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F:\Kvartal I 2022\KDD\engelski\"/>
    </mc:Choice>
  </mc:AlternateContent>
  <xr:revisionPtr revIDLastSave="0" documentId="13_ncr:1_{FE4CE62F-16B8-4CF5-AAD1-6FD70CB9D3A5}"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4" i="26" l="1"/>
  <c r="B54" i="26"/>
  <c r="D39" i="26" l="1"/>
  <c r="B39" i="26"/>
  <c r="D25" i="26"/>
  <c r="B25" i="26"/>
  <c r="D31" i="26"/>
  <c r="B31" i="26"/>
  <c r="H20" i="21"/>
  <c r="I20" i="2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8" i="22"/>
  <c r="Y38" i="22" s="1"/>
  <c r="W37" i="22"/>
  <c r="Y37" i="22" s="1"/>
  <c r="W36" i="22"/>
  <c r="Y36" i="22" s="1"/>
  <c r="Y25" i="22"/>
  <c r="W29" i="22"/>
  <c r="Y29" i="22" s="1"/>
  <c r="W28" i="22"/>
  <c r="Y28" i="22" s="1"/>
  <c r="W27" i="22"/>
  <c r="Y27" i="22" s="1"/>
  <c r="W26" i="22"/>
  <c r="Y26" i="22" s="1"/>
  <c r="W25" i="22"/>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13" i="21"/>
  <c r="I21" i="21" s="1"/>
  <c r="H13" i="21"/>
  <c r="H21" i="21" s="1"/>
  <c r="J98" i="19"/>
  <c r="K98" i="19"/>
  <c r="I98" i="19"/>
  <c r="H98" i="19"/>
  <c r="J91" i="19"/>
  <c r="K91" i="19"/>
  <c r="I91" i="19"/>
  <c r="H91" i="19"/>
  <c r="I85" i="18"/>
  <c r="H85" i="18"/>
  <c r="H91" i="18"/>
  <c r="I91" i="18"/>
  <c r="W39" i="22" l="1"/>
  <c r="Y10" i="22"/>
  <c r="W10" i="22"/>
  <c r="H90" i="19"/>
  <c r="I90" i="19"/>
  <c r="K90" i="19"/>
  <c r="J90" i="19"/>
  <c r="Y39" i="22"/>
  <c r="I108" i="19"/>
  <c r="K108" i="19"/>
  <c r="J108" i="19"/>
  <c r="W34" i="22"/>
  <c r="W63" i="22"/>
  <c r="H108" i="19"/>
  <c r="Y22" i="22"/>
  <c r="W30" i="22"/>
  <c r="Y13" i="22"/>
  <c r="W61" i="22"/>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24" i="20"/>
  <c r="I27" i="20" s="1"/>
  <c r="H51" i="21"/>
  <c r="H53" i="21" s="1"/>
  <c r="K60" i="19"/>
  <c r="I55" i="20"/>
  <c r="I57" i="20" s="1"/>
  <c r="I59" i="20" s="1"/>
  <c r="Y63" i="22"/>
  <c r="Y32" i="22"/>
  <c r="Y33" i="22" s="1"/>
  <c r="I36" i="21"/>
  <c r="K14" i="19"/>
  <c r="K61" i="19" s="1"/>
  <c r="J60" i="19"/>
  <c r="I133" i="18"/>
  <c r="I49" i="21"/>
  <c r="I44" i="18"/>
  <c r="H61" i="19"/>
  <c r="I14" i="19"/>
  <c r="I61" i="19" s="1"/>
  <c r="H72" i="18"/>
  <c r="H60" i="19"/>
  <c r="J14" i="19"/>
  <c r="J61" i="19" s="1"/>
  <c r="I9" i="18"/>
  <c r="I42" i="20"/>
  <c r="J63" i="19" l="1"/>
  <c r="I51" i="21"/>
  <c r="I53" i="21" s="1"/>
  <c r="K64" i="19"/>
  <c r="K62" i="19"/>
  <c r="K68" i="19" s="1"/>
  <c r="K63" i="19"/>
  <c r="K66" i="19"/>
  <c r="K89" i="19" s="1"/>
  <c r="K109" i="19" s="1"/>
  <c r="H64" i="19"/>
  <c r="I72" i="18"/>
  <c r="I62" i="19"/>
  <c r="I63" i="19"/>
  <c r="I64" i="19"/>
  <c r="H62" i="19"/>
  <c r="H66" i="19" s="1"/>
  <c r="H89" i="19" s="1"/>
  <c r="H109" i="19" s="1"/>
  <c r="H63" i="19"/>
  <c r="J62" i="19"/>
  <c r="J66" i="19" s="1"/>
  <c r="J64" i="19"/>
  <c r="J89" i="19" l="1"/>
  <c r="J109" i="19" s="1"/>
  <c r="V40" i="22"/>
  <c r="K67" i="19"/>
  <c r="H67" i="19"/>
  <c r="H68" i="19"/>
  <c r="I66" i="19"/>
  <c r="I89" i="19" s="1"/>
  <c r="I109" i="19" s="1"/>
  <c r="I68" i="19"/>
  <c r="I67" i="19"/>
  <c r="J67" i="19"/>
  <c r="J68" i="19"/>
  <c r="W40" i="22" l="1"/>
  <c r="V62" i="22"/>
  <c r="V59" i="22"/>
  <c r="Y40" i="22" l="1"/>
  <c r="W59" i="22"/>
  <c r="W62" i="22"/>
  <c r="Y59" i="22" l="1"/>
  <c r="Y62" i="22"/>
</calcChain>
</file>

<file path=xl/sharedStrings.xml><?xml version="1.0" encoding="utf-8"?>
<sst xmlns="http://schemas.openxmlformats.org/spreadsheetml/2006/main" count="657" uniqueCount="608">
  <si>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</si>
  <si>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</si>
  <si>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</si>
  <si>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</si>
  <si>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</si>
  <si>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</si>
  <si>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</si>
  <si>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</si>
  <si>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</si>
  <si>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</si>
  <si>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</si>
  <si>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</si>
  <si>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</si>
  <si>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</si>
  <si>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</si>
  <si>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</si>
  <si>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</si>
  <si>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</si>
  <si>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</si>
  <si>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</si>
  <si>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</si>
  <si>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</si>
  <si>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</si>
  <si>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</si>
  <si>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</si>
  <si>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</si>
  <si>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</si>
  <si>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</si>
  <si>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</si>
  <si>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</si>
  <si>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</si>
  <si>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</si>
  <si>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</si>
  <si>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</si>
  <si>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</si>
  <si>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</si>
  <si>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</si>
  <si>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</si>
  <si>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</si>
  <si>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</si>
  <si>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</si>
  <si>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</si>
  <si>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</si>
  <si>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</si>
  <si>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</si>
  <si>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</si>
  <si>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</si>
  <si>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</si>
  <si>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</si>
  <si>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</si>
  <si>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</si>
  <si>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</si>
  <si>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</si>
  <si>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</si>
  <si>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</si>
  <si>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</si>
  <si>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</si>
  <si>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</si>
  <si>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</si>
  <si>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</si>
  <si>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</si>
  <si>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</si>
  <si>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</si>
  <si>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</si>
  <si>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</si>
  <si>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</si>
  <si>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</si>
  <si>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</si>
  <si>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</si>
  <si>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</si>
  <si>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</si>
  <si>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</si>
  <si>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</si>
  <si>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</si>
  <si>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</si>
  <si>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</si>
  <si>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</si>
  <si>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</si>
  <si>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</si>
  <si>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</si>
  <si>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</si>
  <si>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</si>
  <si>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</si>
  <si>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</si>
  <si>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</si>
  <si>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</si>
  <si>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</si>
  <si>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</si>
  <si>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</si>
  <si>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</si>
  <si>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</si>
  <si>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</si>
  <si>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</si>
  <si>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</si>
  <si>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</si>
  <si>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</si>
  <si>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</si>
  <si>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</si>
  <si>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</si>
  <si>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</si>
  <si>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</si>
  <si>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</si>
  <si>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</si>
  <si>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</si>
  <si>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</si>
  <si>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</si>
  <si>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</si>
  <si>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</si>
  <si>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</si>
  <si>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</si>
  <si>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</si>
  <si>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</si>
  <si>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</si>
  <si>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</si>
  <si>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</si>
  <si>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</si>
  <si>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</si>
  <si>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</si>
  <si>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</si>
  <si>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</si>
  <si>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</si>
  <si>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</si>
  <si>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</si>
  <si>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</si>
  <si>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</si>
  <si>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</si>
  <si>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</si>
  <si>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</si>
  <si>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</si>
  <si>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</si>
  <si>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</si>
  <si>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</si>
  <si>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</si>
  <si>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</si>
  <si>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</si>
  <si>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</si>
  <si>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</si>
  <si>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</si>
  <si>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</si>
  <si>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</si>
  <si>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</si>
  <si>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</si>
  <si>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</si>
  <si>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</si>
  <si>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</si>
  <si>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</si>
  <si>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</si>
  <si>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</si>
  <si>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</si>
  <si>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</si>
  <si>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</si>
  <si>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</si>
  <si>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</si>
  <si>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</si>
  <si>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</si>
  <si>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</si>
  <si>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</si>
  <si>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</si>
  <si>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</si>
  <si>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</si>
  <si>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</si>
  <si>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</si>
  <si>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</si>
  <si>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</si>
  <si>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</si>
  <si>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</si>
  <si>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</si>
  <si>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</si>
  <si>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</si>
  <si>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</si>
  <si>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</si>
  <si>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</si>
  <si>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</si>
  <si>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</si>
  <si>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</si>
  <si>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</si>
  <si>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</si>
  <si>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</si>
  <si>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</si>
  <si>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</si>
  <si>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</si>
  <si>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</si>
  <si>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</si>
  <si>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</si>
  <si>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</si>
  <si>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</si>
  <si>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</si>
  <si>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</si>
  <si>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</si>
  <si>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</si>
  <si>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</si>
  <si>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</si>
  <si>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</si>
  <si>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</si>
  <si>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</si>
  <si>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</si>
  <si>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</si>
  <si>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</si>
  <si>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</si>
  <si>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</si>
  <si>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</si>
  <si>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</si>
  <si>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</si>
  <si>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</si>
  <si>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</si>
  <si>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</si>
  <si>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</si>
  <si>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</si>
  <si>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</si>
  <si>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</si>
  <si>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</si>
  <si>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</si>
  <si>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</si>
  <si>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</si>
  <si>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</si>
  <si>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</si>
  <si>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</si>
  <si>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</si>
  <si>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</si>
  <si>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</si>
  <si>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</si>
  <si>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</si>
  <si>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</si>
  <si>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</si>
  <si>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</si>
  <si>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</si>
  <si>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</si>
  <si>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</si>
  <si>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</si>
  <si>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</si>
  <si>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</si>
  <si>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</si>
  <si>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</si>
  <si>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</si>
  <si>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</si>
  <si>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</si>
  <si>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</si>
  <si>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</si>
  <si>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</si>
  <si>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</si>
  <si>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</si>
  <si>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</si>
  <si>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</si>
  <si>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</si>
  <si>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</si>
  <si>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</si>
  <si>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</si>
  <si>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</si>
  <si>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</si>
  <si>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</si>
  <si>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</si>
  <si>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</si>
  <si>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</si>
  <si>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</si>
  <si>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</si>
  <si>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</si>
  <si>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</si>
  <si>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</si>
  <si>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</si>
  <si>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</si>
  <si>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</si>
  <si>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</si>
  <si>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</si>
  <si>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</si>
  <si>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</si>
  <si>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</si>
  <si>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</si>
  <si>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</si>
  <si>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</si>
  <si>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</si>
  <si>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</si>
  <si>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</si>
  <si>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</si>
  <si>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</si>
  <si>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</si>
  <si>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</si>
  <si>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</si>
  <si>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</si>
  <si>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</si>
  <si>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</si>
  <si>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</si>
  <si>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</si>
  <si>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</si>
  <si>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</si>
  <si>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</si>
  <si>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</si>
  <si>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</si>
  <si>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</si>
  <si>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</si>
  <si>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</si>
  <si>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</si>
  <si>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</si>
  <si>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</si>
  <si>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</si>
  <si>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</si>
  <si>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</si>
  <si>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</si>
  <si>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</si>
  <si>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</si>
  <si>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</si>
  <si>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</si>
  <si>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</si>
  <si>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</si>
  <si>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</si>
  <si>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</si>
  <si>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</si>
  <si>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</si>
  <si>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</si>
  <si>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</si>
  <si>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</si>
  <si>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</si>
  <si>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</si>
  <si>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</si>
  <si>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</si>
  <si>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</si>
  <si>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</si>
  <si>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</si>
  <si>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</si>
  <si>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</si>
  <si>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</si>
  <si>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</si>
  <si>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</si>
  <si>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</si>
  <si>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</si>
  <si>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</si>
  <si>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</si>
  <si>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</si>
  <si>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</si>
  <si>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</si>
  <si>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</si>
  <si>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</si>
  <si>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</si>
  <si>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</si>
  <si>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</si>
  <si>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</si>
  <si>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</si>
  <si>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</si>
  <si>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</si>
  <si>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</si>
  <si>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</si>
  <si>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</si>
  <si>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</si>
  <si>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</si>
  <si>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</si>
  <si>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</si>
  <si>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</si>
  <si>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</si>
  <si>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</si>
  <si>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</si>
  <si>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</si>
  <si>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</si>
  <si>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</si>
  <si>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</si>
  <si>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</si>
  <si>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</si>
  <si>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</si>
  <si>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</si>
  <si>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</si>
  <si>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</si>
  <si>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</si>
  <si>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</si>
  <si>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</si>
  <si>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</si>
  <si>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</si>
  <si>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</si>
  <si>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</si>
  <si>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</si>
  <si>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</si>
  <si>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</si>
  <si>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</si>
  <si>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</si>
  <si>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</si>
  <si>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</si>
  <si>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</si>
  <si>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</si>
  <si>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</si>
  <si>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</si>
  <si>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</si>
  <si>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</si>
  <si>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</si>
  <si>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</si>
  <si>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</si>
  <si>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</si>
  <si>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</si>
  <si>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</si>
  <si>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</si>
  <si>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</si>
  <si>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</si>
  <si>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</si>
  <si>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</si>
  <si>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</si>
  <si>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</si>
  <si>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</si>
  <si>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</si>
  <si>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</si>
  <si>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</si>
  <si>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</si>
  <si>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</si>
  <si>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</si>
  <si>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</si>
  <si>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</si>
  <si>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</si>
  <si>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</si>
  <si>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</si>
  <si>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</si>
  <si>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</si>
  <si>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</si>
  <si>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</si>
  <si>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</si>
  <si>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</si>
  <si>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</si>
  <si>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</si>
  <si>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</si>
  <si>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</si>
  <si>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</si>
  <si>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</si>
  <si>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</si>
  <si>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</si>
  <si>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</si>
  <si>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</si>
  <si>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</si>
  <si>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</si>
  <si>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</si>
  <si>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</si>
  <si>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</si>
  <si>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</si>
  <si>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</si>
  <si>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</si>
  <si>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</si>
  <si>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</si>
  <si>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</si>
  <si>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</si>
  <si>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</si>
  <si>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</si>
  <si>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</si>
  <si>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</si>
  <si>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</si>
  <si>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</si>
  <si>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</si>
  <si>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</si>
  <si>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</si>
  <si>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</si>
  <si>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</si>
  <si>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</si>
  <si>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</si>
  <si>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</si>
  <si>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</si>
  <si>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</si>
  <si>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</si>
  <si>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</si>
  <si>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</si>
  <si>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</si>
  <si>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</si>
  <si>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</si>
  <si>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</si>
  <si>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</si>
  <si>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</si>
  <si>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</si>
  <si>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</si>
  <si>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</si>
  <si>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</si>
  <si>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</si>
  <si>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</si>
  <si>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</si>
  <si>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</si>
  <si>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</si>
  <si>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</si>
  <si>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</si>
  <si>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</si>
  <si>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</si>
  <si>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</si>
  <si>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</si>
  <si>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</si>
  <si>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</si>
  <si>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</si>
  <si>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</si>
  <si>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</si>
  <si>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</si>
  <si>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</si>
  <si>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</si>
  <si>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</si>
  <si>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</si>
  <si>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</si>
  <si>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</si>
  <si>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</si>
  <si>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</si>
  <si>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</si>
  <si>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</si>
  <si>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</si>
  <si>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</si>
  <si>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</si>
  <si>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</si>
  <si>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</si>
  <si>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</si>
  <si>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</si>
  <si>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</si>
  <si>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</si>
  <si>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</si>
  <si>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</si>
  <si>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</si>
  <si>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</si>
  <si>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</si>
  <si>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</si>
  <si>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</si>
  <si>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03282635</t>
  </si>
  <si>
    <t>HR</t>
  </si>
  <si>
    <t>080040936</t>
  </si>
  <si>
    <t>45050126417</t>
  </si>
  <si>
    <t>501</t>
  </si>
  <si>
    <t>74780000H0SHMRAW0I15</t>
  </si>
  <si>
    <t>KONČAR-ELEKTROINDUSTRIJA d.d.</t>
  </si>
  <si>
    <t>KONČAR-ELEKTROINDUSTRIJA,d.d.</t>
  </si>
  <si>
    <t>ZAGREB</t>
  </si>
  <si>
    <t>Fallerovo šetalište 22</t>
  </si>
  <si>
    <t>koncar.finance@koncar.hr</t>
  </si>
  <si>
    <t>www.koncar.hr</t>
  </si>
  <si>
    <t>KN</t>
  </si>
  <si>
    <t>RN</t>
  </si>
  <si>
    <t>Ruža Podborkić</t>
  </si>
  <si>
    <t>01 3655 160</t>
  </si>
  <si>
    <t>ruza.podborkic@koncar.hr</t>
  </si>
  <si>
    <t>Submitter:_KONČAR - ELEKTROINDUSTRIJA DD</t>
  </si>
  <si>
    <t>Submitter: KONČAR ELEKTROINDUSTRIJA D.D.</t>
  </si>
  <si>
    <t>Submitter: KONČAR - ELEKTROINDUSTRIJA DD</t>
  </si>
  <si>
    <t>NOTES TO THE FINANCIAL STATEMENTS - TFI</t>
  </si>
  <si>
    <t>Name of issuer: Končar – Electrical Industry Inc.</t>
  </si>
  <si>
    <t>PIN: 45050126417</t>
  </si>
  <si>
    <t>2 Significant accounting policies</t>
  </si>
  <si>
    <t>Seasonal effects</t>
  </si>
  <si>
    <t>The Company is not exposed to significant seasonal or cyclical changes in its business operations.</t>
  </si>
  <si>
    <t>3 Sales revenue</t>
  </si>
  <si>
    <t>HRK</t>
  </si>
  <si>
    <t>Income from dividends /i/</t>
  </si>
  <si>
    <t>Income from contracts with customers /ii/</t>
  </si>
  <si>
    <t>/i/ Income from dividends</t>
  </si>
  <si>
    <t>Income from dividends – dependent companies</t>
  </si>
  <si>
    <t>Income from dividends – affiliated companies</t>
  </si>
  <si>
    <t>/ii/ Income from contracts with customers</t>
  </si>
  <si>
    <t>Type of service</t>
  </si>
  <si>
    <t>Income from brand fees (fees for using the company name, trademark and service mark)</t>
  </si>
  <si>
    <t xml:space="preserve">Income from real estate management </t>
  </si>
  <si>
    <t xml:space="preserve">Income from other fees </t>
  </si>
  <si>
    <t>Total income from contracts with customers</t>
  </si>
  <si>
    <t>5 Income tax</t>
  </si>
  <si>
    <t>Income tax expense is recognised at an amount determined by multiplying the profit before tax for the reporting period by the management's best estimate of the average annual income tax rate expected for the full financial year. Income tax expense is adjusted for the tax effect of certain items recognised in full in the reporting period. Considering the tax loss carryforwards, the Company does not recognise income tax expense.</t>
  </si>
  <si>
    <t>6 Earnings per share</t>
  </si>
  <si>
    <t>Profit for the year</t>
  </si>
  <si>
    <t xml:space="preserve">Weighted average number of shares </t>
  </si>
  <si>
    <t>Earnings per share in HRK</t>
  </si>
  <si>
    <t>7 Property, plant and equipment</t>
  </si>
  <si>
    <t>HRK 000</t>
  </si>
  <si>
    <t>Share in %</t>
  </si>
  <si>
    <t>Končar – Steel Structures, Zagreb</t>
  </si>
  <si>
    <t>Končar – Generators and Motors, Zagreb</t>
  </si>
  <si>
    <t>Končar – Distribution and Special Transformers, Zagreb</t>
  </si>
  <si>
    <t>Končar – Electrical Engineering Institute, Zagreb</t>
  </si>
  <si>
    <t>Končar – Infrastructure and Services, Zagreb</t>
  </si>
  <si>
    <t>Končar – Electronics and Informatics, Zagreb</t>
  </si>
  <si>
    <t>Končar – Renewable Energy Sources, Zagreb</t>
  </si>
  <si>
    <t>Končar – Electric Vehicles, Zagreb</t>
  </si>
  <si>
    <t>Končar – Instrument Transformers, Zagreb</t>
  </si>
  <si>
    <t>9 Capital and reserves</t>
  </si>
  <si>
    <t>10 Contingent liabilities and off-balance sheet items</t>
  </si>
  <si>
    <t>in HRK thousand</t>
  </si>
  <si>
    <t>Income from services</t>
  </si>
  <si>
    <t>Cost of services</t>
  </si>
  <si>
    <t>Income from dividends</t>
  </si>
  <si>
    <t>Finance income</t>
  </si>
  <si>
    <t>8 Investments in subsidiaries</t>
  </si>
  <si>
    <t>Stakes (shares) in subsidiaries in Croatia</t>
  </si>
  <si>
    <t xml:space="preserve">Subsidiaries </t>
  </si>
  <si>
    <t>Associates</t>
  </si>
  <si>
    <t>Končar – Switchgear; Zagreb</t>
  </si>
  <si>
    <t>12 Events after the reporting date</t>
  </si>
  <si>
    <t>11 Related party transactions</t>
  </si>
  <si>
    <t>Končar-Investments, Zagreb</t>
  </si>
  <si>
    <t>31 December 2021</t>
  </si>
  <si>
    <t>Končar-Digital, Zagreb</t>
  </si>
  <si>
    <t>Transactions for the year ended</t>
  </si>
  <si>
    <t>Receivables from operating activities</t>
  </si>
  <si>
    <t>Dividend receivables</t>
  </si>
  <si>
    <t>Other receivables</t>
  </si>
  <si>
    <t>Receivables from financing activities</t>
  </si>
  <si>
    <t>Liabilities from operating activities</t>
  </si>
  <si>
    <r>
      <rPr>
        <b/>
        <sz val="9.5"/>
        <rFont val="Verdana"/>
        <family val="2"/>
        <charset val="238"/>
      </rPr>
      <t>1 General information about the company</t>
    </r>
    <r>
      <rPr>
        <sz val="9.5"/>
        <rFont val="Verdana"/>
        <family val="2"/>
        <charset val="238"/>
      </rPr>
      <t xml:space="preserve">
Končar – Electrical Industry Inc. (PIN: 45050126417) Zagreb, Fallerovo šetalište 22 (“the Company) is the Parent Company of the Končar – Electrical Industry Group. As the parent company, the Company also prepares consolidated reports, which are presented separately. These unconsolidated financial statements of the Company are financial statements of the company as a separate entity. The Company manages its wholly-owned dependent and affiliated companies.</t>
    </r>
  </si>
  <si>
    <r>
      <t xml:space="preserve">4 </t>
    </r>
    <r>
      <rPr>
        <b/>
        <sz val="9.5"/>
        <color rgb="FF000000"/>
        <rFont val="Verdana"/>
        <family val="2"/>
        <charset val="238"/>
      </rPr>
      <t>Other income and operating expenses</t>
    </r>
  </si>
  <si>
    <t>Končar - Engineering Co. Ltd. , Zagreb</t>
  </si>
  <si>
    <t>Končar- Motors and electrical systems Ltd., Zagreb</t>
  </si>
  <si>
    <t>balance as at 31.03.2022</t>
  </si>
  <si>
    <t>for the period 1.1.2022 to 31.3.2022</t>
  </si>
  <si>
    <t>for the period 1.1.2022 to 31.03.2022</t>
  </si>
  <si>
    <t>Reporting period: 1 January 2022 to 31 March 2022</t>
  </si>
  <si>
    <t>January-March 2021</t>
  </si>
  <si>
    <t>January-March 2022</t>
  </si>
  <si>
    <t>The average number of employees in 2022 was 54 (2021: 53 employees).</t>
  </si>
  <si>
    <t>These quarterly statements for the period ended 31 March 2022 are to be read together with the most recent annual financial statement of the Company as of and for the year ended 31 December 2021 (“the most recent annual financial statements”) considering the fact that they do not include all the necessary information for the entire set of financial statements drawn up in accordance with the International Financial Reporting Standards. However, the explanations selected include explanations of the events and transactions significant for understanding changes in the financial position and performance of the Company since the most recent annual financial statement. Annual individual and consolidated financial statements have been published on the Company’s website.</t>
  </si>
  <si>
    <t>While drawing up quarterly financial statements, the Management Board used the judgments and estimates affecting the application of accounting policies and the recorded amounts of assets and liabilities, revenue and expenses. The resulting accounting estimates will, by definition, seldom equal the related actual results. Key accounting estimates are equal to those described in the most recent annual financial statement. The accounting policies applied in these quarterly financial statements are equal to those applied in the financial statements of the Company as of and for the year ended 31 December 2021.</t>
  </si>
  <si>
    <t>-</t>
  </si>
  <si>
    <t>During Q1 2022, there were no items of operating expenses of exceptional size or incidence that would consequently require additional disclosure.</t>
  </si>
  <si>
    <t>During Q1 2022, the Company purchased assets in the amount of HRK 2.204 thousand (Q1 2021: HRK 688 thousand), while depreciation costs amounted to HRK 2.015 thousand (Q1 2021: HRK 2.121 thousand).</t>
  </si>
  <si>
    <t>31 March 2022</t>
  </si>
  <si>
    <t>Share (subscribed) capital has a nominal value of HRK 1,208,895,930 (31 December 2021: HRK 1,208,895,930) and consists of 2,572,119 shares with a nominal value of HRK 470.00. The Company’s ordinary shares are listed on the Official Market of Zagreb Stock Exchange, identified by the symbol KOEI-R-A. As at 31 DMarch 2022, the Company owned 26,670 treasury shares (31 December 2021: 26,670 shares).</t>
  </si>
  <si>
    <t>Off-balance sheet records as at 31 March 2022 include collaterals issued (including corporate guarantees to third parties) at the request of the Group's subsidiaries to financial institutions and suppliers in the amount of HRK 912,250 thousand (31 December 2021: HRK 931,876 thousand) , while subsidiaries issued collateral to the Company from the aforementioned transactions in the amount of HRK 882,588 thousand (31 December 2021: HRK 880,778 thousand).</t>
  </si>
  <si>
    <t>31 March 2021</t>
  </si>
  <si>
    <t>After the reporting date, until the date of approval of the financial statements, there were no events that would significantly affect the Company’s financial statements, which should, consequently, be adjusted and/or disclosed.</t>
  </si>
  <si>
    <t>Gain on sale of assets</t>
  </si>
  <si>
    <t>The increase relate to the recapitalization of Končar - Digital Ltd., Zagreb, and to the purchase of shares in Končar - Electronics and Informatics Inc., Zagreb. During Q1 2022, there were no changes regarding other investments in subsidiaries and associates compared to 31 December 2021.</t>
  </si>
  <si>
    <t>Other income mostly relates to the gain from the sale of land and buildings and to the gain based on return of redemption of claims on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</si>
</sst>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4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name val="Arial"/>
      <family val="2"/>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xf numFmtId="43" fontId="41" fillId="0" borderId="0" applyFont="0" applyFill="0" applyBorder="0" applyAlignment="0" applyProtection="0"/>
  </cellStyleXfs>
  <cellXfs count="38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horizontal="right" vertical="center" shrinkToFit="1"/>
      <protection locked="0"/>
    </xf>
    <xf numFmtId="3" fontId="15" fillId="10" borderId="41" xfId="6" applyNumberFormat="1" applyFont="1" applyFill="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2"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42" fillId="11" borderId="0" xfId="0" applyFont="1" applyFill="1"/>
    <xf numFmtId="0" fontId="43" fillId="11" borderId="0" xfId="0" applyFont="1" applyFill="1" applyAlignment="1">
      <alignment vertical="top"/>
    </xf>
    <xf numFmtId="0" fontId="43" fillId="11" borderId="0" xfId="0" applyFont="1" applyFill="1"/>
    <xf numFmtId="0" fontId="42" fillId="11" borderId="0" xfId="0" applyFont="1" applyFill="1" applyAlignment="1">
      <alignment vertical="top"/>
    </xf>
    <xf numFmtId="0" fontId="42" fillId="11" borderId="0" xfId="0" applyFont="1" applyFill="1" applyAlignment="1">
      <alignment vertical="center"/>
    </xf>
    <xf numFmtId="0" fontId="42" fillId="11" borderId="0" xfId="0" applyFont="1" applyFill="1" applyAlignment="1">
      <alignment horizontal="justify" vertical="center"/>
    </xf>
    <xf numFmtId="0" fontId="42" fillId="11" borderId="0" xfId="0" applyFont="1" applyFill="1" applyAlignment="1">
      <alignment horizontal="justify" vertical="center" wrapText="1"/>
    </xf>
    <xf numFmtId="0" fontId="44" fillId="11" borderId="0" xfId="0" applyFont="1" applyFill="1" applyAlignment="1">
      <alignment horizontal="right" vertical="center" wrapText="1"/>
    </xf>
    <xf numFmtId="0" fontId="43" fillId="11" borderId="0" xfId="0" applyFont="1" applyFill="1" applyAlignment="1">
      <alignment horizontal="right" vertical="center" wrapText="1"/>
    </xf>
    <xf numFmtId="0" fontId="43" fillId="11" borderId="0" xfId="0" applyFont="1" applyFill="1" applyAlignment="1">
      <alignment horizontal="justify" vertical="center" wrapText="1"/>
    </xf>
    <xf numFmtId="3" fontId="44" fillId="11" borderId="0" xfId="0" applyNumberFormat="1" applyFont="1" applyFill="1" applyAlignment="1">
      <alignment horizontal="right" vertical="center" wrapText="1"/>
    </xf>
    <xf numFmtId="3" fontId="45" fillId="11" borderId="54" xfId="0" applyNumberFormat="1" applyFont="1" applyFill="1" applyBorder="1" applyAlignment="1">
      <alignment horizontal="right" vertical="center" wrapText="1"/>
    </xf>
    <xf numFmtId="0" fontId="42" fillId="11" borderId="0" xfId="0" applyFont="1" applyFill="1" applyAlignment="1">
      <alignment horizontal="right" vertical="center" wrapText="1"/>
    </xf>
    <xf numFmtId="0" fontId="44" fillId="11" borderId="0" xfId="0" applyFont="1" applyFill="1" applyAlignment="1">
      <alignment horizontal="justify" vertical="center"/>
    </xf>
    <xf numFmtId="0" fontId="46" fillId="11" borderId="0" xfId="0" applyFont="1" applyFill="1" applyAlignment="1">
      <alignment horizontal="justify" vertical="center" wrapText="1"/>
    </xf>
    <xf numFmtId="3" fontId="44" fillId="11" borderId="53" xfId="0" applyNumberFormat="1" applyFont="1" applyFill="1" applyBorder="1" applyAlignment="1">
      <alignment horizontal="right" vertical="center" wrapText="1"/>
    </xf>
    <xf numFmtId="3" fontId="45" fillId="11" borderId="0" xfId="0" applyNumberFormat="1" applyFont="1" applyFill="1" applyAlignment="1">
      <alignment horizontal="right" vertical="center" wrapText="1"/>
    </xf>
    <xf numFmtId="0" fontId="44" fillId="11" borderId="0" xfId="0" applyFont="1" applyFill="1" applyAlignment="1">
      <alignment horizontal="justify" vertical="center" wrapText="1"/>
    </xf>
    <xf numFmtId="0" fontId="44" fillId="11" borderId="0" xfId="0" applyFont="1" applyFill="1" applyAlignment="1">
      <alignment vertical="center" wrapText="1"/>
    </xf>
    <xf numFmtId="0" fontId="45" fillId="11" borderId="0" xfId="0" applyFont="1" applyFill="1" applyAlignment="1">
      <alignment horizontal="justify" vertical="center" wrapText="1"/>
    </xf>
    <xf numFmtId="43" fontId="45" fillId="11" borderId="54" xfId="7" applyFont="1" applyFill="1" applyBorder="1" applyAlignment="1">
      <alignment horizontal="right" vertical="center" wrapText="1"/>
    </xf>
    <xf numFmtId="0" fontId="43" fillId="11" borderId="0" xfId="0" applyFont="1" applyFill="1" applyAlignment="1">
      <alignment vertical="center"/>
    </xf>
    <xf numFmtId="0" fontId="45" fillId="11" borderId="53" xfId="0" applyFont="1" applyFill="1" applyBorder="1" applyAlignment="1">
      <alignment horizontal="right" vertical="center"/>
    </xf>
    <xf numFmtId="0" fontId="47" fillId="11" borderId="0" xfId="0" applyFont="1" applyFill="1" applyAlignment="1">
      <alignment vertical="center"/>
    </xf>
    <xf numFmtId="3" fontId="44" fillId="11" borderId="0" xfId="0" applyNumberFormat="1" applyFont="1" applyFill="1" applyAlignment="1">
      <alignment horizontal="right" vertical="center"/>
    </xf>
    <xf numFmtId="0" fontId="44" fillId="11" borderId="0" xfId="0" applyFont="1" applyFill="1" applyAlignment="1">
      <alignment horizontal="right" vertical="center"/>
    </xf>
    <xf numFmtId="3" fontId="45" fillId="11" borderId="55" xfId="0" applyNumberFormat="1" applyFont="1" applyFill="1" applyBorder="1" applyAlignment="1">
      <alignment horizontal="right" vertical="center"/>
    </xf>
    <xf numFmtId="0" fontId="48" fillId="11" borderId="51" xfId="0" applyFont="1" applyFill="1" applyBorder="1" applyAlignment="1">
      <alignment vertical="center"/>
    </xf>
    <xf numFmtId="0" fontId="43" fillId="11" borderId="0" xfId="0" applyFont="1" applyFill="1" applyBorder="1"/>
    <xf numFmtId="15" fontId="45" fillId="11" borderId="0" xfId="0" applyNumberFormat="1" applyFont="1" applyFill="1" applyBorder="1" applyAlignment="1">
      <alignment horizontal="right" vertical="center"/>
    </xf>
    <xf numFmtId="0" fontId="45" fillId="11" borderId="0" xfId="0" applyFont="1" applyFill="1" applyAlignment="1">
      <alignment vertical="center"/>
    </xf>
    <xf numFmtId="0" fontId="43" fillId="11" borderId="0" xfId="0" applyFont="1" applyFill="1" applyBorder="1" applyAlignment="1">
      <alignment vertical="center"/>
    </xf>
    <xf numFmtId="3" fontId="44" fillId="11" borderId="0" xfId="0" applyNumberFormat="1" applyFont="1" applyFill="1" applyBorder="1" applyAlignment="1">
      <alignment horizontal="right" vertical="center" wrapText="1"/>
    </xf>
    <xf numFmtId="0" fontId="43" fillId="11" borderId="0" xfId="0" applyFont="1" applyFill="1" applyBorder="1" applyAlignment="1">
      <alignment vertical="center" wrapText="1"/>
    </xf>
    <xf numFmtId="0" fontId="44" fillId="11" borderId="0" xfId="0" applyFont="1" applyFill="1" applyBorder="1" applyAlignment="1">
      <alignment horizontal="right" vertical="center" wrapText="1"/>
    </xf>
    <xf numFmtId="15" fontId="45" fillId="11" borderId="51" xfId="0" applyNumberFormat="1" applyFont="1" applyFill="1" applyBorder="1" applyAlignment="1">
      <alignment horizontal="right" vertical="center" wrapText="1"/>
    </xf>
    <xf numFmtId="0" fontId="43" fillId="11" borderId="51" xfId="0" applyFont="1" applyFill="1" applyBorder="1" applyAlignment="1">
      <alignment wrapText="1"/>
    </xf>
    <xf numFmtId="15" fontId="45" fillId="11" borderId="0" xfId="0" applyNumberFormat="1" applyFont="1" applyFill="1" applyAlignment="1">
      <alignment horizontal="right" vertical="center" wrapText="1"/>
    </xf>
    <xf numFmtId="0" fontId="45" fillId="11" borderId="53" xfId="0" applyFont="1" applyFill="1" applyBorder="1" applyAlignment="1">
      <alignment horizontal="right" vertical="center" wrapText="1"/>
    </xf>
    <xf numFmtId="0" fontId="43" fillId="11" borderId="0" xfId="0" applyFont="1" applyFill="1" applyAlignment="1">
      <alignment horizontal="left" vertical="top" wrapText="1"/>
    </xf>
    <xf numFmtId="0" fontId="44" fillId="11" borderId="0" xfId="0" applyFont="1" applyFill="1" applyAlignment="1">
      <alignment vertical="center"/>
    </xf>
    <xf numFmtId="0" fontId="43" fillId="11" borderId="0" xfId="0" applyFont="1" applyFill="1" applyAlignment="1">
      <alignment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0" fontId="40" fillId="12" borderId="49" xfId="5" applyFill="1" applyBorder="1" applyProtection="1">
      <protection locked="0"/>
    </xf>
    <xf numFmtId="0" fontId="5" fillId="12" borderId="51" xfId="0" applyFont="1" applyFill="1" applyBorder="1" applyProtection="1">
      <protection locked="0"/>
    </xf>
    <xf numFmtId="0" fontId="5" fillId="12" borderId="50" xfId="0" applyFont="1" applyFill="1" applyBorder="1" applyProtection="1">
      <protection locked="0"/>
    </xf>
    <xf numFmtId="0" fontId="40" fillId="12" borderId="51" xfId="5" applyFill="1" applyBorder="1" applyProtection="1">
      <protection locked="0"/>
    </xf>
    <xf numFmtId="0" fontId="40" fillId="12" borderId="50" xfId="5"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49" xfId="5" applyFill="1" applyBorder="1" applyAlignment="1" applyProtection="1">
      <alignment vertical="center"/>
      <protection locked="0"/>
    </xf>
    <xf numFmtId="0" fontId="2" fillId="12" borderId="51" xfId="0" applyFont="1" applyFill="1" applyBorder="1" applyAlignment="1" applyProtection="1">
      <alignment vertical="center"/>
      <protection locked="0"/>
    </xf>
    <xf numFmtId="0" fontId="2" fillId="12" borderId="50" xfId="0"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3" fillId="11" borderId="0" xfId="0" applyFont="1" applyFill="1" applyAlignment="1">
      <alignment horizontal="left" vertical="top" wrapText="1"/>
    </xf>
    <xf numFmtId="0" fontId="45" fillId="11" borderId="0" xfId="0" applyFont="1" applyFill="1" applyAlignment="1">
      <alignment horizontal="center" vertical="center" wrapText="1"/>
    </xf>
    <xf numFmtId="0" fontId="45" fillId="11" borderId="0" xfId="0" applyFont="1" applyFill="1" applyBorder="1" applyAlignment="1">
      <alignment horizontal="center" vertical="center"/>
    </xf>
    <xf numFmtId="0" fontId="44" fillId="11" borderId="0" xfId="0" applyFont="1" applyFill="1" applyAlignment="1">
      <alignment vertical="center"/>
    </xf>
    <xf numFmtId="0" fontId="45" fillId="11" borderId="53" xfId="0" applyFont="1" applyFill="1" applyBorder="1" applyAlignment="1">
      <alignment horizontal="center" vertical="center"/>
    </xf>
    <xf numFmtId="0" fontId="43" fillId="11" borderId="0" xfId="0" applyFont="1" applyFill="1" applyAlignment="1">
      <alignment vertical="center" wrapText="1"/>
    </xf>
  </cellXfs>
  <cellStyles count="8">
    <cellStyle name="Comma" xfId="7" builtinId="3"/>
    <cellStyle name="Hyperlink" xfId="5" builtinId="8"/>
    <cellStyle name="Hyperlink 2" xfId="2" xr:uid="{00000000-0005-0000-0000-000000000000}"/>
    <cellStyle name="Normal" xfId="0" builtinId="0"/>
    <cellStyle name="Normal 2" xfId="3" xr:uid="{00000000-0005-0000-0000-000002000000}"/>
    <cellStyle name="Normal 2 2" xfId="6" xr:uid="{7853F39D-AB6B-4D1D-96CC-B237C8A3AE7A}"/>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L29" sqref="L2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3" t="s">
        <v>0</v>
      </c>
      <c r="B1" s="174"/>
      <c r="C1" s="174"/>
      <c r="D1" s="60"/>
      <c r="E1" s="60"/>
      <c r="F1" s="60"/>
      <c r="G1" s="60"/>
      <c r="H1" s="60"/>
      <c r="I1" s="60"/>
      <c r="J1" s="61"/>
    </row>
    <row r="2" spans="1:14" ht="14.45" customHeight="1" x14ac:dyDescent="0.25">
      <c r="A2" s="175" t="s">
        <v>1</v>
      </c>
      <c r="B2" s="176"/>
      <c r="C2" s="176"/>
      <c r="D2" s="176"/>
      <c r="E2" s="176"/>
      <c r="F2" s="176"/>
      <c r="G2" s="176"/>
      <c r="H2" s="176"/>
      <c r="I2" s="176"/>
      <c r="J2" s="177"/>
      <c r="N2" s="110" t="s">
        <v>393</v>
      </c>
    </row>
    <row r="3" spans="1:14" x14ac:dyDescent="0.25">
      <c r="A3" s="63"/>
      <c r="B3" s="64"/>
      <c r="C3" s="64"/>
      <c r="D3" s="64"/>
      <c r="E3" s="64"/>
      <c r="F3" s="64"/>
      <c r="G3" s="64"/>
      <c r="H3" s="64"/>
      <c r="I3" s="64"/>
      <c r="J3" s="65"/>
      <c r="N3" s="110" t="s">
        <v>394</v>
      </c>
    </row>
    <row r="4" spans="1:14" ht="33.6" customHeight="1" x14ac:dyDescent="0.25">
      <c r="A4" s="178" t="s">
        <v>2</v>
      </c>
      <c r="B4" s="179"/>
      <c r="C4" s="179"/>
      <c r="D4" s="179"/>
      <c r="E4" s="180">
        <v>44562</v>
      </c>
      <c r="F4" s="181"/>
      <c r="G4" s="66" t="s">
        <v>3</v>
      </c>
      <c r="H4" s="180">
        <v>44651</v>
      </c>
      <c r="I4" s="181"/>
      <c r="J4" s="67"/>
      <c r="N4" s="110" t="s">
        <v>395</v>
      </c>
    </row>
    <row r="5" spans="1:14" s="68" customFormat="1" ht="10.15" customHeight="1" x14ac:dyDescent="0.25">
      <c r="A5" s="182"/>
      <c r="B5" s="183"/>
      <c r="C5" s="183"/>
      <c r="D5" s="183"/>
      <c r="E5" s="183"/>
      <c r="F5" s="183"/>
      <c r="G5" s="183"/>
      <c r="H5" s="183"/>
      <c r="I5" s="183"/>
      <c r="J5" s="184"/>
      <c r="N5" s="111" t="s">
        <v>396</v>
      </c>
    </row>
    <row r="6" spans="1:14" ht="20.45" customHeight="1" x14ac:dyDescent="0.25">
      <c r="A6" s="69"/>
      <c r="B6" s="70" t="s">
        <v>4</v>
      </c>
      <c r="C6" s="71"/>
      <c r="D6" s="71"/>
      <c r="E6" s="77">
        <v>2022</v>
      </c>
      <c r="F6" s="72"/>
      <c r="G6" s="66"/>
      <c r="H6" s="72"/>
      <c r="I6" s="73"/>
      <c r="J6" s="74"/>
      <c r="N6" s="110"/>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393</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92" t="s">
        <v>6</v>
      </c>
      <c r="B10" s="193"/>
      <c r="C10" s="193"/>
      <c r="D10" s="193"/>
      <c r="E10" s="193"/>
      <c r="F10" s="193"/>
      <c r="G10" s="193"/>
      <c r="H10" s="193"/>
      <c r="I10" s="193"/>
      <c r="J10" s="79"/>
    </row>
    <row r="11" spans="1:14" ht="24.6" customHeight="1" x14ac:dyDescent="0.25">
      <c r="A11" s="194" t="s">
        <v>7</v>
      </c>
      <c r="B11" s="195"/>
      <c r="C11" s="187" t="s">
        <v>504</v>
      </c>
      <c r="D11" s="188" t="s">
        <v>504</v>
      </c>
      <c r="E11" s="80"/>
      <c r="F11" s="196" t="s">
        <v>8</v>
      </c>
      <c r="G11" s="186"/>
      <c r="H11" s="197" t="s">
        <v>505</v>
      </c>
      <c r="I11" s="198"/>
      <c r="J11" s="81"/>
    </row>
    <row r="12" spans="1:14" ht="14.45" customHeight="1" x14ac:dyDescent="0.25">
      <c r="A12" s="82"/>
      <c r="B12" s="83"/>
      <c r="C12" s="83"/>
      <c r="D12" s="83"/>
      <c r="E12" s="190"/>
      <c r="F12" s="190"/>
      <c r="G12" s="190"/>
      <c r="H12" s="190"/>
      <c r="I12" s="84"/>
      <c r="J12" s="81"/>
    </row>
    <row r="13" spans="1:14" ht="21" customHeight="1" x14ac:dyDescent="0.25">
      <c r="A13" s="185" t="s">
        <v>9</v>
      </c>
      <c r="B13" s="186"/>
      <c r="C13" s="187" t="s">
        <v>506</v>
      </c>
      <c r="D13" s="188" t="s">
        <v>506</v>
      </c>
      <c r="E13" s="189"/>
      <c r="F13" s="190"/>
      <c r="G13" s="190"/>
      <c r="H13" s="190"/>
      <c r="I13" s="84"/>
      <c r="J13" s="81"/>
    </row>
    <row r="14" spans="1:14" ht="10.9" customHeight="1" x14ac:dyDescent="0.25">
      <c r="A14" s="80"/>
      <c r="B14" s="84"/>
      <c r="C14" s="83"/>
      <c r="D14" s="83"/>
      <c r="E14" s="191"/>
      <c r="F14" s="191"/>
      <c r="G14" s="191"/>
      <c r="H14" s="191"/>
      <c r="I14" s="83"/>
      <c r="J14" s="85"/>
    </row>
    <row r="15" spans="1:14" ht="22.9" customHeight="1" x14ac:dyDescent="0.25">
      <c r="A15" s="185" t="s">
        <v>10</v>
      </c>
      <c r="B15" s="186"/>
      <c r="C15" s="187" t="s">
        <v>507</v>
      </c>
      <c r="D15" s="188" t="s">
        <v>507</v>
      </c>
      <c r="E15" s="207"/>
      <c r="F15" s="208"/>
      <c r="G15" s="86" t="s">
        <v>11</v>
      </c>
      <c r="H15" s="197" t="s">
        <v>509</v>
      </c>
      <c r="I15" s="198"/>
      <c r="J15" s="87"/>
    </row>
    <row r="16" spans="1:14" ht="10.9" customHeight="1" x14ac:dyDescent="0.25">
      <c r="A16" s="80"/>
      <c r="B16" s="84"/>
      <c r="C16" s="83"/>
      <c r="D16" s="83"/>
      <c r="E16" s="191"/>
      <c r="F16" s="191"/>
      <c r="G16" s="191"/>
      <c r="H16" s="191"/>
      <c r="I16" s="83"/>
      <c r="J16" s="85"/>
    </row>
    <row r="17" spans="1:10" ht="22.9" customHeight="1" x14ac:dyDescent="0.25">
      <c r="A17" s="88"/>
      <c r="B17" s="86" t="s">
        <v>12</v>
      </c>
      <c r="C17" s="199" t="s">
        <v>508</v>
      </c>
      <c r="D17" s="200"/>
      <c r="E17" s="89"/>
      <c r="F17" s="89"/>
      <c r="G17" s="89"/>
      <c r="H17" s="89"/>
      <c r="I17" s="89"/>
      <c r="J17" s="87"/>
    </row>
    <row r="18" spans="1:10" x14ac:dyDescent="0.25">
      <c r="A18" s="201"/>
      <c r="B18" s="202"/>
      <c r="C18" s="191"/>
      <c r="D18" s="191"/>
      <c r="E18" s="191"/>
      <c r="F18" s="191"/>
      <c r="G18" s="191"/>
      <c r="H18" s="191"/>
      <c r="I18" s="83"/>
      <c r="J18" s="85"/>
    </row>
    <row r="19" spans="1:10" x14ac:dyDescent="0.25">
      <c r="A19" s="194" t="s">
        <v>13</v>
      </c>
      <c r="B19" s="203"/>
      <c r="C19" s="204" t="s">
        <v>510</v>
      </c>
      <c r="D19" s="205"/>
      <c r="E19" s="205"/>
      <c r="F19" s="205"/>
      <c r="G19" s="205" t="s">
        <v>511</v>
      </c>
      <c r="H19" s="205"/>
      <c r="I19" s="205"/>
      <c r="J19" s="206"/>
    </row>
    <row r="20" spans="1:10" x14ac:dyDescent="0.25">
      <c r="A20" s="82"/>
      <c r="B20" s="83"/>
      <c r="C20" s="90"/>
      <c r="D20" s="83"/>
      <c r="E20" s="191"/>
      <c r="F20" s="191"/>
      <c r="G20" s="191"/>
      <c r="H20" s="191"/>
      <c r="I20" s="83"/>
      <c r="J20" s="85"/>
    </row>
    <row r="21" spans="1:10" x14ac:dyDescent="0.25">
      <c r="A21" s="194" t="s">
        <v>14</v>
      </c>
      <c r="B21" s="203"/>
      <c r="C21" s="209">
        <v>10000</v>
      </c>
      <c r="D21" s="210"/>
      <c r="E21" s="191"/>
      <c r="F21" s="191"/>
      <c r="G21" s="211" t="s">
        <v>512</v>
      </c>
      <c r="H21" s="212"/>
      <c r="I21" s="212"/>
      <c r="J21" s="213"/>
    </row>
    <row r="22" spans="1:10" x14ac:dyDescent="0.25">
      <c r="A22" s="82"/>
      <c r="B22" s="83"/>
      <c r="C22" s="83"/>
      <c r="D22" s="83"/>
      <c r="E22" s="191"/>
      <c r="F22" s="191"/>
      <c r="G22" s="191"/>
      <c r="H22" s="191"/>
      <c r="I22" s="83"/>
      <c r="J22" s="85"/>
    </row>
    <row r="23" spans="1:10" x14ac:dyDescent="0.25">
      <c r="A23" s="194" t="s">
        <v>15</v>
      </c>
      <c r="B23" s="203"/>
      <c r="C23" s="204" t="s">
        <v>513</v>
      </c>
      <c r="D23" s="205"/>
      <c r="E23" s="205"/>
      <c r="F23" s="205"/>
      <c r="G23" s="205"/>
      <c r="H23" s="205"/>
      <c r="I23" s="205"/>
      <c r="J23" s="206"/>
    </row>
    <row r="24" spans="1:10" x14ac:dyDescent="0.25">
      <c r="A24" s="82"/>
      <c r="B24" s="83"/>
      <c r="C24" s="83"/>
      <c r="D24" s="83"/>
      <c r="E24" s="191"/>
      <c r="F24" s="191"/>
      <c r="G24" s="191"/>
      <c r="H24" s="191"/>
      <c r="I24" s="83"/>
      <c r="J24" s="85"/>
    </row>
    <row r="25" spans="1:10" x14ac:dyDescent="0.25">
      <c r="A25" s="194" t="s">
        <v>16</v>
      </c>
      <c r="B25" s="203"/>
      <c r="C25" s="215" t="s">
        <v>514</v>
      </c>
      <c r="D25" s="216"/>
      <c r="E25" s="216"/>
      <c r="F25" s="216"/>
      <c r="G25" s="216"/>
      <c r="H25" s="216"/>
      <c r="I25" s="216"/>
      <c r="J25" s="217"/>
    </row>
    <row r="26" spans="1:10" x14ac:dyDescent="0.25">
      <c r="A26" s="82"/>
      <c r="B26" s="83"/>
      <c r="C26" s="90"/>
      <c r="D26" s="83"/>
      <c r="E26" s="191"/>
      <c r="F26" s="191"/>
      <c r="G26" s="191"/>
      <c r="H26" s="191"/>
      <c r="I26" s="83"/>
      <c r="J26" s="85"/>
    </row>
    <row r="27" spans="1:10" x14ac:dyDescent="0.25">
      <c r="A27" s="194" t="s">
        <v>17</v>
      </c>
      <c r="B27" s="203"/>
      <c r="C27" s="215" t="s">
        <v>515</v>
      </c>
      <c r="D27" s="218"/>
      <c r="E27" s="218"/>
      <c r="F27" s="218"/>
      <c r="G27" s="218"/>
      <c r="H27" s="218"/>
      <c r="I27" s="218"/>
      <c r="J27" s="219"/>
    </row>
    <row r="28" spans="1:10" ht="13.9" customHeight="1" x14ac:dyDescent="0.25">
      <c r="A28" s="82"/>
      <c r="B28" s="83"/>
      <c r="C28" s="90"/>
      <c r="D28" s="83"/>
      <c r="E28" s="191"/>
      <c r="F28" s="191"/>
      <c r="G28" s="191"/>
      <c r="H28" s="191"/>
      <c r="I28" s="83"/>
      <c r="J28" s="85"/>
    </row>
    <row r="29" spans="1:10" ht="22.9" customHeight="1" x14ac:dyDescent="0.25">
      <c r="A29" s="185" t="s">
        <v>18</v>
      </c>
      <c r="B29" s="203"/>
      <c r="C29" s="91">
        <v>53</v>
      </c>
      <c r="D29" s="92"/>
      <c r="E29" s="214"/>
      <c r="F29" s="214"/>
      <c r="G29" s="214"/>
      <c r="H29" s="214"/>
      <c r="I29" s="93"/>
      <c r="J29" s="94"/>
    </row>
    <row r="30" spans="1:10" x14ac:dyDescent="0.25">
      <c r="A30" s="82"/>
      <c r="B30" s="83"/>
      <c r="C30" s="83"/>
      <c r="D30" s="83"/>
      <c r="E30" s="191"/>
      <c r="F30" s="191"/>
      <c r="G30" s="191"/>
      <c r="H30" s="191"/>
      <c r="I30" s="93"/>
      <c r="J30" s="94"/>
    </row>
    <row r="31" spans="1:10" x14ac:dyDescent="0.25">
      <c r="A31" s="194" t="s">
        <v>19</v>
      </c>
      <c r="B31" s="203"/>
      <c r="C31" s="107" t="s">
        <v>516</v>
      </c>
      <c r="D31" s="220" t="s">
        <v>20</v>
      </c>
      <c r="E31" s="221"/>
      <c r="F31" s="221"/>
      <c r="G31" s="221"/>
      <c r="H31" s="95"/>
      <c r="I31" s="96" t="s">
        <v>21</v>
      </c>
      <c r="J31" s="97" t="s">
        <v>22</v>
      </c>
    </row>
    <row r="32" spans="1:10" x14ac:dyDescent="0.25">
      <c r="A32" s="194"/>
      <c r="B32" s="203"/>
      <c r="C32" s="98"/>
      <c r="D32" s="66"/>
      <c r="E32" s="208"/>
      <c r="F32" s="208"/>
      <c r="G32" s="208"/>
      <c r="H32" s="208"/>
      <c r="I32" s="93"/>
      <c r="J32" s="94"/>
    </row>
    <row r="33" spans="1:10" x14ac:dyDescent="0.25">
      <c r="A33" s="194" t="s">
        <v>23</v>
      </c>
      <c r="B33" s="203"/>
      <c r="C33" s="91" t="s">
        <v>517</v>
      </c>
      <c r="D33" s="220" t="s">
        <v>24</v>
      </c>
      <c r="E33" s="221"/>
      <c r="F33" s="221"/>
      <c r="G33" s="221"/>
      <c r="H33" s="89"/>
      <c r="I33" s="96" t="s">
        <v>25</v>
      </c>
      <c r="J33" s="97" t="s">
        <v>26</v>
      </c>
    </row>
    <row r="34" spans="1:10" x14ac:dyDescent="0.25">
      <c r="A34" s="82"/>
      <c r="B34" s="83"/>
      <c r="C34" s="83"/>
      <c r="D34" s="83"/>
      <c r="E34" s="191"/>
      <c r="F34" s="191"/>
      <c r="G34" s="191"/>
      <c r="H34" s="191"/>
      <c r="I34" s="83"/>
      <c r="J34" s="85"/>
    </row>
    <row r="35" spans="1:10" x14ac:dyDescent="0.25">
      <c r="A35" s="220" t="s">
        <v>27</v>
      </c>
      <c r="B35" s="221"/>
      <c r="C35" s="221"/>
      <c r="D35" s="221"/>
      <c r="E35" s="221" t="s">
        <v>28</v>
      </c>
      <c r="F35" s="221"/>
      <c r="G35" s="221"/>
      <c r="H35" s="221"/>
      <c r="I35" s="221"/>
      <c r="J35" s="99" t="s">
        <v>29</v>
      </c>
    </row>
    <row r="36" spans="1:10" x14ac:dyDescent="0.25">
      <c r="A36" s="82"/>
      <c r="B36" s="83"/>
      <c r="C36" s="83"/>
      <c r="D36" s="83"/>
      <c r="E36" s="191"/>
      <c r="F36" s="191"/>
      <c r="G36" s="191"/>
      <c r="H36" s="191"/>
      <c r="I36" s="83"/>
      <c r="J36" s="94"/>
    </row>
    <row r="37" spans="1:10" x14ac:dyDescent="0.25">
      <c r="A37" s="222"/>
      <c r="B37" s="223"/>
      <c r="C37" s="223"/>
      <c r="D37" s="223"/>
      <c r="E37" s="222"/>
      <c r="F37" s="223"/>
      <c r="G37" s="223"/>
      <c r="H37" s="223"/>
      <c r="I37" s="224"/>
      <c r="J37" s="100"/>
    </row>
    <row r="38" spans="1:10" x14ac:dyDescent="0.25">
      <c r="A38" s="82"/>
      <c r="B38" s="83"/>
      <c r="C38" s="90"/>
      <c r="D38" s="225"/>
      <c r="E38" s="225"/>
      <c r="F38" s="225"/>
      <c r="G38" s="225"/>
      <c r="H38" s="225"/>
      <c r="I38" s="225"/>
      <c r="J38" s="85"/>
    </row>
    <row r="39" spans="1:10" x14ac:dyDescent="0.25">
      <c r="A39" s="222"/>
      <c r="B39" s="223"/>
      <c r="C39" s="223"/>
      <c r="D39" s="224"/>
      <c r="E39" s="222"/>
      <c r="F39" s="223"/>
      <c r="G39" s="223"/>
      <c r="H39" s="223"/>
      <c r="I39" s="224"/>
      <c r="J39" s="91"/>
    </row>
    <row r="40" spans="1:10" x14ac:dyDescent="0.25">
      <c r="A40" s="82"/>
      <c r="B40" s="83"/>
      <c r="C40" s="90"/>
      <c r="D40" s="101"/>
      <c r="E40" s="225"/>
      <c r="F40" s="225"/>
      <c r="G40" s="225"/>
      <c r="H40" s="225"/>
      <c r="I40" s="84"/>
      <c r="J40" s="85"/>
    </row>
    <row r="41" spans="1:10" x14ac:dyDescent="0.25">
      <c r="A41" s="222"/>
      <c r="B41" s="223"/>
      <c r="C41" s="223"/>
      <c r="D41" s="224"/>
      <c r="E41" s="222"/>
      <c r="F41" s="223"/>
      <c r="G41" s="223"/>
      <c r="H41" s="223"/>
      <c r="I41" s="224"/>
      <c r="J41" s="91"/>
    </row>
    <row r="42" spans="1:10" x14ac:dyDescent="0.25">
      <c r="A42" s="82"/>
      <c r="B42" s="83"/>
      <c r="C42" s="90"/>
      <c r="D42" s="101"/>
      <c r="E42" s="225"/>
      <c r="F42" s="225"/>
      <c r="G42" s="225"/>
      <c r="H42" s="225"/>
      <c r="I42" s="84"/>
      <c r="J42" s="85"/>
    </row>
    <row r="43" spans="1:10" x14ac:dyDescent="0.25">
      <c r="A43" s="222"/>
      <c r="B43" s="223"/>
      <c r="C43" s="223"/>
      <c r="D43" s="224"/>
      <c r="E43" s="222"/>
      <c r="F43" s="223"/>
      <c r="G43" s="223"/>
      <c r="H43" s="223"/>
      <c r="I43" s="224"/>
      <c r="J43" s="91"/>
    </row>
    <row r="44" spans="1:10" x14ac:dyDescent="0.25">
      <c r="A44" s="102"/>
      <c r="B44" s="90"/>
      <c r="C44" s="226"/>
      <c r="D44" s="226"/>
      <c r="E44" s="191"/>
      <c r="F44" s="191"/>
      <c r="G44" s="226"/>
      <c r="H44" s="226"/>
      <c r="I44" s="226"/>
      <c r="J44" s="85"/>
    </row>
    <row r="45" spans="1:10" x14ac:dyDescent="0.25">
      <c r="A45" s="222"/>
      <c r="B45" s="223"/>
      <c r="C45" s="223"/>
      <c r="D45" s="224"/>
      <c r="E45" s="222"/>
      <c r="F45" s="223"/>
      <c r="G45" s="223"/>
      <c r="H45" s="223"/>
      <c r="I45" s="224"/>
      <c r="J45" s="91"/>
    </row>
    <row r="46" spans="1:10" x14ac:dyDescent="0.25">
      <c r="A46" s="102"/>
      <c r="B46" s="90"/>
      <c r="C46" s="90"/>
      <c r="D46" s="83"/>
      <c r="E46" s="227"/>
      <c r="F46" s="227"/>
      <c r="G46" s="226"/>
      <c r="H46" s="226"/>
      <c r="I46" s="83"/>
      <c r="J46" s="85"/>
    </row>
    <row r="47" spans="1:10" x14ac:dyDescent="0.25">
      <c r="A47" s="222"/>
      <c r="B47" s="223"/>
      <c r="C47" s="223"/>
      <c r="D47" s="224"/>
      <c r="E47" s="222"/>
      <c r="F47" s="223"/>
      <c r="G47" s="223"/>
      <c r="H47" s="223"/>
      <c r="I47" s="224"/>
      <c r="J47" s="91"/>
    </row>
    <row r="48" spans="1:10" x14ac:dyDescent="0.25">
      <c r="A48" s="102"/>
      <c r="B48" s="90"/>
      <c r="C48" s="90"/>
      <c r="D48" s="83"/>
      <c r="E48" s="191"/>
      <c r="F48" s="191"/>
      <c r="G48" s="226"/>
      <c r="H48" s="226"/>
      <c r="I48" s="83"/>
      <c r="J48" s="103" t="s">
        <v>30</v>
      </c>
    </row>
    <row r="49" spans="1:10" x14ac:dyDescent="0.25">
      <c r="A49" s="102"/>
      <c r="B49" s="90"/>
      <c r="C49" s="90"/>
      <c r="D49" s="83"/>
      <c r="E49" s="191"/>
      <c r="F49" s="191"/>
      <c r="G49" s="226"/>
      <c r="H49" s="226"/>
      <c r="I49" s="83"/>
      <c r="J49" s="103" t="s">
        <v>31</v>
      </c>
    </row>
    <row r="50" spans="1:10" ht="14.45" customHeight="1" x14ac:dyDescent="0.25">
      <c r="A50" s="185" t="s">
        <v>32</v>
      </c>
      <c r="B50" s="196"/>
      <c r="C50" s="232"/>
      <c r="D50" s="233"/>
      <c r="E50" s="234" t="s">
        <v>33</v>
      </c>
      <c r="F50" s="235"/>
      <c r="G50" s="236"/>
      <c r="H50" s="237"/>
      <c r="I50" s="237"/>
      <c r="J50" s="238"/>
    </row>
    <row r="51" spans="1:10" x14ac:dyDescent="0.25">
      <c r="A51" s="102"/>
      <c r="B51" s="90"/>
      <c r="C51" s="226"/>
      <c r="D51" s="226"/>
      <c r="E51" s="191"/>
      <c r="F51" s="191"/>
      <c r="G51" s="239" t="s">
        <v>34</v>
      </c>
      <c r="H51" s="239"/>
      <c r="I51" s="239"/>
      <c r="J51" s="74"/>
    </row>
    <row r="52" spans="1:10" ht="13.9" customHeight="1" x14ac:dyDescent="0.25">
      <c r="A52" s="185" t="s">
        <v>35</v>
      </c>
      <c r="B52" s="196"/>
      <c r="C52" s="204" t="s">
        <v>518</v>
      </c>
      <c r="D52" s="205"/>
      <c r="E52" s="205"/>
      <c r="F52" s="205"/>
      <c r="G52" s="205"/>
      <c r="H52" s="205"/>
      <c r="I52" s="205"/>
      <c r="J52" s="206"/>
    </row>
    <row r="53" spans="1:10" x14ac:dyDescent="0.25">
      <c r="A53" s="82"/>
      <c r="B53" s="83"/>
      <c r="C53" s="214" t="s">
        <v>36</v>
      </c>
      <c r="D53" s="214"/>
      <c r="E53" s="214"/>
      <c r="F53" s="214"/>
      <c r="G53" s="214"/>
      <c r="H53" s="214"/>
      <c r="I53" s="214"/>
      <c r="J53" s="85"/>
    </row>
    <row r="54" spans="1:10" x14ac:dyDescent="0.25">
      <c r="A54" s="185" t="s">
        <v>37</v>
      </c>
      <c r="B54" s="196"/>
      <c r="C54" s="228" t="s">
        <v>519</v>
      </c>
      <c r="D54" s="229"/>
      <c r="E54" s="230"/>
      <c r="F54" s="191"/>
      <c r="G54" s="191"/>
      <c r="H54" s="221"/>
      <c r="I54" s="221"/>
      <c r="J54" s="231"/>
    </row>
    <row r="55" spans="1:10" x14ac:dyDescent="0.25">
      <c r="A55" s="82"/>
      <c r="B55" s="83"/>
      <c r="C55" s="90"/>
      <c r="D55" s="83"/>
      <c r="E55" s="191"/>
      <c r="F55" s="191"/>
      <c r="G55" s="191"/>
      <c r="H55" s="191"/>
      <c r="I55" s="83"/>
      <c r="J55" s="85"/>
    </row>
    <row r="56" spans="1:10" ht="14.45" customHeight="1" x14ac:dyDescent="0.25">
      <c r="A56" s="185" t="s">
        <v>38</v>
      </c>
      <c r="B56" s="196"/>
      <c r="C56" s="245" t="s">
        <v>520</v>
      </c>
      <c r="D56" s="246"/>
      <c r="E56" s="246"/>
      <c r="F56" s="246"/>
      <c r="G56" s="246"/>
      <c r="H56" s="246"/>
      <c r="I56" s="246"/>
      <c r="J56" s="247"/>
    </row>
    <row r="57" spans="1:10" x14ac:dyDescent="0.25">
      <c r="A57" s="82"/>
      <c r="B57" s="83"/>
      <c r="C57" s="83"/>
      <c r="D57" s="83"/>
      <c r="E57" s="191"/>
      <c r="F57" s="191"/>
      <c r="G57" s="191"/>
      <c r="H57" s="191"/>
      <c r="I57" s="83"/>
      <c r="J57" s="85"/>
    </row>
    <row r="58" spans="1:10" x14ac:dyDescent="0.25">
      <c r="A58" s="185" t="s">
        <v>39</v>
      </c>
      <c r="B58" s="196"/>
      <c r="C58" s="240"/>
      <c r="D58" s="241"/>
      <c r="E58" s="241"/>
      <c r="F58" s="241"/>
      <c r="G58" s="241"/>
      <c r="H58" s="241"/>
      <c r="I58" s="241"/>
      <c r="J58" s="242"/>
    </row>
    <row r="59" spans="1:10" ht="14.45" customHeight="1" x14ac:dyDescent="0.25">
      <c r="A59" s="82"/>
      <c r="B59" s="83"/>
      <c r="C59" s="243" t="s">
        <v>40</v>
      </c>
      <c r="D59" s="243"/>
      <c r="E59" s="243"/>
      <c r="F59" s="243"/>
      <c r="G59" s="83"/>
      <c r="H59" s="83"/>
      <c r="I59" s="83"/>
      <c r="J59" s="85"/>
    </row>
    <row r="60" spans="1:10" x14ac:dyDescent="0.25">
      <c r="A60" s="185" t="s">
        <v>41</v>
      </c>
      <c r="B60" s="196"/>
      <c r="C60" s="240"/>
      <c r="D60" s="241"/>
      <c r="E60" s="241"/>
      <c r="F60" s="241"/>
      <c r="G60" s="241"/>
      <c r="H60" s="241"/>
      <c r="I60" s="241"/>
      <c r="J60" s="242"/>
    </row>
    <row r="61" spans="1:10" ht="14.45" customHeight="1" x14ac:dyDescent="0.25">
      <c r="A61" s="104"/>
      <c r="B61" s="105"/>
      <c r="C61" s="244" t="s">
        <v>42</v>
      </c>
      <c r="D61" s="244"/>
      <c r="E61" s="244"/>
      <c r="F61" s="244"/>
      <c r="G61" s="244"/>
      <c r="H61" s="105"/>
      <c r="I61" s="105"/>
      <c r="J61" s="10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51" t="s">
        <v>43</v>
      </c>
      <c r="B1" s="252"/>
      <c r="C1" s="252"/>
      <c r="D1" s="252"/>
      <c r="E1" s="252"/>
      <c r="F1" s="252"/>
      <c r="G1" s="252"/>
      <c r="H1" s="252"/>
      <c r="I1" s="252"/>
    </row>
    <row r="2" spans="1:9" x14ac:dyDescent="0.2">
      <c r="A2" s="253" t="s">
        <v>588</v>
      </c>
      <c r="B2" s="254"/>
      <c r="C2" s="254"/>
      <c r="D2" s="254"/>
      <c r="E2" s="254"/>
      <c r="F2" s="254"/>
      <c r="G2" s="254"/>
      <c r="H2" s="254"/>
      <c r="I2" s="254"/>
    </row>
    <row r="3" spans="1:9" x14ac:dyDescent="0.2">
      <c r="A3" s="255" t="s">
        <v>44</v>
      </c>
      <c r="B3" s="256"/>
      <c r="C3" s="256"/>
      <c r="D3" s="256"/>
      <c r="E3" s="256"/>
      <c r="F3" s="256"/>
      <c r="G3" s="256"/>
      <c r="H3" s="256"/>
      <c r="I3" s="256"/>
    </row>
    <row r="4" spans="1:9" x14ac:dyDescent="0.2">
      <c r="A4" s="257" t="s">
        <v>521</v>
      </c>
      <c r="B4" s="258"/>
      <c r="C4" s="258"/>
      <c r="D4" s="258"/>
      <c r="E4" s="258"/>
      <c r="F4" s="258"/>
      <c r="G4" s="258"/>
      <c r="H4" s="258"/>
      <c r="I4" s="259"/>
    </row>
    <row r="5" spans="1:9" ht="45" x14ac:dyDescent="0.2">
      <c r="A5" s="262" t="s">
        <v>45</v>
      </c>
      <c r="B5" s="263"/>
      <c r="C5" s="263"/>
      <c r="D5" s="263"/>
      <c r="E5" s="263"/>
      <c r="F5" s="263"/>
      <c r="G5" s="11" t="s">
        <v>46</v>
      </c>
      <c r="H5" s="13" t="s">
        <v>47</v>
      </c>
      <c r="I5" s="13" t="s">
        <v>48</v>
      </c>
    </row>
    <row r="6" spans="1:9" x14ac:dyDescent="0.2">
      <c r="A6" s="260">
        <v>1</v>
      </c>
      <c r="B6" s="261"/>
      <c r="C6" s="261"/>
      <c r="D6" s="261"/>
      <c r="E6" s="261"/>
      <c r="F6" s="261"/>
      <c r="G6" s="12">
        <v>2</v>
      </c>
      <c r="H6" s="13">
        <v>3</v>
      </c>
      <c r="I6" s="13">
        <v>4</v>
      </c>
    </row>
    <row r="7" spans="1:9" x14ac:dyDescent="0.2">
      <c r="A7" s="264"/>
      <c r="B7" s="264"/>
      <c r="C7" s="264"/>
      <c r="D7" s="264"/>
      <c r="E7" s="264"/>
      <c r="F7" s="264"/>
      <c r="G7" s="264"/>
      <c r="H7" s="264"/>
      <c r="I7" s="264"/>
    </row>
    <row r="8" spans="1:9" ht="12.75" customHeight="1" x14ac:dyDescent="0.2">
      <c r="A8" s="265" t="s">
        <v>49</v>
      </c>
      <c r="B8" s="265"/>
      <c r="C8" s="265"/>
      <c r="D8" s="265"/>
      <c r="E8" s="265"/>
      <c r="F8" s="265"/>
      <c r="G8" s="14">
        <v>1</v>
      </c>
      <c r="H8" s="123">
        <v>0</v>
      </c>
      <c r="I8" s="123">
        <v>0</v>
      </c>
    </row>
    <row r="9" spans="1:9" ht="12.75" customHeight="1" x14ac:dyDescent="0.2">
      <c r="A9" s="250" t="s">
        <v>50</v>
      </c>
      <c r="B9" s="250"/>
      <c r="C9" s="250"/>
      <c r="D9" s="250"/>
      <c r="E9" s="250"/>
      <c r="F9" s="250"/>
      <c r="G9" s="15">
        <v>2</v>
      </c>
      <c r="H9" s="32">
        <f>H10+H17+H27+H38+H43</f>
        <v>1378968740</v>
      </c>
      <c r="I9" s="32">
        <f>I10+I17+I27+I38+I43</f>
        <v>1388860114</v>
      </c>
    </row>
    <row r="10" spans="1:9" ht="12.75" customHeight="1" x14ac:dyDescent="0.2">
      <c r="A10" s="249" t="s">
        <v>51</v>
      </c>
      <c r="B10" s="249"/>
      <c r="C10" s="249"/>
      <c r="D10" s="249"/>
      <c r="E10" s="249"/>
      <c r="F10" s="249"/>
      <c r="G10" s="15">
        <v>3</v>
      </c>
      <c r="H10" s="32">
        <f>H11+H12+H13+H14+H15+H16</f>
        <v>1515489</v>
      </c>
      <c r="I10" s="32">
        <f>I11+I12+I13+I14+I15+I16</f>
        <v>1419664</v>
      </c>
    </row>
    <row r="11" spans="1:9" ht="12.75" customHeight="1" x14ac:dyDescent="0.2">
      <c r="A11" s="248" t="s">
        <v>503</v>
      </c>
      <c r="B11" s="248"/>
      <c r="C11" s="248"/>
      <c r="D11" s="248"/>
      <c r="E11" s="248"/>
      <c r="F11" s="248"/>
      <c r="G11" s="14">
        <v>4</v>
      </c>
      <c r="H11" s="123">
        <v>0</v>
      </c>
      <c r="I11" s="123">
        <v>0</v>
      </c>
    </row>
    <row r="12" spans="1:9" ht="22.9" customHeight="1" x14ac:dyDescent="0.2">
      <c r="A12" s="248" t="s">
        <v>502</v>
      </c>
      <c r="B12" s="248"/>
      <c r="C12" s="248"/>
      <c r="D12" s="248"/>
      <c r="E12" s="248"/>
      <c r="F12" s="248"/>
      <c r="G12" s="14">
        <v>5</v>
      </c>
      <c r="H12" s="123">
        <v>1403822</v>
      </c>
      <c r="I12" s="123">
        <v>1307997</v>
      </c>
    </row>
    <row r="13" spans="1:9" ht="12.75" customHeight="1" x14ac:dyDescent="0.2">
      <c r="A13" s="248" t="s">
        <v>52</v>
      </c>
      <c r="B13" s="248"/>
      <c r="C13" s="248"/>
      <c r="D13" s="248"/>
      <c r="E13" s="248"/>
      <c r="F13" s="248"/>
      <c r="G13" s="14">
        <v>6</v>
      </c>
      <c r="H13" s="123">
        <v>0</v>
      </c>
      <c r="I13" s="123">
        <v>0</v>
      </c>
    </row>
    <row r="14" spans="1:9" ht="12.75" customHeight="1" x14ac:dyDescent="0.2">
      <c r="A14" s="248" t="s">
        <v>53</v>
      </c>
      <c r="B14" s="248"/>
      <c r="C14" s="248"/>
      <c r="D14" s="248"/>
      <c r="E14" s="248"/>
      <c r="F14" s="248"/>
      <c r="G14" s="14">
        <v>7</v>
      </c>
      <c r="H14" s="123">
        <v>0</v>
      </c>
      <c r="I14" s="123">
        <v>0</v>
      </c>
    </row>
    <row r="15" spans="1:9" ht="12.75" customHeight="1" x14ac:dyDescent="0.2">
      <c r="A15" s="248" t="s">
        <v>54</v>
      </c>
      <c r="B15" s="248"/>
      <c r="C15" s="248"/>
      <c r="D15" s="248"/>
      <c r="E15" s="248"/>
      <c r="F15" s="248"/>
      <c r="G15" s="14">
        <v>8</v>
      </c>
      <c r="H15" s="123">
        <v>111667</v>
      </c>
      <c r="I15" s="123">
        <v>111667</v>
      </c>
    </row>
    <row r="16" spans="1:9" ht="12.75" customHeight="1" x14ac:dyDescent="0.2">
      <c r="A16" s="248" t="s">
        <v>55</v>
      </c>
      <c r="B16" s="248"/>
      <c r="C16" s="248"/>
      <c r="D16" s="248"/>
      <c r="E16" s="248"/>
      <c r="F16" s="248"/>
      <c r="G16" s="14">
        <v>9</v>
      </c>
      <c r="H16" s="123">
        <v>0</v>
      </c>
      <c r="I16" s="123">
        <v>0</v>
      </c>
    </row>
    <row r="17" spans="1:9" ht="12.75" customHeight="1" x14ac:dyDescent="0.2">
      <c r="A17" s="249" t="s">
        <v>56</v>
      </c>
      <c r="B17" s="249"/>
      <c r="C17" s="249"/>
      <c r="D17" s="249"/>
      <c r="E17" s="249"/>
      <c r="F17" s="249"/>
      <c r="G17" s="15">
        <v>10</v>
      </c>
      <c r="H17" s="32">
        <f>H18+H19+H20+H21+H22+H23+H24+H25+H26</f>
        <v>347720583</v>
      </c>
      <c r="I17" s="32">
        <f>I18+I19+I20+I21+I22+I23+I24+I25+I26</f>
        <v>347909337</v>
      </c>
    </row>
    <row r="18" spans="1:9" ht="12.75" customHeight="1" x14ac:dyDescent="0.2">
      <c r="A18" s="248" t="s">
        <v>57</v>
      </c>
      <c r="B18" s="248"/>
      <c r="C18" s="248"/>
      <c r="D18" s="248"/>
      <c r="E18" s="248"/>
      <c r="F18" s="248"/>
      <c r="G18" s="14">
        <v>11</v>
      </c>
      <c r="H18" s="123">
        <v>3334172</v>
      </c>
      <c r="I18" s="123">
        <v>3334172</v>
      </c>
    </row>
    <row r="19" spans="1:9" ht="12.75" customHeight="1" x14ac:dyDescent="0.2">
      <c r="A19" s="248" t="s">
        <v>58</v>
      </c>
      <c r="B19" s="248"/>
      <c r="C19" s="248"/>
      <c r="D19" s="248"/>
      <c r="E19" s="248"/>
      <c r="F19" s="248"/>
      <c r="G19" s="14">
        <v>12</v>
      </c>
      <c r="H19" s="123">
        <v>19647077</v>
      </c>
      <c r="I19" s="123">
        <v>19515484</v>
      </c>
    </row>
    <row r="20" spans="1:9" ht="12.75" customHeight="1" x14ac:dyDescent="0.2">
      <c r="A20" s="248" t="s">
        <v>59</v>
      </c>
      <c r="B20" s="248"/>
      <c r="C20" s="248"/>
      <c r="D20" s="248"/>
      <c r="E20" s="248"/>
      <c r="F20" s="248"/>
      <c r="G20" s="14">
        <v>13</v>
      </c>
      <c r="H20" s="123">
        <v>2548023</v>
      </c>
      <c r="I20" s="123">
        <v>2410611</v>
      </c>
    </row>
    <row r="21" spans="1:9" ht="12.75" customHeight="1" x14ac:dyDescent="0.2">
      <c r="A21" s="248" t="s">
        <v>60</v>
      </c>
      <c r="B21" s="248"/>
      <c r="C21" s="248"/>
      <c r="D21" s="248"/>
      <c r="E21" s="248"/>
      <c r="F21" s="248"/>
      <c r="G21" s="14">
        <v>14</v>
      </c>
      <c r="H21" s="123">
        <v>426500</v>
      </c>
      <c r="I21" s="123">
        <v>361991</v>
      </c>
    </row>
    <row r="22" spans="1:9" ht="12.75" customHeight="1" x14ac:dyDescent="0.2">
      <c r="A22" s="248" t="s">
        <v>61</v>
      </c>
      <c r="B22" s="248"/>
      <c r="C22" s="248"/>
      <c r="D22" s="248"/>
      <c r="E22" s="248"/>
      <c r="F22" s="248"/>
      <c r="G22" s="14">
        <v>15</v>
      </c>
      <c r="H22" s="123">
        <v>0</v>
      </c>
      <c r="I22" s="123">
        <v>0</v>
      </c>
    </row>
    <row r="23" spans="1:9" ht="12.75" customHeight="1" x14ac:dyDescent="0.2">
      <c r="A23" s="248" t="s">
        <v>62</v>
      </c>
      <c r="B23" s="248"/>
      <c r="C23" s="248"/>
      <c r="D23" s="248"/>
      <c r="E23" s="248"/>
      <c r="F23" s="248"/>
      <c r="G23" s="14">
        <v>16</v>
      </c>
      <c r="H23" s="123">
        <v>0</v>
      </c>
      <c r="I23" s="123">
        <v>0</v>
      </c>
    </row>
    <row r="24" spans="1:9" ht="12.75" customHeight="1" x14ac:dyDescent="0.2">
      <c r="A24" s="248" t="s">
        <v>63</v>
      </c>
      <c r="B24" s="248"/>
      <c r="C24" s="248"/>
      <c r="D24" s="248"/>
      <c r="E24" s="248"/>
      <c r="F24" s="248"/>
      <c r="G24" s="14">
        <v>17</v>
      </c>
      <c r="H24" s="123">
        <v>1973241</v>
      </c>
      <c r="I24" s="123">
        <v>4148979</v>
      </c>
    </row>
    <row r="25" spans="1:9" ht="12.75" customHeight="1" x14ac:dyDescent="0.2">
      <c r="A25" s="248" t="s">
        <v>64</v>
      </c>
      <c r="B25" s="248"/>
      <c r="C25" s="248"/>
      <c r="D25" s="248"/>
      <c r="E25" s="248"/>
      <c r="F25" s="248"/>
      <c r="G25" s="14">
        <v>18</v>
      </c>
      <c r="H25" s="123">
        <v>55742</v>
      </c>
      <c r="I25" s="123">
        <v>55742</v>
      </c>
    </row>
    <row r="26" spans="1:9" ht="12.75" customHeight="1" x14ac:dyDescent="0.2">
      <c r="A26" s="248" t="s">
        <v>65</v>
      </c>
      <c r="B26" s="248"/>
      <c r="C26" s="248"/>
      <c r="D26" s="248"/>
      <c r="E26" s="248"/>
      <c r="F26" s="248"/>
      <c r="G26" s="14">
        <v>19</v>
      </c>
      <c r="H26" s="123">
        <v>319735828</v>
      </c>
      <c r="I26" s="123">
        <v>318082358</v>
      </c>
    </row>
    <row r="27" spans="1:9" ht="12.75" customHeight="1" x14ac:dyDescent="0.2">
      <c r="A27" s="249" t="s">
        <v>66</v>
      </c>
      <c r="B27" s="249"/>
      <c r="C27" s="249"/>
      <c r="D27" s="249"/>
      <c r="E27" s="249"/>
      <c r="F27" s="249"/>
      <c r="G27" s="15">
        <v>20</v>
      </c>
      <c r="H27" s="32">
        <f>SUM(H28:H37)</f>
        <v>1015012816</v>
      </c>
      <c r="I27" s="32">
        <f>SUM(I28:I37)</f>
        <v>1024811261</v>
      </c>
    </row>
    <row r="28" spans="1:9" ht="12.75" customHeight="1" x14ac:dyDescent="0.2">
      <c r="A28" s="248" t="s">
        <v>67</v>
      </c>
      <c r="B28" s="248"/>
      <c r="C28" s="248"/>
      <c r="D28" s="248"/>
      <c r="E28" s="248"/>
      <c r="F28" s="248"/>
      <c r="G28" s="14">
        <v>21</v>
      </c>
      <c r="H28" s="123">
        <v>789758907</v>
      </c>
      <c r="I28" s="123">
        <v>799366557</v>
      </c>
    </row>
    <row r="29" spans="1:9" ht="12.75" customHeight="1" x14ac:dyDescent="0.2">
      <c r="A29" s="248" t="s">
        <v>68</v>
      </c>
      <c r="B29" s="248"/>
      <c r="C29" s="248"/>
      <c r="D29" s="248"/>
      <c r="E29" s="248"/>
      <c r="F29" s="248"/>
      <c r="G29" s="14">
        <v>22</v>
      </c>
      <c r="H29" s="123">
        <v>0</v>
      </c>
      <c r="I29" s="123">
        <v>0</v>
      </c>
    </row>
    <row r="30" spans="1:9" ht="12.75" customHeight="1" x14ac:dyDescent="0.2">
      <c r="A30" s="248" t="s">
        <v>69</v>
      </c>
      <c r="B30" s="248"/>
      <c r="C30" s="248"/>
      <c r="D30" s="248"/>
      <c r="E30" s="248"/>
      <c r="F30" s="248"/>
      <c r="G30" s="14">
        <v>23</v>
      </c>
      <c r="H30" s="123">
        <v>0</v>
      </c>
      <c r="I30" s="123">
        <v>0</v>
      </c>
    </row>
    <row r="31" spans="1:9" ht="24" customHeight="1" x14ac:dyDescent="0.2">
      <c r="A31" s="248" t="s">
        <v>70</v>
      </c>
      <c r="B31" s="248"/>
      <c r="C31" s="248"/>
      <c r="D31" s="248"/>
      <c r="E31" s="248"/>
      <c r="F31" s="248"/>
      <c r="G31" s="14">
        <v>24</v>
      </c>
      <c r="H31" s="123">
        <v>67722257</v>
      </c>
      <c r="I31" s="123">
        <v>67722257</v>
      </c>
    </row>
    <row r="32" spans="1:9" ht="23.45" customHeight="1" x14ac:dyDescent="0.2">
      <c r="A32" s="248" t="s">
        <v>71</v>
      </c>
      <c r="B32" s="248"/>
      <c r="C32" s="248"/>
      <c r="D32" s="248"/>
      <c r="E32" s="248"/>
      <c r="F32" s="248"/>
      <c r="G32" s="14">
        <v>25</v>
      </c>
      <c r="H32" s="123">
        <v>0</v>
      </c>
      <c r="I32" s="123">
        <v>0</v>
      </c>
    </row>
    <row r="33" spans="1:9" ht="21.6" customHeight="1" x14ac:dyDescent="0.2">
      <c r="A33" s="248" t="s">
        <v>72</v>
      </c>
      <c r="B33" s="248"/>
      <c r="C33" s="248"/>
      <c r="D33" s="248"/>
      <c r="E33" s="248"/>
      <c r="F33" s="248"/>
      <c r="G33" s="14">
        <v>26</v>
      </c>
      <c r="H33" s="123">
        <v>0</v>
      </c>
      <c r="I33" s="123">
        <v>0</v>
      </c>
    </row>
    <row r="34" spans="1:9" ht="12.75" customHeight="1" x14ac:dyDescent="0.2">
      <c r="A34" s="248" t="s">
        <v>73</v>
      </c>
      <c r="B34" s="248"/>
      <c r="C34" s="248"/>
      <c r="D34" s="248"/>
      <c r="E34" s="248"/>
      <c r="F34" s="248"/>
      <c r="G34" s="14">
        <v>27</v>
      </c>
      <c r="H34" s="123">
        <v>2181652</v>
      </c>
      <c r="I34" s="123">
        <v>2372447</v>
      </c>
    </row>
    <row r="35" spans="1:9" ht="12.75" customHeight="1" x14ac:dyDescent="0.2">
      <c r="A35" s="248" t="s">
        <v>74</v>
      </c>
      <c r="B35" s="248"/>
      <c r="C35" s="248"/>
      <c r="D35" s="248"/>
      <c r="E35" s="248"/>
      <c r="F35" s="248"/>
      <c r="G35" s="14">
        <v>28</v>
      </c>
      <c r="H35" s="123">
        <v>155350000</v>
      </c>
      <c r="I35" s="123">
        <v>155350000</v>
      </c>
    </row>
    <row r="36" spans="1:9" ht="12.75" customHeight="1" x14ac:dyDescent="0.2">
      <c r="A36" s="248" t="s">
        <v>75</v>
      </c>
      <c r="B36" s="248"/>
      <c r="C36" s="248"/>
      <c r="D36" s="248"/>
      <c r="E36" s="248"/>
      <c r="F36" s="248"/>
      <c r="G36" s="14">
        <v>29</v>
      </c>
      <c r="H36" s="123">
        <v>0</v>
      </c>
      <c r="I36" s="123">
        <v>0</v>
      </c>
    </row>
    <row r="37" spans="1:9" ht="12.75" customHeight="1" x14ac:dyDescent="0.2">
      <c r="A37" s="248" t="s">
        <v>76</v>
      </c>
      <c r="B37" s="248"/>
      <c r="C37" s="248"/>
      <c r="D37" s="248"/>
      <c r="E37" s="248"/>
      <c r="F37" s="248"/>
      <c r="G37" s="14">
        <v>30</v>
      </c>
      <c r="H37" s="123">
        <v>0</v>
      </c>
      <c r="I37" s="123">
        <v>0</v>
      </c>
    </row>
    <row r="38" spans="1:9" ht="12.75" customHeight="1" x14ac:dyDescent="0.2">
      <c r="A38" s="249" t="s">
        <v>77</v>
      </c>
      <c r="B38" s="249"/>
      <c r="C38" s="249"/>
      <c r="D38" s="249"/>
      <c r="E38" s="249"/>
      <c r="F38" s="249"/>
      <c r="G38" s="15">
        <v>31</v>
      </c>
      <c r="H38" s="32">
        <f>H39+H40+H41+H42</f>
        <v>14719852</v>
      </c>
      <c r="I38" s="32">
        <f>I39+I40+I41+I42</f>
        <v>14719852</v>
      </c>
    </row>
    <row r="39" spans="1:9" ht="12.75" customHeight="1" x14ac:dyDescent="0.2">
      <c r="A39" s="248" t="s">
        <v>78</v>
      </c>
      <c r="B39" s="248"/>
      <c r="C39" s="248"/>
      <c r="D39" s="248"/>
      <c r="E39" s="248"/>
      <c r="F39" s="248"/>
      <c r="G39" s="14">
        <v>32</v>
      </c>
      <c r="H39" s="123">
        <v>0</v>
      </c>
      <c r="I39" s="123">
        <v>0</v>
      </c>
    </row>
    <row r="40" spans="1:9" ht="27" customHeight="1" x14ac:dyDescent="0.2">
      <c r="A40" s="248" t="s">
        <v>79</v>
      </c>
      <c r="B40" s="248"/>
      <c r="C40" s="248"/>
      <c r="D40" s="248"/>
      <c r="E40" s="248"/>
      <c r="F40" s="248"/>
      <c r="G40" s="14">
        <v>33</v>
      </c>
      <c r="H40" s="123">
        <v>0</v>
      </c>
      <c r="I40" s="123">
        <v>0</v>
      </c>
    </row>
    <row r="41" spans="1:9" ht="12.75" customHeight="1" x14ac:dyDescent="0.2">
      <c r="A41" s="248" t="s">
        <v>80</v>
      </c>
      <c r="B41" s="248"/>
      <c r="C41" s="248"/>
      <c r="D41" s="248"/>
      <c r="E41" s="248"/>
      <c r="F41" s="248"/>
      <c r="G41" s="14">
        <v>34</v>
      </c>
      <c r="H41" s="123">
        <v>14719852</v>
      </c>
      <c r="I41" s="123">
        <v>14719852</v>
      </c>
    </row>
    <row r="42" spans="1:9" ht="12.75" customHeight="1" x14ac:dyDescent="0.2">
      <c r="A42" s="248" t="s">
        <v>81</v>
      </c>
      <c r="B42" s="248"/>
      <c r="C42" s="248"/>
      <c r="D42" s="248"/>
      <c r="E42" s="248"/>
      <c r="F42" s="248"/>
      <c r="G42" s="14">
        <v>35</v>
      </c>
      <c r="H42" s="123">
        <v>0</v>
      </c>
      <c r="I42" s="123">
        <v>0</v>
      </c>
    </row>
    <row r="43" spans="1:9" ht="12.75" customHeight="1" x14ac:dyDescent="0.2">
      <c r="A43" s="248" t="s">
        <v>82</v>
      </c>
      <c r="B43" s="248"/>
      <c r="C43" s="248"/>
      <c r="D43" s="248"/>
      <c r="E43" s="248"/>
      <c r="F43" s="248"/>
      <c r="G43" s="14">
        <v>36</v>
      </c>
      <c r="H43" s="123">
        <v>0</v>
      </c>
      <c r="I43" s="123">
        <v>0</v>
      </c>
    </row>
    <row r="44" spans="1:9" ht="12.75" customHeight="1" x14ac:dyDescent="0.2">
      <c r="A44" s="250" t="s">
        <v>83</v>
      </c>
      <c r="B44" s="250"/>
      <c r="C44" s="250"/>
      <c r="D44" s="250"/>
      <c r="E44" s="250"/>
      <c r="F44" s="250"/>
      <c r="G44" s="15">
        <v>37</v>
      </c>
      <c r="H44" s="32">
        <f>H45+H53+H60+H70</f>
        <v>314903143</v>
      </c>
      <c r="I44" s="32">
        <f>I45+I53+I60+I70</f>
        <v>424190174</v>
      </c>
    </row>
    <row r="45" spans="1:9" ht="12.75" customHeight="1" x14ac:dyDescent="0.2">
      <c r="A45" s="249" t="s">
        <v>84</v>
      </c>
      <c r="B45" s="249"/>
      <c r="C45" s="249"/>
      <c r="D45" s="249"/>
      <c r="E45" s="249"/>
      <c r="F45" s="249"/>
      <c r="G45" s="15">
        <v>38</v>
      </c>
      <c r="H45" s="32">
        <f>SUM(H46:H52)</f>
        <v>52936039</v>
      </c>
      <c r="I45" s="32">
        <f>SUM(I46:I52)</f>
        <v>19452653</v>
      </c>
    </row>
    <row r="46" spans="1:9" ht="12.75" customHeight="1" x14ac:dyDescent="0.2">
      <c r="A46" s="248" t="s">
        <v>85</v>
      </c>
      <c r="B46" s="248"/>
      <c r="C46" s="248"/>
      <c r="D46" s="248"/>
      <c r="E46" s="248"/>
      <c r="F46" s="248"/>
      <c r="G46" s="14">
        <v>39</v>
      </c>
      <c r="H46" s="123">
        <v>0</v>
      </c>
      <c r="I46" s="123">
        <v>0</v>
      </c>
    </row>
    <row r="47" spans="1:9" ht="12.75" customHeight="1" x14ac:dyDescent="0.2">
      <c r="A47" s="248" t="s">
        <v>86</v>
      </c>
      <c r="B47" s="248"/>
      <c r="C47" s="248"/>
      <c r="D47" s="248"/>
      <c r="E47" s="248"/>
      <c r="F47" s="248"/>
      <c r="G47" s="14">
        <v>40</v>
      </c>
      <c r="H47" s="123">
        <v>0</v>
      </c>
      <c r="I47" s="123">
        <v>0</v>
      </c>
    </row>
    <row r="48" spans="1:9" ht="12.75" customHeight="1" x14ac:dyDescent="0.2">
      <c r="A48" s="248" t="s">
        <v>87</v>
      </c>
      <c r="B48" s="248"/>
      <c r="C48" s="248"/>
      <c r="D48" s="248"/>
      <c r="E48" s="248"/>
      <c r="F48" s="248"/>
      <c r="G48" s="14">
        <v>41</v>
      </c>
      <c r="H48" s="123">
        <v>0</v>
      </c>
      <c r="I48" s="123">
        <v>0</v>
      </c>
    </row>
    <row r="49" spans="1:9" ht="12.75" customHeight="1" x14ac:dyDescent="0.2">
      <c r="A49" s="248" t="s">
        <v>88</v>
      </c>
      <c r="B49" s="248"/>
      <c r="C49" s="248"/>
      <c r="D49" s="248"/>
      <c r="E49" s="248"/>
      <c r="F49" s="248"/>
      <c r="G49" s="14">
        <v>42</v>
      </c>
      <c r="H49" s="123">
        <v>0</v>
      </c>
      <c r="I49" s="123">
        <v>0</v>
      </c>
    </row>
    <row r="50" spans="1:9" ht="12.75" customHeight="1" x14ac:dyDescent="0.2">
      <c r="A50" s="248" t="s">
        <v>89</v>
      </c>
      <c r="B50" s="248"/>
      <c r="C50" s="248"/>
      <c r="D50" s="248"/>
      <c r="E50" s="248"/>
      <c r="F50" s="248"/>
      <c r="G50" s="14">
        <v>43</v>
      </c>
      <c r="H50" s="123">
        <v>0</v>
      </c>
      <c r="I50" s="123">
        <v>0</v>
      </c>
    </row>
    <row r="51" spans="1:9" ht="12.75" customHeight="1" x14ac:dyDescent="0.2">
      <c r="A51" s="248" t="s">
        <v>90</v>
      </c>
      <c r="B51" s="248"/>
      <c r="C51" s="248"/>
      <c r="D51" s="248"/>
      <c r="E51" s="248"/>
      <c r="F51" s="248"/>
      <c r="G51" s="14">
        <v>44</v>
      </c>
      <c r="H51" s="123">
        <v>52936039</v>
      </c>
      <c r="I51" s="123">
        <v>19452653</v>
      </c>
    </row>
    <row r="52" spans="1:9" ht="12.75" customHeight="1" x14ac:dyDescent="0.2">
      <c r="A52" s="248" t="s">
        <v>91</v>
      </c>
      <c r="B52" s="248"/>
      <c r="C52" s="248"/>
      <c r="D52" s="248"/>
      <c r="E52" s="248"/>
      <c r="F52" s="248"/>
      <c r="G52" s="14">
        <v>45</v>
      </c>
      <c r="H52" s="123">
        <v>0</v>
      </c>
      <c r="I52" s="123">
        <v>0</v>
      </c>
    </row>
    <row r="53" spans="1:9" ht="12.75" customHeight="1" x14ac:dyDescent="0.2">
      <c r="A53" s="249" t="s">
        <v>92</v>
      </c>
      <c r="B53" s="249"/>
      <c r="C53" s="249"/>
      <c r="D53" s="249"/>
      <c r="E53" s="249"/>
      <c r="F53" s="249"/>
      <c r="G53" s="15">
        <v>46</v>
      </c>
      <c r="H53" s="32">
        <f>SUM(H54:H59)</f>
        <v>140606719</v>
      </c>
      <c r="I53" s="32">
        <f>SUM(I54:I59)</f>
        <v>83847810</v>
      </c>
    </row>
    <row r="54" spans="1:9" ht="12.75" customHeight="1" x14ac:dyDescent="0.2">
      <c r="A54" s="248" t="s">
        <v>93</v>
      </c>
      <c r="B54" s="248"/>
      <c r="C54" s="248"/>
      <c r="D54" s="248"/>
      <c r="E54" s="248"/>
      <c r="F54" s="248"/>
      <c r="G54" s="14">
        <v>47</v>
      </c>
      <c r="H54" s="123">
        <v>65436253</v>
      </c>
      <c r="I54" s="123">
        <v>79580518</v>
      </c>
    </row>
    <row r="55" spans="1:9" ht="23.45" customHeight="1" x14ac:dyDescent="0.2">
      <c r="A55" s="248" t="s">
        <v>94</v>
      </c>
      <c r="B55" s="248"/>
      <c r="C55" s="248"/>
      <c r="D55" s="248"/>
      <c r="E55" s="248"/>
      <c r="F55" s="248"/>
      <c r="G55" s="14">
        <v>48</v>
      </c>
      <c r="H55" s="123">
        <v>34964383</v>
      </c>
      <c r="I55" s="123">
        <v>495677</v>
      </c>
    </row>
    <row r="56" spans="1:9" ht="12.75" customHeight="1" x14ac:dyDescent="0.2">
      <c r="A56" s="248" t="s">
        <v>95</v>
      </c>
      <c r="B56" s="248"/>
      <c r="C56" s="248"/>
      <c r="D56" s="248"/>
      <c r="E56" s="248"/>
      <c r="F56" s="248"/>
      <c r="G56" s="14">
        <v>49</v>
      </c>
      <c r="H56" s="123">
        <v>671351</v>
      </c>
      <c r="I56" s="123">
        <v>460893</v>
      </c>
    </row>
    <row r="57" spans="1:9" ht="12.75" customHeight="1" x14ac:dyDescent="0.2">
      <c r="A57" s="248" t="s">
        <v>96</v>
      </c>
      <c r="B57" s="248"/>
      <c r="C57" s="248"/>
      <c r="D57" s="248"/>
      <c r="E57" s="248"/>
      <c r="F57" s="248"/>
      <c r="G57" s="14">
        <v>50</v>
      </c>
      <c r="H57" s="123">
        <v>38668</v>
      </c>
      <c r="I57" s="123">
        <v>49319</v>
      </c>
    </row>
    <row r="58" spans="1:9" ht="12.75" customHeight="1" x14ac:dyDescent="0.2">
      <c r="A58" s="248" t="s">
        <v>97</v>
      </c>
      <c r="B58" s="248"/>
      <c r="C58" s="248"/>
      <c r="D58" s="248"/>
      <c r="E58" s="248"/>
      <c r="F58" s="248"/>
      <c r="G58" s="14">
        <v>51</v>
      </c>
      <c r="H58" s="123">
        <v>0</v>
      </c>
      <c r="I58" s="123">
        <v>0</v>
      </c>
    </row>
    <row r="59" spans="1:9" ht="12.75" customHeight="1" x14ac:dyDescent="0.2">
      <c r="A59" s="248" t="s">
        <v>98</v>
      </c>
      <c r="B59" s="248"/>
      <c r="C59" s="248"/>
      <c r="D59" s="248"/>
      <c r="E59" s="248"/>
      <c r="F59" s="248"/>
      <c r="G59" s="14">
        <v>52</v>
      </c>
      <c r="H59" s="123">
        <v>39496064</v>
      </c>
      <c r="I59" s="123">
        <v>3261403</v>
      </c>
    </row>
    <row r="60" spans="1:9" ht="12.75" customHeight="1" x14ac:dyDescent="0.2">
      <c r="A60" s="249" t="s">
        <v>99</v>
      </c>
      <c r="B60" s="249"/>
      <c r="C60" s="249"/>
      <c r="D60" s="249"/>
      <c r="E60" s="249"/>
      <c r="F60" s="249"/>
      <c r="G60" s="15">
        <v>53</v>
      </c>
      <c r="H60" s="32">
        <f>SUM(H61:H69)</f>
        <v>99142010</v>
      </c>
      <c r="I60" s="32">
        <f>SUM(I61:I69)</f>
        <v>100064000</v>
      </c>
    </row>
    <row r="61" spans="1:9" ht="12.75" customHeight="1" x14ac:dyDescent="0.2">
      <c r="A61" s="248" t="s">
        <v>100</v>
      </c>
      <c r="B61" s="248"/>
      <c r="C61" s="248"/>
      <c r="D61" s="248"/>
      <c r="E61" s="248"/>
      <c r="F61" s="248"/>
      <c r="G61" s="14">
        <v>54</v>
      </c>
      <c r="H61" s="123">
        <v>0</v>
      </c>
      <c r="I61" s="123">
        <v>0</v>
      </c>
    </row>
    <row r="62" spans="1:9" ht="27.6" customHeight="1" x14ac:dyDescent="0.2">
      <c r="A62" s="248" t="s">
        <v>101</v>
      </c>
      <c r="B62" s="248"/>
      <c r="C62" s="248"/>
      <c r="D62" s="248"/>
      <c r="E62" s="248"/>
      <c r="F62" s="248"/>
      <c r="G62" s="14">
        <v>55</v>
      </c>
      <c r="H62" s="123">
        <v>0</v>
      </c>
      <c r="I62" s="123">
        <v>0</v>
      </c>
    </row>
    <row r="63" spans="1:9" ht="12.75" customHeight="1" x14ac:dyDescent="0.2">
      <c r="A63" s="248" t="s">
        <v>102</v>
      </c>
      <c r="B63" s="248"/>
      <c r="C63" s="248"/>
      <c r="D63" s="248"/>
      <c r="E63" s="248"/>
      <c r="F63" s="248"/>
      <c r="G63" s="14">
        <v>56</v>
      </c>
      <c r="H63" s="123">
        <v>0</v>
      </c>
      <c r="I63" s="123">
        <v>25064000</v>
      </c>
    </row>
    <row r="64" spans="1:9" ht="25.9" customHeight="1" x14ac:dyDescent="0.2">
      <c r="A64" s="248" t="s">
        <v>103</v>
      </c>
      <c r="B64" s="248"/>
      <c r="C64" s="248"/>
      <c r="D64" s="248"/>
      <c r="E64" s="248"/>
      <c r="F64" s="248"/>
      <c r="G64" s="14">
        <v>57</v>
      </c>
      <c r="H64" s="123">
        <v>0</v>
      </c>
      <c r="I64" s="123">
        <v>0</v>
      </c>
    </row>
    <row r="65" spans="1:9" ht="21.6" customHeight="1" x14ac:dyDescent="0.2">
      <c r="A65" s="248" t="s">
        <v>104</v>
      </c>
      <c r="B65" s="248"/>
      <c r="C65" s="248"/>
      <c r="D65" s="248"/>
      <c r="E65" s="248"/>
      <c r="F65" s="248"/>
      <c r="G65" s="14">
        <v>58</v>
      </c>
      <c r="H65" s="123">
        <v>0</v>
      </c>
      <c r="I65" s="123">
        <v>0</v>
      </c>
    </row>
    <row r="66" spans="1:9" ht="21.6" customHeight="1" x14ac:dyDescent="0.2">
      <c r="A66" s="248" t="s">
        <v>105</v>
      </c>
      <c r="B66" s="248"/>
      <c r="C66" s="248"/>
      <c r="D66" s="248"/>
      <c r="E66" s="248"/>
      <c r="F66" s="248"/>
      <c r="G66" s="14">
        <v>59</v>
      </c>
      <c r="H66" s="123">
        <v>0</v>
      </c>
      <c r="I66" s="123">
        <v>0</v>
      </c>
    </row>
    <row r="67" spans="1:9" ht="12.75" customHeight="1" x14ac:dyDescent="0.2">
      <c r="A67" s="248" t="s">
        <v>106</v>
      </c>
      <c r="B67" s="248"/>
      <c r="C67" s="248"/>
      <c r="D67" s="248"/>
      <c r="E67" s="248"/>
      <c r="F67" s="248"/>
      <c r="G67" s="14">
        <v>60</v>
      </c>
      <c r="H67" s="123">
        <v>0</v>
      </c>
      <c r="I67" s="123">
        <v>0</v>
      </c>
    </row>
    <row r="68" spans="1:9" ht="12.75" customHeight="1" x14ac:dyDescent="0.2">
      <c r="A68" s="248" t="s">
        <v>107</v>
      </c>
      <c r="B68" s="248"/>
      <c r="C68" s="248"/>
      <c r="D68" s="248"/>
      <c r="E68" s="248"/>
      <c r="F68" s="248"/>
      <c r="G68" s="14">
        <v>61</v>
      </c>
      <c r="H68" s="123">
        <v>75002676</v>
      </c>
      <c r="I68" s="123">
        <v>75000000</v>
      </c>
    </row>
    <row r="69" spans="1:9" ht="12.75" customHeight="1" x14ac:dyDescent="0.2">
      <c r="A69" s="248" t="s">
        <v>108</v>
      </c>
      <c r="B69" s="248"/>
      <c r="C69" s="248"/>
      <c r="D69" s="248"/>
      <c r="E69" s="248"/>
      <c r="F69" s="248"/>
      <c r="G69" s="14">
        <v>62</v>
      </c>
      <c r="H69" s="123">
        <v>24139334</v>
      </c>
      <c r="I69" s="123">
        <v>0</v>
      </c>
    </row>
    <row r="70" spans="1:9" ht="12.75" customHeight="1" x14ac:dyDescent="0.2">
      <c r="A70" s="248" t="s">
        <v>109</v>
      </c>
      <c r="B70" s="248"/>
      <c r="C70" s="248"/>
      <c r="D70" s="248"/>
      <c r="E70" s="248"/>
      <c r="F70" s="248"/>
      <c r="G70" s="14">
        <v>63</v>
      </c>
      <c r="H70" s="123">
        <v>22218375</v>
      </c>
      <c r="I70" s="123">
        <v>220825711</v>
      </c>
    </row>
    <row r="71" spans="1:9" ht="12.75" customHeight="1" x14ac:dyDescent="0.2">
      <c r="A71" s="265" t="s">
        <v>110</v>
      </c>
      <c r="B71" s="265"/>
      <c r="C71" s="265"/>
      <c r="D71" s="265"/>
      <c r="E71" s="265"/>
      <c r="F71" s="265"/>
      <c r="G71" s="14">
        <v>64</v>
      </c>
      <c r="H71" s="123">
        <v>810813</v>
      </c>
      <c r="I71" s="123">
        <v>1669923</v>
      </c>
    </row>
    <row r="72" spans="1:9" ht="12.75" customHeight="1" x14ac:dyDescent="0.2">
      <c r="A72" s="250" t="s">
        <v>111</v>
      </c>
      <c r="B72" s="250"/>
      <c r="C72" s="250"/>
      <c r="D72" s="250"/>
      <c r="E72" s="250"/>
      <c r="F72" s="250"/>
      <c r="G72" s="15">
        <v>65</v>
      </c>
      <c r="H72" s="32">
        <f>H8+H9+H44+H71</f>
        <v>1694682696</v>
      </c>
      <c r="I72" s="32">
        <f>I8+I9+I44+I71</f>
        <v>1814720211</v>
      </c>
    </row>
    <row r="73" spans="1:9" ht="12.75" customHeight="1" x14ac:dyDescent="0.2">
      <c r="A73" s="265" t="s">
        <v>112</v>
      </c>
      <c r="B73" s="265"/>
      <c r="C73" s="265"/>
      <c r="D73" s="265"/>
      <c r="E73" s="265"/>
      <c r="F73" s="265"/>
      <c r="G73" s="14">
        <v>66</v>
      </c>
      <c r="H73" s="123">
        <v>1828854298</v>
      </c>
      <c r="I73" s="123">
        <v>1840248962</v>
      </c>
    </row>
    <row r="74" spans="1:9" x14ac:dyDescent="0.2">
      <c r="A74" s="267" t="s">
        <v>113</v>
      </c>
      <c r="B74" s="268"/>
      <c r="C74" s="268"/>
      <c r="D74" s="268"/>
      <c r="E74" s="268"/>
      <c r="F74" s="268"/>
      <c r="G74" s="268"/>
      <c r="H74" s="268"/>
      <c r="I74" s="268"/>
    </row>
    <row r="75" spans="1:9" ht="12.75" customHeight="1" x14ac:dyDescent="0.2">
      <c r="A75" s="250" t="s">
        <v>114</v>
      </c>
      <c r="B75" s="250"/>
      <c r="C75" s="250"/>
      <c r="D75" s="250"/>
      <c r="E75" s="250"/>
      <c r="F75" s="250"/>
      <c r="G75" s="15">
        <v>67</v>
      </c>
      <c r="H75" s="32">
        <f>H76+H77+H78+H84+H85+H91+H94+H97</f>
        <v>1668847927</v>
      </c>
      <c r="I75" s="32">
        <f>I76+I77+I78+I84+I85+I91+I94+I97</f>
        <v>1789681099</v>
      </c>
    </row>
    <row r="76" spans="1:9" ht="12.75" customHeight="1" x14ac:dyDescent="0.2">
      <c r="A76" s="248" t="s">
        <v>115</v>
      </c>
      <c r="B76" s="248"/>
      <c r="C76" s="248"/>
      <c r="D76" s="248"/>
      <c r="E76" s="248"/>
      <c r="F76" s="248"/>
      <c r="G76" s="14">
        <v>68</v>
      </c>
      <c r="H76" s="123">
        <v>1208895930</v>
      </c>
      <c r="I76" s="123">
        <v>1208895930</v>
      </c>
    </row>
    <row r="77" spans="1:9" ht="12.75" customHeight="1" x14ac:dyDescent="0.2">
      <c r="A77" s="248" t="s">
        <v>116</v>
      </c>
      <c r="B77" s="248"/>
      <c r="C77" s="248"/>
      <c r="D77" s="248"/>
      <c r="E77" s="248"/>
      <c r="F77" s="248"/>
      <c r="G77" s="14">
        <v>69</v>
      </c>
      <c r="H77" s="123">
        <v>719579</v>
      </c>
      <c r="I77" s="123">
        <v>719579</v>
      </c>
    </row>
    <row r="78" spans="1:9" ht="12.75" customHeight="1" x14ac:dyDescent="0.2">
      <c r="A78" s="249" t="s">
        <v>117</v>
      </c>
      <c r="B78" s="249"/>
      <c r="C78" s="249"/>
      <c r="D78" s="249"/>
      <c r="E78" s="249"/>
      <c r="F78" s="249"/>
      <c r="G78" s="15">
        <v>70</v>
      </c>
      <c r="H78" s="32">
        <f>SUM(H79:H83)</f>
        <v>422284357</v>
      </c>
      <c r="I78" s="32">
        <f>SUM(I79:I83)</f>
        <v>422284357</v>
      </c>
    </row>
    <row r="79" spans="1:9" ht="12.75" customHeight="1" x14ac:dyDescent="0.2">
      <c r="A79" s="248" t="s">
        <v>118</v>
      </c>
      <c r="B79" s="248"/>
      <c r="C79" s="248"/>
      <c r="D79" s="248"/>
      <c r="E79" s="248"/>
      <c r="F79" s="248"/>
      <c r="G79" s="14">
        <v>71</v>
      </c>
      <c r="H79" s="123">
        <v>49323077</v>
      </c>
      <c r="I79" s="123">
        <v>49323077</v>
      </c>
    </row>
    <row r="80" spans="1:9" ht="12.75" customHeight="1" x14ac:dyDescent="0.2">
      <c r="A80" s="248" t="s">
        <v>119</v>
      </c>
      <c r="B80" s="248"/>
      <c r="C80" s="248"/>
      <c r="D80" s="248"/>
      <c r="E80" s="248"/>
      <c r="F80" s="248"/>
      <c r="G80" s="14">
        <v>72</v>
      </c>
      <c r="H80" s="123">
        <v>34518334</v>
      </c>
      <c r="I80" s="123">
        <v>34518334</v>
      </c>
    </row>
    <row r="81" spans="1:9" ht="12.75" customHeight="1" x14ac:dyDescent="0.2">
      <c r="A81" s="248" t="s">
        <v>120</v>
      </c>
      <c r="B81" s="248"/>
      <c r="C81" s="248"/>
      <c r="D81" s="248"/>
      <c r="E81" s="248"/>
      <c r="F81" s="248"/>
      <c r="G81" s="14">
        <v>73</v>
      </c>
      <c r="H81" s="123">
        <v>-15869707</v>
      </c>
      <c r="I81" s="123">
        <v>-15869707</v>
      </c>
    </row>
    <row r="82" spans="1:9" ht="12.75" customHeight="1" x14ac:dyDescent="0.2">
      <c r="A82" s="248" t="s">
        <v>121</v>
      </c>
      <c r="B82" s="248"/>
      <c r="C82" s="248"/>
      <c r="D82" s="248"/>
      <c r="E82" s="248"/>
      <c r="F82" s="248"/>
      <c r="G82" s="14">
        <v>74</v>
      </c>
      <c r="H82" s="123">
        <v>217684029</v>
      </c>
      <c r="I82" s="123">
        <v>217684029</v>
      </c>
    </row>
    <row r="83" spans="1:9" ht="12.75" customHeight="1" x14ac:dyDescent="0.2">
      <c r="A83" s="248" t="s">
        <v>122</v>
      </c>
      <c r="B83" s="248"/>
      <c r="C83" s="248"/>
      <c r="D83" s="248"/>
      <c r="E83" s="248"/>
      <c r="F83" s="248"/>
      <c r="G83" s="14">
        <v>75</v>
      </c>
      <c r="H83" s="123">
        <v>136628624</v>
      </c>
      <c r="I83" s="123">
        <v>136628624</v>
      </c>
    </row>
    <row r="84" spans="1:9" ht="12.75" customHeight="1" x14ac:dyDescent="0.2">
      <c r="A84" s="266" t="s">
        <v>123</v>
      </c>
      <c r="B84" s="266"/>
      <c r="C84" s="266"/>
      <c r="D84" s="266"/>
      <c r="E84" s="266"/>
      <c r="F84" s="266"/>
      <c r="G84" s="108">
        <v>76</v>
      </c>
      <c r="H84" s="109">
        <v>0</v>
      </c>
      <c r="I84" s="109">
        <v>0</v>
      </c>
    </row>
    <row r="85" spans="1:9" ht="12.75" customHeight="1" x14ac:dyDescent="0.2">
      <c r="A85" s="249" t="s">
        <v>397</v>
      </c>
      <c r="B85" s="249"/>
      <c r="C85" s="249"/>
      <c r="D85" s="249"/>
      <c r="E85" s="249"/>
      <c r="F85" s="249"/>
      <c r="G85" s="15">
        <v>77</v>
      </c>
      <c r="H85" s="32">
        <f>H86+H87+H88+H89+H90</f>
        <v>0</v>
      </c>
      <c r="I85" s="32">
        <f>I86+I87+I88+I89+I90</f>
        <v>0</v>
      </c>
    </row>
    <row r="86" spans="1:9" ht="25.5" customHeight="1" x14ac:dyDescent="0.2">
      <c r="A86" s="248" t="s">
        <v>398</v>
      </c>
      <c r="B86" s="248"/>
      <c r="C86" s="248"/>
      <c r="D86" s="248"/>
      <c r="E86" s="248"/>
      <c r="F86" s="248"/>
      <c r="G86" s="14">
        <v>78</v>
      </c>
      <c r="H86" s="123">
        <v>0</v>
      </c>
      <c r="I86" s="123">
        <v>0</v>
      </c>
    </row>
    <row r="87" spans="1:9" ht="12.75" customHeight="1" x14ac:dyDescent="0.2">
      <c r="A87" s="248" t="s">
        <v>124</v>
      </c>
      <c r="B87" s="248"/>
      <c r="C87" s="248"/>
      <c r="D87" s="248"/>
      <c r="E87" s="248"/>
      <c r="F87" s="248"/>
      <c r="G87" s="14">
        <v>79</v>
      </c>
      <c r="H87" s="123">
        <v>0</v>
      </c>
      <c r="I87" s="123">
        <v>0</v>
      </c>
    </row>
    <row r="88" spans="1:9" ht="12.75" customHeight="1" x14ac:dyDescent="0.2">
      <c r="A88" s="248" t="s">
        <v>125</v>
      </c>
      <c r="B88" s="248"/>
      <c r="C88" s="248"/>
      <c r="D88" s="248"/>
      <c r="E88" s="248"/>
      <c r="F88" s="248"/>
      <c r="G88" s="14">
        <v>80</v>
      </c>
      <c r="H88" s="123">
        <v>0</v>
      </c>
      <c r="I88" s="123">
        <v>0</v>
      </c>
    </row>
    <row r="89" spans="1:9" ht="12.75" customHeight="1" x14ac:dyDescent="0.2">
      <c r="A89" s="248" t="s">
        <v>399</v>
      </c>
      <c r="B89" s="248"/>
      <c r="C89" s="248"/>
      <c r="D89" s="248"/>
      <c r="E89" s="248"/>
      <c r="F89" s="248"/>
      <c r="G89" s="14">
        <v>81</v>
      </c>
      <c r="H89" s="123">
        <v>0</v>
      </c>
      <c r="I89" s="123">
        <v>0</v>
      </c>
    </row>
    <row r="90" spans="1:9" ht="25.5" customHeight="1" x14ac:dyDescent="0.2">
      <c r="A90" s="248" t="s">
        <v>400</v>
      </c>
      <c r="B90" s="248"/>
      <c r="C90" s="248"/>
      <c r="D90" s="248"/>
      <c r="E90" s="248"/>
      <c r="F90" s="248"/>
      <c r="G90" s="14">
        <v>82</v>
      </c>
      <c r="H90" s="123">
        <v>0</v>
      </c>
      <c r="I90" s="123">
        <v>0</v>
      </c>
    </row>
    <row r="91" spans="1:9" ht="24" customHeight="1" x14ac:dyDescent="0.2">
      <c r="A91" s="249" t="s">
        <v>401</v>
      </c>
      <c r="B91" s="249"/>
      <c r="C91" s="249"/>
      <c r="D91" s="249"/>
      <c r="E91" s="249"/>
      <c r="F91" s="249"/>
      <c r="G91" s="15">
        <v>83</v>
      </c>
      <c r="H91" s="32">
        <f>H92-H93</f>
        <v>197568</v>
      </c>
      <c r="I91" s="32">
        <f>I92-I93</f>
        <v>36948061</v>
      </c>
    </row>
    <row r="92" spans="1:9" ht="12.75" customHeight="1" x14ac:dyDescent="0.2">
      <c r="A92" s="248" t="s">
        <v>126</v>
      </c>
      <c r="B92" s="248"/>
      <c r="C92" s="248"/>
      <c r="D92" s="248"/>
      <c r="E92" s="248"/>
      <c r="F92" s="248"/>
      <c r="G92" s="14">
        <v>84</v>
      </c>
      <c r="H92" s="123">
        <v>197568</v>
      </c>
      <c r="I92" s="123">
        <v>36948061</v>
      </c>
    </row>
    <row r="93" spans="1:9" ht="12.75" customHeight="1" x14ac:dyDescent="0.2">
      <c r="A93" s="248" t="s">
        <v>127</v>
      </c>
      <c r="B93" s="248"/>
      <c r="C93" s="248"/>
      <c r="D93" s="248"/>
      <c r="E93" s="248"/>
      <c r="F93" s="248"/>
      <c r="G93" s="14">
        <v>85</v>
      </c>
      <c r="H93" s="123">
        <v>0</v>
      </c>
      <c r="I93" s="123">
        <v>0</v>
      </c>
    </row>
    <row r="94" spans="1:9" ht="12.75" customHeight="1" x14ac:dyDescent="0.2">
      <c r="A94" s="249" t="s">
        <v>402</v>
      </c>
      <c r="B94" s="249"/>
      <c r="C94" s="249"/>
      <c r="D94" s="249"/>
      <c r="E94" s="249"/>
      <c r="F94" s="249"/>
      <c r="G94" s="15">
        <v>86</v>
      </c>
      <c r="H94" s="32">
        <f>H95-H96</f>
        <v>36750493</v>
      </c>
      <c r="I94" s="32">
        <f>I95-I96</f>
        <v>120833172</v>
      </c>
    </row>
    <row r="95" spans="1:9" ht="12.75" customHeight="1" x14ac:dyDescent="0.2">
      <c r="A95" s="248" t="s">
        <v>128</v>
      </c>
      <c r="B95" s="248"/>
      <c r="C95" s="248"/>
      <c r="D95" s="248"/>
      <c r="E95" s="248"/>
      <c r="F95" s="248"/>
      <c r="G95" s="14">
        <v>87</v>
      </c>
      <c r="H95" s="123">
        <v>36750493</v>
      </c>
      <c r="I95" s="123">
        <v>120833172</v>
      </c>
    </row>
    <row r="96" spans="1:9" ht="12.75" customHeight="1" x14ac:dyDescent="0.2">
      <c r="A96" s="248" t="s">
        <v>129</v>
      </c>
      <c r="B96" s="248"/>
      <c r="C96" s="248"/>
      <c r="D96" s="248"/>
      <c r="E96" s="248"/>
      <c r="F96" s="248"/>
      <c r="G96" s="14">
        <v>88</v>
      </c>
      <c r="H96" s="123">
        <v>0</v>
      </c>
      <c r="I96" s="123">
        <v>0</v>
      </c>
    </row>
    <row r="97" spans="1:9" ht="12.75" customHeight="1" x14ac:dyDescent="0.2">
      <c r="A97" s="248" t="s">
        <v>130</v>
      </c>
      <c r="B97" s="248"/>
      <c r="C97" s="248"/>
      <c r="D97" s="248"/>
      <c r="E97" s="248"/>
      <c r="F97" s="248"/>
      <c r="G97" s="14">
        <v>89</v>
      </c>
      <c r="H97" s="123">
        <v>0</v>
      </c>
      <c r="I97" s="123">
        <v>0</v>
      </c>
    </row>
    <row r="98" spans="1:9" ht="12.75" customHeight="1" x14ac:dyDescent="0.2">
      <c r="A98" s="250" t="s">
        <v>403</v>
      </c>
      <c r="B98" s="250"/>
      <c r="C98" s="250"/>
      <c r="D98" s="250"/>
      <c r="E98" s="250"/>
      <c r="F98" s="250"/>
      <c r="G98" s="15">
        <v>90</v>
      </c>
      <c r="H98" s="32">
        <f>SUM(H99:H104)</f>
        <v>9241370</v>
      </c>
      <c r="I98" s="32">
        <f>SUM(I99:I104)</f>
        <v>9241370</v>
      </c>
    </row>
    <row r="99" spans="1:9" ht="31.9" customHeight="1" x14ac:dyDescent="0.2">
      <c r="A99" s="248" t="s">
        <v>131</v>
      </c>
      <c r="B99" s="248"/>
      <c r="C99" s="248"/>
      <c r="D99" s="248"/>
      <c r="E99" s="248"/>
      <c r="F99" s="248"/>
      <c r="G99" s="14">
        <v>91</v>
      </c>
      <c r="H99" s="31">
        <v>9241370</v>
      </c>
      <c r="I99" s="31">
        <v>9241370</v>
      </c>
    </row>
    <row r="100" spans="1:9" ht="12.75" customHeight="1" x14ac:dyDescent="0.2">
      <c r="A100" s="248" t="s">
        <v>132</v>
      </c>
      <c r="B100" s="248"/>
      <c r="C100" s="248"/>
      <c r="D100" s="248"/>
      <c r="E100" s="248"/>
      <c r="F100" s="248"/>
      <c r="G100" s="14">
        <v>92</v>
      </c>
      <c r="H100" s="31">
        <v>0</v>
      </c>
      <c r="I100" s="31">
        <v>0</v>
      </c>
    </row>
    <row r="101" spans="1:9" ht="12.75" customHeight="1" x14ac:dyDescent="0.2">
      <c r="A101" s="248" t="s">
        <v>133</v>
      </c>
      <c r="B101" s="248"/>
      <c r="C101" s="248"/>
      <c r="D101" s="248"/>
      <c r="E101" s="248"/>
      <c r="F101" s="248"/>
      <c r="G101" s="14">
        <v>93</v>
      </c>
      <c r="H101" s="31">
        <v>0</v>
      </c>
      <c r="I101" s="31">
        <v>0</v>
      </c>
    </row>
    <row r="102" spans="1:9" ht="12.75" customHeight="1" x14ac:dyDescent="0.2">
      <c r="A102" s="248" t="s">
        <v>134</v>
      </c>
      <c r="B102" s="248"/>
      <c r="C102" s="248"/>
      <c r="D102" s="248"/>
      <c r="E102" s="248"/>
      <c r="F102" s="248"/>
      <c r="G102" s="14">
        <v>94</v>
      </c>
      <c r="H102" s="31">
        <v>0</v>
      </c>
      <c r="I102" s="31">
        <v>0</v>
      </c>
    </row>
    <row r="103" spans="1:9" ht="12.75" customHeight="1" x14ac:dyDescent="0.2">
      <c r="A103" s="248" t="s">
        <v>135</v>
      </c>
      <c r="B103" s="248"/>
      <c r="C103" s="248"/>
      <c r="D103" s="248"/>
      <c r="E103" s="248"/>
      <c r="F103" s="248"/>
      <c r="G103" s="14">
        <v>95</v>
      </c>
      <c r="H103" s="31">
        <v>0</v>
      </c>
      <c r="I103" s="31">
        <v>0</v>
      </c>
    </row>
    <row r="104" spans="1:9" ht="12.75" customHeight="1" x14ac:dyDescent="0.2">
      <c r="A104" s="248" t="s">
        <v>136</v>
      </c>
      <c r="B104" s="248"/>
      <c r="C104" s="248"/>
      <c r="D104" s="248"/>
      <c r="E104" s="248"/>
      <c r="F104" s="248"/>
      <c r="G104" s="14">
        <v>96</v>
      </c>
      <c r="H104" s="31">
        <v>0</v>
      </c>
      <c r="I104" s="31">
        <v>0</v>
      </c>
    </row>
    <row r="105" spans="1:9" ht="12.75" customHeight="1" x14ac:dyDescent="0.2">
      <c r="A105" s="250" t="s">
        <v>404</v>
      </c>
      <c r="B105" s="250"/>
      <c r="C105" s="250"/>
      <c r="D105" s="250"/>
      <c r="E105" s="250"/>
      <c r="F105" s="250"/>
      <c r="G105" s="15">
        <v>97</v>
      </c>
      <c r="H105" s="32">
        <f>SUM(H106:H116)</f>
        <v>0</v>
      </c>
      <c r="I105" s="32">
        <f>SUM(I106:I116)</f>
        <v>0</v>
      </c>
    </row>
    <row r="106" spans="1:9" ht="12.75" customHeight="1" x14ac:dyDescent="0.2">
      <c r="A106" s="248" t="s">
        <v>137</v>
      </c>
      <c r="B106" s="248"/>
      <c r="C106" s="248"/>
      <c r="D106" s="248"/>
      <c r="E106" s="248"/>
      <c r="F106" s="248"/>
      <c r="G106" s="14">
        <v>98</v>
      </c>
      <c r="H106" s="123">
        <v>0</v>
      </c>
      <c r="I106" s="123">
        <v>0</v>
      </c>
    </row>
    <row r="107" spans="1:9" ht="24.6" customHeight="1" x14ac:dyDescent="0.2">
      <c r="A107" s="248" t="s">
        <v>138</v>
      </c>
      <c r="B107" s="248"/>
      <c r="C107" s="248"/>
      <c r="D107" s="248"/>
      <c r="E107" s="248"/>
      <c r="F107" s="248"/>
      <c r="G107" s="14">
        <v>99</v>
      </c>
      <c r="H107" s="123">
        <v>0</v>
      </c>
      <c r="I107" s="123">
        <v>0</v>
      </c>
    </row>
    <row r="108" spans="1:9" ht="12.75" customHeight="1" x14ac:dyDescent="0.2">
      <c r="A108" s="248" t="s">
        <v>139</v>
      </c>
      <c r="B108" s="248"/>
      <c r="C108" s="248"/>
      <c r="D108" s="248"/>
      <c r="E108" s="248"/>
      <c r="F108" s="248"/>
      <c r="G108" s="14">
        <v>100</v>
      </c>
      <c r="H108" s="123">
        <v>0</v>
      </c>
      <c r="I108" s="123">
        <v>0</v>
      </c>
    </row>
    <row r="109" spans="1:9" ht="21.6" customHeight="1" x14ac:dyDescent="0.2">
      <c r="A109" s="248" t="s">
        <v>140</v>
      </c>
      <c r="B109" s="248"/>
      <c r="C109" s="248"/>
      <c r="D109" s="248"/>
      <c r="E109" s="248"/>
      <c r="F109" s="248"/>
      <c r="G109" s="14">
        <v>101</v>
      </c>
      <c r="H109" s="123">
        <v>0</v>
      </c>
      <c r="I109" s="123">
        <v>0</v>
      </c>
    </row>
    <row r="110" spans="1:9" ht="12.75" customHeight="1" x14ac:dyDescent="0.2">
      <c r="A110" s="248" t="s">
        <v>141</v>
      </c>
      <c r="B110" s="248"/>
      <c r="C110" s="248"/>
      <c r="D110" s="248"/>
      <c r="E110" s="248"/>
      <c r="F110" s="248"/>
      <c r="G110" s="14">
        <v>102</v>
      </c>
      <c r="H110" s="123">
        <v>0</v>
      </c>
      <c r="I110" s="123">
        <v>0</v>
      </c>
    </row>
    <row r="111" spans="1:9" ht="12.75" customHeight="1" x14ac:dyDescent="0.2">
      <c r="A111" s="248" t="s">
        <v>142</v>
      </c>
      <c r="B111" s="248"/>
      <c r="C111" s="248"/>
      <c r="D111" s="248"/>
      <c r="E111" s="248"/>
      <c r="F111" s="248"/>
      <c r="G111" s="14">
        <v>103</v>
      </c>
      <c r="H111" s="123">
        <v>0</v>
      </c>
      <c r="I111" s="123">
        <v>0</v>
      </c>
    </row>
    <row r="112" spans="1:9" ht="12.75" customHeight="1" x14ac:dyDescent="0.2">
      <c r="A112" s="248" t="s">
        <v>143</v>
      </c>
      <c r="B112" s="248"/>
      <c r="C112" s="248"/>
      <c r="D112" s="248"/>
      <c r="E112" s="248"/>
      <c r="F112" s="248"/>
      <c r="G112" s="14">
        <v>104</v>
      </c>
      <c r="H112" s="123">
        <v>0</v>
      </c>
      <c r="I112" s="123">
        <v>0</v>
      </c>
    </row>
    <row r="113" spans="1:9" ht="12.75" customHeight="1" x14ac:dyDescent="0.2">
      <c r="A113" s="248" t="s">
        <v>144</v>
      </c>
      <c r="B113" s="248"/>
      <c r="C113" s="248"/>
      <c r="D113" s="248"/>
      <c r="E113" s="248"/>
      <c r="F113" s="248"/>
      <c r="G113" s="14">
        <v>105</v>
      </c>
      <c r="H113" s="123">
        <v>0</v>
      </c>
      <c r="I113" s="123">
        <v>0</v>
      </c>
    </row>
    <row r="114" spans="1:9" ht="12.75" customHeight="1" x14ac:dyDescent="0.2">
      <c r="A114" s="248" t="s">
        <v>145</v>
      </c>
      <c r="B114" s="248"/>
      <c r="C114" s="248"/>
      <c r="D114" s="248"/>
      <c r="E114" s="248"/>
      <c r="F114" s="248"/>
      <c r="G114" s="14">
        <v>106</v>
      </c>
      <c r="H114" s="123">
        <v>0</v>
      </c>
      <c r="I114" s="123">
        <v>0</v>
      </c>
    </row>
    <row r="115" spans="1:9" ht="12.75" customHeight="1" x14ac:dyDescent="0.2">
      <c r="A115" s="248" t="s">
        <v>146</v>
      </c>
      <c r="B115" s="248"/>
      <c r="C115" s="248"/>
      <c r="D115" s="248"/>
      <c r="E115" s="248"/>
      <c r="F115" s="248"/>
      <c r="G115" s="14">
        <v>107</v>
      </c>
      <c r="H115" s="123">
        <v>0</v>
      </c>
      <c r="I115" s="123">
        <v>0</v>
      </c>
    </row>
    <row r="116" spans="1:9" ht="12.75" customHeight="1" x14ac:dyDescent="0.2">
      <c r="A116" s="248" t="s">
        <v>147</v>
      </c>
      <c r="B116" s="248"/>
      <c r="C116" s="248"/>
      <c r="D116" s="248"/>
      <c r="E116" s="248"/>
      <c r="F116" s="248"/>
      <c r="G116" s="14">
        <v>108</v>
      </c>
      <c r="H116" s="123">
        <v>0</v>
      </c>
      <c r="I116" s="123">
        <v>0</v>
      </c>
    </row>
    <row r="117" spans="1:9" ht="12.75" customHeight="1" x14ac:dyDescent="0.2">
      <c r="A117" s="250" t="s">
        <v>405</v>
      </c>
      <c r="B117" s="250"/>
      <c r="C117" s="250"/>
      <c r="D117" s="250"/>
      <c r="E117" s="250"/>
      <c r="F117" s="250"/>
      <c r="G117" s="15">
        <v>109</v>
      </c>
      <c r="H117" s="32">
        <f>SUM(H118:H131)</f>
        <v>15428824</v>
      </c>
      <c r="I117" s="32">
        <f>SUM(I118:I131)</f>
        <v>15058472</v>
      </c>
    </row>
    <row r="118" spans="1:9" ht="12.75" customHeight="1" x14ac:dyDescent="0.2">
      <c r="A118" s="248" t="s">
        <v>148</v>
      </c>
      <c r="B118" s="248"/>
      <c r="C118" s="248"/>
      <c r="D118" s="248"/>
      <c r="E118" s="248"/>
      <c r="F118" s="248"/>
      <c r="G118" s="14">
        <v>110</v>
      </c>
      <c r="H118" s="123">
        <v>3323676</v>
      </c>
      <c r="I118" s="123">
        <v>3508636</v>
      </c>
    </row>
    <row r="119" spans="1:9" ht="22.15" customHeight="1" x14ac:dyDescent="0.2">
      <c r="A119" s="248" t="s">
        <v>149</v>
      </c>
      <c r="B119" s="248"/>
      <c r="C119" s="248"/>
      <c r="D119" s="248"/>
      <c r="E119" s="248"/>
      <c r="F119" s="248"/>
      <c r="G119" s="14">
        <v>111</v>
      </c>
      <c r="H119" s="123">
        <v>0</v>
      </c>
      <c r="I119" s="123">
        <v>0</v>
      </c>
    </row>
    <row r="120" spans="1:9" ht="12.75" customHeight="1" x14ac:dyDescent="0.2">
      <c r="A120" s="248" t="s">
        <v>150</v>
      </c>
      <c r="B120" s="248"/>
      <c r="C120" s="248"/>
      <c r="D120" s="248"/>
      <c r="E120" s="248"/>
      <c r="F120" s="248"/>
      <c r="G120" s="14">
        <v>112</v>
      </c>
      <c r="H120" s="123">
        <v>0</v>
      </c>
      <c r="I120" s="123">
        <v>0</v>
      </c>
    </row>
    <row r="121" spans="1:9" ht="23.45" customHeight="1" x14ac:dyDescent="0.2">
      <c r="A121" s="248" t="s">
        <v>151</v>
      </c>
      <c r="B121" s="248"/>
      <c r="C121" s="248"/>
      <c r="D121" s="248"/>
      <c r="E121" s="248"/>
      <c r="F121" s="248"/>
      <c r="G121" s="14">
        <v>113</v>
      </c>
      <c r="H121" s="123">
        <v>0</v>
      </c>
      <c r="I121" s="123">
        <v>0</v>
      </c>
    </row>
    <row r="122" spans="1:9" ht="12.75" customHeight="1" x14ac:dyDescent="0.2">
      <c r="A122" s="248" t="s">
        <v>152</v>
      </c>
      <c r="B122" s="248"/>
      <c r="C122" s="248"/>
      <c r="D122" s="248"/>
      <c r="E122" s="248"/>
      <c r="F122" s="248"/>
      <c r="G122" s="14">
        <v>114</v>
      </c>
      <c r="H122" s="123">
        <v>0</v>
      </c>
      <c r="I122" s="123">
        <v>0</v>
      </c>
    </row>
    <row r="123" spans="1:9" ht="12.75" customHeight="1" x14ac:dyDescent="0.2">
      <c r="A123" s="248" t="s">
        <v>153</v>
      </c>
      <c r="B123" s="248"/>
      <c r="C123" s="248"/>
      <c r="D123" s="248"/>
      <c r="E123" s="248"/>
      <c r="F123" s="248"/>
      <c r="G123" s="14">
        <v>115</v>
      </c>
      <c r="H123" s="123">
        <v>0</v>
      </c>
      <c r="I123" s="123">
        <v>0</v>
      </c>
    </row>
    <row r="124" spans="1:9" ht="12.75" customHeight="1" x14ac:dyDescent="0.2">
      <c r="A124" s="248" t="s">
        <v>154</v>
      </c>
      <c r="B124" s="248"/>
      <c r="C124" s="248"/>
      <c r="D124" s="248"/>
      <c r="E124" s="248"/>
      <c r="F124" s="248"/>
      <c r="G124" s="14">
        <v>116</v>
      </c>
      <c r="H124" s="123">
        <v>0</v>
      </c>
      <c r="I124" s="123">
        <v>0</v>
      </c>
    </row>
    <row r="125" spans="1:9" ht="12.75" customHeight="1" x14ac:dyDescent="0.2">
      <c r="A125" s="248" t="s">
        <v>155</v>
      </c>
      <c r="B125" s="248"/>
      <c r="C125" s="248"/>
      <c r="D125" s="248"/>
      <c r="E125" s="248"/>
      <c r="F125" s="248"/>
      <c r="G125" s="14">
        <v>117</v>
      </c>
      <c r="H125" s="123">
        <v>2347138</v>
      </c>
      <c r="I125" s="123">
        <v>1902690</v>
      </c>
    </row>
    <row r="126" spans="1:9" x14ac:dyDescent="0.2">
      <c r="A126" s="248" t="s">
        <v>156</v>
      </c>
      <c r="B126" s="248"/>
      <c r="C126" s="248"/>
      <c r="D126" s="248"/>
      <c r="E126" s="248"/>
      <c r="F126" s="248"/>
      <c r="G126" s="14">
        <v>118</v>
      </c>
      <c r="H126" s="123">
        <v>0</v>
      </c>
      <c r="I126" s="123">
        <v>0</v>
      </c>
    </row>
    <row r="127" spans="1:9" x14ac:dyDescent="0.2">
      <c r="A127" s="248" t="s">
        <v>157</v>
      </c>
      <c r="B127" s="248"/>
      <c r="C127" s="248"/>
      <c r="D127" s="248"/>
      <c r="E127" s="248"/>
      <c r="F127" s="248"/>
      <c r="G127" s="14">
        <v>119</v>
      </c>
      <c r="H127" s="123">
        <v>4226170</v>
      </c>
      <c r="I127" s="123">
        <v>4360272</v>
      </c>
    </row>
    <row r="128" spans="1:9" x14ac:dyDescent="0.2">
      <c r="A128" s="248" t="s">
        <v>158</v>
      </c>
      <c r="B128" s="248"/>
      <c r="C128" s="248"/>
      <c r="D128" s="248"/>
      <c r="E128" s="248"/>
      <c r="F128" s="248"/>
      <c r="G128" s="14">
        <v>120</v>
      </c>
      <c r="H128" s="123">
        <v>4962280</v>
      </c>
      <c r="I128" s="123">
        <v>4701986</v>
      </c>
    </row>
    <row r="129" spans="1:9" x14ac:dyDescent="0.2">
      <c r="A129" s="248" t="s">
        <v>159</v>
      </c>
      <c r="B129" s="248"/>
      <c r="C129" s="248"/>
      <c r="D129" s="248"/>
      <c r="E129" s="248"/>
      <c r="F129" s="248"/>
      <c r="G129" s="14">
        <v>121</v>
      </c>
      <c r="H129" s="123">
        <v>381923</v>
      </c>
      <c r="I129" s="123">
        <v>372790</v>
      </c>
    </row>
    <row r="130" spans="1:9" x14ac:dyDescent="0.2">
      <c r="A130" s="248" t="s">
        <v>160</v>
      </c>
      <c r="B130" s="248"/>
      <c r="C130" s="248"/>
      <c r="D130" s="248"/>
      <c r="E130" s="248"/>
      <c r="F130" s="248"/>
      <c r="G130" s="14">
        <v>122</v>
      </c>
      <c r="H130" s="123">
        <v>0</v>
      </c>
      <c r="I130" s="123">
        <v>0</v>
      </c>
    </row>
    <row r="131" spans="1:9" x14ac:dyDescent="0.2">
      <c r="A131" s="248" t="s">
        <v>161</v>
      </c>
      <c r="B131" s="248"/>
      <c r="C131" s="248"/>
      <c r="D131" s="248"/>
      <c r="E131" s="248"/>
      <c r="F131" s="248"/>
      <c r="G131" s="14">
        <v>123</v>
      </c>
      <c r="H131" s="123">
        <v>187637</v>
      </c>
      <c r="I131" s="123">
        <v>212098</v>
      </c>
    </row>
    <row r="132" spans="1:9" ht="22.15" customHeight="1" x14ac:dyDescent="0.2">
      <c r="A132" s="265" t="s">
        <v>162</v>
      </c>
      <c r="B132" s="265"/>
      <c r="C132" s="265"/>
      <c r="D132" s="265"/>
      <c r="E132" s="265"/>
      <c r="F132" s="265"/>
      <c r="G132" s="14">
        <v>124</v>
      </c>
      <c r="H132" s="123">
        <v>1164575</v>
      </c>
      <c r="I132" s="123">
        <v>739270</v>
      </c>
    </row>
    <row r="133" spans="1:9" x14ac:dyDescent="0.2">
      <c r="A133" s="250" t="s">
        <v>406</v>
      </c>
      <c r="B133" s="250"/>
      <c r="C133" s="250"/>
      <c r="D133" s="250"/>
      <c r="E133" s="250"/>
      <c r="F133" s="250"/>
      <c r="G133" s="15">
        <v>125</v>
      </c>
      <c r="H133" s="32">
        <f>H75+H98+H105+H117+H132</f>
        <v>1694682696</v>
      </c>
      <c r="I133" s="32">
        <f>I75+I98+I105+I117+I132</f>
        <v>1814720211</v>
      </c>
    </row>
    <row r="134" spans="1:9" x14ac:dyDescent="0.2">
      <c r="A134" s="265" t="s">
        <v>163</v>
      </c>
      <c r="B134" s="265"/>
      <c r="C134" s="265"/>
      <c r="D134" s="265"/>
      <c r="E134" s="265"/>
      <c r="F134" s="265"/>
      <c r="G134" s="14">
        <v>126</v>
      </c>
      <c r="H134" s="31">
        <v>1828854298</v>
      </c>
      <c r="I134" s="31">
        <v>1840248962</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49" sqref="H49:K5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90" t="s">
        <v>164</v>
      </c>
      <c r="B1" s="252"/>
      <c r="C1" s="252"/>
      <c r="D1" s="252"/>
      <c r="E1" s="252"/>
      <c r="F1" s="252"/>
      <c r="G1" s="252"/>
      <c r="H1" s="252"/>
      <c r="I1" s="252"/>
    </row>
    <row r="2" spans="1:11" x14ac:dyDescent="0.2">
      <c r="A2" s="289" t="s">
        <v>589</v>
      </c>
      <c r="B2" s="254"/>
      <c r="C2" s="254"/>
      <c r="D2" s="254"/>
      <c r="E2" s="254"/>
      <c r="F2" s="254"/>
      <c r="G2" s="254"/>
      <c r="H2" s="254"/>
      <c r="I2" s="254"/>
      <c r="J2" s="112"/>
      <c r="K2" s="112"/>
    </row>
    <row r="3" spans="1:11" x14ac:dyDescent="0.2">
      <c r="A3" s="276" t="s">
        <v>165</v>
      </c>
      <c r="B3" s="277"/>
      <c r="C3" s="277"/>
      <c r="D3" s="277"/>
      <c r="E3" s="277"/>
      <c r="F3" s="277"/>
      <c r="G3" s="277"/>
      <c r="H3" s="277"/>
      <c r="I3" s="277"/>
      <c r="J3" s="278"/>
      <c r="K3" s="278"/>
    </row>
    <row r="4" spans="1:11" x14ac:dyDescent="0.2">
      <c r="A4" s="279" t="s">
        <v>522</v>
      </c>
      <c r="B4" s="280"/>
      <c r="C4" s="280"/>
      <c r="D4" s="280"/>
      <c r="E4" s="280"/>
      <c r="F4" s="280"/>
      <c r="G4" s="280"/>
      <c r="H4" s="280"/>
      <c r="I4" s="280"/>
      <c r="J4" s="281"/>
      <c r="K4" s="281"/>
    </row>
    <row r="5" spans="1:11" ht="22.15" customHeight="1" x14ac:dyDescent="0.2">
      <c r="A5" s="273" t="s">
        <v>166</v>
      </c>
      <c r="B5" s="263"/>
      <c r="C5" s="263"/>
      <c r="D5" s="263"/>
      <c r="E5" s="263"/>
      <c r="F5" s="263"/>
      <c r="G5" s="273" t="s">
        <v>167</v>
      </c>
      <c r="H5" s="274" t="s">
        <v>168</v>
      </c>
      <c r="I5" s="275"/>
      <c r="J5" s="274" t="s">
        <v>169</v>
      </c>
      <c r="K5" s="275"/>
    </row>
    <row r="6" spans="1:11" x14ac:dyDescent="0.2">
      <c r="A6" s="263"/>
      <c r="B6" s="263"/>
      <c r="C6" s="263"/>
      <c r="D6" s="263"/>
      <c r="E6" s="263"/>
      <c r="F6" s="263"/>
      <c r="G6" s="263"/>
      <c r="H6" s="18" t="s">
        <v>170</v>
      </c>
      <c r="I6" s="18" t="s">
        <v>171</v>
      </c>
      <c r="J6" s="18" t="s">
        <v>172</v>
      </c>
      <c r="K6" s="18" t="s">
        <v>173</v>
      </c>
    </row>
    <row r="7" spans="1:11" x14ac:dyDescent="0.2">
      <c r="A7" s="284">
        <v>1</v>
      </c>
      <c r="B7" s="261"/>
      <c r="C7" s="261"/>
      <c r="D7" s="261"/>
      <c r="E7" s="261"/>
      <c r="F7" s="261"/>
      <c r="G7" s="17">
        <v>2</v>
      </c>
      <c r="H7" s="18">
        <v>3</v>
      </c>
      <c r="I7" s="18">
        <v>4</v>
      </c>
      <c r="J7" s="18">
        <v>5</v>
      </c>
      <c r="K7" s="18">
        <v>6</v>
      </c>
    </row>
    <row r="8" spans="1:11" x14ac:dyDescent="0.2">
      <c r="A8" s="285" t="s">
        <v>407</v>
      </c>
      <c r="B8" s="286"/>
      <c r="C8" s="286"/>
      <c r="D8" s="286"/>
      <c r="E8" s="286"/>
      <c r="F8" s="286"/>
      <c r="G8" s="15">
        <v>1</v>
      </c>
      <c r="H8" s="113">
        <f>SUM(H9:H13)</f>
        <v>54367764</v>
      </c>
      <c r="I8" s="113">
        <f>SUM(I9:I13)</f>
        <v>54367764</v>
      </c>
      <c r="J8" s="113">
        <f>SUM(J9:J13)</f>
        <v>138067485</v>
      </c>
      <c r="K8" s="113">
        <f>SUM(K9:K13)</f>
        <v>138067485</v>
      </c>
    </row>
    <row r="9" spans="1:11" x14ac:dyDescent="0.2">
      <c r="A9" s="248" t="s">
        <v>174</v>
      </c>
      <c r="B9" s="248"/>
      <c r="C9" s="248"/>
      <c r="D9" s="248"/>
      <c r="E9" s="248"/>
      <c r="F9" s="248"/>
      <c r="G9" s="14">
        <v>2</v>
      </c>
      <c r="H9" s="124">
        <v>54134203</v>
      </c>
      <c r="I9" s="124">
        <v>54134203</v>
      </c>
      <c r="J9" s="124">
        <v>73523348</v>
      </c>
      <c r="K9" s="124">
        <v>73523348</v>
      </c>
    </row>
    <row r="10" spans="1:11" x14ac:dyDescent="0.2">
      <c r="A10" s="248" t="s">
        <v>175</v>
      </c>
      <c r="B10" s="248"/>
      <c r="C10" s="248"/>
      <c r="D10" s="248"/>
      <c r="E10" s="248"/>
      <c r="F10" s="248"/>
      <c r="G10" s="14">
        <v>3</v>
      </c>
      <c r="H10" s="124">
        <v>174479</v>
      </c>
      <c r="I10" s="124">
        <v>174479</v>
      </c>
      <c r="J10" s="124">
        <v>155028</v>
      </c>
      <c r="K10" s="124">
        <v>155028</v>
      </c>
    </row>
    <row r="11" spans="1:11" x14ac:dyDescent="0.2">
      <c r="A11" s="248" t="s">
        <v>176</v>
      </c>
      <c r="B11" s="248"/>
      <c r="C11" s="248"/>
      <c r="D11" s="248"/>
      <c r="E11" s="248"/>
      <c r="F11" s="248"/>
      <c r="G11" s="14">
        <v>4</v>
      </c>
      <c r="H11" s="124">
        <v>0</v>
      </c>
      <c r="I11" s="124">
        <v>0</v>
      </c>
      <c r="J11" s="124">
        <v>0</v>
      </c>
      <c r="K11" s="124">
        <v>0</v>
      </c>
    </row>
    <row r="12" spans="1:11" x14ac:dyDescent="0.2">
      <c r="A12" s="248" t="s">
        <v>177</v>
      </c>
      <c r="B12" s="248"/>
      <c r="C12" s="248"/>
      <c r="D12" s="248"/>
      <c r="E12" s="248"/>
      <c r="F12" s="248"/>
      <c r="G12" s="14">
        <v>5</v>
      </c>
      <c r="H12" s="124">
        <v>51547</v>
      </c>
      <c r="I12" s="124">
        <v>51547</v>
      </c>
      <c r="J12" s="124">
        <v>10873983</v>
      </c>
      <c r="K12" s="124">
        <v>10873983</v>
      </c>
    </row>
    <row r="13" spans="1:11" x14ac:dyDescent="0.2">
      <c r="A13" s="248" t="s">
        <v>178</v>
      </c>
      <c r="B13" s="248"/>
      <c r="C13" s="248"/>
      <c r="D13" s="248"/>
      <c r="E13" s="248"/>
      <c r="F13" s="248"/>
      <c r="G13" s="14">
        <v>6</v>
      </c>
      <c r="H13" s="124">
        <v>7535</v>
      </c>
      <c r="I13" s="124">
        <v>7535</v>
      </c>
      <c r="J13" s="124">
        <v>53515126</v>
      </c>
      <c r="K13" s="124">
        <v>53515126</v>
      </c>
    </row>
    <row r="14" spans="1:11" ht="22.15" customHeight="1" x14ac:dyDescent="0.2">
      <c r="A14" s="285" t="s">
        <v>408</v>
      </c>
      <c r="B14" s="286"/>
      <c r="C14" s="286"/>
      <c r="D14" s="286"/>
      <c r="E14" s="286"/>
      <c r="F14" s="286"/>
      <c r="G14" s="15">
        <v>7</v>
      </c>
      <c r="H14" s="113">
        <f>H15+H16+H20+H24+H25+H26+H29+H36</f>
        <v>16217684</v>
      </c>
      <c r="I14" s="113">
        <f>I15+I16+I20+I24+I25+I26+I29+I36</f>
        <v>16217684</v>
      </c>
      <c r="J14" s="113">
        <f>J15+J16+J20+J24+J25+J26+J29+J36</f>
        <v>18535486</v>
      </c>
      <c r="K14" s="113">
        <f>K15+K16+K20+K24+K25+K26+K29+K36</f>
        <v>18535486</v>
      </c>
    </row>
    <row r="15" spans="1:11" x14ac:dyDescent="0.2">
      <c r="A15" s="248" t="s">
        <v>179</v>
      </c>
      <c r="B15" s="248"/>
      <c r="C15" s="248"/>
      <c r="D15" s="248"/>
      <c r="E15" s="248"/>
      <c r="F15" s="248"/>
      <c r="G15" s="14">
        <v>8</v>
      </c>
      <c r="H15" s="124">
        <v>0</v>
      </c>
      <c r="I15" s="124">
        <v>0</v>
      </c>
      <c r="J15" s="124">
        <v>0</v>
      </c>
      <c r="K15" s="124">
        <v>0</v>
      </c>
    </row>
    <row r="16" spans="1:11" x14ac:dyDescent="0.2">
      <c r="A16" s="249" t="s">
        <v>409</v>
      </c>
      <c r="B16" s="249"/>
      <c r="C16" s="249"/>
      <c r="D16" s="249"/>
      <c r="E16" s="249"/>
      <c r="F16" s="249"/>
      <c r="G16" s="15">
        <v>9</v>
      </c>
      <c r="H16" s="113">
        <f>SUM(H17:H19)</f>
        <v>5410465</v>
      </c>
      <c r="I16" s="113">
        <f>SUM(I17:I19)</f>
        <v>5410465</v>
      </c>
      <c r="J16" s="113">
        <f>SUM(J17:J19)</f>
        <v>5163931</v>
      </c>
      <c r="K16" s="113">
        <f>SUM(K17:K19)</f>
        <v>5163931</v>
      </c>
    </row>
    <row r="17" spans="1:11" x14ac:dyDescent="0.2">
      <c r="A17" s="291" t="s">
        <v>180</v>
      </c>
      <c r="B17" s="291"/>
      <c r="C17" s="291"/>
      <c r="D17" s="291"/>
      <c r="E17" s="291"/>
      <c r="F17" s="291"/>
      <c r="G17" s="14">
        <v>10</v>
      </c>
      <c r="H17" s="124">
        <v>493258</v>
      </c>
      <c r="I17" s="124">
        <v>493258</v>
      </c>
      <c r="J17" s="124">
        <v>416514</v>
      </c>
      <c r="K17" s="124">
        <v>416514</v>
      </c>
    </row>
    <row r="18" spans="1:11" x14ac:dyDescent="0.2">
      <c r="A18" s="291" t="s">
        <v>181</v>
      </c>
      <c r="B18" s="291"/>
      <c r="C18" s="291"/>
      <c r="D18" s="291"/>
      <c r="E18" s="291"/>
      <c r="F18" s="291"/>
      <c r="G18" s="14">
        <v>11</v>
      </c>
      <c r="H18" s="124">
        <v>0</v>
      </c>
      <c r="I18" s="124">
        <v>0</v>
      </c>
      <c r="J18" s="124">
        <v>0</v>
      </c>
      <c r="K18" s="124">
        <v>0</v>
      </c>
    </row>
    <row r="19" spans="1:11" x14ac:dyDescent="0.2">
      <c r="A19" s="291" t="s">
        <v>182</v>
      </c>
      <c r="B19" s="291"/>
      <c r="C19" s="291"/>
      <c r="D19" s="291"/>
      <c r="E19" s="291"/>
      <c r="F19" s="291"/>
      <c r="G19" s="14">
        <v>12</v>
      </c>
      <c r="H19" s="124">
        <v>4917207</v>
      </c>
      <c r="I19" s="124">
        <v>4917207</v>
      </c>
      <c r="J19" s="124">
        <v>4747417</v>
      </c>
      <c r="K19" s="124">
        <v>4747417</v>
      </c>
    </row>
    <row r="20" spans="1:11" x14ac:dyDescent="0.2">
      <c r="A20" s="249" t="s">
        <v>410</v>
      </c>
      <c r="B20" s="249"/>
      <c r="C20" s="249"/>
      <c r="D20" s="249"/>
      <c r="E20" s="249"/>
      <c r="F20" s="249"/>
      <c r="G20" s="15">
        <v>13</v>
      </c>
      <c r="H20" s="113">
        <f>SUM(H21:H23)</f>
        <v>5238906</v>
      </c>
      <c r="I20" s="113">
        <f>SUM(I21:I23)</f>
        <v>5238906</v>
      </c>
      <c r="J20" s="113">
        <f>SUM(J21:J23)</f>
        <v>5185472</v>
      </c>
      <c r="K20" s="113">
        <f>SUM(K21:K23)</f>
        <v>5185472</v>
      </c>
    </row>
    <row r="21" spans="1:11" x14ac:dyDescent="0.2">
      <c r="A21" s="291" t="s">
        <v>183</v>
      </c>
      <c r="B21" s="291"/>
      <c r="C21" s="291"/>
      <c r="D21" s="291"/>
      <c r="E21" s="291"/>
      <c r="F21" s="291"/>
      <c r="G21" s="14">
        <v>14</v>
      </c>
      <c r="H21" s="124">
        <v>2870961</v>
      </c>
      <c r="I21" s="124">
        <v>2870961</v>
      </c>
      <c r="J21" s="124">
        <v>2871663</v>
      </c>
      <c r="K21" s="124">
        <v>2871663</v>
      </c>
    </row>
    <row r="22" spans="1:11" x14ac:dyDescent="0.2">
      <c r="A22" s="291" t="s">
        <v>184</v>
      </c>
      <c r="B22" s="291"/>
      <c r="C22" s="291"/>
      <c r="D22" s="291"/>
      <c r="E22" s="291"/>
      <c r="F22" s="291"/>
      <c r="G22" s="14">
        <v>15</v>
      </c>
      <c r="H22" s="124">
        <v>1619080</v>
      </c>
      <c r="I22" s="124">
        <v>1619080</v>
      </c>
      <c r="J22" s="124">
        <v>1602732</v>
      </c>
      <c r="K22" s="124">
        <v>1602732</v>
      </c>
    </row>
    <row r="23" spans="1:11" x14ac:dyDescent="0.2">
      <c r="A23" s="291" t="s">
        <v>185</v>
      </c>
      <c r="B23" s="291"/>
      <c r="C23" s="291"/>
      <c r="D23" s="291"/>
      <c r="E23" s="291"/>
      <c r="F23" s="291"/>
      <c r="G23" s="14">
        <v>16</v>
      </c>
      <c r="H23" s="124">
        <v>748865</v>
      </c>
      <c r="I23" s="124">
        <v>748865</v>
      </c>
      <c r="J23" s="124">
        <v>711077</v>
      </c>
      <c r="K23" s="124">
        <v>711077</v>
      </c>
    </row>
    <row r="24" spans="1:11" x14ac:dyDescent="0.2">
      <c r="A24" s="248" t="s">
        <v>186</v>
      </c>
      <c r="B24" s="248"/>
      <c r="C24" s="248"/>
      <c r="D24" s="248"/>
      <c r="E24" s="248"/>
      <c r="F24" s="248"/>
      <c r="G24" s="14">
        <v>17</v>
      </c>
      <c r="H24" s="124">
        <v>2216530</v>
      </c>
      <c r="I24" s="124">
        <v>2216530</v>
      </c>
      <c r="J24" s="124">
        <v>2111396</v>
      </c>
      <c r="K24" s="124">
        <v>2111396</v>
      </c>
    </row>
    <row r="25" spans="1:11" x14ac:dyDescent="0.2">
      <c r="A25" s="248" t="s">
        <v>187</v>
      </c>
      <c r="B25" s="248"/>
      <c r="C25" s="248"/>
      <c r="D25" s="248"/>
      <c r="E25" s="248"/>
      <c r="F25" s="248"/>
      <c r="G25" s="14">
        <v>18</v>
      </c>
      <c r="H25" s="124">
        <v>3348629</v>
      </c>
      <c r="I25" s="124">
        <v>3348629</v>
      </c>
      <c r="J25" s="124">
        <v>6074687</v>
      </c>
      <c r="K25" s="124">
        <v>6074687</v>
      </c>
    </row>
    <row r="26" spans="1:11" x14ac:dyDescent="0.2">
      <c r="A26" s="249" t="s">
        <v>411</v>
      </c>
      <c r="B26" s="249"/>
      <c r="C26" s="249"/>
      <c r="D26" s="249"/>
      <c r="E26" s="249"/>
      <c r="F26" s="249"/>
      <c r="G26" s="15">
        <v>19</v>
      </c>
      <c r="H26" s="113">
        <f>H27+H28</f>
        <v>0</v>
      </c>
      <c r="I26" s="113">
        <f>I27+I28</f>
        <v>0</v>
      </c>
      <c r="J26" s="113">
        <f>J27+J28</f>
        <v>0</v>
      </c>
      <c r="K26" s="113">
        <f>K27+K28</f>
        <v>0</v>
      </c>
    </row>
    <row r="27" spans="1:11" x14ac:dyDescent="0.2">
      <c r="A27" s="291" t="s">
        <v>188</v>
      </c>
      <c r="B27" s="291"/>
      <c r="C27" s="291"/>
      <c r="D27" s="291"/>
      <c r="E27" s="291"/>
      <c r="F27" s="291"/>
      <c r="G27" s="14">
        <v>20</v>
      </c>
      <c r="H27" s="124">
        <v>0</v>
      </c>
      <c r="I27" s="124">
        <v>0</v>
      </c>
      <c r="J27" s="124">
        <v>0</v>
      </c>
      <c r="K27" s="124">
        <v>0</v>
      </c>
    </row>
    <row r="28" spans="1:11" x14ac:dyDescent="0.2">
      <c r="A28" s="291" t="s">
        <v>189</v>
      </c>
      <c r="B28" s="291"/>
      <c r="C28" s="291"/>
      <c r="D28" s="291"/>
      <c r="E28" s="291"/>
      <c r="F28" s="291"/>
      <c r="G28" s="14">
        <v>21</v>
      </c>
      <c r="H28" s="124">
        <v>0</v>
      </c>
      <c r="I28" s="124">
        <v>0</v>
      </c>
      <c r="J28" s="124">
        <v>0</v>
      </c>
      <c r="K28" s="124">
        <v>0</v>
      </c>
    </row>
    <row r="29" spans="1:11" x14ac:dyDescent="0.2">
      <c r="A29" s="249" t="s">
        <v>412</v>
      </c>
      <c r="B29" s="249"/>
      <c r="C29" s="249"/>
      <c r="D29" s="249"/>
      <c r="E29" s="249"/>
      <c r="F29" s="249"/>
      <c r="G29" s="15">
        <v>22</v>
      </c>
      <c r="H29" s="113">
        <f>SUM(H30:H35)</f>
        <v>0</v>
      </c>
      <c r="I29" s="113">
        <f>SUM(I30:I35)</f>
        <v>0</v>
      </c>
      <c r="J29" s="113">
        <f>SUM(J30:J35)</f>
        <v>0</v>
      </c>
      <c r="K29" s="113">
        <f>SUM(K30:K35)</f>
        <v>0</v>
      </c>
    </row>
    <row r="30" spans="1:11" x14ac:dyDescent="0.2">
      <c r="A30" s="291" t="s">
        <v>190</v>
      </c>
      <c r="B30" s="291"/>
      <c r="C30" s="291"/>
      <c r="D30" s="291"/>
      <c r="E30" s="291"/>
      <c r="F30" s="291"/>
      <c r="G30" s="14">
        <v>23</v>
      </c>
      <c r="H30" s="124">
        <v>0</v>
      </c>
      <c r="I30" s="124">
        <v>0</v>
      </c>
      <c r="J30" s="124">
        <v>0</v>
      </c>
      <c r="K30" s="124">
        <v>0</v>
      </c>
    </row>
    <row r="31" spans="1:11" x14ac:dyDescent="0.2">
      <c r="A31" s="291" t="s">
        <v>191</v>
      </c>
      <c r="B31" s="291"/>
      <c r="C31" s="291"/>
      <c r="D31" s="291"/>
      <c r="E31" s="291"/>
      <c r="F31" s="291"/>
      <c r="G31" s="14">
        <v>24</v>
      </c>
      <c r="H31" s="124">
        <v>0</v>
      </c>
      <c r="I31" s="124">
        <v>0</v>
      </c>
      <c r="J31" s="124">
        <v>0</v>
      </c>
      <c r="K31" s="124">
        <v>0</v>
      </c>
    </row>
    <row r="32" spans="1:11" x14ac:dyDescent="0.2">
      <c r="A32" s="291" t="s">
        <v>192</v>
      </c>
      <c r="B32" s="291"/>
      <c r="C32" s="291"/>
      <c r="D32" s="291"/>
      <c r="E32" s="291"/>
      <c r="F32" s="291"/>
      <c r="G32" s="14">
        <v>25</v>
      </c>
      <c r="H32" s="124">
        <v>0</v>
      </c>
      <c r="I32" s="124">
        <v>0</v>
      </c>
      <c r="J32" s="124">
        <v>0</v>
      </c>
      <c r="K32" s="124">
        <v>0</v>
      </c>
    </row>
    <row r="33" spans="1:11" x14ac:dyDescent="0.2">
      <c r="A33" s="291" t="s">
        <v>193</v>
      </c>
      <c r="B33" s="291"/>
      <c r="C33" s="291"/>
      <c r="D33" s="291"/>
      <c r="E33" s="291"/>
      <c r="F33" s="291"/>
      <c r="G33" s="14">
        <v>26</v>
      </c>
      <c r="H33" s="124">
        <v>0</v>
      </c>
      <c r="I33" s="124">
        <v>0</v>
      </c>
      <c r="J33" s="124">
        <v>0</v>
      </c>
      <c r="K33" s="124">
        <v>0</v>
      </c>
    </row>
    <row r="34" spans="1:11" x14ac:dyDescent="0.2">
      <c r="A34" s="291" t="s">
        <v>194</v>
      </c>
      <c r="B34" s="291"/>
      <c r="C34" s="291"/>
      <c r="D34" s="291"/>
      <c r="E34" s="291"/>
      <c r="F34" s="291"/>
      <c r="G34" s="14">
        <v>27</v>
      </c>
      <c r="H34" s="124">
        <v>0</v>
      </c>
      <c r="I34" s="124">
        <v>0</v>
      </c>
      <c r="J34" s="124">
        <v>0</v>
      </c>
      <c r="K34" s="124">
        <v>0</v>
      </c>
    </row>
    <row r="35" spans="1:11" x14ac:dyDescent="0.2">
      <c r="A35" s="291" t="s">
        <v>195</v>
      </c>
      <c r="B35" s="291"/>
      <c r="C35" s="291"/>
      <c r="D35" s="291"/>
      <c r="E35" s="291"/>
      <c r="F35" s="291"/>
      <c r="G35" s="14">
        <v>28</v>
      </c>
      <c r="H35" s="124">
        <v>0</v>
      </c>
      <c r="I35" s="124">
        <v>0</v>
      </c>
      <c r="J35" s="124">
        <v>0</v>
      </c>
      <c r="K35" s="124">
        <v>0</v>
      </c>
    </row>
    <row r="36" spans="1:11" x14ac:dyDescent="0.2">
      <c r="A36" s="248" t="s">
        <v>196</v>
      </c>
      <c r="B36" s="248"/>
      <c r="C36" s="248"/>
      <c r="D36" s="248"/>
      <c r="E36" s="248"/>
      <c r="F36" s="248"/>
      <c r="G36" s="14">
        <v>29</v>
      </c>
      <c r="H36" s="124">
        <v>3154</v>
      </c>
      <c r="I36" s="124">
        <v>3154</v>
      </c>
      <c r="J36" s="124">
        <v>0</v>
      </c>
      <c r="K36" s="124">
        <v>0</v>
      </c>
    </row>
    <row r="37" spans="1:11" x14ac:dyDescent="0.2">
      <c r="A37" s="285" t="s">
        <v>413</v>
      </c>
      <c r="B37" s="286"/>
      <c r="C37" s="286"/>
      <c r="D37" s="286"/>
      <c r="E37" s="286"/>
      <c r="F37" s="286"/>
      <c r="G37" s="15">
        <v>30</v>
      </c>
      <c r="H37" s="113">
        <f>SUM(H38:H47)</f>
        <v>1099386</v>
      </c>
      <c r="I37" s="113">
        <f>SUM(I38:I47)</f>
        <v>1099386</v>
      </c>
      <c r="J37" s="113">
        <f>SUM(J38:J47)</f>
        <v>1301396</v>
      </c>
      <c r="K37" s="113">
        <f>SUM(K38:K47)</f>
        <v>1301396</v>
      </c>
    </row>
    <row r="38" spans="1:11" ht="23.45" customHeight="1" x14ac:dyDescent="0.2">
      <c r="A38" s="248" t="s">
        <v>197</v>
      </c>
      <c r="B38" s="248"/>
      <c r="C38" s="248"/>
      <c r="D38" s="248"/>
      <c r="E38" s="248"/>
      <c r="F38" s="248"/>
      <c r="G38" s="14">
        <v>31</v>
      </c>
      <c r="H38" s="31">
        <v>0</v>
      </c>
      <c r="I38" s="31">
        <v>0</v>
      </c>
      <c r="J38" s="31">
        <v>0</v>
      </c>
      <c r="K38" s="31">
        <v>0</v>
      </c>
    </row>
    <row r="39" spans="1:11" ht="25.15" customHeight="1" x14ac:dyDescent="0.2">
      <c r="A39" s="248" t="s">
        <v>198</v>
      </c>
      <c r="B39" s="248"/>
      <c r="C39" s="248"/>
      <c r="D39" s="248"/>
      <c r="E39" s="248"/>
      <c r="F39" s="248"/>
      <c r="G39" s="14">
        <v>32</v>
      </c>
      <c r="H39" s="31">
        <v>0</v>
      </c>
      <c r="I39" s="31">
        <v>0</v>
      </c>
      <c r="J39" s="31">
        <v>0</v>
      </c>
      <c r="K39" s="31">
        <v>0</v>
      </c>
    </row>
    <row r="40" spans="1:11" ht="25.15" customHeight="1" x14ac:dyDescent="0.2">
      <c r="A40" s="248" t="s">
        <v>199</v>
      </c>
      <c r="B40" s="248"/>
      <c r="C40" s="248"/>
      <c r="D40" s="248"/>
      <c r="E40" s="248"/>
      <c r="F40" s="248"/>
      <c r="G40" s="14">
        <v>33</v>
      </c>
      <c r="H40" s="31">
        <v>0</v>
      </c>
      <c r="I40" s="31">
        <v>0</v>
      </c>
      <c r="J40" s="31">
        <v>0</v>
      </c>
      <c r="K40" s="31">
        <v>0</v>
      </c>
    </row>
    <row r="41" spans="1:11" ht="25.15" customHeight="1" x14ac:dyDescent="0.2">
      <c r="A41" s="248" t="s">
        <v>200</v>
      </c>
      <c r="B41" s="248"/>
      <c r="C41" s="248"/>
      <c r="D41" s="248"/>
      <c r="E41" s="248"/>
      <c r="F41" s="248"/>
      <c r="G41" s="14">
        <v>34</v>
      </c>
      <c r="H41" s="31">
        <v>0</v>
      </c>
      <c r="I41" s="31">
        <v>0</v>
      </c>
      <c r="J41" s="31">
        <v>904987</v>
      </c>
      <c r="K41" s="31">
        <v>904987</v>
      </c>
    </row>
    <row r="42" spans="1:11" ht="25.15" customHeight="1" x14ac:dyDescent="0.2">
      <c r="A42" s="248" t="s">
        <v>201</v>
      </c>
      <c r="B42" s="248"/>
      <c r="C42" s="248"/>
      <c r="D42" s="248"/>
      <c r="E42" s="248"/>
      <c r="F42" s="248"/>
      <c r="G42" s="14">
        <v>35</v>
      </c>
      <c r="H42" s="31">
        <v>0</v>
      </c>
      <c r="I42" s="31">
        <v>0</v>
      </c>
      <c r="J42" s="31">
        <v>0</v>
      </c>
      <c r="K42" s="31">
        <v>0</v>
      </c>
    </row>
    <row r="43" spans="1:11" x14ac:dyDescent="0.2">
      <c r="A43" s="248" t="s">
        <v>202</v>
      </c>
      <c r="B43" s="248"/>
      <c r="C43" s="248"/>
      <c r="D43" s="248"/>
      <c r="E43" s="248"/>
      <c r="F43" s="248"/>
      <c r="G43" s="14">
        <v>36</v>
      </c>
      <c r="H43" s="31">
        <v>0</v>
      </c>
      <c r="I43" s="31">
        <v>0</v>
      </c>
      <c r="J43" s="31">
        <v>0</v>
      </c>
      <c r="K43" s="31">
        <v>0</v>
      </c>
    </row>
    <row r="44" spans="1:11" x14ac:dyDescent="0.2">
      <c r="A44" s="248" t="s">
        <v>203</v>
      </c>
      <c r="B44" s="248"/>
      <c r="C44" s="248"/>
      <c r="D44" s="248"/>
      <c r="E44" s="248"/>
      <c r="F44" s="248"/>
      <c r="G44" s="14">
        <v>37</v>
      </c>
      <c r="H44" s="31">
        <v>17352</v>
      </c>
      <c r="I44" s="31">
        <v>17352</v>
      </c>
      <c r="J44" s="31">
        <v>194839</v>
      </c>
      <c r="K44" s="31">
        <v>194839</v>
      </c>
    </row>
    <row r="45" spans="1:11" x14ac:dyDescent="0.2">
      <c r="A45" s="248" t="s">
        <v>204</v>
      </c>
      <c r="B45" s="248"/>
      <c r="C45" s="248"/>
      <c r="D45" s="248"/>
      <c r="E45" s="248"/>
      <c r="F45" s="248"/>
      <c r="G45" s="14">
        <v>38</v>
      </c>
      <c r="H45" s="31">
        <v>1082034</v>
      </c>
      <c r="I45" s="31">
        <v>1082034</v>
      </c>
      <c r="J45" s="31">
        <v>10775</v>
      </c>
      <c r="K45" s="31">
        <v>10775</v>
      </c>
    </row>
    <row r="46" spans="1:11" x14ac:dyDescent="0.2">
      <c r="A46" s="248" t="s">
        <v>205</v>
      </c>
      <c r="B46" s="248"/>
      <c r="C46" s="248"/>
      <c r="D46" s="248"/>
      <c r="E46" s="248"/>
      <c r="F46" s="248"/>
      <c r="G46" s="14">
        <v>39</v>
      </c>
      <c r="H46" s="31">
        <v>0</v>
      </c>
      <c r="I46" s="31">
        <v>0</v>
      </c>
      <c r="J46" s="31">
        <v>190795</v>
      </c>
      <c r="K46" s="31">
        <v>190795</v>
      </c>
    </row>
    <row r="47" spans="1:11" x14ac:dyDescent="0.2">
      <c r="A47" s="248" t="s">
        <v>206</v>
      </c>
      <c r="B47" s="248"/>
      <c r="C47" s="248"/>
      <c r="D47" s="248"/>
      <c r="E47" s="248"/>
      <c r="F47" s="248"/>
      <c r="G47" s="14">
        <v>40</v>
      </c>
      <c r="H47" s="31">
        <v>0</v>
      </c>
      <c r="I47" s="31">
        <v>0</v>
      </c>
      <c r="J47" s="31">
        <v>0</v>
      </c>
      <c r="K47" s="31">
        <v>0</v>
      </c>
    </row>
    <row r="48" spans="1:11" x14ac:dyDescent="0.2">
      <c r="A48" s="285" t="s">
        <v>414</v>
      </c>
      <c r="B48" s="286"/>
      <c r="C48" s="286"/>
      <c r="D48" s="286"/>
      <c r="E48" s="286"/>
      <c r="F48" s="286"/>
      <c r="G48" s="15">
        <v>41</v>
      </c>
      <c r="H48" s="113">
        <f>SUM(H49:H55)</f>
        <v>892</v>
      </c>
      <c r="I48" s="113">
        <f>SUM(I49:I55)</f>
        <v>892</v>
      </c>
      <c r="J48" s="113">
        <f>SUM(J49:J55)</f>
        <v>223</v>
      </c>
      <c r="K48" s="113">
        <f>SUM(K49:K55)</f>
        <v>223</v>
      </c>
    </row>
    <row r="49" spans="1:11" ht="25.15" customHeight="1" x14ac:dyDescent="0.2">
      <c r="A49" s="248" t="s">
        <v>207</v>
      </c>
      <c r="B49" s="248"/>
      <c r="C49" s="248"/>
      <c r="D49" s="248"/>
      <c r="E49" s="248"/>
      <c r="F49" s="248"/>
      <c r="G49" s="14">
        <v>42</v>
      </c>
      <c r="H49" s="124">
        <v>0</v>
      </c>
      <c r="I49" s="124">
        <v>0</v>
      </c>
      <c r="J49" s="124">
        <v>0</v>
      </c>
      <c r="K49" s="124">
        <v>0</v>
      </c>
    </row>
    <row r="50" spans="1:11" ht="24" customHeight="1" x14ac:dyDescent="0.2">
      <c r="A50" s="287" t="s">
        <v>208</v>
      </c>
      <c r="B50" s="287"/>
      <c r="C50" s="287"/>
      <c r="D50" s="287"/>
      <c r="E50" s="287"/>
      <c r="F50" s="287"/>
      <c r="G50" s="14">
        <v>43</v>
      </c>
      <c r="H50" s="124">
        <v>0</v>
      </c>
      <c r="I50" s="124">
        <v>0</v>
      </c>
      <c r="J50" s="124">
        <v>0</v>
      </c>
      <c r="K50" s="124">
        <v>0</v>
      </c>
    </row>
    <row r="51" spans="1:11" x14ac:dyDescent="0.2">
      <c r="A51" s="287" t="s">
        <v>209</v>
      </c>
      <c r="B51" s="287"/>
      <c r="C51" s="287"/>
      <c r="D51" s="287"/>
      <c r="E51" s="287"/>
      <c r="F51" s="287"/>
      <c r="G51" s="14">
        <v>44</v>
      </c>
      <c r="H51" s="124">
        <v>892</v>
      </c>
      <c r="I51" s="124">
        <v>892</v>
      </c>
      <c r="J51" s="124">
        <v>223</v>
      </c>
      <c r="K51" s="124">
        <v>223</v>
      </c>
    </row>
    <row r="52" spans="1:11" x14ac:dyDescent="0.2">
      <c r="A52" s="287" t="s">
        <v>210</v>
      </c>
      <c r="B52" s="287"/>
      <c r="C52" s="287"/>
      <c r="D52" s="287"/>
      <c r="E52" s="287"/>
      <c r="F52" s="287"/>
      <c r="G52" s="14">
        <v>45</v>
      </c>
      <c r="H52" s="124">
        <v>0</v>
      </c>
      <c r="I52" s="124">
        <v>0</v>
      </c>
      <c r="J52" s="124">
        <v>0</v>
      </c>
      <c r="K52" s="124">
        <v>0</v>
      </c>
    </row>
    <row r="53" spans="1:11" x14ac:dyDescent="0.2">
      <c r="A53" s="287" t="s">
        <v>211</v>
      </c>
      <c r="B53" s="287"/>
      <c r="C53" s="287"/>
      <c r="D53" s="287"/>
      <c r="E53" s="287"/>
      <c r="F53" s="287"/>
      <c r="G53" s="14">
        <v>46</v>
      </c>
      <c r="H53" s="124">
        <v>0</v>
      </c>
      <c r="I53" s="124">
        <v>0</v>
      </c>
      <c r="J53" s="124">
        <v>0</v>
      </c>
      <c r="K53" s="124">
        <v>0</v>
      </c>
    </row>
    <row r="54" spans="1:11" x14ac:dyDescent="0.2">
      <c r="A54" s="287" t="s">
        <v>212</v>
      </c>
      <c r="B54" s="287"/>
      <c r="C54" s="287"/>
      <c r="D54" s="287"/>
      <c r="E54" s="287"/>
      <c r="F54" s="287"/>
      <c r="G54" s="14">
        <v>47</v>
      </c>
      <c r="H54" s="124">
        <v>0</v>
      </c>
      <c r="I54" s="124">
        <v>0</v>
      </c>
      <c r="J54" s="124">
        <v>0</v>
      </c>
      <c r="K54" s="124">
        <v>0</v>
      </c>
    </row>
    <row r="55" spans="1:11" x14ac:dyDescent="0.2">
      <c r="A55" s="287" t="s">
        <v>213</v>
      </c>
      <c r="B55" s="287"/>
      <c r="C55" s="287"/>
      <c r="D55" s="287"/>
      <c r="E55" s="287"/>
      <c r="F55" s="287"/>
      <c r="G55" s="14">
        <v>48</v>
      </c>
      <c r="H55" s="124">
        <v>0</v>
      </c>
      <c r="I55" s="124">
        <v>0</v>
      </c>
      <c r="J55" s="124">
        <v>0</v>
      </c>
      <c r="K55" s="124">
        <v>0</v>
      </c>
    </row>
    <row r="56" spans="1:11" ht="22.15" customHeight="1" x14ac:dyDescent="0.2">
      <c r="A56" s="288" t="s">
        <v>214</v>
      </c>
      <c r="B56" s="288"/>
      <c r="C56" s="288"/>
      <c r="D56" s="288"/>
      <c r="E56" s="288"/>
      <c r="F56" s="288"/>
      <c r="G56" s="14">
        <v>49</v>
      </c>
      <c r="H56" s="124">
        <v>0</v>
      </c>
      <c r="I56" s="124">
        <v>0</v>
      </c>
      <c r="J56" s="124">
        <v>0</v>
      </c>
      <c r="K56" s="124">
        <v>0</v>
      </c>
    </row>
    <row r="57" spans="1:11" x14ac:dyDescent="0.2">
      <c r="A57" s="288" t="s">
        <v>215</v>
      </c>
      <c r="B57" s="288"/>
      <c r="C57" s="288"/>
      <c r="D57" s="288"/>
      <c r="E57" s="288"/>
      <c r="F57" s="288"/>
      <c r="G57" s="14">
        <v>50</v>
      </c>
      <c r="H57" s="124">
        <v>0</v>
      </c>
      <c r="I57" s="124">
        <v>0</v>
      </c>
      <c r="J57" s="124">
        <v>0</v>
      </c>
      <c r="K57" s="124">
        <v>0</v>
      </c>
    </row>
    <row r="58" spans="1:11" ht="24.6" customHeight="1" x14ac:dyDescent="0.2">
      <c r="A58" s="288" t="s">
        <v>216</v>
      </c>
      <c r="B58" s="288"/>
      <c r="C58" s="288"/>
      <c r="D58" s="288"/>
      <c r="E58" s="288"/>
      <c r="F58" s="288"/>
      <c r="G58" s="14">
        <v>51</v>
      </c>
      <c r="H58" s="124">
        <v>0</v>
      </c>
      <c r="I58" s="124">
        <v>0</v>
      </c>
      <c r="J58" s="124">
        <v>0</v>
      </c>
      <c r="K58" s="124">
        <v>0</v>
      </c>
    </row>
    <row r="59" spans="1:11" x14ac:dyDescent="0.2">
      <c r="A59" s="288" t="s">
        <v>217</v>
      </c>
      <c r="B59" s="288"/>
      <c r="C59" s="288"/>
      <c r="D59" s="288"/>
      <c r="E59" s="288"/>
      <c r="F59" s="288"/>
      <c r="G59" s="14">
        <v>52</v>
      </c>
      <c r="H59" s="124">
        <v>0</v>
      </c>
      <c r="I59" s="124">
        <v>0</v>
      </c>
      <c r="J59" s="124">
        <v>0</v>
      </c>
      <c r="K59" s="124">
        <v>0</v>
      </c>
    </row>
    <row r="60" spans="1:11" x14ac:dyDescent="0.2">
      <c r="A60" s="285" t="s">
        <v>415</v>
      </c>
      <c r="B60" s="286"/>
      <c r="C60" s="286"/>
      <c r="D60" s="286"/>
      <c r="E60" s="286"/>
      <c r="F60" s="286"/>
      <c r="G60" s="15">
        <v>53</v>
      </c>
      <c r="H60" s="113">
        <f>H8+H37+H56+H57</f>
        <v>55467150</v>
      </c>
      <c r="I60" s="113">
        <f t="shared" ref="I60:K60" si="0">I8+I37+I56+I57</f>
        <v>55467150</v>
      </c>
      <c r="J60" s="113">
        <f t="shared" si="0"/>
        <v>139368881</v>
      </c>
      <c r="K60" s="113">
        <f t="shared" si="0"/>
        <v>139368881</v>
      </c>
    </row>
    <row r="61" spans="1:11" x14ac:dyDescent="0.2">
      <c r="A61" s="285" t="s">
        <v>416</v>
      </c>
      <c r="B61" s="286"/>
      <c r="C61" s="286"/>
      <c r="D61" s="286"/>
      <c r="E61" s="286"/>
      <c r="F61" s="286"/>
      <c r="G61" s="15">
        <v>54</v>
      </c>
      <c r="H61" s="113">
        <f>H14+H48+H58+H59</f>
        <v>16218576</v>
      </c>
      <c r="I61" s="113">
        <f t="shared" ref="I61:K61" si="1">I14+I48+I58+I59</f>
        <v>16218576</v>
      </c>
      <c r="J61" s="113">
        <f t="shared" si="1"/>
        <v>18535709</v>
      </c>
      <c r="K61" s="113">
        <f t="shared" si="1"/>
        <v>18535709</v>
      </c>
    </row>
    <row r="62" spans="1:11" x14ac:dyDescent="0.2">
      <c r="A62" s="285" t="s">
        <v>417</v>
      </c>
      <c r="B62" s="286"/>
      <c r="C62" s="286"/>
      <c r="D62" s="286"/>
      <c r="E62" s="286"/>
      <c r="F62" s="286"/>
      <c r="G62" s="15">
        <v>55</v>
      </c>
      <c r="H62" s="113">
        <f>H60-H61</f>
        <v>39248574</v>
      </c>
      <c r="I62" s="113">
        <f t="shared" ref="I62:K62" si="2">I60-I61</f>
        <v>39248574</v>
      </c>
      <c r="J62" s="113">
        <f t="shared" si="2"/>
        <v>120833172</v>
      </c>
      <c r="K62" s="113">
        <f t="shared" si="2"/>
        <v>120833172</v>
      </c>
    </row>
    <row r="63" spans="1:11" x14ac:dyDescent="0.2">
      <c r="A63" s="272" t="s">
        <v>419</v>
      </c>
      <c r="B63" s="272"/>
      <c r="C63" s="272"/>
      <c r="D63" s="272"/>
      <c r="E63" s="272"/>
      <c r="F63" s="272"/>
      <c r="G63" s="15">
        <v>56</v>
      </c>
      <c r="H63" s="113">
        <f>+IF((H60-H61)&gt;0,(H60-H61),0)</f>
        <v>39248574</v>
      </c>
      <c r="I63" s="113">
        <f t="shared" ref="I63:K63" si="3">+IF((I60-I61)&gt;0,(I60-I61),0)</f>
        <v>39248574</v>
      </c>
      <c r="J63" s="113">
        <f t="shared" si="3"/>
        <v>120833172</v>
      </c>
      <c r="K63" s="113">
        <f t="shared" si="3"/>
        <v>120833172</v>
      </c>
    </row>
    <row r="64" spans="1:11" x14ac:dyDescent="0.2">
      <c r="A64" s="272" t="s">
        <v>418</v>
      </c>
      <c r="B64" s="272"/>
      <c r="C64" s="272"/>
      <c r="D64" s="272"/>
      <c r="E64" s="272"/>
      <c r="F64" s="272"/>
      <c r="G64" s="15">
        <v>57</v>
      </c>
      <c r="H64" s="113">
        <f>+IF((H60-H61)&lt;0,(H60-H61),0)</f>
        <v>0</v>
      </c>
      <c r="I64" s="113">
        <f t="shared" ref="I64:K64" si="4">+IF((I60-I61)&lt;0,(I60-I61),0)</f>
        <v>0</v>
      </c>
      <c r="J64" s="113">
        <f t="shared" si="4"/>
        <v>0</v>
      </c>
      <c r="K64" s="113">
        <f t="shared" si="4"/>
        <v>0</v>
      </c>
    </row>
    <row r="65" spans="1:11" x14ac:dyDescent="0.2">
      <c r="A65" s="288" t="s">
        <v>218</v>
      </c>
      <c r="B65" s="288"/>
      <c r="C65" s="288"/>
      <c r="D65" s="288"/>
      <c r="E65" s="288"/>
      <c r="F65" s="288"/>
      <c r="G65" s="14">
        <v>58</v>
      </c>
      <c r="H65" s="31">
        <v>0</v>
      </c>
      <c r="I65" s="31">
        <v>0</v>
      </c>
      <c r="J65" s="31">
        <v>0</v>
      </c>
      <c r="K65" s="31">
        <v>0</v>
      </c>
    </row>
    <row r="66" spans="1:11" x14ac:dyDescent="0.2">
      <c r="A66" s="285" t="s">
        <v>420</v>
      </c>
      <c r="B66" s="286"/>
      <c r="C66" s="286"/>
      <c r="D66" s="286"/>
      <c r="E66" s="286"/>
      <c r="F66" s="286"/>
      <c r="G66" s="15">
        <v>59</v>
      </c>
      <c r="H66" s="113">
        <f>H62-H65</f>
        <v>39248574</v>
      </c>
      <c r="I66" s="113">
        <f t="shared" ref="I66:K66" si="5">I62-I65</f>
        <v>39248574</v>
      </c>
      <c r="J66" s="113">
        <f t="shared" si="5"/>
        <v>120833172</v>
      </c>
      <c r="K66" s="113">
        <f t="shared" si="5"/>
        <v>120833172</v>
      </c>
    </row>
    <row r="67" spans="1:11" x14ac:dyDescent="0.2">
      <c r="A67" s="272" t="s">
        <v>421</v>
      </c>
      <c r="B67" s="272"/>
      <c r="C67" s="272"/>
      <c r="D67" s="272"/>
      <c r="E67" s="272"/>
      <c r="F67" s="272"/>
      <c r="G67" s="15">
        <v>60</v>
      </c>
      <c r="H67" s="113">
        <f>+IF((H62-H65)&gt;0,(H62-H65),0)</f>
        <v>39248574</v>
      </c>
      <c r="I67" s="113">
        <f t="shared" ref="I67:K67" si="6">+IF((I62-I65)&gt;0,(I62-I65),0)</f>
        <v>39248574</v>
      </c>
      <c r="J67" s="113">
        <f t="shared" si="6"/>
        <v>120833172</v>
      </c>
      <c r="K67" s="113">
        <f t="shared" si="6"/>
        <v>120833172</v>
      </c>
    </row>
    <row r="68" spans="1:11" x14ac:dyDescent="0.2">
      <c r="A68" s="272" t="s">
        <v>422</v>
      </c>
      <c r="B68" s="272"/>
      <c r="C68" s="272"/>
      <c r="D68" s="272"/>
      <c r="E68" s="272"/>
      <c r="F68" s="272"/>
      <c r="G68" s="15">
        <v>61</v>
      </c>
      <c r="H68" s="113">
        <f>+IF((H62-H65)&lt;0,(H62-H65),0)</f>
        <v>0</v>
      </c>
      <c r="I68" s="113">
        <f t="shared" ref="I68:K68" si="7">+IF((I62-I65)&lt;0,(I62-I65),0)</f>
        <v>0</v>
      </c>
      <c r="J68" s="113">
        <f t="shared" si="7"/>
        <v>0</v>
      </c>
      <c r="K68" s="113">
        <f t="shared" si="7"/>
        <v>0</v>
      </c>
    </row>
    <row r="69" spans="1:11" x14ac:dyDescent="0.2">
      <c r="A69" s="267" t="s">
        <v>219</v>
      </c>
      <c r="B69" s="267"/>
      <c r="C69" s="267"/>
      <c r="D69" s="267"/>
      <c r="E69" s="267"/>
      <c r="F69" s="267"/>
      <c r="G69" s="282"/>
      <c r="H69" s="282"/>
      <c r="I69" s="282"/>
      <c r="J69" s="283"/>
      <c r="K69" s="283"/>
    </row>
    <row r="70" spans="1:11" ht="22.15" customHeight="1" x14ac:dyDescent="0.2">
      <c r="A70" s="285" t="s">
        <v>423</v>
      </c>
      <c r="B70" s="286"/>
      <c r="C70" s="286"/>
      <c r="D70" s="286"/>
      <c r="E70" s="286"/>
      <c r="F70" s="286"/>
      <c r="G70" s="15">
        <v>62</v>
      </c>
      <c r="H70" s="113">
        <f>H71-H72</f>
        <v>0</v>
      </c>
      <c r="I70" s="113">
        <f>I71-I72</f>
        <v>0</v>
      </c>
      <c r="J70" s="113">
        <f>J71-J72</f>
        <v>0</v>
      </c>
      <c r="K70" s="113">
        <f>K71-K72</f>
        <v>0</v>
      </c>
    </row>
    <row r="71" spans="1:11" x14ac:dyDescent="0.2">
      <c r="A71" s="287" t="s">
        <v>220</v>
      </c>
      <c r="B71" s="287"/>
      <c r="C71" s="287"/>
      <c r="D71" s="287"/>
      <c r="E71" s="287"/>
      <c r="F71" s="287"/>
      <c r="G71" s="14">
        <v>63</v>
      </c>
      <c r="H71" s="124">
        <v>0</v>
      </c>
      <c r="I71" s="124">
        <v>0</v>
      </c>
      <c r="J71" s="124">
        <v>0</v>
      </c>
      <c r="K71" s="124">
        <v>0</v>
      </c>
    </row>
    <row r="72" spans="1:11" x14ac:dyDescent="0.2">
      <c r="A72" s="287" t="s">
        <v>221</v>
      </c>
      <c r="B72" s="287"/>
      <c r="C72" s="287"/>
      <c r="D72" s="287"/>
      <c r="E72" s="287"/>
      <c r="F72" s="287"/>
      <c r="G72" s="14">
        <v>64</v>
      </c>
      <c r="H72" s="124">
        <v>0</v>
      </c>
      <c r="I72" s="124">
        <v>0</v>
      </c>
      <c r="J72" s="124">
        <v>0</v>
      </c>
      <c r="K72" s="124">
        <v>0</v>
      </c>
    </row>
    <row r="73" spans="1:11" x14ac:dyDescent="0.2">
      <c r="A73" s="288" t="s">
        <v>222</v>
      </c>
      <c r="B73" s="288"/>
      <c r="C73" s="288"/>
      <c r="D73" s="288"/>
      <c r="E73" s="288"/>
      <c r="F73" s="288"/>
      <c r="G73" s="14">
        <v>65</v>
      </c>
      <c r="H73" s="124">
        <v>0</v>
      </c>
      <c r="I73" s="124">
        <v>0</v>
      </c>
      <c r="J73" s="124">
        <v>0</v>
      </c>
      <c r="K73" s="124">
        <v>0</v>
      </c>
    </row>
    <row r="74" spans="1:11" x14ac:dyDescent="0.2">
      <c r="A74" s="272" t="s">
        <v>424</v>
      </c>
      <c r="B74" s="272"/>
      <c r="C74" s="272"/>
      <c r="D74" s="272"/>
      <c r="E74" s="272"/>
      <c r="F74" s="272"/>
      <c r="G74" s="15">
        <v>66</v>
      </c>
      <c r="H74" s="125">
        <v>0</v>
      </c>
      <c r="I74" s="125">
        <v>0</v>
      </c>
      <c r="J74" s="125">
        <v>0</v>
      </c>
      <c r="K74" s="125">
        <v>0</v>
      </c>
    </row>
    <row r="75" spans="1:11" x14ac:dyDescent="0.2">
      <c r="A75" s="272" t="s">
        <v>425</v>
      </c>
      <c r="B75" s="272"/>
      <c r="C75" s="272"/>
      <c r="D75" s="272"/>
      <c r="E75" s="272"/>
      <c r="F75" s="272"/>
      <c r="G75" s="15">
        <v>67</v>
      </c>
      <c r="H75" s="125">
        <v>0</v>
      </c>
      <c r="I75" s="125">
        <v>0</v>
      </c>
      <c r="J75" s="125">
        <v>0</v>
      </c>
      <c r="K75" s="125">
        <v>0</v>
      </c>
    </row>
    <row r="76" spans="1:11" x14ac:dyDescent="0.2">
      <c r="A76" s="267" t="s">
        <v>223</v>
      </c>
      <c r="B76" s="267"/>
      <c r="C76" s="267"/>
      <c r="D76" s="267"/>
      <c r="E76" s="267"/>
      <c r="F76" s="267"/>
      <c r="G76" s="282"/>
      <c r="H76" s="282"/>
      <c r="I76" s="282"/>
      <c r="J76" s="283"/>
      <c r="K76" s="283"/>
    </row>
    <row r="77" spans="1:11" x14ac:dyDescent="0.2">
      <c r="A77" s="285" t="s">
        <v>426</v>
      </c>
      <c r="B77" s="286"/>
      <c r="C77" s="286"/>
      <c r="D77" s="286"/>
      <c r="E77" s="286"/>
      <c r="F77" s="286"/>
      <c r="G77" s="15">
        <v>68</v>
      </c>
      <c r="H77" s="114">
        <v>0</v>
      </c>
      <c r="I77" s="114">
        <v>0</v>
      </c>
      <c r="J77" s="114">
        <v>0</v>
      </c>
      <c r="K77" s="114">
        <v>0</v>
      </c>
    </row>
    <row r="78" spans="1:11" x14ac:dyDescent="0.2">
      <c r="A78" s="287" t="s">
        <v>427</v>
      </c>
      <c r="B78" s="287"/>
      <c r="C78" s="287"/>
      <c r="D78" s="287"/>
      <c r="E78" s="287"/>
      <c r="F78" s="287"/>
      <c r="G78" s="108">
        <v>69</v>
      </c>
      <c r="H78" s="35">
        <v>0</v>
      </c>
      <c r="I78" s="35">
        <v>0</v>
      </c>
      <c r="J78" s="35">
        <v>0</v>
      </c>
      <c r="K78" s="35">
        <v>0</v>
      </c>
    </row>
    <row r="79" spans="1:11" x14ac:dyDescent="0.2">
      <c r="A79" s="287" t="s">
        <v>428</v>
      </c>
      <c r="B79" s="287"/>
      <c r="C79" s="287"/>
      <c r="D79" s="287"/>
      <c r="E79" s="287"/>
      <c r="F79" s="287"/>
      <c r="G79" s="108">
        <v>70</v>
      </c>
      <c r="H79" s="35">
        <v>0</v>
      </c>
      <c r="I79" s="35">
        <v>0</v>
      </c>
      <c r="J79" s="35">
        <v>0</v>
      </c>
      <c r="K79" s="35">
        <v>0</v>
      </c>
    </row>
    <row r="80" spans="1:11" x14ac:dyDescent="0.2">
      <c r="A80" s="285" t="s">
        <v>429</v>
      </c>
      <c r="B80" s="286"/>
      <c r="C80" s="286"/>
      <c r="D80" s="286"/>
      <c r="E80" s="286"/>
      <c r="F80" s="286"/>
      <c r="G80" s="15">
        <v>71</v>
      </c>
      <c r="H80" s="114">
        <v>0</v>
      </c>
      <c r="I80" s="114">
        <v>0</v>
      </c>
      <c r="J80" s="114">
        <v>0</v>
      </c>
      <c r="K80" s="114">
        <v>0</v>
      </c>
    </row>
    <row r="81" spans="1:11" x14ac:dyDescent="0.2">
      <c r="A81" s="285" t="s">
        <v>430</v>
      </c>
      <c r="B81" s="286"/>
      <c r="C81" s="286"/>
      <c r="D81" s="286"/>
      <c r="E81" s="286"/>
      <c r="F81" s="286"/>
      <c r="G81" s="15">
        <v>72</v>
      </c>
      <c r="H81" s="114">
        <v>0</v>
      </c>
      <c r="I81" s="114">
        <v>0</v>
      </c>
      <c r="J81" s="114">
        <v>0</v>
      </c>
      <c r="K81" s="114">
        <v>0</v>
      </c>
    </row>
    <row r="82" spans="1:11" x14ac:dyDescent="0.2">
      <c r="A82" s="272" t="s">
        <v>431</v>
      </c>
      <c r="B82" s="272"/>
      <c r="C82" s="272"/>
      <c r="D82" s="272"/>
      <c r="E82" s="272"/>
      <c r="F82" s="272"/>
      <c r="G82" s="15">
        <v>73</v>
      </c>
      <c r="H82" s="114">
        <v>0</v>
      </c>
      <c r="I82" s="114">
        <v>0</v>
      </c>
      <c r="J82" s="114">
        <v>0</v>
      </c>
      <c r="K82" s="114">
        <v>0</v>
      </c>
    </row>
    <row r="83" spans="1:11" x14ac:dyDescent="0.2">
      <c r="A83" s="272" t="s">
        <v>432</v>
      </c>
      <c r="B83" s="272"/>
      <c r="C83" s="272"/>
      <c r="D83" s="272"/>
      <c r="E83" s="272"/>
      <c r="F83" s="272"/>
      <c r="G83" s="15">
        <v>74</v>
      </c>
      <c r="H83" s="114">
        <v>0</v>
      </c>
      <c r="I83" s="114">
        <v>0</v>
      </c>
      <c r="J83" s="114">
        <v>0</v>
      </c>
      <c r="K83" s="114">
        <v>0</v>
      </c>
    </row>
    <row r="84" spans="1:11" x14ac:dyDescent="0.2">
      <c r="A84" s="267" t="s">
        <v>224</v>
      </c>
      <c r="B84" s="267"/>
      <c r="C84" s="267"/>
      <c r="D84" s="267"/>
      <c r="E84" s="267"/>
      <c r="F84" s="267"/>
      <c r="G84" s="282"/>
      <c r="H84" s="282"/>
      <c r="I84" s="282"/>
      <c r="J84" s="283"/>
      <c r="K84" s="283"/>
    </row>
    <row r="85" spans="1:11" x14ac:dyDescent="0.2">
      <c r="A85" s="269" t="s">
        <v>433</v>
      </c>
      <c r="B85" s="270"/>
      <c r="C85" s="270"/>
      <c r="D85" s="270"/>
      <c r="E85" s="270"/>
      <c r="F85" s="270"/>
      <c r="G85" s="15">
        <v>75</v>
      </c>
      <c r="H85" s="115">
        <f>H86+H87</f>
        <v>0</v>
      </c>
      <c r="I85" s="115">
        <f>I86+I87</f>
        <v>0</v>
      </c>
      <c r="J85" s="115">
        <f>J86+J87</f>
        <v>0</v>
      </c>
      <c r="K85" s="115">
        <f>K86+K87</f>
        <v>0</v>
      </c>
    </row>
    <row r="86" spans="1:11" x14ac:dyDescent="0.2">
      <c r="A86" s="271" t="s">
        <v>225</v>
      </c>
      <c r="B86" s="271"/>
      <c r="C86" s="271"/>
      <c r="D86" s="271"/>
      <c r="E86" s="271"/>
      <c r="F86" s="271"/>
      <c r="G86" s="14">
        <v>76</v>
      </c>
      <c r="H86" s="36">
        <v>0</v>
      </c>
      <c r="I86" s="36">
        <v>0</v>
      </c>
      <c r="J86" s="36">
        <v>0</v>
      </c>
      <c r="K86" s="36">
        <v>0</v>
      </c>
    </row>
    <row r="87" spans="1:11" x14ac:dyDescent="0.2">
      <c r="A87" s="271" t="s">
        <v>226</v>
      </c>
      <c r="B87" s="271"/>
      <c r="C87" s="271"/>
      <c r="D87" s="271"/>
      <c r="E87" s="271"/>
      <c r="F87" s="271"/>
      <c r="G87" s="14">
        <v>77</v>
      </c>
      <c r="H87" s="36">
        <v>0</v>
      </c>
      <c r="I87" s="36">
        <v>0</v>
      </c>
      <c r="J87" s="36">
        <v>0</v>
      </c>
      <c r="K87" s="36">
        <v>0</v>
      </c>
    </row>
    <row r="88" spans="1:11" x14ac:dyDescent="0.2">
      <c r="A88" s="292" t="s">
        <v>227</v>
      </c>
      <c r="B88" s="292"/>
      <c r="C88" s="292"/>
      <c r="D88" s="292"/>
      <c r="E88" s="292"/>
      <c r="F88" s="292"/>
      <c r="G88" s="293"/>
      <c r="H88" s="293"/>
      <c r="I88" s="293"/>
      <c r="J88" s="283"/>
      <c r="K88" s="283"/>
    </row>
    <row r="89" spans="1:11" x14ac:dyDescent="0.2">
      <c r="A89" s="265" t="s">
        <v>228</v>
      </c>
      <c r="B89" s="265"/>
      <c r="C89" s="265"/>
      <c r="D89" s="265"/>
      <c r="E89" s="265"/>
      <c r="F89" s="265"/>
      <c r="G89" s="14">
        <v>78</v>
      </c>
      <c r="H89" s="36">
        <f>+H66</f>
        <v>39248574</v>
      </c>
      <c r="I89" s="36">
        <f t="shared" ref="I89:K89" si="8">+I66</f>
        <v>39248574</v>
      </c>
      <c r="J89" s="36">
        <f t="shared" si="8"/>
        <v>120833172</v>
      </c>
      <c r="K89" s="36">
        <f t="shared" si="8"/>
        <v>120833172</v>
      </c>
    </row>
    <row r="90" spans="1:11" ht="24" customHeight="1" x14ac:dyDescent="0.2">
      <c r="A90" s="250" t="s">
        <v>434</v>
      </c>
      <c r="B90" s="250"/>
      <c r="C90" s="250"/>
      <c r="D90" s="250"/>
      <c r="E90" s="250"/>
      <c r="F90" s="250"/>
      <c r="G90" s="15">
        <v>79</v>
      </c>
      <c r="H90" s="115">
        <f>H91+H98</f>
        <v>0</v>
      </c>
      <c r="I90" s="115">
        <f t="shared" ref="I90:K90" si="9">I91+I98</f>
        <v>0</v>
      </c>
      <c r="J90" s="115">
        <f t="shared" si="9"/>
        <v>0</v>
      </c>
      <c r="K90" s="115">
        <f t="shared" si="9"/>
        <v>0</v>
      </c>
    </row>
    <row r="91" spans="1:11" ht="24" customHeight="1" x14ac:dyDescent="0.2">
      <c r="A91" s="250" t="s">
        <v>435</v>
      </c>
      <c r="B91" s="250"/>
      <c r="C91" s="250"/>
      <c r="D91" s="250"/>
      <c r="E91" s="250"/>
      <c r="F91" s="250"/>
      <c r="G91" s="15">
        <v>80</v>
      </c>
      <c r="H91" s="115">
        <f>SUM(H92:H96)</f>
        <v>0</v>
      </c>
      <c r="I91" s="115">
        <f>SUM(I92:I96)</f>
        <v>0</v>
      </c>
      <c r="J91" s="115">
        <f>SUM(J92:J96)</f>
        <v>0</v>
      </c>
      <c r="K91" s="115">
        <f>SUM(K92:K96)</f>
        <v>0</v>
      </c>
    </row>
    <row r="92" spans="1:11" ht="24.75" customHeight="1" x14ac:dyDescent="0.2">
      <c r="A92" s="294" t="s">
        <v>436</v>
      </c>
      <c r="B92" s="295"/>
      <c r="C92" s="295"/>
      <c r="D92" s="295"/>
      <c r="E92" s="295"/>
      <c r="F92" s="296"/>
      <c r="G92" s="14">
        <v>81</v>
      </c>
      <c r="H92" s="36">
        <v>0</v>
      </c>
      <c r="I92" s="36">
        <v>0</v>
      </c>
      <c r="J92" s="36">
        <v>0</v>
      </c>
      <c r="K92" s="36">
        <v>0</v>
      </c>
    </row>
    <row r="93" spans="1:11" ht="22.15" customHeight="1" x14ac:dyDescent="0.2">
      <c r="A93" s="287" t="s">
        <v>437</v>
      </c>
      <c r="B93" s="287"/>
      <c r="C93" s="287"/>
      <c r="D93" s="287"/>
      <c r="E93" s="287"/>
      <c r="F93" s="287"/>
      <c r="G93" s="14">
        <v>82</v>
      </c>
      <c r="H93" s="36">
        <v>0</v>
      </c>
      <c r="I93" s="36">
        <v>0</v>
      </c>
      <c r="J93" s="36">
        <v>0</v>
      </c>
      <c r="K93" s="36">
        <v>0</v>
      </c>
    </row>
    <row r="94" spans="1:11" ht="22.15" customHeight="1" x14ac:dyDescent="0.2">
      <c r="A94" s="287" t="s">
        <v>438</v>
      </c>
      <c r="B94" s="287"/>
      <c r="C94" s="287"/>
      <c r="D94" s="287"/>
      <c r="E94" s="287"/>
      <c r="F94" s="287"/>
      <c r="G94" s="14">
        <v>83</v>
      </c>
      <c r="H94" s="36">
        <v>0</v>
      </c>
      <c r="I94" s="36">
        <v>0</v>
      </c>
      <c r="J94" s="36">
        <v>0</v>
      </c>
      <c r="K94" s="36">
        <v>0</v>
      </c>
    </row>
    <row r="95" spans="1:11" ht="22.15" customHeight="1" x14ac:dyDescent="0.2">
      <c r="A95" s="287" t="s">
        <v>439</v>
      </c>
      <c r="B95" s="287"/>
      <c r="C95" s="287"/>
      <c r="D95" s="287"/>
      <c r="E95" s="287"/>
      <c r="F95" s="287"/>
      <c r="G95" s="14">
        <v>84</v>
      </c>
      <c r="H95" s="36">
        <v>0</v>
      </c>
      <c r="I95" s="36">
        <v>0</v>
      </c>
      <c r="J95" s="36">
        <v>0</v>
      </c>
      <c r="K95" s="36">
        <v>0</v>
      </c>
    </row>
    <row r="96" spans="1:11" ht="22.15" customHeight="1" x14ac:dyDescent="0.2">
      <c r="A96" s="287" t="s">
        <v>440</v>
      </c>
      <c r="B96" s="287"/>
      <c r="C96" s="287"/>
      <c r="D96" s="287"/>
      <c r="E96" s="287"/>
      <c r="F96" s="287"/>
      <c r="G96" s="14">
        <v>85</v>
      </c>
      <c r="H96" s="36">
        <v>0</v>
      </c>
      <c r="I96" s="36">
        <v>0</v>
      </c>
      <c r="J96" s="36">
        <v>0</v>
      </c>
      <c r="K96" s="36">
        <v>0</v>
      </c>
    </row>
    <row r="97" spans="1:11" ht="22.15" customHeight="1" x14ac:dyDescent="0.2">
      <c r="A97" s="287" t="s">
        <v>441</v>
      </c>
      <c r="B97" s="287"/>
      <c r="C97" s="287"/>
      <c r="D97" s="287"/>
      <c r="E97" s="287"/>
      <c r="F97" s="287"/>
      <c r="G97" s="14">
        <v>86</v>
      </c>
      <c r="H97" s="36">
        <v>0</v>
      </c>
      <c r="I97" s="36">
        <v>0</v>
      </c>
      <c r="J97" s="36">
        <v>0</v>
      </c>
      <c r="K97" s="36">
        <v>0</v>
      </c>
    </row>
    <row r="98" spans="1:11" ht="22.15" customHeight="1" x14ac:dyDescent="0.2">
      <c r="A98" s="272" t="s">
        <v>442</v>
      </c>
      <c r="B98" s="272"/>
      <c r="C98" s="272"/>
      <c r="D98" s="272"/>
      <c r="E98" s="272"/>
      <c r="F98" s="272"/>
      <c r="G98" s="15">
        <v>87</v>
      </c>
      <c r="H98" s="116">
        <f>SUM(H99:H106)</f>
        <v>0</v>
      </c>
      <c r="I98" s="116">
        <f>SUM(I99:I106)</f>
        <v>0</v>
      </c>
      <c r="J98" s="116">
        <f t="shared" ref="J98:K98" si="10">SUM(J99:J106)</f>
        <v>0</v>
      </c>
      <c r="K98" s="116">
        <f t="shared" si="10"/>
        <v>0</v>
      </c>
    </row>
    <row r="99" spans="1:11" ht="14.25" customHeight="1" x14ac:dyDescent="0.2">
      <c r="A99" s="287" t="s">
        <v>443</v>
      </c>
      <c r="B99" s="287"/>
      <c r="C99" s="287"/>
      <c r="D99" s="287"/>
      <c r="E99" s="287"/>
      <c r="F99" s="287"/>
      <c r="G99" s="14">
        <v>88</v>
      </c>
      <c r="H99" s="36">
        <v>0</v>
      </c>
      <c r="I99" s="36">
        <v>0</v>
      </c>
      <c r="J99" s="36">
        <v>0</v>
      </c>
      <c r="K99" s="36">
        <v>0</v>
      </c>
    </row>
    <row r="100" spans="1:11" ht="24" customHeight="1" x14ac:dyDescent="0.2">
      <c r="A100" s="287" t="s">
        <v>444</v>
      </c>
      <c r="B100" s="287"/>
      <c r="C100" s="287"/>
      <c r="D100" s="287"/>
      <c r="E100" s="287"/>
      <c r="F100" s="287"/>
      <c r="G100" s="14">
        <v>89</v>
      </c>
      <c r="H100" s="36">
        <v>0</v>
      </c>
      <c r="I100" s="36">
        <v>0</v>
      </c>
      <c r="J100" s="36">
        <v>0</v>
      </c>
      <c r="K100" s="36">
        <v>0</v>
      </c>
    </row>
    <row r="101" spans="1:11" x14ac:dyDescent="0.2">
      <c r="A101" s="287" t="s">
        <v>445</v>
      </c>
      <c r="B101" s="287"/>
      <c r="C101" s="287"/>
      <c r="D101" s="287"/>
      <c r="E101" s="287"/>
      <c r="F101" s="287"/>
      <c r="G101" s="14">
        <v>90</v>
      </c>
      <c r="H101" s="36">
        <v>0</v>
      </c>
      <c r="I101" s="36">
        <v>0</v>
      </c>
      <c r="J101" s="36">
        <v>0</v>
      </c>
      <c r="K101" s="36">
        <v>0</v>
      </c>
    </row>
    <row r="102" spans="1:11" ht="27.75" customHeight="1" x14ac:dyDescent="0.2">
      <c r="A102" s="248" t="s">
        <v>446</v>
      </c>
      <c r="B102" s="248"/>
      <c r="C102" s="248"/>
      <c r="D102" s="248"/>
      <c r="E102" s="248"/>
      <c r="F102" s="248"/>
      <c r="G102" s="14">
        <v>91</v>
      </c>
      <c r="H102" s="36">
        <v>0</v>
      </c>
      <c r="I102" s="36">
        <v>0</v>
      </c>
      <c r="J102" s="36">
        <v>0</v>
      </c>
      <c r="K102" s="36">
        <v>0</v>
      </c>
    </row>
    <row r="103" spans="1:11" ht="27.75" customHeight="1" x14ac:dyDescent="0.2">
      <c r="A103" s="248" t="s">
        <v>447</v>
      </c>
      <c r="B103" s="248"/>
      <c r="C103" s="248"/>
      <c r="D103" s="248"/>
      <c r="E103" s="248"/>
      <c r="F103" s="248"/>
      <c r="G103" s="14">
        <v>92</v>
      </c>
      <c r="H103" s="36">
        <v>0</v>
      </c>
      <c r="I103" s="36">
        <v>0</v>
      </c>
      <c r="J103" s="36">
        <v>0</v>
      </c>
      <c r="K103" s="36">
        <v>0</v>
      </c>
    </row>
    <row r="104" spans="1:11" ht="14.25" customHeight="1" x14ac:dyDescent="0.2">
      <c r="A104" s="248" t="s">
        <v>448</v>
      </c>
      <c r="B104" s="248"/>
      <c r="C104" s="248"/>
      <c r="D104" s="248"/>
      <c r="E104" s="248"/>
      <c r="F104" s="248"/>
      <c r="G104" s="14">
        <v>93</v>
      </c>
      <c r="H104" s="36">
        <v>0</v>
      </c>
      <c r="I104" s="36">
        <v>0</v>
      </c>
      <c r="J104" s="36">
        <v>0</v>
      </c>
      <c r="K104" s="36">
        <v>0</v>
      </c>
    </row>
    <row r="105" spans="1:11" ht="15.75" customHeight="1" x14ac:dyDescent="0.2">
      <c r="A105" s="248" t="s">
        <v>449</v>
      </c>
      <c r="B105" s="248"/>
      <c r="C105" s="248"/>
      <c r="D105" s="248"/>
      <c r="E105" s="248"/>
      <c r="F105" s="248"/>
      <c r="G105" s="14">
        <v>94</v>
      </c>
      <c r="H105" s="36">
        <v>0</v>
      </c>
      <c r="I105" s="36">
        <v>0</v>
      </c>
      <c r="J105" s="36">
        <v>0</v>
      </c>
      <c r="K105" s="36">
        <v>0</v>
      </c>
    </row>
    <row r="106" spans="1:11" ht="17.25" customHeight="1" x14ac:dyDescent="0.2">
      <c r="A106" s="248" t="s">
        <v>450</v>
      </c>
      <c r="B106" s="248"/>
      <c r="C106" s="248"/>
      <c r="D106" s="248"/>
      <c r="E106" s="248"/>
      <c r="F106" s="248"/>
      <c r="G106" s="14">
        <v>95</v>
      </c>
      <c r="H106" s="36">
        <v>0</v>
      </c>
      <c r="I106" s="36">
        <v>0</v>
      </c>
      <c r="J106" s="36">
        <v>0</v>
      </c>
      <c r="K106" s="36">
        <v>0</v>
      </c>
    </row>
    <row r="107" spans="1:11" ht="27.75" customHeight="1" x14ac:dyDescent="0.2">
      <c r="A107" s="248" t="s">
        <v>451</v>
      </c>
      <c r="B107" s="248"/>
      <c r="C107" s="248"/>
      <c r="D107" s="248"/>
      <c r="E107" s="248"/>
      <c r="F107" s="248"/>
      <c r="G107" s="14">
        <v>96</v>
      </c>
      <c r="H107" s="36">
        <v>0</v>
      </c>
      <c r="I107" s="36">
        <v>0</v>
      </c>
      <c r="J107" s="36">
        <v>0</v>
      </c>
      <c r="K107" s="36">
        <v>0</v>
      </c>
    </row>
    <row r="108" spans="1:11" ht="22.9" customHeight="1" x14ac:dyDescent="0.2">
      <c r="A108" s="250" t="s">
        <v>452</v>
      </c>
      <c r="B108" s="250"/>
      <c r="C108" s="250"/>
      <c r="D108" s="250"/>
      <c r="E108" s="250"/>
      <c r="F108" s="250"/>
      <c r="G108" s="15">
        <v>97</v>
      </c>
      <c r="H108" s="115">
        <f>H91+H98-H107-H97</f>
        <v>0</v>
      </c>
      <c r="I108" s="115">
        <f>I91+I98-I107-I97</f>
        <v>0</v>
      </c>
      <c r="J108" s="115">
        <f t="shared" ref="J108:K108" si="11">J91+J98-J107-J97</f>
        <v>0</v>
      </c>
      <c r="K108" s="115">
        <f t="shared" si="11"/>
        <v>0</v>
      </c>
    </row>
    <row r="109" spans="1:11" ht="22.9" customHeight="1" x14ac:dyDescent="0.2">
      <c r="A109" s="250" t="s">
        <v>453</v>
      </c>
      <c r="B109" s="250"/>
      <c r="C109" s="250"/>
      <c r="D109" s="250"/>
      <c r="E109" s="250"/>
      <c r="F109" s="250"/>
      <c r="G109" s="15">
        <v>98</v>
      </c>
      <c r="H109" s="115">
        <f>H89+H108</f>
        <v>39248574</v>
      </c>
      <c r="I109" s="115">
        <f>I89+I108</f>
        <v>39248574</v>
      </c>
      <c r="J109" s="115">
        <f t="shared" ref="J109:K109" si="12">J89+J108</f>
        <v>120833172</v>
      </c>
      <c r="K109" s="115">
        <f t="shared" si="12"/>
        <v>120833172</v>
      </c>
    </row>
    <row r="110" spans="1:11" x14ac:dyDescent="0.2">
      <c r="A110" s="267" t="s">
        <v>229</v>
      </c>
      <c r="B110" s="267"/>
      <c r="C110" s="267"/>
      <c r="D110" s="267"/>
      <c r="E110" s="267"/>
      <c r="F110" s="267"/>
      <c r="G110" s="282"/>
      <c r="H110" s="282"/>
      <c r="I110" s="282"/>
      <c r="J110" s="283"/>
      <c r="K110" s="283"/>
    </row>
    <row r="111" spans="1:11" ht="27" customHeight="1" x14ac:dyDescent="0.2">
      <c r="A111" s="269" t="s">
        <v>454</v>
      </c>
      <c r="B111" s="270"/>
      <c r="C111" s="270"/>
      <c r="D111" s="270"/>
      <c r="E111" s="270"/>
      <c r="F111" s="270"/>
      <c r="G111" s="15">
        <v>99</v>
      </c>
      <c r="H111" s="115">
        <f>H112+H113</f>
        <v>0</v>
      </c>
      <c r="I111" s="115">
        <f>I112+I113</f>
        <v>0</v>
      </c>
      <c r="J111" s="115">
        <f>J112+J113</f>
        <v>0</v>
      </c>
      <c r="K111" s="115">
        <f>K112+K113</f>
        <v>0</v>
      </c>
    </row>
    <row r="112" spans="1:11" x14ac:dyDescent="0.2">
      <c r="A112" s="271" t="s">
        <v>230</v>
      </c>
      <c r="B112" s="271"/>
      <c r="C112" s="271"/>
      <c r="D112" s="271"/>
      <c r="E112" s="271"/>
      <c r="F112" s="271"/>
      <c r="G112" s="14">
        <v>100</v>
      </c>
      <c r="H112" s="36">
        <v>0</v>
      </c>
      <c r="I112" s="36">
        <v>0</v>
      </c>
      <c r="J112" s="36">
        <v>0</v>
      </c>
      <c r="K112" s="36">
        <v>0</v>
      </c>
    </row>
    <row r="113" spans="1:11" x14ac:dyDescent="0.2">
      <c r="A113" s="271" t="s">
        <v>231</v>
      </c>
      <c r="B113" s="271"/>
      <c r="C113" s="271"/>
      <c r="D113" s="271"/>
      <c r="E113" s="271"/>
      <c r="F113" s="271"/>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12" sqref="H12"/>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90" t="s">
        <v>232</v>
      </c>
      <c r="B1" s="297"/>
      <c r="C1" s="297"/>
      <c r="D1" s="297"/>
      <c r="E1" s="297"/>
      <c r="F1" s="297"/>
      <c r="G1" s="297"/>
      <c r="H1" s="297"/>
      <c r="I1" s="297"/>
    </row>
    <row r="2" spans="1:9" x14ac:dyDescent="0.2">
      <c r="A2" s="289" t="s">
        <v>590</v>
      </c>
      <c r="B2" s="254"/>
      <c r="C2" s="254"/>
      <c r="D2" s="254"/>
      <c r="E2" s="254"/>
      <c r="F2" s="254"/>
      <c r="G2" s="254"/>
      <c r="H2" s="254"/>
      <c r="I2" s="254"/>
    </row>
    <row r="3" spans="1:9" x14ac:dyDescent="0.2">
      <c r="A3" s="305" t="s">
        <v>233</v>
      </c>
      <c r="B3" s="306"/>
      <c r="C3" s="306"/>
      <c r="D3" s="306"/>
      <c r="E3" s="306"/>
      <c r="F3" s="306"/>
      <c r="G3" s="306"/>
      <c r="H3" s="306"/>
      <c r="I3" s="306"/>
    </row>
    <row r="4" spans="1:9" ht="12.75" customHeight="1" x14ac:dyDescent="0.2">
      <c r="A4" s="301" t="s">
        <v>523</v>
      </c>
      <c r="B4" s="258"/>
      <c r="C4" s="258"/>
      <c r="D4" s="258"/>
      <c r="E4" s="258"/>
      <c r="F4" s="258"/>
      <c r="G4" s="258"/>
      <c r="H4" s="258"/>
      <c r="I4" s="259"/>
    </row>
    <row r="5" spans="1:9" ht="24" thickBot="1" x14ac:dyDescent="0.25">
      <c r="A5" s="313" t="s">
        <v>234</v>
      </c>
      <c r="B5" s="314"/>
      <c r="C5" s="314"/>
      <c r="D5" s="314"/>
      <c r="E5" s="314"/>
      <c r="F5" s="315"/>
      <c r="G5" s="20" t="s">
        <v>235</v>
      </c>
      <c r="H5" s="37" t="s">
        <v>236</v>
      </c>
      <c r="I5" s="37" t="s">
        <v>237</v>
      </c>
    </row>
    <row r="6" spans="1:9" x14ac:dyDescent="0.2">
      <c r="A6" s="316">
        <v>1</v>
      </c>
      <c r="B6" s="317"/>
      <c r="C6" s="317"/>
      <c r="D6" s="317"/>
      <c r="E6" s="317"/>
      <c r="F6" s="318"/>
      <c r="G6" s="21">
        <v>2</v>
      </c>
      <c r="H6" s="38" t="s">
        <v>238</v>
      </c>
      <c r="I6" s="38" t="s">
        <v>239</v>
      </c>
    </row>
    <row r="7" spans="1:9" x14ac:dyDescent="0.2">
      <c r="A7" s="319" t="s">
        <v>240</v>
      </c>
      <c r="B7" s="320"/>
      <c r="C7" s="320"/>
      <c r="D7" s="320"/>
      <c r="E7" s="320"/>
      <c r="F7" s="320"/>
      <c r="G7" s="320"/>
      <c r="H7" s="320"/>
      <c r="I7" s="321"/>
    </row>
    <row r="8" spans="1:9" ht="12.75" customHeight="1" x14ac:dyDescent="0.2">
      <c r="A8" s="322" t="s">
        <v>241</v>
      </c>
      <c r="B8" s="323"/>
      <c r="C8" s="323"/>
      <c r="D8" s="323"/>
      <c r="E8" s="323"/>
      <c r="F8" s="324"/>
      <c r="G8" s="22">
        <v>1</v>
      </c>
      <c r="H8" s="126">
        <v>0</v>
      </c>
      <c r="I8" s="126">
        <v>0</v>
      </c>
    </row>
    <row r="9" spans="1:9" ht="12.75" customHeight="1" x14ac:dyDescent="0.2">
      <c r="A9" s="310" t="s">
        <v>242</v>
      </c>
      <c r="B9" s="311"/>
      <c r="C9" s="311"/>
      <c r="D9" s="311"/>
      <c r="E9" s="311"/>
      <c r="F9" s="312"/>
      <c r="G9" s="23">
        <v>2</v>
      </c>
      <c r="H9" s="39">
        <f>H10+H11+H12+H13+H14+H15+H16+H17</f>
        <v>0</v>
      </c>
      <c r="I9" s="39">
        <f>I10+I11+I12+I13+I14+I15+I16+I17</f>
        <v>0</v>
      </c>
    </row>
    <row r="10" spans="1:9" ht="12.75" customHeight="1" x14ac:dyDescent="0.2">
      <c r="A10" s="302" t="s">
        <v>243</v>
      </c>
      <c r="B10" s="303"/>
      <c r="C10" s="303"/>
      <c r="D10" s="303"/>
      <c r="E10" s="303"/>
      <c r="F10" s="304"/>
      <c r="G10" s="24">
        <v>3</v>
      </c>
      <c r="H10" s="40">
        <v>0</v>
      </c>
      <c r="I10" s="40">
        <v>0</v>
      </c>
    </row>
    <row r="11" spans="1:9" ht="22.15" customHeight="1" x14ac:dyDescent="0.2">
      <c r="A11" s="302" t="s">
        <v>244</v>
      </c>
      <c r="B11" s="303"/>
      <c r="C11" s="303"/>
      <c r="D11" s="303"/>
      <c r="E11" s="303"/>
      <c r="F11" s="304"/>
      <c r="G11" s="24">
        <v>4</v>
      </c>
      <c r="H11" s="40">
        <v>0</v>
      </c>
      <c r="I11" s="40">
        <v>0</v>
      </c>
    </row>
    <row r="12" spans="1:9" ht="23.45" customHeight="1" x14ac:dyDescent="0.2">
      <c r="A12" s="302" t="s">
        <v>245</v>
      </c>
      <c r="B12" s="303"/>
      <c r="C12" s="303"/>
      <c r="D12" s="303"/>
      <c r="E12" s="303"/>
      <c r="F12" s="304"/>
      <c r="G12" s="24">
        <v>5</v>
      </c>
      <c r="H12" s="40">
        <v>0</v>
      </c>
      <c r="I12" s="40">
        <v>0</v>
      </c>
    </row>
    <row r="13" spans="1:9" ht="12.75" customHeight="1" x14ac:dyDescent="0.2">
      <c r="A13" s="302" t="s">
        <v>246</v>
      </c>
      <c r="B13" s="303"/>
      <c r="C13" s="303"/>
      <c r="D13" s="303"/>
      <c r="E13" s="303"/>
      <c r="F13" s="304"/>
      <c r="G13" s="24">
        <v>6</v>
      </c>
      <c r="H13" s="40">
        <v>0</v>
      </c>
      <c r="I13" s="40">
        <v>0</v>
      </c>
    </row>
    <row r="14" spans="1:9" ht="12.75" customHeight="1" x14ac:dyDescent="0.2">
      <c r="A14" s="302" t="s">
        <v>247</v>
      </c>
      <c r="B14" s="303"/>
      <c r="C14" s="303"/>
      <c r="D14" s="303"/>
      <c r="E14" s="303"/>
      <c r="F14" s="304"/>
      <c r="G14" s="24">
        <v>7</v>
      </c>
      <c r="H14" s="40">
        <v>0</v>
      </c>
      <c r="I14" s="40">
        <v>0</v>
      </c>
    </row>
    <row r="15" spans="1:9" ht="12.75" customHeight="1" x14ac:dyDescent="0.2">
      <c r="A15" s="302" t="s">
        <v>248</v>
      </c>
      <c r="B15" s="303"/>
      <c r="C15" s="303"/>
      <c r="D15" s="303"/>
      <c r="E15" s="303"/>
      <c r="F15" s="304"/>
      <c r="G15" s="24">
        <v>8</v>
      </c>
      <c r="H15" s="40">
        <v>0</v>
      </c>
      <c r="I15" s="40">
        <v>0</v>
      </c>
    </row>
    <row r="16" spans="1:9" ht="12.75" customHeight="1" x14ac:dyDescent="0.2">
      <c r="A16" s="302" t="s">
        <v>249</v>
      </c>
      <c r="B16" s="303"/>
      <c r="C16" s="303"/>
      <c r="D16" s="303"/>
      <c r="E16" s="303"/>
      <c r="F16" s="304"/>
      <c r="G16" s="24">
        <v>9</v>
      </c>
      <c r="H16" s="40">
        <v>0</v>
      </c>
      <c r="I16" s="40">
        <v>0</v>
      </c>
    </row>
    <row r="17" spans="1:9" ht="25.15" customHeight="1" x14ac:dyDescent="0.2">
      <c r="A17" s="302" t="s">
        <v>250</v>
      </c>
      <c r="B17" s="303"/>
      <c r="C17" s="303"/>
      <c r="D17" s="303"/>
      <c r="E17" s="303"/>
      <c r="F17" s="304"/>
      <c r="G17" s="24">
        <v>10</v>
      </c>
      <c r="H17" s="40">
        <v>0</v>
      </c>
      <c r="I17" s="40">
        <v>0</v>
      </c>
    </row>
    <row r="18" spans="1:9" ht="28.15" customHeight="1" x14ac:dyDescent="0.2">
      <c r="A18" s="307" t="s">
        <v>251</v>
      </c>
      <c r="B18" s="308"/>
      <c r="C18" s="308"/>
      <c r="D18" s="308"/>
      <c r="E18" s="308"/>
      <c r="F18" s="309"/>
      <c r="G18" s="23">
        <v>11</v>
      </c>
      <c r="H18" s="39">
        <f>H8+H9</f>
        <v>0</v>
      </c>
      <c r="I18" s="39">
        <f>I8+I9</f>
        <v>0</v>
      </c>
    </row>
    <row r="19" spans="1:9" ht="12.75" customHeight="1" x14ac:dyDescent="0.2">
      <c r="A19" s="310" t="s">
        <v>252</v>
      </c>
      <c r="B19" s="311"/>
      <c r="C19" s="311"/>
      <c r="D19" s="311"/>
      <c r="E19" s="311"/>
      <c r="F19" s="312"/>
      <c r="G19" s="23">
        <v>12</v>
      </c>
      <c r="H19" s="39">
        <f>H20+H21+H22+H23</f>
        <v>0</v>
      </c>
      <c r="I19" s="39">
        <f>I20+I21+I22+I23</f>
        <v>0</v>
      </c>
    </row>
    <row r="20" spans="1:9" ht="12.75" customHeight="1" x14ac:dyDescent="0.2">
      <c r="A20" s="302" t="s">
        <v>253</v>
      </c>
      <c r="B20" s="303"/>
      <c r="C20" s="303"/>
      <c r="D20" s="303"/>
      <c r="E20" s="303"/>
      <c r="F20" s="304"/>
      <c r="G20" s="24">
        <v>13</v>
      </c>
      <c r="H20" s="126">
        <v>0</v>
      </c>
      <c r="I20" s="126">
        <v>0</v>
      </c>
    </row>
    <row r="21" spans="1:9" ht="12.75" customHeight="1" x14ac:dyDescent="0.2">
      <c r="A21" s="302" t="s">
        <v>254</v>
      </c>
      <c r="B21" s="303"/>
      <c r="C21" s="303"/>
      <c r="D21" s="303"/>
      <c r="E21" s="303"/>
      <c r="F21" s="304"/>
      <c r="G21" s="24">
        <v>14</v>
      </c>
      <c r="H21" s="126">
        <v>0</v>
      </c>
      <c r="I21" s="126">
        <v>0</v>
      </c>
    </row>
    <row r="22" spans="1:9" ht="12.75" customHeight="1" x14ac:dyDescent="0.2">
      <c r="A22" s="302" t="s">
        <v>255</v>
      </c>
      <c r="B22" s="303"/>
      <c r="C22" s="303"/>
      <c r="D22" s="303"/>
      <c r="E22" s="303"/>
      <c r="F22" s="304"/>
      <c r="G22" s="24">
        <v>15</v>
      </c>
      <c r="H22" s="126">
        <v>0</v>
      </c>
      <c r="I22" s="126">
        <v>0</v>
      </c>
    </row>
    <row r="23" spans="1:9" ht="12.75" customHeight="1" x14ac:dyDescent="0.2">
      <c r="A23" s="302" t="s">
        <v>256</v>
      </c>
      <c r="B23" s="303"/>
      <c r="C23" s="303"/>
      <c r="D23" s="303"/>
      <c r="E23" s="303"/>
      <c r="F23" s="304"/>
      <c r="G23" s="24">
        <v>16</v>
      </c>
      <c r="H23" s="126">
        <v>0</v>
      </c>
      <c r="I23" s="126">
        <v>0</v>
      </c>
    </row>
    <row r="24" spans="1:9" ht="12.75" customHeight="1" x14ac:dyDescent="0.2">
      <c r="A24" s="307" t="s">
        <v>257</v>
      </c>
      <c r="B24" s="308"/>
      <c r="C24" s="308"/>
      <c r="D24" s="308"/>
      <c r="E24" s="308"/>
      <c r="F24" s="309"/>
      <c r="G24" s="23">
        <v>17</v>
      </c>
      <c r="H24" s="39">
        <f>H18+H19</f>
        <v>0</v>
      </c>
      <c r="I24" s="39">
        <f>I18+I19</f>
        <v>0</v>
      </c>
    </row>
    <row r="25" spans="1:9" ht="12.75" customHeight="1" x14ac:dyDescent="0.2">
      <c r="A25" s="298" t="s">
        <v>258</v>
      </c>
      <c r="B25" s="299"/>
      <c r="C25" s="299"/>
      <c r="D25" s="299"/>
      <c r="E25" s="299"/>
      <c r="F25" s="300"/>
      <c r="G25" s="24">
        <v>18</v>
      </c>
      <c r="H25" s="126">
        <v>0</v>
      </c>
      <c r="I25" s="126">
        <v>0</v>
      </c>
    </row>
    <row r="26" spans="1:9" ht="12.75" customHeight="1" x14ac:dyDescent="0.2">
      <c r="A26" s="298" t="s">
        <v>259</v>
      </c>
      <c r="B26" s="299"/>
      <c r="C26" s="299"/>
      <c r="D26" s="299"/>
      <c r="E26" s="299"/>
      <c r="F26" s="300"/>
      <c r="G26" s="24">
        <v>19</v>
      </c>
      <c r="H26" s="126">
        <v>0</v>
      </c>
      <c r="I26" s="126">
        <v>0</v>
      </c>
    </row>
    <row r="27" spans="1:9" ht="25.9" customHeight="1" x14ac:dyDescent="0.2">
      <c r="A27" s="325" t="s">
        <v>260</v>
      </c>
      <c r="B27" s="326"/>
      <c r="C27" s="326"/>
      <c r="D27" s="326"/>
      <c r="E27" s="326"/>
      <c r="F27" s="327"/>
      <c r="G27" s="25">
        <v>20</v>
      </c>
      <c r="H27" s="41">
        <f>H24+H25+H26</f>
        <v>0</v>
      </c>
      <c r="I27" s="41">
        <f>I24+I25+I26</f>
        <v>0</v>
      </c>
    </row>
    <row r="28" spans="1:9" x14ac:dyDescent="0.2">
      <c r="A28" s="319" t="s">
        <v>261</v>
      </c>
      <c r="B28" s="320"/>
      <c r="C28" s="320"/>
      <c r="D28" s="320"/>
      <c r="E28" s="320"/>
      <c r="F28" s="320"/>
      <c r="G28" s="320"/>
      <c r="H28" s="320"/>
      <c r="I28" s="321"/>
    </row>
    <row r="29" spans="1:9" ht="30.6" customHeight="1" x14ac:dyDescent="0.2">
      <c r="A29" s="322" t="s">
        <v>262</v>
      </c>
      <c r="B29" s="323"/>
      <c r="C29" s="323"/>
      <c r="D29" s="323"/>
      <c r="E29" s="323"/>
      <c r="F29" s="324"/>
      <c r="G29" s="22">
        <v>21</v>
      </c>
      <c r="H29" s="127">
        <v>0</v>
      </c>
      <c r="I29" s="127">
        <v>0</v>
      </c>
    </row>
    <row r="30" spans="1:9" ht="12.75" customHeight="1" x14ac:dyDescent="0.2">
      <c r="A30" s="298" t="s">
        <v>263</v>
      </c>
      <c r="B30" s="299"/>
      <c r="C30" s="299"/>
      <c r="D30" s="299"/>
      <c r="E30" s="299"/>
      <c r="F30" s="300"/>
      <c r="G30" s="24">
        <v>22</v>
      </c>
      <c r="H30" s="127">
        <v>0</v>
      </c>
      <c r="I30" s="127">
        <v>0</v>
      </c>
    </row>
    <row r="31" spans="1:9" ht="12.75" customHeight="1" x14ac:dyDescent="0.2">
      <c r="A31" s="298" t="s">
        <v>264</v>
      </c>
      <c r="B31" s="299"/>
      <c r="C31" s="299"/>
      <c r="D31" s="299"/>
      <c r="E31" s="299"/>
      <c r="F31" s="300"/>
      <c r="G31" s="24">
        <v>23</v>
      </c>
      <c r="H31" s="127">
        <v>0</v>
      </c>
      <c r="I31" s="127">
        <v>0</v>
      </c>
    </row>
    <row r="32" spans="1:9" ht="12.75" customHeight="1" x14ac:dyDescent="0.2">
      <c r="A32" s="298" t="s">
        <v>265</v>
      </c>
      <c r="B32" s="299"/>
      <c r="C32" s="299"/>
      <c r="D32" s="299"/>
      <c r="E32" s="299"/>
      <c r="F32" s="300"/>
      <c r="G32" s="24">
        <v>24</v>
      </c>
      <c r="H32" s="127">
        <v>0</v>
      </c>
      <c r="I32" s="127">
        <v>0</v>
      </c>
    </row>
    <row r="33" spans="1:9" ht="12.75" customHeight="1" x14ac:dyDescent="0.2">
      <c r="A33" s="298" t="s">
        <v>266</v>
      </c>
      <c r="B33" s="299"/>
      <c r="C33" s="299"/>
      <c r="D33" s="299"/>
      <c r="E33" s="299"/>
      <c r="F33" s="300"/>
      <c r="G33" s="24">
        <v>25</v>
      </c>
      <c r="H33" s="127">
        <v>0</v>
      </c>
      <c r="I33" s="127">
        <v>0</v>
      </c>
    </row>
    <row r="34" spans="1:9" ht="12.75" customHeight="1" x14ac:dyDescent="0.2">
      <c r="A34" s="298" t="s">
        <v>267</v>
      </c>
      <c r="B34" s="299"/>
      <c r="C34" s="299"/>
      <c r="D34" s="299"/>
      <c r="E34" s="299"/>
      <c r="F34" s="300"/>
      <c r="G34" s="24">
        <v>26</v>
      </c>
      <c r="H34" s="127">
        <v>0</v>
      </c>
      <c r="I34" s="127">
        <v>0</v>
      </c>
    </row>
    <row r="35" spans="1:9" ht="26.45" customHeight="1" x14ac:dyDescent="0.2">
      <c r="A35" s="307" t="s">
        <v>268</v>
      </c>
      <c r="B35" s="308"/>
      <c r="C35" s="308"/>
      <c r="D35" s="308"/>
      <c r="E35" s="308"/>
      <c r="F35" s="309"/>
      <c r="G35" s="23">
        <v>27</v>
      </c>
      <c r="H35" s="42">
        <f>H29+H30+H31+H32+H33+H34</f>
        <v>0</v>
      </c>
      <c r="I35" s="42">
        <f>I29+I30+I31+I32+I33+I34</f>
        <v>0</v>
      </c>
    </row>
    <row r="36" spans="1:9" ht="22.9" customHeight="1" x14ac:dyDescent="0.2">
      <c r="A36" s="298" t="s">
        <v>269</v>
      </c>
      <c r="B36" s="299"/>
      <c r="C36" s="299"/>
      <c r="D36" s="299"/>
      <c r="E36" s="299"/>
      <c r="F36" s="300"/>
      <c r="G36" s="24">
        <v>28</v>
      </c>
      <c r="H36" s="127">
        <v>0</v>
      </c>
      <c r="I36" s="127">
        <v>0</v>
      </c>
    </row>
    <row r="37" spans="1:9" ht="12.75" customHeight="1" x14ac:dyDescent="0.2">
      <c r="A37" s="298" t="s">
        <v>270</v>
      </c>
      <c r="B37" s="299"/>
      <c r="C37" s="299"/>
      <c r="D37" s="299"/>
      <c r="E37" s="299"/>
      <c r="F37" s="300"/>
      <c r="G37" s="24">
        <v>29</v>
      </c>
      <c r="H37" s="127">
        <v>0</v>
      </c>
      <c r="I37" s="127">
        <v>0</v>
      </c>
    </row>
    <row r="38" spans="1:9" ht="12.75" customHeight="1" x14ac:dyDescent="0.2">
      <c r="A38" s="298" t="s">
        <v>271</v>
      </c>
      <c r="B38" s="299"/>
      <c r="C38" s="299"/>
      <c r="D38" s="299"/>
      <c r="E38" s="299"/>
      <c r="F38" s="300"/>
      <c r="G38" s="24">
        <v>30</v>
      </c>
      <c r="H38" s="127">
        <v>0</v>
      </c>
      <c r="I38" s="127">
        <v>0</v>
      </c>
    </row>
    <row r="39" spans="1:9" ht="12.75" customHeight="1" x14ac:dyDescent="0.2">
      <c r="A39" s="298" t="s">
        <v>272</v>
      </c>
      <c r="B39" s="299"/>
      <c r="C39" s="299"/>
      <c r="D39" s="299"/>
      <c r="E39" s="299"/>
      <c r="F39" s="300"/>
      <c r="G39" s="24">
        <v>31</v>
      </c>
      <c r="H39" s="127">
        <v>0</v>
      </c>
      <c r="I39" s="127">
        <v>0</v>
      </c>
    </row>
    <row r="40" spans="1:9" ht="12.75" customHeight="1" x14ac:dyDescent="0.2">
      <c r="A40" s="298" t="s">
        <v>273</v>
      </c>
      <c r="B40" s="299"/>
      <c r="C40" s="299"/>
      <c r="D40" s="299"/>
      <c r="E40" s="299"/>
      <c r="F40" s="300"/>
      <c r="G40" s="24">
        <v>32</v>
      </c>
      <c r="H40" s="127">
        <v>0</v>
      </c>
      <c r="I40" s="127">
        <v>0</v>
      </c>
    </row>
    <row r="41" spans="1:9" ht="24" customHeight="1" x14ac:dyDescent="0.2">
      <c r="A41" s="307" t="s">
        <v>274</v>
      </c>
      <c r="B41" s="308"/>
      <c r="C41" s="308"/>
      <c r="D41" s="308"/>
      <c r="E41" s="308"/>
      <c r="F41" s="309"/>
      <c r="G41" s="23">
        <v>33</v>
      </c>
      <c r="H41" s="42">
        <f>H36+H37+H38+H39+H40</f>
        <v>0</v>
      </c>
      <c r="I41" s="42">
        <f>I36+I37+I38+I39+I40</f>
        <v>0</v>
      </c>
    </row>
    <row r="42" spans="1:9" ht="29.45" customHeight="1" x14ac:dyDescent="0.2">
      <c r="A42" s="325" t="s">
        <v>275</v>
      </c>
      <c r="B42" s="326"/>
      <c r="C42" s="326"/>
      <c r="D42" s="326"/>
      <c r="E42" s="326"/>
      <c r="F42" s="327"/>
      <c r="G42" s="25">
        <v>34</v>
      </c>
      <c r="H42" s="43">
        <f>H35+H41</f>
        <v>0</v>
      </c>
      <c r="I42" s="43">
        <f>I35+I41</f>
        <v>0</v>
      </c>
    </row>
    <row r="43" spans="1:9" x14ac:dyDescent="0.2">
      <c r="A43" s="319" t="s">
        <v>276</v>
      </c>
      <c r="B43" s="320"/>
      <c r="C43" s="320"/>
      <c r="D43" s="320"/>
      <c r="E43" s="320"/>
      <c r="F43" s="320"/>
      <c r="G43" s="320"/>
      <c r="H43" s="320"/>
      <c r="I43" s="321"/>
    </row>
    <row r="44" spans="1:9" ht="12.75" customHeight="1" x14ac:dyDescent="0.2">
      <c r="A44" s="322" t="s">
        <v>277</v>
      </c>
      <c r="B44" s="323"/>
      <c r="C44" s="323"/>
      <c r="D44" s="323"/>
      <c r="E44" s="323"/>
      <c r="F44" s="324"/>
      <c r="G44" s="22">
        <v>35</v>
      </c>
      <c r="H44" s="127">
        <v>0</v>
      </c>
      <c r="I44" s="127">
        <v>0</v>
      </c>
    </row>
    <row r="45" spans="1:9" ht="25.15" customHeight="1" x14ac:dyDescent="0.2">
      <c r="A45" s="298" t="s">
        <v>278</v>
      </c>
      <c r="B45" s="299"/>
      <c r="C45" s="299"/>
      <c r="D45" s="299"/>
      <c r="E45" s="299"/>
      <c r="F45" s="300"/>
      <c r="G45" s="24">
        <v>36</v>
      </c>
      <c r="H45" s="127">
        <v>0</v>
      </c>
      <c r="I45" s="127">
        <v>0</v>
      </c>
    </row>
    <row r="46" spans="1:9" ht="12.75" customHeight="1" x14ac:dyDescent="0.2">
      <c r="A46" s="298" t="s">
        <v>279</v>
      </c>
      <c r="B46" s="299"/>
      <c r="C46" s="299"/>
      <c r="D46" s="299"/>
      <c r="E46" s="299"/>
      <c r="F46" s="300"/>
      <c r="G46" s="24">
        <v>37</v>
      </c>
      <c r="H46" s="127">
        <v>0</v>
      </c>
      <c r="I46" s="127">
        <v>0</v>
      </c>
    </row>
    <row r="47" spans="1:9" ht="12.75" customHeight="1" x14ac:dyDescent="0.2">
      <c r="A47" s="298" t="s">
        <v>280</v>
      </c>
      <c r="B47" s="299"/>
      <c r="C47" s="299"/>
      <c r="D47" s="299"/>
      <c r="E47" s="299"/>
      <c r="F47" s="300"/>
      <c r="G47" s="24">
        <v>38</v>
      </c>
      <c r="H47" s="127">
        <v>0</v>
      </c>
      <c r="I47" s="127">
        <v>0</v>
      </c>
    </row>
    <row r="48" spans="1:9" ht="22.15" customHeight="1" x14ac:dyDescent="0.2">
      <c r="A48" s="307" t="s">
        <v>281</v>
      </c>
      <c r="B48" s="308"/>
      <c r="C48" s="308"/>
      <c r="D48" s="308"/>
      <c r="E48" s="308"/>
      <c r="F48" s="309"/>
      <c r="G48" s="23">
        <v>39</v>
      </c>
      <c r="H48" s="42">
        <f>H44+H45+H46+H47</f>
        <v>0</v>
      </c>
      <c r="I48" s="42">
        <f>I44+I45+I46+I47</f>
        <v>0</v>
      </c>
    </row>
    <row r="49" spans="1:9" ht="24.6" customHeight="1" x14ac:dyDescent="0.2">
      <c r="A49" s="298" t="s">
        <v>282</v>
      </c>
      <c r="B49" s="299"/>
      <c r="C49" s="299"/>
      <c r="D49" s="299"/>
      <c r="E49" s="299"/>
      <c r="F49" s="300"/>
      <c r="G49" s="24">
        <v>40</v>
      </c>
      <c r="H49" s="127">
        <v>0</v>
      </c>
      <c r="I49" s="127">
        <v>0</v>
      </c>
    </row>
    <row r="50" spans="1:9" ht="12.75" customHeight="1" x14ac:dyDescent="0.2">
      <c r="A50" s="298" t="s">
        <v>283</v>
      </c>
      <c r="B50" s="299"/>
      <c r="C50" s="299"/>
      <c r="D50" s="299"/>
      <c r="E50" s="299"/>
      <c r="F50" s="300"/>
      <c r="G50" s="24">
        <v>41</v>
      </c>
      <c r="H50" s="127">
        <v>0</v>
      </c>
      <c r="I50" s="127">
        <v>0</v>
      </c>
    </row>
    <row r="51" spans="1:9" ht="12.75" customHeight="1" x14ac:dyDescent="0.2">
      <c r="A51" s="298" t="s">
        <v>284</v>
      </c>
      <c r="B51" s="299"/>
      <c r="C51" s="299"/>
      <c r="D51" s="299"/>
      <c r="E51" s="299"/>
      <c r="F51" s="300"/>
      <c r="G51" s="24">
        <v>42</v>
      </c>
      <c r="H51" s="127">
        <v>0</v>
      </c>
      <c r="I51" s="127">
        <v>0</v>
      </c>
    </row>
    <row r="52" spans="1:9" ht="22.9" customHeight="1" x14ac:dyDescent="0.2">
      <c r="A52" s="298" t="s">
        <v>285</v>
      </c>
      <c r="B52" s="299"/>
      <c r="C52" s="299"/>
      <c r="D52" s="299"/>
      <c r="E52" s="299"/>
      <c r="F52" s="300"/>
      <c r="G52" s="24">
        <v>43</v>
      </c>
      <c r="H52" s="127">
        <v>0</v>
      </c>
      <c r="I52" s="127">
        <v>0</v>
      </c>
    </row>
    <row r="53" spans="1:9" ht="12.75" customHeight="1" x14ac:dyDescent="0.2">
      <c r="A53" s="298" t="s">
        <v>286</v>
      </c>
      <c r="B53" s="299"/>
      <c r="C53" s="299"/>
      <c r="D53" s="299"/>
      <c r="E53" s="299"/>
      <c r="F53" s="300"/>
      <c r="G53" s="24">
        <v>44</v>
      </c>
      <c r="H53" s="127">
        <v>0</v>
      </c>
      <c r="I53" s="127">
        <v>0</v>
      </c>
    </row>
    <row r="54" spans="1:9" ht="30.6" customHeight="1" x14ac:dyDescent="0.2">
      <c r="A54" s="307" t="s">
        <v>287</v>
      </c>
      <c r="B54" s="308"/>
      <c r="C54" s="308"/>
      <c r="D54" s="308"/>
      <c r="E54" s="308"/>
      <c r="F54" s="309"/>
      <c r="G54" s="23">
        <v>45</v>
      </c>
      <c r="H54" s="42">
        <f>H49+H50+H51+H52+H53</f>
        <v>0</v>
      </c>
      <c r="I54" s="42">
        <f>I49+I50+I51+I52+I53</f>
        <v>0</v>
      </c>
    </row>
    <row r="55" spans="1:9" ht="29.45" customHeight="1" x14ac:dyDescent="0.2">
      <c r="A55" s="328" t="s">
        <v>288</v>
      </c>
      <c r="B55" s="329"/>
      <c r="C55" s="329"/>
      <c r="D55" s="329"/>
      <c r="E55" s="329"/>
      <c r="F55" s="330"/>
      <c r="G55" s="23">
        <v>46</v>
      </c>
      <c r="H55" s="42">
        <f>H48+H54</f>
        <v>0</v>
      </c>
      <c r="I55" s="42">
        <f>I48+I54</f>
        <v>0</v>
      </c>
    </row>
    <row r="56" spans="1:9" ht="32.450000000000003" customHeight="1" x14ac:dyDescent="0.2">
      <c r="A56" s="298" t="s">
        <v>289</v>
      </c>
      <c r="B56" s="299"/>
      <c r="C56" s="299"/>
      <c r="D56" s="299"/>
      <c r="E56" s="299"/>
      <c r="F56" s="300"/>
      <c r="G56" s="24">
        <v>47</v>
      </c>
      <c r="H56" s="127">
        <v>0</v>
      </c>
      <c r="I56" s="127">
        <v>0</v>
      </c>
    </row>
    <row r="57" spans="1:9" ht="26.45" customHeight="1" x14ac:dyDescent="0.2">
      <c r="A57" s="328" t="s">
        <v>290</v>
      </c>
      <c r="B57" s="329"/>
      <c r="C57" s="329"/>
      <c r="D57" s="329"/>
      <c r="E57" s="329"/>
      <c r="F57" s="330"/>
      <c r="G57" s="23">
        <v>48</v>
      </c>
      <c r="H57" s="42">
        <f>H27+H42+H55+H56</f>
        <v>0</v>
      </c>
      <c r="I57" s="42">
        <f>I27+I42+I55+I56</f>
        <v>0</v>
      </c>
    </row>
    <row r="58" spans="1:9" ht="24" customHeight="1" x14ac:dyDescent="0.2">
      <c r="A58" s="331" t="s">
        <v>291</v>
      </c>
      <c r="B58" s="332"/>
      <c r="C58" s="332"/>
      <c r="D58" s="332"/>
      <c r="E58" s="332"/>
      <c r="F58" s="333"/>
      <c r="G58" s="24">
        <v>49</v>
      </c>
      <c r="H58" s="127">
        <v>0</v>
      </c>
      <c r="I58" s="127">
        <v>0</v>
      </c>
    </row>
    <row r="59" spans="1:9" ht="31.15" customHeight="1" x14ac:dyDescent="0.2">
      <c r="A59" s="325" t="s">
        <v>292</v>
      </c>
      <c r="B59" s="326"/>
      <c r="C59" s="326"/>
      <c r="D59" s="326"/>
      <c r="E59" s="326"/>
      <c r="F59" s="327"/>
      <c r="G59" s="25">
        <v>50</v>
      </c>
      <c r="H59" s="43">
        <f>H57+H58</f>
        <v>0</v>
      </c>
      <c r="I59" s="43">
        <f>I57+I58</f>
        <v>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0" t="s">
        <v>293</v>
      </c>
      <c r="B1" s="297"/>
      <c r="C1" s="297"/>
      <c r="D1" s="297"/>
      <c r="E1" s="297"/>
      <c r="F1" s="297"/>
      <c r="G1" s="297"/>
      <c r="H1" s="297"/>
      <c r="I1" s="297"/>
    </row>
    <row r="2" spans="1:9" ht="12.75" customHeight="1" x14ac:dyDescent="0.2">
      <c r="A2" s="289" t="s">
        <v>589</v>
      </c>
      <c r="B2" s="254"/>
      <c r="C2" s="254"/>
      <c r="D2" s="254"/>
      <c r="E2" s="254"/>
      <c r="F2" s="254"/>
      <c r="G2" s="254"/>
      <c r="H2" s="254"/>
      <c r="I2" s="254"/>
    </row>
    <row r="3" spans="1:9" x14ac:dyDescent="0.2">
      <c r="A3" s="348" t="s">
        <v>294</v>
      </c>
      <c r="B3" s="349"/>
      <c r="C3" s="349"/>
      <c r="D3" s="349"/>
      <c r="E3" s="349"/>
      <c r="F3" s="349"/>
      <c r="G3" s="349"/>
      <c r="H3" s="349"/>
      <c r="I3" s="349"/>
    </row>
    <row r="4" spans="1:9" x14ac:dyDescent="0.2">
      <c r="A4" s="301" t="s">
        <v>523</v>
      </c>
      <c r="B4" s="258"/>
      <c r="C4" s="258"/>
      <c r="D4" s="258"/>
      <c r="E4" s="258"/>
      <c r="F4" s="258"/>
      <c r="G4" s="258"/>
      <c r="H4" s="258"/>
      <c r="I4" s="259"/>
    </row>
    <row r="5" spans="1:9" ht="24" thickBot="1" x14ac:dyDescent="0.25">
      <c r="A5" s="313" t="s">
        <v>295</v>
      </c>
      <c r="B5" s="314"/>
      <c r="C5" s="314"/>
      <c r="D5" s="314"/>
      <c r="E5" s="314"/>
      <c r="F5" s="315"/>
      <c r="G5" s="20" t="s">
        <v>296</v>
      </c>
      <c r="H5" s="37" t="s">
        <v>297</v>
      </c>
      <c r="I5" s="37" t="s">
        <v>298</v>
      </c>
    </row>
    <row r="6" spans="1:9" x14ac:dyDescent="0.2">
      <c r="A6" s="316">
        <v>1</v>
      </c>
      <c r="B6" s="317"/>
      <c r="C6" s="317"/>
      <c r="D6" s="317"/>
      <c r="E6" s="317"/>
      <c r="F6" s="318"/>
      <c r="G6" s="26">
        <v>2</v>
      </c>
      <c r="H6" s="38" t="s">
        <v>299</v>
      </c>
      <c r="I6" s="38" t="s">
        <v>300</v>
      </c>
    </row>
    <row r="7" spans="1:9" x14ac:dyDescent="0.2">
      <c r="A7" s="338" t="s">
        <v>301</v>
      </c>
      <c r="B7" s="339"/>
      <c r="C7" s="339"/>
      <c r="D7" s="339"/>
      <c r="E7" s="339"/>
      <c r="F7" s="339"/>
      <c r="G7" s="339"/>
      <c r="H7" s="339"/>
      <c r="I7" s="340"/>
    </row>
    <row r="8" spans="1:9" x14ac:dyDescent="0.2">
      <c r="A8" s="343" t="s">
        <v>302</v>
      </c>
      <c r="B8" s="343"/>
      <c r="C8" s="343"/>
      <c r="D8" s="343"/>
      <c r="E8" s="343"/>
      <c r="F8" s="343"/>
      <c r="G8" s="27">
        <v>1</v>
      </c>
      <c r="H8" s="128">
        <v>7348716</v>
      </c>
      <c r="I8" s="128">
        <v>5973851</v>
      </c>
    </row>
    <row r="9" spans="1:9" x14ac:dyDescent="0.2">
      <c r="A9" s="335" t="s">
        <v>303</v>
      </c>
      <c r="B9" s="335"/>
      <c r="C9" s="335"/>
      <c r="D9" s="335"/>
      <c r="E9" s="335"/>
      <c r="F9" s="335"/>
      <c r="G9" s="28">
        <v>2</v>
      </c>
      <c r="H9" s="129">
        <v>0</v>
      </c>
      <c r="I9" s="129">
        <v>0</v>
      </c>
    </row>
    <row r="10" spans="1:9" x14ac:dyDescent="0.2">
      <c r="A10" s="335" t="s">
        <v>304</v>
      </c>
      <c r="B10" s="335"/>
      <c r="C10" s="335"/>
      <c r="D10" s="335"/>
      <c r="E10" s="335"/>
      <c r="F10" s="335"/>
      <c r="G10" s="28">
        <v>3</v>
      </c>
      <c r="H10" s="129">
        <v>0</v>
      </c>
      <c r="I10" s="129">
        <v>0</v>
      </c>
    </row>
    <row r="11" spans="1:9" x14ac:dyDescent="0.2">
      <c r="A11" s="335" t="s">
        <v>305</v>
      </c>
      <c r="B11" s="335"/>
      <c r="C11" s="335"/>
      <c r="D11" s="335"/>
      <c r="E11" s="335"/>
      <c r="F11" s="335"/>
      <c r="G11" s="28">
        <v>4</v>
      </c>
      <c r="H11" s="129">
        <v>0</v>
      </c>
      <c r="I11" s="129">
        <v>0</v>
      </c>
    </row>
    <row r="12" spans="1:9" x14ac:dyDescent="0.2">
      <c r="A12" s="335" t="s">
        <v>455</v>
      </c>
      <c r="B12" s="335"/>
      <c r="C12" s="335"/>
      <c r="D12" s="335"/>
      <c r="E12" s="335"/>
      <c r="F12" s="335"/>
      <c r="G12" s="28">
        <v>5</v>
      </c>
      <c r="H12" s="129">
        <v>821559</v>
      </c>
      <c r="I12" s="129">
        <v>1035347</v>
      </c>
    </row>
    <row r="13" spans="1:9" x14ac:dyDescent="0.2">
      <c r="A13" s="347" t="s">
        <v>456</v>
      </c>
      <c r="B13" s="347"/>
      <c r="C13" s="347"/>
      <c r="D13" s="347"/>
      <c r="E13" s="347"/>
      <c r="F13" s="347"/>
      <c r="G13" s="117">
        <v>6</v>
      </c>
      <c r="H13" s="118">
        <f>SUM(H8:H12)</f>
        <v>8170275</v>
      </c>
      <c r="I13" s="118">
        <f>SUM(I8:I12)</f>
        <v>7009198</v>
      </c>
    </row>
    <row r="14" spans="1:9" x14ac:dyDescent="0.2">
      <c r="A14" s="335" t="s">
        <v>457</v>
      </c>
      <c r="B14" s="335"/>
      <c r="C14" s="335"/>
      <c r="D14" s="335"/>
      <c r="E14" s="335"/>
      <c r="F14" s="335"/>
      <c r="G14" s="28">
        <v>7</v>
      </c>
      <c r="H14" s="129">
        <v>-5932286</v>
      </c>
      <c r="I14" s="129">
        <v>-5834387</v>
      </c>
    </row>
    <row r="15" spans="1:9" x14ac:dyDescent="0.2">
      <c r="A15" s="335" t="s">
        <v>458</v>
      </c>
      <c r="B15" s="335"/>
      <c r="C15" s="335"/>
      <c r="D15" s="335"/>
      <c r="E15" s="335"/>
      <c r="F15" s="335"/>
      <c r="G15" s="28">
        <v>8</v>
      </c>
      <c r="H15" s="129">
        <v>-5315766</v>
      </c>
      <c r="I15" s="129">
        <v>-5192079</v>
      </c>
    </row>
    <row r="16" spans="1:9" x14ac:dyDescent="0.2">
      <c r="A16" s="335" t="s">
        <v>459</v>
      </c>
      <c r="B16" s="335"/>
      <c r="C16" s="335"/>
      <c r="D16" s="335"/>
      <c r="E16" s="335"/>
      <c r="F16" s="335"/>
      <c r="G16" s="28">
        <v>9</v>
      </c>
      <c r="H16" s="129">
        <v>0</v>
      </c>
      <c r="I16" s="129">
        <v>0</v>
      </c>
    </row>
    <row r="17" spans="1:9" x14ac:dyDescent="0.2">
      <c r="A17" s="335" t="s">
        <v>460</v>
      </c>
      <c r="B17" s="335"/>
      <c r="C17" s="335"/>
      <c r="D17" s="335"/>
      <c r="E17" s="335"/>
      <c r="F17" s="335"/>
      <c r="G17" s="28">
        <v>10</v>
      </c>
      <c r="H17" s="129">
        <v>0</v>
      </c>
      <c r="I17" s="129">
        <v>0</v>
      </c>
    </row>
    <row r="18" spans="1:9" ht="12.75" customHeight="1" x14ac:dyDescent="0.2">
      <c r="A18" s="335" t="s">
        <v>461</v>
      </c>
      <c r="B18" s="335"/>
      <c r="C18" s="335"/>
      <c r="D18" s="335"/>
      <c r="E18" s="335"/>
      <c r="F18" s="335"/>
      <c r="G18" s="28">
        <v>11</v>
      </c>
      <c r="H18" s="129">
        <v>0</v>
      </c>
      <c r="I18" s="129">
        <v>0</v>
      </c>
    </row>
    <row r="19" spans="1:9" x14ac:dyDescent="0.2">
      <c r="A19" s="335" t="s">
        <v>462</v>
      </c>
      <c r="B19" s="335"/>
      <c r="C19" s="335"/>
      <c r="D19" s="335"/>
      <c r="E19" s="335"/>
      <c r="F19" s="335"/>
      <c r="G19" s="28">
        <v>12</v>
      </c>
      <c r="H19" s="129">
        <v>-1269624</v>
      </c>
      <c r="I19" s="129">
        <v>-2954688</v>
      </c>
    </row>
    <row r="20" spans="1:9" ht="12.75" customHeight="1" x14ac:dyDescent="0.2">
      <c r="A20" s="344" t="s">
        <v>463</v>
      </c>
      <c r="B20" s="345"/>
      <c r="C20" s="345"/>
      <c r="D20" s="345"/>
      <c r="E20" s="345"/>
      <c r="F20" s="346"/>
      <c r="G20" s="117">
        <v>13</v>
      </c>
      <c r="H20" s="118">
        <f>SUM(H14:H19)</f>
        <v>-12517676</v>
      </c>
      <c r="I20" s="118">
        <f>SUM(I14:I19)</f>
        <v>-13981154</v>
      </c>
    </row>
    <row r="21" spans="1:9" ht="27.6" customHeight="1" x14ac:dyDescent="0.2">
      <c r="A21" s="341" t="s">
        <v>464</v>
      </c>
      <c r="B21" s="342"/>
      <c r="C21" s="342"/>
      <c r="D21" s="342"/>
      <c r="E21" s="342"/>
      <c r="F21" s="342"/>
      <c r="G21" s="30">
        <v>14</v>
      </c>
      <c r="H21" s="47">
        <f>H13+H20</f>
        <v>-4347401</v>
      </c>
      <c r="I21" s="47">
        <f>I13+I20</f>
        <v>-6971956</v>
      </c>
    </row>
    <row r="22" spans="1:9" x14ac:dyDescent="0.2">
      <c r="A22" s="338" t="s">
        <v>306</v>
      </c>
      <c r="B22" s="339"/>
      <c r="C22" s="339"/>
      <c r="D22" s="339"/>
      <c r="E22" s="339"/>
      <c r="F22" s="339"/>
      <c r="G22" s="339"/>
      <c r="H22" s="339"/>
      <c r="I22" s="340"/>
    </row>
    <row r="23" spans="1:9" ht="26.45" customHeight="1" x14ac:dyDescent="0.2">
      <c r="A23" s="343" t="s">
        <v>307</v>
      </c>
      <c r="B23" s="343"/>
      <c r="C23" s="343"/>
      <c r="D23" s="343"/>
      <c r="E23" s="343"/>
      <c r="F23" s="343"/>
      <c r="G23" s="27">
        <v>15</v>
      </c>
      <c r="H23" s="128">
        <v>259705</v>
      </c>
      <c r="I23" s="128">
        <v>44922528</v>
      </c>
    </row>
    <row r="24" spans="1:9" x14ac:dyDescent="0.2">
      <c r="A24" s="335" t="s">
        <v>308</v>
      </c>
      <c r="B24" s="335"/>
      <c r="C24" s="335"/>
      <c r="D24" s="335"/>
      <c r="E24" s="335"/>
      <c r="F24" s="335"/>
      <c r="G24" s="27">
        <v>16</v>
      </c>
      <c r="H24" s="129">
        <v>0</v>
      </c>
      <c r="I24" s="129">
        <v>50000000</v>
      </c>
    </row>
    <row r="25" spans="1:9" x14ac:dyDescent="0.2">
      <c r="A25" s="335" t="s">
        <v>309</v>
      </c>
      <c r="B25" s="335"/>
      <c r="C25" s="335"/>
      <c r="D25" s="335"/>
      <c r="E25" s="335"/>
      <c r="F25" s="335"/>
      <c r="G25" s="27">
        <v>17</v>
      </c>
      <c r="H25" s="129">
        <v>30259</v>
      </c>
      <c r="I25" s="129">
        <v>217578</v>
      </c>
    </row>
    <row r="26" spans="1:9" x14ac:dyDescent="0.2">
      <c r="A26" s="335" t="s">
        <v>310</v>
      </c>
      <c r="B26" s="335"/>
      <c r="C26" s="335"/>
      <c r="D26" s="335"/>
      <c r="E26" s="335"/>
      <c r="F26" s="335"/>
      <c r="G26" s="27">
        <v>18</v>
      </c>
      <c r="H26" s="129">
        <v>25614349</v>
      </c>
      <c r="I26" s="129">
        <v>34213164</v>
      </c>
    </row>
    <row r="27" spans="1:9" x14ac:dyDescent="0.2">
      <c r="A27" s="335" t="s">
        <v>311</v>
      </c>
      <c r="B27" s="335"/>
      <c r="C27" s="335"/>
      <c r="D27" s="335"/>
      <c r="E27" s="335"/>
      <c r="F27" s="335"/>
      <c r="G27" s="27">
        <v>19</v>
      </c>
      <c r="H27" s="129">
        <v>0</v>
      </c>
      <c r="I27" s="129">
        <v>0</v>
      </c>
    </row>
    <row r="28" spans="1:9" x14ac:dyDescent="0.2">
      <c r="A28" s="335" t="s">
        <v>312</v>
      </c>
      <c r="B28" s="335"/>
      <c r="C28" s="335"/>
      <c r="D28" s="335"/>
      <c r="E28" s="335"/>
      <c r="F28" s="335"/>
      <c r="G28" s="27">
        <v>20</v>
      </c>
      <c r="H28" s="129">
        <v>0</v>
      </c>
      <c r="I28" s="129">
        <v>113510765</v>
      </c>
    </row>
    <row r="29" spans="1:9" ht="24" customHeight="1" x14ac:dyDescent="0.2">
      <c r="A29" s="336" t="s">
        <v>466</v>
      </c>
      <c r="B29" s="336"/>
      <c r="C29" s="336"/>
      <c r="D29" s="336"/>
      <c r="E29" s="336"/>
      <c r="F29" s="336"/>
      <c r="G29" s="29">
        <v>21</v>
      </c>
      <c r="H29" s="46">
        <f>SUM(H23:H28)</f>
        <v>25904313</v>
      </c>
      <c r="I29" s="46">
        <f>SUM(I23:I28)</f>
        <v>242864035</v>
      </c>
    </row>
    <row r="30" spans="1:9" ht="27" customHeight="1" x14ac:dyDescent="0.2">
      <c r="A30" s="335" t="s">
        <v>313</v>
      </c>
      <c r="B30" s="335"/>
      <c r="C30" s="335"/>
      <c r="D30" s="335"/>
      <c r="E30" s="335"/>
      <c r="F30" s="335"/>
      <c r="G30" s="28">
        <v>22</v>
      </c>
      <c r="H30" s="129">
        <v>-19300</v>
      </c>
      <c r="I30" s="129">
        <v>-2611661</v>
      </c>
    </row>
    <row r="31" spans="1:9" x14ac:dyDescent="0.2">
      <c r="A31" s="335" t="s">
        <v>314</v>
      </c>
      <c r="B31" s="335"/>
      <c r="C31" s="335"/>
      <c r="D31" s="335"/>
      <c r="E31" s="335"/>
      <c r="F31" s="335"/>
      <c r="G31" s="28">
        <v>23</v>
      </c>
      <c r="H31" s="129">
        <v>-400668</v>
      </c>
      <c r="I31" s="129">
        <v>-9607650</v>
      </c>
    </row>
    <row r="32" spans="1:9" x14ac:dyDescent="0.2">
      <c r="A32" s="335" t="s">
        <v>315</v>
      </c>
      <c r="B32" s="335"/>
      <c r="C32" s="335"/>
      <c r="D32" s="335"/>
      <c r="E32" s="335"/>
      <c r="F32" s="335"/>
      <c r="G32" s="28">
        <v>24</v>
      </c>
      <c r="H32" s="129">
        <v>0</v>
      </c>
      <c r="I32" s="129">
        <v>-25064000</v>
      </c>
    </row>
    <row r="33" spans="1:9" x14ac:dyDescent="0.2">
      <c r="A33" s="335" t="s">
        <v>316</v>
      </c>
      <c r="B33" s="335"/>
      <c r="C33" s="335"/>
      <c r="D33" s="335"/>
      <c r="E33" s="335"/>
      <c r="F33" s="335"/>
      <c r="G33" s="28">
        <v>25</v>
      </c>
      <c r="H33" s="129">
        <v>0</v>
      </c>
      <c r="I33" s="129">
        <v>0</v>
      </c>
    </row>
    <row r="34" spans="1:9" x14ac:dyDescent="0.2">
      <c r="A34" s="335" t="s">
        <v>317</v>
      </c>
      <c r="B34" s="335"/>
      <c r="C34" s="335"/>
      <c r="D34" s="335"/>
      <c r="E34" s="335"/>
      <c r="F34" s="335"/>
      <c r="G34" s="28">
        <v>26</v>
      </c>
      <c r="H34" s="129">
        <v>0</v>
      </c>
      <c r="I34" s="129">
        <v>0</v>
      </c>
    </row>
    <row r="35" spans="1:9" ht="25.9" customHeight="1" x14ac:dyDescent="0.2">
      <c r="A35" s="336" t="s">
        <v>467</v>
      </c>
      <c r="B35" s="336"/>
      <c r="C35" s="336"/>
      <c r="D35" s="336"/>
      <c r="E35" s="336"/>
      <c r="F35" s="336"/>
      <c r="G35" s="29">
        <v>27</v>
      </c>
      <c r="H35" s="46">
        <f>SUM(H30:H34)</f>
        <v>-419968</v>
      </c>
      <c r="I35" s="46">
        <f>SUM(I30:I34)</f>
        <v>-37283311</v>
      </c>
    </row>
    <row r="36" spans="1:9" ht="28.15" customHeight="1" x14ac:dyDescent="0.2">
      <c r="A36" s="341" t="s">
        <v>465</v>
      </c>
      <c r="B36" s="342"/>
      <c r="C36" s="342"/>
      <c r="D36" s="342"/>
      <c r="E36" s="342"/>
      <c r="F36" s="342"/>
      <c r="G36" s="30">
        <v>28</v>
      </c>
      <c r="H36" s="47">
        <f>H29+H35</f>
        <v>25484345</v>
      </c>
      <c r="I36" s="47">
        <f>I29+I35</f>
        <v>205580724</v>
      </c>
    </row>
    <row r="37" spans="1:9" x14ac:dyDescent="0.2">
      <c r="A37" s="338" t="s">
        <v>318</v>
      </c>
      <c r="B37" s="339"/>
      <c r="C37" s="339"/>
      <c r="D37" s="339"/>
      <c r="E37" s="339"/>
      <c r="F37" s="339"/>
      <c r="G37" s="339">
        <v>0</v>
      </c>
      <c r="H37" s="339"/>
      <c r="I37" s="340"/>
    </row>
    <row r="38" spans="1:9" x14ac:dyDescent="0.2">
      <c r="A38" s="337" t="s">
        <v>319</v>
      </c>
      <c r="B38" s="337"/>
      <c r="C38" s="337"/>
      <c r="D38" s="337"/>
      <c r="E38" s="337"/>
      <c r="F38" s="337"/>
      <c r="G38" s="27">
        <v>29</v>
      </c>
      <c r="H38" s="128">
        <v>0</v>
      </c>
      <c r="I38" s="128">
        <v>0</v>
      </c>
    </row>
    <row r="39" spans="1:9" ht="25.15" customHeight="1" x14ac:dyDescent="0.2">
      <c r="A39" s="334" t="s">
        <v>320</v>
      </c>
      <c r="B39" s="334"/>
      <c r="C39" s="334"/>
      <c r="D39" s="334"/>
      <c r="E39" s="334"/>
      <c r="F39" s="334"/>
      <c r="G39" s="27">
        <v>30</v>
      </c>
      <c r="H39" s="129">
        <v>0</v>
      </c>
      <c r="I39" s="129">
        <v>0</v>
      </c>
    </row>
    <row r="40" spans="1:9" x14ac:dyDescent="0.2">
      <c r="A40" s="334" t="s">
        <v>321</v>
      </c>
      <c r="B40" s="334"/>
      <c r="C40" s="334"/>
      <c r="D40" s="334"/>
      <c r="E40" s="334"/>
      <c r="F40" s="334"/>
      <c r="G40" s="27">
        <v>31</v>
      </c>
      <c r="H40" s="129">
        <v>0</v>
      </c>
      <c r="I40" s="129">
        <v>0</v>
      </c>
    </row>
    <row r="41" spans="1:9" x14ac:dyDescent="0.2">
      <c r="A41" s="334" t="s">
        <v>322</v>
      </c>
      <c r="B41" s="334"/>
      <c r="C41" s="334"/>
      <c r="D41" s="334"/>
      <c r="E41" s="334"/>
      <c r="F41" s="334"/>
      <c r="G41" s="27">
        <v>32</v>
      </c>
      <c r="H41" s="129">
        <v>0</v>
      </c>
      <c r="I41" s="129">
        <v>0</v>
      </c>
    </row>
    <row r="42" spans="1:9" ht="25.9" customHeight="1" x14ac:dyDescent="0.2">
      <c r="A42" s="336" t="s">
        <v>468</v>
      </c>
      <c r="B42" s="336"/>
      <c r="C42" s="336"/>
      <c r="D42" s="336"/>
      <c r="E42" s="336"/>
      <c r="F42" s="336"/>
      <c r="G42" s="29">
        <v>33</v>
      </c>
      <c r="H42" s="46">
        <f>H41+H40+H39+H38</f>
        <v>0</v>
      </c>
      <c r="I42" s="46">
        <f>I41+I40+I39+I38</f>
        <v>0</v>
      </c>
    </row>
    <row r="43" spans="1:9" ht="24.6" customHeight="1" x14ac:dyDescent="0.2">
      <c r="A43" s="334" t="s">
        <v>323</v>
      </c>
      <c r="B43" s="334"/>
      <c r="C43" s="334"/>
      <c r="D43" s="334"/>
      <c r="E43" s="334"/>
      <c r="F43" s="334"/>
      <c r="G43" s="28">
        <v>34</v>
      </c>
      <c r="H43" s="129">
        <v>0</v>
      </c>
      <c r="I43" s="129">
        <v>0</v>
      </c>
    </row>
    <row r="44" spans="1:9" x14ac:dyDescent="0.2">
      <c r="A44" s="334" t="s">
        <v>324</v>
      </c>
      <c r="B44" s="334"/>
      <c r="C44" s="334"/>
      <c r="D44" s="334"/>
      <c r="E44" s="334"/>
      <c r="F44" s="334"/>
      <c r="G44" s="28">
        <v>35</v>
      </c>
      <c r="H44" s="129">
        <v>0</v>
      </c>
      <c r="I44" s="129">
        <v>-9133</v>
      </c>
    </row>
    <row r="45" spans="1:9" x14ac:dyDescent="0.2">
      <c r="A45" s="334" t="s">
        <v>325</v>
      </c>
      <c r="B45" s="334"/>
      <c r="C45" s="334"/>
      <c r="D45" s="334"/>
      <c r="E45" s="334"/>
      <c r="F45" s="334"/>
      <c r="G45" s="28">
        <v>36</v>
      </c>
      <c r="H45" s="129">
        <v>0</v>
      </c>
      <c r="I45" s="129">
        <v>0</v>
      </c>
    </row>
    <row r="46" spans="1:9" ht="21" customHeight="1" x14ac:dyDescent="0.2">
      <c r="A46" s="334" t="s">
        <v>326</v>
      </c>
      <c r="B46" s="334"/>
      <c r="C46" s="334"/>
      <c r="D46" s="334"/>
      <c r="E46" s="334"/>
      <c r="F46" s="334"/>
      <c r="G46" s="28">
        <v>37</v>
      </c>
      <c r="H46" s="129">
        <v>0</v>
      </c>
      <c r="I46" s="129">
        <v>0</v>
      </c>
    </row>
    <row r="47" spans="1:9" x14ac:dyDescent="0.2">
      <c r="A47" s="334" t="s">
        <v>327</v>
      </c>
      <c r="B47" s="334"/>
      <c r="C47" s="334"/>
      <c r="D47" s="334"/>
      <c r="E47" s="334"/>
      <c r="F47" s="334"/>
      <c r="G47" s="28">
        <v>38</v>
      </c>
      <c r="H47" s="129">
        <v>0</v>
      </c>
      <c r="I47" s="129">
        <v>0</v>
      </c>
    </row>
    <row r="48" spans="1:9" ht="22.9" customHeight="1" x14ac:dyDescent="0.2">
      <c r="A48" s="336" t="s">
        <v>469</v>
      </c>
      <c r="B48" s="336"/>
      <c r="C48" s="336"/>
      <c r="D48" s="336"/>
      <c r="E48" s="336"/>
      <c r="F48" s="336"/>
      <c r="G48" s="29">
        <v>39</v>
      </c>
      <c r="H48" s="46">
        <f>H47+H46+H45+H44+H43</f>
        <v>0</v>
      </c>
      <c r="I48" s="46">
        <f>I47+I46+I45+I44+I43</f>
        <v>-9133</v>
      </c>
    </row>
    <row r="49" spans="1:9" ht="25.9" customHeight="1" x14ac:dyDescent="0.2">
      <c r="A49" s="350" t="s">
        <v>470</v>
      </c>
      <c r="B49" s="351"/>
      <c r="C49" s="351"/>
      <c r="D49" s="351"/>
      <c r="E49" s="351"/>
      <c r="F49" s="351"/>
      <c r="G49" s="29">
        <v>40</v>
      </c>
      <c r="H49" s="46">
        <f>H48+H42</f>
        <v>0</v>
      </c>
      <c r="I49" s="46">
        <f>I48+I42</f>
        <v>-9133</v>
      </c>
    </row>
    <row r="50" spans="1:9" ht="22.15" customHeight="1" x14ac:dyDescent="0.2">
      <c r="A50" s="335" t="s">
        <v>328</v>
      </c>
      <c r="B50" s="335"/>
      <c r="C50" s="335"/>
      <c r="D50" s="335"/>
      <c r="E50" s="335"/>
      <c r="F50" s="335"/>
      <c r="G50" s="28">
        <v>41</v>
      </c>
      <c r="H50" s="45">
        <v>1077875</v>
      </c>
      <c r="I50" s="45">
        <v>7700</v>
      </c>
    </row>
    <row r="51" spans="1:9" ht="25.9" customHeight="1" x14ac:dyDescent="0.2">
      <c r="A51" s="350" t="s">
        <v>471</v>
      </c>
      <c r="B51" s="351"/>
      <c r="C51" s="351"/>
      <c r="D51" s="351"/>
      <c r="E51" s="351"/>
      <c r="F51" s="351"/>
      <c r="G51" s="29">
        <v>42</v>
      </c>
      <c r="H51" s="46">
        <f>H21+H36+H49+H50</f>
        <v>22214819</v>
      </c>
      <c r="I51" s="46">
        <f>I21+I36+I49+I50</f>
        <v>198607335</v>
      </c>
    </row>
    <row r="52" spans="1:9" ht="25.15" customHeight="1" x14ac:dyDescent="0.2">
      <c r="A52" s="352" t="s">
        <v>329</v>
      </c>
      <c r="B52" s="352"/>
      <c r="C52" s="352"/>
      <c r="D52" s="352"/>
      <c r="E52" s="352"/>
      <c r="F52" s="352"/>
      <c r="G52" s="28">
        <v>43</v>
      </c>
      <c r="H52" s="45">
        <v>264354168</v>
      </c>
      <c r="I52" s="45">
        <v>22218375</v>
      </c>
    </row>
    <row r="53" spans="1:9" ht="31.9" customHeight="1" x14ac:dyDescent="0.2">
      <c r="A53" s="341" t="s">
        <v>472</v>
      </c>
      <c r="B53" s="342"/>
      <c r="C53" s="342"/>
      <c r="D53" s="342"/>
      <c r="E53" s="342"/>
      <c r="F53" s="342"/>
      <c r="G53" s="30">
        <v>44</v>
      </c>
      <c r="H53" s="47">
        <f>H52+H51</f>
        <v>286568987</v>
      </c>
      <c r="I53" s="47">
        <f>I52+I51</f>
        <v>220825710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pane xSplit="7" ySplit="6" topLeftCell="V43" activePane="bottomRight" state="frozen"/>
      <selection pane="topRight" activeCell="H1" sqref="H1"/>
      <selection pane="bottomLeft" activeCell="A7" sqref="A7"/>
      <selection pane="bottomRight" activeCell="Y59" sqref="Y59"/>
    </sheetView>
  </sheetViews>
  <sheetFormatPr defaultRowHeight="12.75" x14ac:dyDescent="0.2"/>
  <cols>
    <col min="1" max="4" width="9.140625" style="1"/>
    <col min="5" max="5" width="10.140625" style="1" bestFit="1" customWidth="1"/>
    <col min="6" max="7" width="9.140625" style="1"/>
    <col min="8" max="25" width="15" style="49"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3" t="s">
        <v>330</v>
      </c>
      <c r="B1" s="354"/>
      <c r="C1" s="354"/>
      <c r="D1" s="354"/>
      <c r="E1" s="354"/>
      <c r="F1" s="354"/>
      <c r="G1" s="354"/>
      <c r="H1" s="354"/>
      <c r="I1" s="354"/>
      <c r="J1" s="354"/>
      <c r="K1" s="48"/>
    </row>
    <row r="2" spans="1:25" ht="15.75" x14ac:dyDescent="0.2">
      <c r="A2" s="2"/>
      <c r="B2" s="3"/>
      <c r="C2" s="355" t="s">
        <v>331</v>
      </c>
      <c r="D2" s="355"/>
      <c r="E2" s="9">
        <v>44562</v>
      </c>
      <c r="F2" s="4" t="s">
        <v>332</v>
      </c>
      <c r="G2" s="9">
        <v>44651</v>
      </c>
      <c r="H2" s="50"/>
      <c r="I2" s="50"/>
      <c r="J2" s="50"/>
      <c r="K2" s="51"/>
      <c r="X2" s="52" t="s">
        <v>333</v>
      </c>
    </row>
    <row r="3" spans="1:25" ht="13.5" customHeight="1" thickBot="1" x14ac:dyDescent="0.25">
      <c r="A3" s="358" t="s">
        <v>334</v>
      </c>
      <c r="B3" s="359"/>
      <c r="C3" s="359"/>
      <c r="D3" s="359"/>
      <c r="E3" s="359"/>
      <c r="F3" s="359"/>
      <c r="G3" s="362" t="s">
        <v>335</v>
      </c>
      <c r="H3" s="364" t="s">
        <v>336</v>
      </c>
      <c r="I3" s="364"/>
      <c r="J3" s="364"/>
      <c r="K3" s="364"/>
      <c r="L3" s="364"/>
      <c r="M3" s="364"/>
      <c r="N3" s="364"/>
      <c r="O3" s="364"/>
      <c r="P3" s="364"/>
      <c r="Q3" s="364"/>
      <c r="R3" s="364"/>
      <c r="S3" s="364"/>
      <c r="T3" s="364"/>
      <c r="U3" s="364"/>
      <c r="V3" s="364"/>
      <c r="W3" s="364"/>
      <c r="X3" s="364" t="s">
        <v>337</v>
      </c>
      <c r="Y3" s="366" t="s">
        <v>338</v>
      </c>
    </row>
    <row r="4" spans="1:25" ht="68.25" thickBot="1" x14ac:dyDescent="0.25">
      <c r="A4" s="360"/>
      <c r="B4" s="361"/>
      <c r="C4" s="361"/>
      <c r="D4" s="361"/>
      <c r="E4" s="361"/>
      <c r="F4" s="361"/>
      <c r="G4" s="363"/>
      <c r="H4" s="53" t="s">
        <v>339</v>
      </c>
      <c r="I4" s="53" t="s">
        <v>340</v>
      </c>
      <c r="J4" s="53" t="s">
        <v>341</v>
      </c>
      <c r="K4" s="53" t="s">
        <v>342</v>
      </c>
      <c r="L4" s="53" t="s">
        <v>343</v>
      </c>
      <c r="M4" s="53" t="s">
        <v>344</v>
      </c>
      <c r="N4" s="53" t="s">
        <v>345</v>
      </c>
      <c r="O4" s="53" t="s">
        <v>346</v>
      </c>
      <c r="P4" s="119" t="s">
        <v>473</v>
      </c>
      <c r="Q4" s="53" t="s">
        <v>347</v>
      </c>
      <c r="R4" s="53" t="s">
        <v>348</v>
      </c>
      <c r="S4" s="53" t="s">
        <v>474</v>
      </c>
      <c r="T4" s="53" t="s">
        <v>475</v>
      </c>
      <c r="U4" s="53" t="s">
        <v>349</v>
      </c>
      <c r="V4" s="53" t="s">
        <v>350</v>
      </c>
      <c r="W4" s="53" t="s">
        <v>351</v>
      </c>
      <c r="X4" s="365"/>
      <c r="Y4" s="367"/>
    </row>
    <row r="5" spans="1:25" ht="22.5" x14ac:dyDescent="0.2">
      <c r="A5" s="368">
        <v>1</v>
      </c>
      <c r="B5" s="369"/>
      <c r="C5" s="369"/>
      <c r="D5" s="369"/>
      <c r="E5" s="369"/>
      <c r="F5" s="369"/>
      <c r="G5" s="5">
        <v>2</v>
      </c>
      <c r="H5" s="54" t="s">
        <v>352</v>
      </c>
      <c r="I5" s="55" t="s">
        <v>353</v>
      </c>
      <c r="J5" s="54" t="s">
        <v>354</v>
      </c>
      <c r="K5" s="55" t="s">
        <v>355</v>
      </c>
      <c r="L5" s="54" t="s">
        <v>356</v>
      </c>
      <c r="M5" s="55" t="s">
        <v>357</v>
      </c>
      <c r="N5" s="54" t="s">
        <v>358</v>
      </c>
      <c r="O5" s="55" t="s">
        <v>359</v>
      </c>
      <c r="P5" s="54" t="s">
        <v>360</v>
      </c>
      <c r="Q5" s="55" t="s">
        <v>361</v>
      </c>
      <c r="R5" s="54" t="s">
        <v>362</v>
      </c>
      <c r="S5" s="120" t="s">
        <v>476</v>
      </c>
      <c r="T5" s="120" t="s">
        <v>477</v>
      </c>
      <c r="U5" s="120" t="s">
        <v>478</v>
      </c>
      <c r="V5" s="120" t="s">
        <v>479</v>
      </c>
      <c r="W5" s="120" t="s">
        <v>480</v>
      </c>
      <c r="X5" s="120">
        <v>19</v>
      </c>
      <c r="Y5" s="121" t="s">
        <v>481</v>
      </c>
    </row>
    <row r="6" spans="1:25" x14ac:dyDescent="0.2">
      <c r="A6" s="370" t="s">
        <v>363</v>
      </c>
      <c r="B6" s="370"/>
      <c r="C6" s="370"/>
      <c r="D6" s="370"/>
      <c r="E6" s="370"/>
      <c r="F6" s="370"/>
      <c r="G6" s="370"/>
      <c r="H6" s="370"/>
      <c r="I6" s="370"/>
      <c r="J6" s="370"/>
      <c r="K6" s="370"/>
      <c r="L6" s="370"/>
      <c r="M6" s="370"/>
      <c r="N6" s="371"/>
      <c r="O6" s="371"/>
      <c r="P6" s="371"/>
      <c r="Q6" s="371"/>
      <c r="R6" s="371"/>
      <c r="S6" s="372"/>
      <c r="T6" s="372"/>
      <c r="U6" s="371"/>
      <c r="V6" s="371"/>
      <c r="W6" s="371"/>
      <c r="X6" s="371"/>
      <c r="Y6" s="373"/>
    </row>
    <row r="7" spans="1:25" x14ac:dyDescent="0.2">
      <c r="A7" s="374" t="s">
        <v>364</v>
      </c>
      <c r="B7" s="374"/>
      <c r="C7" s="374"/>
      <c r="D7" s="374"/>
      <c r="E7" s="374"/>
      <c r="F7" s="374"/>
      <c r="G7" s="6">
        <v>1</v>
      </c>
      <c r="H7" s="56">
        <v>1208895930</v>
      </c>
      <c r="I7" s="56">
        <v>719579</v>
      </c>
      <c r="J7" s="56">
        <v>48982462</v>
      </c>
      <c r="K7" s="56">
        <v>34518335</v>
      </c>
      <c r="L7" s="56">
        <v>15869708</v>
      </c>
      <c r="M7" s="56">
        <v>217684029</v>
      </c>
      <c r="N7" s="56">
        <v>136288008</v>
      </c>
      <c r="O7" s="56">
        <v>0</v>
      </c>
      <c r="P7" s="56">
        <v>0</v>
      </c>
      <c r="Q7" s="56">
        <v>0</v>
      </c>
      <c r="R7" s="56">
        <v>0</v>
      </c>
      <c r="S7" s="56">
        <v>0</v>
      </c>
      <c r="T7" s="56">
        <v>0</v>
      </c>
      <c r="U7" s="56">
        <v>8830097</v>
      </c>
      <c r="V7" s="56">
        <v>6812307</v>
      </c>
      <c r="W7" s="57">
        <f>H7+I7+J7+K7-L7+M7+N7+O7+P7+Q7+R7+U7+V7+S7+T7</f>
        <v>1646861039</v>
      </c>
      <c r="X7" s="56">
        <v>0</v>
      </c>
      <c r="Y7" s="57">
        <f>W7+X7</f>
        <v>1646861039</v>
      </c>
    </row>
    <row r="8" spans="1:25" x14ac:dyDescent="0.2">
      <c r="A8" s="356" t="s">
        <v>365</v>
      </c>
      <c r="B8" s="356"/>
      <c r="C8" s="356"/>
      <c r="D8" s="356"/>
      <c r="E8" s="356"/>
      <c r="F8" s="35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56" t="s">
        <v>366</v>
      </c>
      <c r="B9" s="356"/>
      <c r="C9" s="356"/>
      <c r="D9" s="356"/>
      <c r="E9" s="356"/>
      <c r="F9" s="35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57" t="s">
        <v>367</v>
      </c>
      <c r="B10" s="357"/>
      <c r="C10" s="357"/>
      <c r="D10" s="357"/>
      <c r="E10" s="357"/>
      <c r="F10" s="357"/>
      <c r="G10" s="7">
        <v>4</v>
      </c>
      <c r="H10" s="57">
        <f>H7+H8+H9</f>
        <v>1208895930</v>
      </c>
      <c r="I10" s="57">
        <f t="shared" ref="I10:Y10" si="2">I7+I8+I9</f>
        <v>719579</v>
      </c>
      <c r="J10" s="57">
        <f t="shared" si="2"/>
        <v>48982462</v>
      </c>
      <c r="K10" s="57">
        <f t="shared" si="2"/>
        <v>34518335</v>
      </c>
      <c r="L10" s="57">
        <f t="shared" si="2"/>
        <v>15869708</v>
      </c>
      <c r="M10" s="57">
        <f t="shared" si="2"/>
        <v>217684029</v>
      </c>
      <c r="N10" s="57">
        <f t="shared" si="2"/>
        <v>136288008</v>
      </c>
      <c r="O10" s="57">
        <f t="shared" si="2"/>
        <v>0</v>
      </c>
      <c r="P10" s="57">
        <f t="shared" si="2"/>
        <v>0</v>
      </c>
      <c r="Q10" s="57">
        <f t="shared" si="2"/>
        <v>0</v>
      </c>
      <c r="R10" s="57">
        <f t="shared" si="2"/>
        <v>0</v>
      </c>
      <c r="S10" s="57">
        <f t="shared" si="2"/>
        <v>0</v>
      </c>
      <c r="T10" s="57">
        <f t="shared" si="2"/>
        <v>0</v>
      </c>
      <c r="U10" s="57">
        <f t="shared" si="2"/>
        <v>8830097</v>
      </c>
      <c r="V10" s="57">
        <f t="shared" si="2"/>
        <v>6812307</v>
      </c>
      <c r="W10" s="57">
        <f t="shared" si="2"/>
        <v>1646861039</v>
      </c>
      <c r="X10" s="57">
        <f t="shared" si="2"/>
        <v>0</v>
      </c>
      <c r="Y10" s="57">
        <f t="shared" si="2"/>
        <v>1646861039</v>
      </c>
    </row>
    <row r="11" spans="1:25" x14ac:dyDescent="0.2">
      <c r="A11" s="356" t="s">
        <v>368</v>
      </c>
      <c r="B11" s="356"/>
      <c r="C11" s="356"/>
      <c r="D11" s="356"/>
      <c r="E11" s="356"/>
      <c r="F11" s="356"/>
      <c r="G11" s="6">
        <v>5</v>
      </c>
      <c r="H11" s="58">
        <v>0</v>
      </c>
      <c r="I11" s="58">
        <v>0</v>
      </c>
      <c r="J11" s="58">
        <v>0</v>
      </c>
      <c r="K11" s="58">
        <v>0</v>
      </c>
      <c r="L11" s="58">
        <v>0</v>
      </c>
      <c r="M11" s="58">
        <v>0</v>
      </c>
      <c r="N11" s="58">
        <v>0</v>
      </c>
      <c r="O11" s="58">
        <v>0</v>
      </c>
      <c r="P11" s="58">
        <v>0</v>
      </c>
      <c r="Q11" s="58">
        <v>0</v>
      </c>
      <c r="R11" s="58">
        <v>0</v>
      </c>
      <c r="S11" s="130">
        <v>0</v>
      </c>
      <c r="T11" s="130">
        <v>0</v>
      </c>
      <c r="U11" s="58">
        <v>0</v>
      </c>
      <c r="V11" s="56">
        <v>36750493</v>
      </c>
      <c r="W11" s="57">
        <f t="shared" ref="W11:W29" si="3">H11+I11+J11+K11-L11+M11+N11+O11+P11+Q11+R11+U11+V11+S11+T11</f>
        <v>36750493</v>
      </c>
      <c r="X11" s="56">
        <v>0</v>
      </c>
      <c r="Y11" s="57">
        <f t="shared" ref="Y11:Y29" si="4">W11+X11</f>
        <v>36750493</v>
      </c>
    </row>
    <row r="12" spans="1:25" x14ac:dyDescent="0.2">
      <c r="A12" s="356" t="s">
        <v>369</v>
      </c>
      <c r="B12" s="356"/>
      <c r="C12" s="356"/>
      <c r="D12" s="356"/>
      <c r="E12" s="356"/>
      <c r="F12" s="356"/>
      <c r="G12" s="6">
        <v>6</v>
      </c>
      <c r="H12" s="58">
        <v>0</v>
      </c>
      <c r="I12" s="58">
        <v>0</v>
      </c>
      <c r="J12" s="58">
        <v>0</v>
      </c>
      <c r="K12" s="58">
        <v>0</v>
      </c>
      <c r="L12" s="58">
        <v>0</v>
      </c>
      <c r="M12" s="58">
        <v>0</v>
      </c>
      <c r="N12" s="56">
        <v>0</v>
      </c>
      <c r="O12" s="58">
        <v>0</v>
      </c>
      <c r="P12" s="58">
        <v>0</v>
      </c>
      <c r="Q12" s="58">
        <v>0</v>
      </c>
      <c r="R12" s="58">
        <v>0</v>
      </c>
      <c r="S12" s="130">
        <v>0</v>
      </c>
      <c r="T12" s="130">
        <v>0</v>
      </c>
      <c r="U12" s="58">
        <v>0</v>
      </c>
      <c r="V12" s="58">
        <v>0</v>
      </c>
      <c r="W12" s="57">
        <f t="shared" si="3"/>
        <v>0</v>
      </c>
      <c r="X12" s="56">
        <v>0</v>
      </c>
      <c r="Y12" s="57">
        <f t="shared" si="4"/>
        <v>0</v>
      </c>
    </row>
    <row r="13" spans="1:25" ht="26.25" customHeight="1" x14ac:dyDescent="0.2">
      <c r="A13" s="356" t="s">
        <v>370</v>
      </c>
      <c r="B13" s="356"/>
      <c r="C13" s="356"/>
      <c r="D13" s="356"/>
      <c r="E13" s="356"/>
      <c r="F13" s="356"/>
      <c r="G13" s="6">
        <v>7</v>
      </c>
      <c r="H13" s="58">
        <v>0</v>
      </c>
      <c r="I13" s="58">
        <v>0</v>
      </c>
      <c r="J13" s="58">
        <v>0</v>
      </c>
      <c r="K13" s="58">
        <v>0</v>
      </c>
      <c r="L13" s="58">
        <v>0</v>
      </c>
      <c r="M13" s="58">
        <v>0</v>
      </c>
      <c r="N13" s="58">
        <v>0</v>
      </c>
      <c r="O13" s="56">
        <v>0</v>
      </c>
      <c r="P13" s="58">
        <v>0</v>
      </c>
      <c r="Q13" s="58">
        <v>0</v>
      </c>
      <c r="R13" s="58">
        <v>0</v>
      </c>
      <c r="S13" s="130">
        <v>0</v>
      </c>
      <c r="T13" s="130">
        <v>0</v>
      </c>
      <c r="U13" s="130">
        <v>0</v>
      </c>
      <c r="V13" s="130">
        <v>0</v>
      </c>
      <c r="W13" s="57">
        <f t="shared" si="3"/>
        <v>0</v>
      </c>
      <c r="X13" s="56">
        <v>0</v>
      </c>
      <c r="Y13" s="57">
        <f t="shared" si="4"/>
        <v>0</v>
      </c>
    </row>
    <row r="14" spans="1:25" ht="29.25" customHeight="1" x14ac:dyDescent="0.2">
      <c r="A14" s="356" t="s">
        <v>482</v>
      </c>
      <c r="B14" s="356"/>
      <c r="C14" s="356"/>
      <c r="D14" s="356"/>
      <c r="E14" s="356"/>
      <c r="F14" s="356"/>
      <c r="G14" s="6">
        <v>8</v>
      </c>
      <c r="H14" s="58">
        <v>0</v>
      </c>
      <c r="I14" s="58">
        <v>0</v>
      </c>
      <c r="J14" s="58">
        <v>0</v>
      </c>
      <c r="K14" s="58">
        <v>0</v>
      </c>
      <c r="L14" s="58">
        <v>0</v>
      </c>
      <c r="M14" s="58">
        <v>0</v>
      </c>
      <c r="N14" s="58">
        <v>0</v>
      </c>
      <c r="O14" s="58">
        <v>0</v>
      </c>
      <c r="P14" s="56">
        <v>0</v>
      </c>
      <c r="Q14" s="58">
        <v>0</v>
      </c>
      <c r="R14" s="58">
        <v>0</v>
      </c>
      <c r="S14" s="130">
        <v>0</v>
      </c>
      <c r="T14" s="130">
        <v>0</v>
      </c>
      <c r="U14" s="130">
        <v>0</v>
      </c>
      <c r="V14" s="130">
        <v>0</v>
      </c>
      <c r="W14" s="57">
        <f t="shared" si="3"/>
        <v>0</v>
      </c>
      <c r="X14" s="56">
        <v>0</v>
      </c>
      <c r="Y14" s="57">
        <f t="shared" si="4"/>
        <v>0</v>
      </c>
    </row>
    <row r="15" spans="1:25" x14ac:dyDescent="0.2">
      <c r="A15" s="356" t="s">
        <v>371</v>
      </c>
      <c r="B15" s="356"/>
      <c r="C15" s="356"/>
      <c r="D15" s="356"/>
      <c r="E15" s="356"/>
      <c r="F15" s="356"/>
      <c r="G15" s="6">
        <v>9</v>
      </c>
      <c r="H15" s="58">
        <v>0</v>
      </c>
      <c r="I15" s="58">
        <v>0</v>
      </c>
      <c r="J15" s="58">
        <v>0</v>
      </c>
      <c r="K15" s="58">
        <v>0</v>
      </c>
      <c r="L15" s="58">
        <v>0</v>
      </c>
      <c r="M15" s="58">
        <v>0</v>
      </c>
      <c r="N15" s="58">
        <v>0</v>
      </c>
      <c r="O15" s="58">
        <v>0</v>
      </c>
      <c r="P15" s="58">
        <v>0</v>
      </c>
      <c r="Q15" s="56">
        <v>0</v>
      </c>
      <c r="R15" s="58">
        <v>0</v>
      </c>
      <c r="S15" s="130">
        <v>0</v>
      </c>
      <c r="T15" s="130">
        <v>0</v>
      </c>
      <c r="U15" s="130">
        <v>0</v>
      </c>
      <c r="V15" s="130">
        <v>0</v>
      </c>
      <c r="W15" s="57">
        <f t="shared" si="3"/>
        <v>0</v>
      </c>
      <c r="X15" s="56">
        <v>0</v>
      </c>
      <c r="Y15" s="57">
        <f t="shared" si="4"/>
        <v>0</v>
      </c>
    </row>
    <row r="16" spans="1:25" ht="28.5" customHeight="1" x14ac:dyDescent="0.2">
      <c r="A16" s="356" t="s">
        <v>372</v>
      </c>
      <c r="B16" s="356"/>
      <c r="C16" s="356"/>
      <c r="D16" s="356"/>
      <c r="E16" s="356"/>
      <c r="F16" s="356"/>
      <c r="G16" s="6">
        <v>10</v>
      </c>
      <c r="H16" s="58">
        <v>0</v>
      </c>
      <c r="I16" s="58">
        <v>0</v>
      </c>
      <c r="J16" s="58">
        <v>0</v>
      </c>
      <c r="K16" s="58">
        <v>0</v>
      </c>
      <c r="L16" s="58">
        <v>0</v>
      </c>
      <c r="M16" s="58">
        <v>0</v>
      </c>
      <c r="N16" s="58">
        <v>0</v>
      </c>
      <c r="O16" s="58">
        <v>0</v>
      </c>
      <c r="P16" s="58">
        <v>0</v>
      </c>
      <c r="Q16" s="58">
        <v>0</v>
      </c>
      <c r="R16" s="56">
        <v>0</v>
      </c>
      <c r="S16" s="130">
        <v>0</v>
      </c>
      <c r="T16" s="130">
        <v>0</v>
      </c>
      <c r="U16" s="130">
        <v>0</v>
      </c>
      <c r="V16" s="130">
        <v>0</v>
      </c>
      <c r="W16" s="57">
        <f t="shared" si="3"/>
        <v>0</v>
      </c>
      <c r="X16" s="56">
        <v>0</v>
      </c>
      <c r="Y16" s="57">
        <f t="shared" si="4"/>
        <v>0</v>
      </c>
    </row>
    <row r="17" spans="1:25" ht="23.25" customHeight="1" x14ac:dyDescent="0.2">
      <c r="A17" s="356" t="s">
        <v>373</v>
      </c>
      <c r="B17" s="356"/>
      <c r="C17" s="356"/>
      <c r="D17" s="356"/>
      <c r="E17" s="356"/>
      <c r="F17" s="356"/>
      <c r="G17" s="6">
        <v>11</v>
      </c>
      <c r="H17" s="58">
        <v>0</v>
      </c>
      <c r="I17" s="58">
        <v>0</v>
      </c>
      <c r="J17" s="58">
        <v>0</v>
      </c>
      <c r="K17" s="58">
        <v>0</v>
      </c>
      <c r="L17" s="58">
        <v>0</v>
      </c>
      <c r="M17" s="58">
        <v>0</v>
      </c>
      <c r="N17" s="130">
        <v>0</v>
      </c>
      <c r="O17" s="130">
        <v>0</v>
      </c>
      <c r="P17" s="130">
        <v>0</v>
      </c>
      <c r="Q17" s="130">
        <v>0</v>
      </c>
      <c r="R17" s="130">
        <v>0</v>
      </c>
      <c r="S17" s="130">
        <v>0</v>
      </c>
      <c r="T17" s="130">
        <v>0</v>
      </c>
      <c r="U17" s="130">
        <v>0</v>
      </c>
      <c r="V17" s="130">
        <v>0</v>
      </c>
      <c r="W17" s="57">
        <f t="shared" si="3"/>
        <v>0</v>
      </c>
      <c r="X17" s="56">
        <v>0</v>
      </c>
      <c r="Y17" s="57">
        <f t="shared" si="4"/>
        <v>0</v>
      </c>
    </row>
    <row r="18" spans="1:25" x14ac:dyDescent="0.2">
      <c r="A18" s="356" t="s">
        <v>374</v>
      </c>
      <c r="B18" s="356"/>
      <c r="C18" s="356"/>
      <c r="D18" s="356"/>
      <c r="E18" s="356"/>
      <c r="F18" s="356"/>
      <c r="G18" s="6">
        <v>12</v>
      </c>
      <c r="H18" s="58">
        <v>0</v>
      </c>
      <c r="I18" s="58">
        <v>0</v>
      </c>
      <c r="J18" s="58">
        <v>0</v>
      </c>
      <c r="K18" s="58">
        <v>0</v>
      </c>
      <c r="L18" s="58">
        <v>0</v>
      </c>
      <c r="M18" s="58">
        <v>0</v>
      </c>
      <c r="N18" s="130">
        <v>0</v>
      </c>
      <c r="O18" s="130">
        <v>0</v>
      </c>
      <c r="P18" s="130">
        <v>0</v>
      </c>
      <c r="Q18" s="130">
        <v>0</v>
      </c>
      <c r="R18" s="130">
        <v>0</v>
      </c>
      <c r="S18" s="130">
        <v>0</v>
      </c>
      <c r="T18" s="130">
        <v>0</v>
      </c>
      <c r="U18" s="130">
        <v>0</v>
      </c>
      <c r="V18" s="130">
        <v>0</v>
      </c>
      <c r="W18" s="57">
        <f t="shared" si="3"/>
        <v>0</v>
      </c>
      <c r="X18" s="56">
        <v>0</v>
      </c>
      <c r="Y18" s="57">
        <f t="shared" si="4"/>
        <v>0</v>
      </c>
    </row>
    <row r="19" spans="1:25" x14ac:dyDescent="0.2">
      <c r="A19" s="356" t="s">
        <v>375</v>
      </c>
      <c r="B19" s="356"/>
      <c r="C19" s="356"/>
      <c r="D19" s="356"/>
      <c r="E19" s="356"/>
      <c r="F19" s="356"/>
      <c r="G19" s="6">
        <v>13</v>
      </c>
      <c r="H19" s="130">
        <v>0</v>
      </c>
      <c r="I19" s="130">
        <v>0</v>
      </c>
      <c r="J19" s="130">
        <v>0</v>
      </c>
      <c r="K19" s="130">
        <v>0</v>
      </c>
      <c r="L19" s="130">
        <v>0</v>
      </c>
      <c r="M19" s="130">
        <v>0</v>
      </c>
      <c r="N19" s="130">
        <v>0</v>
      </c>
      <c r="O19" s="130">
        <v>0</v>
      </c>
      <c r="P19" s="130">
        <v>0</v>
      </c>
      <c r="Q19" s="130">
        <v>0</v>
      </c>
      <c r="R19" s="130">
        <v>0</v>
      </c>
      <c r="S19" s="130">
        <v>0</v>
      </c>
      <c r="T19" s="130">
        <v>0</v>
      </c>
      <c r="U19" s="130">
        <v>0</v>
      </c>
      <c r="V19" s="130">
        <v>0</v>
      </c>
      <c r="W19" s="57">
        <f t="shared" si="3"/>
        <v>0</v>
      </c>
      <c r="X19" s="56">
        <v>0</v>
      </c>
      <c r="Y19" s="57">
        <f t="shared" si="4"/>
        <v>0</v>
      </c>
    </row>
    <row r="20" spans="1:25" x14ac:dyDescent="0.2">
      <c r="A20" s="356" t="s">
        <v>376</v>
      </c>
      <c r="B20" s="356"/>
      <c r="C20" s="356"/>
      <c r="D20" s="356"/>
      <c r="E20" s="356"/>
      <c r="F20" s="356"/>
      <c r="G20" s="6">
        <v>14</v>
      </c>
      <c r="H20" s="58">
        <v>0</v>
      </c>
      <c r="I20" s="58">
        <v>0</v>
      </c>
      <c r="J20" s="58">
        <v>0</v>
      </c>
      <c r="K20" s="58">
        <v>0</v>
      </c>
      <c r="L20" s="58">
        <v>0</v>
      </c>
      <c r="M20" s="58">
        <v>0</v>
      </c>
      <c r="N20" s="130">
        <v>0</v>
      </c>
      <c r="O20" s="130">
        <v>0</v>
      </c>
      <c r="P20" s="130">
        <v>0</v>
      </c>
      <c r="Q20" s="130">
        <v>0</v>
      </c>
      <c r="R20" s="130">
        <v>0</v>
      </c>
      <c r="S20" s="130">
        <v>0</v>
      </c>
      <c r="T20" s="130">
        <v>0</v>
      </c>
      <c r="U20" s="130">
        <v>0</v>
      </c>
      <c r="V20" s="130">
        <v>0</v>
      </c>
      <c r="W20" s="57">
        <f t="shared" si="3"/>
        <v>0</v>
      </c>
      <c r="X20" s="56">
        <v>0</v>
      </c>
      <c r="Y20" s="57">
        <f t="shared" si="4"/>
        <v>0</v>
      </c>
    </row>
    <row r="21" spans="1:25" ht="30.75" customHeight="1" x14ac:dyDescent="0.2">
      <c r="A21" s="356" t="s">
        <v>483</v>
      </c>
      <c r="B21" s="356"/>
      <c r="C21" s="356"/>
      <c r="D21" s="356"/>
      <c r="E21" s="356"/>
      <c r="F21" s="356"/>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57">
        <f t="shared" si="3"/>
        <v>0</v>
      </c>
      <c r="X21" s="56">
        <v>0</v>
      </c>
      <c r="Y21" s="57">
        <f t="shared" si="4"/>
        <v>0</v>
      </c>
    </row>
    <row r="22" spans="1:25" ht="28.5" customHeight="1" x14ac:dyDescent="0.2">
      <c r="A22" s="356" t="s">
        <v>484</v>
      </c>
      <c r="B22" s="356"/>
      <c r="C22" s="356"/>
      <c r="D22" s="356"/>
      <c r="E22" s="356"/>
      <c r="F22" s="356"/>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57">
        <f t="shared" si="3"/>
        <v>0</v>
      </c>
      <c r="X22" s="56">
        <v>0</v>
      </c>
      <c r="Y22" s="57">
        <f t="shared" si="4"/>
        <v>0</v>
      </c>
    </row>
    <row r="23" spans="1:25" ht="26.25" customHeight="1" x14ac:dyDescent="0.2">
      <c r="A23" s="356" t="s">
        <v>485</v>
      </c>
      <c r="B23" s="356"/>
      <c r="C23" s="356"/>
      <c r="D23" s="356"/>
      <c r="E23" s="356"/>
      <c r="F23" s="356"/>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57">
        <f t="shared" si="3"/>
        <v>0</v>
      </c>
      <c r="X23" s="56">
        <v>0</v>
      </c>
      <c r="Y23" s="57">
        <f t="shared" si="4"/>
        <v>0</v>
      </c>
    </row>
    <row r="24" spans="1:25" x14ac:dyDescent="0.2">
      <c r="A24" s="356" t="s">
        <v>377</v>
      </c>
      <c r="B24" s="356"/>
      <c r="C24" s="356"/>
      <c r="D24" s="356"/>
      <c r="E24" s="356"/>
      <c r="F24" s="356"/>
      <c r="G24" s="6">
        <v>18</v>
      </c>
      <c r="H24" s="130">
        <v>0</v>
      </c>
      <c r="I24" s="130">
        <v>0</v>
      </c>
      <c r="J24" s="130">
        <v>0</v>
      </c>
      <c r="K24" s="130">
        <v>0</v>
      </c>
      <c r="L24" s="130">
        <v>0</v>
      </c>
      <c r="M24" s="130">
        <v>0</v>
      </c>
      <c r="N24" s="130">
        <v>0</v>
      </c>
      <c r="O24" s="130">
        <v>0</v>
      </c>
      <c r="P24" s="130">
        <v>0</v>
      </c>
      <c r="Q24" s="130">
        <v>0</v>
      </c>
      <c r="R24" s="130">
        <v>0</v>
      </c>
      <c r="S24" s="130">
        <v>0</v>
      </c>
      <c r="T24" s="130">
        <v>0</v>
      </c>
      <c r="U24" s="130">
        <v>0</v>
      </c>
      <c r="V24" s="130">
        <v>0</v>
      </c>
      <c r="W24" s="57">
        <f t="shared" si="3"/>
        <v>0</v>
      </c>
      <c r="X24" s="56">
        <v>0</v>
      </c>
      <c r="Y24" s="57">
        <f t="shared" si="4"/>
        <v>0</v>
      </c>
    </row>
    <row r="25" spans="1:25" x14ac:dyDescent="0.2">
      <c r="A25" s="356" t="s">
        <v>486</v>
      </c>
      <c r="B25" s="356"/>
      <c r="C25" s="356"/>
      <c r="D25" s="356"/>
      <c r="E25" s="356"/>
      <c r="F25" s="356"/>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57">
        <f t="shared" si="3"/>
        <v>0</v>
      </c>
      <c r="X25" s="56">
        <v>0</v>
      </c>
      <c r="Y25" s="57">
        <f t="shared" si="4"/>
        <v>0</v>
      </c>
    </row>
    <row r="26" spans="1:25" x14ac:dyDescent="0.2">
      <c r="A26" s="356" t="s">
        <v>487</v>
      </c>
      <c r="B26" s="356"/>
      <c r="C26" s="356"/>
      <c r="D26" s="356"/>
      <c r="E26" s="356"/>
      <c r="F26" s="356"/>
      <c r="G26" s="6">
        <v>20</v>
      </c>
      <c r="H26" s="130">
        <v>0</v>
      </c>
      <c r="I26" s="130">
        <v>0</v>
      </c>
      <c r="J26" s="130">
        <v>0</v>
      </c>
      <c r="K26" s="130">
        <v>0</v>
      </c>
      <c r="L26" s="130">
        <v>0</v>
      </c>
      <c r="M26" s="130">
        <v>0</v>
      </c>
      <c r="N26" s="130">
        <v>0</v>
      </c>
      <c r="O26" s="130">
        <v>0</v>
      </c>
      <c r="P26" s="130">
        <v>0</v>
      </c>
      <c r="Q26" s="130">
        <v>0</v>
      </c>
      <c r="R26" s="130">
        <v>0</v>
      </c>
      <c r="S26" s="130">
        <v>0</v>
      </c>
      <c r="T26" s="130">
        <v>0</v>
      </c>
      <c r="U26" s="130">
        <v>0</v>
      </c>
      <c r="V26" s="130">
        <v>0</v>
      </c>
      <c r="W26" s="57">
        <f t="shared" si="3"/>
        <v>0</v>
      </c>
      <c r="X26" s="56">
        <v>0</v>
      </c>
      <c r="Y26" s="57">
        <f t="shared" si="4"/>
        <v>0</v>
      </c>
    </row>
    <row r="27" spans="1:25" x14ac:dyDescent="0.2">
      <c r="A27" s="356" t="s">
        <v>488</v>
      </c>
      <c r="B27" s="356"/>
      <c r="C27" s="356"/>
      <c r="D27" s="356"/>
      <c r="E27" s="356"/>
      <c r="F27" s="356"/>
      <c r="G27" s="6">
        <v>21</v>
      </c>
      <c r="H27" s="130">
        <v>0</v>
      </c>
      <c r="I27" s="130">
        <v>0</v>
      </c>
      <c r="J27" s="130">
        <v>0</v>
      </c>
      <c r="K27" s="130">
        <v>0</v>
      </c>
      <c r="L27" s="130">
        <v>0</v>
      </c>
      <c r="M27" s="130">
        <v>0</v>
      </c>
      <c r="N27" s="130">
        <v>0</v>
      </c>
      <c r="O27" s="130">
        <v>0</v>
      </c>
      <c r="P27" s="130">
        <v>0</v>
      </c>
      <c r="Q27" s="130">
        <v>0</v>
      </c>
      <c r="R27" s="130">
        <v>0</v>
      </c>
      <c r="S27" s="130">
        <v>0</v>
      </c>
      <c r="T27" s="130">
        <v>0</v>
      </c>
      <c r="U27" s="130">
        <v>-8632528</v>
      </c>
      <c r="V27" s="130">
        <v>-6131077</v>
      </c>
      <c r="W27" s="57">
        <f t="shared" si="3"/>
        <v>-14763605</v>
      </c>
      <c r="X27" s="56">
        <v>0</v>
      </c>
      <c r="Y27" s="57">
        <f t="shared" si="4"/>
        <v>-14763605</v>
      </c>
    </row>
    <row r="28" spans="1:25" x14ac:dyDescent="0.2">
      <c r="A28" s="356" t="s">
        <v>489</v>
      </c>
      <c r="B28" s="356"/>
      <c r="C28" s="356"/>
      <c r="D28" s="356"/>
      <c r="E28" s="356"/>
      <c r="F28" s="356"/>
      <c r="G28" s="6">
        <v>22</v>
      </c>
      <c r="H28" s="130">
        <v>0</v>
      </c>
      <c r="I28" s="130">
        <v>0</v>
      </c>
      <c r="J28" s="130">
        <v>340615</v>
      </c>
      <c r="K28" s="130">
        <v>0</v>
      </c>
      <c r="L28" s="130">
        <v>0</v>
      </c>
      <c r="M28" s="130">
        <v>0</v>
      </c>
      <c r="N28" s="130">
        <v>340615</v>
      </c>
      <c r="O28" s="130">
        <v>0</v>
      </c>
      <c r="P28" s="130">
        <v>0</v>
      </c>
      <c r="Q28" s="130">
        <v>0</v>
      </c>
      <c r="R28" s="130">
        <v>0</v>
      </c>
      <c r="S28" s="130">
        <v>0</v>
      </c>
      <c r="T28" s="130">
        <v>0</v>
      </c>
      <c r="U28" s="130">
        <v>0</v>
      </c>
      <c r="V28" s="130">
        <v>-681230</v>
      </c>
      <c r="W28" s="57">
        <f t="shared" si="3"/>
        <v>0</v>
      </c>
      <c r="X28" s="56">
        <v>0</v>
      </c>
      <c r="Y28" s="57">
        <f t="shared" si="4"/>
        <v>0</v>
      </c>
    </row>
    <row r="29" spans="1:25" x14ac:dyDescent="0.2">
      <c r="A29" s="356" t="s">
        <v>490</v>
      </c>
      <c r="B29" s="356"/>
      <c r="C29" s="356"/>
      <c r="D29" s="356"/>
      <c r="E29" s="356"/>
      <c r="F29" s="356"/>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57">
        <f t="shared" si="3"/>
        <v>0</v>
      </c>
      <c r="X29" s="56">
        <v>0</v>
      </c>
      <c r="Y29" s="57">
        <f t="shared" si="4"/>
        <v>0</v>
      </c>
    </row>
    <row r="30" spans="1:25" ht="21.75" customHeight="1" x14ac:dyDescent="0.2">
      <c r="A30" s="375" t="s">
        <v>491</v>
      </c>
      <c r="B30" s="375"/>
      <c r="C30" s="375"/>
      <c r="D30" s="375"/>
      <c r="E30" s="375"/>
      <c r="F30" s="375"/>
      <c r="G30" s="8">
        <v>24</v>
      </c>
      <c r="H30" s="59">
        <f>SUM(H10:H29)</f>
        <v>1208895930</v>
      </c>
      <c r="I30" s="59">
        <f t="shared" ref="I30:Y30" si="5">SUM(I10:I29)</f>
        <v>719579</v>
      </c>
      <c r="J30" s="59">
        <f t="shared" si="5"/>
        <v>49323077</v>
      </c>
      <c r="K30" s="59">
        <f t="shared" si="5"/>
        <v>34518335</v>
      </c>
      <c r="L30" s="59">
        <f t="shared" si="5"/>
        <v>15869708</v>
      </c>
      <c r="M30" s="59">
        <f t="shared" si="5"/>
        <v>217684029</v>
      </c>
      <c r="N30" s="59">
        <f t="shared" si="5"/>
        <v>136628623</v>
      </c>
      <c r="O30" s="59">
        <f t="shared" si="5"/>
        <v>0</v>
      </c>
      <c r="P30" s="59">
        <f t="shared" si="5"/>
        <v>0</v>
      </c>
      <c r="Q30" s="59">
        <f t="shared" si="5"/>
        <v>0</v>
      </c>
      <c r="R30" s="59">
        <f t="shared" si="5"/>
        <v>0</v>
      </c>
      <c r="S30" s="59">
        <f t="shared" si="5"/>
        <v>0</v>
      </c>
      <c r="T30" s="59">
        <f t="shared" si="5"/>
        <v>0</v>
      </c>
      <c r="U30" s="59">
        <f t="shared" si="5"/>
        <v>197569</v>
      </c>
      <c r="V30" s="59">
        <f t="shared" si="5"/>
        <v>36750493</v>
      </c>
      <c r="W30" s="59">
        <f t="shared" si="5"/>
        <v>1668847927</v>
      </c>
      <c r="X30" s="59">
        <f t="shared" si="5"/>
        <v>0</v>
      </c>
      <c r="Y30" s="59">
        <f t="shared" si="5"/>
        <v>1668847927</v>
      </c>
    </row>
    <row r="31" spans="1:25" x14ac:dyDescent="0.2">
      <c r="A31" s="376" t="s">
        <v>378</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row>
    <row r="32" spans="1:25" ht="36.75" customHeight="1" x14ac:dyDescent="0.2">
      <c r="A32" s="378" t="s">
        <v>379</v>
      </c>
      <c r="B32" s="379"/>
      <c r="C32" s="379"/>
      <c r="D32" s="379"/>
      <c r="E32" s="379"/>
      <c r="F32" s="379"/>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78" t="s">
        <v>492</v>
      </c>
      <c r="B33" s="379"/>
      <c r="C33" s="379"/>
      <c r="D33" s="379"/>
      <c r="E33" s="379"/>
      <c r="F33" s="379"/>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36750493</v>
      </c>
      <c r="W33" s="57">
        <f t="shared" si="7"/>
        <v>36750493</v>
      </c>
      <c r="X33" s="57">
        <f t="shared" si="7"/>
        <v>0</v>
      </c>
      <c r="Y33" s="57">
        <f t="shared" si="7"/>
        <v>36750493</v>
      </c>
    </row>
    <row r="34" spans="1:25" ht="30.75" customHeight="1" x14ac:dyDescent="0.2">
      <c r="A34" s="380" t="s">
        <v>493</v>
      </c>
      <c r="B34" s="381"/>
      <c r="C34" s="381"/>
      <c r="D34" s="381"/>
      <c r="E34" s="381"/>
      <c r="F34" s="381"/>
      <c r="G34" s="8">
        <v>27</v>
      </c>
      <c r="H34" s="59">
        <f>SUM(H21:H29)</f>
        <v>0</v>
      </c>
      <c r="I34" s="59">
        <f t="shared" ref="I34:Y34" si="8">SUM(I21:I29)</f>
        <v>0</v>
      </c>
      <c r="J34" s="59">
        <f t="shared" si="8"/>
        <v>340615</v>
      </c>
      <c r="K34" s="59">
        <f t="shared" si="8"/>
        <v>0</v>
      </c>
      <c r="L34" s="59">
        <f t="shared" si="8"/>
        <v>0</v>
      </c>
      <c r="M34" s="59">
        <f t="shared" si="8"/>
        <v>0</v>
      </c>
      <c r="N34" s="59">
        <f t="shared" si="8"/>
        <v>340615</v>
      </c>
      <c r="O34" s="59">
        <f t="shared" si="8"/>
        <v>0</v>
      </c>
      <c r="P34" s="59">
        <f t="shared" si="8"/>
        <v>0</v>
      </c>
      <c r="Q34" s="59">
        <f t="shared" si="8"/>
        <v>0</v>
      </c>
      <c r="R34" s="59">
        <f t="shared" si="8"/>
        <v>0</v>
      </c>
      <c r="S34" s="59">
        <f t="shared" si="8"/>
        <v>0</v>
      </c>
      <c r="T34" s="59">
        <f t="shared" si="8"/>
        <v>0</v>
      </c>
      <c r="U34" s="59">
        <f t="shared" si="8"/>
        <v>-8632528</v>
      </c>
      <c r="V34" s="59">
        <f t="shared" si="8"/>
        <v>-6812307</v>
      </c>
      <c r="W34" s="59">
        <f t="shared" si="8"/>
        <v>-14763605</v>
      </c>
      <c r="X34" s="59">
        <f t="shared" si="8"/>
        <v>0</v>
      </c>
      <c r="Y34" s="59">
        <f t="shared" si="8"/>
        <v>-14763605</v>
      </c>
    </row>
    <row r="35" spans="1:25" x14ac:dyDescent="0.2">
      <c r="A35" s="376" t="s">
        <v>380</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row>
    <row r="36" spans="1:25" x14ac:dyDescent="0.2">
      <c r="A36" s="374" t="s">
        <v>381</v>
      </c>
      <c r="B36" s="374"/>
      <c r="C36" s="374"/>
      <c r="D36" s="374"/>
      <c r="E36" s="374"/>
      <c r="F36" s="374"/>
      <c r="G36" s="6">
        <v>28</v>
      </c>
      <c r="H36" s="130">
        <v>1208895930</v>
      </c>
      <c r="I36" s="130">
        <v>719579</v>
      </c>
      <c r="J36" s="130">
        <v>49323077</v>
      </c>
      <c r="K36" s="130">
        <v>34518335</v>
      </c>
      <c r="L36" s="130">
        <v>15869708</v>
      </c>
      <c r="M36" s="130">
        <v>217684029</v>
      </c>
      <c r="N36" s="130">
        <v>136628623</v>
      </c>
      <c r="O36" s="130">
        <v>0</v>
      </c>
      <c r="P36" s="130">
        <v>0</v>
      </c>
      <c r="Q36" s="130">
        <v>0</v>
      </c>
      <c r="R36" s="130">
        <v>0</v>
      </c>
      <c r="S36" s="130">
        <v>0</v>
      </c>
      <c r="T36" s="130">
        <v>0</v>
      </c>
      <c r="U36" s="130">
        <v>197569</v>
      </c>
      <c r="V36" s="130">
        <v>36750493</v>
      </c>
      <c r="W36" s="57">
        <f>H36+I36+J36+K36-L36+M36+N36+O36+P36+Q36+R36+U36+V36+S36+T36</f>
        <v>1668847927</v>
      </c>
      <c r="X36" s="56">
        <v>0</v>
      </c>
      <c r="Y36" s="57">
        <f t="shared" ref="Y36:Y38" si="9">W36+X36</f>
        <v>1668847927</v>
      </c>
    </row>
    <row r="37" spans="1:25" x14ac:dyDescent="0.2">
      <c r="A37" s="356" t="s">
        <v>382</v>
      </c>
      <c r="B37" s="356"/>
      <c r="C37" s="356"/>
      <c r="D37" s="356"/>
      <c r="E37" s="356"/>
      <c r="F37" s="356"/>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57">
        <f>H37+I37+J37+K37-L37+M37+N37+O37+P37+Q37+R37+U37+V37</f>
        <v>0</v>
      </c>
      <c r="X37" s="56">
        <v>0</v>
      </c>
      <c r="Y37" s="57">
        <f t="shared" si="9"/>
        <v>0</v>
      </c>
    </row>
    <row r="38" spans="1:25" x14ac:dyDescent="0.2">
      <c r="A38" s="356" t="s">
        <v>383</v>
      </c>
      <c r="B38" s="356"/>
      <c r="C38" s="356"/>
      <c r="D38" s="356"/>
      <c r="E38" s="356"/>
      <c r="F38" s="356"/>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57">
        <f>H38+I38+J38+K38-L38+M38+N38+O38+P38+Q38+R38+U38+V38</f>
        <v>0</v>
      </c>
      <c r="X38" s="56">
        <v>0</v>
      </c>
      <c r="Y38" s="57">
        <f t="shared" si="9"/>
        <v>0</v>
      </c>
    </row>
    <row r="39" spans="1:25" ht="25.5" customHeight="1" x14ac:dyDescent="0.2">
      <c r="A39" s="357" t="s">
        <v>494</v>
      </c>
      <c r="B39" s="357"/>
      <c r="C39" s="357"/>
      <c r="D39" s="357"/>
      <c r="E39" s="357"/>
      <c r="F39" s="357"/>
      <c r="G39" s="7">
        <v>31</v>
      </c>
      <c r="H39" s="57">
        <f>H36+H37+H38</f>
        <v>1208895930</v>
      </c>
      <c r="I39" s="57">
        <f t="shared" ref="I39:Y39" si="10">I36+I37+I38</f>
        <v>719579</v>
      </c>
      <c r="J39" s="57">
        <f t="shared" si="10"/>
        <v>49323077</v>
      </c>
      <c r="K39" s="57">
        <f t="shared" si="10"/>
        <v>34518335</v>
      </c>
      <c r="L39" s="57">
        <f t="shared" si="10"/>
        <v>15869708</v>
      </c>
      <c r="M39" s="57">
        <f t="shared" si="10"/>
        <v>217684029</v>
      </c>
      <c r="N39" s="57">
        <f t="shared" si="10"/>
        <v>136628623</v>
      </c>
      <c r="O39" s="57">
        <f t="shared" si="10"/>
        <v>0</v>
      </c>
      <c r="P39" s="57">
        <f t="shared" si="10"/>
        <v>0</v>
      </c>
      <c r="Q39" s="57">
        <f t="shared" si="10"/>
        <v>0</v>
      </c>
      <c r="R39" s="57">
        <f t="shared" si="10"/>
        <v>0</v>
      </c>
      <c r="S39" s="57">
        <f t="shared" si="10"/>
        <v>0</v>
      </c>
      <c r="T39" s="57">
        <f t="shared" si="10"/>
        <v>0</v>
      </c>
      <c r="U39" s="57">
        <f t="shared" si="10"/>
        <v>197569</v>
      </c>
      <c r="V39" s="57">
        <f t="shared" si="10"/>
        <v>36750493</v>
      </c>
      <c r="W39" s="57">
        <f t="shared" si="10"/>
        <v>1668847927</v>
      </c>
      <c r="X39" s="57">
        <f t="shared" si="10"/>
        <v>0</v>
      </c>
      <c r="Y39" s="57">
        <f t="shared" si="10"/>
        <v>1668847927</v>
      </c>
    </row>
    <row r="40" spans="1:25" x14ac:dyDescent="0.2">
      <c r="A40" s="356" t="s">
        <v>384</v>
      </c>
      <c r="B40" s="356"/>
      <c r="C40" s="356"/>
      <c r="D40" s="356"/>
      <c r="E40" s="356"/>
      <c r="F40" s="356"/>
      <c r="G40" s="6">
        <v>32</v>
      </c>
      <c r="H40" s="58">
        <v>0</v>
      </c>
      <c r="I40" s="58">
        <v>0</v>
      </c>
      <c r="J40" s="58">
        <v>0</v>
      </c>
      <c r="K40" s="58">
        <v>0</v>
      </c>
      <c r="L40" s="58">
        <v>0</v>
      </c>
      <c r="M40" s="58">
        <v>0</v>
      </c>
      <c r="N40" s="58">
        <v>0</v>
      </c>
      <c r="O40" s="58">
        <v>0</v>
      </c>
      <c r="P40" s="58">
        <v>0</v>
      </c>
      <c r="Q40" s="58">
        <v>0</v>
      </c>
      <c r="R40" s="58">
        <v>0</v>
      </c>
      <c r="S40" s="130">
        <v>0</v>
      </c>
      <c r="T40" s="130">
        <v>0</v>
      </c>
      <c r="U40" s="58">
        <v>0</v>
      </c>
      <c r="V40" s="130">
        <f>+'P&amp;L'!J66</f>
        <v>120833172</v>
      </c>
      <c r="W40" s="57">
        <f t="shared" ref="W40:W58" si="11">H40+I40+J40+K40-L40+M40+N40+O40+P40+Q40+R40+U40+V40+S40+T40</f>
        <v>120833172</v>
      </c>
      <c r="X40" s="56">
        <v>0</v>
      </c>
      <c r="Y40" s="57">
        <f t="shared" ref="Y40:Y58" si="12">W40+X40</f>
        <v>120833172</v>
      </c>
    </row>
    <row r="41" spans="1:25" x14ac:dyDescent="0.2">
      <c r="A41" s="356" t="s">
        <v>385</v>
      </c>
      <c r="B41" s="356"/>
      <c r="C41" s="356"/>
      <c r="D41" s="356"/>
      <c r="E41" s="356"/>
      <c r="F41" s="356"/>
      <c r="G41" s="6">
        <v>33</v>
      </c>
      <c r="H41" s="58">
        <v>0</v>
      </c>
      <c r="I41" s="58">
        <v>0</v>
      </c>
      <c r="J41" s="58">
        <v>0</v>
      </c>
      <c r="K41" s="58">
        <v>0</v>
      </c>
      <c r="L41" s="58">
        <v>0</v>
      </c>
      <c r="M41" s="58">
        <v>0</v>
      </c>
      <c r="N41" s="56">
        <v>0</v>
      </c>
      <c r="O41" s="58">
        <v>0</v>
      </c>
      <c r="P41" s="58">
        <v>0</v>
      </c>
      <c r="Q41" s="58">
        <v>0</v>
      </c>
      <c r="R41" s="58">
        <v>0</v>
      </c>
      <c r="S41" s="130">
        <v>0</v>
      </c>
      <c r="T41" s="130">
        <v>0</v>
      </c>
      <c r="U41" s="58">
        <v>0</v>
      </c>
      <c r="V41" s="58">
        <v>0</v>
      </c>
      <c r="W41" s="57">
        <f t="shared" si="11"/>
        <v>0</v>
      </c>
      <c r="X41" s="56">
        <v>0</v>
      </c>
      <c r="Y41" s="57">
        <f t="shared" si="12"/>
        <v>0</v>
      </c>
    </row>
    <row r="42" spans="1:25" ht="27" customHeight="1" x14ac:dyDescent="0.2">
      <c r="A42" s="356" t="s">
        <v>386</v>
      </c>
      <c r="B42" s="356"/>
      <c r="C42" s="356"/>
      <c r="D42" s="356"/>
      <c r="E42" s="356"/>
      <c r="F42" s="356"/>
      <c r="G42" s="6">
        <v>34</v>
      </c>
      <c r="H42" s="58">
        <v>0</v>
      </c>
      <c r="I42" s="58">
        <v>0</v>
      </c>
      <c r="J42" s="58">
        <v>0</v>
      </c>
      <c r="K42" s="58">
        <v>0</v>
      </c>
      <c r="L42" s="58">
        <v>0</v>
      </c>
      <c r="M42" s="58">
        <v>0</v>
      </c>
      <c r="N42" s="58">
        <v>0</v>
      </c>
      <c r="O42" s="56">
        <v>0</v>
      </c>
      <c r="P42" s="58">
        <v>0</v>
      </c>
      <c r="Q42" s="58">
        <v>0</v>
      </c>
      <c r="R42" s="58">
        <v>0</v>
      </c>
      <c r="S42" s="130">
        <v>0</v>
      </c>
      <c r="T42" s="130">
        <v>0</v>
      </c>
      <c r="U42" s="130">
        <v>0</v>
      </c>
      <c r="V42" s="130">
        <v>0</v>
      </c>
      <c r="W42" s="57">
        <f t="shared" si="11"/>
        <v>0</v>
      </c>
      <c r="X42" s="56">
        <v>0</v>
      </c>
      <c r="Y42" s="57">
        <f t="shared" si="12"/>
        <v>0</v>
      </c>
    </row>
    <row r="43" spans="1:25" ht="20.25" customHeight="1" x14ac:dyDescent="0.2">
      <c r="A43" s="356" t="s">
        <v>482</v>
      </c>
      <c r="B43" s="356"/>
      <c r="C43" s="356"/>
      <c r="D43" s="356"/>
      <c r="E43" s="356"/>
      <c r="F43" s="356"/>
      <c r="G43" s="6">
        <v>35</v>
      </c>
      <c r="H43" s="58">
        <v>0</v>
      </c>
      <c r="I43" s="58">
        <v>0</v>
      </c>
      <c r="J43" s="58">
        <v>0</v>
      </c>
      <c r="K43" s="58">
        <v>0</v>
      </c>
      <c r="L43" s="58">
        <v>0</v>
      </c>
      <c r="M43" s="58">
        <v>0</v>
      </c>
      <c r="N43" s="58">
        <v>0</v>
      </c>
      <c r="O43" s="58">
        <v>0</v>
      </c>
      <c r="P43" s="56">
        <v>0</v>
      </c>
      <c r="Q43" s="58">
        <v>0</v>
      </c>
      <c r="R43" s="58">
        <v>0</v>
      </c>
      <c r="S43" s="130">
        <v>0</v>
      </c>
      <c r="T43" s="130">
        <v>0</v>
      </c>
      <c r="U43" s="130">
        <v>0</v>
      </c>
      <c r="V43" s="130">
        <v>0</v>
      </c>
      <c r="W43" s="57">
        <f t="shared" si="11"/>
        <v>0</v>
      </c>
      <c r="X43" s="56">
        <v>0</v>
      </c>
      <c r="Y43" s="57">
        <f t="shared" si="12"/>
        <v>0</v>
      </c>
    </row>
    <row r="44" spans="1:25" ht="21" customHeight="1" x14ac:dyDescent="0.2">
      <c r="A44" s="356" t="s">
        <v>495</v>
      </c>
      <c r="B44" s="356"/>
      <c r="C44" s="356"/>
      <c r="D44" s="356"/>
      <c r="E44" s="356"/>
      <c r="F44" s="356"/>
      <c r="G44" s="6">
        <v>36</v>
      </c>
      <c r="H44" s="58">
        <v>0</v>
      </c>
      <c r="I44" s="58">
        <v>0</v>
      </c>
      <c r="J44" s="58">
        <v>0</v>
      </c>
      <c r="K44" s="58">
        <v>0</v>
      </c>
      <c r="L44" s="58">
        <v>0</v>
      </c>
      <c r="M44" s="58">
        <v>0</v>
      </c>
      <c r="N44" s="58">
        <v>0</v>
      </c>
      <c r="O44" s="58">
        <v>0</v>
      </c>
      <c r="P44" s="58">
        <v>0</v>
      </c>
      <c r="Q44" s="56">
        <v>0</v>
      </c>
      <c r="R44" s="58">
        <v>0</v>
      </c>
      <c r="S44" s="130">
        <v>0</v>
      </c>
      <c r="T44" s="130">
        <v>0</v>
      </c>
      <c r="U44" s="130">
        <v>0</v>
      </c>
      <c r="V44" s="130">
        <v>0</v>
      </c>
      <c r="W44" s="57">
        <f t="shared" si="11"/>
        <v>0</v>
      </c>
      <c r="X44" s="56">
        <v>0</v>
      </c>
      <c r="Y44" s="57">
        <f t="shared" si="12"/>
        <v>0</v>
      </c>
    </row>
    <row r="45" spans="1:25" ht="29.25" customHeight="1" x14ac:dyDescent="0.2">
      <c r="A45" s="356" t="s">
        <v>387</v>
      </c>
      <c r="B45" s="356"/>
      <c r="C45" s="356"/>
      <c r="D45" s="356"/>
      <c r="E45" s="356"/>
      <c r="F45" s="356"/>
      <c r="G45" s="6">
        <v>37</v>
      </c>
      <c r="H45" s="58">
        <v>0</v>
      </c>
      <c r="I45" s="58">
        <v>0</v>
      </c>
      <c r="J45" s="58">
        <v>0</v>
      </c>
      <c r="K45" s="58">
        <v>0</v>
      </c>
      <c r="L45" s="58">
        <v>0</v>
      </c>
      <c r="M45" s="58">
        <v>0</v>
      </c>
      <c r="N45" s="58">
        <v>0</v>
      </c>
      <c r="O45" s="58">
        <v>0</v>
      </c>
      <c r="P45" s="58">
        <v>0</v>
      </c>
      <c r="Q45" s="58">
        <v>0</v>
      </c>
      <c r="R45" s="56">
        <v>0</v>
      </c>
      <c r="S45" s="130">
        <v>0</v>
      </c>
      <c r="T45" s="130">
        <v>0</v>
      </c>
      <c r="U45" s="130">
        <v>0</v>
      </c>
      <c r="V45" s="130">
        <v>0</v>
      </c>
      <c r="W45" s="57">
        <f t="shared" si="11"/>
        <v>0</v>
      </c>
      <c r="X45" s="56">
        <v>0</v>
      </c>
      <c r="Y45" s="57">
        <f t="shared" si="12"/>
        <v>0</v>
      </c>
    </row>
    <row r="46" spans="1:25" ht="21" customHeight="1" x14ac:dyDescent="0.2">
      <c r="A46" s="356" t="s">
        <v>388</v>
      </c>
      <c r="B46" s="356"/>
      <c r="C46" s="356"/>
      <c r="D46" s="356"/>
      <c r="E46" s="356"/>
      <c r="F46" s="356"/>
      <c r="G46" s="6">
        <v>38</v>
      </c>
      <c r="H46" s="58">
        <v>0</v>
      </c>
      <c r="I46" s="58">
        <v>0</v>
      </c>
      <c r="J46" s="58">
        <v>0</v>
      </c>
      <c r="K46" s="58">
        <v>0</v>
      </c>
      <c r="L46" s="58">
        <v>0</v>
      </c>
      <c r="M46" s="58">
        <v>0</v>
      </c>
      <c r="N46" s="130">
        <v>0</v>
      </c>
      <c r="O46" s="130">
        <v>0</v>
      </c>
      <c r="P46" s="130">
        <v>0</v>
      </c>
      <c r="Q46" s="130">
        <v>0</v>
      </c>
      <c r="R46" s="130">
        <v>0</v>
      </c>
      <c r="S46" s="130">
        <v>0</v>
      </c>
      <c r="T46" s="130">
        <v>0</v>
      </c>
      <c r="U46" s="130">
        <v>0</v>
      </c>
      <c r="V46" s="130">
        <v>0</v>
      </c>
      <c r="W46" s="57">
        <f t="shared" si="11"/>
        <v>0</v>
      </c>
      <c r="X46" s="56">
        <v>0</v>
      </c>
      <c r="Y46" s="57">
        <f t="shared" si="12"/>
        <v>0</v>
      </c>
    </row>
    <row r="47" spans="1:25" x14ac:dyDescent="0.2">
      <c r="A47" s="356" t="s">
        <v>389</v>
      </c>
      <c r="B47" s="356"/>
      <c r="C47" s="356"/>
      <c r="D47" s="356"/>
      <c r="E47" s="356"/>
      <c r="F47" s="356"/>
      <c r="G47" s="6">
        <v>39</v>
      </c>
      <c r="H47" s="58">
        <v>0</v>
      </c>
      <c r="I47" s="58">
        <v>0</v>
      </c>
      <c r="J47" s="58">
        <v>0</v>
      </c>
      <c r="K47" s="58">
        <v>0</v>
      </c>
      <c r="L47" s="58">
        <v>0</v>
      </c>
      <c r="M47" s="58">
        <v>0</v>
      </c>
      <c r="N47" s="130">
        <v>0</v>
      </c>
      <c r="O47" s="130">
        <v>0</v>
      </c>
      <c r="P47" s="130">
        <v>0</v>
      </c>
      <c r="Q47" s="130">
        <v>0</v>
      </c>
      <c r="R47" s="130">
        <v>0</v>
      </c>
      <c r="S47" s="130">
        <v>0</v>
      </c>
      <c r="T47" s="130">
        <v>0</v>
      </c>
      <c r="U47" s="130">
        <v>0</v>
      </c>
      <c r="V47" s="130">
        <v>0</v>
      </c>
      <c r="W47" s="57">
        <f t="shared" si="11"/>
        <v>0</v>
      </c>
      <c r="X47" s="56">
        <v>0</v>
      </c>
      <c r="Y47" s="57">
        <f t="shared" si="12"/>
        <v>0</v>
      </c>
    </row>
    <row r="48" spans="1:25" x14ac:dyDescent="0.2">
      <c r="A48" s="356" t="s">
        <v>390</v>
      </c>
      <c r="B48" s="356"/>
      <c r="C48" s="356"/>
      <c r="D48" s="356"/>
      <c r="E48" s="356"/>
      <c r="F48" s="356"/>
      <c r="G48" s="6">
        <v>40</v>
      </c>
      <c r="H48" s="56">
        <v>0</v>
      </c>
      <c r="I48" s="56">
        <v>0</v>
      </c>
      <c r="J48" s="56">
        <v>0</v>
      </c>
      <c r="K48" s="56">
        <v>0</v>
      </c>
      <c r="L48" s="56">
        <v>0</v>
      </c>
      <c r="M48" s="56">
        <v>0</v>
      </c>
      <c r="N48" s="130">
        <v>0</v>
      </c>
      <c r="O48" s="130">
        <v>0</v>
      </c>
      <c r="P48" s="130">
        <v>0</v>
      </c>
      <c r="Q48" s="130">
        <v>0</v>
      </c>
      <c r="R48" s="130">
        <v>0</v>
      </c>
      <c r="S48" s="130">
        <v>0</v>
      </c>
      <c r="T48" s="130">
        <v>0</v>
      </c>
      <c r="U48" s="130">
        <v>0</v>
      </c>
      <c r="V48" s="130">
        <v>0</v>
      </c>
      <c r="W48" s="57">
        <f t="shared" si="11"/>
        <v>0</v>
      </c>
      <c r="X48" s="56">
        <v>0</v>
      </c>
      <c r="Y48" s="57">
        <f t="shared" si="12"/>
        <v>0</v>
      </c>
    </row>
    <row r="49" spans="1:25" x14ac:dyDescent="0.2">
      <c r="A49" s="356" t="s">
        <v>391</v>
      </c>
      <c r="B49" s="356"/>
      <c r="C49" s="356"/>
      <c r="D49" s="356"/>
      <c r="E49" s="356"/>
      <c r="F49" s="356"/>
      <c r="G49" s="6">
        <v>41</v>
      </c>
      <c r="H49" s="58">
        <v>0</v>
      </c>
      <c r="I49" s="58">
        <v>0</v>
      </c>
      <c r="J49" s="58">
        <v>0</v>
      </c>
      <c r="K49" s="58">
        <v>0</v>
      </c>
      <c r="L49" s="58">
        <v>0</v>
      </c>
      <c r="M49" s="58">
        <v>0</v>
      </c>
      <c r="N49" s="130">
        <v>0</v>
      </c>
      <c r="O49" s="130">
        <v>0</v>
      </c>
      <c r="P49" s="130">
        <v>0</v>
      </c>
      <c r="Q49" s="130">
        <v>0</v>
      </c>
      <c r="R49" s="130">
        <v>0</v>
      </c>
      <c r="S49" s="130">
        <v>0</v>
      </c>
      <c r="T49" s="130">
        <v>0</v>
      </c>
      <c r="U49" s="130">
        <v>0</v>
      </c>
      <c r="V49" s="130">
        <v>0</v>
      </c>
      <c r="W49" s="57">
        <f t="shared" si="11"/>
        <v>0</v>
      </c>
      <c r="X49" s="56">
        <v>0</v>
      </c>
      <c r="Y49" s="57">
        <f t="shared" si="12"/>
        <v>0</v>
      </c>
    </row>
    <row r="50" spans="1:25" ht="24" customHeight="1" x14ac:dyDescent="0.2">
      <c r="A50" s="356" t="s">
        <v>483</v>
      </c>
      <c r="B50" s="356"/>
      <c r="C50" s="356"/>
      <c r="D50" s="356"/>
      <c r="E50" s="356"/>
      <c r="F50" s="356"/>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57">
        <f t="shared" si="11"/>
        <v>0</v>
      </c>
      <c r="X50" s="56">
        <v>0</v>
      </c>
      <c r="Y50" s="57">
        <f t="shared" si="12"/>
        <v>0</v>
      </c>
    </row>
    <row r="51" spans="1:25" ht="26.25" customHeight="1" x14ac:dyDescent="0.2">
      <c r="A51" s="356" t="s">
        <v>484</v>
      </c>
      <c r="B51" s="356"/>
      <c r="C51" s="356"/>
      <c r="D51" s="356"/>
      <c r="E51" s="356"/>
      <c r="F51" s="356"/>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57">
        <f t="shared" si="11"/>
        <v>0</v>
      </c>
      <c r="X51" s="56">
        <v>0</v>
      </c>
      <c r="Y51" s="57">
        <f t="shared" si="12"/>
        <v>0</v>
      </c>
    </row>
    <row r="52" spans="1:25" ht="22.5" customHeight="1" x14ac:dyDescent="0.2">
      <c r="A52" s="356" t="s">
        <v>485</v>
      </c>
      <c r="B52" s="356"/>
      <c r="C52" s="356"/>
      <c r="D52" s="356"/>
      <c r="E52" s="356"/>
      <c r="F52" s="356"/>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57">
        <f t="shared" si="11"/>
        <v>0</v>
      </c>
      <c r="X52" s="56">
        <v>0</v>
      </c>
      <c r="Y52" s="57">
        <f t="shared" si="12"/>
        <v>0</v>
      </c>
    </row>
    <row r="53" spans="1:25" x14ac:dyDescent="0.2">
      <c r="A53" s="356" t="s">
        <v>496</v>
      </c>
      <c r="B53" s="356"/>
      <c r="C53" s="356"/>
      <c r="D53" s="356"/>
      <c r="E53" s="356"/>
      <c r="F53" s="356"/>
      <c r="G53" s="6">
        <v>45</v>
      </c>
      <c r="H53" s="130">
        <v>0</v>
      </c>
      <c r="I53" s="130">
        <v>0</v>
      </c>
      <c r="J53" s="130">
        <v>0</v>
      </c>
      <c r="K53" s="130">
        <v>0</v>
      </c>
      <c r="L53" s="130">
        <v>0</v>
      </c>
      <c r="M53" s="130">
        <v>0</v>
      </c>
      <c r="N53" s="130">
        <v>0</v>
      </c>
      <c r="O53" s="130">
        <v>0</v>
      </c>
      <c r="P53" s="130">
        <v>0</v>
      </c>
      <c r="Q53" s="130">
        <v>0</v>
      </c>
      <c r="R53" s="130">
        <v>0</v>
      </c>
      <c r="S53" s="130">
        <v>0</v>
      </c>
      <c r="T53" s="130">
        <v>0</v>
      </c>
      <c r="U53" s="130">
        <v>0</v>
      </c>
      <c r="V53" s="130">
        <v>0</v>
      </c>
      <c r="W53" s="57">
        <f t="shared" si="11"/>
        <v>0</v>
      </c>
      <c r="X53" s="56">
        <v>0</v>
      </c>
      <c r="Y53" s="57">
        <f t="shared" si="12"/>
        <v>0</v>
      </c>
    </row>
    <row r="54" spans="1:25" x14ac:dyDescent="0.2">
      <c r="A54" s="356" t="s">
        <v>486</v>
      </c>
      <c r="B54" s="356"/>
      <c r="C54" s="356"/>
      <c r="D54" s="356"/>
      <c r="E54" s="356"/>
      <c r="F54" s="356"/>
      <c r="G54" s="6">
        <v>46</v>
      </c>
      <c r="H54" s="130">
        <v>0</v>
      </c>
      <c r="I54" s="130">
        <v>0</v>
      </c>
      <c r="J54" s="130">
        <v>0</v>
      </c>
      <c r="K54" s="130">
        <v>0</v>
      </c>
      <c r="L54" s="130">
        <v>0</v>
      </c>
      <c r="M54" s="130">
        <v>0</v>
      </c>
      <c r="N54" s="130">
        <v>0</v>
      </c>
      <c r="O54" s="130">
        <v>0</v>
      </c>
      <c r="P54" s="130">
        <v>0</v>
      </c>
      <c r="Q54" s="130">
        <v>0</v>
      </c>
      <c r="R54" s="130">
        <v>0</v>
      </c>
      <c r="S54" s="130">
        <v>0</v>
      </c>
      <c r="T54" s="130">
        <v>0</v>
      </c>
      <c r="U54" s="130">
        <v>0</v>
      </c>
      <c r="V54" s="130">
        <v>0</v>
      </c>
      <c r="W54" s="57">
        <f t="shared" si="11"/>
        <v>0</v>
      </c>
      <c r="X54" s="56">
        <v>0</v>
      </c>
      <c r="Y54" s="57">
        <f t="shared" si="12"/>
        <v>0</v>
      </c>
    </row>
    <row r="55" spans="1:25" x14ac:dyDescent="0.2">
      <c r="A55" s="356" t="s">
        <v>487</v>
      </c>
      <c r="B55" s="356"/>
      <c r="C55" s="356"/>
      <c r="D55" s="356"/>
      <c r="E55" s="356"/>
      <c r="F55" s="356"/>
      <c r="G55" s="6">
        <v>47</v>
      </c>
      <c r="H55" s="130">
        <v>0</v>
      </c>
      <c r="I55" s="130">
        <v>0</v>
      </c>
      <c r="J55" s="130">
        <v>0</v>
      </c>
      <c r="K55" s="130">
        <v>0</v>
      </c>
      <c r="L55" s="130">
        <v>0</v>
      </c>
      <c r="M55" s="130">
        <v>0</v>
      </c>
      <c r="N55" s="130">
        <v>0</v>
      </c>
      <c r="O55" s="130">
        <v>0</v>
      </c>
      <c r="P55" s="130">
        <v>0</v>
      </c>
      <c r="Q55" s="130">
        <v>0</v>
      </c>
      <c r="R55" s="130">
        <v>0</v>
      </c>
      <c r="S55" s="130">
        <v>0</v>
      </c>
      <c r="T55" s="130">
        <v>0</v>
      </c>
      <c r="U55" s="130">
        <v>0</v>
      </c>
      <c r="V55" s="130">
        <v>0</v>
      </c>
      <c r="W55" s="57">
        <f t="shared" si="11"/>
        <v>0</v>
      </c>
      <c r="X55" s="56">
        <v>0</v>
      </c>
      <c r="Y55" s="57">
        <f t="shared" si="12"/>
        <v>0</v>
      </c>
    </row>
    <row r="56" spans="1:25" x14ac:dyDescent="0.2">
      <c r="A56" s="356" t="s">
        <v>488</v>
      </c>
      <c r="B56" s="356"/>
      <c r="C56" s="356"/>
      <c r="D56" s="356"/>
      <c r="E56" s="356"/>
      <c r="F56" s="356"/>
      <c r="G56" s="6">
        <v>48</v>
      </c>
      <c r="H56" s="130">
        <v>0</v>
      </c>
      <c r="I56" s="130">
        <v>0</v>
      </c>
      <c r="J56" s="130">
        <v>0</v>
      </c>
      <c r="K56" s="130">
        <v>0</v>
      </c>
      <c r="L56" s="130">
        <v>0</v>
      </c>
      <c r="M56" s="130">
        <v>0</v>
      </c>
      <c r="N56" s="130">
        <v>0</v>
      </c>
      <c r="O56" s="130">
        <v>0</v>
      </c>
      <c r="P56" s="130">
        <v>0</v>
      </c>
      <c r="Q56" s="130">
        <v>0</v>
      </c>
      <c r="R56" s="130">
        <v>0</v>
      </c>
      <c r="S56" s="130">
        <v>0</v>
      </c>
      <c r="T56" s="130">
        <v>0</v>
      </c>
      <c r="U56" s="130">
        <v>0</v>
      </c>
      <c r="V56" s="130">
        <v>0</v>
      </c>
      <c r="W56" s="57">
        <f t="shared" si="11"/>
        <v>0</v>
      </c>
      <c r="X56" s="56">
        <v>0</v>
      </c>
      <c r="Y56" s="57">
        <f t="shared" si="12"/>
        <v>0</v>
      </c>
    </row>
    <row r="57" spans="1:25" x14ac:dyDescent="0.2">
      <c r="A57" s="356" t="s">
        <v>497</v>
      </c>
      <c r="B57" s="356"/>
      <c r="C57" s="356"/>
      <c r="D57" s="356"/>
      <c r="E57" s="356"/>
      <c r="F57" s="356"/>
      <c r="G57" s="6">
        <v>49</v>
      </c>
      <c r="H57" s="130">
        <v>0</v>
      </c>
      <c r="I57" s="130">
        <v>0</v>
      </c>
      <c r="J57" s="130">
        <v>0</v>
      </c>
      <c r="K57" s="130">
        <v>0</v>
      </c>
      <c r="L57" s="130">
        <v>0</v>
      </c>
      <c r="M57" s="130">
        <v>0</v>
      </c>
      <c r="N57" s="130">
        <v>0</v>
      </c>
      <c r="O57" s="130">
        <v>0</v>
      </c>
      <c r="P57" s="130">
        <v>0</v>
      </c>
      <c r="Q57" s="130">
        <v>0</v>
      </c>
      <c r="R57" s="130">
        <v>0</v>
      </c>
      <c r="S57" s="130">
        <v>0</v>
      </c>
      <c r="T57" s="130">
        <v>0</v>
      </c>
      <c r="U57" s="130">
        <v>0</v>
      </c>
      <c r="V57" s="130">
        <v>0</v>
      </c>
      <c r="W57" s="57">
        <f t="shared" si="11"/>
        <v>0</v>
      </c>
      <c r="X57" s="56">
        <v>0</v>
      </c>
      <c r="Y57" s="57">
        <f t="shared" si="12"/>
        <v>0</v>
      </c>
    </row>
    <row r="58" spans="1:25" x14ac:dyDescent="0.2">
      <c r="A58" s="356" t="s">
        <v>490</v>
      </c>
      <c r="B58" s="356"/>
      <c r="C58" s="356"/>
      <c r="D58" s="356"/>
      <c r="E58" s="356"/>
      <c r="F58" s="356"/>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122">
        <f t="shared" si="11"/>
        <v>0</v>
      </c>
      <c r="X58" s="56">
        <v>0</v>
      </c>
      <c r="Y58" s="122">
        <f t="shared" si="12"/>
        <v>0</v>
      </c>
    </row>
    <row r="59" spans="1:25" ht="25.5" customHeight="1" x14ac:dyDescent="0.2">
      <c r="A59" s="375" t="s">
        <v>498</v>
      </c>
      <c r="B59" s="375"/>
      <c r="C59" s="375"/>
      <c r="D59" s="375"/>
      <c r="E59" s="375"/>
      <c r="F59" s="375"/>
      <c r="G59" s="8">
        <v>51</v>
      </c>
      <c r="H59" s="59">
        <f t="shared" ref="H59:T59" si="13">SUM(H39:H58)</f>
        <v>1208895930</v>
      </c>
      <c r="I59" s="59">
        <f t="shared" si="13"/>
        <v>719579</v>
      </c>
      <c r="J59" s="59">
        <f t="shared" si="13"/>
        <v>49323077</v>
      </c>
      <c r="K59" s="59">
        <f t="shared" si="13"/>
        <v>34518335</v>
      </c>
      <c r="L59" s="59">
        <f t="shared" si="13"/>
        <v>15869708</v>
      </c>
      <c r="M59" s="59">
        <f t="shared" si="13"/>
        <v>217684029</v>
      </c>
      <c r="N59" s="59">
        <f t="shared" si="13"/>
        <v>136628623</v>
      </c>
      <c r="O59" s="59">
        <f t="shared" si="13"/>
        <v>0</v>
      </c>
      <c r="P59" s="59">
        <f t="shared" si="13"/>
        <v>0</v>
      </c>
      <c r="Q59" s="59">
        <f t="shared" si="13"/>
        <v>0</v>
      </c>
      <c r="R59" s="59">
        <f t="shared" si="13"/>
        <v>0</v>
      </c>
      <c r="S59" s="59">
        <f t="shared" si="13"/>
        <v>0</v>
      </c>
      <c r="T59" s="59">
        <f t="shared" si="13"/>
        <v>0</v>
      </c>
      <c r="U59" s="59">
        <f>SUM(U39:U58)</f>
        <v>197569</v>
      </c>
      <c r="V59" s="59">
        <f>SUM(V39:V58)</f>
        <v>157583665</v>
      </c>
      <c r="W59" s="59">
        <f>SUM(W39:W58)</f>
        <v>1789681099</v>
      </c>
      <c r="X59" s="59">
        <f>SUM(X39:X58)</f>
        <v>0</v>
      </c>
      <c r="Y59" s="59">
        <f>SUM(Y39:Y58)</f>
        <v>1789681099</v>
      </c>
    </row>
    <row r="60" spans="1:25" x14ac:dyDescent="0.2">
      <c r="A60" s="376" t="s">
        <v>392</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row>
    <row r="61" spans="1:25" ht="31.5" customHeight="1" x14ac:dyDescent="0.2">
      <c r="A61" s="378" t="s">
        <v>500</v>
      </c>
      <c r="B61" s="379"/>
      <c r="C61" s="379"/>
      <c r="D61" s="379"/>
      <c r="E61" s="379"/>
      <c r="F61" s="379"/>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0</v>
      </c>
      <c r="P61" s="57">
        <f t="shared" si="14"/>
        <v>0</v>
      </c>
      <c r="Q61" s="57">
        <f t="shared" si="14"/>
        <v>0</v>
      </c>
      <c r="R61" s="57">
        <f t="shared" si="14"/>
        <v>0</v>
      </c>
      <c r="S61" s="57">
        <f t="shared" si="14"/>
        <v>0</v>
      </c>
      <c r="T61" s="57">
        <f t="shared" si="14"/>
        <v>0</v>
      </c>
      <c r="U61" s="57">
        <f>SUM(U41:U49)</f>
        <v>0</v>
      </c>
      <c r="V61" s="57">
        <f>SUM(V41:V49)</f>
        <v>0</v>
      </c>
      <c r="W61" s="57">
        <f>SUM(W41:W49)</f>
        <v>0</v>
      </c>
      <c r="X61" s="57">
        <f>SUM(X41:X49)</f>
        <v>0</v>
      </c>
      <c r="Y61" s="57">
        <f>SUM(Y41:Y49)</f>
        <v>0</v>
      </c>
    </row>
    <row r="62" spans="1:25" ht="27.75" customHeight="1" x14ac:dyDescent="0.2">
      <c r="A62" s="378" t="s">
        <v>501</v>
      </c>
      <c r="B62" s="379"/>
      <c r="C62" s="379"/>
      <c r="D62" s="379"/>
      <c r="E62" s="379"/>
      <c r="F62" s="379"/>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0</v>
      </c>
      <c r="P62" s="57">
        <f t="shared" si="15"/>
        <v>0</v>
      </c>
      <c r="Q62" s="57">
        <f t="shared" si="15"/>
        <v>0</v>
      </c>
      <c r="R62" s="57">
        <f t="shared" si="15"/>
        <v>0</v>
      </c>
      <c r="S62" s="57">
        <f t="shared" si="15"/>
        <v>0</v>
      </c>
      <c r="T62" s="57">
        <f t="shared" si="15"/>
        <v>0</v>
      </c>
      <c r="U62" s="57">
        <f>U40+U61</f>
        <v>0</v>
      </c>
      <c r="V62" s="57">
        <f>V40+V61</f>
        <v>120833172</v>
      </c>
      <c r="W62" s="57">
        <f>W40+W61</f>
        <v>120833172</v>
      </c>
      <c r="X62" s="57">
        <f>X40+X61</f>
        <v>0</v>
      </c>
      <c r="Y62" s="57">
        <f>Y40+Y61</f>
        <v>120833172</v>
      </c>
    </row>
    <row r="63" spans="1:25" ht="29.25" customHeight="1" x14ac:dyDescent="0.2">
      <c r="A63" s="380" t="s">
        <v>499</v>
      </c>
      <c r="B63" s="381"/>
      <c r="C63" s="381"/>
      <c r="D63" s="381"/>
      <c r="E63" s="381"/>
      <c r="F63" s="381"/>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0</v>
      </c>
      <c r="V63" s="59">
        <f>SUM(V50:V58)</f>
        <v>0</v>
      </c>
      <c r="W63" s="59">
        <f>SUM(W50:W58)</f>
        <v>0</v>
      </c>
      <c r="X63" s="59">
        <f>SUM(X50:X58)</f>
        <v>0</v>
      </c>
      <c r="Y63" s="59">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E7213-4D27-4D5D-88AA-A1FBC2653435}">
  <dimension ref="A1:XFD133"/>
  <sheetViews>
    <sheetView topLeftCell="A100" zoomScaleNormal="100" workbookViewId="0">
      <selection activeCell="B129" sqref="B129"/>
    </sheetView>
  </sheetViews>
  <sheetFormatPr defaultRowHeight="12.75" x14ac:dyDescent="0.2"/>
  <cols>
    <col min="1" max="1" width="62.28515625" style="133" customWidth="1"/>
    <col min="2" max="2" width="18.42578125" style="133" bestFit="1" customWidth="1"/>
    <col min="3" max="3" width="2.42578125" style="133" customWidth="1"/>
    <col min="4" max="4" width="17.7109375" style="133" bestFit="1" customWidth="1"/>
    <col min="5" max="5" width="2.42578125" style="133" customWidth="1"/>
    <col min="6" max="6" width="18.42578125" style="133" bestFit="1" customWidth="1"/>
    <col min="7" max="7" width="2.7109375" style="133" customWidth="1"/>
    <col min="8" max="8" width="16" style="133" bestFit="1" customWidth="1"/>
    <col min="9" max="9" width="38.85546875" style="133" customWidth="1"/>
    <col min="10" max="16384" width="9.140625" style="133"/>
  </cols>
  <sheetData>
    <row r="1" spans="1:16384" s="133" customFormat="1" x14ac:dyDescent="0.2">
      <c r="A1" s="131" t="s">
        <v>524</v>
      </c>
      <c r="B1" s="132"/>
      <c r="C1" s="132"/>
      <c r="D1" s="132"/>
      <c r="E1" s="132"/>
      <c r="F1" s="132"/>
      <c r="G1" s="132"/>
      <c r="H1" s="132"/>
      <c r="I1" s="132"/>
    </row>
    <row r="2" spans="1:16384" s="133" customFormat="1" x14ac:dyDescent="0.2">
      <c r="B2" s="132"/>
      <c r="C2" s="132"/>
      <c r="D2" s="132"/>
      <c r="E2" s="132"/>
      <c r="F2" s="132"/>
      <c r="G2" s="132"/>
      <c r="H2" s="132"/>
      <c r="I2" s="132"/>
    </row>
    <row r="3" spans="1:16384" s="133" customFormat="1" x14ac:dyDescent="0.2">
      <c r="A3" s="131" t="s">
        <v>525</v>
      </c>
      <c r="B3" s="132"/>
      <c r="C3" s="132"/>
      <c r="D3" s="132"/>
      <c r="E3" s="132"/>
      <c r="F3" s="132"/>
      <c r="G3" s="132"/>
      <c r="H3" s="132"/>
      <c r="I3" s="132"/>
    </row>
    <row r="4" spans="1:16384" s="133" customFormat="1" x14ac:dyDescent="0.2">
      <c r="A4" s="133" t="s">
        <v>526</v>
      </c>
      <c r="B4" s="132"/>
      <c r="C4" s="132"/>
      <c r="D4" s="132"/>
      <c r="E4" s="132"/>
      <c r="F4" s="132"/>
      <c r="G4" s="132"/>
      <c r="H4" s="132"/>
      <c r="I4" s="132"/>
    </row>
    <row r="5" spans="1:16384" s="133" customFormat="1" x14ac:dyDescent="0.2">
      <c r="B5" s="132"/>
      <c r="C5" s="132"/>
      <c r="D5" s="132"/>
      <c r="E5" s="132"/>
      <c r="F5" s="132"/>
      <c r="G5" s="132"/>
      <c r="H5" s="132"/>
      <c r="I5" s="132"/>
    </row>
    <row r="6" spans="1:16384" s="133" customFormat="1" x14ac:dyDescent="0.2">
      <c r="A6" s="131" t="s">
        <v>591</v>
      </c>
      <c r="B6" s="132"/>
      <c r="C6" s="132"/>
      <c r="D6" s="132"/>
      <c r="E6" s="132"/>
      <c r="F6" s="132"/>
      <c r="G6" s="132"/>
      <c r="H6" s="132"/>
      <c r="I6" s="132"/>
    </row>
    <row r="7" spans="1:16384" s="133" customFormat="1" x14ac:dyDescent="0.2">
      <c r="A7" s="132"/>
      <c r="B7" s="132"/>
      <c r="C7" s="132"/>
      <c r="D7" s="132"/>
      <c r="E7" s="132"/>
      <c r="F7" s="132"/>
      <c r="G7" s="132"/>
      <c r="H7" s="132"/>
      <c r="I7" s="132"/>
    </row>
    <row r="8" spans="1:16384" s="133" customFormat="1" x14ac:dyDescent="0.2">
      <c r="A8" s="132"/>
      <c r="B8" s="132"/>
      <c r="C8" s="132"/>
      <c r="D8" s="132"/>
      <c r="E8" s="132"/>
      <c r="F8" s="132"/>
      <c r="G8" s="132"/>
      <c r="H8" s="132"/>
      <c r="I8" s="132"/>
    </row>
    <row r="9" spans="1:16384" s="133" customFormat="1" ht="60" customHeight="1" x14ac:dyDescent="0.2">
      <c r="A9" s="383" t="s">
        <v>584</v>
      </c>
      <c r="B9" s="383"/>
      <c r="C9" s="383"/>
      <c r="D9" s="383"/>
      <c r="E9" s="383"/>
      <c r="F9" s="383"/>
      <c r="G9" s="383"/>
      <c r="H9" s="383"/>
      <c r="I9" s="383"/>
    </row>
    <row r="10" spans="1:16384" s="133" customFormat="1" x14ac:dyDescent="0.2">
      <c r="A10" s="132" t="s">
        <v>594</v>
      </c>
      <c r="B10" s="132"/>
      <c r="C10" s="132"/>
      <c r="D10" s="132"/>
      <c r="E10" s="132"/>
      <c r="F10" s="132"/>
      <c r="G10" s="132"/>
      <c r="H10" s="132"/>
      <c r="I10" s="132"/>
    </row>
    <row r="11" spans="1:16384" s="133" customFormat="1" x14ac:dyDescent="0.2">
      <c r="A11" s="132"/>
      <c r="B11" s="132"/>
      <c r="C11" s="132"/>
      <c r="D11" s="132"/>
      <c r="E11" s="132"/>
      <c r="F11" s="132"/>
      <c r="G11" s="132"/>
      <c r="H11" s="132"/>
      <c r="I11" s="132"/>
    </row>
    <row r="12" spans="1:16384" s="133" customFormat="1" x14ac:dyDescent="0.2">
      <c r="A12" s="132"/>
      <c r="B12" s="132"/>
      <c r="C12" s="132"/>
      <c r="D12" s="132"/>
      <c r="E12" s="132"/>
      <c r="F12" s="132"/>
      <c r="G12" s="132"/>
      <c r="H12" s="132"/>
      <c r="I12" s="132"/>
    </row>
    <row r="13" spans="1:16384" s="133" customFormat="1" x14ac:dyDescent="0.2">
      <c r="A13" s="134" t="s">
        <v>527</v>
      </c>
      <c r="B13" s="132"/>
      <c r="C13" s="132"/>
      <c r="D13" s="132"/>
      <c r="E13" s="132"/>
      <c r="F13" s="132"/>
      <c r="G13" s="132"/>
      <c r="H13" s="132"/>
      <c r="I13" s="132"/>
    </row>
    <row r="14" spans="1:16384" s="133" customFormat="1" ht="68.25" customHeight="1" x14ac:dyDescent="0.2">
      <c r="A14" s="383" t="s">
        <v>595</v>
      </c>
      <c r="B14" s="383"/>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3"/>
      <c r="EA14" s="383"/>
      <c r="EB14" s="383"/>
      <c r="EC14" s="383"/>
      <c r="ED14" s="383"/>
      <c r="EE14" s="383"/>
      <c r="EF14" s="383"/>
      <c r="EG14" s="383"/>
      <c r="EH14" s="383"/>
      <c r="EI14" s="383"/>
      <c r="EJ14" s="383"/>
      <c r="EK14" s="383"/>
      <c r="EL14" s="383"/>
      <c r="EM14" s="383"/>
      <c r="EN14" s="383"/>
      <c r="EO14" s="383"/>
      <c r="EP14" s="383"/>
      <c r="EQ14" s="383"/>
      <c r="ER14" s="383"/>
      <c r="ES14" s="383"/>
      <c r="ET14" s="383"/>
      <c r="EU14" s="383"/>
      <c r="EV14" s="383"/>
      <c r="EW14" s="383"/>
      <c r="EX14" s="383"/>
      <c r="EY14" s="383"/>
      <c r="EZ14" s="383"/>
      <c r="FA14" s="383"/>
      <c r="FB14" s="383"/>
      <c r="FC14" s="383"/>
      <c r="FD14" s="383"/>
      <c r="FE14" s="383"/>
      <c r="FF14" s="383"/>
      <c r="FG14" s="383"/>
      <c r="FH14" s="383"/>
      <c r="FI14" s="383"/>
      <c r="FJ14" s="383"/>
      <c r="FK14" s="383"/>
      <c r="FL14" s="383"/>
      <c r="FM14" s="383"/>
      <c r="FN14" s="383"/>
      <c r="FO14" s="383"/>
      <c r="FP14" s="383"/>
      <c r="FQ14" s="383"/>
      <c r="FR14" s="383"/>
      <c r="FS14" s="383"/>
      <c r="FT14" s="383"/>
      <c r="FU14" s="383"/>
      <c r="FV14" s="383"/>
      <c r="FW14" s="383"/>
      <c r="FX14" s="383"/>
      <c r="FY14" s="383"/>
      <c r="FZ14" s="383"/>
      <c r="GA14" s="383"/>
      <c r="GB14" s="383"/>
      <c r="GC14" s="383"/>
      <c r="GD14" s="383"/>
      <c r="GE14" s="383"/>
      <c r="GF14" s="383"/>
      <c r="GG14" s="383"/>
      <c r="GH14" s="383"/>
      <c r="GI14" s="383"/>
      <c r="GJ14" s="383"/>
      <c r="GK14" s="383"/>
      <c r="GL14" s="383"/>
      <c r="GM14" s="383"/>
      <c r="GN14" s="383"/>
      <c r="GO14" s="383"/>
      <c r="GP14" s="383"/>
      <c r="GQ14" s="383"/>
      <c r="GR14" s="383"/>
      <c r="GS14" s="383"/>
      <c r="GT14" s="383"/>
      <c r="GU14" s="383"/>
      <c r="GV14" s="383"/>
      <c r="GW14" s="383"/>
      <c r="GX14" s="383"/>
      <c r="GY14" s="383"/>
      <c r="GZ14" s="383"/>
      <c r="HA14" s="383"/>
      <c r="HB14" s="383"/>
      <c r="HC14" s="383"/>
      <c r="HD14" s="383"/>
      <c r="HE14" s="383"/>
      <c r="HF14" s="383"/>
      <c r="HG14" s="383"/>
      <c r="HH14" s="383"/>
      <c r="HI14" s="383"/>
      <c r="HJ14" s="383"/>
      <c r="HK14" s="383"/>
      <c r="HL14" s="383"/>
      <c r="HM14" s="383"/>
      <c r="HN14" s="383"/>
      <c r="HO14" s="383"/>
      <c r="HP14" s="383"/>
      <c r="HQ14" s="383"/>
      <c r="HR14" s="383"/>
      <c r="HS14" s="383"/>
      <c r="HT14" s="383"/>
      <c r="HU14" s="383"/>
      <c r="HV14" s="383"/>
      <c r="HW14" s="383"/>
      <c r="HX14" s="383"/>
      <c r="HY14" s="383"/>
      <c r="HZ14" s="383"/>
      <c r="IA14" s="383"/>
      <c r="IB14" s="383"/>
      <c r="IC14" s="383"/>
      <c r="ID14" s="383"/>
      <c r="IE14" s="383"/>
      <c r="IF14" s="383"/>
      <c r="IG14" s="383"/>
      <c r="IH14" s="383"/>
      <c r="II14" s="383"/>
      <c r="IJ14" s="383"/>
      <c r="IK14" s="383"/>
      <c r="IL14" s="383"/>
      <c r="IM14" s="383"/>
      <c r="IN14" s="383"/>
      <c r="IO14" s="383"/>
      <c r="IP14" s="383"/>
      <c r="IQ14" s="383"/>
      <c r="IR14" s="383"/>
      <c r="IS14" s="383"/>
      <c r="IT14" s="383"/>
      <c r="IU14" s="383"/>
      <c r="IV14" s="383"/>
      <c r="IW14" s="383"/>
      <c r="IX14" s="383"/>
      <c r="IY14" s="383"/>
      <c r="IZ14" s="383"/>
      <c r="JA14" s="383"/>
      <c r="JB14" s="383"/>
      <c r="JC14" s="383"/>
      <c r="JD14" s="383"/>
      <c r="JE14" s="383"/>
      <c r="JF14" s="383"/>
      <c r="JG14" s="383"/>
      <c r="JH14" s="383"/>
      <c r="JI14" s="383"/>
      <c r="JJ14" s="383"/>
      <c r="JK14" s="383"/>
      <c r="JL14" s="383"/>
      <c r="JM14" s="383"/>
      <c r="JN14" s="383"/>
      <c r="JO14" s="383"/>
      <c r="JP14" s="383"/>
      <c r="JQ14" s="383"/>
      <c r="JR14" s="383"/>
      <c r="JS14" s="383"/>
      <c r="JT14" s="383"/>
      <c r="JU14" s="383"/>
      <c r="JV14" s="383"/>
      <c r="JW14" s="383"/>
      <c r="JX14" s="383"/>
      <c r="JY14" s="383"/>
      <c r="JZ14" s="383"/>
      <c r="KA14" s="383"/>
      <c r="KB14" s="383"/>
      <c r="KC14" s="383"/>
      <c r="KD14" s="383"/>
      <c r="KE14" s="383"/>
      <c r="KF14" s="383"/>
      <c r="KG14" s="383"/>
      <c r="KH14" s="383"/>
      <c r="KI14" s="383"/>
      <c r="KJ14" s="383"/>
      <c r="KK14" s="383"/>
      <c r="KL14" s="383"/>
      <c r="KM14" s="383"/>
      <c r="KN14" s="383"/>
      <c r="KO14" s="383"/>
      <c r="KP14" s="383"/>
      <c r="KQ14" s="383"/>
      <c r="KR14" s="383"/>
      <c r="KS14" s="383"/>
      <c r="KT14" s="383"/>
      <c r="KU14" s="383"/>
      <c r="KV14" s="383"/>
      <c r="KW14" s="383"/>
      <c r="KX14" s="383"/>
      <c r="KY14" s="383"/>
      <c r="KZ14" s="383"/>
      <c r="LA14" s="383"/>
      <c r="LB14" s="383"/>
      <c r="LC14" s="383"/>
      <c r="LD14" s="383"/>
      <c r="LE14" s="383"/>
      <c r="LF14" s="383"/>
      <c r="LG14" s="383"/>
      <c r="LH14" s="383"/>
      <c r="LI14" s="383"/>
      <c r="LJ14" s="383"/>
      <c r="LK14" s="383"/>
      <c r="LL14" s="383"/>
      <c r="LM14" s="383"/>
      <c r="LN14" s="383"/>
      <c r="LO14" s="383"/>
      <c r="LP14" s="383"/>
      <c r="LQ14" s="383"/>
      <c r="LR14" s="383"/>
      <c r="LS14" s="383"/>
      <c r="LT14" s="383"/>
      <c r="LU14" s="383"/>
      <c r="LV14" s="383"/>
      <c r="LW14" s="383"/>
      <c r="LX14" s="383"/>
      <c r="LY14" s="383"/>
      <c r="LZ14" s="383"/>
      <c r="MA14" s="383"/>
      <c r="MB14" s="383"/>
      <c r="MC14" s="383"/>
      <c r="MD14" s="383"/>
      <c r="ME14" s="383"/>
      <c r="MF14" s="383"/>
      <c r="MG14" s="383"/>
      <c r="MH14" s="383"/>
      <c r="MI14" s="383"/>
      <c r="MJ14" s="383"/>
      <c r="MK14" s="383"/>
      <c r="ML14" s="383"/>
      <c r="MM14" s="383"/>
      <c r="MN14" s="383"/>
      <c r="MO14" s="383"/>
      <c r="MP14" s="383"/>
      <c r="MQ14" s="383"/>
      <c r="MR14" s="383"/>
      <c r="MS14" s="383"/>
      <c r="MT14" s="383"/>
      <c r="MU14" s="383"/>
      <c r="MV14" s="383"/>
      <c r="MW14" s="383"/>
      <c r="MX14" s="383"/>
      <c r="MY14" s="383"/>
      <c r="MZ14" s="383"/>
      <c r="NA14" s="383"/>
      <c r="NB14" s="383"/>
      <c r="NC14" s="383"/>
      <c r="ND14" s="383"/>
      <c r="NE14" s="383"/>
      <c r="NF14" s="383"/>
      <c r="NG14" s="383"/>
      <c r="NH14" s="383"/>
      <c r="NI14" s="383"/>
      <c r="NJ14" s="383"/>
      <c r="NK14" s="383"/>
      <c r="NL14" s="383"/>
      <c r="NM14" s="383"/>
      <c r="NN14" s="383"/>
      <c r="NO14" s="383"/>
      <c r="NP14" s="383"/>
      <c r="NQ14" s="383"/>
      <c r="NR14" s="383"/>
      <c r="NS14" s="383"/>
      <c r="NT14" s="383"/>
      <c r="NU14" s="383"/>
      <c r="NV14" s="383"/>
      <c r="NW14" s="383"/>
      <c r="NX14" s="383"/>
      <c r="NY14" s="383"/>
      <c r="NZ14" s="383"/>
      <c r="OA14" s="383"/>
      <c r="OB14" s="383"/>
      <c r="OC14" s="383"/>
      <c r="OD14" s="383"/>
      <c r="OE14" s="383"/>
      <c r="OF14" s="383"/>
      <c r="OG14" s="383"/>
      <c r="OH14" s="383"/>
      <c r="OI14" s="383"/>
      <c r="OJ14" s="383"/>
      <c r="OK14" s="383"/>
      <c r="OL14" s="383"/>
      <c r="OM14" s="383"/>
      <c r="ON14" s="383"/>
      <c r="OO14" s="383"/>
      <c r="OP14" s="383"/>
      <c r="OQ14" s="383"/>
      <c r="OR14" s="383"/>
      <c r="OS14" s="383"/>
      <c r="OT14" s="383"/>
      <c r="OU14" s="383"/>
      <c r="OV14" s="383"/>
      <c r="OW14" s="383"/>
      <c r="OX14" s="383"/>
      <c r="OY14" s="383"/>
      <c r="OZ14" s="383"/>
      <c r="PA14" s="383"/>
      <c r="PB14" s="383"/>
      <c r="PC14" s="383"/>
      <c r="PD14" s="383"/>
      <c r="PE14" s="383"/>
      <c r="PF14" s="383"/>
      <c r="PG14" s="383"/>
      <c r="PH14" s="383"/>
      <c r="PI14" s="383"/>
      <c r="PJ14" s="383"/>
      <c r="PK14" s="383"/>
      <c r="PL14" s="383"/>
      <c r="PM14" s="383"/>
      <c r="PN14" s="383"/>
      <c r="PO14" s="383"/>
      <c r="PP14" s="383"/>
      <c r="PQ14" s="383"/>
      <c r="PR14" s="383"/>
      <c r="PS14" s="383"/>
      <c r="PT14" s="383"/>
      <c r="PU14" s="383"/>
      <c r="PV14" s="383"/>
      <c r="PW14" s="383"/>
      <c r="PX14" s="383"/>
      <c r="PY14" s="383"/>
      <c r="PZ14" s="383"/>
      <c r="QA14" s="383"/>
      <c r="QB14" s="383"/>
      <c r="QC14" s="383"/>
      <c r="QD14" s="383"/>
      <c r="QE14" s="383"/>
      <c r="QF14" s="383"/>
      <c r="QG14" s="383"/>
      <c r="QH14" s="383"/>
      <c r="QI14" s="383"/>
      <c r="QJ14" s="383"/>
      <c r="QK14" s="383"/>
      <c r="QL14" s="383"/>
      <c r="QM14" s="383"/>
      <c r="QN14" s="383"/>
      <c r="QO14" s="383"/>
      <c r="QP14" s="383"/>
      <c r="QQ14" s="383"/>
      <c r="QR14" s="383"/>
      <c r="QS14" s="383"/>
      <c r="QT14" s="383"/>
      <c r="QU14" s="383"/>
      <c r="QV14" s="383"/>
      <c r="QW14" s="383"/>
      <c r="QX14" s="383"/>
      <c r="QY14" s="383"/>
      <c r="QZ14" s="383"/>
      <c r="RA14" s="383"/>
      <c r="RB14" s="383"/>
      <c r="RC14" s="383"/>
      <c r="RD14" s="383"/>
      <c r="RE14" s="383"/>
      <c r="RF14" s="383"/>
      <c r="RG14" s="383"/>
      <c r="RH14" s="383"/>
      <c r="RI14" s="383"/>
      <c r="RJ14" s="383"/>
      <c r="RK14" s="383"/>
      <c r="RL14" s="383"/>
      <c r="RM14" s="383"/>
      <c r="RN14" s="383"/>
      <c r="RO14" s="383"/>
      <c r="RP14" s="383"/>
      <c r="RQ14" s="383"/>
      <c r="RR14" s="383"/>
      <c r="RS14" s="383"/>
      <c r="RT14" s="383"/>
      <c r="RU14" s="383"/>
      <c r="RV14" s="383"/>
      <c r="RW14" s="383"/>
      <c r="RX14" s="383"/>
      <c r="RY14" s="383"/>
      <c r="RZ14" s="383"/>
      <c r="SA14" s="383"/>
      <c r="SB14" s="383"/>
      <c r="SC14" s="383"/>
      <c r="SD14" s="383"/>
      <c r="SE14" s="383"/>
      <c r="SF14" s="383"/>
      <c r="SG14" s="383"/>
      <c r="SH14" s="383"/>
      <c r="SI14" s="383"/>
      <c r="SJ14" s="383"/>
      <c r="SK14" s="383"/>
      <c r="SL14" s="383"/>
      <c r="SM14" s="383"/>
      <c r="SN14" s="383"/>
      <c r="SO14" s="383"/>
      <c r="SP14" s="383"/>
      <c r="SQ14" s="383"/>
      <c r="SR14" s="383"/>
      <c r="SS14" s="383"/>
      <c r="ST14" s="383"/>
      <c r="SU14" s="383"/>
      <c r="SV14" s="383"/>
      <c r="SW14" s="383"/>
      <c r="SX14" s="383"/>
      <c r="SY14" s="383"/>
      <c r="SZ14" s="383"/>
      <c r="TA14" s="383"/>
      <c r="TB14" s="383"/>
      <c r="TC14" s="383"/>
      <c r="TD14" s="383"/>
      <c r="TE14" s="383"/>
      <c r="TF14" s="383"/>
      <c r="TG14" s="383"/>
      <c r="TH14" s="383"/>
      <c r="TI14" s="383"/>
      <c r="TJ14" s="383"/>
      <c r="TK14" s="383"/>
      <c r="TL14" s="383"/>
      <c r="TM14" s="383"/>
      <c r="TN14" s="383"/>
      <c r="TO14" s="383"/>
      <c r="TP14" s="383"/>
      <c r="TQ14" s="383"/>
      <c r="TR14" s="383"/>
      <c r="TS14" s="383"/>
      <c r="TT14" s="383"/>
      <c r="TU14" s="383"/>
      <c r="TV14" s="383"/>
      <c r="TW14" s="383"/>
      <c r="TX14" s="383"/>
      <c r="TY14" s="383"/>
      <c r="TZ14" s="383"/>
      <c r="UA14" s="383"/>
      <c r="UB14" s="383"/>
      <c r="UC14" s="383"/>
      <c r="UD14" s="383"/>
      <c r="UE14" s="383"/>
      <c r="UF14" s="383"/>
      <c r="UG14" s="383"/>
      <c r="UH14" s="383"/>
      <c r="UI14" s="383"/>
      <c r="UJ14" s="383"/>
      <c r="UK14" s="383"/>
      <c r="UL14" s="383"/>
      <c r="UM14" s="383"/>
      <c r="UN14" s="383"/>
      <c r="UO14" s="383"/>
      <c r="UP14" s="383"/>
      <c r="UQ14" s="383"/>
      <c r="UR14" s="383"/>
      <c r="US14" s="383"/>
      <c r="UT14" s="383"/>
      <c r="UU14" s="383"/>
      <c r="UV14" s="383"/>
      <c r="UW14" s="383"/>
      <c r="UX14" s="383"/>
      <c r="UY14" s="383"/>
      <c r="UZ14" s="383"/>
      <c r="VA14" s="383"/>
      <c r="VB14" s="383"/>
      <c r="VC14" s="383"/>
      <c r="VD14" s="383"/>
      <c r="VE14" s="383"/>
      <c r="VF14" s="383"/>
      <c r="VG14" s="383"/>
      <c r="VH14" s="383"/>
      <c r="VI14" s="383"/>
      <c r="VJ14" s="383"/>
      <c r="VK14" s="383"/>
      <c r="VL14" s="383"/>
      <c r="VM14" s="383"/>
      <c r="VN14" s="383"/>
      <c r="VO14" s="383"/>
      <c r="VP14" s="383"/>
      <c r="VQ14" s="383"/>
      <c r="VR14" s="383"/>
      <c r="VS14" s="383"/>
      <c r="VT14" s="383"/>
      <c r="VU14" s="383"/>
      <c r="VV14" s="383"/>
      <c r="VW14" s="383"/>
      <c r="VX14" s="383"/>
      <c r="VY14" s="383"/>
      <c r="VZ14" s="383"/>
      <c r="WA14" s="383"/>
      <c r="WB14" s="383"/>
      <c r="WC14" s="383"/>
      <c r="WD14" s="383"/>
      <c r="WE14" s="383"/>
      <c r="WF14" s="383"/>
      <c r="WG14" s="383"/>
      <c r="WH14" s="383"/>
      <c r="WI14" s="383"/>
      <c r="WJ14" s="383"/>
      <c r="WK14" s="383"/>
      <c r="WL14" s="383"/>
      <c r="WM14" s="383"/>
      <c r="WN14" s="383"/>
      <c r="WO14" s="383"/>
      <c r="WP14" s="383"/>
      <c r="WQ14" s="383"/>
      <c r="WR14" s="383"/>
      <c r="WS14" s="383"/>
      <c r="WT14" s="383"/>
      <c r="WU14" s="383"/>
      <c r="WV14" s="383"/>
      <c r="WW14" s="383"/>
      <c r="WX14" s="383"/>
      <c r="WY14" s="383"/>
      <c r="WZ14" s="383"/>
      <c r="XA14" s="383"/>
      <c r="XB14" s="383"/>
      <c r="XC14" s="383"/>
      <c r="XD14" s="383"/>
      <c r="XE14" s="383"/>
      <c r="XF14" s="383"/>
      <c r="XG14" s="383"/>
      <c r="XH14" s="383"/>
      <c r="XI14" s="383"/>
      <c r="XJ14" s="383"/>
      <c r="XK14" s="383"/>
      <c r="XL14" s="383"/>
      <c r="XM14" s="383"/>
      <c r="XN14" s="383"/>
      <c r="XO14" s="383"/>
      <c r="XP14" s="383"/>
      <c r="XQ14" s="383"/>
      <c r="XR14" s="383"/>
      <c r="XS14" s="383"/>
      <c r="XT14" s="383"/>
      <c r="XU14" s="383"/>
      <c r="XV14" s="383"/>
      <c r="XW14" s="383"/>
      <c r="XX14" s="383"/>
      <c r="XY14" s="383"/>
      <c r="XZ14" s="383"/>
      <c r="YA14" s="383"/>
      <c r="YB14" s="383"/>
      <c r="YC14" s="383"/>
      <c r="YD14" s="383"/>
      <c r="YE14" s="383"/>
      <c r="YF14" s="383"/>
      <c r="YG14" s="383"/>
      <c r="YH14" s="383"/>
      <c r="YI14" s="383"/>
      <c r="YJ14" s="383"/>
      <c r="YK14" s="383"/>
      <c r="YL14" s="383"/>
      <c r="YM14" s="383"/>
      <c r="YN14" s="383"/>
      <c r="YO14" s="383"/>
      <c r="YP14" s="383"/>
      <c r="YQ14" s="383"/>
      <c r="YR14" s="383"/>
      <c r="YS14" s="383"/>
      <c r="YT14" s="383"/>
      <c r="YU14" s="383"/>
      <c r="YV14" s="383"/>
      <c r="YW14" s="383"/>
      <c r="YX14" s="383"/>
      <c r="YY14" s="383"/>
      <c r="YZ14" s="383"/>
      <c r="ZA14" s="383"/>
      <c r="ZB14" s="383"/>
      <c r="ZC14" s="383"/>
      <c r="ZD14" s="383"/>
      <c r="ZE14" s="383"/>
      <c r="ZF14" s="383"/>
      <c r="ZG14" s="383"/>
      <c r="ZH14" s="383"/>
      <c r="ZI14" s="383"/>
      <c r="ZJ14" s="383"/>
      <c r="ZK14" s="383"/>
      <c r="ZL14" s="383"/>
      <c r="ZM14" s="383"/>
      <c r="ZN14" s="383"/>
      <c r="ZO14" s="383"/>
      <c r="ZP14" s="383"/>
      <c r="ZQ14" s="383"/>
      <c r="ZR14" s="383"/>
      <c r="ZS14" s="383"/>
      <c r="ZT14" s="383"/>
      <c r="ZU14" s="383"/>
      <c r="ZV14" s="383"/>
      <c r="ZW14" s="383"/>
      <c r="ZX14" s="383"/>
      <c r="ZY14" s="383"/>
      <c r="ZZ14" s="383"/>
      <c r="AAA14" s="383"/>
      <c r="AAB14" s="383"/>
      <c r="AAC14" s="383"/>
      <c r="AAD14" s="383"/>
      <c r="AAE14" s="383"/>
      <c r="AAF14" s="383"/>
      <c r="AAG14" s="383"/>
      <c r="AAH14" s="383"/>
      <c r="AAI14" s="383"/>
      <c r="AAJ14" s="383"/>
      <c r="AAK14" s="383"/>
      <c r="AAL14" s="383"/>
      <c r="AAM14" s="383"/>
      <c r="AAN14" s="383"/>
      <c r="AAO14" s="383"/>
      <c r="AAP14" s="383"/>
      <c r="AAQ14" s="383"/>
      <c r="AAR14" s="383"/>
      <c r="AAS14" s="383"/>
      <c r="AAT14" s="383"/>
      <c r="AAU14" s="383"/>
      <c r="AAV14" s="383"/>
      <c r="AAW14" s="383"/>
      <c r="AAX14" s="383"/>
      <c r="AAY14" s="383"/>
      <c r="AAZ14" s="383"/>
      <c r="ABA14" s="383"/>
      <c r="ABB14" s="383"/>
      <c r="ABC14" s="383"/>
      <c r="ABD14" s="383"/>
      <c r="ABE14" s="383"/>
      <c r="ABF14" s="383"/>
      <c r="ABG14" s="383"/>
      <c r="ABH14" s="383"/>
      <c r="ABI14" s="383"/>
      <c r="ABJ14" s="383"/>
      <c r="ABK14" s="383"/>
      <c r="ABL14" s="383"/>
      <c r="ABM14" s="383"/>
      <c r="ABN14" s="383"/>
      <c r="ABO14" s="383"/>
      <c r="ABP14" s="383"/>
      <c r="ABQ14" s="383"/>
      <c r="ABR14" s="383"/>
      <c r="ABS14" s="383"/>
      <c r="ABT14" s="383"/>
      <c r="ABU14" s="383"/>
      <c r="ABV14" s="383"/>
      <c r="ABW14" s="383"/>
      <c r="ABX14" s="383"/>
      <c r="ABY14" s="383"/>
      <c r="ABZ14" s="383"/>
      <c r="ACA14" s="383"/>
      <c r="ACB14" s="383"/>
      <c r="ACC14" s="383"/>
      <c r="ACD14" s="383"/>
      <c r="ACE14" s="383"/>
      <c r="ACF14" s="383"/>
      <c r="ACG14" s="383"/>
      <c r="ACH14" s="383"/>
      <c r="ACI14" s="383"/>
      <c r="ACJ14" s="383"/>
      <c r="ACK14" s="383"/>
      <c r="ACL14" s="383"/>
      <c r="ACM14" s="383"/>
      <c r="ACN14" s="383"/>
      <c r="ACO14" s="383"/>
      <c r="ACP14" s="383"/>
      <c r="ACQ14" s="383"/>
      <c r="ACR14" s="383"/>
      <c r="ACS14" s="383"/>
      <c r="ACT14" s="383"/>
      <c r="ACU14" s="383"/>
      <c r="ACV14" s="383"/>
      <c r="ACW14" s="383"/>
      <c r="ACX14" s="383"/>
      <c r="ACY14" s="383"/>
      <c r="ACZ14" s="383"/>
      <c r="ADA14" s="383"/>
      <c r="ADB14" s="383"/>
      <c r="ADC14" s="383"/>
      <c r="ADD14" s="383"/>
      <c r="ADE14" s="383"/>
      <c r="ADF14" s="383"/>
      <c r="ADG14" s="383"/>
      <c r="ADH14" s="383"/>
      <c r="ADI14" s="383"/>
      <c r="ADJ14" s="383"/>
      <c r="ADK14" s="383"/>
      <c r="ADL14" s="383"/>
      <c r="ADM14" s="383"/>
      <c r="ADN14" s="383"/>
      <c r="ADO14" s="383"/>
      <c r="ADP14" s="383"/>
      <c r="ADQ14" s="383"/>
      <c r="ADR14" s="383"/>
      <c r="ADS14" s="383"/>
      <c r="ADT14" s="383"/>
      <c r="ADU14" s="383"/>
      <c r="ADV14" s="383"/>
      <c r="ADW14" s="383"/>
      <c r="ADX14" s="383"/>
      <c r="ADY14" s="383"/>
      <c r="ADZ14" s="383"/>
      <c r="AEA14" s="383"/>
      <c r="AEB14" s="383"/>
      <c r="AEC14" s="383"/>
      <c r="AED14" s="383"/>
      <c r="AEE14" s="383"/>
      <c r="AEF14" s="383"/>
      <c r="AEG14" s="383"/>
      <c r="AEH14" s="383"/>
      <c r="AEI14" s="383"/>
      <c r="AEJ14" s="383"/>
      <c r="AEK14" s="383"/>
      <c r="AEL14" s="383"/>
      <c r="AEM14" s="383"/>
      <c r="AEN14" s="383"/>
      <c r="AEO14" s="383"/>
      <c r="AEP14" s="383"/>
      <c r="AEQ14" s="383"/>
      <c r="AER14" s="383"/>
      <c r="AES14" s="383"/>
      <c r="AET14" s="383"/>
      <c r="AEU14" s="383"/>
      <c r="AEV14" s="383"/>
      <c r="AEW14" s="383"/>
      <c r="AEX14" s="383"/>
      <c r="AEY14" s="383"/>
      <c r="AEZ14" s="383"/>
      <c r="AFA14" s="383"/>
      <c r="AFB14" s="383"/>
      <c r="AFC14" s="383"/>
      <c r="AFD14" s="383"/>
      <c r="AFE14" s="383"/>
      <c r="AFF14" s="383"/>
      <c r="AFG14" s="383"/>
      <c r="AFH14" s="383"/>
      <c r="AFI14" s="383"/>
      <c r="AFJ14" s="383"/>
      <c r="AFK14" s="383"/>
      <c r="AFL14" s="383"/>
      <c r="AFM14" s="383"/>
      <c r="AFN14" s="383"/>
      <c r="AFO14" s="383"/>
      <c r="AFP14" s="383"/>
      <c r="AFQ14" s="383"/>
      <c r="AFR14" s="383"/>
      <c r="AFS14" s="383"/>
      <c r="AFT14" s="383"/>
      <c r="AFU14" s="383"/>
      <c r="AFV14" s="383"/>
      <c r="AFW14" s="383"/>
      <c r="AFX14" s="383"/>
      <c r="AFY14" s="383"/>
      <c r="AFZ14" s="383"/>
      <c r="AGA14" s="383"/>
      <c r="AGB14" s="383"/>
      <c r="AGC14" s="383"/>
      <c r="AGD14" s="383"/>
      <c r="AGE14" s="383"/>
      <c r="AGF14" s="383"/>
      <c r="AGG14" s="383"/>
      <c r="AGH14" s="383"/>
      <c r="AGI14" s="383"/>
      <c r="AGJ14" s="383"/>
      <c r="AGK14" s="383"/>
      <c r="AGL14" s="383"/>
      <c r="AGM14" s="383"/>
      <c r="AGN14" s="383"/>
      <c r="AGO14" s="383"/>
      <c r="AGP14" s="383"/>
      <c r="AGQ14" s="383"/>
      <c r="AGR14" s="383"/>
      <c r="AGS14" s="383"/>
      <c r="AGT14" s="383"/>
      <c r="AGU14" s="383"/>
      <c r="AGV14" s="383"/>
      <c r="AGW14" s="383"/>
      <c r="AGX14" s="383"/>
      <c r="AGY14" s="383"/>
      <c r="AGZ14" s="383"/>
      <c r="AHA14" s="383"/>
      <c r="AHB14" s="383"/>
      <c r="AHC14" s="383"/>
      <c r="AHD14" s="383"/>
      <c r="AHE14" s="383"/>
      <c r="AHF14" s="383"/>
      <c r="AHG14" s="383"/>
      <c r="AHH14" s="383"/>
      <c r="AHI14" s="383"/>
      <c r="AHJ14" s="383"/>
      <c r="AHK14" s="383"/>
      <c r="AHL14" s="383"/>
      <c r="AHM14" s="383"/>
      <c r="AHN14" s="383"/>
      <c r="AHO14" s="383"/>
      <c r="AHP14" s="383"/>
      <c r="AHQ14" s="383"/>
      <c r="AHR14" s="383"/>
      <c r="AHS14" s="383"/>
      <c r="AHT14" s="383"/>
      <c r="AHU14" s="383"/>
      <c r="AHV14" s="383"/>
      <c r="AHW14" s="383"/>
      <c r="AHX14" s="383"/>
      <c r="AHY14" s="383"/>
      <c r="AHZ14" s="383"/>
      <c r="AIA14" s="383"/>
      <c r="AIB14" s="383"/>
      <c r="AIC14" s="383"/>
      <c r="AID14" s="383"/>
      <c r="AIE14" s="383"/>
      <c r="AIF14" s="383"/>
      <c r="AIG14" s="383"/>
      <c r="AIH14" s="383"/>
      <c r="AII14" s="383"/>
      <c r="AIJ14" s="383"/>
      <c r="AIK14" s="383"/>
      <c r="AIL14" s="383"/>
      <c r="AIM14" s="383"/>
      <c r="AIN14" s="383"/>
      <c r="AIO14" s="383"/>
      <c r="AIP14" s="383"/>
      <c r="AIQ14" s="383"/>
      <c r="AIR14" s="383"/>
      <c r="AIS14" s="383"/>
      <c r="AIT14" s="383"/>
      <c r="AIU14" s="383"/>
      <c r="AIV14" s="383"/>
      <c r="AIW14" s="383"/>
      <c r="AIX14" s="383"/>
      <c r="AIY14" s="383"/>
      <c r="AIZ14" s="383"/>
      <c r="AJA14" s="383"/>
      <c r="AJB14" s="383"/>
      <c r="AJC14" s="383"/>
      <c r="AJD14" s="383"/>
      <c r="AJE14" s="383"/>
      <c r="AJF14" s="383"/>
      <c r="AJG14" s="383"/>
      <c r="AJH14" s="383"/>
      <c r="AJI14" s="383"/>
      <c r="AJJ14" s="383"/>
      <c r="AJK14" s="383"/>
      <c r="AJL14" s="383"/>
      <c r="AJM14" s="383"/>
      <c r="AJN14" s="383"/>
      <c r="AJO14" s="383"/>
      <c r="AJP14" s="383"/>
      <c r="AJQ14" s="383"/>
      <c r="AJR14" s="383"/>
      <c r="AJS14" s="383"/>
      <c r="AJT14" s="383"/>
      <c r="AJU14" s="383"/>
      <c r="AJV14" s="383"/>
      <c r="AJW14" s="383"/>
      <c r="AJX14" s="383"/>
      <c r="AJY14" s="383"/>
      <c r="AJZ14" s="383"/>
      <c r="AKA14" s="383"/>
      <c r="AKB14" s="383"/>
      <c r="AKC14" s="383"/>
      <c r="AKD14" s="383"/>
      <c r="AKE14" s="383"/>
      <c r="AKF14" s="383"/>
      <c r="AKG14" s="383"/>
      <c r="AKH14" s="383"/>
      <c r="AKI14" s="383"/>
      <c r="AKJ14" s="383"/>
      <c r="AKK14" s="383"/>
      <c r="AKL14" s="383"/>
      <c r="AKM14" s="383"/>
      <c r="AKN14" s="383"/>
      <c r="AKO14" s="383"/>
      <c r="AKP14" s="383"/>
      <c r="AKQ14" s="383"/>
      <c r="AKR14" s="383"/>
      <c r="AKS14" s="383"/>
      <c r="AKT14" s="383"/>
      <c r="AKU14" s="383"/>
      <c r="AKV14" s="383"/>
      <c r="AKW14" s="383"/>
      <c r="AKX14" s="383"/>
      <c r="AKY14" s="383"/>
      <c r="AKZ14" s="383"/>
      <c r="ALA14" s="383"/>
      <c r="ALB14" s="383"/>
      <c r="ALC14" s="383"/>
      <c r="ALD14" s="383"/>
      <c r="ALE14" s="383"/>
      <c r="ALF14" s="383"/>
      <c r="ALG14" s="383"/>
      <c r="ALH14" s="383"/>
      <c r="ALI14" s="383"/>
      <c r="ALJ14" s="383"/>
      <c r="ALK14" s="383"/>
      <c r="ALL14" s="383"/>
      <c r="ALM14" s="383"/>
      <c r="ALN14" s="383"/>
      <c r="ALO14" s="383"/>
      <c r="ALP14" s="383"/>
      <c r="ALQ14" s="383"/>
      <c r="ALR14" s="383"/>
      <c r="ALS14" s="383"/>
      <c r="ALT14" s="383"/>
      <c r="ALU14" s="383"/>
      <c r="ALV14" s="383"/>
      <c r="ALW14" s="383"/>
      <c r="ALX14" s="383"/>
      <c r="ALY14" s="383"/>
      <c r="ALZ14" s="383"/>
      <c r="AMA14" s="383"/>
      <c r="AMB14" s="383"/>
      <c r="AMC14" s="383"/>
      <c r="AMD14" s="383"/>
      <c r="AME14" s="383"/>
      <c r="AMF14" s="383"/>
      <c r="AMG14" s="383"/>
      <c r="AMH14" s="383"/>
      <c r="AMI14" s="383"/>
      <c r="AMJ14" s="383"/>
      <c r="AMK14" s="383"/>
      <c r="AML14" s="383"/>
      <c r="AMM14" s="383"/>
      <c r="AMN14" s="383"/>
      <c r="AMO14" s="383"/>
      <c r="AMP14" s="383"/>
      <c r="AMQ14" s="383"/>
      <c r="AMR14" s="383"/>
      <c r="AMS14" s="383"/>
      <c r="AMT14" s="383"/>
      <c r="AMU14" s="383"/>
      <c r="AMV14" s="383"/>
      <c r="AMW14" s="383"/>
      <c r="AMX14" s="383"/>
      <c r="AMY14" s="383"/>
      <c r="AMZ14" s="383"/>
      <c r="ANA14" s="383"/>
      <c r="ANB14" s="383"/>
      <c r="ANC14" s="383"/>
      <c r="AND14" s="383"/>
      <c r="ANE14" s="383"/>
      <c r="ANF14" s="383"/>
      <c r="ANG14" s="383"/>
      <c r="ANH14" s="383"/>
      <c r="ANI14" s="383"/>
      <c r="ANJ14" s="383"/>
      <c r="ANK14" s="383"/>
      <c r="ANL14" s="383"/>
      <c r="ANM14" s="383"/>
      <c r="ANN14" s="383"/>
      <c r="ANO14" s="383"/>
      <c r="ANP14" s="383"/>
      <c r="ANQ14" s="383"/>
      <c r="ANR14" s="383"/>
      <c r="ANS14" s="383"/>
      <c r="ANT14" s="383"/>
      <c r="ANU14" s="383"/>
      <c r="ANV14" s="383"/>
      <c r="ANW14" s="383"/>
      <c r="ANX14" s="383"/>
      <c r="ANY14" s="383"/>
      <c r="ANZ14" s="383"/>
      <c r="AOA14" s="383"/>
      <c r="AOB14" s="383"/>
      <c r="AOC14" s="383"/>
      <c r="AOD14" s="383"/>
      <c r="AOE14" s="383"/>
      <c r="AOF14" s="383"/>
      <c r="AOG14" s="383"/>
      <c r="AOH14" s="383"/>
      <c r="AOI14" s="383"/>
      <c r="AOJ14" s="383"/>
      <c r="AOK14" s="383"/>
      <c r="AOL14" s="383"/>
      <c r="AOM14" s="383"/>
      <c r="AON14" s="383"/>
      <c r="AOO14" s="383"/>
      <c r="AOP14" s="383"/>
      <c r="AOQ14" s="383"/>
      <c r="AOR14" s="383"/>
      <c r="AOS14" s="383"/>
      <c r="AOT14" s="383"/>
      <c r="AOU14" s="383"/>
      <c r="AOV14" s="383"/>
      <c r="AOW14" s="383"/>
      <c r="AOX14" s="383"/>
      <c r="AOY14" s="383"/>
      <c r="AOZ14" s="383"/>
      <c r="APA14" s="383"/>
      <c r="APB14" s="383"/>
      <c r="APC14" s="383"/>
      <c r="APD14" s="383"/>
      <c r="APE14" s="383"/>
      <c r="APF14" s="383"/>
      <c r="APG14" s="383"/>
      <c r="APH14" s="383"/>
      <c r="API14" s="383"/>
      <c r="APJ14" s="383"/>
      <c r="APK14" s="383"/>
      <c r="APL14" s="383"/>
      <c r="APM14" s="383"/>
      <c r="APN14" s="383"/>
      <c r="APO14" s="383"/>
      <c r="APP14" s="383"/>
      <c r="APQ14" s="383"/>
      <c r="APR14" s="383"/>
      <c r="APS14" s="383"/>
      <c r="APT14" s="383"/>
      <c r="APU14" s="383"/>
      <c r="APV14" s="383"/>
      <c r="APW14" s="383"/>
      <c r="APX14" s="383"/>
      <c r="APY14" s="383"/>
      <c r="APZ14" s="383"/>
      <c r="AQA14" s="383"/>
      <c r="AQB14" s="383"/>
      <c r="AQC14" s="383"/>
      <c r="AQD14" s="383"/>
      <c r="AQE14" s="383"/>
      <c r="AQF14" s="383"/>
      <c r="AQG14" s="383"/>
      <c r="AQH14" s="383"/>
      <c r="AQI14" s="383"/>
      <c r="AQJ14" s="383"/>
      <c r="AQK14" s="383"/>
      <c r="AQL14" s="383"/>
      <c r="AQM14" s="383"/>
      <c r="AQN14" s="383"/>
      <c r="AQO14" s="383"/>
      <c r="AQP14" s="383"/>
      <c r="AQQ14" s="383"/>
      <c r="AQR14" s="383"/>
      <c r="AQS14" s="383"/>
      <c r="AQT14" s="383"/>
      <c r="AQU14" s="383"/>
      <c r="AQV14" s="383"/>
      <c r="AQW14" s="383"/>
      <c r="AQX14" s="383"/>
      <c r="AQY14" s="383"/>
      <c r="AQZ14" s="383"/>
      <c r="ARA14" s="383"/>
      <c r="ARB14" s="383"/>
      <c r="ARC14" s="383"/>
      <c r="ARD14" s="383"/>
      <c r="ARE14" s="383"/>
      <c r="ARF14" s="383"/>
      <c r="ARG14" s="383"/>
      <c r="ARH14" s="383"/>
      <c r="ARI14" s="383"/>
      <c r="ARJ14" s="383"/>
      <c r="ARK14" s="383"/>
      <c r="ARL14" s="383"/>
      <c r="ARM14" s="383"/>
      <c r="ARN14" s="383"/>
      <c r="ARO14" s="383"/>
      <c r="ARP14" s="383"/>
      <c r="ARQ14" s="383"/>
      <c r="ARR14" s="383"/>
      <c r="ARS14" s="383"/>
      <c r="ART14" s="383"/>
      <c r="ARU14" s="383"/>
      <c r="ARV14" s="383"/>
      <c r="ARW14" s="383"/>
      <c r="ARX14" s="383"/>
      <c r="ARY14" s="383"/>
      <c r="ARZ14" s="383"/>
      <c r="ASA14" s="383"/>
      <c r="ASB14" s="383"/>
      <c r="ASC14" s="383"/>
      <c r="ASD14" s="383"/>
      <c r="ASE14" s="383"/>
      <c r="ASF14" s="383"/>
      <c r="ASG14" s="383"/>
      <c r="ASH14" s="383"/>
      <c r="ASI14" s="383"/>
      <c r="ASJ14" s="383"/>
      <c r="ASK14" s="383"/>
      <c r="ASL14" s="383"/>
      <c r="ASM14" s="383"/>
      <c r="ASN14" s="383"/>
      <c r="ASO14" s="383"/>
      <c r="ASP14" s="383"/>
      <c r="ASQ14" s="383"/>
      <c r="ASR14" s="383"/>
      <c r="ASS14" s="383"/>
      <c r="AST14" s="383"/>
      <c r="ASU14" s="383"/>
      <c r="ASV14" s="383"/>
      <c r="ASW14" s="383"/>
      <c r="ASX14" s="383"/>
      <c r="ASY14" s="383"/>
      <c r="ASZ14" s="383"/>
      <c r="ATA14" s="383"/>
      <c r="ATB14" s="383"/>
      <c r="ATC14" s="383"/>
      <c r="ATD14" s="383"/>
      <c r="ATE14" s="383"/>
      <c r="ATF14" s="383"/>
      <c r="ATG14" s="383"/>
      <c r="ATH14" s="383"/>
      <c r="ATI14" s="383"/>
      <c r="ATJ14" s="383"/>
      <c r="ATK14" s="383"/>
      <c r="ATL14" s="383"/>
      <c r="ATM14" s="383"/>
      <c r="ATN14" s="383"/>
      <c r="ATO14" s="383"/>
      <c r="ATP14" s="383"/>
      <c r="ATQ14" s="383"/>
      <c r="ATR14" s="383"/>
      <c r="ATS14" s="383"/>
      <c r="ATT14" s="383"/>
      <c r="ATU14" s="383"/>
      <c r="ATV14" s="383"/>
      <c r="ATW14" s="383"/>
      <c r="ATX14" s="383"/>
      <c r="ATY14" s="383"/>
      <c r="ATZ14" s="383"/>
      <c r="AUA14" s="383"/>
      <c r="AUB14" s="383"/>
      <c r="AUC14" s="383"/>
      <c r="AUD14" s="383"/>
      <c r="AUE14" s="383"/>
      <c r="AUF14" s="383"/>
      <c r="AUG14" s="383"/>
      <c r="AUH14" s="383"/>
      <c r="AUI14" s="383"/>
      <c r="AUJ14" s="383"/>
      <c r="AUK14" s="383"/>
      <c r="AUL14" s="383"/>
      <c r="AUM14" s="383"/>
      <c r="AUN14" s="383"/>
      <c r="AUO14" s="383"/>
      <c r="AUP14" s="383"/>
      <c r="AUQ14" s="383"/>
      <c r="AUR14" s="383"/>
      <c r="AUS14" s="383"/>
      <c r="AUT14" s="383"/>
      <c r="AUU14" s="383"/>
      <c r="AUV14" s="383"/>
      <c r="AUW14" s="383"/>
      <c r="AUX14" s="383"/>
      <c r="AUY14" s="383"/>
      <c r="AUZ14" s="383"/>
      <c r="AVA14" s="383"/>
      <c r="AVB14" s="383"/>
      <c r="AVC14" s="383"/>
      <c r="AVD14" s="383"/>
      <c r="AVE14" s="383"/>
      <c r="AVF14" s="383"/>
      <c r="AVG14" s="383"/>
      <c r="AVH14" s="383"/>
      <c r="AVI14" s="383"/>
      <c r="AVJ14" s="383"/>
      <c r="AVK14" s="383"/>
      <c r="AVL14" s="383"/>
      <c r="AVM14" s="383"/>
      <c r="AVN14" s="383"/>
      <c r="AVO14" s="383"/>
      <c r="AVP14" s="383"/>
      <c r="AVQ14" s="383"/>
      <c r="AVR14" s="383"/>
      <c r="AVS14" s="383"/>
      <c r="AVT14" s="383"/>
      <c r="AVU14" s="383"/>
      <c r="AVV14" s="383"/>
      <c r="AVW14" s="383"/>
      <c r="AVX14" s="383"/>
      <c r="AVY14" s="383"/>
      <c r="AVZ14" s="383"/>
      <c r="AWA14" s="383"/>
      <c r="AWB14" s="383"/>
      <c r="AWC14" s="383"/>
      <c r="AWD14" s="383"/>
      <c r="AWE14" s="383"/>
      <c r="AWF14" s="383"/>
      <c r="AWG14" s="383"/>
      <c r="AWH14" s="383"/>
      <c r="AWI14" s="383"/>
      <c r="AWJ14" s="383"/>
      <c r="AWK14" s="383"/>
      <c r="AWL14" s="383"/>
      <c r="AWM14" s="383"/>
      <c r="AWN14" s="383"/>
      <c r="AWO14" s="383"/>
      <c r="AWP14" s="383"/>
      <c r="AWQ14" s="383"/>
      <c r="AWR14" s="383"/>
      <c r="AWS14" s="383"/>
      <c r="AWT14" s="383"/>
      <c r="AWU14" s="383"/>
      <c r="AWV14" s="383"/>
      <c r="AWW14" s="383"/>
      <c r="AWX14" s="383"/>
      <c r="AWY14" s="383"/>
      <c r="AWZ14" s="383"/>
      <c r="AXA14" s="383"/>
      <c r="AXB14" s="383"/>
      <c r="AXC14" s="383"/>
      <c r="AXD14" s="383"/>
      <c r="AXE14" s="383"/>
      <c r="AXF14" s="383"/>
      <c r="AXG14" s="383"/>
      <c r="AXH14" s="383"/>
      <c r="AXI14" s="383"/>
      <c r="AXJ14" s="383"/>
      <c r="AXK14" s="383"/>
      <c r="AXL14" s="383"/>
      <c r="AXM14" s="383"/>
      <c r="AXN14" s="383"/>
      <c r="AXO14" s="383"/>
      <c r="AXP14" s="383"/>
      <c r="AXQ14" s="383"/>
      <c r="AXR14" s="383"/>
      <c r="AXS14" s="383"/>
      <c r="AXT14" s="383"/>
      <c r="AXU14" s="383"/>
      <c r="AXV14" s="383"/>
      <c r="AXW14" s="383"/>
      <c r="AXX14" s="383"/>
      <c r="AXY14" s="383"/>
      <c r="AXZ14" s="383"/>
      <c r="AYA14" s="383"/>
      <c r="AYB14" s="383"/>
      <c r="AYC14" s="383"/>
      <c r="AYD14" s="383"/>
      <c r="AYE14" s="383"/>
      <c r="AYF14" s="383"/>
      <c r="AYG14" s="383"/>
      <c r="AYH14" s="383"/>
      <c r="AYI14" s="383"/>
      <c r="AYJ14" s="383"/>
      <c r="AYK14" s="383"/>
      <c r="AYL14" s="383"/>
      <c r="AYM14" s="383"/>
      <c r="AYN14" s="383"/>
      <c r="AYO14" s="383"/>
      <c r="AYP14" s="383"/>
      <c r="AYQ14" s="383"/>
      <c r="AYR14" s="383"/>
      <c r="AYS14" s="383"/>
      <c r="AYT14" s="383"/>
      <c r="AYU14" s="383"/>
      <c r="AYV14" s="383"/>
      <c r="AYW14" s="383"/>
      <c r="AYX14" s="383"/>
      <c r="AYY14" s="383"/>
      <c r="AYZ14" s="383"/>
      <c r="AZA14" s="383"/>
      <c r="AZB14" s="383"/>
      <c r="AZC14" s="383"/>
      <c r="AZD14" s="383"/>
      <c r="AZE14" s="383"/>
      <c r="AZF14" s="383"/>
      <c r="AZG14" s="383"/>
      <c r="AZH14" s="383"/>
      <c r="AZI14" s="383"/>
      <c r="AZJ14" s="383"/>
      <c r="AZK14" s="383"/>
      <c r="AZL14" s="383"/>
      <c r="AZM14" s="383"/>
      <c r="AZN14" s="383"/>
      <c r="AZO14" s="383"/>
      <c r="AZP14" s="383"/>
      <c r="AZQ14" s="383"/>
      <c r="AZR14" s="383"/>
      <c r="AZS14" s="383"/>
      <c r="AZT14" s="383"/>
      <c r="AZU14" s="383"/>
      <c r="AZV14" s="383"/>
      <c r="AZW14" s="383"/>
      <c r="AZX14" s="383"/>
      <c r="AZY14" s="383"/>
      <c r="AZZ14" s="383"/>
      <c r="BAA14" s="383"/>
      <c r="BAB14" s="383"/>
      <c r="BAC14" s="383"/>
      <c r="BAD14" s="383"/>
      <c r="BAE14" s="383"/>
      <c r="BAF14" s="383"/>
      <c r="BAG14" s="383"/>
      <c r="BAH14" s="383"/>
      <c r="BAI14" s="383"/>
      <c r="BAJ14" s="383"/>
      <c r="BAK14" s="383"/>
      <c r="BAL14" s="383"/>
      <c r="BAM14" s="383"/>
      <c r="BAN14" s="383"/>
      <c r="BAO14" s="383"/>
      <c r="BAP14" s="383"/>
      <c r="BAQ14" s="383"/>
      <c r="BAR14" s="383"/>
      <c r="BAS14" s="383"/>
      <c r="BAT14" s="383"/>
      <c r="BAU14" s="383"/>
      <c r="BAV14" s="383"/>
      <c r="BAW14" s="383"/>
      <c r="BAX14" s="383"/>
      <c r="BAY14" s="383"/>
      <c r="BAZ14" s="383"/>
      <c r="BBA14" s="383"/>
      <c r="BBB14" s="383"/>
      <c r="BBC14" s="383"/>
      <c r="BBD14" s="383"/>
      <c r="BBE14" s="383"/>
      <c r="BBF14" s="383"/>
      <c r="BBG14" s="383"/>
      <c r="BBH14" s="383"/>
      <c r="BBI14" s="383"/>
      <c r="BBJ14" s="383"/>
      <c r="BBK14" s="383"/>
      <c r="BBL14" s="383"/>
      <c r="BBM14" s="383"/>
      <c r="BBN14" s="383"/>
      <c r="BBO14" s="383"/>
      <c r="BBP14" s="383"/>
      <c r="BBQ14" s="383"/>
      <c r="BBR14" s="383"/>
      <c r="BBS14" s="383"/>
      <c r="BBT14" s="383"/>
      <c r="BBU14" s="383"/>
      <c r="BBV14" s="383"/>
      <c r="BBW14" s="383"/>
      <c r="BBX14" s="383"/>
      <c r="BBY14" s="383"/>
      <c r="BBZ14" s="383"/>
      <c r="BCA14" s="383"/>
      <c r="BCB14" s="383"/>
      <c r="BCC14" s="383"/>
      <c r="BCD14" s="383"/>
      <c r="BCE14" s="383"/>
      <c r="BCF14" s="383"/>
      <c r="BCG14" s="383"/>
      <c r="BCH14" s="383"/>
      <c r="BCI14" s="383"/>
      <c r="BCJ14" s="383"/>
      <c r="BCK14" s="383"/>
      <c r="BCL14" s="383"/>
      <c r="BCM14" s="383"/>
      <c r="BCN14" s="383"/>
      <c r="BCO14" s="383"/>
      <c r="BCP14" s="383"/>
      <c r="BCQ14" s="383"/>
      <c r="BCR14" s="383"/>
      <c r="BCS14" s="383"/>
      <c r="BCT14" s="383"/>
      <c r="BCU14" s="383"/>
      <c r="BCV14" s="383"/>
      <c r="BCW14" s="383"/>
      <c r="BCX14" s="383"/>
      <c r="BCY14" s="383"/>
      <c r="BCZ14" s="383"/>
      <c r="BDA14" s="383"/>
      <c r="BDB14" s="383"/>
      <c r="BDC14" s="383"/>
      <c r="BDD14" s="383"/>
      <c r="BDE14" s="383"/>
      <c r="BDF14" s="383"/>
      <c r="BDG14" s="383"/>
      <c r="BDH14" s="383"/>
      <c r="BDI14" s="383"/>
      <c r="BDJ14" s="383"/>
      <c r="BDK14" s="383"/>
      <c r="BDL14" s="383"/>
      <c r="BDM14" s="383"/>
      <c r="BDN14" s="383"/>
      <c r="BDO14" s="383"/>
      <c r="BDP14" s="383"/>
      <c r="BDQ14" s="383"/>
      <c r="BDR14" s="383"/>
      <c r="BDS14" s="383"/>
      <c r="BDT14" s="383"/>
      <c r="BDU14" s="383"/>
      <c r="BDV14" s="383"/>
      <c r="BDW14" s="383"/>
      <c r="BDX14" s="383"/>
      <c r="BDY14" s="383"/>
      <c r="BDZ14" s="383"/>
      <c r="BEA14" s="383"/>
      <c r="BEB14" s="383"/>
      <c r="BEC14" s="383"/>
      <c r="BED14" s="383"/>
      <c r="BEE14" s="383"/>
      <c r="BEF14" s="383"/>
      <c r="BEG14" s="383"/>
      <c r="BEH14" s="383"/>
      <c r="BEI14" s="383"/>
      <c r="BEJ14" s="383"/>
      <c r="BEK14" s="383"/>
      <c r="BEL14" s="383"/>
      <c r="BEM14" s="383"/>
      <c r="BEN14" s="383"/>
      <c r="BEO14" s="383"/>
      <c r="BEP14" s="383"/>
      <c r="BEQ14" s="383"/>
      <c r="BER14" s="383"/>
      <c r="BES14" s="383"/>
      <c r="BET14" s="383"/>
      <c r="BEU14" s="383"/>
      <c r="BEV14" s="383"/>
      <c r="BEW14" s="383"/>
      <c r="BEX14" s="383"/>
      <c r="BEY14" s="383"/>
      <c r="BEZ14" s="383"/>
      <c r="BFA14" s="383"/>
      <c r="BFB14" s="383"/>
      <c r="BFC14" s="383"/>
      <c r="BFD14" s="383"/>
      <c r="BFE14" s="383"/>
      <c r="BFF14" s="383"/>
      <c r="BFG14" s="383"/>
      <c r="BFH14" s="383"/>
      <c r="BFI14" s="383"/>
      <c r="BFJ14" s="383"/>
      <c r="BFK14" s="383"/>
      <c r="BFL14" s="383"/>
      <c r="BFM14" s="383"/>
      <c r="BFN14" s="383"/>
      <c r="BFO14" s="383"/>
      <c r="BFP14" s="383"/>
      <c r="BFQ14" s="383"/>
      <c r="BFR14" s="383"/>
      <c r="BFS14" s="383"/>
      <c r="BFT14" s="383"/>
      <c r="BFU14" s="383"/>
      <c r="BFV14" s="383"/>
      <c r="BFW14" s="383"/>
      <c r="BFX14" s="383"/>
      <c r="BFY14" s="383"/>
      <c r="BFZ14" s="383"/>
      <c r="BGA14" s="383"/>
      <c r="BGB14" s="383"/>
      <c r="BGC14" s="383"/>
      <c r="BGD14" s="383"/>
      <c r="BGE14" s="383"/>
      <c r="BGF14" s="383"/>
      <c r="BGG14" s="383"/>
      <c r="BGH14" s="383"/>
      <c r="BGI14" s="383"/>
      <c r="BGJ14" s="383"/>
      <c r="BGK14" s="383"/>
      <c r="BGL14" s="383"/>
      <c r="BGM14" s="383"/>
      <c r="BGN14" s="383"/>
      <c r="BGO14" s="383"/>
      <c r="BGP14" s="383"/>
      <c r="BGQ14" s="383"/>
      <c r="BGR14" s="383"/>
      <c r="BGS14" s="383"/>
      <c r="BGT14" s="383"/>
      <c r="BGU14" s="383"/>
      <c r="BGV14" s="383"/>
      <c r="BGW14" s="383"/>
      <c r="BGX14" s="383"/>
      <c r="BGY14" s="383"/>
      <c r="BGZ14" s="383"/>
      <c r="BHA14" s="383"/>
      <c r="BHB14" s="383"/>
      <c r="BHC14" s="383"/>
      <c r="BHD14" s="383"/>
      <c r="BHE14" s="383"/>
      <c r="BHF14" s="383"/>
      <c r="BHG14" s="383"/>
      <c r="BHH14" s="383"/>
      <c r="BHI14" s="383"/>
      <c r="BHJ14" s="383"/>
      <c r="BHK14" s="383"/>
      <c r="BHL14" s="383"/>
      <c r="BHM14" s="383"/>
      <c r="BHN14" s="383"/>
      <c r="BHO14" s="383"/>
      <c r="BHP14" s="383"/>
      <c r="BHQ14" s="383"/>
      <c r="BHR14" s="383"/>
      <c r="BHS14" s="383"/>
      <c r="BHT14" s="383"/>
      <c r="BHU14" s="383"/>
      <c r="BHV14" s="383"/>
      <c r="BHW14" s="383"/>
      <c r="BHX14" s="383"/>
      <c r="BHY14" s="383"/>
      <c r="BHZ14" s="383"/>
      <c r="BIA14" s="383"/>
      <c r="BIB14" s="383"/>
      <c r="BIC14" s="383"/>
      <c r="BID14" s="383"/>
      <c r="BIE14" s="383"/>
      <c r="BIF14" s="383"/>
      <c r="BIG14" s="383"/>
      <c r="BIH14" s="383"/>
      <c r="BII14" s="383"/>
      <c r="BIJ14" s="383"/>
      <c r="BIK14" s="383"/>
      <c r="BIL14" s="383"/>
      <c r="BIM14" s="383"/>
      <c r="BIN14" s="383"/>
      <c r="BIO14" s="383"/>
      <c r="BIP14" s="383"/>
      <c r="BIQ14" s="383"/>
      <c r="BIR14" s="383"/>
      <c r="BIS14" s="383"/>
      <c r="BIT14" s="383"/>
      <c r="BIU14" s="383"/>
      <c r="BIV14" s="383"/>
      <c r="BIW14" s="383"/>
      <c r="BIX14" s="383"/>
      <c r="BIY14" s="383"/>
      <c r="BIZ14" s="383"/>
      <c r="BJA14" s="383"/>
      <c r="BJB14" s="383"/>
      <c r="BJC14" s="383"/>
      <c r="BJD14" s="383"/>
      <c r="BJE14" s="383"/>
      <c r="BJF14" s="383"/>
      <c r="BJG14" s="383"/>
      <c r="BJH14" s="383"/>
      <c r="BJI14" s="383"/>
      <c r="BJJ14" s="383"/>
      <c r="BJK14" s="383"/>
      <c r="BJL14" s="383"/>
      <c r="BJM14" s="383"/>
      <c r="BJN14" s="383"/>
      <c r="BJO14" s="383"/>
      <c r="BJP14" s="383"/>
      <c r="BJQ14" s="383"/>
      <c r="BJR14" s="383"/>
      <c r="BJS14" s="383"/>
      <c r="BJT14" s="383"/>
      <c r="BJU14" s="383"/>
      <c r="BJV14" s="383"/>
      <c r="BJW14" s="383"/>
      <c r="BJX14" s="383"/>
      <c r="BJY14" s="383"/>
      <c r="BJZ14" s="383"/>
      <c r="BKA14" s="383"/>
      <c r="BKB14" s="383"/>
      <c r="BKC14" s="383"/>
      <c r="BKD14" s="383"/>
      <c r="BKE14" s="383"/>
      <c r="BKF14" s="383"/>
      <c r="BKG14" s="383"/>
      <c r="BKH14" s="383"/>
      <c r="BKI14" s="383"/>
      <c r="BKJ14" s="383"/>
      <c r="BKK14" s="383"/>
      <c r="BKL14" s="383"/>
      <c r="BKM14" s="383"/>
      <c r="BKN14" s="383"/>
      <c r="BKO14" s="383"/>
      <c r="BKP14" s="383"/>
      <c r="BKQ14" s="383"/>
      <c r="BKR14" s="383"/>
      <c r="BKS14" s="383"/>
      <c r="BKT14" s="383"/>
      <c r="BKU14" s="383"/>
      <c r="BKV14" s="383"/>
      <c r="BKW14" s="383"/>
      <c r="BKX14" s="383"/>
      <c r="BKY14" s="383"/>
      <c r="BKZ14" s="383"/>
      <c r="BLA14" s="383"/>
      <c r="BLB14" s="383"/>
      <c r="BLC14" s="383"/>
      <c r="BLD14" s="383"/>
      <c r="BLE14" s="383"/>
      <c r="BLF14" s="383"/>
      <c r="BLG14" s="383"/>
      <c r="BLH14" s="383"/>
      <c r="BLI14" s="383"/>
      <c r="BLJ14" s="383"/>
      <c r="BLK14" s="383"/>
      <c r="BLL14" s="383"/>
      <c r="BLM14" s="383"/>
      <c r="BLN14" s="383"/>
      <c r="BLO14" s="383"/>
      <c r="BLP14" s="383"/>
      <c r="BLQ14" s="383"/>
      <c r="BLR14" s="383"/>
      <c r="BLS14" s="383"/>
      <c r="BLT14" s="383"/>
      <c r="BLU14" s="383"/>
      <c r="BLV14" s="383"/>
      <c r="BLW14" s="383"/>
      <c r="BLX14" s="383"/>
      <c r="BLY14" s="383"/>
      <c r="BLZ14" s="383"/>
      <c r="BMA14" s="383"/>
      <c r="BMB14" s="383"/>
      <c r="BMC14" s="383"/>
      <c r="BMD14" s="383"/>
      <c r="BME14" s="383"/>
      <c r="BMF14" s="383"/>
      <c r="BMG14" s="383"/>
      <c r="BMH14" s="383"/>
      <c r="BMI14" s="383"/>
      <c r="BMJ14" s="383"/>
      <c r="BMK14" s="383"/>
      <c r="BML14" s="383"/>
      <c r="BMM14" s="383"/>
      <c r="BMN14" s="383"/>
      <c r="BMO14" s="383"/>
      <c r="BMP14" s="383"/>
      <c r="BMQ14" s="383"/>
      <c r="BMR14" s="383"/>
      <c r="BMS14" s="383"/>
      <c r="BMT14" s="383"/>
      <c r="BMU14" s="383"/>
      <c r="BMV14" s="383"/>
      <c r="BMW14" s="383"/>
      <c r="BMX14" s="383"/>
      <c r="BMY14" s="383"/>
      <c r="BMZ14" s="383"/>
      <c r="BNA14" s="383"/>
      <c r="BNB14" s="383"/>
      <c r="BNC14" s="383"/>
      <c r="BND14" s="383"/>
      <c r="BNE14" s="383"/>
      <c r="BNF14" s="383"/>
      <c r="BNG14" s="383"/>
      <c r="BNH14" s="383"/>
      <c r="BNI14" s="383"/>
      <c r="BNJ14" s="383"/>
      <c r="BNK14" s="383"/>
      <c r="BNL14" s="383"/>
      <c r="BNM14" s="383"/>
      <c r="BNN14" s="383"/>
      <c r="BNO14" s="383"/>
      <c r="BNP14" s="383"/>
      <c r="BNQ14" s="383"/>
      <c r="BNR14" s="383"/>
      <c r="BNS14" s="383"/>
      <c r="BNT14" s="383"/>
      <c r="BNU14" s="383"/>
      <c r="BNV14" s="383"/>
      <c r="BNW14" s="383"/>
      <c r="BNX14" s="383"/>
      <c r="BNY14" s="383"/>
      <c r="BNZ14" s="383"/>
      <c r="BOA14" s="383"/>
      <c r="BOB14" s="383"/>
      <c r="BOC14" s="383"/>
      <c r="BOD14" s="383"/>
      <c r="BOE14" s="383"/>
      <c r="BOF14" s="383"/>
      <c r="BOG14" s="383"/>
      <c r="BOH14" s="383"/>
      <c r="BOI14" s="383"/>
      <c r="BOJ14" s="383"/>
      <c r="BOK14" s="383"/>
      <c r="BOL14" s="383"/>
      <c r="BOM14" s="383"/>
      <c r="BON14" s="383"/>
      <c r="BOO14" s="383"/>
      <c r="BOP14" s="383"/>
      <c r="BOQ14" s="383"/>
      <c r="BOR14" s="383"/>
      <c r="BOS14" s="383"/>
      <c r="BOT14" s="383"/>
      <c r="BOU14" s="383"/>
      <c r="BOV14" s="383"/>
      <c r="BOW14" s="383"/>
      <c r="BOX14" s="383"/>
      <c r="BOY14" s="383"/>
      <c r="BOZ14" s="383"/>
      <c r="BPA14" s="383"/>
      <c r="BPB14" s="383"/>
      <c r="BPC14" s="383"/>
      <c r="BPD14" s="383"/>
      <c r="BPE14" s="383"/>
      <c r="BPF14" s="383"/>
      <c r="BPG14" s="383"/>
      <c r="BPH14" s="383"/>
      <c r="BPI14" s="383"/>
      <c r="BPJ14" s="383"/>
      <c r="BPK14" s="383"/>
      <c r="BPL14" s="383"/>
      <c r="BPM14" s="383"/>
      <c r="BPN14" s="383"/>
      <c r="BPO14" s="383"/>
      <c r="BPP14" s="383"/>
      <c r="BPQ14" s="383"/>
      <c r="BPR14" s="383"/>
      <c r="BPS14" s="383"/>
      <c r="BPT14" s="383"/>
      <c r="BPU14" s="383"/>
      <c r="BPV14" s="383"/>
      <c r="BPW14" s="383"/>
      <c r="BPX14" s="383"/>
      <c r="BPY14" s="383"/>
      <c r="BPZ14" s="383"/>
      <c r="BQA14" s="383"/>
      <c r="BQB14" s="383"/>
      <c r="BQC14" s="383"/>
      <c r="BQD14" s="383"/>
      <c r="BQE14" s="383"/>
      <c r="BQF14" s="383"/>
      <c r="BQG14" s="383"/>
      <c r="BQH14" s="383"/>
      <c r="BQI14" s="383"/>
      <c r="BQJ14" s="383"/>
      <c r="BQK14" s="383"/>
      <c r="BQL14" s="383"/>
      <c r="BQM14" s="383"/>
      <c r="BQN14" s="383"/>
      <c r="BQO14" s="383"/>
      <c r="BQP14" s="383"/>
      <c r="BQQ14" s="383"/>
      <c r="BQR14" s="383"/>
      <c r="BQS14" s="383"/>
      <c r="BQT14" s="383"/>
      <c r="BQU14" s="383"/>
      <c r="BQV14" s="383"/>
      <c r="BQW14" s="383"/>
      <c r="BQX14" s="383"/>
      <c r="BQY14" s="383"/>
      <c r="BQZ14" s="383"/>
      <c r="BRA14" s="383"/>
      <c r="BRB14" s="383"/>
      <c r="BRC14" s="383"/>
      <c r="BRD14" s="383"/>
      <c r="BRE14" s="383"/>
      <c r="BRF14" s="383"/>
      <c r="BRG14" s="383"/>
      <c r="BRH14" s="383"/>
      <c r="BRI14" s="383"/>
      <c r="BRJ14" s="383"/>
      <c r="BRK14" s="383"/>
      <c r="BRL14" s="383"/>
      <c r="BRM14" s="383"/>
      <c r="BRN14" s="383"/>
      <c r="BRO14" s="383"/>
      <c r="BRP14" s="383"/>
      <c r="BRQ14" s="383"/>
      <c r="BRR14" s="383"/>
      <c r="BRS14" s="383"/>
      <c r="BRT14" s="383"/>
      <c r="BRU14" s="383"/>
      <c r="BRV14" s="383"/>
      <c r="BRW14" s="383"/>
      <c r="BRX14" s="383"/>
      <c r="BRY14" s="383"/>
      <c r="BRZ14" s="383"/>
      <c r="BSA14" s="383"/>
      <c r="BSB14" s="383"/>
      <c r="BSC14" s="383"/>
      <c r="BSD14" s="383"/>
      <c r="BSE14" s="383"/>
      <c r="BSF14" s="383"/>
      <c r="BSG14" s="383"/>
      <c r="BSH14" s="383"/>
      <c r="BSI14" s="383"/>
      <c r="BSJ14" s="383"/>
      <c r="BSK14" s="383"/>
      <c r="BSL14" s="383"/>
      <c r="BSM14" s="383"/>
      <c r="BSN14" s="383"/>
      <c r="BSO14" s="383"/>
      <c r="BSP14" s="383"/>
      <c r="BSQ14" s="383"/>
      <c r="BSR14" s="383"/>
      <c r="BSS14" s="383"/>
      <c r="BST14" s="383"/>
      <c r="BSU14" s="383"/>
      <c r="BSV14" s="383"/>
      <c r="BSW14" s="383"/>
      <c r="BSX14" s="383"/>
      <c r="BSY14" s="383"/>
      <c r="BSZ14" s="383"/>
      <c r="BTA14" s="383"/>
      <c r="BTB14" s="383"/>
      <c r="BTC14" s="383"/>
      <c r="BTD14" s="383"/>
      <c r="BTE14" s="383"/>
      <c r="BTF14" s="383"/>
      <c r="BTG14" s="383"/>
      <c r="BTH14" s="383"/>
      <c r="BTI14" s="383"/>
      <c r="BTJ14" s="383"/>
      <c r="BTK14" s="383"/>
      <c r="BTL14" s="383"/>
      <c r="BTM14" s="383"/>
      <c r="BTN14" s="383"/>
      <c r="BTO14" s="383"/>
      <c r="BTP14" s="383"/>
      <c r="BTQ14" s="383"/>
      <c r="BTR14" s="383"/>
      <c r="BTS14" s="383"/>
      <c r="BTT14" s="383"/>
      <c r="BTU14" s="383"/>
      <c r="BTV14" s="383"/>
      <c r="BTW14" s="383"/>
      <c r="BTX14" s="383"/>
      <c r="BTY14" s="383"/>
      <c r="BTZ14" s="383"/>
      <c r="BUA14" s="383"/>
      <c r="BUB14" s="383"/>
      <c r="BUC14" s="383"/>
      <c r="BUD14" s="383"/>
      <c r="BUE14" s="383"/>
      <c r="BUF14" s="383"/>
      <c r="BUG14" s="383"/>
      <c r="BUH14" s="383"/>
      <c r="BUI14" s="383"/>
      <c r="BUJ14" s="383"/>
      <c r="BUK14" s="383"/>
      <c r="BUL14" s="383"/>
      <c r="BUM14" s="383"/>
      <c r="BUN14" s="383"/>
      <c r="BUO14" s="383"/>
      <c r="BUP14" s="383"/>
      <c r="BUQ14" s="383"/>
      <c r="BUR14" s="383"/>
      <c r="BUS14" s="383"/>
      <c r="BUT14" s="383"/>
      <c r="BUU14" s="383"/>
      <c r="BUV14" s="383"/>
      <c r="BUW14" s="383"/>
      <c r="BUX14" s="383"/>
      <c r="BUY14" s="383"/>
      <c r="BUZ14" s="383"/>
      <c r="BVA14" s="383"/>
      <c r="BVB14" s="383"/>
      <c r="BVC14" s="383"/>
      <c r="BVD14" s="383"/>
      <c r="BVE14" s="383"/>
      <c r="BVF14" s="383"/>
      <c r="BVG14" s="383"/>
      <c r="BVH14" s="383"/>
      <c r="BVI14" s="383"/>
      <c r="BVJ14" s="383"/>
      <c r="BVK14" s="383"/>
      <c r="BVL14" s="383"/>
      <c r="BVM14" s="383"/>
      <c r="BVN14" s="383"/>
      <c r="BVO14" s="383"/>
      <c r="BVP14" s="383"/>
      <c r="BVQ14" s="383"/>
      <c r="BVR14" s="383"/>
      <c r="BVS14" s="383"/>
      <c r="BVT14" s="383"/>
      <c r="BVU14" s="383"/>
      <c r="BVV14" s="383"/>
      <c r="BVW14" s="383"/>
      <c r="BVX14" s="383"/>
      <c r="BVY14" s="383"/>
      <c r="BVZ14" s="383"/>
      <c r="BWA14" s="383"/>
      <c r="BWB14" s="383"/>
      <c r="BWC14" s="383"/>
      <c r="BWD14" s="383"/>
      <c r="BWE14" s="383"/>
      <c r="BWF14" s="383"/>
      <c r="BWG14" s="383"/>
      <c r="BWH14" s="383"/>
      <c r="BWI14" s="383"/>
      <c r="BWJ14" s="383"/>
      <c r="BWK14" s="383"/>
      <c r="BWL14" s="383"/>
      <c r="BWM14" s="383"/>
      <c r="BWN14" s="383"/>
      <c r="BWO14" s="383"/>
      <c r="BWP14" s="383"/>
      <c r="BWQ14" s="383"/>
      <c r="BWR14" s="383"/>
      <c r="BWS14" s="383"/>
      <c r="BWT14" s="383"/>
      <c r="BWU14" s="383"/>
      <c r="BWV14" s="383"/>
      <c r="BWW14" s="383"/>
      <c r="BWX14" s="383"/>
      <c r="BWY14" s="383"/>
      <c r="BWZ14" s="383"/>
      <c r="BXA14" s="383"/>
      <c r="BXB14" s="383"/>
      <c r="BXC14" s="383"/>
      <c r="BXD14" s="383"/>
      <c r="BXE14" s="383"/>
      <c r="BXF14" s="383"/>
      <c r="BXG14" s="383"/>
      <c r="BXH14" s="383"/>
      <c r="BXI14" s="383"/>
      <c r="BXJ14" s="383"/>
      <c r="BXK14" s="383"/>
      <c r="BXL14" s="383"/>
      <c r="BXM14" s="383"/>
      <c r="BXN14" s="383"/>
      <c r="BXO14" s="383"/>
      <c r="BXP14" s="383"/>
      <c r="BXQ14" s="383"/>
      <c r="BXR14" s="383"/>
      <c r="BXS14" s="383"/>
      <c r="BXT14" s="383"/>
      <c r="BXU14" s="383"/>
      <c r="BXV14" s="383"/>
      <c r="BXW14" s="383"/>
      <c r="BXX14" s="383"/>
      <c r="BXY14" s="383"/>
      <c r="BXZ14" s="383"/>
      <c r="BYA14" s="383"/>
      <c r="BYB14" s="383"/>
      <c r="BYC14" s="383"/>
      <c r="BYD14" s="383"/>
      <c r="BYE14" s="383"/>
      <c r="BYF14" s="383"/>
      <c r="BYG14" s="383"/>
      <c r="BYH14" s="383"/>
      <c r="BYI14" s="383"/>
      <c r="BYJ14" s="383"/>
      <c r="BYK14" s="383"/>
      <c r="BYL14" s="383"/>
      <c r="BYM14" s="383"/>
      <c r="BYN14" s="383"/>
      <c r="BYO14" s="383"/>
      <c r="BYP14" s="383"/>
      <c r="BYQ14" s="383"/>
      <c r="BYR14" s="383"/>
      <c r="BYS14" s="383"/>
      <c r="BYT14" s="383"/>
      <c r="BYU14" s="383"/>
      <c r="BYV14" s="383"/>
      <c r="BYW14" s="383"/>
      <c r="BYX14" s="383"/>
      <c r="BYY14" s="383"/>
      <c r="BYZ14" s="383"/>
      <c r="BZA14" s="383"/>
      <c r="BZB14" s="383"/>
      <c r="BZC14" s="383"/>
      <c r="BZD14" s="383"/>
      <c r="BZE14" s="383"/>
      <c r="BZF14" s="383"/>
      <c r="BZG14" s="383"/>
      <c r="BZH14" s="383"/>
      <c r="BZI14" s="383"/>
      <c r="BZJ14" s="383"/>
      <c r="BZK14" s="383"/>
      <c r="BZL14" s="383"/>
      <c r="BZM14" s="383"/>
      <c r="BZN14" s="383"/>
      <c r="BZO14" s="383"/>
      <c r="BZP14" s="383"/>
      <c r="BZQ14" s="383"/>
      <c r="BZR14" s="383"/>
      <c r="BZS14" s="383"/>
      <c r="BZT14" s="383"/>
      <c r="BZU14" s="383"/>
      <c r="BZV14" s="383"/>
      <c r="BZW14" s="383"/>
      <c r="BZX14" s="383"/>
      <c r="BZY14" s="383"/>
      <c r="BZZ14" s="383"/>
      <c r="CAA14" s="383"/>
      <c r="CAB14" s="383"/>
      <c r="CAC14" s="383"/>
      <c r="CAD14" s="383"/>
      <c r="CAE14" s="383"/>
      <c r="CAF14" s="383"/>
      <c r="CAG14" s="383"/>
      <c r="CAH14" s="383"/>
      <c r="CAI14" s="383"/>
      <c r="CAJ14" s="383"/>
      <c r="CAK14" s="383"/>
      <c r="CAL14" s="383"/>
      <c r="CAM14" s="383"/>
      <c r="CAN14" s="383"/>
      <c r="CAO14" s="383"/>
      <c r="CAP14" s="383"/>
      <c r="CAQ14" s="383"/>
      <c r="CAR14" s="383"/>
      <c r="CAS14" s="383"/>
      <c r="CAT14" s="383"/>
      <c r="CAU14" s="383"/>
      <c r="CAV14" s="383"/>
      <c r="CAW14" s="383"/>
      <c r="CAX14" s="383"/>
      <c r="CAY14" s="383"/>
      <c r="CAZ14" s="383"/>
      <c r="CBA14" s="383"/>
      <c r="CBB14" s="383"/>
      <c r="CBC14" s="383"/>
      <c r="CBD14" s="383"/>
      <c r="CBE14" s="383"/>
      <c r="CBF14" s="383"/>
      <c r="CBG14" s="383"/>
      <c r="CBH14" s="383"/>
      <c r="CBI14" s="383"/>
      <c r="CBJ14" s="383"/>
      <c r="CBK14" s="383"/>
      <c r="CBL14" s="383"/>
      <c r="CBM14" s="383"/>
      <c r="CBN14" s="383"/>
      <c r="CBO14" s="383"/>
      <c r="CBP14" s="383"/>
      <c r="CBQ14" s="383"/>
      <c r="CBR14" s="383"/>
      <c r="CBS14" s="383"/>
      <c r="CBT14" s="383"/>
      <c r="CBU14" s="383"/>
      <c r="CBV14" s="383"/>
      <c r="CBW14" s="383"/>
      <c r="CBX14" s="383"/>
      <c r="CBY14" s="383"/>
      <c r="CBZ14" s="383"/>
      <c r="CCA14" s="383"/>
      <c r="CCB14" s="383"/>
      <c r="CCC14" s="383"/>
      <c r="CCD14" s="383"/>
      <c r="CCE14" s="383"/>
      <c r="CCF14" s="383"/>
      <c r="CCG14" s="383"/>
      <c r="CCH14" s="383"/>
      <c r="CCI14" s="383"/>
      <c r="CCJ14" s="383"/>
      <c r="CCK14" s="383"/>
      <c r="CCL14" s="383"/>
      <c r="CCM14" s="383"/>
      <c r="CCN14" s="383"/>
      <c r="CCO14" s="383"/>
      <c r="CCP14" s="383"/>
      <c r="CCQ14" s="383"/>
      <c r="CCR14" s="383"/>
      <c r="CCS14" s="383"/>
      <c r="CCT14" s="383"/>
      <c r="CCU14" s="383"/>
      <c r="CCV14" s="383"/>
      <c r="CCW14" s="383"/>
      <c r="CCX14" s="383"/>
      <c r="CCY14" s="383"/>
      <c r="CCZ14" s="383"/>
      <c r="CDA14" s="383"/>
      <c r="CDB14" s="383"/>
      <c r="CDC14" s="383"/>
      <c r="CDD14" s="383"/>
      <c r="CDE14" s="383"/>
      <c r="CDF14" s="383"/>
      <c r="CDG14" s="383"/>
      <c r="CDH14" s="383"/>
      <c r="CDI14" s="383"/>
      <c r="CDJ14" s="383"/>
      <c r="CDK14" s="383"/>
      <c r="CDL14" s="383"/>
      <c r="CDM14" s="383"/>
      <c r="CDN14" s="383"/>
      <c r="CDO14" s="383"/>
      <c r="CDP14" s="383"/>
      <c r="CDQ14" s="383"/>
      <c r="CDR14" s="383"/>
      <c r="CDS14" s="383"/>
      <c r="CDT14" s="383"/>
      <c r="CDU14" s="383"/>
      <c r="CDV14" s="383"/>
      <c r="CDW14" s="383"/>
      <c r="CDX14" s="383"/>
      <c r="CDY14" s="383"/>
      <c r="CDZ14" s="383"/>
      <c r="CEA14" s="383"/>
      <c r="CEB14" s="383"/>
      <c r="CEC14" s="383"/>
      <c r="CED14" s="383"/>
      <c r="CEE14" s="383"/>
      <c r="CEF14" s="383"/>
      <c r="CEG14" s="383"/>
      <c r="CEH14" s="383"/>
      <c r="CEI14" s="383"/>
      <c r="CEJ14" s="383"/>
      <c r="CEK14" s="383"/>
      <c r="CEL14" s="383"/>
      <c r="CEM14" s="383"/>
      <c r="CEN14" s="383"/>
      <c r="CEO14" s="383"/>
      <c r="CEP14" s="383"/>
      <c r="CEQ14" s="383"/>
      <c r="CER14" s="383"/>
      <c r="CES14" s="383"/>
      <c r="CET14" s="383"/>
      <c r="CEU14" s="383"/>
      <c r="CEV14" s="383"/>
      <c r="CEW14" s="383"/>
      <c r="CEX14" s="383"/>
      <c r="CEY14" s="383"/>
      <c r="CEZ14" s="383"/>
      <c r="CFA14" s="383"/>
      <c r="CFB14" s="383"/>
      <c r="CFC14" s="383"/>
      <c r="CFD14" s="383"/>
      <c r="CFE14" s="383"/>
      <c r="CFF14" s="383"/>
      <c r="CFG14" s="383"/>
      <c r="CFH14" s="383"/>
      <c r="CFI14" s="383"/>
      <c r="CFJ14" s="383"/>
      <c r="CFK14" s="383"/>
      <c r="CFL14" s="383"/>
      <c r="CFM14" s="383"/>
      <c r="CFN14" s="383"/>
      <c r="CFO14" s="383"/>
      <c r="CFP14" s="383"/>
      <c r="CFQ14" s="383"/>
      <c r="CFR14" s="383"/>
      <c r="CFS14" s="383"/>
      <c r="CFT14" s="383"/>
      <c r="CFU14" s="383"/>
      <c r="CFV14" s="383"/>
      <c r="CFW14" s="383"/>
      <c r="CFX14" s="383"/>
      <c r="CFY14" s="383"/>
      <c r="CFZ14" s="383"/>
      <c r="CGA14" s="383"/>
      <c r="CGB14" s="383"/>
      <c r="CGC14" s="383"/>
      <c r="CGD14" s="383"/>
      <c r="CGE14" s="383"/>
      <c r="CGF14" s="383"/>
      <c r="CGG14" s="383"/>
      <c r="CGH14" s="383"/>
      <c r="CGI14" s="383"/>
      <c r="CGJ14" s="383"/>
      <c r="CGK14" s="383"/>
      <c r="CGL14" s="383"/>
      <c r="CGM14" s="383"/>
      <c r="CGN14" s="383"/>
      <c r="CGO14" s="383"/>
      <c r="CGP14" s="383"/>
      <c r="CGQ14" s="383"/>
      <c r="CGR14" s="383"/>
      <c r="CGS14" s="383"/>
      <c r="CGT14" s="383"/>
      <c r="CGU14" s="383"/>
      <c r="CGV14" s="383"/>
      <c r="CGW14" s="383"/>
      <c r="CGX14" s="383"/>
      <c r="CGY14" s="383"/>
      <c r="CGZ14" s="383"/>
      <c r="CHA14" s="383"/>
      <c r="CHB14" s="383"/>
      <c r="CHC14" s="383"/>
      <c r="CHD14" s="383"/>
      <c r="CHE14" s="383"/>
      <c r="CHF14" s="383"/>
      <c r="CHG14" s="383"/>
      <c r="CHH14" s="383"/>
      <c r="CHI14" s="383"/>
      <c r="CHJ14" s="383"/>
      <c r="CHK14" s="383"/>
      <c r="CHL14" s="383"/>
      <c r="CHM14" s="383"/>
      <c r="CHN14" s="383"/>
      <c r="CHO14" s="383"/>
      <c r="CHP14" s="383"/>
      <c r="CHQ14" s="383"/>
      <c r="CHR14" s="383"/>
      <c r="CHS14" s="383"/>
      <c r="CHT14" s="383"/>
      <c r="CHU14" s="383"/>
      <c r="CHV14" s="383"/>
      <c r="CHW14" s="383"/>
      <c r="CHX14" s="383"/>
      <c r="CHY14" s="383"/>
      <c r="CHZ14" s="383"/>
      <c r="CIA14" s="383"/>
      <c r="CIB14" s="383"/>
      <c r="CIC14" s="383"/>
      <c r="CID14" s="383"/>
      <c r="CIE14" s="383"/>
      <c r="CIF14" s="383"/>
      <c r="CIG14" s="383"/>
      <c r="CIH14" s="383"/>
      <c r="CII14" s="383"/>
      <c r="CIJ14" s="383"/>
      <c r="CIK14" s="383"/>
      <c r="CIL14" s="383"/>
      <c r="CIM14" s="383"/>
      <c r="CIN14" s="383"/>
      <c r="CIO14" s="383"/>
      <c r="CIP14" s="383"/>
      <c r="CIQ14" s="383"/>
      <c r="CIR14" s="383"/>
      <c r="CIS14" s="383"/>
      <c r="CIT14" s="383"/>
      <c r="CIU14" s="383"/>
      <c r="CIV14" s="383"/>
      <c r="CIW14" s="383"/>
      <c r="CIX14" s="383"/>
      <c r="CIY14" s="383"/>
      <c r="CIZ14" s="383"/>
      <c r="CJA14" s="383"/>
      <c r="CJB14" s="383"/>
      <c r="CJC14" s="383"/>
      <c r="CJD14" s="383"/>
      <c r="CJE14" s="383"/>
      <c r="CJF14" s="383"/>
      <c r="CJG14" s="383"/>
      <c r="CJH14" s="383"/>
      <c r="CJI14" s="383"/>
      <c r="CJJ14" s="383"/>
      <c r="CJK14" s="383"/>
      <c r="CJL14" s="383"/>
      <c r="CJM14" s="383"/>
      <c r="CJN14" s="383"/>
      <c r="CJO14" s="383"/>
      <c r="CJP14" s="383"/>
      <c r="CJQ14" s="383"/>
      <c r="CJR14" s="383"/>
      <c r="CJS14" s="383"/>
      <c r="CJT14" s="383"/>
      <c r="CJU14" s="383"/>
      <c r="CJV14" s="383"/>
      <c r="CJW14" s="383"/>
      <c r="CJX14" s="383"/>
      <c r="CJY14" s="383"/>
      <c r="CJZ14" s="383"/>
      <c r="CKA14" s="383"/>
      <c r="CKB14" s="383"/>
      <c r="CKC14" s="383"/>
      <c r="CKD14" s="383"/>
      <c r="CKE14" s="383"/>
      <c r="CKF14" s="383"/>
      <c r="CKG14" s="383"/>
      <c r="CKH14" s="383"/>
      <c r="CKI14" s="383"/>
      <c r="CKJ14" s="383"/>
      <c r="CKK14" s="383"/>
      <c r="CKL14" s="383"/>
      <c r="CKM14" s="383"/>
      <c r="CKN14" s="383"/>
      <c r="CKO14" s="383"/>
      <c r="CKP14" s="383"/>
      <c r="CKQ14" s="383"/>
      <c r="CKR14" s="383"/>
      <c r="CKS14" s="383"/>
      <c r="CKT14" s="383"/>
      <c r="CKU14" s="383"/>
      <c r="CKV14" s="383"/>
      <c r="CKW14" s="383"/>
      <c r="CKX14" s="383"/>
      <c r="CKY14" s="383"/>
      <c r="CKZ14" s="383"/>
      <c r="CLA14" s="383"/>
      <c r="CLB14" s="383"/>
      <c r="CLC14" s="383"/>
      <c r="CLD14" s="383"/>
      <c r="CLE14" s="383"/>
      <c r="CLF14" s="383"/>
      <c r="CLG14" s="383"/>
      <c r="CLH14" s="383"/>
      <c r="CLI14" s="383"/>
      <c r="CLJ14" s="383"/>
      <c r="CLK14" s="383"/>
      <c r="CLL14" s="383"/>
      <c r="CLM14" s="383"/>
      <c r="CLN14" s="383"/>
      <c r="CLO14" s="383"/>
      <c r="CLP14" s="383"/>
      <c r="CLQ14" s="383"/>
      <c r="CLR14" s="383"/>
      <c r="CLS14" s="383"/>
      <c r="CLT14" s="383"/>
      <c r="CLU14" s="383"/>
      <c r="CLV14" s="383"/>
      <c r="CLW14" s="383"/>
      <c r="CLX14" s="383"/>
      <c r="CLY14" s="383"/>
      <c r="CLZ14" s="383"/>
      <c r="CMA14" s="383"/>
      <c r="CMB14" s="383"/>
      <c r="CMC14" s="383"/>
      <c r="CMD14" s="383"/>
      <c r="CME14" s="383"/>
      <c r="CMF14" s="383"/>
      <c r="CMG14" s="383"/>
      <c r="CMH14" s="383"/>
      <c r="CMI14" s="383"/>
      <c r="CMJ14" s="383"/>
      <c r="CMK14" s="383"/>
      <c r="CML14" s="383"/>
      <c r="CMM14" s="383"/>
      <c r="CMN14" s="383"/>
      <c r="CMO14" s="383"/>
      <c r="CMP14" s="383"/>
      <c r="CMQ14" s="383"/>
      <c r="CMR14" s="383"/>
      <c r="CMS14" s="383"/>
      <c r="CMT14" s="383"/>
      <c r="CMU14" s="383"/>
      <c r="CMV14" s="383"/>
      <c r="CMW14" s="383"/>
      <c r="CMX14" s="383"/>
      <c r="CMY14" s="383"/>
      <c r="CMZ14" s="383"/>
      <c r="CNA14" s="383"/>
      <c r="CNB14" s="383"/>
      <c r="CNC14" s="383"/>
      <c r="CND14" s="383"/>
      <c r="CNE14" s="383"/>
      <c r="CNF14" s="383"/>
      <c r="CNG14" s="383"/>
      <c r="CNH14" s="383"/>
      <c r="CNI14" s="383"/>
      <c r="CNJ14" s="383"/>
      <c r="CNK14" s="383"/>
      <c r="CNL14" s="383"/>
      <c r="CNM14" s="383"/>
      <c r="CNN14" s="383"/>
      <c r="CNO14" s="383"/>
      <c r="CNP14" s="383"/>
      <c r="CNQ14" s="383"/>
      <c r="CNR14" s="383"/>
      <c r="CNS14" s="383"/>
      <c r="CNT14" s="383"/>
      <c r="CNU14" s="383"/>
      <c r="CNV14" s="383"/>
      <c r="CNW14" s="383"/>
      <c r="CNX14" s="383"/>
      <c r="CNY14" s="383"/>
      <c r="CNZ14" s="383"/>
      <c r="COA14" s="383"/>
      <c r="COB14" s="383"/>
      <c r="COC14" s="383"/>
      <c r="COD14" s="383"/>
      <c r="COE14" s="383"/>
      <c r="COF14" s="383"/>
      <c r="COG14" s="383"/>
      <c r="COH14" s="383"/>
      <c r="COI14" s="383"/>
      <c r="COJ14" s="383"/>
      <c r="COK14" s="383"/>
      <c r="COL14" s="383"/>
      <c r="COM14" s="383"/>
      <c r="CON14" s="383"/>
      <c r="COO14" s="383"/>
      <c r="COP14" s="383"/>
      <c r="COQ14" s="383"/>
      <c r="COR14" s="383"/>
      <c r="COS14" s="383"/>
      <c r="COT14" s="383"/>
      <c r="COU14" s="383"/>
      <c r="COV14" s="383"/>
      <c r="COW14" s="383"/>
      <c r="COX14" s="383"/>
      <c r="COY14" s="383"/>
      <c r="COZ14" s="383"/>
      <c r="CPA14" s="383"/>
      <c r="CPB14" s="383"/>
      <c r="CPC14" s="383"/>
      <c r="CPD14" s="383"/>
      <c r="CPE14" s="383"/>
      <c r="CPF14" s="383"/>
      <c r="CPG14" s="383"/>
      <c r="CPH14" s="383"/>
      <c r="CPI14" s="383"/>
      <c r="CPJ14" s="383"/>
      <c r="CPK14" s="383"/>
      <c r="CPL14" s="383"/>
      <c r="CPM14" s="383"/>
      <c r="CPN14" s="383"/>
      <c r="CPO14" s="383"/>
      <c r="CPP14" s="383"/>
      <c r="CPQ14" s="383"/>
      <c r="CPR14" s="383"/>
      <c r="CPS14" s="383"/>
      <c r="CPT14" s="383"/>
      <c r="CPU14" s="383"/>
      <c r="CPV14" s="383"/>
      <c r="CPW14" s="383"/>
      <c r="CPX14" s="383"/>
      <c r="CPY14" s="383"/>
      <c r="CPZ14" s="383"/>
      <c r="CQA14" s="383"/>
      <c r="CQB14" s="383"/>
      <c r="CQC14" s="383"/>
      <c r="CQD14" s="383"/>
      <c r="CQE14" s="383"/>
      <c r="CQF14" s="383"/>
      <c r="CQG14" s="383"/>
      <c r="CQH14" s="383"/>
      <c r="CQI14" s="383"/>
      <c r="CQJ14" s="383"/>
      <c r="CQK14" s="383"/>
      <c r="CQL14" s="383"/>
      <c r="CQM14" s="383"/>
      <c r="CQN14" s="383"/>
      <c r="CQO14" s="383"/>
      <c r="CQP14" s="383"/>
      <c r="CQQ14" s="383"/>
      <c r="CQR14" s="383"/>
      <c r="CQS14" s="383"/>
      <c r="CQT14" s="383"/>
      <c r="CQU14" s="383"/>
      <c r="CQV14" s="383"/>
      <c r="CQW14" s="383"/>
      <c r="CQX14" s="383"/>
      <c r="CQY14" s="383"/>
      <c r="CQZ14" s="383"/>
      <c r="CRA14" s="383"/>
      <c r="CRB14" s="383"/>
      <c r="CRC14" s="383"/>
      <c r="CRD14" s="383"/>
      <c r="CRE14" s="383"/>
      <c r="CRF14" s="383"/>
      <c r="CRG14" s="383"/>
      <c r="CRH14" s="383"/>
      <c r="CRI14" s="383"/>
      <c r="CRJ14" s="383"/>
      <c r="CRK14" s="383"/>
      <c r="CRL14" s="383"/>
      <c r="CRM14" s="383"/>
      <c r="CRN14" s="383"/>
      <c r="CRO14" s="383"/>
      <c r="CRP14" s="383"/>
      <c r="CRQ14" s="383"/>
      <c r="CRR14" s="383"/>
      <c r="CRS14" s="383"/>
      <c r="CRT14" s="383"/>
      <c r="CRU14" s="383"/>
      <c r="CRV14" s="383"/>
      <c r="CRW14" s="383"/>
      <c r="CRX14" s="383"/>
      <c r="CRY14" s="383"/>
      <c r="CRZ14" s="383"/>
      <c r="CSA14" s="383"/>
      <c r="CSB14" s="383"/>
      <c r="CSC14" s="383"/>
      <c r="CSD14" s="383"/>
      <c r="CSE14" s="383"/>
      <c r="CSF14" s="383"/>
      <c r="CSG14" s="383"/>
      <c r="CSH14" s="383"/>
      <c r="CSI14" s="383"/>
      <c r="CSJ14" s="383"/>
      <c r="CSK14" s="383"/>
      <c r="CSL14" s="383"/>
      <c r="CSM14" s="383"/>
      <c r="CSN14" s="383"/>
      <c r="CSO14" s="383"/>
      <c r="CSP14" s="383"/>
      <c r="CSQ14" s="383"/>
      <c r="CSR14" s="383"/>
      <c r="CSS14" s="383"/>
      <c r="CST14" s="383"/>
      <c r="CSU14" s="383"/>
      <c r="CSV14" s="383"/>
      <c r="CSW14" s="383"/>
      <c r="CSX14" s="383"/>
      <c r="CSY14" s="383"/>
      <c r="CSZ14" s="383"/>
      <c r="CTA14" s="383"/>
      <c r="CTB14" s="383"/>
      <c r="CTC14" s="383"/>
      <c r="CTD14" s="383"/>
      <c r="CTE14" s="383"/>
      <c r="CTF14" s="383"/>
      <c r="CTG14" s="383"/>
      <c r="CTH14" s="383"/>
      <c r="CTI14" s="383"/>
      <c r="CTJ14" s="383"/>
      <c r="CTK14" s="383"/>
      <c r="CTL14" s="383"/>
      <c r="CTM14" s="383"/>
      <c r="CTN14" s="383"/>
      <c r="CTO14" s="383"/>
      <c r="CTP14" s="383"/>
      <c r="CTQ14" s="383"/>
      <c r="CTR14" s="383"/>
      <c r="CTS14" s="383"/>
      <c r="CTT14" s="383"/>
      <c r="CTU14" s="383"/>
      <c r="CTV14" s="383"/>
      <c r="CTW14" s="383"/>
      <c r="CTX14" s="383"/>
      <c r="CTY14" s="383"/>
      <c r="CTZ14" s="383"/>
      <c r="CUA14" s="383"/>
      <c r="CUB14" s="383"/>
      <c r="CUC14" s="383"/>
      <c r="CUD14" s="383"/>
      <c r="CUE14" s="383"/>
      <c r="CUF14" s="383"/>
      <c r="CUG14" s="383"/>
      <c r="CUH14" s="383"/>
      <c r="CUI14" s="383"/>
      <c r="CUJ14" s="383"/>
      <c r="CUK14" s="383"/>
      <c r="CUL14" s="383"/>
      <c r="CUM14" s="383"/>
      <c r="CUN14" s="383"/>
      <c r="CUO14" s="383"/>
      <c r="CUP14" s="383"/>
      <c r="CUQ14" s="383"/>
      <c r="CUR14" s="383"/>
      <c r="CUS14" s="383"/>
      <c r="CUT14" s="383"/>
      <c r="CUU14" s="383"/>
      <c r="CUV14" s="383"/>
      <c r="CUW14" s="383"/>
      <c r="CUX14" s="383"/>
      <c r="CUY14" s="383"/>
      <c r="CUZ14" s="383"/>
      <c r="CVA14" s="383"/>
      <c r="CVB14" s="383"/>
      <c r="CVC14" s="383"/>
      <c r="CVD14" s="383"/>
      <c r="CVE14" s="383"/>
      <c r="CVF14" s="383"/>
      <c r="CVG14" s="383"/>
      <c r="CVH14" s="383"/>
      <c r="CVI14" s="383"/>
      <c r="CVJ14" s="383"/>
      <c r="CVK14" s="383"/>
      <c r="CVL14" s="383"/>
      <c r="CVM14" s="383"/>
      <c r="CVN14" s="383"/>
      <c r="CVO14" s="383"/>
      <c r="CVP14" s="383"/>
      <c r="CVQ14" s="383"/>
      <c r="CVR14" s="383"/>
      <c r="CVS14" s="383"/>
      <c r="CVT14" s="383"/>
      <c r="CVU14" s="383"/>
      <c r="CVV14" s="383"/>
      <c r="CVW14" s="383"/>
      <c r="CVX14" s="383"/>
      <c r="CVY14" s="383"/>
      <c r="CVZ14" s="383"/>
      <c r="CWA14" s="383"/>
      <c r="CWB14" s="383"/>
      <c r="CWC14" s="383"/>
      <c r="CWD14" s="383"/>
      <c r="CWE14" s="383"/>
      <c r="CWF14" s="383"/>
      <c r="CWG14" s="383"/>
      <c r="CWH14" s="383"/>
      <c r="CWI14" s="383"/>
      <c r="CWJ14" s="383"/>
      <c r="CWK14" s="383"/>
      <c r="CWL14" s="383"/>
      <c r="CWM14" s="383"/>
      <c r="CWN14" s="383"/>
      <c r="CWO14" s="383"/>
      <c r="CWP14" s="383"/>
      <c r="CWQ14" s="383"/>
      <c r="CWR14" s="383"/>
      <c r="CWS14" s="383"/>
      <c r="CWT14" s="383"/>
      <c r="CWU14" s="383"/>
      <c r="CWV14" s="383"/>
      <c r="CWW14" s="383"/>
      <c r="CWX14" s="383"/>
      <c r="CWY14" s="383"/>
      <c r="CWZ14" s="383"/>
      <c r="CXA14" s="383"/>
      <c r="CXB14" s="383"/>
      <c r="CXC14" s="383"/>
      <c r="CXD14" s="383"/>
      <c r="CXE14" s="383"/>
      <c r="CXF14" s="383"/>
      <c r="CXG14" s="383"/>
      <c r="CXH14" s="383"/>
      <c r="CXI14" s="383"/>
      <c r="CXJ14" s="383"/>
      <c r="CXK14" s="383"/>
      <c r="CXL14" s="383"/>
      <c r="CXM14" s="383"/>
      <c r="CXN14" s="383"/>
      <c r="CXO14" s="383"/>
      <c r="CXP14" s="383"/>
      <c r="CXQ14" s="383"/>
      <c r="CXR14" s="383"/>
      <c r="CXS14" s="383"/>
      <c r="CXT14" s="383"/>
      <c r="CXU14" s="383"/>
      <c r="CXV14" s="383"/>
      <c r="CXW14" s="383"/>
      <c r="CXX14" s="383"/>
      <c r="CXY14" s="383"/>
      <c r="CXZ14" s="383"/>
      <c r="CYA14" s="383"/>
      <c r="CYB14" s="383"/>
      <c r="CYC14" s="383"/>
      <c r="CYD14" s="383"/>
      <c r="CYE14" s="383"/>
      <c r="CYF14" s="383"/>
      <c r="CYG14" s="383"/>
      <c r="CYH14" s="383"/>
      <c r="CYI14" s="383"/>
      <c r="CYJ14" s="383"/>
      <c r="CYK14" s="383"/>
      <c r="CYL14" s="383"/>
      <c r="CYM14" s="383"/>
      <c r="CYN14" s="383"/>
      <c r="CYO14" s="383"/>
      <c r="CYP14" s="383"/>
      <c r="CYQ14" s="383"/>
      <c r="CYR14" s="383"/>
      <c r="CYS14" s="383"/>
      <c r="CYT14" s="383"/>
      <c r="CYU14" s="383"/>
      <c r="CYV14" s="383"/>
      <c r="CYW14" s="383"/>
      <c r="CYX14" s="383"/>
      <c r="CYY14" s="383"/>
      <c r="CYZ14" s="383"/>
      <c r="CZA14" s="383"/>
      <c r="CZB14" s="383"/>
      <c r="CZC14" s="383"/>
      <c r="CZD14" s="383"/>
      <c r="CZE14" s="383"/>
      <c r="CZF14" s="383"/>
      <c r="CZG14" s="383"/>
      <c r="CZH14" s="383"/>
      <c r="CZI14" s="383"/>
      <c r="CZJ14" s="383"/>
      <c r="CZK14" s="383"/>
      <c r="CZL14" s="383"/>
      <c r="CZM14" s="383"/>
      <c r="CZN14" s="383"/>
      <c r="CZO14" s="383"/>
      <c r="CZP14" s="383"/>
      <c r="CZQ14" s="383"/>
      <c r="CZR14" s="383"/>
      <c r="CZS14" s="383"/>
      <c r="CZT14" s="383"/>
      <c r="CZU14" s="383"/>
      <c r="CZV14" s="383"/>
      <c r="CZW14" s="383"/>
      <c r="CZX14" s="383"/>
      <c r="CZY14" s="383"/>
      <c r="CZZ14" s="383"/>
      <c r="DAA14" s="383"/>
      <c r="DAB14" s="383"/>
      <c r="DAC14" s="383"/>
      <c r="DAD14" s="383"/>
      <c r="DAE14" s="383"/>
      <c r="DAF14" s="383"/>
      <c r="DAG14" s="383"/>
      <c r="DAH14" s="383"/>
      <c r="DAI14" s="383"/>
      <c r="DAJ14" s="383"/>
      <c r="DAK14" s="383"/>
      <c r="DAL14" s="383"/>
      <c r="DAM14" s="383"/>
      <c r="DAN14" s="383"/>
      <c r="DAO14" s="383"/>
      <c r="DAP14" s="383"/>
      <c r="DAQ14" s="383"/>
      <c r="DAR14" s="383"/>
      <c r="DAS14" s="383"/>
      <c r="DAT14" s="383"/>
      <c r="DAU14" s="383"/>
      <c r="DAV14" s="383"/>
      <c r="DAW14" s="383"/>
      <c r="DAX14" s="383"/>
      <c r="DAY14" s="383"/>
      <c r="DAZ14" s="383"/>
      <c r="DBA14" s="383"/>
      <c r="DBB14" s="383"/>
      <c r="DBC14" s="383"/>
      <c r="DBD14" s="383"/>
      <c r="DBE14" s="383"/>
      <c r="DBF14" s="383"/>
      <c r="DBG14" s="383"/>
      <c r="DBH14" s="383"/>
      <c r="DBI14" s="383"/>
      <c r="DBJ14" s="383"/>
      <c r="DBK14" s="383"/>
      <c r="DBL14" s="383"/>
      <c r="DBM14" s="383"/>
      <c r="DBN14" s="383"/>
      <c r="DBO14" s="383"/>
      <c r="DBP14" s="383"/>
      <c r="DBQ14" s="383"/>
      <c r="DBR14" s="383"/>
      <c r="DBS14" s="383"/>
      <c r="DBT14" s="383"/>
      <c r="DBU14" s="383"/>
      <c r="DBV14" s="383"/>
      <c r="DBW14" s="383"/>
      <c r="DBX14" s="383"/>
      <c r="DBY14" s="383"/>
      <c r="DBZ14" s="383"/>
      <c r="DCA14" s="383"/>
      <c r="DCB14" s="383"/>
      <c r="DCC14" s="383"/>
      <c r="DCD14" s="383"/>
      <c r="DCE14" s="383"/>
      <c r="DCF14" s="383"/>
      <c r="DCG14" s="383"/>
      <c r="DCH14" s="383"/>
      <c r="DCI14" s="383"/>
      <c r="DCJ14" s="383"/>
      <c r="DCK14" s="383"/>
      <c r="DCL14" s="383"/>
      <c r="DCM14" s="383"/>
      <c r="DCN14" s="383"/>
      <c r="DCO14" s="383"/>
      <c r="DCP14" s="383"/>
      <c r="DCQ14" s="383"/>
      <c r="DCR14" s="383"/>
      <c r="DCS14" s="383"/>
      <c r="DCT14" s="383"/>
      <c r="DCU14" s="383"/>
      <c r="DCV14" s="383"/>
      <c r="DCW14" s="383"/>
      <c r="DCX14" s="383"/>
      <c r="DCY14" s="383"/>
      <c r="DCZ14" s="383"/>
      <c r="DDA14" s="383"/>
      <c r="DDB14" s="383"/>
      <c r="DDC14" s="383"/>
      <c r="DDD14" s="383"/>
      <c r="DDE14" s="383"/>
      <c r="DDF14" s="383"/>
      <c r="DDG14" s="383"/>
      <c r="DDH14" s="383"/>
      <c r="DDI14" s="383"/>
      <c r="DDJ14" s="383"/>
      <c r="DDK14" s="383"/>
      <c r="DDL14" s="383"/>
      <c r="DDM14" s="383"/>
      <c r="DDN14" s="383"/>
      <c r="DDO14" s="383"/>
      <c r="DDP14" s="383"/>
      <c r="DDQ14" s="383"/>
      <c r="DDR14" s="383"/>
      <c r="DDS14" s="383"/>
      <c r="DDT14" s="383"/>
      <c r="DDU14" s="383"/>
      <c r="DDV14" s="383"/>
      <c r="DDW14" s="383"/>
      <c r="DDX14" s="383"/>
      <c r="DDY14" s="383"/>
      <c r="DDZ14" s="383"/>
      <c r="DEA14" s="383"/>
      <c r="DEB14" s="383"/>
      <c r="DEC14" s="383"/>
      <c r="DED14" s="383"/>
      <c r="DEE14" s="383"/>
      <c r="DEF14" s="383"/>
      <c r="DEG14" s="383"/>
      <c r="DEH14" s="383"/>
      <c r="DEI14" s="383"/>
      <c r="DEJ14" s="383"/>
      <c r="DEK14" s="383"/>
      <c r="DEL14" s="383"/>
      <c r="DEM14" s="383"/>
      <c r="DEN14" s="383"/>
      <c r="DEO14" s="383"/>
      <c r="DEP14" s="383"/>
      <c r="DEQ14" s="383"/>
      <c r="DER14" s="383"/>
      <c r="DES14" s="383"/>
      <c r="DET14" s="383"/>
      <c r="DEU14" s="383"/>
      <c r="DEV14" s="383"/>
      <c r="DEW14" s="383"/>
      <c r="DEX14" s="383"/>
      <c r="DEY14" s="383"/>
      <c r="DEZ14" s="383"/>
      <c r="DFA14" s="383"/>
      <c r="DFB14" s="383"/>
      <c r="DFC14" s="383"/>
      <c r="DFD14" s="383"/>
      <c r="DFE14" s="383"/>
      <c r="DFF14" s="383"/>
      <c r="DFG14" s="383"/>
      <c r="DFH14" s="383"/>
      <c r="DFI14" s="383"/>
      <c r="DFJ14" s="383"/>
      <c r="DFK14" s="383"/>
      <c r="DFL14" s="383"/>
      <c r="DFM14" s="383"/>
      <c r="DFN14" s="383"/>
      <c r="DFO14" s="383"/>
      <c r="DFP14" s="383"/>
      <c r="DFQ14" s="383"/>
      <c r="DFR14" s="383"/>
      <c r="DFS14" s="383"/>
      <c r="DFT14" s="383"/>
      <c r="DFU14" s="383"/>
      <c r="DFV14" s="383"/>
      <c r="DFW14" s="383"/>
      <c r="DFX14" s="383"/>
      <c r="DFY14" s="383"/>
      <c r="DFZ14" s="383"/>
      <c r="DGA14" s="383"/>
      <c r="DGB14" s="383"/>
      <c r="DGC14" s="383"/>
      <c r="DGD14" s="383"/>
      <c r="DGE14" s="383"/>
      <c r="DGF14" s="383"/>
      <c r="DGG14" s="383"/>
      <c r="DGH14" s="383"/>
      <c r="DGI14" s="383"/>
      <c r="DGJ14" s="383"/>
      <c r="DGK14" s="383"/>
      <c r="DGL14" s="383"/>
      <c r="DGM14" s="383"/>
      <c r="DGN14" s="383"/>
      <c r="DGO14" s="383"/>
      <c r="DGP14" s="383"/>
      <c r="DGQ14" s="383"/>
      <c r="DGR14" s="383"/>
      <c r="DGS14" s="383"/>
      <c r="DGT14" s="383"/>
      <c r="DGU14" s="383"/>
      <c r="DGV14" s="383"/>
      <c r="DGW14" s="383"/>
      <c r="DGX14" s="383"/>
      <c r="DGY14" s="383"/>
      <c r="DGZ14" s="383"/>
      <c r="DHA14" s="383"/>
      <c r="DHB14" s="383"/>
      <c r="DHC14" s="383"/>
      <c r="DHD14" s="383"/>
      <c r="DHE14" s="383"/>
      <c r="DHF14" s="383"/>
      <c r="DHG14" s="383"/>
      <c r="DHH14" s="383"/>
      <c r="DHI14" s="383"/>
      <c r="DHJ14" s="383"/>
      <c r="DHK14" s="383"/>
      <c r="DHL14" s="383"/>
      <c r="DHM14" s="383"/>
      <c r="DHN14" s="383"/>
      <c r="DHO14" s="383"/>
      <c r="DHP14" s="383"/>
      <c r="DHQ14" s="383"/>
      <c r="DHR14" s="383"/>
      <c r="DHS14" s="383"/>
      <c r="DHT14" s="383"/>
      <c r="DHU14" s="383"/>
      <c r="DHV14" s="383"/>
      <c r="DHW14" s="383"/>
      <c r="DHX14" s="383"/>
      <c r="DHY14" s="383"/>
      <c r="DHZ14" s="383"/>
      <c r="DIA14" s="383"/>
      <c r="DIB14" s="383"/>
      <c r="DIC14" s="383"/>
      <c r="DID14" s="383"/>
      <c r="DIE14" s="383"/>
      <c r="DIF14" s="383"/>
      <c r="DIG14" s="383"/>
      <c r="DIH14" s="383"/>
      <c r="DII14" s="383"/>
      <c r="DIJ14" s="383"/>
      <c r="DIK14" s="383"/>
      <c r="DIL14" s="383"/>
      <c r="DIM14" s="383"/>
      <c r="DIN14" s="383"/>
      <c r="DIO14" s="383"/>
      <c r="DIP14" s="383"/>
      <c r="DIQ14" s="383"/>
      <c r="DIR14" s="383"/>
      <c r="DIS14" s="383"/>
      <c r="DIT14" s="383"/>
      <c r="DIU14" s="383"/>
      <c r="DIV14" s="383"/>
      <c r="DIW14" s="383"/>
      <c r="DIX14" s="383"/>
      <c r="DIY14" s="383"/>
      <c r="DIZ14" s="383"/>
      <c r="DJA14" s="383"/>
      <c r="DJB14" s="383"/>
      <c r="DJC14" s="383"/>
      <c r="DJD14" s="383"/>
      <c r="DJE14" s="383"/>
      <c r="DJF14" s="383"/>
      <c r="DJG14" s="383"/>
      <c r="DJH14" s="383"/>
      <c r="DJI14" s="383"/>
      <c r="DJJ14" s="383"/>
      <c r="DJK14" s="383"/>
      <c r="DJL14" s="383"/>
      <c r="DJM14" s="383"/>
      <c r="DJN14" s="383"/>
      <c r="DJO14" s="383"/>
      <c r="DJP14" s="383"/>
      <c r="DJQ14" s="383"/>
      <c r="DJR14" s="383"/>
      <c r="DJS14" s="383"/>
      <c r="DJT14" s="383"/>
      <c r="DJU14" s="383"/>
      <c r="DJV14" s="383"/>
      <c r="DJW14" s="383"/>
      <c r="DJX14" s="383"/>
      <c r="DJY14" s="383"/>
      <c r="DJZ14" s="383"/>
      <c r="DKA14" s="383"/>
      <c r="DKB14" s="383"/>
      <c r="DKC14" s="383"/>
      <c r="DKD14" s="383"/>
      <c r="DKE14" s="383"/>
      <c r="DKF14" s="383"/>
      <c r="DKG14" s="383"/>
      <c r="DKH14" s="383"/>
      <c r="DKI14" s="383"/>
      <c r="DKJ14" s="383"/>
      <c r="DKK14" s="383"/>
      <c r="DKL14" s="383"/>
      <c r="DKM14" s="383"/>
      <c r="DKN14" s="383"/>
      <c r="DKO14" s="383"/>
      <c r="DKP14" s="383"/>
      <c r="DKQ14" s="383"/>
      <c r="DKR14" s="383"/>
      <c r="DKS14" s="383"/>
      <c r="DKT14" s="383"/>
      <c r="DKU14" s="383"/>
      <c r="DKV14" s="383"/>
      <c r="DKW14" s="383"/>
      <c r="DKX14" s="383"/>
      <c r="DKY14" s="383"/>
      <c r="DKZ14" s="383"/>
      <c r="DLA14" s="383"/>
      <c r="DLB14" s="383"/>
      <c r="DLC14" s="383"/>
      <c r="DLD14" s="383"/>
      <c r="DLE14" s="383"/>
      <c r="DLF14" s="383"/>
      <c r="DLG14" s="383"/>
      <c r="DLH14" s="383"/>
      <c r="DLI14" s="383"/>
      <c r="DLJ14" s="383"/>
      <c r="DLK14" s="383"/>
      <c r="DLL14" s="383"/>
      <c r="DLM14" s="383"/>
      <c r="DLN14" s="383"/>
      <c r="DLO14" s="383"/>
      <c r="DLP14" s="383"/>
      <c r="DLQ14" s="383"/>
      <c r="DLR14" s="383"/>
      <c r="DLS14" s="383"/>
      <c r="DLT14" s="383"/>
      <c r="DLU14" s="383"/>
      <c r="DLV14" s="383"/>
      <c r="DLW14" s="383"/>
      <c r="DLX14" s="383"/>
      <c r="DLY14" s="383"/>
      <c r="DLZ14" s="383"/>
      <c r="DMA14" s="383"/>
      <c r="DMB14" s="383"/>
      <c r="DMC14" s="383"/>
      <c r="DMD14" s="383"/>
      <c r="DME14" s="383"/>
      <c r="DMF14" s="383"/>
      <c r="DMG14" s="383"/>
      <c r="DMH14" s="383"/>
      <c r="DMI14" s="383"/>
      <c r="DMJ14" s="383"/>
      <c r="DMK14" s="383"/>
      <c r="DML14" s="383"/>
      <c r="DMM14" s="383"/>
      <c r="DMN14" s="383"/>
      <c r="DMO14" s="383"/>
      <c r="DMP14" s="383"/>
      <c r="DMQ14" s="383"/>
      <c r="DMR14" s="383"/>
      <c r="DMS14" s="383"/>
      <c r="DMT14" s="383"/>
      <c r="DMU14" s="383"/>
      <c r="DMV14" s="383"/>
      <c r="DMW14" s="383"/>
      <c r="DMX14" s="383"/>
      <c r="DMY14" s="383"/>
      <c r="DMZ14" s="383"/>
      <c r="DNA14" s="383"/>
      <c r="DNB14" s="383"/>
      <c r="DNC14" s="383"/>
      <c r="DND14" s="383"/>
      <c r="DNE14" s="383"/>
      <c r="DNF14" s="383"/>
      <c r="DNG14" s="383"/>
      <c r="DNH14" s="383"/>
      <c r="DNI14" s="383"/>
      <c r="DNJ14" s="383"/>
      <c r="DNK14" s="383"/>
      <c r="DNL14" s="383"/>
      <c r="DNM14" s="383"/>
      <c r="DNN14" s="383"/>
      <c r="DNO14" s="383"/>
      <c r="DNP14" s="383"/>
      <c r="DNQ14" s="383"/>
      <c r="DNR14" s="383"/>
      <c r="DNS14" s="383"/>
      <c r="DNT14" s="383"/>
      <c r="DNU14" s="383"/>
      <c r="DNV14" s="383"/>
      <c r="DNW14" s="383"/>
      <c r="DNX14" s="383"/>
      <c r="DNY14" s="383"/>
      <c r="DNZ14" s="383"/>
      <c r="DOA14" s="383"/>
      <c r="DOB14" s="383"/>
      <c r="DOC14" s="383"/>
      <c r="DOD14" s="383"/>
      <c r="DOE14" s="383"/>
      <c r="DOF14" s="383"/>
      <c r="DOG14" s="383"/>
      <c r="DOH14" s="383"/>
      <c r="DOI14" s="383"/>
      <c r="DOJ14" s="383"/>
      <c r="DOK14" s="383"/>
      <c r="DOL14" s="383"/>
      <c r="DOM14" s="383"/>
      <c r="DON14" s="383"/>
      <c r="DOO14" s="383"/>
      <c r="DOP14" s="383"/>
      <c r="DOQ14" s="383"/>
      <c r="DOR14" s="383"/>
      <c r="DOS14" s="383"/>
      <c r="DOT14" s="383"/>
      <c r="DOU14" s="383"/>
      <c r="DOV14" s="383"/>
      <c r="DOW14" s="383"/>
      <c r="DOX14" s="383"/>
      <c r="DOY14" s="383"/>
      <c r="DOZ14" s="383"/>
      <c r="DPA14" s="383"/>
      <c r="DPB14" s="383"/>
      <c r="DPC14" s="383"/>
      <c r="DPD14" s="383"/>
      <c r="DPE14" s="383"/>
      <c r="DPF14" s="383"/>
      <c r="DPG14" s="383"/>
      <c r="DPH14" s="383"/>
      <c r="DPI14" s="383"/>
      <c r="DPJ14" s="383"/>
      <c r="DPK14" s="383"/>
      <c r="DPL14" s="383"/>
      <c r="DPM14" s="383"/>
      <c r="DPN14" s="383"/>
      <c r="DPO14" s="383"/>
      <c r="DPP14" s="383"/>
      <c r="DPQ14" s="383"/>
      <c r="DPR14" s="383"/>
      <c r="DPS14" s="383"/>
      <c r="DPT14" s="383"/>
      <c r="DPU14" s="383"/>
      <c r="DPV14" s="383"/>
      <c r="DPW14" s="383"/>
      <c r="DPX14" s="383"/>
      <c r="DPY14" s="383"/>
      <c r="DPZ14" s="383"/>
      <c r="DQA14" s="383"/>
      <c r="DQB14" s="383"/>
      <c r="DQC14" s="383"/>
      <c r="DQD14" s="383"/>
      <c r="DQE14" s="383"/>
      <c r="DQF14" s="383"/>
      <c r="DQG14" s="383"/>
      <c r="DQH14" s="383"/>
      <c r="DQI14" s="383"/>
      <c r="DQJ14" s="383"/>
      <c r="DQK14" s="383"/>
      <c r="DQL14" s="383"/>
      <c r="DQM14" s="383"/>
      <c r="DQN14" s="383"/>
      <c r="DQO14" s="383"/>
      <c r="DQP14" s="383"/>
      <c r="DQQ14" s="383"/>
      <c r="DQR14" s="383"/>
      <c r="DQS14" s="383"/>
      <c r="DQT14" s="383"/>
      <c r="DQU14" s="383"/>
      <c r="DQV14" s="383"/>
      <c r="DQW14" s="383"/>
      <c r="DQX14" s="383"/>
      <c r="DQY14" s="383"/>
      <c r="DQZ14" s="383"/>
      <c r="DRA14" s="383"/>
      <c r="DRB14" s="383"/>
      <c r="DRC14" s="383"/>
      <c r="DRD14" s="383"/>
      <c r="DRE14" s="383"/>
      <c r="DRF14" s="383"/>
      <c r="DRG14" s="383"/>
      <c r="DRH14" s="383"/>
      <c r="DRI14" s="383"/>
      <c r="DRJ14" s="383"/>
      <c r="DRK14" s="383"/>
      <c r="DRL14" s="383"/>
      <c r="DRM14" s="383"/>
      <c r="DRN14" s="383"/>
      <c r="DRO14" s="383"/>
      <c r="DRP14" s="383"/>
      <c r="DRQ14" s="383"/>
      <c r="DRR14" s="383"/>
      <c r="DRS14" s="383"/>
      <c r="DRT14" s="383"/>
      <c r="DRU14" s="383"/>
      <c r="DRV14" s="383"/>
      <c r="DRW14" s="383"/>
      <c r="DRX14" s="383"/>
      <c r="DRY14" s="383"/>
      <c r="DRZ14" s="383"/>
      <c r="DSA14" s="383"/>
      <c r="DSB14" s="383"/>
      <c r="DSC14" s="383"/>
      <c r="DSD14" s="383"/>
      <c r="DSE14" s="383"/>
      <c r="DSF14" s="383"/>
      <c r="DSG14" s="383"/>
      <c r="DSH14" s="383"/>
      <c r="DSI14" s="383"/>
      <c r="DSJ14" s="383"/>
      <c r="DSK14" s="383"/>
      <c r="DSL14" s="383"/>
      <c r="DSM14" s="383"/>
      <c r="DSN14" s="383"/>
      <c r="DSO14" s="383"/>
      <c r="DSP14" s="383"/>
      <c r="DSQ14" s="383"/>
      <c r="DSR14" s="383"/>
      <c r="DSS14" s="383"/>
      <c r="DST14" s="383"/>
      <c r="DSU14" s="383"/>
      <c r="DSV14" s="383"/>
      <c r="DSW14" s="383"/>
      <c r="DSX14" s="383"/>
      <c r="DSY14" s="383"/>
      <c r="DSZ14" s="383"/>
      <c r="DTA14" s="383"/>
      <c r="DTB14" s="383"/>
      <c r="DTC14" s="383"/>
      <c r="DTD14" s="383"/>
      <c r="DTE14" s="383"/>
      <c r="DTF14" s="383"/>
      <c r="DTG14" s="383"/>
      <c r="DTH14" s="383"/>
      <c r="DTI14" s="383"/>
      <c r="DTJ14" s="383"/>
      <c r="DTK14" s="383"/>
      <c r="DTL14" s="383"/>
      <c r="DTM14" s="383"/>
      <c r="DTN14" s="383"/>
      <c r="DTO14" s="383"/>
      <c r="DTP14" s="383"/>
      <c r="DTQ14" s="383"/>
      <c r="DTR14" s="383"/>
      <c r="DTS14" s="383"/>
      <c r="DTT14" s="383"/>
      <c r="DTU14" s="383"/>
      <c r="DTV14" s="383"/>
      <c r="DTW14" s="383"/>
      <c r="DTX14" s="383"/>
      <c r="DTY14" s="383"/>
      <c r="DTZ14" s="383"/>
      <c r="DUA14" s="383"/>
      <c r="DUB14" s="383"/>
      <c r="DUC14" s="383"/>
      <c r="DUD14" s="383"/>
      <c r="DUE14" s="383"/>
      <c r="DUF14" s="383"/>
      <c r="DUG14" s="383"/>
      <c r="DUH14" s="383"/>
      <c r="DUI14" s="383"/>
      <c r="DUJ14" s="383"/>
      <c r="DUK14" s="383"/>
      <c r="DUL14" s="383"/>
      <c r="DUM14" s="383"/>
      <c r="DUN14" s="383"/>
      <c r="DUO14" s="383"/>
      <c r="DUP14" s="383"/>
      <c r="DUQ14" s="383"/>
      <c r="DUR14" s="383"/>
      <c r="DUS14" s="383"/>
      <c r="DUT14" s="383"/>
      <c r="DUU14" s="383"/>
      <c r="DUV14" s="383"/>
      <c r="DUW14" s="383"/>
      <c r="DUX14" s="383"/>
      <c r="DUY14" s="383"/>
      <c r="DUZ14" s="383"/>
      <c r="DVA14" s="383"/>
      <c r="DVB14" s="383"/>
      <c r="DVC14" s="383"/>
      <c r="DVD14" s="383"/>
      <c r="DVE14" s="383"/>
      <c r="DVF14" s="383"/>
      <c r="DVG14" s="383"/>
      <c r="DVH14" s="383"/>
      <c r="DVI14" s="383"/>
      <c r="DVJ14" s="383"/>
      <c r="DVK14" s="383"/>
      <c r="DVL14" s="383"/>
      <c r="DVM14" s="383"/>
      <c r="DVN14" s="383"/>
      <c r="DVO14" s="383"/>
      <c r="DVP14" s="383"/>
      <c r="DVQ14" s="383"/>
      <c r="DVR14" s="383"/>
      <c r="DVS14" s="383"/>
      <c r="DVT14" s="383"/>
      <c r="DVU14" s="383"/>
      <c r="DVV14" s="383"/>
      <c r="DVW14" s="383"/>
      <c r="DVX14" s="383"/>
      <c r="DVY14" s="383"/>
      <c r="DVZ14" s="383"/>
      <c r="DWA14" s="383"/>
      <c r="DWB14" s="383"/>
      <c r="DWC14" s="383"/>
      <c r="DWD14" s="383"/>
      <c r="DWE14" s="383"/>
      <c r="DWF14" s="383"/>
      <c r="DWG14" s="383"/>
      <c r="DWH14" s="383"/>
      <c r="DWI14" s="383"/>
      <c r="DWJ14" s="383"/>
      <c r="DWK14" s="383"/>
      <c r="DWL14" s="383"/>
      <c r="DWM14" s="383"/>
      <c r="DWN14" s="383"/>
      <c r="DWO14" s="383"/>
      <c r="DWP14" s="383"/>
      <c r="DWQ14" s="383"/>
      <c r="DWR14" s="383"/>
      <c r="DWS14" s="383"/>
      <c r="DWT14" s="383"/>
      <c r="DWU14" s="383"/>
      <c r="DWV14" s="383"/>
      <c r="DWW14" s="383"/>
      <c r="DWX14" s="383"/>
      <c r="DWY14" s="383"/>
      <c r="DWZ14" s="383"/>
      <c r="DXA14" s="383"/>
      <c r="DXB14" s="383"/>
      <c r="DXC14" s="383"/>
      <c r="DXD14" s="383"/>
      <c r="DXE14" s="383"/>
      <c r="DXF14" s="383"/>
      <c r="DXG14" s="383"/>
      <c r="DXH14" s="383"/>
      <c r="DXI14" s="383"/>
      <c r="DXJ14" s="383"/>
      <c r="DXK14" s="383"/>
      <c r="DXL14" s="383"/>
      <c r="DXM14" s="383"/>
      <c r="DXN14" s="383"/>
      <c r="DXO14" s="383"/>
      <c r="DXP14" s="383"/>
      <c r="DXQ14" s="383"/>
      <c r="DXR14" s="383"/>
      <c r="DXS14" s="383"/>
      <c r="DXT14" s="383"/>
      <c r="DXU14" s="383"/>
      <c r="DXV14" s="383"/>
      <c r="DXW14" s="383"/>
      <c r="DXX14" s="383"/>
      <c r="DXY14" s="383"/>
      <c r="DXZ14" s="383"/>
      <c r="DYA14" s="383"/>
      <c r="DYB14" s="383"/>
      <c r="DYC14" s="383"/>
      <c r="DYD14" s="383"/>
      <c r="DYE14" s="383"/>
      <c r="DYF14" s="383"/>
      <c r="DYG14" s="383"/>
      <c r="DYH14" s="383"/>
      <c r="DYI14" s="383"/>
      <c r="DYJ14" s="383"/>
      <c r="DYK14" s="383"/>
      <c r="DYL14" s="383"/>
      <c r="DYM14" s="383"/>
      <c r="DYN14" s="383"/>
      <c r="DYO14" s="383"/>
      <c r="DYP14" s="383"/>
      <c r="DYQ14" s="383"/>
      <c r="DYR14" s="383"/>
      <c r="DYS14" s="383"/>
      <c r="DYT14" s="383"/>
      <c r="DYU14" s="383"/>
      <c r="DYV14" s="383"/>
      <c r="DYW14" s="383"/>
      <c r="DYX14" s="383"/>
      <c r="DYY14" s="383"/>
      <c r="DYZ14" s="383"/>
      <c r="DZA14" s="383"/>
      <c r="DZB14" s="383"/>
      <c r="DZC14" s="383"/>
      <c r="DZD14" s="383"/>
      <c r="DZE14" s="383"/>
      <c r="DZF14" s="383"/>
      <c r="DZG14" s="383"/>
      <c r="DZH14" s="383"/>
      <c r="DZI14" s="383"/>
      <c r="DZJ14" s="383"/>
      <c r="DZK14" s="383"/>
      <c r="DZL14" s="383"/>
      <c r="DZM14" s="383"/>
      <c r="DZN14" s="383"/>
      <c r="DZO14" s="383"/>
      <c r="DZP14" s="383"/>
      <c r="DZQ14" s="383"/>
      <c r="DZR14" s="383"/>
      <c r="DZS14" s="383"/>
      <c r="DZT14" s="383"/>
      <c r="DZU14" s="383"/>
      <c r="DZV14" s="383"/>
      <c r="DZW14" s="383"/>
      <c r="DZX14" s="383"/>
      <c r="DZY14" s="383"/>
      <c r="DZZ14" s="383"/>
      <c r="EAA14" s="383"/>
      <c r="EAB14" s="383"/>
      <c r="EAC14" s="383"/>
      <c r="EAD14" s="383"/>
      <c r="EAE14" s="383"/>
      <c r="EAF14" s="383"/>
      <c r="EAG14" s="383"/>
      <c r="EAH14" s="383"/>
      <c r="EAI14" s="383"/>
      <c r="EAJ14" s="383"/>
      <c r="EAK14" s="383"/>
      <c r="EAL14" s="383"/>
      <c r="EAM14" s="383"/>
      <c r="EAN14" s="383"/>
      <c r="EAO14" s="383"/>
      <c r="EAP14" s="383"/>
      <c r="EAQ14" s="383"/>
      <c r="EAR14" s="383"/>
      <c r="EAS14" s="383"/>
      <c r="EAT14" s="383"/>
      <c r="EAU14" s="383"/>
      <c r="EAV14" s="383"/>
      <c r="EAW14" s="383"/>
      <c r="EAX14" s="383"/>
      <c r="EAY14" s="383"/>
      <c r="EAZ14" s="383"/>
      <c r="EBA14" s="383"/>
      <c r="EBB14" s="383"/>
      <c r="EBC14" s="383"/>
      <c r="EBD14" s="383"/>
      <c r="EBE14" s="383"/>
      <c r="EBF14" s="383"/>
      <c r="EBG14" s="383"/>
      <c r="EBH14" s="383"/>
      <c r="EBI14" s="383"/>
      <c r="EBJ14" s="383"/>
      <c r="EBK14" s="383"/>
      <c r="EBL14" s="383"/>
      <c r="EBM14" s="383"/>
      <c r="EBN14" s="383"/>
      <c r="EBO14" s="383"/>
      <c r="EBP14" s="383"/>
      <c r="EBQ14" s="383"/>
      <c r="EBR14" s="383"/>
      <c r="EBS14" s="383"/>
      <c r="EBT14" s="383"/>
      <c r="EBU14" s="383"/>
      <c r="EBV14" s="383"/>
      <c r="EBW14" s="383"/>
      <c r="EBX14" s="383"/>
      <c r="EBY14" s="383"/>
      <c r="EBZ14" s="383"/>
      <c r="ECA14" s="383"/>
      <c r="ECB14" s="383"/>
      <c r="ECC14" s="383"/>
      <c r="ECD14" s="383"/>
      <c r="ECE14" s="383"/>
      <c r="ECF14" s="383"/>
      <c r="ECG14" s="383"/>
      <c r="ECH14" s="383"/>
      <c r="ECI14" s="383"/>
      <c r="ECJ14" s="383"/>
      <c r="ECK14" s="383"/>
      <c r="ECL14" s="383"/>
      <c r="ECM14" s="383"/>
      <c r="ECN14" s="383"/>
      <c r="ECO14" s="383"/>
      <c r="ECP14" s="383"/>
      <c r="ECQ14" s="383"/>
      <c r="ECR14" s="383"/>
      <c r="ECS14" s="383"/>
      <c r="ECT14" s="383"/>
      <c r="ECU14" s="383"/>
      <c r="ECV14" s="383"/>
      <c r="ECW14" s="383"/>
      <c r="ECX14" s="383"/>
      <c r="ECY14" s="383"/>
      <c r="ECZ14" s="383"/>
      <c r="EDA14" s="383"/>
      <c r="EDB14" s="383"/>
      <c r="EDC14" s="383"/>
      <c r="EDD14" s="383"/>
      <c r="EDE14" s="383"/>
      <c r="EDF14" s="383"/>
      <c r="EDG14" s="383"/>
      <c r="EDH14" s="383"/>
      <c r="EDI14" s="383"/>
      <c r="EDJ14" s="383"/>
      <c r="EDK14" s="383"/>
      <c r="EDL14" s="383"/>
      <c r="EDM14" s="383"/>
      <c r="EDN14" s="383"/>
      <c r="EDO14" s="383"/>
      <c r="EDP14" s="383"/>
      <c r="EDQ14" s="383"/>
      <c r="EDR14" s="383"/>
      <c r="EDS14" s="383"/>
      <c r="EDT14" s="383"/>
      <c r="EDU14" s="383"/>
      <c r="EDV14" s="383"/>
      <c r="EDW14" s="383"/>
      <c r="EDX14" s="383"/>
      <c r="EDY14" s="383"/>
      <c r="EDZ14" s="383"/>
      <c r="EEA14" s="383"/>
      <c r="EEB14" s="383"/>
      <c r="EEC14" s="383"/>
      <c r="EED14" s="383"/>
      <c r="EEE14" s="383"/>
      <c r="EEF14" s="383"/>
      <c r="EEG14" s="383"/>
      <c r="EEH14" s="383"/>
      <c r="EEI14" s="383"/>
      <c r="EEJ14" s="383"/>
      <c r="EEK14" s="383"/>
      <c r="EEL14" s="383"/>
      <c r="EEM14" s="383"/>
      <c r="EEN14" s="383"/>
      <c r="EEO14" s="383"/>
      <c r="EEP14" s="383"/>
      <c r="EEQ14" s="383"/>
      <c r="EER14" s="383"/>
      <c r="EES14" s="383"/>
      <c r="EET14" s="383"/>
      <c r="EEU14" s="383"/>
      <c r="EEV14" s="383"/>
      <c r="EEW14" s="383"/>
      <c r="EEX14" s="383"/>
      <c r="EEY14" s="383"/>
      <c r="EEZ14" s="383"/>
      <c r="EFA14" s="383"/>
      <c r="EFB14" s="383"/>
      <c r="EFC14" s="383"/>
      <c r="EFD14" s="383"/>
      <c r="EFE14" s="383"/>
      <c r="EFF14" s="383"/>
      <c r="EFG14" s="383"/>
      <c r="EFH14" s="383"/>
      <c r="EFI14" s="383"/>
      <c r="EFJ14" s="383"/>
      <c r="EFK14" s="383"/>
      <c r="EFL14" s="383"/>
      <c r="EFM14" s="383"/>
      <c r="EFN14" s="383"/>
      <c r="EFO14" s="383"/>
      <c r="EFP14" s="383"/>
      <c r="EFQ14" s="383"/>
      <c r="EFR14" s="383"/>
      <c r="EFS14" s="383"/>
      <c r="EFT14" s="383"/>
      <c r="EFU14" s="383"/>
      <c r="EFV14" s="383"/>
      <c r="EFW14" s="383"/>
      <c r="EFX14" s="383"/>
      <c r="EFY14" s="383"/>
      <c r="EFZ14" s="383"/>
      <c r="EGA14" s="383"/>
      <c r="EGB14" s="383"/>
      <c r="EGC14" s="383"/>
      <c r="EGD14" s="383"/>
      <c r="EGE14" s="383"/>
      <c r="EGF14" s="383"/>
      <c r="EGG14" s="383"/>
      <c r="EGH14" s="383"/>
      <c r="EGI14" s="383"/>
      <c r="EGJ14" s="383"/>
      <c r="EGK14" s="383"/>
      <c r="EGL14" s="383"/>
      <c r="EGM14" s="383"/>
      <c r="EGN14" s="383"/>
      <c r="EGO14" s="383"/>
      <c r="EGP14" s="383"/>
      <c r="EGQ14" s="383"/>
      <c r="EGR14" s="383"/>
      <c r="EGS14" s="383"/>
      <c r="EGT14" s="383"/>
      <c r="EGU14" s="383"/>
      <c r="EGV14" s="383"/>
      <c r="EGW14" s="383"/>
      <c r="EGX14" s="383"/>
      <c r="EGY14" s="383"/>
      <c r="EGZ14" s="383"/>
      <c r="EHA14" s="383"/>
      <c r="EHB14" s="383"/>
      <c r="EHC14" s="383"/>
      <c r="EHD14" s="383"/>
      <c r="EHE14" s="383"/>
      <c r="EHF14" s="383"/>
      <c r="EHG14" s="383"/>
      <c r="EHH14" s="383"/>
      <c r="EHI14" s="383"/>
      <c r="EHJ14" s="383"/>
      <c r="EHK14" s="383"/>
      <c r="EHL14" s="383"/>
      <c r="EHM14" s="383"/>
      <c r="EHN14" s="383"/>
      <c r="EHO14" s="383"/>
      <c r="EHP14" s="383"/>
      <c r="EHQ14" s="383"/>
      <c r="EHR14" s="383"/>
      <c r="EHS14" s="383"/>
      <c r="EHT14" s="383"/>
      <c r="EHU14" s="383"/>
      <c r="EHV14" s="383"/>
      <c r="EHW14" s="383"/>
      <c r="EHX14" s="383"/>
      <c r="EHY14" s="383"/>
      <c r="EHZ14" s="383"/>
      <c r="EIA14" s="383"/>
      <c r="EIB14" s="383"/>
      <c r="EIC14" s="383"/>
      <c r="EID14" s="383"/>
      <c r="EIE14" s="383"/>
      <c r="EIF14" s="383"/>
      <c r="EIG14" s="383"/>
      <c r="EIH14" s="383"/>
      <c r="EII14" s="383"/>
      <c r="EIJ14" s="383"/>
      <c r="EIK14" s="383"/>
      <c r="EIL14" s="383"/>
      <c r="EIM14" s="383"/>
      <c r="EIN14" s="383"/>
      <c r="EIO14" s="383"/>
      <c r="EIP14" s="383"/>
      <c r="EIQ14" s="383"/>
      <c r="EIR14" s="383"/>
      <c r="EIS14" s="383"/>
      <c r="EIT14" s="383"/>
      <c r="EIU14" s="383"/>
      <c r="EIV14" s="383"/>
      <c r="EIW14" s="383"/>
      <c r="EIX14" s="383"/>
      <c r="EIY14" s="383"/>
      <c r="EIZ14" s="383"/>
      <c r="EJA14" s="383"/>
      <c r="EJB14" s="383"/>
      <c r="EJC14" s="383"/>
      <c r="EJD14" s="383"/>
      <c r="EJE14" s="383"/>
      <c r="EJF14" s="383"/>
      <c r="EJG14" s="383"/>
      <c r="EJH14" s="383"/>
      <c r="EJI14" s="383"/>
      <c r="EJJ14" s="383"/>
      <c r="EJK14" s="383"/>
      <c r="EJL14" s="383"/>
      <c r="EJM14" s="383"/>
      <c r="EJN14" s="383"/>
      <c r="EJO14" s="383"/>
      <c r="EJP14" s="383"/>
      <c r="EJQ14" s="383"/>
      <c r="EJR14" s="383"/>
      <c r="EJS14" s="383"/>
      <c r="EJT14" s="383"/>
      <c r="EJU14" s="383"/>
      <c r="EJV14" s="383"/>
      <c r="EJW14" s="383"/>
      <c r="EJX14" s="383"/>
      <c r="EJY14" s="383"/>
      <c r="EJZ14" s="383"/>
      <c r="EKA14" s="383"/>
      <c r="EKB14" s="383"/>
      <c r="EKC14" s="383"/>
      <c r="EKD14" s="383"/>
      <c r="EKE14" s="383"/>
      <c r="EKF14" s="383"/>
      <c r="EKG14" s="383"/>
      <c r="EKH14" s="383"/>
      <c r="EKI14" s="383"/>
      <c r="EKJ14" s="383"/>
      <c r="EKK14" s="383"/>
      <c r="EKL14" s="383"/>
      <c r="EKM14" s="383"/>
      <c r="EKN14" s="383"/>
      <c r="EKO14" s="383"/>
      <c r="EKP14" s="383"/>
      <c r="EKQ14" s="383"/>
      <c r="EKR14" s="383"/>
      <c r="EKS14" s="383"/>
      <c r="EKT14" s="383"/>
      <c r="EKU14" s="383"/>
      <c r="EKV14" s="383"/>
      <c r="EKW14" s="383"/>
      <c r="EKX14" s="383"/>
      <c r="EKY14" s="383"/>
      <c r="EKZ14" s="383"/>
      <c r="ELA14" s="383"/>
      <c r="ELB14" s="383"/>
      <c r="ELC14" s="383"/>
      <c r="ELD14" s="383"/>
      <c r="ELE14" s="383"/>
      <c r="ELF14" s="383"/>
      <c r="ELG14" s="383"/>
      <c r="ELH14" s="383"/>
      <c r="ELI14" s="383"/>
      <c r="ELJ14" s="383"/>
      <c r="ELK14" s="383"/>
      <c r="ELL14" s="383"/>
      <c r="ELM14" s="383"/>
      <c r="ELN14" s="383"/>
      <c r="ELO14" s="383"/>
      <c r="ELP14" s="383"/>
      <c r="ELQ14" s="383"/>
      <c r="ELR14" s="383"/>
      <c r="ELS14" s="383"/>
      <c r="ELT14" s="383"/>
      <c r="ELU14" s="383"/>
      <c r="ELV14" s="383"/>
      <c r="ELW14" s="383"/>
      <c r="ELX14" s="383"/>
      <c r="ELY14" s="383"/>
      <c r="ELZ14" s="383"/>
      <c r="EMA14" s="383"/>
      <c r="EMB14" s="383"/>
      <c r="EMC14" s="383"/>
      <c r="EMD14" s="383"/>
      <c r="EME14" s="383"/>
      <c r="EMF14" s="383"/>
      <c r="EMG14" s="383"/>
      <c r="EMH14" s="383"/>
      <c r="EMI14" s="383"/>
      <c r="EMJ14" s="383"/>
      <c r="EMK14" s="383"/>
      <c r="EML14" s="383"/>
      <c r="EMM14" s="383"/>
      <c r="EMN14" s="383"/>
      <c r="EMO14" s="383"/>
      <c r="EMP14" s="383"/>
      <c r="EMQ14" s="383"/>
      <c r="EMR14" s="383"/>
      <c r="EMS14" s="383"/>
      <c r="EMT14" s="383"/>
      <c r="EMU14" s="383"/>
      <c r="EMV14" s="383"/>
      <c r="EMW14" s="383"/>
      <c r="EMX14" s="383"/>
      <c r="EMY14" s="383"/>
      <c r="EMZ14" s="383"/>
      <c r="ENA14" s="383"/>
      <c r="ENB14" s="383"/>
      <c r="ENC14" s="383"/>
      <c r="END14" s="383"/>
      <c r="ENE14" s="383"/>
      <c r="ENF14" s="383"/>
      <c r="ENG14" s="383"/>
      <c r="ENH14" s="383"/>
      <c r="ENI14" s="383"/>
      <c r="ENJ14" s="383"/>
      <c r="ENK14" s="383"/>
      <c r="ENL14" s="383"/>
      <c r="ENM14" s="383"/>
      <c r="ENN14" s="383"/>
      <c r="ENO14" s="383"/>
      <c r="ENP14" s="383"/>
      <c r="ENQ14" s="383"/>
      <c r="ENR14" s="383"/>
      <c r="ENS14" s="383"/>
      <c r="ENT14" s="383"/>
      <c r="ENU14" s="383"/>
      <c r="ENV14" s="383"/>
      <c r="ENW14" s="383"/>
      <c r="ENX14" s="383"/>
      <c r="ENY14" s="383"/>
      <c r="ENZ14" s="383"/>
      <c r="EOA14" s="383"/>
      <c r="EOB14" s="383"/>
      <c r="EOC14" s="383"/>
      <c r="EOD14" s="383"/>
      <c r="EOE14" s="383"/>
      <c r="EOF14" s="383"/>
      <c r="EOG14" s="383"/>
      <c r="EOH14" s="383"/>
      <c r="EOI14" s="383"/>
      <c r="EOJ14" s="383"/>
      <c r="EOK14" s="383"/>
      <c r="EOL14" s="383"/>
      <c r="EOM14" s="383"/>
      <c r="EON14" s="383"/>
      <c r="EOO14" s="383"/>
      <c r="EOP14" s="383"/>
      <c r="EOQ14" s="383"/>
      <c r="EOR14" s="383"/>
      <c r="EOS14" s="383"/>
      <c r="EOT14" s="383"/>
      <c r="EOU14" s="383"/>
      <c r="EOV14" s="383"/>
      <c r="EOW14" s="383"/>
      <c r="EOX14" s="383"/>
      <c r="EOY14" s="383"/>
      <c r="EOZ14" s="383"/>
      <c r="EPA14" s="383"/>
      <c r="EPB14" s="383"/>
      <c r="EPC14" s="383"/>
      <c r="EPD14" s="383"/>
      <c r="EPE14" s="383"/>
      <c r="EPF14" s="383"/>
      <c r="EPG14" s="383"/>
      <c r="EPH14" s="383"/>
      <c r="EPI14" s="383"/>
      <c r="EPJ14" s="383"/>
      <c r="EPK14" s="383"/>
      <c r="EPL14" s="383"/>
      <c r="EPM14" s="383"/>
      <c r="EPN14" s="383"/>
      <c r="EPO14" s="383"/>
      <c r="EPP14" s="383"/>
      <c r="EPQ14" s="383"/>
      <c r="EPR14" s="383"/>
      <c r="EPS14" s="383"/>
      <c r="EPT14" s="383"/>
      <c r="EPU14" s="383"/>
      <c r="EPV14" s="383"/>
      <c r="EPW14" s="383"/>
      <c r="EPX14" s="383"/>
      <c r="EPY14" s="383"/>
      <c r="EPZ14" s="383"/>
      <c r="EQA14" s="383"/>
      <c r="EQB14" s="383"/>
      <c r="EQC14" s="383"/>
      <c r="EQD14" s="383"/>
      <c r="EQE14" s="383"/>
      <c r="EQF14" s="383"/>
      <c r="EQG14" s="383"/>
      <c r="EQH14" s="383"/>
      <c r="EQI14" s="383"/>
      <c r="EQJ14" s="383"/>
      <c r="EQK14" s="383"/>
      <c r="EQL14" s="383"/>
      <c r="EQM14" s="383"/>
      <c r="EQN14" s="383"/>
      <c r="EQO14" s="383"/>
      <c r="EQP14" s="383"/>
      <c r="EQQ14" s="383"/>
      <c r="EQR14" s="383"/>
      <c r="EQS14" s="383"/>
      <c r="EQT14" s="383"/>
      <c r="EQU14" s="383"/>
      <c r="EQV14" s="383"/>
      <c r="EQW14" s="383"/>
      <c r="EQX14" s="383"/>
      <c r="EQY14" s="383"/>
      <c r="EQZ14" s="383"/>
      <c r="ERA14" s="383"/>
      <c r="ERB14" s="383"/>
      <c r="ERC14" s="383"/>
      <c r="ERD14" s="383"/>
      <c r="ERE14" s="383"/>
      <c r="ERF14" s="383"/>
      <c r="ERG14" s="383"/>
      <c r="ERH14" s="383"/>
      <c r="ERI14" s="383"/>
      <c r="ERJ14" s="383"/>
      <c r="ERK14" s="383"/>
      <c r="ERL14" s="383"/>
      <c r="ERM14" s="383"/>
      <c r="ERN14" s="383"/>
      <c r="ERO14" s="383"/>
      <c r="ERP14" s="383"/>
      <c r="ERQ14" s="383"/>
      <c r="ERR14" s="383"/>
      <c r="ERS14" s="383"/>
      <c r="ERT14" s="383"/>
      <c r="ERU14" s="383"/>
      <c r="ERV14" s="383"/>
      <c r="ERW14" s="383"/>
      <c r="ERX14" s="383"/>
      <c r="ERY14" s="383"/>
      <c r="ERZ14" s="383"/>
      <c r="ESA14" s="383"/>
      <c r="ESB14" s="383"/>
      <c r="ESC14" s="383"/>
      <c r="ESD14" s="383"/>
      <c r="ESE14" s="383"/>
      <c r="ESF14" s="383"/>
      <c r="ESG14" s="383"/>
      <c r="ESH14" s="383"/>
      <c r="ESI14" s="383"/>
      <c r="ESJ14" s="383"/>
      <c r="ESK14" s="383"/>
      <c r="ESL14" s="383"/>
      <c r="ESM14" s="383"/>
      <c r="ESN14" s="383"/>
      <c r="ESO14" s="383"/>
      <c r="ESP14" s="383"/>
      <c r="ESQ14" s="383"/>
      <c r="ESR14" s="383"/>
      <c r="ESS14" s="383"/>
      <c r="EST14" s="383"/>
      <c r="ESU14" s="383"/>
      <c r="ESV14" s="383"/>
      <c r="ESW14" s="383"/>
      <c r="ESX14" s="383"/>
      <c r="ESY14" s="383"/>
      <c r="ESZ14" s="383"/>
      <c r="ETA14" s="383"/>
      <c r="ETB14" s="383"/>
      <c r="ETC14" s="383"/>
      <c r="ETD14" s="383"/>
      <c r="ETE14" s="383"/>
      <c r="ETF14" s="383"/>
      <c r="ETG14" s="383"/>
      <c r="ETH14" s="383"/>
      <c r="ETI14" s="383"/>
      <c r="ETJ14" s="383"/>
      <c r="ETK14" s="383"/>
      <c r="ETL14" s="383"/>
      <c r="ETM14" s="383"/>
      <c r="ETN14" s="383"/>
      <c r="ETO14" s="383"/>
      <c r="ETP14" s="383"/>
      <c r="ETQ14" s="383"/>
      <c r="ETR14" s="383"/>
      <c r="ETS14" s="383"/>
      <c r="ETT14" s="383"/>
      <c r="ETU14" s="383"/>
      <c r="ETV14" s="383"/>
      <c r="ETW14" s="383"/>
      <c r="ETX14" s="383"/>
      <c r="ETY14" s="383"/>
      <c r="ETZ14" s="383"/>
      <c r="EUA14" s="383"/>
      <c r="EUB14" s="383"/>
      <c r="EUC14" s="383"/>
      <c r="EUD14" s="383"/>
      <c r="EUE14" s="383"/>
      <c r="EUF14" s="383"/>
      <c r="EUG14" s="383"/>
      <c r="EUH14" s="383"/>
      <c r="EUI14" s="383"/>
      <c r="EUJ14" s="383"/>
      <c r="EUK14" s="383"/>
      <c r="EUL14" s="383"/>
      <c r="EUM14" s="383"/>
      <c r="EUN14" s="383"/>
      <c r="EUO14" s="383"/>
      <c r="EUP14" s="383"/>
      <c r="EUQ14" s="383"/>
      <c r="EUR14" s="383"/>
      <c r="EUS14" s="383"/>
      <c r="EUT14" s="383"/>
      <c r="EUU14" s="383"/>
      <c r="EUV14" s="383"/>
      <c r="EUW14" s="383"/>
      <c r="EUX14" s="383"/>
      <c r="EUY14" s="383"/>
      <c r="EUZ14" s="383"/>
      <c r="EVA14" s="383"/>
      <c r="EVB14" s="383"/>
      <c r="EVC14" s="383"/>
      <c r="EVD14" s="383"/>
      <c r="EVE14" s="383"/>
      <c r="EVF14" s="383"/>
      <c r="EVG14" s="383"/>
      <c r="EVH14" s="383"/>
      <c r="EVI14" s="383"/>
      <c r="EVJ14" s="383"/>
      <c r="EVK14" s="383"/>
      <c r="EVL14" s="383"/>
      <c r="EVM14" s="383"/>
      <c r="EVN14" s="383"/>
      <c r="EVO14" s="383"/>
      <c r="EVP14" s="383"/>
      <c r="EVQ14" s="383"/>
      <c r="EVR14" s="383"/>
      <c r="EVS14" s="383"/>
      <c r="EVT14" s="383"/>
      <c r="EVU14" s="383"/>
      <c r="EVV14" s="383"/>
      <c r="EVW14" s="383"/>
      <c r="EVX14" s="383"/>
      <c r="EVY14" s="383"/>
      <c r="EVZ14" s="383"/>
      <c r="EWA14" s="383"/>
      <c r="EWB14" s="383"/>
      <c r="EWC14" s="383"/>
      <c r="EWD14" s="383"/>
      <c r="EWE14" s="383"/>
      <c r="EWF14" s="383"/>
      <c r="EWG14" s="383"/>
      <c r="EWH14" s="383"/>
      <c r="EWI14" s="383"/>
      <c r="EWJ14" s="383"/>
      <c r="EWK14" s="383"/>
      <c r="EWL14" s="383"/>
      <c r="EWM14" s="383"/>
      <c r="EWN14" s="383"/>
      <c r="EWO14" s="383"/>
      <c r="EWP14" s="383"/>
      <c r="EWQ14" s="383"/>
      <c r="EWR14" s="383"/>
      <c r="EWS14" s="383"/>
      <c r="EWT14" s="383"/>
      <c r="EWU14" s="383"/>
      <c r="EWV14" s="383"/>
      <c r="EWW14" s="383"/>
      <c r="EWX14" s="383"/>
      <c r="EWY14" s="383"/>
      <c r="EWZ14" s="383"/>
      <c r="EXA14" s="383"/>
      <c r="EXB14" s="383"/>
      <c r="EXC14" s="383"/>
      <c r="EXD14" s="383"/>
      <c r="EXE14" s="383"/>
      <c r="EXF14" s="383"/>
      <c r="EXG14" s="383"/>
      <c r="EXH14" s="383"/>
      <c r="EXI14" s="383"/>
      <c r="EXJ14" s="383"/>
      <c r="EXK14" s="383"/>
      <c r="EXL14" s="383"/>
      <c r="EXM14" s="383"/>
      <c r="EXN14" s="383"/>
      <c r="EXO14" s="383"/>
      <c r="EXP14" s="383"/>
      <c r="EXQ14" s="383"/>
      <c r="EXR14" s="383"/>
      <c r="EXS14" s="383"/>
      <c r="EXT14" s="383"/>
      <c r="EXU14" s="383"/>
      <c r="EXV14" s="383"/>
      <c r="EXW14" s="383"/>
      <c r="EXX14" s="383"/>
      <c r="EXY14" s="383"/>
      <c r="EXZ14" s="383"/>
      <c r="EYA14" s="383"/>
      <c r="EYB14" s="383"/>
      <c r="EYC14" s="383"/>
      <c r="EYD14" s="383"/>
      <c r="EYE14" s="383"/>
      <c r="EYF14" s="383"/>
      <c r="EYG14" s="383"/>
      <c r="EYH14" s="383"/>
      <c r="EYI14" s="383"/>
      <c r="EYJ14" s="383"/>
      <c r="EYK14" s="383"/>
      <c r="EYL14" s="383"/>
      <c r="EYM14" s="383"/>
      <c r="EYN14" s="383"/>
      <c r="EYO14" s="383"/>
      <c r="EYP14" s="383"/>
      <c r="EYQ14" s="383"/>
      <c r="EYR14" s="383"/>
      <c r="EYS14" s="383"/>
      <c r="EYT14" s="383"/>
      <c r="EYU14" s="383"/>
      <c r="EYV14" s="383"/>
      <c r="EYW14" s="383"/>
      <c r="EYX14" s="383"/>
      <c r="EYY14" s="383"/>
      <c r="EYZ14" s="383"/>
      <c r="EZA14" s="383"/>
      <c r="EZB14" s="383"/>
      <c r="EZC14" s="383"/>
      <c r="EZD14" s="383"/>
      <c r="EZE14" s="383"/>
      <c r="EZF14" s="383"/>
      <c r="EZG14" s="383"/>
      <c r="EZH14" s="383"/>
      <c r="EZI14" s="383"/>
      <c r="EZJ14" s="383"/>
      <c r="EZK14" s="383"/>
      <c r="EZL14" s="383"/>
      <c r="EZM14" s="383"/>
      <c r="EZN14" s="383"/>
      <c r="EZO14" s="383"/>
      <c r="EZP14" s="383"/>
      <c r="EZQ14" s="383"/>
      <c r="EZR14" s="383"/>
      <c r="EZS14" s="383"/>
      <c r="EZT14" s="383"/>
      <c r="EZU14" s="383"/>
      <c r="EZV14" s="383"/>
      <c r="EZW14" s="383"/>
      <c r="EZX14" s="383"/>
      <c r="EZY14" s="383"/>
      <c r="EZZ14" s="383"/>
      <c r="FAA14" s="383"/>
      <c r="FAB14" s="383"/>
      <c r="FAC14" s="383"/>
      <c r="FAD14" s="383"/>
      <c r="FAE14" s="383"/>
      <c r="FAF14" s="383"/>
      <c r="FAG14" s="383"/>
      <c r="FAH14" s="383"/>
      <c r="FAI14" s="383"/>
      <c r="FAJ14" s="383"/>
      <c r="FAK14" s="383"/>
      <c r="FAL14" s="383"/>
      <c r="FAM14" s="383"/>
      <c r="FAN14" s="383"/>
      <c r="FAO14" s="383"/>
      <c r="FAP14" s="383"/>
      <c r="FAQ14" s="383"/>
      <c r="FAR14" s="383"/>
      <c r="FAS14" s="383"/>
      <c r="FAT14" s="383"/>
      <c r="FAU14" s="383"/>
      <c r="FAV14" s="383"/>
      <c r="FAW14" s="383"/>
      <c r="FAX14" s="383"/>
      <c r="FAY14" s="383"/>
      <c r="FAZ14" s="383"/>
      <c r="FBA14" s="383"/>
      <c r="FBB14" s="383"/>
      <c r="FBC14" s="383"/>
      <c r="FBD14" s="383"/>
      <c r="FBE14" s="383"/>
      <c r="FBF14" s="383"/>
      <c r="FBG14" s="383"/>
      <c r="FBH14" s="383"/>
      <c r="FBI14" s="383"/>
      <c r="FBJ14" s="383"/>
      <c r="FBK14" s="383"/>
      <c r="FBL14" s="383"/>
      <c r="FBM14" s="383"/>
      <c r="FBN14" s="383"/>
      <c r="FBO14" s="383"/>
      <c r="FBP14" s="383"/>
      <c r="FBQ14" s="383"/>
      <c r="FBR14" s="383"/>
      <c r="FBS14" s="383"/>
      <c r="FBT14" s="383"/>
      <c r="FBU14" s="383"/>
      <c r="FBV14" s="383"/>
      <c r="FBW14" s="383"/>
      <c r="FBX14" s="383"/>
      <c r="FBY14" s="383"/>
      <c r="FBZ14" s="383"/>
      <c r="FCA14" s="383"/>
      <c r="FCB14" s="383"/>
      <c r="FCC14" s="383"/>
      <c r="FCD14" s="383"/>
      <c r="FCE14" s="383"/>
      <c r="FCF14" s="383"/>
      <c r="FCG14" s="383"/>
      <c r="FCH14" s="383"/>
      <c r="FCI14" s="383"/>
      <c r="FCJ14" s="383"/>
      <c r="FCK14" s="383"/>
      <c r="FCL14" s="383"/>
      <c r="FCM14" s="383"/>
      <c r="FCN14" s="383"/>
      <c r="FCO14" s="383"/>
      <c r="FCP14" s="383"/>
      <c r="FCQ14" s="383"/>
      <c r="FCR14" s="383"/>
      <c r="FCS14" s="383"/>
      <c r="FCT14" s="383"/>
      <c r="FCU14" s="383"/>
      <c r="FCV14" s="383"/>
      <c r="FCW14" s="383"/>
      <c r="FCX14" s="383"/>
      <c r="FCY14" s="383"/>
      <c r="FCZ14" s="383"/>
      <c r="FDA14" s="383"/>
      <c r="FDB14" s="383"/>
      <c r="FDC14" s="383"/>
      <c r="FDD14" s="383"/>
      <c r="FDE14" s="383"/>
      <c r="FDF14" s="383"/>
      <c r="FDG14" s="383"/>
      <c r="FDH14" s="383"/>
      <c r="FDI14" s="383"/>
      <c r="FDJ14" s="383"/>
      <c r="FDK14" s="383"/>
      <c r="FDL14" s="383"/>
      <c r="FDM14" s="383"/>
      <c r="FDN14" s="383"/>
      <c r="FDO14" s="383"/>
      <c r="FDP14" s="383"/>
      <c r="FDQ14" s="383"/>
      <c r="FDR14" s="383"/>
      <c r="FDS14" s="383"/>
      <c r="FDT14" s="383"/>
      <c r="FDU14" s="383"/>
      <c r="FDV14" s="383"/>
      <c r="FDW14" s="383"/>
      <c r="FDX14" s="383"/>
      <c r="FDY14" s="383"/>
      <c r="FDZ14" s="383"/>
      <c r="FEA14" s="383"/>
      <c r="FEB14" s="383"/>
      <c r="FEC14" s="383"/>
      <c r="FED14" s="383"/>
      <c r="FEE14" s="383"/>
      <c r="FEF14" s="383"/>
      <c r="FEG14" s="383"/>
      <c r="FEH14" s="383"/>
      <c r="FEI14" s="383"/>
      <c r="FEJ14" s="383"/>
      <c r="FEK14" s="383"/>
      <c r="FEL14" s="383"/>
      <c r="FEM14" s="383"/>
      <c r="FEN14" s="383"/>
      <c r="FEO14" s="383"/>
      <c r="FEP14" s="383"/>
      <c r="FEQ14" s="383"/>
      <c r="FER14" s="383"/>
      <c r="FES14" s="383"/>
      <c r="FET14" s="383"/>
      <c r="FEU14" s="383"/>
      <c r="FEV14" s="383"/>
      <c r="FEW14" s="383"/>
      <c r="FEX14" s="383"/>
      <c r="FEY14" s="383"/>
      <c r="FEZ14" s="383"/>
      <c r="FFA14" s="383"/>
      <c r="FFB14" s="383"/>
      <c r="FFC14" s="383"/>
      <c r="FFD14" s="383"/>
      <c r="FFE14" s="383"/>
      <c r="FFF14" s="383"/>
      <c r="FFG14" s="383"/>
      <c r="FFH14" s="383"/>
      <c r="FFI14" s="383"/>
      <c r="FFJ14" s="383"/>
      <c r="FFK14" s="383"/>
      <c r="FFL14" s="383"/>
      <c r="FFM14" s="383"/>
      <c r="FFN14" s="383"/>
      <c r="FFO14" s="383"/>
      <c r="FFP14" s="383"/>
      <c r="FFQ14" s="383"/>
      <c r="FFR14" s="383"/>
      <c r="FFS14" s="383"/>
      <c r="FFT14" s="383"/>
      <c r="FFU14" s="383"/>
      <c r="FFV14" s="383"/>
      <c r="FFW14" s="383"/>
      <c r="FFX14" s="383"/>
      <c r="FFY14" s="383"/>
      <c r="FFZ14" s="383"/>
      <c r="FGA14" s="383"/>
      <c r="FGB14" s="383"/>
      <c r="FGC14" s="383"/>
      <c r="FGD14" s="383"/>
      <c r="FGE14" s="383"/>
      <c r="FGF14" s="383"/>
      <c r="FGG14" s="383"/>
      <c r="FGH14" s="383"/>
      <c r="FGI14" s="383"/>
      <c r="FGJ14" s="383"/>
      <c r="FGK14" s="383"/>
      <c r="FGL14" s="383"/>
      <c r="FGM14" s="383"/>
      <c r="FGN14" s="383"/>
      <c r="FGO14" s="383"/>
      <c r="FGP14" s="383"/>
      <c r="FGQ14" s="383"/>
      <c r="FGR14" s="383"/>
      <c r="FGS14" s="383"/>
      <c r="FGT14" s="383"/>
      <c r="FGU14" s="383"/>
      <c r="FGV14" s="383"/>
      <c r="FGW14" s="383"/>
      <c r="FGX14" s="383"/>
      <c r="FGY14" s="383"/>
      <c r="FGZ14" s="383"/>
      <c r="FHA14" s="383"/>
      <c r="FHB14" s="383"/>
      <c r="FHC14" s="383"/>
      <c r="FHD14" s="383"/>
      <c r="FHE14" s="383"/>
      <c r="FHF14" s="383"/>
      <c r="FHG14" s="383"/>
      <c r="FHH14" s="383"/>
      <c r="FHI14" s="383"/>
      <c r="FHJ14" s="383"/>
      <c r="FHK14" s="383"/>
      <c r="FHL14" s="383"/>
      <c r="FHM14" s="383"/>
      <c r="FHN14" s="383"/>
      <c r="FHO14" s="383"/>
      <c r="FHP14" s="383"/>
      <c r="FHQ14" s="383"/>
      <c r="FHR14" s="383"/>
      <c r="FHS14" s="383"/>
      <c r="FHT14" s="383"/>
      <c r="FHU14" s="383"/>
      <c r="FHV14" s="383"/>
      <c r="FHW14" s="383"/>
      <c r="FHX14" s="383"/>
      <c r="FHY14" s="383"/>
      <c r="FHZ14" s="383"/>
      <c r="FIA14" s="383"/>
      <c r="FIB14" s="383"/>
      <c r="FIC14" s="383"/>
      <c r="FID14" s="383"/>
      <c r="FIE14" s="383"/>
      <c r="FIF14" s="383"/>
      <c r="FIG14" s="383"/>
      <c r="FIH14" s="383"/>
      <c r="FII14" s="383"/>
      <c r="FIJ14" s="383"/>
      <c r="FIK14" s="383"/>
      <c r="FIL14" s="383"/>
      <c r="FIM14" s="383"/>
      <c r="FIN14" s="383"/>
      <c r="FIO14" s="383"/>
      <c r="FIP14" s="383"/>
      <c r="FIQ14" s="383"/>
      <c r="FIR14" s="383"/>
      <c r="FIS14" s="383"/>
      <c r="FIT14" s="383"/>
      <c r="FIU14" s="383"/>
      <c r="FIV14" s="383"/>
      <c r="FIW14" s="383"/>
      <c r="FIX14" s="383"/>
      <c r="FIY14" s="383"/>
      <c r="FIZ14" s="383"/>
      <c r="FJA14" s="383"/>
      <c r="FJB14" s="383"/>
      <c r="FJC14" s="383"/>
      <c r="FJD14" s="383"/>
      <c r="FJE14" s="383"/>
      <c r="FJF14" s="383"/>
      <c r="FJG14" s="383"/>
      <c r="FJH14" s="383"/>
      <c r="FJI14" s="383"/>
      <c r="FJJ14" s="383"/>
      <c r="FJK14" s="383"/>
      <c r="FJL14" s="383"/>
      <c r="FJM14" s="383"/>
      <c r="FJN14" s="383"/>
      <c r="FJO14" s="383"/>
      <c r="FJP14" s="383"/>
      <c r="FJQ14" s="383"/>
      <c r="FJR14" s="383"/>
      <c r="FJS14" s="383"/>
      <c r="FJT14" s="383"/>
      <c r="FJU14" s="383"/>
      <c r="FJV14" s="383"/>
      <c r="FJW14" s="383"/>
      <c r="FJX14" s="383"/>
      <c r="FJY14" s="383"/>
      <c r="FJZ14" s="383"/>
      <c r="FKA14" s="383"/>
      <c r="FKB14" s="383"/>
      <c r="FKC14" s="383"/>
      <c r="FKD14" s="383"/>
      <c r="FKE14" s="383"/>
      <c r="FKF14" s="383"/>
      <c r="FKG14" s="383"/>
      <c r="FKH14" s="383"/>
      <c r="FKI14" s="383"/>
      <c r="FKJ14" s="383"/>
      <c r="FKK14" s="383"/>
      <c r="FKL14" s="383"/>
      <c r="FKM14" s="383"/>
      <c r="FKN14" s="383"/>
      <c r="FKO14" s="383"/>
      <c r="FKP14" s="383"/>
      <c r="FKQ14" s="383"/>
      <c r="FKR14" s="383"/>
      <c r="FKS14" s="383"/>
      <c r="FKT14" s="383"/>
      <c r="FKU14" s="383"/>
      <c r="FKV14" s="383"/>
      <c r="FKW14" s="383"/>
      <c r="FKX14" s="383"/>
      <c r="FKY14" s="383"/>
      <c r="FKZ14" s="383"/>
      <c r="FLA14" s="383"/>
      <c r="FLB14" s="383"/>
      <c r="FLC14" s="383"/>
      <c r="FLD14" s="383"/>
      <c r="FLE14" s="383"/>
      <c r="FLF14" s="383"/>
      <c r="FLG14" s="383"/>
      <c r="FLH14" s="383"/>
      <c r="FLI14" s="383"/>
      <c r="FLJ14" s="383"/>
      <c r="FLK14" s="383"/>
      <c r="FLL14" s="383"/>
      <c r="FLM14" s="383"/>
      <c r="FLN14" s="383"/>
      <c r="FLO14" s="383"/>
      <c r="FLP14" s="383"/>
      <c r="FLQ14" s="383"/>
      <c r="FLR14" s="383"/>
      <c r="FLS14" s="383"/>
      <c r="FLT14" s="383"/>
      <c r="FLU14" s="383"/>
      <c r="FLV14" s="383"/>
      <c r="FLW14" s="383"/>
      <c r="FLX14" s="383"/>
      <c r="FLY14" s="383"/>
      <c r="FLZ14" s="383"/>
      <c r="FMA14" s="383"/>
      <c r="FMB14" s="383"/>
      <c r="FMC14" s="383"/>
      <c r="FMD14" s="383"/>
      <c r="FME14" s="383"/>
      <c r="FMF14" s="383"/>
      <c r="FMG14" s="383"/>
      <c r="FMH14" s="383"/>
      <c r="FMI14" s="383"/>
      <c r="FMJ14" s="383"/>
      <c r="FMK14" s="383"/>
      <c r="FML14" s="383"/>
      <c r="FMM14" s="383"/>
      <c r="FMN14" s="383"/>
      <c r="FMO14" s="383"/>
      <c r="FMP14" s="383"/>
      <c r="FMQ14" s="383"/>
      <c r="FMR14" s="383"/>
      <c r="FMS14" s="383"/>
      <c r="FMT14" s="383"/>
      <c r="FMU14" s="383"/>
      <c r="FMV14" s="383"/>
      <c r="FMW14" s="383"/>
      <c r="FMX14" s="383"/>
      <c r="FMY14" s="383"/>
      <c r="FMZ14" s="383"/>
      <c r="FNA14" s="383"/>
      <c r="FNB14" s="383"/>
      <c r="FNC14" s="383"/>
      <c r="FND14" s="383"/>
      <c r="FNE14" s="383"/>
      <c r="FNF14" s="383"/>
      <c r="FNG14" s="383"/>
      <c r="FNH14" s="383"/>
      <c r="FNI14" s="383"/>
      <c r="FNJ14" s="383"/>
      <c r="FNK14" s="383"/>
      <c r="FNL14" s="383"/>
      <c r="FNM14" s="383"/>
      <c r="FNN14" s="383"/>
      <c r="FNO14" s="383"/>
      <c r="FNP14" s="383"/>
      <c r="FNQ14" s="383"/>
      <c r="FNR14" s="383"/>
      <c r="FNS14" s="383"/>
      <c r="FNT14" s="383"/>
      <c r="FNU14" s="383"/>
      <c r="FNV14" s="383"/>
      <c r="FNW14" s="383"/>
      <c r="FNX14" s="383"/>
      <c r="FNY14" s="383"/>
      <c r="FNZ14" s="383"/>
      <c r="FOA14" s="383"/>
      <c r="FOB14" s="383"/>
      <c r="FOC14" s="383"/>
      <c r="FOD14" s="383"/>
      <c r="FOE14" s="383"/>
      <c r="FOF14" s="383"/>
      <c r="FOG14" s="383"/>
      <c r="FOH14" s="383"/>
      <c r="FOI14" s="383"/>
      <c r="FOJ14" s="383"/>
      <c r="FOK14" s="383"/>
      <c r="FOL14" s="383"/>
      <c r="FOM14" s="383"/>
      <c r="FON14" s="383"/>
      <c r="FOO14" s="383"/>
      <c r="FOP14" s="383"/>
      <c r="FOQ14" s="383"/>
      <c r="FOR14" s="383"/>
      <c r="FOS14" s="383"/>
      <c r="FOT14" s="383"/>
      <c r="FOU14" s="383"/>
      <c r="FOV14" s="383"/>
      <c r="FOW14" s="383"/>
      <c r="FOX14" s="383"/>
      <c r="FOY14" s="383"/>
      <c r="FOZ14" s="383"/>
      <c r="FPA14" s="383"/>
      <c r="FPB14" s="383"/>
      <c r="FPC14" s="383"/>
      <c r="FPD14" s="383"/>
      <c r="FPE14" s="383"/>
      <c r="FPF14" s="383"/>
      <c r="FPG14" s="383"/>
      <c r="FPH14" s="383"/>
      <c r="FPI14" s="383"/>
      <c r="FPJ14" s="383"/>
      <c r="FPK14" s="383"/>
      <c r="FPL14" s="383"/>
      <c r="FPM14" s="383"/>
      <c r="FPN14" s="383"/>
      <c r="FPO14" s="383"/>
      <c r="FPP14" s="383"/>
      <c r="FPQ14" s="383"/>
      <c r="FPR14" s="383"/>
      <c r="FPS14" s="383"/>
      <c r="FPT14" s="383"/>
      <c r="FPU14" s="383"/>
      <c r="FPV14" s="383"/>
      <c r="FPW14" s="383"/>
      <c r="FPX14" s="383"/>
      <c r="FPY14" s="383"/>
      <c r="FPZ14" s="383"/>
      <c r="FQA14" s="383"/>
      <c r="FQB14" s="383"/>
      <c r="FQC14" s="383"/>
      <c r="FQD14" s="383"/>
      <c r="FQE14" s="383"/>
      <c r="FQF14" s="383"/>
      <c r="FQG14" s="383"/>
      <c r="FQH14" s="383"/>
      <c r="FQI14" s="383"/>
      <c r="FQJ14" s="383"/>
      <c r="FQK14" s="383"/>
      <c r="FQL14" s="383"/>
      <c r="FQM14" s="383"/>
      <c r="FQN14" s="383"/>
      <c r="FQO14" s="383"/>
      <c r="FQP14" s="383"/>
      <c r="FQQ14" s="383"/>
      <c r="FQR14" s="383"/>
      <c r="FQS14" s="383"/>
      <c r="FQT14" s="383"/>
      <c r="FQU14" s="383"/>
      <c r="FQV14" s="383"/>
      <c r="FQW14" s="383"/>
      <c r="FQX14" s="383"/>
      <c r="FQY14" s="383"/>
      <c r="FQZ14" s="383"/>
      <c r="FRA14" s="383"/>
      <c r="FRB14" s="383"/>
      <c r="FRC14" s="383"/>
      <c r="FRD14" s="383"/>
      <c r="FRE14" s="383"/>
      <c r="FRF14" s="383"/>
      <c r="FRG14" s="383"/>
      <c r="FRH14" s="383"/>
      <c r="FRI14" s="383"/>
      <c r="FRJ14" s="383"/>
      <c r="FRK14" s="383"/>
      <c r="FRL14" s="383"/>
      <c r="FRM14" s="383"/>
      <c r="FRN14" s="383"/>
      <c r="FRO14" s="383"/>
      <c r="FRP14" s="383"/>
      <c r="FRQ14" s="383"/>
      <c r="FRR14" s="383"/>
      <c r="FRS14" s="383"/>
      <c r="FRT14" s="383"/>
      <c r="FRU14" s="383"/>
      <c r="FRV14" s="383"/>
      <c r="FRW14" s="383"/>
      <c r="FRX14" s="383"/>
      <c r="FRY14" s="383"/>
      <c r="FRZ14" s="383"/>
      <c r="FSA14" s="383"/>
      <c r="FSB14" s="383"/>
      <c r="FSC14" s="383"/>
      <c r="FSD14" s="383"/>
      <c r="FSE14" s="383"/>
      <c r="FSF14" s="383"/>
      <c r="FSG14" s="383"/>
      <c r="FSH14" s="383"/>
      <c r="FSI14" s="383"/>
      <c r="FSJ14" s="383"/>
      <c r="FSK14" s="383"/>
      <c r="FSL14" s="383"/>
      <c r="FSM14" s="383"/>
      <c r="FSN14" s="383"/>
      <c r="FSO14" s="383"/>
      <c r="FSP14" s="383"/>
      <c r="FSQ14" s="383"/>
      <c r="FSR14" s="383"/>
      <c r="FSS14" s="383"/>
      <c r="FST14" s="383"/>
      <c r="FSU14" s="383"/>
      <c r="FSV14" s="383"/>
      <c r="FSW14" s="383"/>
      <c r="FSX14" s="383"/>
      <c r="FSY14" s="383"/>
      <c r="FSZ14" s="383"/>
      <c r="FTA14" s="383"/>
      <c r="FTB14" s="383"/>
      <c r="FTC14" s="383"/>
      <c r="FTD14" s="383"/>
      <c r="FTE14" s="383"/>
      <c r="FTF14" s="383"/>
      <c r="FTG14" s="383"/>
      <c r="FTH14" s="383"/>
      <c r="FTI14" s="383"/>
      <c r="FTJ14" s="383"/>
      <c r="FTK14" s="383"/>
      <c r="FTL14" s="383"/>
      <c r="FTM14" s="383"/>
      <c r="FTN14" s="383"/>
      <c r="FTO14" s="383"/>
      <c r="FTP14" s="383"/>
      <c r="FTQ14" s="383"/>
      <c r="FTR14" s="383"/>
      <c r="FTS14" s="383"/>
      <c r="FTT14" s="383"/>
      <c r="FTU14" s="383"/>
      <c r="FTV14" s="383"/>
      <c r="FTW14" s="383"/>
      <c r="FTX14" s="383"/>
      <c r="FTY14" s="383"/>
      <c r="FTZ14" s="383"/>
      <c r="FUA14" s="383"/>
      <c r="FUB14" s="383"/>
      <c r="FUC14" s="383"/>
      <c r="FUD14" s="383"/>
      <c r="FUE14" s="383"/>
      <c r="FUF14" s="383"/>
      <c r="FUG14" s="383"/>
      <c r="FUH14" s="383"/>
      <c r="FUI14" s="383"/>
      <c r="FUJ14" s="383"/>
      <c r="FUK14" s="383"/>
      <c r="FUL14" s="383"/>
      <c r="FUM14" s="383"/>
      <c r="FUN14" s="383"/>
      <c r="FUO14" s="383"/>
      <c r="FUP14" s="383"/>
      <c r="FUQ14" s="383"/>
      <c r="FUR14" s="383"/>
      <c r="FUS14" s="383"/>
      <c r="FUT14" s="383"/>
      <c r="FUU14" s="383"/>
      <c r="FUV14" s="383"/>
      <c r="FUW14" s="383"/>
      <c r="FUX14" s="383"/>
      <c r="FUY14" s="383"/>
      <c r="FUZ14" s="383"/>
      <c r="FVA14" s="383"/>
      <c r="FVB14" s="383"/>
      <c r="FVC14" s="383"/>
      <c r="FVD14" s="383"/>
      <c r="FVE14" s="383"/>
      <c r="FVF14" s="383"/>
      <c r="FVG14" s="383"/>
      <c r="FVH14" s="383"/>
      <c r="FVI14" s="383"/>
      <c r="FVJ14" s="383"/>
      <c r="FVK14" s="383"/>
      <c r="FVL14" s="383"/>
      <c r="FVM14" s="383"/>
      <c r="FVN14" s="383"/>
      <c r="FVO14" s="383"/>
      <c r="FVP14" s="383"/>
      <c r="FVQ14" s="383"/>
      <c r="FVR14" s="383"/>
      <c r="FVS14" s="383"/>
      <c r="FVT14" s="383"/>
      <c r="FVU14" s="383"/>
      <c r="FVV14" s="383"/>
      <c r="FVW14" s="383"/>
      <c r="FVX14" s="383"/>
      <c r="FVY14" s="383"/>
      <c r="FVZ14" s="383"/>
      <c r="FWA14" s="383"/>
      <c r="FWB14" s="383"/>
      <c r="FWC14" s="383"/>
      <c r="FWD14" s="383"/>
      <c r="FWE14" s="383"/>
      <c r="FWF14" s="383"/>
      <c r="FWG14" s="383"/>
      <c r="FWH14" s="383"/>
      <c r="FWI14" s="383"/>
      <c r="FWJ14" s="383"/>
      <c r="FWK14" s="383"/>
      <c r="FWL14" s="383"/>
      <c r="FWM14" s="383"/>
      <c r="FWN14" s="383"/>
      <c r="FWO14" s="383"/>
      <c r="FWP14" s="383"/>
      <c r="FWQ14" s="383"/>
      <c r="FWR14" s="383"/>
      <c r="FWS14" s="383"/>
      <c r="FWT14" s="383"/>
      <c r="FWU14" s="383"/>
      <c r="FWV14" s="383"/>
      <c r="FWW14" s="383"/>
      <c r="FWX14" s="383"/>
      <c r="FWY14" s="383"/>
      <c r="FWZ14" s="383"/>
      <c r="FXA14" s="383"/>
      <c r="FXB14" s="383"/>
      <c r="FXC14" s="383"/>
      <c r="FXD14" s="383"/>
      <c r="FXE14" s="383"/>
      <c r="FXF14" s="383"/>
      <c r="FXG14" s="383"/>
      <c r="FXH14" s="383"/>
      <c r="FXI14" s="383"/>
      <c r="FXJ14" s="383"/>
      <c r="FXK14" s="383"/>
      <c r="FXL14" s="383"/>
      <c r="FXM14" s="383"/>
      <c r="FXN14" s="383"/>
      <c r="FXO14" s="383"/>
      <c r="FXP14" s="383"/>
      <c r="FXQ14" s="383"/>
      <c r="FXR14" s="383"/>
      <c r="FXS14" s="383"/>
      <c r="FXT14" s="383"/>
      <c r="FXU14" s="383"/>
      <c r="FXV14" s="383"/>
      <c r="FXW14" s="383"/>
      <c r="FXX14" s="383"/>
      <c r="FXY14" s="383"/>
      <c r="FXZ14" s="383"/>
      <c r="FYA14" s="383"/>
      <c r="FYB14" s="383"/>
      <c r="FYC14" s="383"/>
      <c r="FYD14" s="383"/>
      <c r="FYE14" s="383"/>
      <c r="FYF14" s="383"/>
      <c r="FYG14" s="383"/>
      <c r="FYH14" s="383"/>
      <c r="FYI14" s="383"/>
      <c r="FYJ14" s="383"/>
      <c r="FYK14" s="383"/>
      <c r="FYL14" s="383"/>
      <c r="FYM14" s="383"/>
      <c r="FYN14" s="383"/>
      <c r="FYO14" s="383"/>
      <c r="FYP14" s="383"/>
      <c r="FYQ14" s="383"/>
      <c r="FYR14" s="383"/>
      <c r="FYS14" s="383"/>
      <c r="FYT14" s="383"/>
      <c r="FYU14" s="383"/>
      <c r="FYV14" s="383"/>
      <c r="FYW14" s="383"/>
      <c r="FYX14" s="383"/>
      <c r="FYY14" s="383"/>
      <c r="FYZ14" s="383"/>
      <c r="FZA14" s="383"/>
      <c r="FZB14" s="383"/>
      <c r="FZC14" s="383"/>
      <c r="FZD14" s="383"/>
      <c r="FZE14" s="383"/>
      <c r="FZF14" s="383"/>
      <c r="FZG14" s="383"/>
      <c r="FZH14" s="383"/>
      <c r="FZI14" s="383"/>
      <c r="FZJ14" s="383"/>
      <c r="FZK14" s="383"/>
      <c r="FZL14" s="383"/>
      <c r="FZM14" s="383"/>
      <c r="FZN14" s="383"/>
      <c r="FZO14" s="383"/>
      <c r="FZP14" s="383"/>
      <c r="FZQ14" s="383"/>
      <c r="FZR14" s="383"/>
      <c r="FZS14" s="383"/>
      <c r="FZT14" s="383"/>
      <c r="FZU14" s="383"/>
      <c r="FZV14" s="383"/>
      <c r="FZW14" s="383"/>
      <c r="FZX14" s="383"/>
      <c r="FZY14" s="383"/>
      <c r="FZZ14" s="383"/>
      <c r="GAA14" s="383"/>
      <c r="GAB14" s="383"/>
      <c r="GAC14" s="383"/>
      <c r="GAD14" s="383"/>
      <c r="GAE14" s="383"/>
      <c r="GAF14" s="383"/>
      <c r="GAG14" s="383"/>
      <c r="GAH14" s="383"/>
      <c r="GAI14" s="383"/>
      <c r="GAJ14" s="383"/>
      <c r="GAK14" s="383"/>
      <c r="GAL14" s="383"/>
      <c r="GAM14" s="383"/>
      <c r="GAN14" s="383"/>
      <c r="GAO14" s="383"/>
      <c r="GAP14" s="383"/>
      <c r="GAQ14" s="383"/>
      <c r="GAR14" s="383"/>
      <c r="GAS14" s="383"/>
      <c r="GAT14" s="383"/>
      <c r="GAU14" s="383"/>
      <c r="GAV14" s="383"/>
      <c r="GAW14" s="383"/>
      <c r="GAX14" s="383"/>
      <c r="GAY14" s="383"/>
      <c r="GAZ14" s="383"/>
      <c r="GBA14" s="383"/>
      <c r="GBB14" s="383"/>
      <c r="GBC14" s="383"/>
      <c r="GBD14" s="383"/>
      <c r="GBE14" s="383"/>
      <c r="GBF14" s="383"/>
      <c r="GBG14" s="383"/>
      <c r="GBH14" s="383"/>
      <c r="GBI14" s="383"/>
      <c r="GBJ14" s="383"/>
      <c r="GBK14" s="383"/>
      <c r="GBL14" s="383"/>
      <c r="GBM14" s="383"/>
      <c r="GBN14" s="383"/>
      <c r="GBO14" s="383"/>
      <c r="GBP14" s="383"/>
      <c r="GBQ14" s="383"/>
      <c r="GBR14" s="383"/>
      <c r="GBS14" s="383"/>
      <c r="GBT14" s="383"/>
      <c r="GBU14" s="383"/>
      <c r="GBV14" s="383"/>
      <c r="GBW14" s="383"/>
      <c r="GBX14" s="383"/>
      <c r="GBY14" s="383"/>
      <c r="GBZ14" s="383"/>
      <c r="GCA14" s="383"/>
      <c r="GCB14" s="383"/>
      <c r="GCC14" s="383"/>
      <c r="GCD14" s="383"/>
      <c r="GCE14" s="383"/>
      <c r="GCF14" s="383"/>
      <c r="GCG14" s="383"/>
      <c r="GCH14" s="383"/>
      <c r="GCI14" s="383"/>
      <c r="GCJ14" s="383"/>
      <c r="GCK14" s="383"/>
      <c r="GCL14" s="383"/>
      <c r="GCM14" s="383"/>
      <c r="GCN14" s="383"/>
      <c r="GCO14" s="383"/>
      <c r="GCP14" s="383"/>
      <c r="GCQ14" s="383"/>
      <c r="GCR14" s="383"/>
      <c r="GCS14" s="383"/>
      <c r="GCT14" s="383"/>
      <c r="GCU14" s="383"/>
      <c r="GCV14" s="383"/>
      <c r="GCW14" s="383"/>
      <c r="GCX14" s="383"/>
      <c r="GCY14" s="383"/>
      <c r="GCZ14" s="383"/>
      <c r="GDA14" s="383"/>
      <c r="GDB14" s="383"/>
      <c r="GDC14" s="383"/>
      <c r="GDD14" s="383"/>
      <c r="GDE14" s="383"/>
      <c r="GDF14" s="383"/>
      <c r="GDG14" s="383"/>
      <c r="GDH14" s="383"/>
      <c r="GDI14" s="383"/>
      <c r="GDJ14" s="383"/>
      <c r="GDK14" s="383"/>
      <c r="GDL14" s="383"/>
      <c r="GDM14" s="383"/>
      <c r="GDN14" s="383"/>
      <c r="GDO14" s="383"/>
      <c r="GDP14" s="383"/>
      <c r="GDQ14" s="383"/>
      <c r="GDR14" s="383"/>
      <c r="GDS14" s="383"/>
      <c r="GDT14" s="383"/>
      <c r="GDU14" s="383"/>
      <c r="GDV14" s="383"/>
      <c r="GDW14" s="383"/>
      <c r="GDX14" s="383"/>
      <c r="GDY14" s="383"/>
      <c r="GDZ14" s="383"/>
      <c r="GEA14" s="383"/>
      <c r="GEB14" s="383"/>
      <c r="GEC14" s="383"/>
      <c r="GED14" s="383"/>
      <c r="GEE14" s="383"/>
      <c r="GEF14" s="383"/>
      <c r="GEG14" s="383"/>
      <c r="GEH14" s="383"/>
      <c r="GEI14" s="383"/>
      <c r="GEJ14" s="383"/>
      <c r="GEK14" s="383"/>
      <c r="GEL14" s="383"/>
      <c r="GEM14" s="383"/>
      <c r="GEN14" s="383"/>
      <c r="GEO14" s="383"/>
      <c r="GEP14" s="383"/>
      <c r="GEQ14" s="383"/>
      <c r="GER14" s="383"/>
      <c r="GES14" s="383"/>
      <c r="GET14" s="383"/>
      <c r="GEU14" s="383"/>
      <c r="GEV14" s="383"/>
      <c r="GEW14" s="383"/>
      <c r="GEX14" s="383"/>
      <c r="GEY14" s="383"/>
      <c r="GEZ14" s="383"/>
      <c r="GFA14" s="383"/>
      <c r="GFB14" s="383"/>
      <c r="GFC14" s="383"/>
      <c r="GFD14" s="383"/>
      <c r="GFE14" s="383"/>
      <c r="GFF14" s="383"/>
      <c r="GFG14" s="383"/>
      <c r="GFH14" s="383"/>
      <c r="GFI14" s="383"/>
      <c r="GFJ14" s="383"/>
      <c r="GFK14" s="383"/>
      <c r="GFL14" s="383"/>
      <c r="GFM14" s="383"/>
      <c r="GFN14" s="383"/>
      <c r="GFO14" s="383"/>
      <c r="GFP14" s="383"/>
      <c r="GFQ14" s="383"/>
      <c r="GFR14" s="383"/>
      <c r="GFS14" s="383"/>
      <c r="GFT14" s="383"/>
      <c r="GFU14" s="383"/>
      <c r="GFV14" s="383"/>
      <c r="GFW14" s="383"/>
      <c r="GFX14" s="383"/>
      <c r="GFY14" s="383"/>
      <c r="GFZ14" s="383"/>
      <c r="GGA14" s="383"/>
      <c r="GGB14" s="383"/>
      <c r="GGC14" s="383"/>
      <c r="GGD14" s="383"/>
      <c r="GGE14" s="383"/>
      <c r="GGF14" s="383"/>
      <c r="GGG14" s="383"/>
      <c r="GGH14" s="383"/>
      <c r="GGI14" s="383"/>
      <c r="GGJ14" s="383"/>
      <c r="GGK14" s="383"/>
      <c r="GGL14" s="383"/>
      <c r="GGM14" s="383"/>
      <c r="GGN14" s="383"/>
      <c r="GGO14" s="383"/>
      <c r="GGP14" s="383"/>
      <c r="GGQ14" s="383"/>
      <c r="GGR14" s="383"/>
      <c r="GGS14" s="383"/>
      <c r="GGT14" s="383"/>
      <c r="GGU14" s="383"/>
      <c r="GGV14" s="383"/>
      <c r="GGW14" s="383"/>
      <c r="GGX14" s="383"/>
      <c r="GGY14" s="383"/>
      <c r="GGZ14" s="383"/>
      <c r="GHA14" s="383"/>
      <c r="GHB14" s="383"/>
      <c r="GHC14" s="383"/>
      <c r="GHD14" s="383"/>
      <c r="GHE14" s="383"/>
      <c r="GHF14" s="383"/>
      <c r="GHG14" s="383"/>
      <c r="GHH14" s="383"/>
      <c r="GHI14" s="383"/>
      <c r="GHJ14" s="383"/>
      <c r="GHK14" s="383"/>
      <c r="GHL14" s="383"/>
      <c r="GHM14" s="383"/>
      <c r="GHN14" s="383"/>
      <c r="GHO14" s="383"/>
      <c r="GHP14" s="383"/>
      <c r="GHQ14" s="383"/>
      <c r="GHR14" s="383"/>
      <c r="GHS14" s="383"/>
      <c r="GHT14" s="383"/>
      <c r="GHU14" s="383"/>
      <c r="GHV14" s="383"/>
      <c r="GHW14" s="383"/>
      <c r="GHX14" s="383"/>
      <c r="GHY14" s="383"/>
      <c r="GHZ14" s="383"/>
      <c r="GIA14" s="383"/>
      <c r="GIB14" s="383"/>
      <c r="GIC14" s="383"/>
      <c r="GID14" s="383"/>
      <c r="GIE14" s="383"/>
      <c r="GIF14" s="383"/>
      <c r="GIG14" s="383"/>
      <c r="GIH14" s="383"/>
      <c r="GII14" s="383"/>
      <c r="GIJ14" s="383"/>
      <c r="GIK14" s="383"/>
      <c r="GIL14" s="383"/>
      <c r="GIM14" s="383"/>
      <c r="GIN14" s="383"/>
      <c r="GIO14" s="383"/>
      <c r="GIP14" s="383"/>
      <c r="GIQ14" s="383"/>
      <c r="GIR14" s="383"/>
      <c r="GIS14" s="383"/>
      <c r="GIT14" s="383"/>
      <c r="GIU14" s="383"/>
      <c r="GIV14" s="383"/>
      <c r="GIW14" s="383"/>
      <c r="GIX14" s="383"/>
      <c r="GIY14" s="383"/>
      <c r="GIZ14" s="383"/>
      <c r="GJA14" s="383"/>
      <c r="GJB14" s="383"/>
      <c r="GJC14" s="383"/>
      <c r="GJD14" s="383"/>
      <c r="GJE14" s="383"/>
      <c r="GJF14" s="383"/>
      <c r="GJG14" s="383"/>
      <c r="GJH14" s="383"/>
      <c r="GJI14" s="383"/>
      <c r="GJJ14" s="383"/>
      <c r="GJK14" s="383"/>
      <c r="GJL14" s="383"/>
      <c r="GJM14" s="383"/>
      <c r="GJN14" s="383"/>
      <c r="GJO14" s="383"/>
      <c r="GJP14" s="383"/>
      <c r="GJQ14" s="383"/>
      <c r="GJR14" s="383"/>
      <c r="GJS14" s="383"/>
      <c r="GJT14" s="383"/>
      <c r="GJU14" s="383"/>
      <c r="GJV14" s="383"/>
      <c r="GJW14" s="383"/>
      <c r="GJX14" s="383"/>
      <c r="GJY14" s="383"/>
      <c r="GJZ14" s="383"/>
      <c r="GKA14" s="383"/>
      <c r="GKB14" s="383"/>
      <c r="GKC14" s="383"/>
      <c r="GKD14" s="383"/>
      <c r="GKE14" s="383"/>
      <c r="GKF14" s="383"/>
      <c r="GKG14" s="383"/>
      <c r="GKH14" s="383"/>
      <c r="GKI14" s="383"/>
      <c r="GKJ14" s="383"/>
      <c r="GKK14" s="383"/>
      <c r="GKL14" s="383"/>
      <c r="GKM14" s="383"/>
      <c r="GKN14" s="383"/>
      <c r="GKO14" s="383"/>
      <c r="GKP14" s="383"/>
      <c r="GKQ14" s="383"/>
      <c r="GKR14" s="383"/>
      <c r="GKS14" s="383"/>
      <c r="GKT14" s="383"/>
      <c r="GKU14" s="383"/>
      <c r="GKV14" s="383"/>
      <c r="GKW14" s="383"/>
      <c r="GKX14" s="383"/>
      <c r="GKY14" s="383"/>
      <c r="GKZ14" s="383"/>
      <c r="GLA14" s="383"/>
      <c r="GLB14" s="383"/>
      <c r="GLC14" s="383"/>
      <c r="GLD14" s="383"/>
      <c r="GLE14" s="383"/>
      <c r="GLF14" s="383"/>
      <c r="GLG14" s="383"/>
      <c r="GLH14" s="383"/>
      <c r="GLI14" s="383"/>
      <c r="GLJ14" s="383"/>
      <c r="GLK14" s="383"/>
      <c r="GLL14" s="383"/>
      <c r="GLM14" s="383"/>
      <c r="GLN14" s="383"/>
      <c r="GLO14" s="383"/>
      <c r="GLP14" s="383"/>
      <c r="GLQ14" s="383"/>
      <c r="GLR14" s="383"/>
      <c r="GLS14" s="383"/>
      <c r="GLT14" s="383"/>
      <c r="GLU14" s="383"/>
      <c r="GLV14" s="383"/>
      <c r="GLW14" s="383"/>
      <c r="GLX14" s="383"/>
      <c r="GLY14" s="383"/>
      <c r="GLZ14" s="383"/>
      <c r="GMA14" s="383"/>
      <c r="GMB14" s="383"/>
      <c r="GMC14" s="383"/>
      <c r="GMD14" s="383"/>
      <c r="GME14" s="383"/>
      <c r="GMF14" s="383"/>
      <c r="GMG14" s="383"/>
      <c r="GMH14" s="383"/>
      <c r="GMI14" s="383"/>
      <c r="GMJ14" s="383"/>
      <c r="GMK14" s="383"/>
      <c r="GML14" s="383"/>
      <c r="GMM14" s="383"/>
      <c r="GMN14" s="383"/>
      <c r="GMO14" s="383"/>
      <c r="GMP14" s="383"/>
      <c r="GMQ14" s="383"/>
      <c r="GMR14" s="383"/>
      <c r="GMS14" s="383"/>
      <c r="GMT14" s="383"/>
      <c r="GMU14" s="383"/>
      <c r="GMV14" s="383"/>
      <c r="GMW14" s="383"/>
      <c r="GMX14" s="383"/>
      <c r="GMY14" s="383"/>
      <c r="GMZ14" s="383"/>
      <c r="GNA14" s="383"/>
      <c r="GNB14" s="383"/>
      <c r="GNC14" s="383"/>
      <c r="GND14" s="383"/>
      <c r="GNE14" s="383"/>
      <c r="GNF14" s="383"/>
      <c r="GNG14" s="383"/>
      <c r="GNH14" s="383"/>
      <c r="GNI14" s="383"/>
      <c r="GNJ14" s="383"/>
      <c r="GNK14" s="383"/>
      <c r="GNL14" s="383"/>
      <c r="GNM14" s="383"/>
      <c r="GNN14" s="383"/>
      <c r="GNO14" s="383"/>
      <c r="GNP14" s="383"/>
      <c r="GNQ14" s="383"/>
      <c r="GNR14" s="383"/>
      <c r="GNS14" s="383"/>
      <c r="GNT14" s="383"/>
      <c r="GNU14" s="383"/>
      <c r="GNV14" s="383"/>
      <c r="GNW14" s="383"/>
      <c r="GNX14" s="383"/>
      <c r="GNY14" s="383"/>
      <c r="GNZ14" s="383"/>
      <c r="GOA14" s="383"/>
      <c r="GOB14" s="383"/>
      <c r="GOC14" s="383"/>
      <c r="GOD14" s="383"/>
      <c r="GOE14" s="383"/>
      <c r="GOF14" s="383"/>
      <c r="GOG14" s="383"/>
      <c r="GOH14" s="383"/>
      <c r="GOI14" s="383"/>
      <c r="GOJ14" s="383"/>
      <c r="GOK14" s="383"/>
      <c r="GOL14" s="383"/>
      <c r="GOM14" s="383"/>
      <c r="GON14" s="383"/>
      <c r="GOO14" s="383"/>
      <c r="GOP14" s="383"/>
      <c r="GOQ14" s="383"/>
      <c r="GOR14" s="383"/>
      <c r="GOS14" s="383"/>
      <c r="GOT14" s="383"/>
      <c r="GOU14" s="383"/>
      <c r="GOV14" s="383"/>
      <c r="GOW14" s="383"/>
      <c r="GOX14" s="383"/>
      <c r="GOY14" s="383"/>
      <c r="GOZ14" s="383"/>
      <c r="GPA14" s="383"/>
      <c r="GPB14" s="383"/>
      <c r="GPC14" s="383"/>
      <c r="GPD14" s="383"/>
      <c r="GPE14" s="383"/>
      <c r="GPF14" s="383"/>
      <c r="GPG14" s="383"/>
      <c r="GPH14" s="383"/>
      <c r="GPI14" s="383"/>
      <c r="GPJ14" s="383"/>
      <c r="GPK14" s="383"/>
      <c r="GPL14" s="383"/>
      <c r="GPM14" s="383"/>
      <c r="GPN14" s="383"/>
      <c r="GPO14" s="383"/>
      <c r="GPP14" s="383"/>
      <c r="GPQ14" s="383"/>
      <c r="GPR14" s="383"/>
      <c r="GPS14" s="383"/>
      <c r="GPT14" s="383"/>
      <c r="GPU14" s="383"/>
      <c r="GPV14" s="383"/>
      <c r="GPW14" s="383"/>
      <c r="GPX14" s="383"/>
      <c r="GPY14" s="383"/>
      <c r="GPZ14" s="383"/>
      <c r="GQA14" s="383"/>
      <c r="GQB14" s="383"/>
      <c r="GQC14" s="383"/>
      <c r="GQD14" s="383"/>
      <c r="GQE14" s="383"/>
      <c r="GQF14" s="383"/>
      <c r="GQG14" s="383"/>
      <c r="GQH14" s="383"/>
      <c r="GQI14" s="383"/>
      <c r="GQJ14" s="383"/>
      <c r="GQK14" s="383"/>
      <c r="GQL14" s="383"/>
      <c r="GQM14" s="383"/>
      <c r="GQN14" s="383"/>
      <c r="GQO14" s="383"/>
      <c r="GQP14" s="383"/>
      <c r="GQQ14" s="383"/>
      <c r="GQR14" s="383"/>
      <c r="GQS14" s="383"/>
      <c r="GQT14" s="383"/>
      <c r="GQU14" s="383"/>
      <c r="GQV14" s="383"/>
      <c r="GQW14" s="383"/>
      <c r="GQX14" s="383"/>
      <c r="GQY14" s="383"/>
      <c r="GQZ14" s="383"/>
      <c r="GRA14" s="383"/>
      <c r="GRB14" s="383"/>
      <c r="GRC14" s="383"/>
      <c r="GRD14" s="383"/>
      <c r="GRE14" s="383"/>
      <c r="GRF14" s="383"/>
      <c r="GRG14" s="383"/>
      <c r="GRH14" s="383"/>
      <c r="GRI14" s="383"/>
      <c r="GRJ14" s="383"/>
      <c r="GRK14" s="383"/>
      <c r="GRL14" s="383"/>
      <c r="GRM14" s="383"/>
      <c r="GRN14" s="383"/>
      <c r="GRO14" s="383"/>
      <c r="GRP14" s="383"/>
      <c r="GRQ14" s="383"/>
      <c r="GRR14" s="383"/>
      <c r="GRS14" s="383"/>
      <c r="GRT14" s="383"/>
      <c r="GRU14" s="383"/>
      <c r="GRV14" s="383"/>
      <c r="GRW14" s="383"/>
      <c r="GRX14" s="383"/>
      <c r="GRY14" s="383"/>
      <c r="GRZ14" s="383"/>
      <c r="GSA14" s="383"/>
      <c r="GSB14" s="383"/>
      <c r="GSC14" s="383"/>
      <c r="GSD14" s="383"/>
      <c r="GSE14" s="383"/>
      <c r="GSF14" s="383"/>
      <c r="GSG14" s="383"/>
      <c r="GSH14" s="383"/>
      <c r="GSI14" s="383"/>
      <c r="GSJ14" s="383"/>
      <c r="GSK14" s="383"/>
      <c r="GSL14" s="383"/>
      <c r="GSM14" s="383"/>
      <c r="GSN14" s="383"/>
      <c r="GSO14" s="383"/>
      <c r="GSP14" s="383"/>
      <c r="GSQ14" s="383"/>
      <c r="GSR14" s="383"/>
      <c r="GSS14" s="383"/>
      <c r="GST14" s="383"/>
      <c r="GSU14" s="383"/>
      <c r="GSV14" s="383"/>
      <c r="GSW14" s="383"/>
      <c r="GSX14" s="383"/>
      <c r="GSY14" s="383"/>
      <c r="GSZ14" s="383"/>
      <c r="GTA14" s="383"/>
      <c r="GTB14" s="383"/>
      <c r="GTC14" s="383"/>
      <c r="GTD14" s="383"/>
      <c r="GTE14" s="383"/>
      <c r="GTF14" s="383"/>
      <c r="GTG14" s="383"/>
      <c r="GTH14" s="383"/>
      <c r="GTI14" s="383"/>
      <c r="GTJ14" s="383"/>
      <c r="GTK14" s="383"/>
      <c r="GTL14" s="383"/>
      <c r="GTM14" s="383"/>
      <c r="GTN14" s="383"/>
      <c r="GTO14" s="383"/>
      <c r="GTP14" s="383"/>
      <c r="GTQ14" s="383"/>
      <c r="GTR14" s="383"/>
      <c r="GTS14" s="383"/>
      <c r="GTT14" s="383"/>
      <c r="GTU14" s="383"/>
      <c r="GTV14" s="383"/>
      <c r="GTW14" s="383"/>
      <c r="GTX14" s="383"/>
      <c r="GTY14" s="383"/>
      <c r="GTZ14" s="383"/>
      <c r="GUA14" s="383"/>
      <c r="GUB14" s="383"/>
      <c r="GUC14" s="383"/>
      <c r="GUD14" s="383"/>
      <c r="GUE14" s="383"/>
      <c r="GUF14" s="383"/>
      <c r="GUG14" s="383"/>
      <c r="GUH14" s="383"/>
      <c r="GUI14" s="383"/>
      <c r="GUJ14" s="383"/>
      <c r="GUK14" s="383"/>
      <c r="GUL14" s="383"/>
      <c r="GUM14" s="383"/>
      <c r="GUN14" s="383"/>
      <c r="GUO14" s="383"/>
      <c r="GUP14" s="383"/>
      <c r="GUQ14" s="383"/>
      <c r="GUR14" s="383"/>
      <c r="GUS14" s="383"/>
      <c r="GUT14" s="383"/>
      <c r="GUU14" s="383"/>
      <c r="GUV14" s="383"/>
      <c r="GUW14" s="383"/>
      <c r="GUX14" s="383"/>
      <c r="GUY14" s="383"/>
      <c r="GUZ14" s="383"/>
      <c r="GVA14" s="383"/>
      <c r="GVB14" s="383"/>
      <c r="GVC14" s="383"/>
      <c r="GVD14" s="383"/>
      <c r="GVE14" s="383"/>
      <c r="GVF14" s="383"/>
      <c r="GVG14" s="383"/>
      <c r="GVH14" s="383"/>
      <c r="GVI14" s="383"/>
      <c r="GVJ14" s="383"/>
      <c r="GVK14" s="383"/>
      <c r="GVL14" s="383"/>
      <c r="GVM14" s="383"/>
      <c r="GVN14" s="383"/>
      <c r="GVO14" s="383"/>
      <c r="GVP14" s="383"/>
      <c r="GVQ14" s="383"/>
      <c r="GVR14" s="383"/>
      <c r="GVS14" s="383"/>
      <c r="GVT14" s="383"/>
      <c r="GVU14" s="383"/>
      <c r="GVV14" s="383"/>
      <c r="GVW14" s="383"/>
      <c r="GVX14" s="383"/>
      <c r="GVY14" s="383"/>
      <c r="GVZ14" s="383"/>
      <c r="GWA14" s="383"/>
      <c r="GWB14" s="383"/>
      <c r="GWC14" s="383"/>
      <c r="GWD14" s="383"/>
      <c r="GWE14" s="383"/>
      <c r="GWF14" s="383"/>
      <c r="GWG14" s="383"/>
      <c r="GWH14" s="383"/>
      <c r="GWI14" s="383"/>
      <c r="GWJ14" s="383"/>
      <c r="GWK14" s="383"/>
      <c r="GWL14" s="383"/>
      <c r="GWM14" s="383"/>
      <c r="GWN14" s="383"/>
      <c r="GWO14" s="383"/>
      <c r="GWP14" s="383"/>
      <c r="GWQ14" s="383"/>
      <c r="GWR14" s="383"/>
      <c r="GWS14" s="383"/>
      <c r="GWT14" s="383"/>
      <c r="GWU14" s="383"/>
      <c r="GWV14" s="383"/>
      <c r="GWW14" s="383"/>
      <c r="GWX14" s="383"/>
      <c r="GWY14" s="383"/>
      <c r="GWZ14" s="383"/>
      <c r="GXA14" s="383"/>
      <c r="GXB14" s="383"/>
      <c r="GXC14" s="383"/>
      <c r="GXD14" s="383"/>
      <c r="GXE14" s="383"/>
      <c r="GXF14" s="383"/>
      <c r="GXG14" s="383"/>
      <c r="GXH14" s="383"/>
      <c r="GXI14" s="383"/>
      <c r="GXJ14" s="383"/>
      <c r="GXK14" s="383"/>
      <c r="GXL14" s="383"/>
      <c r="GXM14" s="383"/>
      <c r="GXN14" s="383"/>
      <c r="GXO14" s="383"/>
      <c r="GXP14" s="383"/>
      <c r="GXQ14" s="383"/>
      <c r="GXR14" s="383"/>
      <c r="GXS14" s="383"/>
      <c r="GXT14" s="383"/>
      <c r="GXU14" s="383"/>
      <c r="GXV14" s="383"/>
      <c r="GXW14" s="383"/>
      <c r="GXX14" s="383"/>
      <c r="GXY14" s="383"/>
      <c r="GXZ14" s="383"/>
      <c r="GYA14" s="383"/>
      <c r="GYB14" s="383"/>
      <c r="GYC14" s="383"/>
      <c r="GYD14" s="383"/>
      <c r="GYE14" s="383"/>
      <c r="GYF14" s="383"/>
      <c r="GYG14" s="383"/>
      <c r="GYH14" s="383"/>
      <c r="GYI14" s="383"/>
      <c r="GYJ14" s="383"/>
      <c r="GYK14" s="383"/>
      <c r="GYL14" s="383"/>
      <c r="GYM14" s="383"/>
      <c r="GYN14" s="383"/>
      <c r="GYO14" s="383"/>
      <c r="GYP14" s="383"/>
      <c r="GYQ14" s="383"/>
      <c r="GYR14" s="383"/>
      <c r="GYS14" s="383"/>
      <c r="GYT14" s="383"/>
      <c r="GYU14" s="383"/>
      <c r="GYV14" s="383"/>
      <c r="GYW14" s="383"/>
      <c r="GYX14" s="383"/>
      <c r="GYY14" s="383"/>
      <c r="GYZ14" s="383"/>
      <c r="GZA14" s="383"/>
      <c r="GZB14" s="383"/>
      <c r="GZC14" s="383"/>
      <c r="GZD14" s="383"/>
      <c r="GZE14" s="383"/>
      <c r="GZF14" s="383"/>
      <c r="GZG14" s="383"/>
      <c r="GZH14" s="383"/>
      <c r="GZI14" s="383"/>
      <c r="GZJ14" s="383"/>
      <c r="GZK14" s="383"/>
      <c r="GZL14" s="383"/>
      <c r="GZM14" s="383"/>
      <c r="GZN14" s="383"/>
      <c r="GZO14" s="383"/>
      <c r="GZP14" s="383"/>
      <c r="GZQ14" s="383"/>
      <c r="GZR14" s="383"/>
      <c r="GZS14" s="383"/>
      <c r="GZT14" s="383"/>
      <c r="GZU14" s="383"/>
      <c r="GZV14" s="383"/>
      <c r="GZW14" s="383"/>
      <c r="GZX14" s="383"/>
      <c r="GZY14" s="383"/>
      <c r="GZZ14" s="383"/>
      <c r="HAA14" s="383"/>
      <c r="HAB14" s="383"/>
      <c r="HAC14" s="383"/>
      <c r="HAD14" s="383"/>
      <c r="HAE14" s="383"/>
      <c r="HAF14" s="383"/>
      <c r="HAG14" s="383"/>
      <c r="HAH14" s="383"/>
      <c r="HAI14" s="383"/>
      <c r="HAJ14" s="383"/>
      <c r="HAK14" s="383"/>
      <c r="HAL14" s="383"/>
      <c r="HAM14" s="383"/>
      <c r="HAN14" s="383"/>
      <c r="HAO14" s="383"/>
      <c r="HAP14" s="383"/>
      <c r="HAQ14" s="383"/>
      <c r="HAR14" s="383"/>
      <c r="HAS14" s="383"/>
      <c r="HAT14" s="383"/>
      <c r="HAU14" s="383"/>
      <c r="HAV14" s="383"/>
      <c r="HAW14" s="383"/>
      <c r="HAX14" s="383"/>
      <c r="HAY14" s="383"/>
      <c r="HAZ14" s="383"/>
      <c r="HBA14" s="383"/>
      <c r="HBB14" s="383"/>
      <c r="HBC14" s="383"/>
      <c r="HBD14" s="383"/>
      <c r="HBE14" s="383"/>
      <c r="HBF14" s="383"/>
      <c r="HBG14" s="383"/>
      <c r="HBH14" s="383"/>
      <c r="HBI14" s="383"/>
      <c r="HBJ14" s="383"/>
      <c r="HBK14" s="383"/>
      <c r="HBL14" s="383"/>
      <c r="HBM14" s="383"/>
      <c r="HBN14" s="383"/>
      <c r="HBO14" s="383"/>
      <c r="HBP14" s="383"/>
      <c r="HBQ14" s="383"/>
      <c r="HBR14" s="383"/>
      <c r="HBS14" s="383"/>
      <c r="HBT14" s="383"/>
      <c r="HBU14" s="383"/>
      <c r="HBV14" s="383"/>
      <c r="HBW14" s="383"/>
      <c r="HBX14" s="383"/>
      <c r="HBY14" s="383"/>
      <c r="HBZ14" s="383"/>
      <c r="HCA14" s="383"/>
      <c r="HCB14" s="383"/>
      <c r="HCC14" s="383"/>
      <c r="HCD14" s="383"/>
      <c r="HCE14" s="383"/>
      <c r="HCF14" s="383"/>
      <c r="HCG14" s="383"/>
      <c r="HCH14" s="383"/>
      <c r="HCI14" s="383"/>
      <c r="HCJ14" s="383"/>
      <c r="HCK14" s="383"/>
      <c r="HCL14" s="383"/>
      <c r="HCM14" s="383"/>
      <c r="HCN14" s="383"/>
      <c r="HCO14" s="383"/>
      <c r="HCP14" s="383"/>
      <c r="HCQ14" s="383"/>
      <c r="HCR14" s="383"/>
      <c r="HCS14" s="383"/>
      <c r="HCT14" s="383"/>
      <c r="HCU14" s="383"/>
      <c r="HCV14" s="383"/>
      <c r="HCW14" s="383"/>
      <c r="HCX14" s="383"/>
      <c r="HCY14" s="383"/>
      <c r="HCZ14" s="383"/>
      <c r="HDA14" s="383"/>
      <c r="HDB14" s="383"/>
      <c r="HDC14" s="383"/>
      <c r="HDD14" s="383"/>
      <c r="HDE14" s="383"/>
      <c r="HDF14" s="383"/>
      <c r="HDG14" s="383"/>
      <c r="HDH14" s="383"/>
      <c r="HDI14" s="383"/>
      <c r="HDJ14" s="383"/>
      <c r="HDK14" s="383"/>
      <c r="HDL14" s="383"/>
      <c r="HDM14" s="383"/>
      <c r="HDN14" s="383"/>
      <c r="HDO14" s="383"/>
      <c r="HDP14" s="383"/>
      <c r="HDQ14" s="383"/>
      <c r="HDR14" s="383"/>
      <c r="HDS14" s="383"/>
      <c r="HDT14" s="383"/>
      <c r="HDU14" s="383"/>
      <c r="HDV14" s="383"/>
      <c r="HDW14" s="383"/>
      <c r="HDX14" s="383"/>
      <c r="HDY14" s="383"/>
      <c r="HDZ14" s="383"/>
      <c r="HEA14" s="383"/>
      <c r="HEB14" s="383"/>
      <c r="HEC14" s="383"/>
      <c r="HED14" s="383"/>
      <c r="HEE14" s="383"/>
      <c r="HEF14" s="383"/>
      <c r="HEG14" s="383"/>
      <c r="HEH14" s="383"/>
      <c r="HEI14" s="383"/>
      <c r="HEJ14" s="383"/>
      <c r="HEK14" s="383"/>
      <c r="HEL14" s="383"/>
      <c r="HEM14" s="383"/>
      <c r="HEN14" s="383"/>
      <c r="HEO14" s="383"/>
      <c r="HEP14" s="383"/>
      <c r="HEQ14" s="383"/>
      <c r="HER14" s="383"/>
      <c r="HES14" s="383"/>
      <c r="HET14" s="383"/>
      <c r="HEU14" s="383"/>
      <c r="HEV14" s="383"/>
      <c r="HEW14" s="383"/>
      <c r="HEX14" s="383"/>
      <c r="HEY14" s="383"/>
      <c r="HEZ14" s="383"/>
      <c r="HFA14" s="383"/>
      <c r="HFB14" s="383"/>
      <c r="HFC14" s="383"/>
      <c r="HFD14" s="383"/>
      <c r="HFE14" s="383"/>
      <c r="HFF14" s="383"/>
      <c r="HFG14" s="383"/>
      <c r="HFH14" s="383"/>
      <c r="HFI14" s="383"/>
      <c r="HFJ14" s="383"/>
      <c r="HFK14" s="383"/>
      <c r="HFL14" s="383"/>
      <c r="HFM14" s="383"/>
      <c r="HFN14" s="383"/>
      <c r="HFO14" s="383"/>
      <c r="HFP14" s="383"/>
      <c r="HFQ14" s="383"/>
      <c r="HFR14" s="383"/>
      <c r="HFS14" s="383"/>
      <c r="HFT14" s="383"/>
      <c r="HFU14" s="383"/>
      <c r="HFV14" s="383"/>
      <c r="HFW14" s="383"/>
      <c r="HFX14" s="383"/>
      <c r="HFY14" s="383"/>
      <c r="HFZ14" s="383"/>
      <c r="HGA14" s="383"/>
      <c r="HGB14" s="383"/>
      <c r="HGC14" s="383"/>
      <c r="HGD14" s="383"/>
      <c r="HGE14" s="383"/>
      <c r="HGF14" s="383"/>
      <c r="HGG14" s="383"/>
      <c r="HGH14" s="383"/>
      <c r="HGI14" s="383"/>
      <c r="HGJ14" s="383"/>
      <c r="HGK14" s="383"/>
      <c r="HGL14" s="383"/>
      <c r="HGM14" s="383"/>
      <c r="HGN14" s="383"/>
      <c r="HGO14" s="383"/>
      <c r="HGP14" s="383"/>
      <c r="HGQ14" s="383"/>
      <c r="HGR14" s="383"/>
      <c r="HGS14" s="383"/>
      <c r="HGT14" s="383"/>
      <c r="HGU14" s="383"/>
      <c r="HGV14" s="383"/>
      <c r="HGW14" s="383"/>
      <c r="HGX14" s="383"/>
      <c r="HGY14" s="383"/>
      <c r="HGZ14" s="383"/>
      <c r="HHA14" s="383"/>
      <c r="HHB14" s="383"/>
      <c r="HHC14" s="383"/>
      <c r="HHD14" s="383"/>
      <c r="HHE14" s="383"/>
      <c r="HHF14" s="383"/>
      <c r="HHG14" s="383"/>
      <c r="HHH14" s="383"/>
      <c r="HHI14" s="383"/>
      <c r="HHJ14" s="383"/>
      <c r="HHK14" s="383"/>
      <c r="HHL14" s="383"/>
      <c r="HHM14" s="383"/>
      <c r="HHN14" s="383"/>
      <c r="HHO14" s="383"/>
      <c r="HHP14" s="383"/>
      <c r="HHQ14" s="383"/>
      <c r="HHR14" s="383"/>
      <c r="HHS14" s="383"/>
      <c r="HHT14" s="383"/>
      <c r="HHU14" s="383"/>
      <c r="HHV14" s="383"/>
      <c r="HHW14" s="383"/>
      <c r="HHX14" s="383"/>
      <c r="HHY14" s="383"/>
      <c r="HHZ14" s="383"/>
      <c r="HIA14" s="383"/>
      <c r="HIB14" s="383"/>
      <c r="HIC14" s="383"/>
      <c r="HID14" s="383"/>
      <c r="HIE14" s="383"/>
      <c r="HIF14" s="383"/>
      <c r="HIG14" s="383"/>
      <c r="HIH14" s="383"/>
      <c r="HII14" s="383"/>
      <c r="HIJ14" s="383"/>
      <c r="HIK14" s="383"/>
      <c r="HIL14" s="383"/>
      <c r="HIM14" s="383"/>
      <c r="HIN14" s="383"/>
      <c r="HIO14" s="383"/>
      <c r="HIP14" s="383"/>
      <c r="HIQ14" s="383"/>
      <c r="HIR14" s="383"/>
      <c r="HIS14" s="383"/>
      <c r="HIT14" s="383"/>
      <c r="HIU14" s="383"/>
      <c r="HIV14" s="383"/>
      <c r="HIW14" s="383"/>
      <c r="HIX14" s="383"/>
      <c r="HIY14" s="383"/>
      <c r="HIZ14" s="383"/>
      <c r="HJA14" s="383"/>
      <c r="HJB14" s="383"/>
      <c r="HJC14" s="383"/>
      <c r="HJD14" s="383"/>
      <c r="HJE14" s="383"/>
      <c r="HJF14" s="383"/>
      <c r="HJG14" s="383"/>
      <c r="HJH14" s="383"/>
      <c r="HJI14" s="383"/>
      <c r="HJJ14" s="383"/>
      <c r="HJK14" s="383"/>
      <c r="HJL14" s="383"/>
      <c r="HJM14" s="383"/>
      <c r="HJN14" s="383"/>
      <c r="HJO14" s="383"/>
      <c r="HJP14" s="383"/>
      <c r="HJQ14" s="383"/>
      <c r="HJR14" s="383"/>
      <c r="HJS14" s="383"/>
      <c r="HJT14" s="383"/>
      <c r="HJU14" s="383"/>
      <c r="HJV14" s="383"/>
      <c r="HJW14" s="383"/>
      <c r="HJX14" s="383"/>
      <c r="HJY14" s="383"/>
      <c r="HJZ14" s="383"/>
      <c r="HKA14" s="383"/>
      <c r="HKB14" s="383"/>
      <c r="HKC14" s="383"/>
      <c r="HKD14" s="383"/>
      <c r="HKE14" s="383"/>
      <c r="HKF14" s="383"/>
      <c r="HKG14" s="383"/>
      <c r="HKH14" s="383"/>
      <c r="HKI14" s="383"/>
      <c r="HKJ14" s="383"/>
      <c r="HKK14" s="383"/>
      <c r="HKL14" s="383"/>
      <c r="HKM14" s="383"/>
      <c r="HKN14" s="383"/>
      <c r="HKO14" s="383"/>
      <c r="HKP14" s="383"/>
      <c r="HKQ14" s="383"/>
      <c r="HKR14" s="383"/>
      <c r="HKS14" s="383"/>
      <c r="HKT14" s="383"/>
      <c r="HKU14" s="383"/>
      <c r="HKV14" s="383"/>
      <c r="HKW14" s="383"/>
      <c r="HKX14" s="383"/>
      <c r="HKY14" s="383"/>
      <c r="HKZ14" s="383"/>
      <c r="HLA14" s="383"/>
      <c r="HLB14" s="383"/>
      <c r="HLC14" s="383"/>
      <c r="HLD14" s="383"/>
      <c r="HLE14" s="383"/>
      <c r="HLF14" s="383"/>
      <c r="HLG14" s="383"/>
      <c r="HLH14" s="383"/>
      <c r="HLI14" s="383"/>
      <c r="HLJ14" s="383"/>
      <c r="HLK14" s="383"/>
      <c r="HLL14" s="383"/>
      <c r="HLM14" s="383"/>
      <c r="HLN14" s="383"/>
      <c r="HLO14" s="383"/>
      <c r="HLP14" s="383"/>
      <c r="HLQ14" s="383"/>
      <c r="HLR14" s="383"/>
      <c r="HLS14" s="383"/>
      <c r="HLT14" s="383"/>
      <c r="HLU14" s="383"/>
      <c r="HLV14" s="383"/>
      <c r="HLW14" s="383"/>
      <c r="HLX14" s="383"/>
      <c r="HLY14" s="383"/>
      <c r="HLZ14" s="383"/>
      <c r="HMA14" s="383"/>
      <c r="HMB14" s="383"/>
      <c r="HMC14" s="383"/>
      <c r="HMD14" s="383"/>
      <c r="HME14" s="383"/>
      <c r="HMF14" s="383"/>
      <c r="HMG14" s="383"/>
      <c r="HMH14" s="383"/>
      <c r="HMI14" s="383"/>
      <c r="HMJ14" s="383"/>
      <c r="HMK14" s="383"/>
      <c r="HML14" s="383"/>
      <c r="HMM14" s="383"/>
      <c r="HMN14" s="383"/>
      <c r="HMO14" s="383"/>
      <c r="HMP14" s="383"/>
      <c r="HMQ14" s="383"/>
      <c r="HMR14" s="383"/>
      <c r="HMS14" s="383"/>
      <c r="HMT14" s="383"/>
      <c r="HMU14" s="383"/>
      <c r="HMV14" s="383"/>
      <c r="HMW14" s="383"/>
      <c r="HMX14" s="383"/>
      <c r="HMY14" s="383"/>
      <c r="HMZ14" s="383"/>
      <c r="HNA14" s="383"/>
      <c r="HNB14" s="383"/>
      <c r="HNC14" s="383"/>
      <c r="HND14" s="383"/>
      <c r="HNE14" s="383"/>
      <c r="HNF14" s="383"/>
      <c r="HNG14" s="383"/>
      <c r="HNH14" s="383"/>
      <c r="HNI14" s="383"/>
      <c r="HNJ14" s="383"/>
      <c r="HNK14" s="383"/>
      <c r="HNL14" s="383"/>
      <c r="HNM14" s="383"/>
      <c r="HNN14" s="383"/>
      <c r="HNO14" s="383"/>
      <c r="HNP14" s="383"/>
      <c r="HNQ14" s="383"/>
      <c r="HNR14" s="383"/>
      <c r="HNS14" s="383"/>
      <c r="HNT14" s="383"/>
      <c r="HNU14" s="383"/>
      <c r="HNV14" s="383"/>
      <c r="HNW14" s="383"/>
      <c r="HNX14" s="383"/>
      <c r="HNY14" s="383"/>
      <c r="HNZ14" s="383"/>
      <c r="HOA14" s="383"/>
      <c r="HOB14" s="383"/>
      <c r="HOC14" s="383"/>
      <c r="HOD14" s="383"/>
      <c r="HOE14" s="383"/>
      <c r="HOF14" s="383"/>
      <c r="HOG14" s="383"/>
      <c r="HOH14" s="383"/>
      <c r="HOI14" s="383"/>
      <c r="HOJ14" s="383"/>
      <c r="HOK14" s="383"/>
      <c r="HOL14" s="383"/>
      <c r="HOM14" s="383"/>
      <c r="HON14" s="383"/>
      <c r="HOO14" s="383"/>
      <c r="HOP14" s="383"/>
      <c r="HOQ14" s="383"/>
      <c r="HOR14" s="383"/>
      <c r="HOS14" s="383"/>
      <c r="HOT14" s="383"/>
      <c r="HOU14" s="383"/>
      <c r="HOV14" s="383"/>
      <c r="HOW14" s="383"/>
      <c r="HOX14" s="383"/>
      <c r="HOY14" s="383"/>
      <c r="HOZ14" s="383"/>
      <c r="HPA14" s="383"/>
      <c r="HPB14" s="383"/>
      <c r="HPC14" s="383"/>
      <c r="HPD14" s="383"/>
      <c r="HPE14" s="383"/>
      <c r="HPF14" s="383"/>
      <c r="HPG14" s="383"/>
      <c r="HPH14" s="383"/>
      <c r="HPI14" s="383"/>
      <c r="HPJ14" s="383"/>
      <c r="HPK14" s="383"/>
      <c r="HPL14" s="383"/>
      <c r="HPM14" s="383"/>
      <c r="HPN14" s="383"/>
      <c r="HPO14" s="383"/>
      <c r="HPP14" s="383"/>
      <c r="HPQ14" s="383"/>
      <c r="HPR14" s="383"/>
      <c r="HPS14" s="383"/>
      <c r="HPT14" s="383"/>
      <c r="HPU14" s="383"/>
      <c r="HPV14" s="383"/>
      <c r="HPW14" s="383"/>
      <c r="HPX14" s="383"/>
      <c r="HPY14" s="383"/>
      <c r="HPZ14" s="383"/>
      <c r="HQA14" s="383"/>
      <c r="HQB14" s="383"/>
      <c r="HQC14" s="383"/>
      <c r="HQD14" s="383"/>
      <c r="HQE14" s="383"/>
      <c r="HQF14" s="383"/>
      <c r="HQG14" s="383"/>
      <c r="HQH14" s="383"/>
      <c r="HQI14" s="383"/>
      <c r="HQJ14" s="383"/>
      <c r="HQK14" s="383"/>
      <c r="HQL14" s="383"/>
      <c r="HQM14" s="383"/>
      <c r="HQN14" s="383"/>
      <c r="HQO14" s="383"/>
      <c r="HQP14" s="383"/>
      <c r="HQQ14" s="383"/>
      <c r="HQR14" s="383"/>
      <c r="HQS14" s="383"/>
      <c r="HQT14" s="383"/>
      <c r="HQU14" s="383"/>
      <c r="HQV14" s="383"/>
      <c r="HQW14" s="383"/>
      <c r="HQX14" s="383"/>
      <c r="HQY14" s="383"/>
      <c r="HQZ14" s="383"/>
      <c r="HRA14" s="383"/>
      <c r="HRB14" s="383"/>
      <c r="HRC14" s="383"/>
      <c r="HRD14" s="383"/>
      <c r="HRE14" s="383"/>
      <c r="HRF14" s="383"/>
      <c r="HRG14" s="383"/>
      <c r="HRH14" s="383"/>
      <c r="HRI14" s="383"/>
      <c r="HRJ14" s="383"/>
      <c r="HRK14" s="383"/>
      <c r="HRL14" s="383"/>
      <c r="HRM14" s="383"/>
      <c r="HRN14" s="383"/>
      <c r="HRO14" s="383"/>
      <c r="HRP14" s="383"/>
      <c r="HRQ14" s="383"/>
      <c r="HRR14" s="383"/>
      <c r="HRS14" s="383"/>
      <c r="HRT14" s="383"/>
      <c r="HRU14" s="383"/>
      <c r="HRV14" s="383"/>
      <c r="HRW14" s="383"/>
      <c r="HRX14" s="383"/>
      <c r="HRY14" s="383"/>
      <c r="HRZ14" s="383"/>
      <c r="HSA14" s="383"/>
      <c r="HSB14" s="383"/>
      <c r="HSC14" s="383"/>
      <c r="HSD14" s="383"/>
      <c r="HSE14" s="383"/>
      <c r="HSF14" s="383"/>
      <c r="HSG14" s="383"/>
      <c r="HSH14" s="383"/>
      <c r="HSI14" s="383"/>
      <c r="HSJ14" s="383"/>
      <c r="HSK14" s="383"/>
      <c r="HSL14" s="383"/>
      <c r="HSM14" s="383"/>
      <c r="HSN14" s="383"/>
      <c r="HSO14" s="383"/>
      <c r="HSP14" s="383"/>
      <c r="HSQ14" s="383"/>
      <c r="HSR14" s="383"/>
      <c r="HSS14" s="383"/>
      <c r="HST14" s="383"/>
      <c r="HSU14" s="383"/>
      <c r="HSV14" s="383"/>
      <c r="HSW14" s="383"/>
      <c r="HSX14" s="383"/>
      <c r="HSY14" s="383"/>
      <c r="HSZ14" s="383"/>
      <c r="HTA14" s="383"/>
      <c r="HTB14" s="383"/>
      <c r="HTC14" s="383"/>
      <c r="HTD14" s="383"/>
      <c r="HTE14" s="383"/>
      <c r="HTF14" s="383"/>
      <c r="HTG14" s="383"/>
      <c r="HTH14" s="383"/>
      <c r="HTI14" s="383"/>
      <c r="HTJ14" s="383"/>
      <c r="HTK14" s="383"/>
      <c r="HTL14" s="383"/>
      <c r="HTM14" s="383"/>
      <c r="HTN14" s="383"/>
      <c r="HTO14" s="383"/>
      <c r="HTP14" s="383"/>
      <c r="HTQ14" s="383"/>
      <c r="HTR14" s="383"/>
      <c r="HTS14" s="383"/>
      <c r="HTT14" s="383"/>
      <c r="HTU14" s="383"/>
      <c r="HTV14" s="383"/>
      <c r="HTW14" s="383"/>
      <c r="HTX14" s="383"/>
      <c r="HTY14" s="383"/>
      <c r="HTZ14" s="383"/>
      <c r="HUA14" s="383"/>
      <c r="HUB14" s="383"/>
      <c r="HUC14" s="383"/>
      <c r="HUD14" s="383"/>
      <c r="HUE14" s="383"/>
      <c r="HUF14" s="383"/>
      <c r="HUG14" s="383"/>
      <c r="HUH14" s="383"/>
      <c r="HUI14" s="383"/>
      <c r="HUJ14" s="383"/>
      <c r="HUK14" s="383"/>
      <c r="HUL14" s="383"/>
      <c r="HUM14" s="383"/>
      <c r="HUN14" s="383"/>
      <c r="HUO14" s="383"/>
      <c r="HUP14" s="383"/>
      <c r="HUQ14" s="383"/>
      <c r="HUR14" s="383"/>
      <c r="HUS14" s="383"/>
      <c r="HUT14" s="383"/>
      <c r="HUU14" s="383"/>
      <c r="HUV14" s="383"/>
      <c r="HUW14" s="383"/>
      <c r="HUX14" s="383"/>
      <c r="HUY14" s="383"/>
      <c r="HUZ14" s="383"/>
      <c r="HVA14" s="383"/>
      <c r="HVB14" s="383"/>
      <c r="HVC14" s="383"/>
      <c r="HVD14" s="383"/>
      <c r="HVE14" s="383"/>
      <c r="HVF14" s="383"/>
      <c r="HVG14" s="383"/>
      <c r="HVH14" s="383"/>
      <c r="HVI14" s="383"/>
      <c r="HVJ14" s="383"/>
      <c r="HVK14" s="383"/>
      <c r="HVL14" s="383"/>
      <c r="HVM14" s="383"/>
      <c r="HVN14" s="383"/>
      <c r="HVO14" s="383"/>
      <c r="HVP14" s="383"/>
      <c r="HVQ14" s="383"/>
      <c r="HVR14" s="383"/>
      <c r="HVS14" s="383"/>
      <c r="HVT14" s="383"/>
      <c r="HVU14" s="383"/>
      <c r="HVV14" s="383"/>
      <c r="HVW14" s="383"/>
      <c r="HVX14" s="383"/>
      <c r="HVY14" s="383"/>
      <c r="HVZ14" s="383"/>
      <c r="HWA14" s="383"/>
      <c r="HWB14" s="383"/>
      <c r="HWC14" s="383"/>
      <c r="HWD14" s="383"/>
      <c r="HWE14" s="383"/>
      <c r="HWF14" s="383"/>
      <c r="HWG14" s="383"/>
      <c r="HWH14" s="383"/>
      <c r="HWI14" s="383"/>
      <c r="HWJ14" s="383"/>
      <c r="HWK14" s="383"/>
      <c r="HWL14" s="383"/>
      <c r="HWM14" s="383"/>
      <c r="HWN14" s="383"/>
      <c r="HWO14" s="383"/>
      <c r="HWP14" s="383"/>
      <c r="HWQ14" s="383"/>
      <c r="HWR14" s="383"/>
      <c r="HWS14" s="383"/>
      <c r="HWT14" s="383"/>
      <c r="HWU14" s="383"/>
      <c r="HWV14" s="383"/>
      <c r="HWW14" s="383"/>
      <c r="HWX14" s="383"/>
      <c r="HWY14" s="383"/>
      <c r="HWZ14" s="383"/>
      <c r="HXA14" s="383"/>
      <c r="HXB14" s="383"/>
      <c r="HXC14" s="383"/>
      <c r="HXD14" s="383"/>
      <c r="HXE14" s="383"/>
      <c r="HXF14" s="383"/>
      <c r="HXG14" s="383"/>
      <c r="HXH14" s="383"/>
      <c r="HXI14" s="383"/>
      <c r="HXJ14" s="383"/>
      <c r="HXK14" s="383"/>
      <c r="HXL14" s="383"/>
      <c r="HXM14" s="383"/>
      <c r="HXN14" s="383"/>
      <c r="HXO14" s="383"/>
      <c r="HXP14" s="383"/>
      <c r="HXQ14" s="383"/>
      <c r="HXR14" s="383"/>
      <c r="HXS14" s="383"/>
      <c r="HXT14" s="383"/>
      <c r="HXU14" s="383"/>
      <c r="HXV14" s="383"/>
      <c r="HXW14" s="383"/>
      <c r="HXX14" s="383"/>
      <c r="HXY14" s="383"/>
      <c r="HXZ14" s="383"/>
      <c r="HYA14" s="383"/>
      <c r="HYB14" s="383"/>
      <c r="HYC14" s="383"/>
      <c r="HYD14" s="383"/>
      <c r="HYE14" s="383"/>
      <c r="HYF14" s="383"/>
      <c r="HYG14" s="383"/>
      <c r="HYH14" s="383"/>
      <c r="HYI14" s="383"/>
      <c r="HYJ14" s="383"/>
      <c r="HYK14" s="383"/>
      <c r="HYL14" s="383"/>
      <c r="HYM14" s="383"/>
      <c r="HYN14" s="383"/>
      <c r="HYO14" s="383"/>
      <c r="HYP14" s="383"/>
      <c r="HYQ14" s="383"/>
      <c r="HYR14" s="383"/>
      <c r="HYS14" s="383"/>
      <c r="HYT14" s="383"/>
      <c r="HYU14" s="383"/>
      <c r="HYV14" s="383"/>
      <c r="HYW14" s="383"/>
      <c r="HYX14" s="383"/>
      <c r="HYY14" s="383"/>
      <c r="HYZ14" s="383"/>
      <c r="HZA14" s="383"/>
      <c r="HZB14" s="383"/>
      <c r="HZC14" s="383"/>
      <c r="HZD14" s="383"/>
      <c r="HZE14" s="383"/>
      <c r="HZF14" s="383"/>
      <c r="HZG14" s="383"/>
      <c r="HZH14" s="383"/>
      <c r="HZI14" s="383"/>
      <c r="HZJ14" s="383"/>
      <c r="HZK14" s="383"/>
      <c r="HZL14" s="383"/>
      <c r="HZM14" s="383"/>
      <c r="HZN14" s="383"/>
      <c r="HZO14" s="383"/>
      <c r="HZP14" s="383"/>
      <c r="HZQ14" s="383"/>
      <c r="HZR14" s="383"/>
      <c r="HZS14" s="383"/>
      <c r="HZT14" s="383"/>
      <c r="HZU14" s="383"/>
      <c r="HZV14" s="383"/>
      <c r="HZW14" s="383"/>
      <c r="HZX14" s="383"/>
      <c r="HZY14" s="383"/>
      <c r="HZZ14" s="383"/>
      <c r="IAA14" s="383"/>
      <c r="IAB14" s="383"/>
      <c r="IAC14" s="383"/>
      <c r="IAD14" s="383"/>
      <c r="IAE14" s="383"/>
      <c r="IAF14" s="383"/>
      <c r="IAG14" s="383"/>
      <c r="IAH14" s="383"/>
      <c r="IAI14" s="383"/>
      <c r="IAJ14" s="383"/>
      <c r="IAK14" s="383"/>
      <c r="IAL14" s="383"/>
      <c r="IAM14" s="383"/>
      <c r="IAN14" s="383"/>
      <c r="IAO14" s="383"/>
      <c r="IAP14" s="383"/>
      <c r="IAQ14" s="383"/>
      <c r="IAR14" s="383"/>
      <c r="IAS14" s="383"/>
      <c r="IAT14" s="383"/>
      <c r="IAU14" s="383"/>
      <c r="IAV14" s="383"/>
      <c r="IAW14" s="383"/>
      <c r="IAX14" s="383"/>
      <c r="IAY14" s="383"/>
      <c r="IAZ14" s="383"/>
      <c r="IBA14" s="383"/>
      <c r="IBB14" s="383"/>
      <c r="IBC14" s="383"/>
      <c r="IBD14" s="383"/>
      <c r="IBE14" s="383"/>
      <c r="IBF14" s="383"/>
      <c r="IBG14" s="383"/>
      <c r="IBH14" s="383"/>
      <c r="IBI14" s="383"/>
      <c r="IBJ14" s="383"/>
      <c r="IBK14" s="383"/>
      <c r="IBL14" s="383"/>
      <c r="IBM14" s="383"/>
      <c r="IBN14" s="383"/>
      <c r="IBO14" s="383"/>
      <c r="IBP14" s="383"/>
      <c r="IBQ14" s="383"/>
      <c r="IBR14" s="383"/>
      <c r="IBS14" s="383"/>
      <c r="IBT14" s="383"/>
      <c r="IBU14" s="383"/>
      <c r="IBV14" s="383"/>
      <c r="IBW14" s="383"/>
      <c r="IBX14" s="383"/>
      <c r="IBY14" s="383"/>
      <c r="IBZ14" s="383"/>
      <c r="ICA14" s="383"/>
      <c r="ICB14" s="383"/>
      <c r="ICC14" s="383"/>
      <c r="ICD14" s="383"/>
      <c r="ICE14" s="383"/>
      <c r="ICF14" s="383"/>
      <c r="ICG14" s="383"/>
      <c r="ICH14" s="383"/>
      <c r="ICI14" s="383"/>
      <c r="ICJ14" s="383"/>
      <c r="ICK14" s="383"/>
      <c r="ICL14" s="383"/>
      <c r="ICM14" s="383"/>
      <c r="ICN14" s="383"/>
      <c r="ICO14" s="383"/>
      <c r="ICP14" s="383"/>
      <c r="ICQ14" s="383"/>
      <c r="ICR14" s="383"/>
      <c r="ICS14" s="383"/>
      <c r="ICT14" s="383"/>
      <c r="ICU14" s="383"/>
      <c r="ICV14" s="383"/>
      <c r="ICW14" s="383"/>
      <c r="ICX14" s="383"/>
      <c r="ICY14" s="383"/>
      <c r="ICZ14" s="383"/>
      <c r="IDA14" s="383"/>
      <c r="IDB14" s="383"/>
      <c r="IDC14" s="383"/>
      <c r="IDD14" s="383"/>
      <c r="IDE14" s="383"/>
      <c r="IDF14" s="383"/>
      <c r="IDG14" s="383"/>
      <c r="IDH14" s="383"/>
      <c r="IDI14" s="383"/>
      <c r="IDJ14" s="383"/>
      <c r="IDK14" s="383"/>
      <c r="IDL14" s="383"/>
      <c r="IDM14" s="383"/>
      <c r="IDN14" s="383"/>
      <c r="IDO14" s="383"/>
      <c r="IDP14" s="383"/>
      <c r="IDQ14" s="383"/>
      <c r="IDR14" s="383"/>
      <c r="IDS14" s="383"/>
      <c r="IDT14" s="383"/>
      <c r="IDU14" s="383"/>
      <c r="IDV14" s="383"/>
      <c r="IDW14" s="383"/>
      <c r="IDX14" s="383"/>
      <c r="IDY14" s="383"/>
      <c r="IDZ14" s="383"/>
      <c r="IEA14" s="383"/>
      <c r="IEB14" s="383"/>
      <c r="IEC14" s="383"/>
      <c r="IED14" s="383"/>
      <c r="IEE14" s="383"/>
      <c r="IEF14" s="383"/>
      <c r="IEG14" s="383"/>
      <c r="IEH14" s="383"/>
      <c r="IEI14" s="383"/>
      <c r="IEJ14" s="383"/>
      <c r="IEK14" s="383"/>
      <c r="IEL14" s="383"/>
      <c r="IEM14" s="383"/>
      <c r="IEN14" s="383"/>
      <c r="IEO14" s="383"/>
      <c r="IEP14" s="383"/>
      <c r="IEQ14" s="383"/>
      <c r="IER14" s="383"/>
      <c r="IES14" s="383"/>
      <c r="IET14" s="383"/>
      <c r="IEU14" s="383"/>
      <c r="IEV14" s="383"/>
      <c r="IEW14" s="383"/>
      <c r="IEX14" s="383"/>
      <c r="IEY14" s="383"/>
      <c r="IEZ14" s="383"/>
      <c r="IFA14" s="383"/>
      <c r="IFB14" s="383"/>
      <c r="IFC14" s="383"/>
      <c r="IFD14" s="383"/>
      <c r="IFE14" s="383"/>
      <c r="IFF14" s="383"/>
      <c r="IFG14" s="383"/>
      <c r="IFH14" s="383"/>
      <c r="IFI14" s="383"/>
      <c r="IFJ14" s="383"/>
      <c r="IFK14" s="383"/>
      <c r="IFL14" s="383"/>
      <c r="IFM14" s="383"/>
      <c r="IFN14" s="383"/>
      <c r="IFO14" s="383"/>
      <c r="IFP14" s="383"/>
      <c r="IFQ14" s="383"/>
      <c r="IFR14" s="383"/>
      <c r="IFS14" s="383"/>
      <c r="IFT14" s="383"/>
      <c r="IFU14" s="383"/>
      <c r="IFV14" s="383"/>
      <c r="IFW14" s="383"/>
      <c r="IFX14" s="383"/>
      <c r="IFY14" s="383"/>
      <c r="IFZ14" s="383"/>
      <c r="IGA14" s="383"/>
      <c r="IGB14" s="383"/>
      <c r="IGC14" s="383"/>
      <c r="IGD14" s="383"/>
      <c r="IGE14" s="383"/>
      <c r="IGF14" s="383"/>
      <c r="IGG14" s="383"/>
      <c r="IGH14" s="383"/>
      <c r="IGI14" s="383"/>
      <c r="IGJ14" s="383"/>
      <c r="IGK14" s="383"/>
      <c r="IGL14" s="383"/>
      <c r="IGM14" s="383"/>
      <c r="IGN14" s="383"/>
      <c r="IGO14" s="383"/>
      <c r="IGP14" s="383"/>
      <c r="IGQ14" s="383"/>
      <c r="IGR14" s="383"/>
      <c r="IGS14" s="383"/>
      <c r="IGT14" s="383"/>
      <c r="IGU14" s="383"/>
      <c r="IGV14" s="383"/>
      <c r="IGW14" s="383"/>
      <c r="IGX14" s="383"/>
      <c r="IGY14" s="383"/>
      <c r="IGZ14" s="383"/>
      <c r="IHA14" s="383"/>
      <c r="IHB14" s="383"/>
      <c r="IHC14" s="383"/>
      <c r="IHD14" s="383"/>
      <c r="IHE14" s="383"/>
      <c r="IHF14" s="383"/>
      <c r="IHG14" s="383"/>
      <c r="IHH14" s="383"/>
      <c r="IHI14" s="383"/>
      <c r="IHJ14" s="383"/>
      <c r="IHK14" s="383"/>
      <c r="IHL14" s="383"/>
      <c r="IHM14" s="383"/>
      <c r="IHN14" s="383"/>
      <c r="IHO14" s="383"/>
      <c r="IHP14" s="383"/>
      <c r="IHQ14" s="383"/>
      <c r="IHR14" s="383"/>
      <c r="IHS14" s="383"/>
      <c r="IHT14" s="383"/>
      <c r="IHU14" s="383"/>
      <c r="IHV14" s="383"/>
      <c r="IHW14" s="383"/>
      <c r="IHX14" s="383"/>
      <c r="IHY14" s="383"/>
      <c r="IHZ14" s="383"/>
      <c r="IIA14" s="383"/>
      <c r="IIB14" s="383"/>
      <c r="IIC14" s="383"/>
      <c r="IID14" s="383"/>
      <c r="IIE14" s="383"/>
      <c r="IIF14" s="383"/>
      <c r="IIG14" s="383"/>
      <c r="IIH14" s="383"/>
      <c r="III14" s="383"/>
      <c r="IIJ14" s="383"/>
      <c r="IIK14" s="383"/>
      <c r="IIL14" s="383"/>
      <c r="IIM14" s="383"/>
      <c r="IIN14" s="383"/>
      <c r="IIO14" s="383"/>
      <c r="IIP14" s="383"/>
      <c r="IIQ14" s="383"/>
      <c r="IIR14" s="383"/>
      <c r="IIS14" s="383"/>
      <c r="IIT14" s="383"/>
      <c r="IIU14" s="383"/>
      <c r="IIV14" s="383"/>
      <c r="IIW14" s="383"/>
      <c r="IIX14" s="383"/>
      <c r="IIY14" s="383"/>
      <c r="IIZ14" s="383"/>
      <c r="IJA14" s="383"/>
      <c r="IJB14" s="383"/>
      <c r="IJC14" s="383"/>
      <c r="IJD14" s="383"/>
      <c r="IJE14" s="383"/>
      <c r="IJF14" s="383"/>
      <c r="IJG14" s="383"/>
      <c r="IJH14" s="383"/>
      <c r="IJI14" s="383"/>
      <c r="IJJ14" s="383"/>
      <c r="IJK14" s="383"/>
      <c r="IJL14" s="383"/>
      <c r="IJM14" s="383"/>
      <c r="IJN14" s="383"/>
      <c r="IJO14" s="383"/>
      <c r="IJP14" s="383"/>
      <c r="IJQ14" s="383"/>
      <c r="IJR14" s="383"/>
      <c r="IJS14" s="383"/>
      <c r="IJT14" s="383"/>
      <c r="IJU14" s="383"/>
      <c r="IJV14" s="383"/>
      <c r="IJW14" s="383"/>
      <c r="IJX14" s="383"/>
      <c r="IJY14" s="383"/>
      <c r="IJZ14" s="383"/>
      <c r="IKA14" s="383"/>
      <c r="IKB14" s="383"/>
      <c r="IKC14" s="383"/>
      <c r="IKD14" s="383"/>
      <c r="IKE14" s="383"/>
      <c r="IKF14" s="383"/>
      <c r="IKG14" s="383"/>
      <c r="IKH14" s="383"/>
      <c r="IKI14" s="383"/>
      <c r="IKJ14" s="383"/>
      <c r="IKK14" s="383"/>
      <c r="IKL14" s="383"/>
      <c r="IKM14" s="383"/>
      <c r="IKN14" s="383"/>
      <c r="IKO14" s="383"/>
      <c r="IKP14" s="383"/>
      <c r="IKQ14" s="383"/>
      <c r="IKR14" s="383"/>
      <c r="IKS14" s="383"/>
      <c r="IKT14" s="383"/>
      <c r="IKU14" s="383"/>
      <c r="IKV14" s="383"/>
      <c r="IKW14" s="383"/>
      <c r="IKX14" s="383"/>
      <c r="IKY14" s="383"/>
      <c r="IKZ14" s="383"/>
      <c r="ILA14" s="383"/>
      <c r="ILB14" s="383"/>
      <c r="ILC14" s="383"/>
      <c r="ILD14" s="383"/>
      <c r="ILE14" s="383"/>
      <c r="ILF14" s="383"/>
      <c r="ILG14" s="383"/>
      <c r="ILH14" s="383"/>
      <c r="ILI14" s="383"/>
      <c r="ILJ14" s="383"/>
      <c r="ILK14" s="383"/>
      <c r="ILL14" s="383"/>
      <c r="ILM14" s="383"/>
      <c r="ILN14" s="383"/>
      <c r="ILO14" s="383"/>
      <c r="ILP14" s="383"/>
      <c r="ILQ14" s="383"/>
      <c r="ILR14" s="383"/>
      <c r="ILS14" s="383"/>
      <c r="ILT14" s="383"/>
      <c r="ILU14" s="383"/>
      <c r="ILV14" s="383"/>
      <c r="ILW14" s="383"/>
      <c r="ILX14" s="383"/>
      <c r="ILY14" s="383"/>
      <c r="ILZ14" s="383"/>
      <c r="IMA14" s="383"/>
      <c r="IMB14" s="383"/>
      <c r="IMC14" s="383"/>
      <c r="IMD14" s="383"/>
      <c r="IME14" s="383"/>
      <c r="IMF14" s="383"/>
      <c r="IMG14" s="383"/>
      <c r="IMH14" s="383"/>
      <c r="IMI14" s="383"/>
      <c r="IMJ14" s="383"/>
      <c r="IMK14" s="383"/>
      <c r="IML14" s="383"/>
      <c r="IMM14" s="383"/>
      <c r="IMN14" s="383"/>
      <c r="IMO14" s="383"/>
      <c r="IMP14" s="383"/>
      <c r="IMQ14" s="383"/>
      <c r="IMR14" s="383"/>
      <c r="IMS14" s="383"/>
      <c r="IMT14" s="383"/>
      <c r="IMU14" s="383"/>
      <c r="IMV14" s="383"/>
      <c r="IMW14" s="383"/>
      <c r="IMX14" s="383"/>
      <c r="IMY14" s="383"/>
      <c r="IMZ14" s="383"/>
      <c r="INA14" s="383"/>
      <c r="INB14" s="383"/>
      <c r="INC14" s="383"/>
      <c r="IND14" s="383"/>
      <c r="INE14" s="383"/>
      <c r="INF14" s="383"/>
      <c r="ING14" s="383"/>
      <c r="INH14" s="383"/>
      <c r="INI14" s="383"/>
      <c r="INJ14" s="383"/>
      <c r="INK14" s="383"/>
      <c r="INL14" s="383"/>
      <c r="INM14" s="383"/>
      <c r="INN14" s="383"/>
      <c r="INO14" s="383"/>
      <c r="INP14" s="383"/>
      <c r="INQ14" s="383"/>
      <c r="INR14" s="383"/>
      <c r="INS14" s="383"/>
      <c r="INT14" s="383"/>
      <c r="INU14" s="383"/>
      <c r="INV14" s="383"/>
      <c r="INW14" s="383"/>
      <c r="INX14" s="383"/>
      <c r="INY14" s="383"/>
      <c r="INZ14" s="383"/>
      <c r="IOA14" s="383"/>
      <c r="IOB14" s="383"/>
      <c r="IOC14" s="383"/>
      <c r="IOD14" s="383"/>
      <c r="IOE14" s="383"/>
      <c r="IOF14" s="383"/>
      <c r="IOG14" s="383"/>
      <c r="IOH14" s="383"/>
      <c r="IOI14" s="383"/>
      <c r="IOJ14" s="383"/>
      <c r="IOK14" s="383"/>
      <c r="IOL14" s="383"/>
      <c r="IOM14" s="383"/>
      <c r="ION14" s="383"/>
      <c r="IOO14" s="383"/>
      <c r="IOP14" s="383"/>
      <c r="IOQ14" s="383"/>
      <c r="IOR14" s="383"/>
      <c r="IOS14" s="383"/>
      <c r="IOT14" s="383"/>
      <c r="IOU14" s="383"/>
      <c r="IOV14" s="383"/>
      <c r="IOW14" s="383"/>
      <c r="IOX14" s="383"/>
      <c r="IOY14" s="383"/>
      <c r="IOZ14" s="383"/>
      <c r="IPA14" s="383"/>
      <c r="IPB14" s="383"/>
      <c r="IPC14" s="383"/>
      <c r="IPD14" s="383"/>
      <c r="IPE14" s="383"/>
      <c r="IPF14" s="383"/>
      <c r="IPG14" s="383"/>
      <c r="IPH14" s="383"/>
      <c r="IPI14" s="383"/>
      <c r="IPJ14" s="383"/>
      <c r="IPK14" s="383"/>
      <c r="IPL14" s="383"/>
      <c r="IPM14" s="383"/>
      <c r="IPN14" s="383"/>
      <c r="IPO14" s="383"/>
      <c r="IPP14" s="383"/>
      <c r="IPQ14" s="383"/>
      <c r="IPR14" s="383"/>
      <c r="IPS14" s="383"/>
      <c r="IPT14" s="383"/>
      <c r="IPU14" s="383"/>
      <c r="IPV14" s="383"/>
      <c r="IPW14" s="383"/>
      <c r="IPX14" s="383"/>
      <c r="IPY14" s="383"/>
      <c r="IPZ14" s="383"/>
      <c r="IQA14" s="383"/>
      <c r="IQB14" s="383"/>
      <c r="IQC14" s="383"/>
      <c r="IQD14" s="383"/>
      <c r="IQE14" s="383"/>
      <c r="IQF14" s="383"/>
      <c r="IQG14" s="383"/>
      <c r="IQH14" s="383"/>
      <c r="IQI14" s="383"/>
      <c r="IQJ14" s="383"/>
      <c r="IQK14" s="383"/>
      <c r="IQL14" s="383"/>
      <c r="IQM14" s="383"/>
      <c r="IQN14" s="383"/>
      <c r="IQO14" s="383"/>
      <c r="IQP14" s="383"/>
      <c r="IQQ14" s="383"/>
      <c r="IQR14" s="383"/>
      <c r="IQS14" s="383"/>
      <c r="IQT14" s="383"/>
      <c r="IQU14" s="383"/>
      <c r="IQV14" s="383"/>
      <c r="IQW14" s="383"/>
      <c r="IQX14" s="383"/>
      <c r="IQY14" s="383"/>
      <c r="IQZ14" s="383"/>
      <c r="IRA14" s="383"/>
      <c r="IRB14" s="383"/>
      <c r="IRC14" s="383"/>
      <c r="IRD14" s="383"/>
      <c r="IRE14" s="383"/>
      <c r="IRF14" s="383"/>
      <c r="IRG14" s="383"/>
      <c r="IRH14" s="383"/>
      <c r="IRI14" s="383"/>
      <c r="IRJ14" s="383"/>
      <c r="IRK14" s="383"/>
      <c r="IRL14" s="383"/>
      <c r="IRM14" s="383"/>
      <c r="IRN14" s="383"/>
      <c r="IRO14" s="383"/>
      <c r="IRP14" s="383"/>
      <c r="IRQ14" s="383"/>
      <c r="IRR14" s="383"/>
      <c r="IRS14" s="383"/>
      <c r="IRT14" s="383"/>
      <c r="IRU14" s="383"/>
      <c r="IRV14" s="383"/>
      <c r="IRW14" s="383"/>
      <c r="IRX14" s="383"/>
      <c r="IRY14" s="383"/>
      <c r="IRZ14" s="383"/>
      <c r="ISA14" s="383"/>
      <c r="ISB14" s="383"/>
      <c r="ISC14" s="383"/>
      <c r="ISD14" s="383"/>
      <c r="ISE14" s="383"/>
      <c r="ISF14" s="383"/>
      <c r="ISG14" s="383"/>
      <c r="ISH14" s="383"/>
      <c r="ISI14" s="383"/>
      <c r="ISJ14" s="383"/>
      <c r="ISK14" s="383"/>
      <c r="ISL14" s="383"/>
      <c r="ISM14" s="383"/>
      <c r="ISN14" s="383"/>
      <c r="ISO14" s="383"/>
      <c r="ISP14" s="383"/>
      <c r="ISQ14" s="383"/>
      <c r="ISR14" s="383"/>
      <c r="ISS14" s="383"/>
      <c r="IST14" s="383"/>
      <c r="ISU14" s="383"/>
      <c r="ISV14" s="383"/>
      <c r="ISW14" s="383"/>
      <c r="ISX14" s="383"/>
      <c r="ISY14" s="383"/>
      <c r="ISZ14" s="383"/>
      <c r="ITA14" s="383"/>
      <c r="ITB14" s="383"/>
      <c r="ITC14" s="383"/>
      <c r="ITD14" s="383"/>
      <c r="ITE14" s="383"/>
      <c r="ITF14" s="383"/>
      <c r="ITG14" s="383"/>
      <c r="ITH14" s="383"/>
      <c r="ITI14" s="383"/>
      <c r="ITJ14" s="383"/>
      <c r="ITK14" s="383"/>
      <c r="ITL14" s="383"/>
      <c r="ITM14" s="383"/>
      <c r="ITN14" s="383"/>
      <c r="ITO14" s="383"/>
      <c r="ITP14" s="383"/>
      <c r="ITQ14" s="383"/>
      <c r="ITR14" s="383"/>
      <c r="ITS14" s="383"/>
      <c r="ITT14" s="383"/>
      <c r="ITU14" s="383"/>
      <c r="ITV14" s="383"/>
      <c r="ITW14" s="383"/>
      <c r="ITX14" s="383"/>
      <c r="ITY14" s="383"/>
      <c r="ITZ14" s="383"/>
      <c r="IUA14" s="383"/>
      <c r="IUB14" s="383"/>
      <c r="IUC14" s="383"/>
      <c r="IUD14" s="383"/>
      <c r="IUE14" s="383"/>
      <c r="IUF14" s="383"/>
      <c r="IUG14" s="383"/>
      <c r="IUH14" s="383"/>
      <c r="IUI14" s="383"/>
      <c r="IUJ14" s="383"/>
      <c r="IUK14" s="383"/>
      <c r="IUL14" s="383"/>
      <c r="IUM14" s="383"/>
      <c r="IUN14" s="383"/>
      <c r="IUO14" s="383"/>
      <c r="IUP14" s="383"/>
      <c r="IUQ14" s="383"/>
      <c r="IUR14" s="383"/>
      <c r="IUS14" s="383"/>
      <c r="IUT14" s="383"/>
      <c r="IUU14" s="383"/>
      <c r="IUV14" s="383"/>
      <c r="IUW14" s="383"/>
      <c r="IUX14" s="383"/>
      <c r="IUY14" s="383"/>
      <c r="IUZ14" s="383"/>
      <c r="IVA14" s="383"/>
      <c r="IVB14" s="383"/>
      <c r="IVC14" s="383"/>
      <c r="IVD14" s="383"/>
      <c r="IVE14" s="383"/>
      <c r="IVF14" s="383"/>
      <c r="IVG14" s="383"/>
      <c r="IVH14" s="383"/>
      <c r="IVI14" s="383"/>
      <c r="IVJ14" s="383"/>
      <c r="IVK14" s="383"/>
      <c r="IVL14" s="383"/>
      <c r="IVM14" s="383"/>
      <c r="IVN14" s="383"/>
      <c r="IVO14" s="383"/>
      <c r="IVP14" s="383"/>
      <c r="IVQ14" s="383"/>
      <c r="IVR14" s="383"/>
      <c r="IVS14" s="383"/>
      <c r="IVT14" s="383"/>
      <c r="IVU14" s="383"/>
      <c r="IVV14" s="383"/>
      <c r="IVW14" s="383"/>
      <c r="IVX14" s="383"/>
      <c r="IVY14" s="383"/>
      <c r="IVZ14" s="383"/>
      <c r="IWA14" s="383"/>
      <c r="IWB14" s="383"/>
      <c r="IWC14" s="383"/>
      <c r="IWD14" s="383"/>
      <c r="IWE14" s="383"/>
      <c r="IWF14" s="383"/>
      <c r="IWG14" s="383"/>
      <c r="IWH14" s="383"/>
      <c r="IWI14" s="383"/>
      <c r="IWJ14" s="383"/>
      <c r="IWK14" s="383"/>
      <c r="IWL14" s="383"/>
      <c r="IWM14" s="383"/>
      <c r="IWN14" s="383"/>
      <c r="IWO14" s="383"/>
      <c r="IWP14" s="383"/>
      <c r="IWQ14" s="383"/>
      <c r="IWR14" s="383"/>
      <c r="IWS14" s="383"/>
      <c r="IWT14" s="383"/>
      <c r="IWU14" s="383"/>
      <c r="IWV14" s="383"/>
      <c r="IWW14" s="383"/>
      <c r="IWX14" s="383"/>
      <c r="IWY14" s="383"/>
      <c r="IWZ14" s="383"/>
      <c r="IXA14" s="383"/>
      <c r="IXB14" s="383"/>
      <c r="IXC14" s="383"/>
      <c r="IXD14" s="383"/>
      <c r="IXE14" s="383"/>
      <c r="IXF14" s="383"/>
      <c r="IXG14" s="383"/>
      <c r="IXH14" s="383"/>
      <c r="IXI14" s="383"/>
      <c r="IXJ14" s="383"/>
      <c r="IXK14" s="383"/>
      <c r="IXL14" s="383"/>
      <c r="IXM14" s="383"/>
      <c r="IXN14" s="383"/>
      <c r="IXO14" s="383"/>
      <c r="IXP14" s="383"/>
      <c r="IXQ14" s="383"/>
      <c r="IXR14" s="383"/>
      <c r="IXS14" s="383"/>
      <c r="IXT14" s="383"/>
      <c r="IXU14" s="383"/>
      <c r="IXV14" s="383"/>
      <c r="IXW14" s="383"/>
      <c r="IXX14" s="383"/>
      <c r="IXY14" s="383"/>
      <c r="IXZ14" s="383"/>
      <c r="IYA14" s="383"/>
      <c r="IYB14" s="383"/>
      <c r="IYC14" s="383"/>
      <c r="IYD14" s="383"/>
      <c r="IYE14" s="383"/>
      <c r="IYF14" s="383"/>
      <c r="IYG14" s="383"/>
      <c r="IYH14" s="383"/>
      <c r="IYI14" s="383"/>
      <c r="IYJ14" s="383"/>
      <c r="IYK14" s="383"/>
      <c r="IYL14" s="383"/>
      <c r="IYM14" s="383"/>
      <c r="IYN14" s="383"/>
      <c r="IYO14" s="383"/>
      <c r="IYP14" s="383"/>
      <c r="IYQ14" s="383"/>
      <c r="IYR14" s="383"/>
      <c r="IYS14" s="383"/>
      <c r="IYT14" s="383"/>
      <c r="IYU14" s="383"/>
      <c r="IYV14" s="383"/>
      <c r="IYW14" s="383"/>
      <c r="IYX14" s="383"/>
      <c r="IYY14" s="383"/>
      <c r="IYZ14" s="383"/>
      <c r="IZA14" s="383"/>
      <c r="IZB14" s="383"/>
      <c r="IZC14" s="383"/>
      <c r="IZD14" s="383"/>
      <c r="IZE14" s="383"/>
      <c r="IZF14" s="383"/>
      <c r="IZG14" s="383"/>
      <c r="IZH14" s="383"/>
      <c r="IZI14" s="383"/>
      <c r="IZJ14" s="383"/>
      <c r="IZK14" s="383"/>
      <c r="IZL14" s="383"/>
      <c r="IZM14" s="383"/>
      <c r="IZN14" s="383"/>
      <c r="IZO14" s="383"/>
      <c r="IZP14" s="383"/>
      <c r="IZQ14" s="383"/>
      <c r="IZR14" s="383"/>
      <c r="IZS14" s="383"/>
      <c r="IZT14" s="383"/>
      <c r="IZU14" s="383"/>
      <c r="IZV14" s="383"/>
      <c r="IZW14" s="383"/>
      <c r="IZX14" s="383"/>
      <c r="IZY14" s="383"/>
      <c r="IZZ14" s="383"/>
      <c r="JAA14" s="383"/>
      <c r="JAB14" s="383"/>
      <c r="JAC14" s="383"/>
      <c r="JAD14" s="383"/>
      <c r="JAE14" s="383"/>
      <c r="JAF14" s="383"/>
      <c r="JAG14" s="383"/>
      <c r="JAH14" s="383"/>
      <c r="JAI14" s="383"/>
      <c r="JAJ14" s="383"/>
      <c r="JAK14" s="383"/>
      <c r="JAL14" s="383"/>
      <c r="JAM14" s="383"/>
      <c r="JAN14" s="383"/>
      <c r="JAO14" s="383"/>
      <c r="JAP14" s="383"/>
      <c r="JAQ14" s="383"/>
      <c r="JAR14" s="383"/>
      <c r="JAS14" s="383"/>
      <c r="JAT14" s="383"/>
      <c r="JAU14" s="383"/>
      <c r="JAV14" s="383"/>
      <c r="JAW14" s="383"/>
      <c r="JAX14" s="383"/>
      <c r="JAY14" s="383"/>
      <c r="JAZ14" s="383"/>
      <c r="JBA14" s="383"/>
      <c r="JBB14" s="383"/>
      <c r="JBC14" s="383"/>
      <c r="JBD14" s="383"/>
      <c r="JBE14" s="383"/>
      <c r="JBF14" s="383"/>
      <c r="JBG14" s="383"/>
      <c r="JBH14" s="383"/>
      <c r="JBI14" s="383"/>
      <c r="JBJ14" s="383"/>
      <c r="JBK14" s="383"/>
      <c r="JBL14" s="383"/>
      <c r="JBM14" s="383"/>
      <c r="JBN14" s="383"/>
      <c r="JBO14" s="383"/>
      <c r="JBP14" s="383"/>
      <c r="JBQ14" s="383"/>
      <c r="JBR14" s="383"/>
      <c r="JBS14" s="383"/>
      <c r="JBT14" s="383"/>
      <c r="JBU14" s="383"/>
      <c r="JBV14" s="383"/>
      <c r="JBW14" s="383"/>
      <c r="JBX14" s="383"/>
      <c r="JBY14" s="383"/>
      <c r="JBZ14" s="383"/>
      <c r="JCA14" s="383"/>
      <c r="JCB14" s="383"/>
      <c r="JCC14" s="383"/>
      <c r="JCD14" s="383"/>
      <c r="JCE14" s="383"/>
      <c r="JCF14" s="383"/>
      <c r="JCG14" s="383"/>
      <c r="JCH14" s="383"/>
      <c r="JCI14" s="383"/>
      <c r="JCJ14" s="383"/>
      <c r="JCK14" s="383"/>
      <c r="JCL14" s="383"/>
      <c r="JCM14" s="383"/>
      <c r="JCN14" s="383"/>
      <c r="JCO14" s="383"/>
      <c r="JCP14" s="383"/>
      <c r="JCQ14" s="383"/>
      <c r="JCR14" s="383"/>
      <c r="JCS14" s="383"/>
      <c r="JCT14" s="383"/>
      <c r="JCU14" s="383"/>
      <c r="JCV14" s="383"/>
      <c r="JCW14" s="383"/>
      <c r="JCX14" s="383"/>
      <c r="JCY14" s="383"/>
      <c r="JCZ14" s="383"/>
      <c r="JDA14" s="383"/>
      <c r="JDB14" s="383"/>
      <c r="JDC14" s="383"/>
      <c r="JDD14" s="383"/>
      <c r="JDE14" s="383"/>
      <c r="JDF14" s="383"/>
      <c r="JDG14" s="383"/>
      <c r="JDH14" s="383"/>
      <c r="JDI14" s="383"/>
      <c r="JDJ14" s="383"/>
      <c r="JDK14" s="383"/>
      <c r="JDL14" s="383"/>
      <c r="JDM14" s="383"/>
      <c r="JDN14" s="383"/>
      <c r="JDO14" s="383"/>
      <c r="JDP14" s="383"/>
      <c r="JDQ14" s="383"/>
      <c r="JDR14" s="383"/>
      <c r="JDS14" s="383"/>
      <c r="JDT14" s="383"/>
      <c r="JDU14" s="383"/>
      <c r="JDV14" s="383"/>
      <c r="JDW14" s="383"/>
      <c r="JDX14" s="383"/>
      <c r="JDY14" s="383"/>
      <c r="JDZ14" s="383"/>
      <c r="JEA14" s="383"/>
      <c r="JEB14" s="383"/>
      <c r="JEC14" s="383"/>
      <c r="JED14" s="383"/>
      <c r="JEE14" s="383"/>
      <c r="JEF14" s="383"/>
      <c r="JEG14" s="383"/>
      <c r="JEH14" s="383"/>
      <c r="JEI14" s="383"/>
      <c r="JEJ14" s="383"/>
      <c r="JEK14" s="383"/>
      <c r="JEL14" s="383"/>
      <c r="JEM14" s="383"/>
      <c r="JEN14" s="383"/>
      <c r="JEO14" s="383"/>
      <c r="JEP14" s="383"/>
      <c r="JEQ14" s="383"/>
      <c r="JER14" s="383"/>
      <c r="JES14" s="383"/>
      <c r="JET14" s="383"/>
      <c r="JEU14" s="383"/>
      <c r="JEV14" s="383"/>
      <c r="JEW14" s="383"/>
      <c r="JEX14" s="383"/>
      <c r="JEY14" s="383"/>
      <c r="JEZ14" s="383"/>
      <c r="JFA14" s="383"/>
      <c r="JFB14" s="383"/>
      <c r="JFC14" s="383"/>
      <c r="JFD14" s="383"/>
      <c r="JFE14" s="383"/>
      <c r="JFF14" s="383"/>
      <c r="JFG14" s="383"/>
      <c r="JFH14" s="383"/>
      <c r="JFI14" s="383"/>
      <c r="JFJ14" s="383"/>
      <c r="JFK14" s="383"/>
      <c r="JFL14" s="383"/>
      <c r="JFM14" s="383"/>
      <c r="JFN14" s="383"/>
      <c r="JFO14" s="383"/>
      <c r="JFP14" s="383"/>
      <c r="JFQ14" s="383"/>
      <c r="JFR14" s="383"/>
      <c r="JFS14" s="383"/>
      <c r="JFT14" s="383"/>
      <c r="JFU14" s="383"/>
      <c r="JFV14" s="383"/>
      <c r="JFW14" s="383"/>
      <c r="JFX14" s="383"/>
      <c r="JFY14" s="383"/>
      <c r="JFZ14" s="383"/>
      <c r="JGA14" s="383"/>
      <c r="JGB14" s="383"/>
      <c r="JGC14" s="383"/>
      <c r="JGD14" s="383"/>
      <c r="JGE14" s="383"/>
      <c r="JGF14" s="383"/>
      <c r="JGG14" s="383"/>
      <c r="JGH14" s="383"/>
      <c r="JGI14" s="383"/>
      <c r="JGJ14" s="383"/>
      <c r="JGK14" s="383"/>
      <c r="JGL14" s="383"/>
      <c r="JGM14" s="383"/>
      <c r="JGN14" s="383"/>
      <c r="JGO14" s="383"/>
      <c r="JGP14" s="383"/>
      <c r="JGQ14" s="383"/>
      <c r="JGR14" s="383"/>
      <c r="JGS14" s="383"/>
      <c r="JGT14" s="383"/>
      <c r="JGU14" s="383"/>
      <c r="JGV14" s="383"/>
      <c r="JGW14" s="383"/>
      <c r="JGX14" s="383"/>
      <c r="JGY14" s="383"/>
      <c r="JGZ14" s="383"/>
      <c r="JHA14" s="383"/>
      <c r="JHB14" s="383"/>
      <c r="JHC14" s="383"/>
      <c r="JHD14" s="383"/>
      <c r="JHE14" s="383"/>
      <c r="JHF14" s="383"/>
      <c r="JHG14" s="383"/>
      <c r="JHH14" s="383"/>
      <c r="JHI14" s="383"/>
      <c r="JHJ14" s="383"/>
      <c r="JHK14" s="383"/>
      <c r="JHL14" s="383"/>
      <c r="JHM14" s="383"/>
      <c r="JHN14" s="383"/>
      <c r="JHO14" s="383"/>
      <c r="JHP14" s="383"/>
      <c r="JHQ14" s="383"/>
      <c r="JHR14" s="383"/>
      <c r="JHS14" s="383"/>
      <c r="JHT14" s="383"/>
      <c r="JHU14" s="383"/>
      <c r="JHV14" s="383"/>
      <c r="JHW14" s="383"/>
      <c r="JHX14" s="383"/>
      <c r="JHY14" s="383"/>
      <c r="JHZ14" s="383"/>
      <c r="JIA14" s="383"/>
      <c r="JIB14" s="383"/>
      <c r="JIC14" s="383"/>
      <c r="JID14" s="383"/>
      <c r="JIE14" s="383"/>
      <c r="JIF14" s="383"/>
      <c r="JIG14" s="383"/>
      <c r="JIH14" s="383"/>
      <c r="JII14" s="383"/>
      <c r="JIJ14" s="383"/>
      <c r="JIK14" s="383"/>
      <c r="JIL14" s="383"/>
      <c r="JIM14" s="383"/>
      <c r="JIN14" s="383"/>
      <c r="JIO14" s="383"/>
      <c r="JIP14" s="383"/>
      <c r="JIQ14" s="383"/>
      <c r="JIR14" s="383"/>
      <c r="JIS14" s="383"/>
      <c r="JIT14" s="383"/>
      <c r="JIU14" s="383"/>
      <c r="JIV14" s="383"/>
      <c r="JIW14" s="383"/>
      <c r="JIX14" s="383"/>
      <c r="JIY14" s="383"/>
      <c r="JIZ14" s="383"/>
      <c r="JJA14" s="383"/>
      <c r="JJB14" s="383"/>
      <c r="JJC14" s="383"/>
      <c r="JJD14" s="383"/>
      <c r="JJE14" s="383"/>
      <c r="JJF14" s="383"/>
      <c r="JJG14" s="383"/>
      <c r="JJH14" s="383"/>
      <c r="JJI14" s="383"/>
      <c r="JJJ14" s="383"/>
      <c r="JJK14" s="383"/>
      <c r="JJL14" s="383"/>
      <c r="JJM14" s="383"/>
      <c r="JJN14" s="383"/>
      <c r="JJO14" s="383"/>
      <c r="JJP14" s="383"/>
      <c r="JJQ14" s="383"/>
      <c r="JJR14" s="383"/>
      <c r="JJS14" s="383"/>
      <c r="JJT14" s="383"/>
      <c r="JJU14" s="383"/>
      <c r="JJV14" s="383"/>
      <c r="JJW14" s="383"/>
      <c r="JJX14" s="383"/>
      <c r="JJY14" s="383"/>
      <c r="JJZ14" s="383"/>
      <c r="JKA14" s="383"/>
      <c r="JKB14" s="383"/>
      <c r="JKC14" s="383"/>
      <c r="JKD14" s="383"/>
      <c r="JKE14" s="383"/>
      <c r="JKF14" s="383"/>
      <c r="JKG14" s="383"/>
      <c r="JKH14" s="383"/>
      <c r="JKI14" s="383"/>
      <c r="JKJ14" s="383"/>
      <c r="JKK14" s="383"/>
      <c r="JKL14" s="383"/>
      <c r="JKM14" s="383"/>
      <c r="JKN14" s="383"/>
      <c r="JKO14" s="383"/>
      <c r="JKP14" s="383"/>
      <c r="JKQ14" s="383"/>
      <c r="JKR14" s="383"/>
      <c r="JKS14" s="383"/>
      <c r="JKT14" s="383"/>
      <c r="JKU14" s="383"/>
      <c r="JKV14" s="383"/>
      <c r="JKW14" s="383"/>
      <c r="JKX14" s="383"/>
      <c r="JKY14" s="383"/>
      <c r="JKZ14" s="383"/>
      <c r="JLA14" s="383"/>
      <c r="JLB14" s="383"/>
      <c r="JLC14" s="383"/>
      <c r="JLD14" s="383"/>
      <c r="JLE14" s="383"/>
      <c r="JLF14" s="383"/>
      <c r="JLG14" s="383"/>
      <c r="JLH14" s="383"/>
      <c r="JLI14" s="383"/>
      <c r="JLJ14" s="383"/>
      <c r="JLK14" s="383"/>
      <c r="JLL14" s="383"/>
      <c r="JLM14" s="383"/>
      <c r="JLN14" s="383"/>
      <c r="JLO14" s="383"/>
      <c r="JLP14" s="383"/>
      <c r="JLQ14" s="383"/>
      <c r="JLR14" s="383"/>
      <c r="JLS14" s="383"/>
      <c r="JLT14" s="383"/>
      <c r="JLU14" s="383"/>
      <c r="JLV14" s="383"/>
      <c r="JLW14" s="383"/>
      <c r="JLX14" s="383"/>
      <c r="JLY14" s="383"/>
      <c r="JLZ14" s="383"/>
      <c r="JMA14" s="383"/>
      <c r="JMB14" s="383"/>
      <c r="JMC14" s="383"/>
      <c r="JMD14" s="383"/>
      <c r="JME14" s="383"/>
      <c r="JMF14" s="383"/>
      <c r="JMG14" s="383"/>
      <c r="JMH14" s="383"/>
      <c r="JMI14" s="383"/>
      <c r="JMJ14" s="383"/>
      <c r="JMK14" s="383"/>
      <c r="JML14" s="383"/>
      <c r="JMM14" s="383"/>
      <c r="JMN14" s="383"/>
      <c r="JMO14" s="383"/>
      <c r="JMP14" s="383"/>
      <c r="JMQ14" s="383"/>
      <c r="JMR14" s="383"/>
      <c r="JMS14" s="383"/>
      <c r="JMT14" s="383"/>
      <c r="JMU14" s="383"/>
      <c r="JMV14" s="383"/>
      <c r="JMW14" s="383"/>
      <c r="JMX14" s="383"/>
      <c r="JMY14" s="383"/>
      <c r="JMZ14" s="383"/>
      <c r="JNA14" s="383"/>
      <c r="JNB14" s="383"/>
      <c r="JNC14" s="383"/>
      <c r="JND14" s="383"/>
      <c r="JNE14" s="383"/>
      <c r="JNF14" s="383"/>
      <c r="JNG14" s="383"/>
      <c r="JNH14" s="383"/>
      <c r="JNI14" s="383"/>
      <c r="JNJ14" s="383"/>
      <c r="JNK14" s="383"/>
      <c r="JNL14" s="383"/>
      <c r="JNM14" s="383"/>
      <c r="JNN14" s="383"/>
      <c r="JNO14" s="383"/>
      <c r="JNP14" s="383"/>
      <c r="JNQ14" s="383"/>
      <c r="JNR14" s="383"/>
      <c r="JNS14" s="383"/>
      <c r="JNT14" s="383"/>
      <c r="JNU14" s="383"/>
      <c r="JNV14" s="383"/>
      <c r="JNW14" s="383"/>
      <c r="JNX14" s="383"/>
      <c r="JNY14" s="383"/>
      <c r="JNZ14" s="383"/>
      <c r="JOA14" s="383"/>
      <c r="JOB14" s="383"/>
      <c r="JOC14" s="383"/>
      <c r="JOD14" s="383"/>
      <c r="JOE14" s="383"/>
      <c r="JOF14" s="383"/>
      <c r="JOG14" s="383"/>
      <c r="JOH14" s="383"/>
      <c r="JOI14" s="383"/>
      <c r="JOJ14" s="383"/>
      <c r="JOK14" s="383"/>
      <c r="JOL14" s="383"/>
      <c r="JOM14" s="383"/>
      <c r="JON14" s="383"/>
      <c r="JOO14" s="383"/>
      <c r="JOP14" s="383"/>
      <c r="JOQ14" s="383"/>
      <c r="JOR14" s="383"/>
      <c r="JOS14" s="383"/>
      <c r="JOT14" s="383"/>
      <c r="JOU14" s="383"/>
      <c r="JOV14" s="383"/>
      <c r="JOW14" s="383"/>
      <c r="JOX14" s="383"/>
      <c r="JOY14" s="383"/>
      <c r="JOZ14" s="383"/>
      <c r="JPA14" s="383"/>
      <c r="JPB14" s="383"/>
      <c r="JPC14" s="383"/>
      <c r="JPD14" s="383"/>
      <c r="JPE14" s="383"/>
      <c r="JPF14" s="383"/>
      <c r="JPG14" s="383"/>
      <c r="JPH14" s="383"/>
      <c r="JPI14" s="383"/>
      <c r="JPJ14" s="383"/>
      <c r="JPK14" s="383"/>
      <c r="JPL14" s="383"/>
      <c r="JPM14" s="383"/>
      <c r="JPN14" s="383"/>
      <c r="JPO14" s="383"/>
      <c r="JPP14" s="383"/>
      <c r="JPQ14" s="383"/>
      <c r="JPR14" s="383"/>
      <c r="JPS14" s="383"/>
      <c r="JPT14" s="383"/>
      <c r="JPU14" s="383"/>
      <c r="JPV14" s="383"/>
      <c r="JPW14" s="383"/>
      <c r="JPX14" s="383"/>
      <c r="JPY14" s="383"/>
      <c r="JPZ14" s="383"/>
      <c r="JQA14" s="383"/>
      <c r="JQB14" s="383"/>
      <c r="JQC14" s="383"/>
      <c r="JQD14" s="383"/>
      <c r="JQE14" s="383"/>
      <c r="JQF14" s="383"/>
      <c r="JQG14" s="383"/>
      <c r="JQH14" s="383"/>
      <c r="JQI14" s="383"/>
      <c r="JQJ14" s="383"/>
      <c r="JQK14" s="383"/>
      <c r="JQL14" s="383"/>
      <c r="JQM14" s="383"/>
      <c r="JQN14" s="383"/>
      <c r="JQO14" s="383"/>
      <c r="JQP14" s="383"/>
      <c r="JQQ14" s="383"/>
      <c r="JQR14" s="383"/>
      <c r="JQS14" s="383"/>
      <c r="JQT14" s="383"/>
      <c r="JQU14" s="383"/>
      <c r="JQV14" s="383"/>
      <c r="JQW14" s="383"/>
      <c r="JQX14" s="383"/>
      <c r="JQY14" s="383"/>
      <c r="JQZ14" s="383"/>
      <c r="JRA14" s="383"/>
      <c r="JRB14" s="383"/>
      <c r="JRC14" s="383"/>
      <c r="JRD14" s="383"/>
      <c r="JRE14" s="383"/>
      <c r="JRF14" s="383"/>
      <c r="JRG14" s="383"/>
      <c r="JRH14" s="383"/>
      <c r="JRI14" s="383"/>
      <c r="JRJ14" s="383"/>
      <c r="JRK14" s="383"/>
      <c r="JRL14" s="383"/>
      <c r="JRM14" s="383"/>
      <c r="JRN14" s="383"/>
      <c r="JRO14" s="383"/>
      <c r="JRP14" s="383"/>
      <c r="JRQ14" s="383"/>
      <c r="JRR14" s="383"/>
      <c r="JRS14" s="383"/>
      <c r="JRT14" s="383"/>
      <c r="JRU14" s="383"/>
      <c r="JRV14" s="383"/>
      <c r="JRW14" s="383"/>
      <c r="JRX14" s="383"/>
      <c r="JRY14" s="383"/>
      <c r="JRZ14" s="383"/>
      <c r="JSA14" s="383"/>
      <c r="JSB14" s="383"/>
      <c r="JSC14" s="383"/>
      <c r="JSD14" s="383"/>
      <c r="JSE14" s="383"/>
      <c r="JSF14" s="383"/>
      <c r="JSG14" s="383"/>
      <c r="JSH14" s="383"/>
      <c r="JSI14" s="383"/>
      <c r="JSJ14" s="383"/>
      <c r="JSK14" s="383"/>
      <c r="JSL14" s="383"/>
      <c r="JSM14" s="383"/>
      <c r="JSN14" s="383"/>
      <c r="JSO14" s="383"/>
      <c r="JSP14" s="383"/>
      <c r="JSQ14" s="383"/>
      <c r="JSR14" s="383"/>
      <c r="JSS14" s="383"/>
      <c r="JST14" s="383"/>
      <c r="JSU14" s="383"/>
      <c r="JSV14" s="383"/>
      <c r="JSW14" s="383"/>
      <c r="JSX14" s="383"/>
      <c r="JSY14" s="383"/>
      <c r="JSZ14" s="383"/>
      <c r="JTA14" s="383"/>
      <c r="JTB14" s="383"/>
      <c r="JTC14" s="383"/>
      <c r="JTD14" s="383"/>
      <c r="JTE14" s="383"/>
      <c r="JTF14" s="383"/>
      <c r="JTG14" s="383"/>
      <c r="JTH14" s="383"/>
      <c r="JTI14" s="383"/>
      <c r="JTJ14" s="383"/>
      <c r="JTK14" s="383"/>
      <c r="JTL14" s="383"/>
      <c r="JTM14" s="383"/>
      <c r="JTN14" s="383"/>
      <c r="JTO14" s="383"/>
      <c r="JTP14" s="383"/>
      <c r="JTQ14" s="383"/>
      <c r="JTR14" s="383"/>
      <c r="JTS14" s="383"/>
      <c r="JTT14" s="383"/>
      <c r="JTU14" s="383"/>
      <c r="JTV14" s="383"/>
      <c r="JTW14" s="383"/>
      <c r="JTX14" s="383"/>
      <c r="JTY14" s="383"/>
      <c r="JTZ14" s="383"/>
      <c r="JUA14" s="383"/>
      <c r="JUB14" s="383"/>
      <c r="JUC14" s="383"/>
      <c r="JUD14" s="383"/>
      <c r="JUE14" s="383"/>
      <c r="JUF14" s="383"/>
      <c r="JUG14" s="383"/>
      <c r="JUH14" s="383"/>
      <c r="JUI14" s="383"/>
      <c r="JUJ14" s="383"/>
      <c r="JUK14" s="383"/>
      <c r="JUL14" s="383"/>
      <c r="JUM14" s="383"/>
      <c r="JUN14" s="383"/>
      <c r="JUO14" s="383"/>
      <c r="JUP14" s="383"/>
      <c r="JUQ14" s="383"/>
      <c r="JUR14" s="383"/>
      <c r="JUS14" s="383"/>
      <c r="JUT14" s="383"/>
      <c r="JUU14" s="383"/>
      <c r="JUV14" s="383"/>
      <c r="JUW14" s="383"/>
      <c r="JUX14" s="383"/>
      <c r="JUY14" s="383"/>
      <c r="JUZ14" s="383"/>
      <c r="JVA14" s="383"/>
      <c r="JVB14" s="383"/>
      <c r="JVC14" s="383"/>
      <c r="JVD14" s="383"/>
      <c r="JVE14" s="383"/>
      <c r="JVF14" s="383"/>
      <c r="JVG14" s="383"/>
      <c r="JVH14" s="383"/>
      <c r="JVI14" s="383"/>
      <c r="JVJ14" s="383"/>
      <c r="JVK14" s="383"/>
      <c r="JVL14" s="383"/>
      <c r="JVM14" s="383"/>
      <c r="JVN14" s="383"/>
      <c r="JVO14" s="383"/>
      <c r="JVP14" s="383"/>
      <c r="JVQ14" s="383"/>
      <c r="JVR14" s="383"/>
      <c r="JVS14" s="383"/>
      <c r="JVT14" s="383"/>
      <c r="JVU14" s="383"/>
      <c r="JVV14" s="383"/>
      <c r="JVW14" s="383"/>
      <c r="JVX14" s="383"/>
      <c r="JVY14" s="383"/>
      <c r="JVZ14" s="383"/>
      <c r="JWA14" s="383"/>
      <c r="JWB14" s="383"/>
      <c r="JWC14" s="383"/>
      <c r="JWD14" s="383"/>
      <c r="JWE14" s="383"/>
      <c r="JWF14" s="383"/>
      <c r="JWG14" s="383"/>
      <c r="JWH14" s="383"/>
      <c r="JWI14" s="383"/>
      <c r="JWJ14" s="383"/>
      <c r="JWK14" s="383"/>
      <c r="JWL14" s="383"/>
      <c r="JWM14" s="383"/>
      <c r="JWN14" s="383"/>
      <c r="JWO14" s="383"/>
      <c r="JWP14" s="383"/>
      <c r="JWQ14" s="383"/>
      <c r="JWR14" s="383"/>
      <c r="JWS14" s="383"/>
      <c r="JWT14" s="383"/>
      <c r="JWU14" s="383"/>
      <c r="JWV14" s="383"/>
      <c r="JWW14" s="383"/>
      <c r="JWX14" s="383"/>
      <c r="JWY14" s="383"/>
      <c r="JWZ14" s="383"/>
      <c r="JXA14" s="383"/>
      <c r="JXB14" s="383"/>
      <c r="JXC14" s="383"/>
      <c r="JXD14" s="383"/>
      <c r="JXE14" s="383"/>
      <c r="JXF14" s="383"/>
      <c r="JXG14" s="383"/>
      <c r="JXH14" s="383"/>
      <c r="JXI14" s="383"/>
      <c r="JXJ14" s="383"/>
      <c r="JXK14" s="383"/>
      <c r="JXL14" s="383"/>
      <c r="JXM14" s="383"/>
      <c r="JXN14" s="383"/>
      <c r="JXO14" s="383"/>
      <c r="JXP14" s="383"/>
      <c r="JXQ14" s="383"/>
      <c r="JXR14" s="383"/>
      <c r="JXS14" s="383"/>
      <c r="JXT14" s="383"/>
      <c r="JXU14" s="383"/>
      <c r="JXV14" s="383"/>
      <c r="JXW14" s="383"/>
      <c r="JXX14" s="383"/>
      <c r="JXY14" s="383"/>
      <c r="JXZ14" s="383"/>
      <c r="JYA14" s="383"/>
      <c r="JYB14" s="383"/>
      <c r="JYC14" s="383"/>
      <c r="JYD14" s="383"/>
      <c r="JYE14" s="383"/>
      <c r="JYF14" s="383"/>
      <c r="JYG14" s="383"/>
      <c r="JYH14" s="383"/>
      <c r="JYI14" s="383"/>
      <c r="JYJ14" s="383"/>
      <c r="JYK14" s="383"/>
      <c r="JYL14" s="383"/>
      <c r="JYM14" s="383"/>
      <c r="JYN14" s="383"/>
      <c r="JYO14" s="383"/>
      <c r="JYP14" s="383"/>
      <c r="JYQ14" s="383"/>
      <c r="JYR14" s="383"/>
      <c r="JYS14" s="383"/>
      <c r="JYT14" s="383"/>
      <c r="JYU14" s="383"/>
      <c r="JYV14" s="383"/>
      <c r="JYW14" s="383"/>
      <c r="JYX14" s="383"/>
      <c r="JYY14" s="383"/>
      <c r="JYZ14" s="383"/>
      <c r="JZA14" s="383"/>
      <c r="JZB14" s="383"/>
      <c r="JZC14" s="383"/>
      <c r="JZD14" s="383"/>
      <c r="JZE14" s="383"/>
      <c r="JZF14" s="383"/>
      <c r="JZG14" s="383"/>
      <c r="JZH14" s="383"/>
      <c r="JZI14" s="383"/>
      <c r="JZJ14" s="383"/>
      <c r="JZK14" s="383"/>
      <c r="JZL14" s="383"/>
      <c r="JZM14" s="383"/>
      <c r="JZN14" s="383"/>
      <c r="JZO14" s="383"/>
      <c r="JZP14" s="383"/>
      <c r="JZQ14" s="383"/>
      <c r="JZR14" s="383"/>
      <c r="JZS14" s="383"/>
      <c r="JZT14" s="383"/>
      <c r="JZU14" s="383"/>
      <c r="JZV14" s="383"/>
      <c r="JZW14" s="383"/>
      <c r="JZX14" s="383"/>
      <c r="JZY14" s="383"/>
      <c r="JZZ14" s="383"/>
      <c r="KAA14" s="383"/>
      <c r="KAB14" s="383"/>
      <c r="KAC14" s="383"/>
      <c r="KAD14" s="383"/>
      <c r="KAE14" s="383"/>
      <c r="KAF14" s="383"/>
      <c r="KAG14" s="383"/>
      <c r="KAH14" s="383"/>
      <c r="KAI14" s="383"/>
      <c r="KAJ14" s="383"/>
      <c r="KAK14" s="383"/>
      <c r="KAL14" s="383"/>
      <c r="KAM14" s="383"/>
      <c r="KAN14" s="383"/>
      <c r="KAO14" s="383"/>
      <c r="KAP14" s="383"/>
      <c r="KAQ14" s="383"/>
      <c r="KAR14" s="383"/>
      <c r="KAS14" s="383"/>
      <c r="KAT14" s="383"/>
      <c r="KAU14" s="383"/>
      <c r="KAV14" s="383"/>
      <c r="KAW14" s="383"/>
      <c r="KAX14" s="383"/>
      <c r="KAY14" s="383"/>
      <c r="KAZ14" s="383"/>
      <c r="KBA14" s="383"/>
      <c r="KBB14" s="383"/>
      <c r="KBC14" s="383"/>
      <c r="KBD14" s="383"/>
      <c r="KBE14" s="383"/>
      <c r="KBF14" s="383"/>
      <c r="KBG14" s="383"/>
      <c r="KBH14" s="383"/>
      <c r="KBI14" s="383"/>
      <c r="KBJ14" s="383"/>
      <c r="KBK14" s="383"/>
      <c r="KBL14" s="383"/>
      <c r="KBM14" s="383"/>
      <c r="KBN14" s="383"/>
      <c r="KBO14" s="383"/>
      <c r="KBP14" s="383"/>
      <c r="KBQ14" s="383"/>
      <c r="KBR14" s="383"/>
      <c r="KBS14" s="383"/>
      <c r="KBT14" s="383"/>
      <c r="KBU14" s="383"/>
      <c r="KBV14" s="383"/>
      <c r="KBW14" s="383"/>
      <c r="KBX14" s="383"/>
      <c r="KBY14" s="383"/>
      <c r="KBZ14" s="383"/>
      <c r="KCA14" s="383"/>
      <c r="KCB14" s="383"/>
      <c r="KCC14" s="383"/>
      <c r="KCD14" s="383"/>
      <c r="KCE14" s="383"/>
      <c r="KCF14" s="383"/>
      <c r="KCG14" s="383"/>
      <c r="KCH14" s="383"/>
      <c r="KCI14" s="383"/>
      <c r="KCJ14" s="383"/>
      <c r="KCK14" s="383"/>
      <c r="KCL14" s="383"/>
      <c r="KCM14" s="383"/>
      <c r="KCN14" s="383"/>
      <c r="KCO14" s="383"/>
      <c r="KCP14" s="383"/>
      <c r="KCQ14" s="383"/>
      <c r="KCR14" s="383"/>
      <c r="KCS14" s="383"/>
      <c r="KCT14" s="383"/>
      <c r="KCU14" s="383"/>
      <c r="KCV14" s="383"/>
      <c r="KCW14" s="383"/>
      <c r="KCX14" s="383"/>
      <c r="KCY14" s="383"/>
      <c r="KCZ14" s="383"/>
      <c r="KDA14" s="383"/>
      <c r="KDB14" s="383"/>
      <c r="KDC14" s="383"/>
      <c r="KDD14" s="383"/>
      <c r="KDE14" s="383"/>
      <c r="KDF14" s="383"/>
      <c r="KDG14" s="383"/>
      <c r="KDH14" s="383"/>
      <c r="KDI14" s="383"/>
      <c r="KDJ14" s="383"/>
      <c r="KDK14" s="383"/>
      <c r="KDL14" s="383"/>
      <c r="KDM14" s="383"/>
      <c r="KDN14" s="383"/>
      <c r="KDO14" s="383"/>
      <c r="KDP14" s="383"/>
      <c r="KDQ14" s="383"/>
      <c r="KDR14" s="383"/>
      <c r="KDS14" s="383"/>
      <c r="KDT14" s="383"/>
      <c r="KDU14" s="383"/>
      <c r="KDV14" s="383"/>
      <c r="KDW14" s="383"/>
      <c r="KDX14" s="383"/>
      <c r="KDY14" s="383"/>
      <c r="KDZ14" s="383"/>
      <c r="KEA14" s="383"/>
      <c r="KEB14" s="383"/>
      <c r="KEC14" s="383"/>
      <c r="KED14" s="383"/>
      <c r="KEE14" s="383"/>
      <c r="KEF14" s="383"/>
      <c r="KEG14" s="383"/>
      <c r="KEH14" s="383"/>
      <c r="KEI14" s="383"/>
      <c r="KEJ14" s="383"/>
      <c r="KEK14" s="383"/>
      <c r="KEL14" s="383"/>
      <c r="KEM14" s="383"/>
      <c r="KEN14" s="383"/>
      <c r="KEO14" s="383"/>
      <c r="KEP14" s="383"/>
      <c r="KEQ14" s="383"/>
      <c r="KER14" s="383"/>
      <c r="KES14" s="383"/>
      <c r="KET14" s="383"/>
      <c r="KEU14" s="383"/>
      <c r="KEV14" s="383"/>
      <c r="KEW14" s="383"/>
      <c r="KEX14" s="383"/>
      <c r="KEY14" s="383"/>
      <c r="KEZ14" s="383"/>
      <c r="KFA14" s="383"/>
      <c r="KFB14" s="383"/>
      <c r="KFC14" s="383"/>
      <c r="KFD14" s="383"/>
      <c r="KFE14" s="383"/>
      <c r="KFF14" s="383"/>
      <c r="KFG14" s="383"/>
      <c r="KFH14" s="383"/>
      <c r="KFI14" s="383"/>
      <c r="KFJ14" s="383"/>
      <c r="KFK14" s="383"/>
      <c r="KFL14" s="383"/>
      <c r="KFM14" s="383"/>
      <c r="KFN14" s="383"/>
      <c r="KFO14" s="383"/>
      <c r="KFP14" s="383"/>
      <c r="KFQ14" s="383"/>
      <c r="KFR14" s="383"/>
      <c r="KFS14" s="383"/>
      <c r="KFT14" s="383"/>
      <c r="KFU14" s="383"/>
      <c r="KFV14" s="383"/>
      <c r="KFW14" s="383"/>
      <c r="KFX14" s="383"/>
      <c r="KFY14" s="383"/>
      <c r="KFZ14" s="383"/>
      <c r="KGA14" s="383"/>
      <c r="KGB14" s="383"/>
      <c r="KGC14" s="383"/>
      <c r="KGD14" s="383"/>
      <c r="KGE14" s="383"/>
      <c r="KGF14" s="383"/>
      <c r="KGG14" s="383"/>
      <c r="KGH14" s="383"/>
      <c r="KGI14" s="383"/>
      <c r="KGJ14" s="383"/>
      <c r="KGK14" s="383"/>
      <c r="KGL14" s="383"/>
      <c r="KGM14" s="383"/>
      <c r="KGN14" s="383"/>
      <c r="KGO14" s="383"/>
      <c r="KGP14" s="383"/>
      <c r="KGQ14" s="383"/>
      <c r="KGR14" s="383"/>
      <c r="KGS14" s="383"/>
      <c r="KGT14" s="383"/>
      <c r="KGU14" s="383"/>
      <c r="KGV14" s="383"/>
      <c r="KGW14" s="383"/>
      <c r="KGX14" s="383"/>
      <c r="KGY14" s="383"/>
      <c r="KGZ14" s="383"/>
      <c r="KHA14" s="383"/>
      <c r="KHB14" s="383"/>
      <c r="KHC14" s="383"/>
      <c r="KHD14" s="383"/>
      <c r="KHE14" s="383"/>
      <c r="KHF14" s="383"/>
      <c r="KHG14" s="383"/>
      <c r="KHH14" s="383"/>
      <c r="KHI14" s="383"/>
      <c r="KHJ14" s="383"/>
      <c r="KHK14" s="383"/>
      <c r="KHL14" s="383"/>
      <c r="KHM14" s="383"/>
      <c r="KHN14" s="383"/>
      <c r="KHO14" s="383"/>
      <c r="KHP14" s="383"/>
      <c r="KHQ14" s="383"/>
      <c r="KHR14" s="383"/>
      <c r="KHS14" s="383"/>
      <c r="KHT14" s="383"/>
      <c r="KHU14" s="383"/>
      <c r="KHV14" s="383"/>
      <c r="KHW14" s="383"/>
      <c r="KHX14" s="383"/>
      <c r="KHY14" s="383"/>
      <c r="KHZ14" s="383"/>
      <c r="KIA14" s="383"/>
      <c r="KIB14" s="383"/>
      <c r="KIC14" s="383"/>
      <c r="KID14" s="383"/>
      <c r="KIE14" s="383"/>
      <c r="KIF14" s="383"/>
      <c r="KIG14" s="383"/>
      <c r="KIH14" s="383"/>
      <c r="KII14" s="383"/>
      <c r="KIJ14" s="383"/>
      <c r="KIK14" s="383"/>
      <c r="KIL14" s="383"/>
      <c r="KIM14" s="383"/>
      <c r="KIN14" s="383"/>
      <c r="KIO14" s="383"/>
      <c r="KIP14" s="383"/>
      <c r="KIQ14" s="383"/>
      <c r="KIR14" s="383"/>
      <c r="KIS14" s="383"/>
      <c r="KIT14" s="383"/>
      <c r="KIU14" s="383"/>
      <c r="KIV14" s="383"/>
      <c r="KIW14" s="383"/>
      <c r="KIX14" s="383"/>
      <c r="KIY14" s="383"/>
      <c r="KIZ14" s="383"/>
      <c r="KJA14" s="383"/>
      <c r="KJB14" s="383"/>
      <c r="KJC14" s="383"/>
      <c r="KJD14" s="383"/>
      <c r="KJE14" s="383"/>
      <c r="KJF14" s="383"/>
      <c r="KJG14" s="383"/>
      <c r="KJH14" s="383"/>
      <c r="KJI14" s="383"/>
      <c r="KJJ14" s="383"/>
      <c r="KJK14" s="383"/>
      <c r="KJL14" s="383"/>
      <c r="KJM14" s="383"/>
      <c r="KJN14" s="383"/>
      <c r="KJO14" s="383"/>
      <c r="KJP14" s="383"/>
      <c r="KJQ14" s="383"/>
      <c r="KJR14" s="383"/>
      <c r="KJS14" s="383"/>
      <c r="KJT14" s="383"/>
      <c r="KJU14" s="383"/>
      <c r="KJV14" s="383"/>
      <c r="KJW14" s="383"/>
      <c r="KJX14" s="383"/>
      <c r="KJY14" s="383"/>
      <c r="KJZ14" s="383"/>
      <c r="KKA14" s="383"/>
      <c r="KKB14" s="383"/>
      <c r="KKC14" s="383"/>
      <c r="KKD14" s="383"/>
      <c r="KKE14" s="383"/>
      <c r="KKF14" s="383"/>
      <c r="KKG14" s="383"/>
      <c r="KKH14" s="383"/>
      <c r="KKI14" s="383"/>
      <c r="KKJ14" s="383"/>
      <c r="KKK14" s="383"/>
      <c r="KKL14" s="383"/>
      <c r="KKM14" s="383"/>
      <c r="KKN14" s="383"/>
      <c r="KKO14" s="383"/>
      <c r="KKP14" s="383"/>
      <c r="KKQ14" s="383"/>
      <c r="KKR14" s="383"/>
      <c r="KKS14" s="383"/>
      <c r="KKT14" s="383"/>
      <c r="KKU14" s="383"/>
      <c r="KKV14" s="383"/>
      <c r="KKW14" s="383"/>
      <c r="KKX14" s="383"/>
      <c r="KKY14" s="383"/>
      <c r="KKZ14" s="383"/>
      <c r="KLA14" s="383"/>
      <c r="KLB14" s="383"/>
      <c r="KLC14" s="383"/>
      <c r="KLD14" s="383"/>
      <c r="KLE14" s="383"/>
      <c r="KLF14" s="383"/>
      <c r="KLG14" s="383"/>
      <c r="KLH14" s="383"/>
      <c r="KLI14" s="383"/>
      <c r="KLJ14" s="383"/>
      <c r="KLK14" s="383"/>
      <c r="KLL14" s="383"/>
      <c r="KLM14" s="383"/>
      <c r="KLN14" s="383"/>
      <c r="KLO14" s="383"/>
      <c r="KLP14" s="383"/>
      <c r="KLQ14" s="383"/>
      <c r="KLR14" s="383"/>
      <c r="KLS14" s="383"/>
      <c r="KLT14" s="383"/>
      <c r="KLU14" s="383"/>
      <c r="KLV14" s="383"/>
      <c r="KLW14" s="383"/>
      <c r="KLX14" s="383"/>
      <c r="KLY14" s="383"/>
      <c r="KLZ14" s="383"/>
      <c r="KMA14" s="383"/>
      <c r="KMB14" s="383"/>
      <c r="KMC14" s="383"/>
      <c r="KMD14" s="383"/>
      <c r="KME14" s="383"/>
      <c r="KMF14" s="383"/>
      <c r="KMG14" s="383"/>
      <c r="KMH14" s="383"/>
      <c r="KMI14" s="383"/>
      <c r="KMJ14" s="383"/>
      <c r="KMK14" s="383"/>
      <c r="KML14" s="383"/>
      <c r="KMM14" s="383"/>
      <c r="KMN14" s="383"/>
      <c r="KMO14" s="383"/>
      <c r="KMP14" s="383"/>
      <c r="KMQ14" s="383"/>
      <c r="KMR14" s="383"/>
      <c r="KMS14" s="383"/>
      <c r="KMT14" s="383"/>
      <c r="KMU14" s="383"/>
      <c r="KMV14" s="383"/>
      <c r="KMW14" s="383"/>
      <c r="KMX14" s="383"/>
      <c r="KMY14" s="383"/>
      <c r="KMZ14" s="383"/>
      <c r="KNA14" s="383"/>
      <c r="KNB14" s="383"/>
      <c r="KNC14" s="383"/>
      <c r="KND14" s="383"/>
      <c r="KNE14" s="383"/>
      <c r="KNF14" s="383"/>
      <c r="KNG14" s="383"/>
      <c r="KNH14" s="383"/>
      <c r="KNI14" s="383"/>
      <c r="KNJ14" s="383"/>
      <c r="KNK14" s="383"/>
      <c r="KNL14" s="383"/>
      <c r="KNM14" s="383"/>
      <c r="KNN14" s="383"/>
      <c r="KNO14" s="383"/>
      <c r="KNP14" s="383"/>
      <c r="KNQ14" s="383"/>
      <c r="KNR14" s="383"/>
      <c r="KNS14" s="383"/>
      <c r="KNT14" s="383"/>
      <c r="KNU14" s="383"/>
      <c r="KNV14" s="383"/>
      <c r="KNW14" s="383"/>
      <c r="KNX14" s="383"/>
      <c r="KNY14" s="383"/>
      <c r="KNZ14" s="383"/>
      <c r="KOA14" s="383"/>
      <c r="KOB14" s="383"/>
      <c r="KOC14" s="383"/>
      <c r="KOD14" s="383"/>
      <c r="KOE14" s="383"/>
      <c r="KOF14" s="383"/>
      <c r="KOG14" s="383"/>
      <c r="KOH14" s="383"/>
      <c r="KOI14" s="383"/>
      <c r="KOJ14" s="383"/>
      <c r="KOK14" s="383"/>
      <c r="KOL14" s="383"/>
      <c r="KOM14" s="383"/>
      <c r="KON14" s="383"/>
      <c r="KOO14" s="383"/>
      <c r="KOP14" s="383"/>
      <c r="KOQ14" s="383"/>
      <c r="KOR14" s="383"/>
      <c r="KOS14" s="383"/>
      <c r="KOT14" s="383"/>
      <c r="KOU14" s="383"/>
      <c r="KOV14" s="383"/>
      <c r="KOW14" s="383"/>
      <c r="KOX14" s="383"/>
      <c r="KOY14" s="383"/>
      <c r="KOZ14" s="383"/>
      <c r="KPA14" s="383"/>
      <c r="KPB14" s="383"/>
      <c r="KPC14" s="383"/>
      <c r="KPD14" s="383"/>
      <c r="KPE14" s="383"/>
      <c r="KPF14" s="383"/>
      <c r="KPG14" s="383"/>
      <c r="KPH14" s="383"/>
      <c r="KPI14" s="383"/>
      <c r="KPJ14" s="383"/>
      <c r="KPK14" s="383"/>
      <c r="KPL14" s="383"/>
      <c r="KPM14" s="383"/>
      <c r="KPN14" s="383"/>
      <c r="KPO14" s="383"/>
      <c r="KPP14" s="383"/>
      <c r="KPQ14" s="383"/>
      <c r="KPR14" s="383"/>
      <c r="KPS14" s="383"/>
      <c r="KPT14" s="383"/>
      <c r="KPU14" s="383"/>
      <c r="KPV14" s="383"/>
      <c r="KPW14" s="383"/>
      <c r="KPX14" s="383"/>
      <c r="KPY14" s="383"/>
      <c r="KPZ14" s="383"/>
      <c r="KQA14" s="383"/>
      <c r="KQB14" s="383"/>
      <c r="KQC14" s="383"/>
      <c r="KQD14" s="383"/>
      <c r="KQE14" s="383"/>
      <c r="KQF14" s="383"/>
      <c r="KQG14" s="383"/>
      <c r="KQH14" s="383"/>
      <c r="KQI14" s="383"/>
      <c r="KQJ14" s="383"/>
      <c r="KQK14" s="383"/>
      <c r="KQL14" s="383"/>
      <c r="KQM14" s="383"/>
      <c r="KQN14" s="383"/>
      <c r="KQO14" s="383"/>
      <c r="KQP14" s="383"/>
      <c r="KQQ14" s="383"/>
      <c r="KQR14" s="383"/>
      <c r="KQS14" s="383"/>
      <c r="KQT14" s="383"/>
      <c r="KQU14" s="383"/>
      <c r="KQV14" s="383"/>
      <c r="KQW14" s="383"/>
      <c r="KQX14" s="383"/>
      <c r="KQY14" s="383"/>
      <c r="KQZ14" s="383"/>
      <c r="KRA14" s="383"/>
      <c r="KRB14" s="383"/>
      <c r="KRC14" s="383"/>
      <c r="KRD14" s="383"/>
      <c r="KRE14" s="383"/>
      <c r="KRF14" s="383"/>
      <c r="KRG14" s="383"/>
      <c r="KRH14" s="383"/>
      <c r="KRI14" s="383"/>
      <c r="KRJ14" s="383"/>
      <c r="KRK14" s="383"/>
      <c r="KRL14" s="383"/>
      <c r="KRM14" s="383"/>
      <c r="KRN14" s="383"/>
      <c r="KRO14" s="383"/>
      <c r="KRP14" s="383"/>
      <c r="KRQ14" s="383"/>
      <c r="KRR14" s="383"/>
      <c r="KRS14" s="383"/>
      <c r="KRT14" s="383"/>
      <c r="KRU14" s="383"/>
      <c r="KRV14" s="383"/>
      <c r="KRW14" s="383"/>
      <c r="KRX14" s="383"/>
      <c r="KRY14" s="383"/>
      <c r="KRZ14" s="383"/>
      <c r="KSA14" s="383"/>
      <c r="KSB14" s="383"/>
      <c r="KSC14" s="383"/>
      <c r="KSD14" s="383"/>
      <c r="KSE14" s="383"/>
      <c r="KSF14" s="383"/>
      <c r="KSG14" s="383"/>
      <c r="KSH14" s="383"/>
      <c r="KSI14" s="383"/>
      <c r="KSJ14" s="383"/>
      <c r="KSK14" s="383"/>
      <c r="KSL14" s="383"/>
      <c r="KSM14" s="383"/>
      <c r="KSN14" s="383"/>
      <c r="KSO14" s="383"/>
      <c r="KSP14" s="383"/>
      <c r="KSQ14" s="383"/>
      <c r="KSR14" s="383"/>
      <c r="KSS14" s="383"/>
      <c r="KST14" s="383"/>
      <c r="KSU14" s="383"/>
      <c r="KSV14" s="383"/>
      <c r="KSW14" s="383"/>
      <c r="KSX14" s="383"/>
      <c r="KSY14" s="383"/>
      <c r="KSZ14" s="383"/>
      <c r="KTA14" s="383"/>
      <c r="KTB14" s="383"/>
      <c r="KTC14" s="383"/>
      <c r="KTD14" s="383"/>
      <c r="KTE14" s="383"/>
      <c r="KTF14" s="383"/>
      <c r="KTG14" s="383"/>
      <c r="KTH14" s="383"/>
      <c r="KTI14" s="383"/>
      <c r="KTJ14" s="383"/>
      <c r="KTK14" s="383"/>
      <c r="KTL14" s="383"/>
      <c r="KTM14" s="383"/>
      <c r="KTN14" s="383"/>
      <c r="KTO14" s="383"/>
      <c r="KTP14" s="383"/>
      <c r="KTQ14" s="383"/>
      <c r="KTR14" s="383"/>
      <c r="KTS14" s="383"/>
      <c r="KTT14" s="383"/>
      <c r="KTU14" s="383"/>
      <c r="KTV14" s="383"/>
      <c r="KTW14" s="383"/>
      <c r="KTX14" s="383"/>
      <c r="KTY14" s="383"/>
      <c r="KTZ14" s="383"/>
      <c r="KUA14" s="383"/>
      <c r="KUB14" s="383"/>
      <c r="KUC14" s="383"/>
      <c r="KUD14" s="383"/>
      <c r="KUE14" s="383"/>
      <c r="KUF14" s="383"/>
      <c r="KUG14" s="383"/>
      <c r="KUH14" s="383"/>
      <c r="KUI14" s="383"/>
      <c r="KUJ14" s="383"/>
      <c r="KUK14" s="383"/>
      <c r="KUL14" s="383"/>
      <c r="KUM14" s="383"/>
      <c r="KUN14" s="383"/>
      <c r="KUO14" s="383"/>
      <c r="KUP14" s="383"/>
      <c r="KUQ14" s="383"/>
      <c r="KUR14" s="383"/>
      <c r="KUS14" s="383"/>
      <c r="KUT14" s="383"/>
      <c r="KUU14" s="383"/>
      <c r="KUV14" s="383"/>
      <c r="KUW14" s="383"/>
      <c r="KUX14" s="383"/>
      <c r="KUY14" s="383"/>
      <c r="KUZ14" s="383"/>
      <c r="KVA14" s="383"/>
      <c r="KVB14" s="383"/>
      <c r="KVC14" s="383"/>
      <c r="KVD14" s="383"/>
      <c r="KVE14" s="383"/>
      <c r="KVF14" s="383"/>
      <c r="KVG14" s="383"/>
      <c r="KVH14" s="383"/>
      <c r="KVI14" s="383"/>
      <c r="KVJ14" s="383"/>
      <c r="KVK14" s="383"/>
      <c r="KVL14" s="383"/>
      <c r="KVM14" s="383"/>
      <c r="KVN14" s="383"/>
      <c r="KVO14" s="383"/>
      <c r="KVP14" s="383"/>
      <c r="KVQ14" s="383"/>
      <c r="KVR14" s="383"/>
      <c r="KVS14" s="383"/>
      <c r="KVT14" s="383"/>
      <c r="KVU14" s="383"/>
      <c r="KVV14" s="383"/>
      <c r="KVW14" s="383"/>
      <c r="KVX14" s="383"/>
      <c r="KVY14" s="383"/>
      <c r="KVZ14" s="383"/>
      <c r="KWA14" s="383"/>
      <c r="KWB14" s="383"/>
      <c r="KWC14" s="383"/>
      <c r="KWD14" s="383"/>
      <c r="KWE14" s="383"/>
      <c r="KWF14" s="383"/>
      <c r="KWG14" s="383"/>
      <c r="KWH14" s="383"/>
      <c r="KWI14" s="383"/>
      <c r="KWJ14" s="383"/>
      <c r="KWK14" s="383"/>
      <c r="KWL14" s="383"/>
      <c r="KWM14" s="383"/>
      <c r="KWN14" s="383"/>
      <c r="KWO14" s="383"/>
      <c r="KWP14" s="383"/>
      <c r="KWQ14" s="383"/>
      <c r="KWR14" s="383"/>
      <c r="KWS14" s="383"/>
      <c r="KWT14" s="383"/>
      <c r="KWU14" s="383"/>
      <c r="KWV14" s="383"/>
      <c r="KWW14" s="383"/>
      <c r="KWX14" s="383"/>
      <c r="KWY14" s="383"/>
      <c r="KWZ14" s="383"/>
      <c r="KXA14" s="383"/>
      <c r="KXB14" s="383"/>
      <c r="KXC14" s="383"/>
      <c r="KXD14" s="383"/>
      <c r="KXE14" s="383"/>
      <c r="KXF14" s="383"/>
      <c r="KXG14" s="383"/>
      <c r="KXH14" s="383"/>
      <c r="KXI14" s="383"/>
      <c r="KXJ14" s="383"/>
      <c r="KXK14" s="383"/>
      <c r="KXL14" s="383"/>
      <c r="KXM14" s="383"/>
      <c r="KXN14" s="383"/>
      <c r="KXO14" s="383"/>
      <c r="KXP14" s="383"/>
      <c r="KXQ14" s="383"/>
      <c r="KXR14" s="383"/>
      <c r="KXS14" s="383"/>
      <c r="KXT14" s="383"/>
      <c r="KXU14" s="383"/>
      <c r="KXV14" s="383"/>
      <c r="KXW14" s="383"/>
      <c r="KXX14" s="383"/>
      <c r="KXY14" s="383"/>
      <c r="KXZ14" s="383"/>
      <c r="KYA14" s="383"/>
      <c r="KYB14" s="383"/>
      <c r="KYC14" s="383"/>
      <c r="KYD14" s="383"/>
      <c r="KYE14" s="383"/>
      <c r="KYF14" s="383"/>
      <c r="KYG14" s="383"/>
      <c r="KYH14" s="383"/>
      <c r="KYI14" s="383"/>
      <c r="KYJ14" s="383"/>
      <c r="KYK14" s="383"/>
      <c r="KYL14" s="383"/>
      <c r="KYM14" s="383"/>
      <c r="KYN14" s="383"/>
      <c r="KYO14" s="383"/>
      <c r="KYP14" s="383"/>
      <c r="KYQ14" s="383"/>
      <c r="KYR14" s="383"/>
      <c r="KYS14" s="383"/>
      <c r="KYT14" s="383"/>
      <c r="KYU14" s="383"/>
      <c r="KYV14" s="383"/>
      <c r="KYW14" s="383"/>
      <c r="KYX14" s="383"/>
      <c r="KYY14" s="383"/>
      <c r="KYZ14" s="383"/>
      <c r="KZA14" s="383"/>
      <c r="KZB14" s="383"/>
      <c r="KZC14" s="383"/>
      <c r="KZD14" s="383"/>
      <c r="KZE14" s="383"/>
      <c r="KZF14" s="383"/>
      <c r="KZG14" s="383"/>
      <c r="KZH14" s="383"/>
      <c r="KZI14" s="383"/>
      <c r="KZJ14" s="383"/>
      <c r="KZK14" s="383"/>
      <c r="KZL14" s="383"/>
      <c r="KZM14" s="383"/>
      <c r="KZN14" s="383"/>
      <c r="KZO14" s="383"/>
      <c r="KZP14" s="383"/>
      <c r="KZQ14" s="383"/>
      <c r="KZR14" s="383"/>
      <c r="KZS14" s="383"/>
      <c r="KZT14" s="383"/>
      <c r="KZU14" s="383"/>
      <c r="KZV14" s="383"/>
      <c r="KZW14" s="383"/>
      <c r="KZX14" s="383"/>
      <c r="KZY14" s="383"/>
      <c r="KZZ14" s="383"/>
      <c r="LAA14" s="383"/>
      <c r="LAB14" s="383"/>
      <c r="LAC14" s="383"/>
      <c r="LAD14" s="383"/>
      <c r="LAE14" s="383"/>
      <c r="LAF14" s="383"/>
      <c r="LAG14" s="383"/>
      <c r="LAH14" s="383"/>
      <c r="LAI14" s="383"/>
      <c r="LAJ14" s="383"/>
      <c r="LAK14" s="383"/>
      <c r="LAL14" s="383"/>
      <c r="LAM14" s="383"/>
      <c r="LAN14" s="383"/>
      <c r="LAO14" s="383"/>
      <c r="LAP14" s="383"/>
      <c r="LAQ14" s="383"/>
      <c r="LAR14" s="383"/>
      <c r="LAS14" s="383"/>
      <c r="LAT14" s="383"/>
      <c r="LAU14" s="383"/>
      <c r="LAV14" s="383"/>
      <c r="LAW14" s="383"/>
      <c r="LAX14" s="383"/>
      <c r="LAY14" s="383"/>
      <c r="LAZ14" s="383"/>
      <c r="LBA14" s="383"/>
      <c r="LBB14" s="383"/>
      <c r="LBC14" s="383"/>
      <c r="LBD14" s="383"/>
      <c r="LBE14" s="383"/>
      <c r="LBF14" s="383"/>
      <c r="LBG14" s="383"/>
      <c r="LBH14" s="383"/>
      <c r="LBI14" s="383"/>
      <c r="LBJ14" s="383"/>
      <c r="LBK14" s="383"/>
      <c r="LBL14" s="383"/>
      <c r="LBM14" s="383"/>
      <c r="LBN14" s="383"/>
      <c r="LBO14" s="383"/>
      <c r="LBP14" s="383"/>
      <c r="LBQ14" s="383"/>
      <c r="LBR14" s="383"/>
      <c r="LBS14" s="383"/>
      <c r="LBT14" s="383"/>
      <c r="LBU14" s="383"/>
      <c r="LBV14" s="383"/>
      <c r="LBW14" s="383"/>
      <c r="LBX14" s="383"/>
      <c r="LBY14" s="383"/>
      <c r="LBZ14" s="383"/>
      <c r="LCA14" s="383"/>
      <c r="LCB14" s="383"/>
      <c r="LCC14" s="383"/>
      <c r="LCD14" s="383"/>
      <c r="LCE14" s="383"/>
      <c r="LCF14" s="383"/>
      <c r="LCG14" s="383"/>
      <c r="LCH14" s="383"/>
      <c r="LCI14" s="383"/>
      <c r="LCJ14" s="383"/>
      <c r="LCK14" s="383"/>
      <c r="LCL14" s="383"/>
      <c r="LCM14" s="383"/>
      <c r="LCN14" s="383"/>
      <c r="LCO14" s="383"/>
      <c r="LCP14" s="383"/>
      <c r="LCQ14" s="383"/>
      <c r="LCR14" s="383"/>
      <c r="LCS14" s="383"/>
      <c r="LCT14" s="383"/>
      <c r="LCU14" s="383"/>
      <c r="LCV14" s="383"/>
      <c r="LCW14" s="383"/>
      <c r="LCX14" s="383"/>
      <c r="LCY14" s="383"/>
      <c r="LCZ14" s="383"/>
      <c r="LDA14" s="383"/>
      <c r="LDB14" s="383"/>
      <c r="LDC14" s="383"/>
      <c r="LDD14" s="383"/>
      <c r="LDE14" s="383"/>
      <c r="LDF14" s="383"/>
      <c r="LDG14" s="383"/>
      <c r="LDH14" s="383"/>
      <c r="LDI14" s="383"/>
      <c r="LDJ14" s="383"/>
      <c r="LDK14" s="383"/>
      <c r="LDL14" s="383"/>
      <c r="LDM14" s="383"/>
      <c r="LDN14" s="383"/>
      <c r="LDO14" s="383"/>
      <c r="LDP14" s="383"/>
      <c r="LDQ14" s="383"/>
      <c r="LDR14" s="383"/>
      <c r="LDS14" s="383"/>
      <c r="LDT14" s="383"/>
      <c r="LDU14" s="383"/>
      <c r="LDV14" s="383"/>
      <c r="LDW14" s="383"/>
      <c r="LDX14" s="383"/>
      <c r="LDY14" s="383"/>
      <c r="LDZ14" s="383"/>
      <c r="LEA14" s="383"/>
      <c r="LEB14" s="383"/>
      <c r="LEC14" s="383"/>
      <c r="LED14" s="383"/>
      <c r="LEE14" s="383"/>
      <c r="LEF14" s="383"/>
      <c r="LEG14" s="383"/>
      <c r="LEH14" s="383"/>
      <c r="LEI14" s="383"/>
      <c r="LEJ14" s="383"/>
      <c r="LEK14" s="383"/>
      <c r="LEL14" s="383"/>
      <c r="LEM14" s="383"/>
      <c r="LEN14" s="383"/>
      <c r="LEO14" s="383"/>
      <c r="LEP14" s="383"/>
      <c r="LEQ14" s="383"/>
      <c r="LER14" s="383"/>
      <c r="LES14" s="383"/>
      <c r="LET14" s="383"/>
      <c r="LEU14" s="383"/>
      <c r="LEV14" s="383"/>
      <c r="LEW14" s="383"/>
      <c r="LEX14" s="383"/>
      <c r="LEY14" s="383"/>
      <c r="LEZ14" s="383"/>
      <c r="LFA14" s="383"/>
      <c r="LFB14" s="383"/>
      <c r="LFC14" s="383"/>
      <c r="LFD14" s="383"/>
      <c r="LFE14" s="383"/>
      <c r="LFF14" s="383"/>
      <c r="LFG14" s="383"/>
      <c r="LFH14" s="383"/>
      <c r="LFI14" s="383"/>
      <c r="LFJ14" s="383"/>
      <c r="LFK14" s="383"/>
      <c r="LFL14" s="383"/>
      <c r="LFM14" s="383"/>
      <c r="LFN14" s="383"/>
      <c r="LFO14" s="383"/>
      <c r="LFP14" s="383"/>
      <c r="LFQ14" s="383"/>
      <c r="LFR14" s="383"/>
      <c r="LFS14" s="383"/>
      <c r="LFT14" s="383"/>
      <c r="LFU14" s="383"/>
      <c r="LFV14" s="383"/>
      <c r="LFW14" s="383"/>
      <c r="LFX14" s="383"/>
      <c r="LFY14" s="383"/>
      <c r="LFZ14" s="383"/>
      <c r="LGA14" s="383"/>
      <c r="LGB14" s="383"/>
      <c r="LGC14" s="383"/>
      <c r="LGD14" s="383"/>
      <c r="LGE14" s="383"/>
      <c r="LGF14" s="383"/>
      <c r="LGG14" s="383"/>
      <c r="LGH14" s="383"/>
      <c r="LGI14" s="383"/>
      <c r="LGJ14" s="383"/>
      <c r="LGK14" s="383"/>
      <c r="LGL14" s="383"/>
      <c r="LGM14" s="383"/>
      <c r="LGN14" s="383"/>
      <c r="LGO14" s="383"/>
      <c r="LGP14" s="383"/>
      <c r="LGQ14" s="383"/>
      <c r="LGR14" s="383"/>
      <c r="LGS14" s="383"/>
      <c r="LGT14" s="383"/>
      <c r="LGU14" s="383"/>
      <c r="LGV14" s="383"/>
      <c r="LGW14" s="383"/>
      <c r="LGX14" s="383"/>
      <c r="LGY14" s="383"/>
      <c r="LGZ14" s="383"/>
      <c r="LHA14" s="383"/>
      <c r="LHB14" s="383"/>
      <c r="LHC14" s="383"/>
      <c r="LHD14" s="383"/>
      <c r="LHE14" s="383"/>
      <c r="LHF14" s="383"/>
      <c r="LHG14" s="383"/>
      <c r="LHH14" s="383"/>
      <c r="LHI14" s="383"/>
      <c r="LHJ14" s="383"/>
      <c r="LHK14" s="383"/>
      <c r="LHL14" s="383"/>
      <c r="LHM14" s="383"/>
      <c r="LHN14" s="383"/>
      <c r="LHO14" s="383"/>
      <c r="LHP14" s="383"/>
      <c r="LHQ14" s="383"/>
      <c r="LHR14" s="383"/>
      <c r="LHS14" s="383"/>
      <c r="LHT14" s="383"/>
      <c r="LHU14" s="383"/>
      <c r="LHV14" s="383"/>
      <c r="LHW14" s="383"/>
      <c r="LHX14" s="383"/>
      <c r="LHY14" s="383"/>
      <c r="LHZ14" s="383"/>
      <c r="LIA14" s="383"/>
      <c r="LIB14" s="383"/>
      <c r="LIC14" s="383"/>
      <c r="LID14" s="383"/>
      <c r="LIE14" s="383"/>
      <c r="LIF14" s="383"/>
      <c r="LIG14" s="383"/>
      <c r="LIH14" s="383"/>
      <c r="LII14" s="383"/>
      <c r="LIJ14" s="383"/>
      <c r="LIK14" s="383"/>
      <c r="LIL14" s="383"/>
      <c r="LIM14" s="383"/>
      <c r="LIN14" s="383"/>
      <c r="LIO14" s="383"/>
      <c r="LIP14" s="383"/>
      <c r="LIQ14" s="383"/>
      <c r="LIR14" s="383"/>
      <c r="LIS14" s="383"/>
      <c r="LIT14" s="383"/>
      <c r="LIU14" s="383"/>
      <c r="LIV14" s="383"/>
      <c r="LIW14" s="383"/>
      <c r="LIX14" s="383"/>
      <c r="LIY14" s="383"/>
      <c r="LIZ14" s="383"/>
      <c r="LJA14" s="383"/>
      <c r="LJB14" s="383"/>
      <c r="LJC14" s="383"/>
      <c r="LJD14" s="383"/>
      <c r="LJE14" s="383"/>
      <c r="LJF14" s="383"/>
      <c r="LJG14" s="383"/>
      <c r="LJH14" s="383"/>
      <c r="LJI14" s="383"/>
      <c r="LJJ14" s="383"/>
      <c r="LJK14" s="383"/>
      <c r="LJL14" s="383"/>
      <c r="LJM14" s="383"/>
      <c r="LJN14" s="383"/>
      <c r="LJO14" s="383"/>
      <c r="LJP14" s="383"/>
      <c r="LJQ14" s="383"/>
      <c r="LJR14" s="383"/>
      <c r="LJS14" s="383"/>
      <c r="LJT14" s="383"/>
      <c r="LJU14" s="383"/>
      <c r="LJV14" s="383"/>
      <c r="LJW14" s="383"/>
      <c r="LJX14" s="383"/>
      <c r="LJY14" s="383"/>
      <c r="LJZ14" s="383"/>
      <c r="LKA14" s="383"/>
      <c r="LKB14" s="383"/>
      <c r="LKC14" s="383"/>
      <c r="LKD14" s="383"/>
      <c r="LKE14" s="383"/>
      <c r="LKF14" s="383"/>
      <c r="LKG14" s="383"/>
      <c r="LKH14" s="383"/>
      <c r="LKI14" s="383"/>
      <c r="LKJ14" s="383"/>
      <c r="LKK14" s="383"/>
      <c r="LKL14" s="383"/>
      <c r="LKM14" s="383"/>
      <c r="LKN14" s="383"/>
      <c r="LKO14" s="383"/>
      <c r="LKP14" s="383"/>
      <c r="LKQ14" s="383"/>
      <c r="LKR14" s="383"/>
      <c r="LKS14" s="383"/>
      <c r="LKT14" s="383"/>
      <c r="LKU14" s="383"/>
      <c r="LKV14" s="383"/>
      <c r="LKW14" s="383"/>
      <c r="LKX14" s="383"/>
      <c r="LKY14" s="383"/>
      <c r="LKZ14" s="383"/>
      <c r="LLA14" s="383"/>
      <c r="LLB14" s="383"/>
      <c r="LLC14" s="383"/>
      <c r="LLD14" s="383"/>
      <c r="LLE14" s="383"/>
      <c r="LLF14" s="383"/>
      <c r="LLG14" s="383"/>
      <c r="LLH14" s="383"/>
      <c r="LLI14" s="383"/>
      <c r="LLJ14" s="383"/>
      <c r="LLK14" s="383"/>
      <c r="LLL14" s="383"/>
      <c r="LLM14" s="383"/>
      <c r="LLN14" s="383"/>
      <c r="LLO14" s="383"/>
      <c r="LLP14" s="383"/>
      <c r="LLQ14" s="383"/>
      <c r="LLR14" s="383"/>
      <c r="LLS14" s="383"/>
      <c r="LLT14" s="383"/>
      <c r="LLU14" s="383"/>
      <c r="LLV14" s="383"/>
      <c r="LLW14" s="383"/>
      <c r="LLX14" s="383"/>
      <c r="LLY14" s="383"/>
      <c r="LLZ14" s="383"/>
      <c r="LMA14" s="383"/>
      <c r="LMB14" s="383"/>
      <c r="LMC14" s="383"/>
      <c r="LMD14" s="383"/>
      <c r="LME14" s="383"/>
      <c r="LMF14" s="383"/>
      <c r="LMG14" s="383"/>
      <c r="LMH14" s="383"/>
      <c r="LMI14" s="383"/>
      <c r="LMJ14" s="383"/>
      <c r="LMK14" s="383"/>
      <c r="LML14" s="383"/>
      <c r="LMM14" s="383"/>
      <c r="LMN14" s="383"/>
      <c r="LMO14" s="383"/>
      <c r="LMP14" s="383"/>
      <c r="LMQ14" s="383"/>
      <c r="LMR14" s="383"/>
      <c r="LMS14" s="383"/>
      <c r="LMT14" s="383"/>
      <c r="LMU14" s="383"/>
      <c r="LMV14" s="383"/>
      <c r="LMW14" s="383"/>
      <c r="LMX14" s="383"/>
      <c r="LMY14" s="383"/>
      <c r="LMZ14" s="383"/>
      <c r="LNA14" s="383"/>
      <c r="LNB14" s="383"/>
      <c r="LNC14" s="383"/>
      <c r="LND14" s="383"/>
      <c r="LNE14" s="383"/>
      <c r="LNF14" s="383"/>
      <c r="LNG14" s="383"/>
      <c r="LNH14" s="383"/>
      <c r="LNI14" s="383"/>
      <c r="LNJ14" s="383"/>
      <c r="LNK14" s="383"/>
      <c r="LNL14" s="383"/>
      <c r="LNM14" s="383"/>
      <c r="LNN14" s="383"/>
      <c r="LNO14" s="383"/>
      <c r="LNP14" s="383"/>
      <c r="LNQ14" s="383"/>
      <c r="LNR14" s="383"/>
      <c r="LNS14" s="383"/>
      <c r="LNT14" s="383"/>
      <c r="LNU14" s="383"/>
      <c r="LNV14" s="383"/>
      <c r="LNW14" s="383"/>
      <c r="LNX14" s="383"/>
      <c r="LNY14" s="383"/>
      <c r="LNZ14" s="383"/>
      <c r="LOA14" s="383"/>
      <c r="LOB14" s="383"/>
      <c r="LOC14" s="383"/>
      <c r="LOD14" s="383"/>
      <c r="LOE14" s="383"/>
      <c r="LOF14" s="383"/>
      <c r="LOG14" s="383"/>
      <c r="LOH14" s="383"/>
      <c r="LOI14" s="383"/>
      <c r="LOJ14" s="383"/>
      <c r="LOK14" s="383"/>
      <c r="LOL14" s="383"/>
      <c r="LOM14" s="383"/>
      <c r="LON14" s="383"/>
      <c r="LOO14" s="383"/>
      <c r="LOP14" s="383"/>
      <c r="LOQ14" s="383"/>
      <c r="LOR14" s="383"/>
      <c r="LOS14" s="383"/>
      <c r="LOT14" s="383"/>
      <c r="LOU14" s="383"/>
      <c r="LOV14" s="383"/>
      <c r="LOW14" s="383"/>
      <c r="LOX14" s="383"/>
      <c r="LOY14" s="383"/>
      <c r="LOZ14" s="383"/>
      <c r="LPA14" s="383"/>
      <c r="LPB14" s="383"/>
      <c r="LPC14" s="383"/>
      <c r="LPD14" s="383"/>
      <c r="LPE14" s="383"/>
      <c r="LPF14" s="383"/>
      <c r="LPG14" s="383"/>
      <c r="LPH14" s="383"/>
      <c r="LPI14" s="383"/>
      <c r="LPJ14" s="383"/>
      <c r="LPK14" s="383"/>
      <c r="LPL14" s="383"/>
      <c r="LPM14" s="383"/>
      <c r="LPN14" s="383"/>
      <c r="LPO14" s="383"/>
      <c r="LPP14" s="383"/>
      <c r="LPQ14" s="383"/>
      <c r="LPR14" s="383"/>
      <c r="LPS14" s="383"/>
      <c r="LPT14" s="383"/>
      <c r="LPU14" s="383"/>
      <c r="LPV14" s="383"/>
      <c r="LPW14" s="383"/>
      <c r="LPX14" s="383"/>
      <c r="LPY14" s="383"/>
      <c r="LPZ14" s="383"/>
      <c r="LQA14" s="383"/>
      <c r="LQB14" s="383"/>
      <c r="LQC14" s="383"/>
      <c r="LQD14" s="383"/>
      <c r="LQE14" s="383"/>
      <c r="LQF14" s="383"/>
      <c r="LQG14" s="383"/>
      <c r="LQH14" s="383"/>
      <c r="LQI14" s="383"/>
      <c r="LQJ14" s="383"/>
      <c r="LQK14" s="383"/>
      <c r="LQL14" s="383"/>
      <c r="LQM14" s="383"/>
      <c r="LQN14" s="383"/>
      <c r="LQO14" s="383"/>
      <c r="LQP14" s="383"/>
      <c r="LQQ14" s="383"/>
      <c r="LQR14" s="383"/>
      <c r="LQS14" s="383"/>
      <c r="LQT14" s="383"/>
      <c r="LQU14" s="383"/>
      <c r="LQV14" s="383"/>
      <c r="LQW14" s="383"/>
      <c r="LQX14" s="383"/>
      <c r="LQY14" s="383"/>
      <c r="LQZ14" s="383"/>
      <c r="LRA14" s="383"/>
      <c r="LRB14" s="383"/>
      <c r="LRC14" s="383"/>
      <c r="LRD14" s="383"/>
      <c r="LRE14" s="383"/>
      <c r="LRF14" s="383"/>
      <c r="LRG14" s="383"/>
      <c r="LRH14" s="383"/>
      <c r="LRI14" s="383"/>
      <c r="LRJ14" s="383"/>
      <c r="LRK14" s="383"/>
      <c r="LRL14" s="383"/>
      <c r="LRM14" s="383"/>
      <c r="LRN14" s="383"/>
      <c r="LRO14" s="383"/>
      <c r="LRP14" s="383"/>
      <c r="LRQ14" s="383"/>
      <c r="LRR14" s="383"/>
      <c r="LRS14" s="383"/>
      <c r="LRT14" s="383"/>
      <c r="LRU14" s="383"/>
      <c r="LRV14" s="383"/>
      <c r="LRW14" s="383"/>
      <c r="LRX14" s="383"/>
      <c r="LRY14" s="383"/>
      <c r="LRZ14" s="383"/>
      <c r="LSA14" s="383"/>
      <c r="LSB14" s="383"/>
      <c r="LSC14" s="383"/>
      <c r="LSD14" s="383"/>
      <c r="LSE14" s="383"/>
      <c r="LSF14" s="383"/>
      <c r="LSG14" s="383"/>
      <c r="LSH14" s="383"/>
      <c r="LSI14" s="383"/>
      <c r="LSJ14" s="383"/>
      <c r="LSK14" s="383"/>
      <c r="LSL14" s="383"/>
      <c r="LSM14" s="383"/>
      <c r="LSN14" s="383"/>
      <c r="LSO14" s="383"/>
      <c r="LSP14" s="383"/>
      <c r="LSQ14" s="383"/>
      <c r="LSR14" s="383"/>
      <c r="LSS14" s="383"/>
      <c r="LST14" s="383"/>
      <c r="LSU14" s="383"/>
      <c r="LSV14" s="383"/>
      <c r="LSW14" s="383"/>
      <c r="LSX14" s="383"/>
      <c r="LSY14" s="383"/>
      <c r="LSZ14" s="383"/>
      <c r="LTA14" s="383"/>
      <c r="LTB14" s="383"/>
      <c r="LTC14" s="383"/>
      <c r="LTD14" s="383"/>
      <c r="LTE14" s="383"/>
      <c r="LTF14" s="383"/>
      <c r="LTG14" s="383"/>
      <c r="LTH14" s="383"/>
      <c r="LTI14" s="383"/>
      <c r="LTJ14" s="383"/>
      <c r="LTK14" s="383"/>
      <c r="LTL14" s="383"/>
      <c r="LTM14" s="383"/>
      <c r="LTN14" s="383"/>
      <c r="LTO14" s="383"/>
      <c r="LTP14" s="383"/>
      <c r="LTQ14" s="383"/>
      <c r="LTR14" s="383"/>
      <c r="LTS14" s="383"/>
      <c r="LTT14" s="383"/>
      <c r="LTU14" s="383"/>
      <c r="LTV14" s="383"/>
      <c r="LTW14" s="383"/>
      <c r="LTX14" s="383"/>
      <c r="LTY14" s="383"/>
      <c r="LTZ14" s="383"/>
      <c r="LUA14" s="383"/>
      <c r="LUB14" s="383"/>
      <c r="LUC14" s="383"/>
      <c r="LUD14" s="383"/>
      <c r="LUE14" s="383"/>
      <c r="LUF14" s="383"/>
      <c r="LUG14" s="383"/>
      <c r="LUH14" s="383"/>
      <c r="LUI14" s="383"/>
      <c r="LUJ14" s="383"/>
      <c r="LUK14" s="383"/>
      <c r="LUL14" s="383"/>
      <c r="LUM14" s="383"/>
      <c r="LUN14" s="383"/>
      <c r="LUO14" s="383"/>
      <c r="LUP14" s="383"/>
      <c r="LUQ14" s="383"/>
      <c r="LUR14" s="383"/>
      <c r="LUS14" s="383"/>
      <c r="LUT14" s="383"/>
      <c r="LUU14" s="383"/>
      <c r="LUV14" s="383"/>
      <c r="LUW14" s="383"/>
      <c r="LUX14" s="383"/>
      <c r="LUY14" s="383"/>
      <c r="LUZ14" s="383"/>
      <c r="LVA14" s="383"/>
      <c r="LVB14" s="383"/>
      <c r="LVC14" s="383"/>
      <c r="LVD14" s="383"/>
      <c r="LVE14" s="383"/>
      <c r="LVF14" s="383"/>
      <c r="LVG14" s="383"/>
      <c r="LVH14" s="383"/>
      <c r="LVI14" s="383"/>
      <c r="LVJ14" s="383"/>
      <c r="LVK14" s="383"/>
      <c r="LVL14" s="383"/>
      <c r="LVM14" s="383"/>
      <c r="LVN14" s="383"/>
      <c r="LVO14" s="383"/>
      <c r="LVP14" s="383"/>
      <c r="LVQ14" s="383"/>
      <c r="LVR14" s="383"/>
      <c r="LVS14" s="383"/>
      <c r="LVT14" s="383"/>
      <c r="LVU14" s="383"/>
      <c r="LVV14" s="383"/>
      <c r="LVW14" s="383"/>
      <c r="LVX14" s="383"/>
      <c r="LVY14" s="383"/>
      <c r="LVZ14" s="383"/>
      <c r="LWA14" s="383"/>
      <c r="LWB14" s="383"/>
      <c r="LWC14" s="383"/>
      <c r="LWD14" s="383"/>
      <c r="LWE14" s="383"/>
      <c r="LWF14" s="383"/>
      <c r="LWG14" s="383"/>
      <c r="LWH14" s="383"/>
      <c r="LWI14" s="383"/>
      <c r="LWJ14" s="383"/>
      <c r="LWK14" s="383"/>
      <c r="LWL14" s="383"/>
      <c r="LWM14" s="383"/>
      <c r="LWN14" s="383"/>
      <c r="LWO14" s="383"/>
      <c r="LWP14" s="383"/>
      <c r="LWQ14" s="383"/>
      <c r="LWR14" s="383"/>
      <c r="LWS14" s="383"/>
      <c r="LWT14" s="383"/>
      <c r="LWU14" s="383"/>
      <c r="LWV14" s="383"/>
      <c r="LWW14" s="383"/>
      <c r="LWX14" s="383"/>
      <c r="LWY14" s="383"/>
      <c r="LWZ14" s="383"/>
      <c r="LXA14" s="383"/>
      <c r="LXB14" s="383"/>
      <c r="LXC14" s="383"/>
      <c r="LXD14" s="383"/>
      <c r="LXE14" s="383"/>
      <c r="LXF14" s="383"/>
      <c r="LXG14" s="383"/>
      <c r="LXH14" s="383"/>
      <c r="LXI14" s="383"/>
      <c r="LXJ14" s="383"/>
      <c r="LXK14" s="383"/>
      <c r="LXL14" s="383"/>
      <c r="LXM14" s="383"/>
      <c r="LXN14" s="383"/>
      <c r="LXO14" s="383"/>
      <c r="LXP14" s="383"/>
      <c r="LXQ14" s="383"/>
      <c r="LXR14" s="383"/>
      <c r="LXS14" s="383"/>
      <c r="LXT14" s="383"/>
      <c r="LXU14" s="383"/>
      <c r="LXV14" s="383"/>
      <c r="LXW14" s="383"/>
      <c r="LXX14" s="383"/>
      <c r="LXY14" s="383"/>
      <c r="LXZ14" s="383"/>
      <c r="LYA14" s="383"/>
      <c r="LYB14" s="383"/>
      <c r="LYC14" s="383"/>
      <c r="LYD14" s="383"/>
      <c r="LYE14" s="383"/>
      <c r="LYF14" s="383"/>
      <c r="LYG14" s="383"/>
      <c r="LYH14" s="383"/>
      <c r="LYI14" s="383"/>
      <c r="LYJ14" s="383"/>
      <c r="LYK14" s="383"/>
      <c r="LYL14" s="383"/>
      <c r="LYM14" s="383"/>
      <c r="LYN14" s="383"/>
      <c r="LYO14" s="383"/>
      <c r="LYP14" s="383"/>
      <c r="LYQ14" s="383"/>
      <c r="LYR14" s="383"/>
      <c r="LYS14" s="383"/>
      <c r="LYT14" s="383"/>
      <c r="LYU14" s="383"/>
      <c r="LYV14" s="383"/>
      <c r="LYW14" s="383"/>
      <c r="LYX14" s="383"/>
      <c r="LYY14" s="383"/>
      <c r="LYZ14" s="383"/>
      <c r="LZA14" s="383"/>
      <c r="LZB14" s="383"/>
      <c r="LZC14" s="383"/>
      <c r="LZD14" s="383"/>
      <c r="LZE14" s="383"/>
      <c r="LZF14" s="383"/>
      <c r="LZG14" s="383"/>
      <c r="LZH14" s="383"/>
      <c r="LZI14" s="383"/>
      <c r="LZJ14" s="383"/>
      <c r="LZK14" s="383"/>
      <c r="LZL14" s="383"/>
      <c r="LZM14" s="383"/>
      <c r="LZN14" s="383"/>
      <c r="LZO14" s="383"/>
      <c r="LZP14" s="383"/>
      <c r="LZQ14" s="383"/>
      <c r="LZR14" s="383"/>
      <c r="LZS14" s="383"/>
      <c r="LZT14" s="383"/>
      <c r="LZU14" s="383"/>
      <c r="LZV14" s="383"/>
      <c r="LZW14" s="383"/>
      <c r="LZX14" s="383"/>
      <c r="LZY14" s="383"/>
      <c r="LZZ14" s="383"/>
      <c r="MAA14" s="383"/>
      <c r="MAB14" s="383"/>
      <c r="MAC14" s="383"/>
      <c r="MAD14" s="383"/>
      <c r="MAE14" s="383"/>
      <c r="MAF14" s="383"/>
      <c r="MAG14" s="383"/>
      <c r="MAH14" s="383"/>
      <c r="MAI14" s="383"/>
      <c r="MAJ14" s="383"/>
      <c r="MAK14" s="383"/>
      <c r="MAL14" s="383"/>
      <c r="MAM14" s="383"/>
      <c r="MAN14" s="383"/>
      <c r="MAO14" s="383"/>
      <c r="MAP14" s="383"/>
      <c r="MAQ14" s="383"/>
      <c r="MAR14" s="383"/>
      <c r="MAS14" s="383"/>
      <c r="MAT14" s="383"/>
      <c r="MAU14" s="383"/>
      <c r="MAV14" s="383"/>
      <c r="MAW14" s="383"/>
      <c r="MAX14" s="383"/>
      <c r="MAY14" s="383"/>
      <c r="MAZ14" s="383"/>
      <c r="MBA14" s="383"/>
      <c r="MBB14" s="383"/>
      <c r="MBC14" s="383"/>
      <c r="MBD14" s="383"/>
      <c r="MBE14" s="383"/>
      <c r="MBF14" s="383"/>
      <c r="MBG14" s="383"/>
      <c r="MBH14" s="383"/>
      <c r="MBI14" s="383"/>
      <c r="MBJ14" s="383"/>
      <c r="MBK14" s="383"/>
      <c r="MBL14" s="383"/>
      <c r="MBM14" s="383"/>
      <c r="MBN14" s="383"/>
      <c r="MBO14" s="383"/>
      <c r="MBP14" s="383"/>
      <c r="MBQ14" s="383"/>
      <c r="MBR14" s="383"/>
      <c r="MBS14" s="383"/>
      <c r="MBT14" s="383"/>
      <c r="MBU14" s="383"/>
      <c r="MBV14" s="383"/>
      <c r="MBW14" s="383"/>
      <c r="MBX14" s="383"/>
      <c r="MBY14" s="383"/>
      <c r="MBZ14" s="383"/>
      <c r="MCA14" s="383"/>
      <c r="MCB14" s="383"/>
      <c r="MCC14" s="383"/>
      <c r="MCD14" s="383"/>
      <c r="MCE14" s="383"/>
      <c r="MCF14" s="383"/>
      <c r="MCG14" s="383"/>
      <c r="MCH14" s="383"/>
      <c r="MCI14" s="383"/>
      <c r="MCJ14" s="383"/>
      <c r="MCK14" s="383"/>
      <c r="MCL14" s="383"/>
      <c r="MCM14" s="383"/>
      <c r="MCN14" s="383"/>
      <c r="MCO14" s="383"/>
      <c r="MCP14" s="383"/>
      <c r="MCQ14" s="383"/>
      <c r="MCR14" s="383"/>
      <c r="MCS14" s="383"/>
      <c r="MCT14" s="383"/>
      <c r="MCU14" s="383"/>
      <c r="MCV14" s="383"/>
      <c r="MCW14" s="383"/>
      <c r="MCX14" s="383"/>
      <c r="MCY14" s="383"/>
      <c r="MCZ14" s="383"/>
      <c r="MDA14" s="383"/>
      <c r="MDB14" s="383"/>
      <c r="MDC14" s="383"/>
      <c r="MDD14" s="383"/>
      <c r="MDE14" s="383"/>
      <c r="MDF14" s="383"/>
      <c r="MDG14" s="383"/>
      <c r="MDH14" s="383"/>
      <c r="MDI14" s="383"/>
      <c r="MDJ14" s="383"/>
      <c r="MDK14" s="383"/>
      <c r="MDL14" s="383"/>
      <c r="MDM14" s="383"/>
      <c r="MDN14" s="383"/>
      <c r="MDO14" s="383"/>
      <c r="MDP14" s="383"/>
      <c r="MDQ14" s="383"/>
      <c r="MDR14" s="383"/>
      <c r="MDS14" s="383"/>
      <c r="MDT14" s="383"/>
      <c r="MDU14" s="383"/>
      <c r="MDV14" s="383"/>
      <c r="MDW14" s="383"/>
      <c r="MDX14" s="383"/>
      <c r="MDY14" s="383"/>
      <c r="MDZ14" s="383"/>
      <c r="MEA14" s="383"/>
      <c r="MEB14" s="383"/>
      <c r="MEC14" s="383"/>
      <c r="MED14" s="383"/>
      <c r="MEE14" s="383"/>
      <c r="MEF14" s="383"/>
      <c r="MEG14" s="383"/>
      <c r="MEH14" s="383"/>
      <c r="MEI14" s="383"/>
      <c r="MEJ14" s="383"/>
      <c r="MEK14" s="383"/>
      <c r="MEL14" s="383"/>
      <c r="MEM14" s="383"/>
      <c r="MEN14" s="383"/>
      <c r="MEO14" s="383"/>
      <c r="MEP14" s="383"/>
      <c r="MEQ14" s="383"/>
      <c r="MER14" s="383"/>
      <c r="MES14" s="383"/>
      <c r="MET14" s="383"/>
      <c r="MEU14" s="383"/>
      <c r="MEV14" s="383"/>
      <c r="MEW14" s="383"/>
      <c r="MEX14" s="383"/>
      <c r="MEY14" s="383"/>
      <c r="MEZ14" s="383"/>
      <c r="MFA14" s="383"/>
      <c r="MFB14" s="383"/>
      <c r="MFC14" s="383"/>
      <c r="MFD14" s="383"/>
      <c r="MFE14" s="383"/>
      <c r="MFF14" s="383"/>
      <c r="MFG14" s="383"/>
      <c r="MFH14" s="383"/>
      <c r="MFI14" s="383"/>
      <c r="MFJ14" s="383"/>
      <c r="MFK14" s="383"/>
      <c r="MFL14" s="383"/>
      <c r="MFM14" s="383"/>
      <c r="MFN14" s="383"/>
      <c r="MFO14" s="383"/>
      <c r="MFP14" s="383"/>
      <c r="MFQ14" s="383"/>
      <c r="MFR14" s="383"/>
      <c r="MFS14" s="383"/>
      <c r="MFT14" s="383"/>
      <c r="MFU14" s="383"/>
      <c r="MFV14" s="383"/>
      <c r="MFW14" s="383"/>
      <c r="MFX14" s="383"/>
      <c r="MFY14" s="383"/>
      <c r="MFZ14" s="383"/>
      <c r="MGA14" s="383"/>
      <c r="MGB14" s="383"/>
      <c r="MGC14" s="383"/>
      <c r="MGD14" s="383"/>
      <c r="MGE14" s="383"/>
      <c r="MGF14" s="383"/>
      <c r="MGG14" s="383"/>
      <c r="MGH14" s="383"/>
      <c r="MGI14" s="383"/>
      <c r="MGJ14" s="383"/>
      <c r="MGK14" s="383"/>
      <c r="MGL14" s="383"/>
      <c r="MGM14" s="383"/>
      <c r="MGN14" s="383"/>
      <c r="MGO14" s="383"/>
      <c r="MGP14" s="383"/>
      <c r="MGQ14" s="383"/>
      <c r="MGR14" s="383"/>
      <c r="MGS14" s="383"/>
      <c r="MGT14" s="383"/>
      <c r="MGU14" s="383"/>
      <c r="MGV14" s="383"/>
      <c r="MGW14" s="383"/>
      <c r="MGX14" s="383"/>
      <c r="MGY14" s="383"/>
      <c r="MGZ14" s="383"/>
      <c r="MHA14" s="383"/>
      <c r="MHB14" s="383"/>
      <c r="MHC14" s="383"/>
      <c r="MHD14" s="383"/>
      <c r="MHE14" s="383"/>
      <c r="MHF14" s="383"/>
      <c r="MHG14" s="383"/>
      <c r="MHH14" s="383"/>
      <c r="MHI14" s="383"/>
      <c r="MHJ14" s="383"/>
      <c r="MHK14" s="383"/>
      <c r="MHL14" s="383"/>
      <c r="MHM14" s="383"/>
      <c r="MHN14" s="383"/>
      <c r="MHO14" s="383"/>
      <c r="MHP14" s="383"/>
      <c r="MHQ14" s="383"/>
      <c r="MHR14" s="383"/>
      <c r="MHS14" s="383"/>
      <c r="MHT14" s="383"/>
      <c r="MHU14" s="383"/>
      <c r="MHV14" s="383"/>
      <c r="MHW14" s="383"/>
      <c r="MHX14" s="383"/>
      <c r="MHY14" s="383"/>
      <c r="MHZ14" s="383"/>
      <c r="MIA14" s="383"/>
      <c r="MIB14" s="383"/>
      <c r="MIC14" s="383"/>
      <c r="MID14" s="383"/>
      <c r="MIE14" s="383"/>
      <c r="MIF14" s="383"/>
      <c r="MIG14" s="383"/>
      <c r="MIH14" s="383"/>
      <c r="MII14" s="383"/>
      <c r="MIJ14" s="383"/>
      <c r="MIK14" s="383"/>
      <c r="MIL14" s="383"/>
      <c r="MIM14" s="383"/>
      <c r="MIN14" s="383"/>
      <c r="MIO14" s="383"/>
      <c r="MIP14" s="383"/>
      <c r="MIQ14" s="383"/>
      <c r="MIR14" s="383"/>
      <c r="MIS14" s="383"/>
      <c r="MIT14" s="383"/>
      <c r="MIU14" s="383"/>
      <c r="MIV14" s="383"/>
      <c r="MIW14" s="383"/>
      <c r="MIX14" s="383"/>
      <c r="MIY14" s="383"/>
      <c r="MIZ14" s="383"/>
      <c r="MJA14" s="383"/>
      <c r="MJB14" s="383"/>
      <c r="MJC14" s="383"/>
      <c r="MJD14" s="383"/>
      <c r="MJE14" s="383"/>
      <c r="MJF14" s="383"/>
      <c r="MJG14" s="383"/>
      <c r="MJH14" s="383"/>
      <c r="MJI14" s="383"/>
      <c r="MJJ14" s="383"/>
      <c r="MJK14" s="383"/>
      <c r="MJL14" s="383"/>
      <c r="MJM14" s="383"/>
      <c r="MJN14" s="383"/>
      <c r="MJO14" s="383"/>
      <c r="MJP14" s="383"/>
      <c r="MJQ14" s="383"/>
      <c r="MJR14" s="383"/>
      <c r="MJS14" s="383"/>
      <c r="MJT14" s="383"/>
      <c r="MJU14" s="383"/>
      <c r="MJV14" s="383"/>
      <c r="MJW14" s="383"/>
      <c r="MJX14" s="383"/>
      <c r="MJY14" s="383"/>
      <c r="MJZ14" s="383"/>
      <c r="MKA14" s="383"/>
      <c r="MKB14" s="383"/>
      <c r="MKC14" s="383"/>
      <c r="MKD14" s="383"/>
      <c r="MKE14" s="383"/>
      <c r="MKF14" s="383"/>
      <c r="MKG14" s="383"/>
      <c r="MKH14" s="383"/>
      <c r="MKI14" s="383"/>
      <c r="MKJ14" s="383"/>
      <c r="MKK14" s="383"/>
      <c r="MKL14" s="383"/>
      <c r="MKM14" s="383"/>
      <c r="MKN14" s="383"/>
      <c r="MKO14" s="383"/>
      <c r="MKP14" s="383"/>
      <c r="MKQ14" s="383"/>
      <c r="MKR14" s="383"/>
      <c r="MKS14" s="383"/>
      <c r="MKT14" s="383"/>
      <c r="MKU14" s="383"/>
      <c r="MKV14" s="383"/>
      <c r="MKW14" s="383"/>
      <c r="MKX14" s="383"/>
      <c r="MKY14" s="383"/>
      <c r="MKZ14" s="383"/>
      <c r="MLA14" s="383"/>
      <c r="MLB14" s="383"/>
      <c r="MLC14" s="383"/>
      <c r="MLD14" s="383"/>
      <c r="MLE14" s="383"/>
      <c r="MLF14" s="383"/>
      <c r="MLG14" s="383"/>
      <c r="MLH14" s="383"/>
      <c r="MLI14" s="383"/>
      <c r="MLJ14" s="383"/>
      <c r="MLK14" s="383"/>
      <c r="MLL14" s="383"/>
      <c r="MLM14" s="383"/>
      <c r="MLN14" s="383"/>
      <c r="MLO14" s="383"/>
      <c r="MLP14" s="383"/>
      <c r="MLQ14" s="383"/>
      <c r="MLR14" s="383"/>
      <c r="MLS14" s="383"/>
      <c r="MLT14" s="383"/>
      <c r="MLU14" s="383"/>
      <c r="MLV14" s="383"/>
      <c r="MLW14" s="383"/>
      <c r="MLX14" s="383"/>
      <c r="MLY14" s="383"/>
      <c r="MLZ14" s="383"/>
      <c r="MMA14" s="383"/>
      <c r="MMB14" s="383"/>
      <c r="MMC14" s="383"/>
      <c r="MMD14" s="383"/>
      <c r="MME14" s="383"/>
      <c r="MMF14" s="383"/>
      <c r="MMG14" s="383"/>
      <c r="MMH14" s="383"/>
      <c r="MMI14" s="383"/>
      <c r="MMJ14" s="383"/>
      <c r="MMK14" s="383"/>
      <c r="MML14" s="383"/>
      <c r="MMM14" s="383"/>
      <c r="MMN14" s="383"/>
      <c r="MMO14" s="383"/>
      <c r="MMP14" s="383"/>
      <c r="MMQ14" s="383"/>
      <c r="MMR14" s="383"/>
      <c r="MMS14" s="383"/>
      <c r="MMT14" s="383"/>
      <c r="MMU14" s="383"/>
      <c r="MMV14" s="383"/>
      <c r="MMW14" s="383"/>
      <c r="MMX14" s="383"/>
      <c r="MMY14" s="383"/>
      <c r="MMZ14" s="383"/>
      <c r="MNA14" s="383"/>
      <c r="MNB14" s="383"/>
      <c r="MNC14" s="383"/>
      <c r="MND14" s="383"/>
      <c r="MNE14" s="383"/>
      <c r="MNF14" s="383"/>
      <c r="MNG14" s="383"/>
      <c r="MNH14" s="383"/>
      <c r="MNI14" s="383"/>
      <c r="MNJ14" s="383"/>
      <c r="MNK14" s="383"/>
      <c r="MNL14" s="383"/>
      <c r="MNM14" s="383"/>
      <c r="MNN14" s="383"/>
      <c r="MNO14" s="383"/>
      <c r="MNP14" s="383"/>
      <c r="MNQ14" s="383"/>
      <c r="MNR14" s="383"/>
      <c r="MNS14" s="383"/>
      <c r="MNT14" s="383"/>
      <c r="MNU14" s="383"/>
      <c r="MNV14" s="383"/>
      <c r="MNW14" s="383"/>
      <c r="MNX14" s="383"/>
      <c r="MNY14" s="383"/>
      <c r="MNZ14" s="383"/>
      <c r="MOA14" s="383"/>
      <c r="MOB14" s="383"/>
      <c r="MOC14" s="383"/>
      <c r="MOD14" s="383"/>
      <c r="MOE14" s="383"/>
      <c r="MOF14" s="383"/>
      <c r="MOG14" s="383"/>
      <c r="MOH14" s="383"/>
      <c r="MOI14" s="383"/>
      <c r="MOJ14" s="383"/>
      <c r="MOK14" s="383"/>
      <c r="MOL14" s="383"/>
      <c r="MOM14" s="383"/>
      <c r="MON14" s="383"/>
      <c r="MOO14" s="383"/>
      <c r="MOP14" s="383"/>
      <c r="MOQ14" s="383"/>
      <c r="MOR14" s="383"/>
      <c r="MOS14" s="383"/>
      <c r="MOT14" s="383"/>
      <c r="MOU14" s="383"/>
      <c r="MOV14" s="383"/>
      <c r="MOW14" s="383"/>
      <c r="MOX14" s="383"/>
      <c r="MOY14" s="383"/>
      <c r="MOZ14" s="383"/>
      <c r="MPA14" s="383"/>
      <c r="MPB14" s="383"/>
      <c r="MPC14" s="383"/>
      <c r="MPD14" s="383"/>
      <c r="MPE14" s="383"/>
      <c r="MPF14" s="383"/>
      <c r="MPG14" s="383"/>
      <c r="MPH14" s="383"/>
      <c r="MPI14" s="383"/>
      <c r="MPJ14" s="383"/>
      <c r="MPK14" s="383"/>
      <c r="MPL14" s="383"/>
      <c r="MPM14" s="383"/>
      <c r="MPN14" s="383"/>
      <c r="MPO14" s="383"/>
      <c r="MPP14" s="383"/>
      <c r="MPQ14" s="383"/>
      <c r="MPR14" s="383"/>
      <c r="MPS14" s="383"/>
      <c r="MPT14" s="383"/>
      <c r="MPU14" s="383"/>
      <c r="MPV14" s="383"/>
      <c r="MPW14" s="383"/>
      <c r="MPX14" s="383"/>
      <c r="MPY14" s="383"/>
      <c r="MPZ14" s="383"/>
      <c r="MQA14" s="383"/>
      <c r="MQB14" s="383"/>
      <c r="MQC14" s="383"/>
      <c r="MQD14" s="383"/>
      <c r="MQE14" s="383"/>
      <c r="MQF14" s="383"/>
      <c r="MQG14" s="383"/>
      <c r="MQH14" s="383"/>
      <c r="MQI14" s="383"/>
      <c r="MQJ14" s="383"/>
      <c r="MQK14" s="383"/>
      <c r="MQL14" s="383"/>
      <c r="MQM14" s="383"/>
      <c r="MQN14" s="383"/>
      <c r="MQO14" s="383"/>
      <c r="MQP14" s="383"/>
      <c r="MQQ14" s="383"/>
      <c r="MQR14" s="383"/>
      <c r="MQS14" s="383"/>
      <c r="MQT14" s="383"/>
      <c r="MQU14" s="383"/>
      <c r="MQV14" s="383"/>
      <c r="MQW14" s="383"/>
      <c r="MQX14" s="383"/>
      <c r="MQY14" s="383"/>
      <c r="MQZ14" s="383"/>
      <c r="MRA14" s="383"/>
      <c r="MRB14" s="383"/>
      <c r="MRC14" s="383"/>
      <c r="MRD14" s="383"/>
      <c r="MRE14" s="383"/>
      <c r="MRF14" s="383"/>
      <c r="MRG14" s="383"/>
      <c r="MRH14" s="383"/>
      <c r="MRI14" s="383"/>
      <c r="MRJ14" s="383"/>
      <c r="MRK14" s="383"/>
      <c r="MRL14" s="383"/>
      <c r="MRM14" s="383"/>
      <c r="MRN14" s="383"/>
      <c r="MRO14" s="383"/>
      <c r="MRP14" s="383"/>
      <c r="MRQ14" s="383"/>
      <c r="MRR14" s="383"/>
      <c r="MRS14" s="383"/>
      <c r="MRT14" s="383"/>
      <c r="MRU14" s="383"/>
      <c r="MRV14" s="383"/>
      <c r="MRW14" s="383"/>
      <c r="MRX14" s="383"/>
      <c r="MRY14" s="383"/>
      <c r="MRZ14" s="383"/>
      <c r="MSA14" s="383"/>
      <c r="MSB14" s="383"/>
      <c r="MSC14" s="383"/>
      <c r="MSD14" s="383"/>
      <c r="MSE14" s="383"/>
      <c r="MSF14" s="383"/>
      <c r="MSG14" s="383"/>
      <c r="MSH14" s="383"/>
      <c r="MSI14" s="383"/>
      <c r="MSJ14" s="383"/>
      <c r="MSK14" s="383"/>
      <c r="MSL14" s="383"/>
      <c r="MSM14" s="383"/>
      <c r="MSN14" s="383"/>
      <c r="MSO14" s="383"/>
      <c r="MSP14" s="383"/>
      <c r="MSQ14" s="383"/>
      <c r="MSR14" s="383"/>
      <c r="MSS14" s="383"/>
      <c r="MST14" s="383"/>
      <c r="MSU14" s="383"/>
      <c r="MSV14" s="383"/>
      <c r="MSW14" s="383"/>
      <c r="MSX14" s="383"/>
      <c r="MSY14" s="383"/>
      <c r="MSZ14" s="383"/>
      <c r="MTA14" s="383"/>
      <c r="MTB14" s="383"/>
      <c r="MTC14" s="383"/>
      <c r="MTD14" s="383"/>
      <c r="MTE14" s="383"/>
      <c r="MTF14" s="383"/>
      <c r="MTG14" s="383"/>
      <c r="MTH14" s="383"/>
      <c r="MTI14" s="383"/>
      <c r="MTJ14" s="383"/>
      <c r="MTK14" s="383"/>
      <c r="MTL14" s="383"/>
      <c r="MTM14" s="383"/>
      <c r="MTN14" s="383"/>
      <c r="MTO14" s="383"/>
      <c r="MTP14" s="383"/>
      <c r="MTQ14" s="383"/>
      <c r="MTR14" s="383"/>
      <c r="MTS14" s="383"/>
      <c r="MTT14" s="383"/>
      <c r="MTU14" s="383"/>
      <c r="MTV14" s="383"/>
      <c r="MTW14" s="383"/>
      <c r="MTX14" s="383"/>
      <c r="MTY14" s="383"/>
      <c r="MTZ14" s="383"/>
      <c r="MUA14" s="383"/>
      <c r="MUB14" s="383"/>
      <c r="MUC14" s="383"/>
      <c r="MUD14" s="383"/>
      <c r="MUE14" s="383"/>
      <c r="MUF14" s="383"/>
      <c r="MUG14" s="383"/>
      <c r="MUH14" s="383"/>
      <c r="MUI14" s="383"/>
      <c r="MUJ14" s="383"/>
      <c r="MUK14" s="383"/>
      <c r="MUL14" s="383"/>
      <c r="MUM14" s="383"/>
      <c r="MUN14" s="383"/>
      <c r="MUO14" s="383"/>
      <c r="MUP14" s="383"/>
      <c r="MUQ14" s="383"/>
      <c r="MUR14" s="383"/>
      <c r="MUS14" s="383"/>
      <c r="MUT14" s="383"/>
      <c r="MUU14" s="383"/>
      <c r="MUV14" s="383"/>
      <c r="MUW14" s="383"/>
      <c r="MUX14" s="383"/>
      <c r="MUY14" s="383"/>
      <c r="MUZ14" s="383"/>
      <c r="MVA14" s="383"/>
      <c r="MVB14" s="383"/>
      <c r="MVC14" s="383"/>
      <c r="MVD14" s="383"/>
      <c r="MVE14" s="383"/>
      <c r="MVF14" s="383"/>
      <c r="MVG14" s="383"/>
      <c r="MVH14" s="383"/>
      <c r="MVI14" s="383"/>
      <c r="MVJ14" s="383"/>
      <c r="MVK14" s="383"/>
      <c r="MVL14" s="383"/>
      <c r="MVM14" s="383"/>
      <c r="MVN14" s="383"/>
      <c r="MVO14" s="383"/>
      <c r="MVP14" s="383"/>
      <c r="MVQ14" s="383"/>
      <c r="MVR14" s="383"/>
      <c r="MVS14" s="383"/>
      <c r="MVT14" s="383"/>
      <c r="MVU14" s="383"/>
      <c r="MVV14" s="383"/>
      <c r="MVW14" s="383"/>
      <c r="MVX14" s="383"/>
      <c r="MVY14" s="383"/>
      <c r="MVZ14" s="383"/>
      <c r="MWA14" s="383"/>
      <c r="MWB14" s="383"/>
      <c r="MWC14" s="383"/>
      <c r="MWD14" s="383"/>
      <c r="MWE14" s="383"/>
      <c r="MWF14" s="383"/>
      <c r="MWG14" s="383"/>
      <c r="MWH14" s="383"/>
      <c r="MWI14" s="383"/>
      <c r="MWJ14" s="383"/>
      <c r="MWK14" s="383"/>
      <c r="MWL14" s="383"/>
      <c r="MWM14" s="383"/>
      <c r="MWN14" s="383"/>
      <c r="MWO14" s="383"/>
      <c r="MWP14" s="383"/>
      <c r="MWQ14" s="383"/>
      <c r="MWR14" s="383"/>
      <c r="MWS14" s="383"/>
      <c r="MWT14" s="383"/>
      <c r="MWU14" s="383"/>
      <c r="MWV14" s="383"/>
      <c r="MWW14" s="383"/>
      <c r="MWX14" s="383"/>
      <c r="MWY14" s="383"/>
      <c r="MWZ14" s="383"/>
      <c r="MXA14" s="383"/>
      <c r="MXB14" s="383"/>
      <c r="MXC14" s="383"/>
      <c r="MXD14" s="383"/>
      <c r="MXE14" s="383"/>
      <c r="MXF14" s="383"/>
      <c r="MXG14" s="383"/>
      <c r="MXH14" s="383"/>
      <c r="MXI14" s="383"/>
      <c r="MXJ14" s="383"/>
      <c r="MXK14" s="383"/>
      <c r="MXL14" s="383"/>
      <c r="MXM14" s="383"/>
      <c r="MXN14" s="383"/>
      <c r="MXO14" s="383"/>
      <c r="MXP14" s="383"/>
      <c r="MXQ14" s="383"/>
      <c r="MXR14" s="383"/>
      <c r="MXS14" s="383"/>
      <c r="MXT14" s="383"/>
      <c r="MXU14" s="383"/>
      <c r="MXV14" s="383"/>
      <c r="MXW14" s="383"/>
      <c r="MXX14" s="383"/>
      <c r="MXY14" s="383"/>
      <c r="MXZ14" s="383"/>
      <c r="MYA14" s="383"/>
      <c r="MYB14" s="383"/>
      <c r="MYC14" s="383"/>
      <c r="MYD14" s="383"/>
      <c r="MYE14" s="383"/>
      <c r="MYF14" s="383"/>
      <c r="MYG14" s="383"/>
      <c r="MYH14" s="383"/>
      <c r="MYI14" s="383"/>
      <c r="MYJ14" s="383"/>
      <c r="MYK14" s="383"/>
      <c r="MYL14" s="383"/>
      <c r="MYM14" s="383"/>
      <c r="MYN14" s="383"/>
      <c r="MYO14" s="383"/>
      <c r="MYP14" s="383"/>
      <c r="MYQ14" s="383"/>
      <c r="MYR14" s="383"/>
      <c r="MYS14" s="383"/>
      <c r="MYT14" s="383"/>
      <c r="MYU14" s="383"/>
      <c r="MYV14" s="383"/>
      <c r="MYW14" s="383"/>
      <c r="MYX14" s="383"/>
      <c r="MYY14" s="383"/>
      <c r="MYZ14" s="383"/>
      <c r="MZA14" s="383"/>
      <c r="MZB14" s="383"/>
      <c r="MZC14" s="383"/>
      <c r="MZD14" s="383"/>
      <c r="MZE14" s="383"/>
      <c r="MZF14" s="383"/>
      <c r="MZG14" s="383"/>
      <c r="MZH14" s="383"/>
      <c r="MZI14" s="383"/>
      <c r="MZJ14" s="383"/>
      <c r="MZK14" s="383"/>
      <c r="MZL14" s="383"/>
      <c r="MZM14" s="383"/>
      <c r="MZN14" s="383"/>
      <c r="MZO14" s="383"/>
      <c r="MZP14" s="383"/>
      <c r="MZQ14" s="383"/>
      <c r="MZR14" s="383"/>
      <c r="MZS14" s="383"/>
      <c r="MZT14" s="383"/>
      <c r="MZU14" s="383"/>
      <c r="MZV14" s="383"/>
      <c r="MZW14" s="383"/>
      <c r="MZX14" s="383"/>
      <c r="MZY14" s="383"/>
      <c r="MZZ14" s="383"/>
      <c r="NAA14" s="383"/>
      <c r="NAB14" s="383"/>
      <c r="NAC14" s="383"/>
      <c r="NAD14" s="383"/>
      <c r="NAE14" s="383"/>
      <c r="NAF14" s="383"/>
      <c r="NAG14" s="383"/>
      <c r="NAH14" s="383"/>
      <c r="NAI14" s="383"/>
      <c r="NAJ14" s="383"/>
      <c r="NAK14" s="383"/>
      <c r="NAL14" s="383"/>
      <c r="NAM14" s="383"/>
      <c r="NAN14" s="383"/>
      <c r="NAO14" s="383"/>
      <c r="NAP14" s="383"/>
      <c r="NAQ14" s="383"/>
      <c r="NAR14" s="383"/>
      <c r="NAS14" s="383"/>
      <c r="NAT14" s="383"/>
      <c r="NAU14" s="383"/>
      <c r="NAV14" s="383"/>
      <c r="NAW14" s="383"/>
      <c r="NAX14" s="383"/>
      <c r="NAY14" s="383"/>
      <c r="NAZ14" s="383"/>
      <c r="NBA14" s="383"/>
      <c r="NBB14" s="383"/>
      <c r="NBC14" s="383"/>
      <c r="NBD14" s="383"/>
      <c r="NBE14" s="383"/>
      <c r="NBF14" s="383"/>
      <c r="NBG14" s="383"/>
      <c r="NBH14" s="383"/>
      <c r="NBI14" s="383"/>
      <c r="NBJ14" s="383"/>
      <c r="NBK14" s="383"/>
      <c r="NBL14" s="383"/>
      <c r="NBM14" s="383"/>
      <c r="NBN14" s="383"/>
      <c r="NBO14" s="383"/>
      <c r="NBP14" s="383"/>
      <c r="NBQ14" s="383"/>
      <c r="NBR14" s="383"/>
      <c r="NBS14" s="383"/>
      <c r="NBT14" s="383"/>
      <c r="NBU14" s="383"/>
      <c r="NBV14" s="383"/>
      <c r="NBW14" s="383"/>
      <c r="NBX14" s="383"/>
      <c r="NBY14" s="383"/>
      <c r="NBZ14" s="383"/>
      <c r="NCA14" s="383"/>
      <c r="NCB14" s="383"/>
      <c r="NCC14" s="383"/>
      <c r="NCD14" s="383"/>
      <c r="NCE14" s="383"/>
      <c r="NCF14" s="383"/>
      <c r="NCG14" s="383"/>
      <c r="NCH14" s="383"/>
      <c r="NCI14" s="383"/>
      <c r="NCJ14" s="383"/>
      <c r="NCK14" s="383"/>
      <c r="NCL14" s="383"/>
      <c r="NCM14" s="383"/>
      <c r="NCN14" s="383"/>
      <c r="NCO14" s="383"/>
      <c r="NCP14" s="383"/>
      <c r="NCQ14" s="383"/>
      <c r="NCR14" s="383"/>
      <c r="NCS14" s="383"/>
      <c r="NCT14" s="383"/>
      <c r="NCU14" s="383"/>
      <c r="NCV14" s="383"/>
      <c r="NCW14" s="383"/>
      <c r="NCX14" s="383"/>
      <c r="NCY14" s="383"/>
      <c r="NCZ14" s="383"/>
      <c r="NDA14" s="383"/>
      <c r="NDB14" s="383"/>
      <c r="NDC14" s="383"/>
      <c r="NDD14" s="383"/>
      <c r="NDE14" s="383"/>
      <c r="NDF14" s="383"/>
      <c r="NDG14" s="383"/>
      <c r="NDH14" s="383"/>
      <c r="NDI14" s="383"/>
      <c r="NDJ14" s="383"/>
      <c r="NDK14" s="383"/>
      <c r="NDL14" s="383"/>
      <c r="NDM14" s="383"/>
      <c r="NDN14" s="383"/>
      <c r="NDO14" s="383"/>
      <c r="NDP14" s="383"/>
      <c r="NDQ14" s="383"/>
      <c r="NDR14" s="383"/>
      <c r="NDS14" s="383"/>
      <c r="NDT14" s="383"/>
      <c r="NDU14" s="383"/>
      <c r="NDV14" s="383"/>
      <c r="NDW14" s="383"/>
      <c r="NDX14" s="383"/>
      <c r="NDY14" s="383"/>
      <c r="NDZ14" s="383"/>
      <c r="NEA14" s="383"/>
      <c r="NEB14" s="383"/>
      <c r="NEC14" s="383"/>
      <c r="NED14" s="383"/>
      <c r="NEE14" s="383"/>
      <c r="NEF14" s="383"/>
      <c r="NEG14" s="383"/>
      <c r="NEH14" s="383"/>
      <c r="NEI14" s="383"/>
      <c r="NEJ14" s="383"/>
      <c r="NEK14" s="383"/>
      <c r="NEL14" s="383"/>
      <c r="NEM14" s="383"/>
      <c r="NEN14" s="383"/>
      <c r="NEO14" s="383"/>
      <c r="NEP14" s="383"/>
      <c r="NEQ14" s="383"/>
      <c r="NER14" s="383"/>
      <c r="NES14" s="383"/>
      <c r="NET14" s="383"/>
      <c r="NEU14" s="383"/>
      <c r="NEV14" s="383"/>
      <c r="NEW14" s="383"/>
      <c r="NEX14" s="383"/>
      <c r="NEY14" s="383"/>
      <c r="NEZ14" s="383"/>
      <c r="NFA14" s="383"/>
      <c r="NFB14" s="383"/>
      <c r="NFC14" s="383"/>
      <c r="NFD14" s="383"/>
      <c r="NFE14" s="383"/>
      <c r="NFF14" s="383"/>
      <c r="NFG14" s="383"/>
      <c r="NFH14" s="383"/>
      <c r="NFI14" s="383"/>
      <c r="NFJ14" s="383"/>
      <c r="NFK14" s="383"/>
      <c r="NFL14" s="383"/>
      <c r="NFM14" s="383"/>
      <c r="NFN14" s="383"/>
      <c r="NFO14" s="383"/>
      <c r="NFP14" s="383"/>
      <c r="NFQ14" s="383"/>
      <c r="NFR14" s="383"/>
      <c r="NFS14" s="383"/>
      <c r="NFT14" s="383"/>
      <c r="NFU14" s="383"/>
      <c r="NFV14" s="383"/>
      <c r="NFW14" s="383"/>
      <c r="NFX14" s="383"/>
      <c r="NFY14" s="383"/>
      <c r="NFZ14" s="383"/>
      <c r="NGA14" s="383"/>
      <c r="NGB14" s="383"/>
      <c r="NGC14" s="383"/>
      <c r="NGD14" s="383"/>
      <c r="NGE14" s="383"/>
      <c r="NGF14" s="383"/>
      <c r="NGG14" s="383"/>
      <c r="NGH14" s="383"/>
      <c r="NGI14" s="383"/>
      <c r="NGJ14" s="383"/>
      <c r="NGK14" s="383"/>
      <c r="NGL14" s="383"/>
      <c r="NGM14" s="383"/>
      <c r="NGN14" s="383"/>
      <c r="NGO14" s="383"/>
      <c r="NGP14" s="383"/>
      <c r="NGQ14" s="383"/>
      <c r="NGR14" s="383"/>
      <c r="NGS14" s="383"/>
      <c r="NGT14" s="383"/>
      <c r="NGU14" s="383"/>
      <c r="NGV14" s="383"/>
      <c r="NGW14" s="383"/>
      <c r="NGX14" s="383"/>
      <c r="NGY14" s="383"/>
      <c r="NGZ14" s="383"/>
      <c r="NHA14" s="383"/>
      <c r="NHB14" s="383"/>
      <c r="NHC14" s="383"/>
      <c r="NHD14" s="383"/>
      <c r="NHE14" s="383"/>
      <c r="NHF14" s="383"/>
      <c r="NHG14" s="383"/>
      <c r="NHH14" s="383"/>
      <c r="NHI14" s="383"/>
      <c r="NHJ14" s="383"/>
      <c r="NHK14" s="383"/>
      <c r="NHL14" s="383"/>
      <c r="NHM14" s="383"/>
      <c r="NHN14" s="383"/>
      <c r="NHO14" s="383"/>
      <c r="NHP14" s="383"/>
      <c r="NHQ14" s="383"/>
      <c r="NHR14" s="383"/>
      <c r="NHS14" s="383"/>
      <c r="NHT14" s="383"/>
      <c r="NHU14" s="383"/>
      <c r="NHV14" s="383"/>
      <c r="NHW14" s="383"/>
      <c r="NHX14" s="383"/>
      <c r="NHY14" s="383"/>
      <c r="NHZ14" s="383"/>
      <c r="NIA14" s="383"/>
      <c r="NIB14" s="383"/>
      <c r="NIC14" s="383"/>
      <c r="NID14" s="383"/>
      <c r="NIE14" s="383"/>
      <c r="NIF14" s="383"/>
      <c r="NIG14" s="383"/>
      <c r="NIH14" s="383"/>
      <c r="NII14" s="383"/>
      <c r="NIJ14" s="383"/>
      <c r="NIK14" s="383"/>
      <c r="NIL14" s="383"/>
      <c r="NIM14" s="383"/>
      <c r="NIN14" s="383"/>
      <c r="NIO14" s="383"/>
      <c r="NIP14" s="383"/>
      <c r="NIQ14" s="383"/>
      <c r="NIR14" s="383"/>
      <c r="NIS14" s="383"/>
      <c r="NIT14" s="383"/>
      <c r="NIU14" s="383"/>
      <c r="NIV14" s="383"/>
      <c r="NIW14" s="383"/>
      <c r="NIX14" s="383"/>
      <c r="NIY14" s="383"/>
      <c r="NIZ14" s="383"/>
      <c r="NJA14" s="383"/>
      <c r="NJB14" s="383"/>
      <c r="NJC14" s="383"/>
      <c r="NJD14" s="383"/>
      <c r="NJE14" s="383"/>
      <c r="NJF14" s="383"/>
      <c r="NJG14" s="383"/>
      <c r="NJH14" s="383"/>
      <c r="NJI14" s="383"/>
      <c r="NJJ14" s="383"/>
      <c r="NJK14" s="383"/>
      <c r="NJL14" s="383"/>
      <c r="NJM14" s="383"/>
      <c r="NJN14" s="383"/>
      <c r="NJO14" s="383"/>
      <c r="NJP14" s="383"/>
      <c r="NJQ14" s="383"/>
      <c r="NJR14" s="383"/>
      <c r="NJS14" s="383"/>
      <c r="NJT14" s="383"/>
      <c r="NJU14" s="383"/>
      <c r="NJV14" s="383"/>
      <c r="NJW14" s="383"/>
      <c r="NJX14" s="383"/>
      <c r="NJY14" s="383"/>
      <c r="NJZ14" s="383"/>
      <c r="NKA14" s="383"/>
      <c r="NKB14" s="383"/>
      <c r="NKC14" s="383"/>
      <c r="NKD14" s="383"/>
      <c r="NKE14" s="383"/>
      <c r="NKF14" s="383"/>
      <c r="NKG14" s="383"/>
      <c r="NKH14" s="383"/>
      <c r="NKI14" s="383"/>
      <c r="NKJ14" s="383"/>
      <c r="NKK14" s="383"/>
      <c r="NKL14" s="383"/>
      <c r="NKM14" s="383"/>
      <c r="NKN14" s="383"/>
      <c r="NKO14" s="383"/>
      <c r="NKP14" s="383"/>
      <c r="NKQ14" s="383"/>
      <c r="NKR14" s="383"/>
      <c r="NKS14" s="383"/>
      <c r="NKT14" s="383"/>
      <c r="NKU14" s="383"/>
      <c r="NKV14" s="383"/>
      <c r="NKW14" s="383"/>
      <c r="NKX14" s="383"/>
      <c r="NKY14" s="383"/>
      <c r="NKZ14" s="383"/>
      <c r="NLA14" s="383"/>
      <c r="NLB14" s="383"/>
      <c r="NLC14" s="383"/>
      <c r="NLD14" s="383"/>
      <c r="NLE14" s="383"/>
      <c r="NLF14" s="383"/>
      <c r="NLG14" s="383"/>
      <c r="NLH14" s="383"/>
      <c r="NLI14" s="383"/>
      <c r="NLJ14" s="383"/>
      <c r="NLK14" s="383"/>
      <c r="NLL14" s="383"/>
      <c r="NLM14" s="383"/>
      <c r="NLN14" s="383"/>
      <c r="NLO14" s="383"/>
      <c r="NLP14" s="383"/>
      <c r="NLQ14" s="383"/>
      <c r="NLR14" s="383"/>
      <c r="NLS14" s="383"/>
      <c r="NLT14" s="383"/>
      <c r="NLU14" s="383"/>
      <c r="NLV14" s="383"/>
      <c r="NLW14" s="383"/>
      <c r="NLX14" s="383"/>
      <c r="NLY14" s="383"/>
      <c r="NLZ14" s="383"/>
      <c r="NMA14" s="383"/>
      <c r="NMB14" s="383"/>
      <c r="NMC14" s="383"/>
      <c r="NMD14" s="383"/>
      <c r="NME14" s="383"/>
      <c r="NMF14" s="383"/>
      <c r="NMG14" s="383"/>
      <c r="NMH14" s="383"/>
      <c r="NMI14" s="383"/>
      <c r="NMJ14" s="383"/>
      <c r="NMK14" s="383"/>
      <c r="NML14" s="383"/>
      <c r="NMM14" s="383"/>
      <c r="NMN14" s="383"/>
      <c r="NMO14" s="383"/>
      <c r="NMP14" s="383"/>
      <c r="NMQ14" s="383"/>
      <c r="NMR14" s="383"/>
      <c r="NMS14" s="383"/>
      <c r="NMT14" s="383"/>
      <c r="NMU14" s="383"/>
      <c r="NMV14" s="383"/>
      <c r="NMW14" s="383"/>
      <c r="NMX14" s="383"/>
      <c r="NMY14" s="383"/>
      <c r="NMZ14" s="383"/>
      <c r="NNA14" s="383"/>
      <c r="NNB14" s="383"/>
      <c r="NNC14" s="383"/>
      <c r="NND14" s="383"/>
      <c r="NNE14" s="383"/>
      <c r="NNF14" s="383"/>
      <c r="NNG14" s="383"/>
      <c r="NNH14" s="383"/>
      <c r="NNI14" s="383"/>
      <c r="NNJ14" s="383"/>
      <c r="NNK14" s="383"/>
      <c r="NNL14" s="383"/>
      <c r="NNM14" s="383"/>
      <c r="NNN14" s="383"/>
      <c r="NNO14" s="383"/>
      <c r="NNP14" s="383"/>
      <c r="NNQ14" s="383"/>
      <c r="NNR14" s="383"/>
      <c r="NNS14" s="383"/>
      <c r="NNT14" s="383"/>
      <c r="NNU14" s="383"/>
      <c r="NNV14" s="383"/>
      <c r="NNW14" s="383"/>
      <c r="NNX14" s="383"/>
      <c r="NNY14" s="383"/>
      <c r="NNZ14" s="383"/>
      <c r="NOA14" s="383"/>
      <c r="NOB14" s="383"/>
      <c r="NOC14" s="383"/>
      <c r="NOD14" s="383"/>
      <c r="NOE14" s="383"/>
      <c r="NOF14" s="383"/>
      <c r="NOG14" s="383"/>
      <c r="NOH14" s="383"/>
      <c r="NOI14" s="383"/>
      <c r="NOJ14" s="383"/>
      <c r="NOK14" s="383"/>
      <c r="NOL14" s="383"/>
      <c r="NOM14" s="383"/>
      <c r="NON14" s="383"/>
      <c r="NOO14" s="383"/>
      <c r="NOP14" s="383"/>
      <c r="NOQ14" s="383"/>
      <c r="NOR14" s="383"/>
      <c r="NOS14" s="383"/>
      <c r="NOT14" s="383"/>
      <c r="NOU14" s="383"/>
      <c r="NOV14" s="383"/>
      <c r="NOW14" s="383"/>
      <c r="NOX14" s="383"/>
      <c r="NOY14" s="383"/>
      <c r="NOZ14" s="383"/>
      <c r="NPA14" s="383"/>
      <c r="NPB14" s="383"/>
      <c r="NPC14" s="383"/>
      <c r="NPD14" s="383"/>
      <c r="NPE14" s="383"/>
      <c r="NPF14" s="383"/>
      <c r="NPG14" s="383"/>
      <c r="NPH14" s="383"/>
      <c r="NPI14" s="383"/>
      <c r="NPJ14" s="383"/>
      <c r="NPK14" s="383"/>
      <c r="NPL14" s="383"/>
      <c r="NPM14" s="383"/>
      <c r="NPN14" s="383"/>
      <c r="NPO14" s="383"/>
      <c r="NPP14" s="383"/>
      <c r="NPQ14" s="383"/>
      <c r="NPR14" s="383"/>
      <c r="NPS14" s="383"/>
      <c r="NPT14" s="383"/>
      <c r="NPU14" s="383"/>
      <c r="NPV14" s="383"/>
      <c r="NPW14" s="383"/>
      <c r="NPX14" s="383"/>
      <c r="NPY14" s="383"/>
      <c r="NPZ14" s="383"/>
      <c r="NQA14" s="383"/>
      <c r="NQB14" s="383"/>
      <c r="NQC14" s="383"/>
      <c r="NQD14" s="383"/>
      <c r="NQE14" s="383"/>
      <c r="NQF14" s="383"/>
      <c r="NQG14" s="383"/>
      <c r="NQH14" s="383"/>
      <c r="NQI14" s="383"/>
      <c r="NQJ14" s="383"/>
      <c r="NQK14" s="383"/>
      <c r="NQL14" s="383"/>
      <c r="NQM14" s="383"/>
      <c r="NQN14" s="383"/>
      <c r="NQO14" s="383"/>
      <c r="NQP14" s="383"/>
      <c r="NQQ14" s="383"/>
      <c r="NQR14" s="383"/>
      <c r="NQS14" s="383"/>
      <c r="NQT14" s="383"/>
      <c r="NQU14" s="383"/>
      <c r="NQV14" s="383"/>
      <c r="NQW14" s="383"/>
      <c r="NQX14" s="383"/>
      <c r="NQY14" s="383"/>
      <c r="NQZ14" s="383"/>
      <c r="NRA14" s="383"/>
      <c r="NRB14" s="383"/>
      <c r="NRC14" s="383"/>
      <c r="NRD14" s="383"/>
      <c r="NRE14" s="383"/>
      <c r="NRF14" s="383"/>
      <c r="NRG14" s="383"/>
      <c r="NRH14" s="383"/>
      <c r="NRI14" s="383"/>
      <c r="NRJ14" s="383"/>
      <c r="NRK14" s="383"/>
      <c r="NRL14" s="383"/>
      <c r="NRM14" s="383"/>
      <c r="NRN14" s="383"/>
      <c r="NRO14" s="383"/>
      <c r="NRP14" s="383"/>
      <c r="NRQ14" s="383"/>
      <c r="NRR14" s="383"/>
      <c r="NRS14" s="383"/>
      <c r="NRT14" s="383"/>
      <c r="NRU14" s="383"/>
      <c r="NRV14" s="383"/>
      <c r="NRW14" s="383"/>
      <c r="NRX14" s="383"/>
      <c r="NRY14" s="383"/>
      <c r="NRZ14" s="383"/>
      <c r="NSA14" s="383"/>
      <c r="NSB14" s="383"/>
      <c r="NSC14" s="383"/>
      <c r="NSD14" s="383"/>
      <c r="NSE14" s="383"/>
      <c r="NSF14" s="383"/>
      <c r="NSG14" s="383"/>
      <c r="NSH14" s="383"/>
      <c r="NSI14" s="383"/>
      <c r="NSJ14" s="383"/>
      <c r="NSK14" s="383"/>
      <c r="NSL14" s="383"/>
      <c r="NSM14" s="383"/>
      <c r="NSN14" s="383"/>
      <c r="NSO14" s="383"/>
      <c r="NSP14" s="383"/>
      <c r="NSQ14" s="383"/>
      <c r="NSR14" s="383"/>
      <c r="NSS14" s="383"/>
      <c r="NST14" s="383"/>
      <c r="NSU14" s="383"/>
      <c r="NSV14" s="383"/>
      <c r="NSW14" s="383"/>
      <c r="NSX14" s="383"/>
      <c r="NSY14" s="383"/>
      <c r="NSZ14" s="383"/>
      <c r="NTA14" s="383"/>
      <c r="NTB14" s="383"/>
      <c r="NTC14" s="383"/>
      <c r="NTD14" s="383"/>
      <c r="NTE14" s="383"/>
      <c r="NTF14" s="383"/>
      <c r="NTG14" s="383"/>
      <c r="NTH14" s="383"/>
      <c r="NTI14" s="383"/>
      <c r="NTJ14" s="383"/>
      <c r="NTK14" s="383"/>
      <c r="NTL14" s="383"/>
      <c r="NTM14" s="383"/>
      <c r="NTN14" s="383"/>
      <c r="NTO14" s="383"/>
      <c r="NTP14" s="383"/>
      <c r="NTQ14" s="383"/>
      <c r="NTR14" s="383"/>
      <c r="NTS14" s="383"/>
      <c r="NTT14" s="383"/>
      <c r="NTU14" s="383"/>
      <c r="NTV14" s="383"/>
      <c r="NTW14" s="383"/>
      <c r="NTX14" s="383"/>
      <c r="NTY14" s="383"/>
      <c r="NTZ14" s="383"/>
      <c r="NUA14" s="383"/>
      <c r="NUB14" s="383"/>
      <c r="NUC14" s="383"/>
      <c r="NUD14" s="383"/>
      <c r="NUE14" s="383"/>
      <c r="NUF14" s="383"/>
      <c r="NUG14" s="383"/>
      <c r="NUH14" s="383"/>
      <c r="NUI14" s="383"/>
      <c r="NUJ14" s="383"/>
      <c r="NUK14" s="383"/>
      <c r="NUL14" s="383"/>
      <c r="NUM14" s="383"/>
      <c r="NUN14" s="383"/>
      <c r="NUO14" s="383"/>
      <c r="NUP14" s="383"/>
      <c r="NUQ14" s="383"/>
      <c r="NUR14" s="383"/>
      <c r="NUS14" s="383"/>
      <c r="NUT14" s="383"/>
      <c r="NUU14" s="383"/>
      <c r="NUV14" s="383"/>
      <c r="NUW14" s="383"/>
      <c r="NUX14" s="383"/>
      <c r="NUY14" s="383"/>
      <c r="NUZ14" s="383"/>
      <c r="NVA14" s="383"/>
      <c r="NVB14" s="383"/>
      <c r="NVC14" s="383"/>
      <c r="NVD14" s="383"/>
      <c r="NVE14" s="383"/>
      <c r="NVF14" s="383"/>
      <c r="NVG14" s="383"/>
      <c r="NVH14" s="383"/>
      <c r="NVI14" s="383"/>
      <c r="NVJ14" s="383"/>
      <c r="NVK14" s="383"/>
      <c r="NVL14" s="383"/>
      <c r="NVM14" s="383"/>
      <c r="NVN14" s="383"/>
      <c r="NVO14" s="383"/>
      <c r="NVP14" s="383"/>
      <c r="NVQ14" s="383"/>
      <c r="NVR14" s="383"/>
      <c r="NVS14" s="383"/>
      <c r="NVT14" s="383"/>
      <c r="NVU14" s="383"/>
      <c r="NVV14" s="383"/>
      <c r="NVW14" s="383"/>
      <c r="NVX14" s="383"/>
      <c r="NVY14" s="383"/>
      <c r="NVZ14" s="383"/>
      <c r="NWA14" s="383"/>
      <c r="NWB14" s="383"/>
      <c r="NWC14" s="383"/>
      <c r="NWD14" s="383"/>
      <c r="NWE14" s="383"/>
      <c r="NWF14" s="383"/>
      <c r="NWG14" s="383"/>
      <c r="NWH14" s="383"/>
      <c r="NWI14" s="383"/>
      <c r="NWJ14" s="383"/>
      <c r="NWK14" s="383"/>
      <c r="NWL14" s="383"/>
      <c r="NWM14" s="383"/>
      <c r="NWN14" s="383"/>
      <c r="NWO14" s="383"/>
      <c r="NWP14" s="383"/>
      <c r="NWQ14" s="383"/>
      <c r="NWR14" s="383"/>
      <c r="NWS14" s="383"/>
      <c r="NWT14" s="383"/>
      <c r="NWU14" s="383"/>
      <c r="NWV14" s="383"/>
      <c r="NWW14" s="383"/>
      <c r="NWX14" s="383"/>
      <c r="NWY14" s="383"/>
      <c r="NWZ14" s="383"/>
      <c r="NXA14" s="383"/>
      <c r="NXB14" s="383"/>
      <c r="NXC14" s="383"/>
      <c r="NXD14" s="383"/>
      <c r="NXE14" s="383"/>
      <c r="NXF14" s="383"/>
      <c r="NXG14" s="383"/>
      <c r="NXH14" s="383"/>
      <c r="NXI14" s="383"/>
      <c r="NXJ14" s="383"/>
      <c r="NXK14" s="383"/>
      <c r="NXL14" s="383"/>
      <c r="NXM14" s="383"/>
      <c r="NXN14" s="383"/>
      <c r="NXO14" s="383"/>
      <c r="NXP14" s="383"/>
      <c r="NXQ14" s="383"/>
      <c r="NXR14" s="383"/>
      <c r="NXS14" s="383"/>
      <c r="NXT14" s="383"/>
      <c r="NXU14" s="383"/>
      <c r="NXV14" s="383"/>
      <c r="NXW14" s="383"/>
      <c r="NXX14" s="383"/>
      <c r="NXY14" s="383"/>
      <c r="NXZ14" s="383"/>
      <c r="NYA14" s="383"/>
      <c r="NYB14" s="383"/>
      <c r="NYC14" s="383"/>
      <c r="NYD14" s="383"/>
      <c r="NYE14" s="383"/>
      <c r="NYF14" s="383"/>
      <c r="NYG14" s="383"/>
      <c r="NYH14" s="383"/>
      <c r="NYI14" s="383"/>
      <c r="NYJ14" s="383"/>
      <c r="NYK14" s="383"/>
      <c r="NYL14" s="383"/>
      <c r="NYM14" s="383"/>
      <c r="NYN14" s="383"/>
      <c r="NYO14" s="383"/>
      <c r="NYP14" s="383"/>
      <c r="NYQ14" s="383"/>
      <c r="NYR14" s="383"/>
      <c r="NYS14" s="383"/>
      <c r="NYT14" s="383"/>
      <c r="NYU14" s="383"/>
      <c r="NYV14" s="383"/>
      <c r="NYW14" s="383"/>
      <c r="NYX14" s="383"/>
      <c r="NYY14" s="383"/>
      <c r="NYZ14" s="383"/>
      <c r="NZA14" s="383"/>
      <c r="NZB14" s="383"/>
      <c r="NZC14" s="383"/>
      <c r="NZD14" s="383"/>
      <c r="NZE14" s="383"/>
      <c r="NZF14" s="383"/>
      <c r="NZG14" s="383"/>
      <c r="NZH14" s="383"/>
      <c r="NZI14" s="383"/>
      <c r="NZJ14" s="383"/>
      <c r="NZK14" s="383"/>
      <c r="NZL14" s="383"/>
      <c r="NZM14" s="383"/>
      <c r="NZN14" s="383"/>
      <c r="NZO14" s="383"/>
      <c r="NZP14" s="383"/>
      <c r="NZQ14" s="383"/>
      <c r="NZR14" s="383"/>
      <c r="NZS14" s="383"/>
      <c r="NZT14" s="383"/>
      <c r="NZU14" s="383"/>
      <c r="NZV14" s="383"/>
      <c r="NZW14" s="383"/>
      <c r="NZX14" s="383"/>
      <c r="NZY14" s="383"/>
      <c r="NZZ14" s="383"/>
      <c r="OAA14" s="383"/>
      <c r="OAB14" s="383"/>
      <c r="OAC14" s="383"/>
      <c r="OAD14" s="383"/>
      <c r="OAE14" s="383"/>
      <c r="OAF14" s="383"/>
      <c r="OAG14" s="383"/>
      <c r="OAH14" s="383"/>
      <c r="OAI14" s="383"/>
      <c r="OAJ14" s="383"/>
      <c r="OAK14" s="383"/>
      <c r="OAL14" s="383"/>
      <c r="OAM14" s="383"/>
      <c r="OAN14" s="383"/>
      <c r="OAO14" s="383"/>
      <c r="OAP14" s="383"/>
      <c r="OAQ14" s="383"/>
      <c r="OAR14" s="383"/>
      <c r="OAS14" s="383"/>
      <c r="OAT14" s="383"/>
      <c r="OAU14" s="383"/>
      <c r="OAV14" s="383"/>
      <c r="OAW14" s="383"/>
      <c r="OAX14" s="383"/>
      <c r="OAY14" s="383"/>
      <c r="OAZ14" s="383"/>
      <c r="OBA14" s="383"/>
      <c r="OBB14" s="383"/>
      <c r="OBC14" s="383"/>
      <c r="OBD14" s="383"/>
      <c r="OBE14" s="383"/>
      <c r="OBF14" s="383"/>
      <c r="OBG14" s="383"/>
      <c r="OBH14" s="383"/>
      <c r="OBI14" s="383"/>
      <c r="OBJ14" s="383"/>
      <c r="OBK14" s="383"/>
      <c r="OBL14" s="383"/>
      <c r="OBM14" s="383"/>
      <c r="OBN14" s="383"/>
      <c r="OBO14" s="383"/>
      <c r="OBP14" s="383"/>
      <c r="OBQ14" s="383"/>
      <c r="OBR14" s="383"/>
      <c r="OBS14" s="383"/>
      <c r="OBT14" s="383"/>
      <c r="OBU14" s="383"/>
      <c r="OBV14" s="383"/>
      <c r="OBW14" s="383"/>
      <c r="OBX14" s="383"/>
      <c r="OBY14" s="383"/>
      <c r="OBZ14" s="383"/>
      <c r="OCA14" s="383"/>
      <c r="OCB14" s="383"/>
      <c r="OCC14" s="383"/>
      <c r="OCD14" s="383"/>
      <c r="OCE14" s="383"/>
      <c r="OCF14" s="383"/>
      <c r="OCG14" s="383"/>
      <c r="OCH14" s="383"/>
      <c r="OCI14" s="383"/>
      <c r="OCJ14" s="383"/>
      <c r="OCK14" s="383"/>
      <c r="OCL14" s="383"/>
      <c r="OCM14" s="383"/>
      <c r="OCN14" s="383"/>
      <c r="OCO14" s="383"/>
      <c r="OCP14" s="383"/>
      <c r="OCQ14" s="383"/>
      <c r="OCR14" s="383"/>
      <c r="OCS14" s="383"/>
      <c r="OCT14" s="383"/>
      <c r="OCU14" s="383"/>
      <c r="OCV14" s="383"/>
      <c r="OCW14" s="383"/>
      <c r="OCX14" s="383"/>
      <c r="OCY14" s="383"/>
      <c r="OCZ14" s="383"/>
      <c r="ODA14" s="383"/>
      <c r="ODB14" s="383"/>
      <c r="ODC14" s="383"/>
      <c r="ODD14" s="383"/>
      <c r="ODE14" s="383"/>
      <c r="ODF14" s="383"/>
      <c r="ODG14" s="383"/>
      <c r="ODH14" s="383"/>
      <c r="ODI14" s="383"/>
      <c r="ODJ14" s="383"/>
      <c r="ODK14" s="383"/>
      <c r="ODL14" s="383"/>
      <c r="ODM14" s="383"/>
      <c r="ODN14" s="383"/>
      <c r="ODO14" s="383"/>
      <c r="ODP14" s="383"/>
      <c r="ODQ14" s="383"/>
      <c r="ODR14" s="383"/>
      <c r="ODS14" s="383"/>
      <c r="ODT14" s="383"/>
      <c r="ODU14" s="383"/>
      <c r="ODV14" s="383"/>
      <c r="ODW14" s="383"/>
      <c r="ODX14" s="383"/>
      <c r="ODY14" s="383"/>
      <c r="ODZ14" s="383"/>
      <c r="OEA14" s="383"/>
      <c r="OEB14" s="383"/>
      <c r="OEC14" s="383"/>
      <c r="OED14" s="383"/>
      <c r="OEE14" s="383"/>
      <c r="OEF14" s="383"/>
      <c r="OEG14" s="383"/>
      <c r="OEH14" s="383"/>
      <c r="OEI14" s="383"/>
      <c r="OEJ14" s="383"/>
      <c r="OEK14" s="383"/>
      <c r="OEL14" s="383"/>
      <c r="OEM14" s="383"/>
      <c r="OEN14" s="383"/>
      <c r="OEO14" s="383"/>
      <c r="OEP14" s="383"/>
      <c r="OEQ14" s="383"/>
      <c r="OER14" s="383"/>
      <c r="OES14" s="383"/>
      <c r="OET14" s="383"/>
      <c r="OEU14" s="383"/>
      <c r="OEV14" s="383"/>
      <c r="OEW14" s="383"/>
      <c r="OEX14" s="383"/>
      <c r="OEY14" s="383"/>
      <c r="OEZ14" s="383"/>
      <c r="OFA14" s="383"/>
      <c r="OFB14" s="383"/>
      <c r="OFC14" s="383"/>
      <c r="OFD14" s="383"/>
      <c r="OFE14" s="383"/>
      <c r="OFF14" s="383"/>
      <c r="OFG14" s="383"/>
      <c r="OFH14" s="383"/>
      <c r="OFI14" s="383"/>
      <c r="OFJ14" s="383"/>
      <c r="OFK14" s="383"/>
      <c r="OFL14" s="383"/>
      <c r="OFM14" s="383"/>
      <c r="OFN14" s="383"/>
      <c r="OFO14" s="383"/>
      <c r="OFP14" s="383"/>
      <c r="OFQ14" s="383"/>
      <c r="OFR14" s="383"/>
      <c r="OFS14" s="383"/>
      <c r="OFT14" s="383"/>
      <c r="OFU14" s="383"/>
      <c r="OFV14" s="383"/>
      <c r="OFW14" s="383"/>
      <c r="OFX14" s="383"/>
      <c r="OFY14" s="383"/>
      <c r="OFZ14" s="383"/>
      <c r="OGA14" s="383"/>
      <c r="OGB14" s="383"/>
      <c r="OGC14" s="383"/>
      <c r="OGD14" s="383"/>
      <c r="OGE14" s="383"/>
      <c r="OGF14" s="383"/>
      <c r="OGG14" s="383"/>
      <c r="OGH14" s="383"/>
      <c r="OGI14" s="383"/>
      <c r="OGJ14" s="383"/>
      <c r="OGK14" s="383"/>
      <c r="OGL14" s="383"/>
      <c r="OGM14" s="383"/>
      <c r="OGN14" s="383"/>
      <c r="OGO14" s="383"/>
      <c r="OGP14" s="383"/>
      <c r="OGQ14" s="383"/>
      <c r="OGR14" s="383"/>
      <c r="OGS14" s="383"/>
      <c r="OGT14" s="383"/>
      <c r="OGU14" s="383"/>
      <c r="OGV14" s="383"/>
      <c r="OGW14" s="383"/>
      <c r="OGX14" s="383"/>
      <c r="OGY14" s="383"/>
      <c r="OGZ14" s="383"/>
      <c r="OHA14" s="383"/>
      <c r="OHB14" s="383"/>
      <c r="OHC14" s="383"/>
      <c r="OHD14" s="383"/>
      <c r="OHE14" s="383"/>
      <c r="OHF14" s="383"/>
      <c r="OHG14" s="383"/>
      <c r="OHH14" s="383"/>
      <c r="OHI14" s="383"/>
      <c r="OHJ14" s="383"/>
      <c r="OHK14" s="383"/>
      <c r="OHL14" s="383"/>
      <c r="OHM14" s="383"/>
      <c r="OHN14" s="383"/>
      <c r="OHO14" s="383"/>
      <c r="OHP14" s="383"/>
      <c r="OHQ14" s="383"/>
      <c r="OHR14" s="383"/>
      <c r="OHS14" s="383"/>
      <c r="OHT14" s="383"/>
      <c r="OHU14" s="383"/>
      <c r="OHV14" s="383"/>
      <c r="OHW14" s="383"/>
      <c r="OHX14" s="383"/>
      <c r="OHY14" s="383"/>
      <c r="OHZ14" s="383"/>
      <c r="OIA14" s="383"/>
      <c r="OIB14" s="383"/>
      <c r="OIC14" s="383"/>
      <c r="OID14" s="383"/>
      <c r="OIE14" s="383"/>
      <c r="OIF14" s="383"/>
      <c r="OIG14" s="383"/>
      <c r="OIH14" s="383"/>
      <c r="OII14" s="383"/>
      <c r="OIJ14" s="383"/>
      <c r="OIK14" s="383"/>
      <c r="OIL14" s="383"/>
      <c r="OIM14" s="383"/>
      <c r="OIN14" s="383"/>
      <c r="OIO14" s="383"/>
      <c r="OIP14" s="383"/>
      <c r="OIQ14" s="383"/>
      <c r="OIR14" s="383"/>
      <c r="OIS14" s="383"/>
      <c r="OIT14" s="383"/>
      <c r="OIU14" s="383"/>
      <c r="OIV14" s="383"/>
      <c r="OIW14" s="383"/>
      <c r="OIX14" s="383"/>
      <c r="OIY14" s="383"/>
      <c r="OIZ14" s="383"/>
      <c r="OJA14" s="383"/>
      <c r="OJB14" s="383"/>
      <c r="OJC14" s="383"/>
      <c r="OJD14" s="383"/>
      <c r="OJE14" s="383"/>
      <c r="OJF14" s="383"/>
      <c r="OJG14" s="383"/>
      <c r="OJH14" s="383"/>
      <c r="OJI14" s="383"/>
      <c r="OJJ14" s="383"/>
      <c r="OJK14" s="383"/>
      <c r="OJL14" s="383"/>
      <c r="OJM14" s="383"/>
      <c r="OJN14" s="383"/>
      <c r="OJO14" s="383"/>
      <c r="OJP14" s="383"/>
      <c r="OJQ14" s="383"/>
      <c r="OJR14" s="383"/>
      <c r="OJS14" s="383"/>
      <c r="OJT14" s="383"/>
      <c r="OJU14" s="383"/>
      <c r="OJV14" s="383"/>
      <c r="OJW14" s="383"/>
      <c r="OJX14" s="383"/>
      <c r="OJY14" s="383"/>
      <c r="OJZ14" s="383"/>
      <c r="OKA14" s="383"/>
      <c r="OKB14" s="383"/>
      <c r="OKC14" s="383"/>
      <c r="OKD14" s="383"/>
      <c r="OKE14" s="383"/>
      <c r="OKF14" s="383"/>
      <c r="OKG14" s="383"/>
      <c r="OKH14" s="383"/>
      <c r="OKI14" s="383"/>
      <c r="OKJ14" s="383"/>
      <c r="OKK14" s="383"/>
      <c r="OKL14" s="383"/>
      <c r="OKM14" s="383"/>
      <c r="OKN14" s="383"/>
      <c r="OKO14" s="383"/>
      <c r="OKP14" s="383"/>
      <c r="OKQ14" s="383"/>
      <c r="OKR14" s="383"/>
      <c r="OKS14" s="383"/>
      <c r="OKT14" s="383"/>
      <c r="OKU14" s="383"/>
      <c r="OKV14" s="383"/>
      <c r="OKW14" s="383"/>
      <c r="OKX14" s="383"/>
      <c r="OKY14" s="383"/>
      <c r="OKZ14" s="383"/>
      <c r="OLA14" s="383"/>
      <c r="OLB14" s="383"/>
      <c r="OLC14" s="383"/>
      <c r="OLD14" s="383"/>
      <c r="OLE14" s="383"/>
      <c r="OLF14" s="383"/>
      <c r="OLG14" s="383"/>
      <c r="OLH14" s="383"/>
      <c r="OLI14" s="383"/>
      <c r="OLJ14" s="383"/>
      <c r="OLK14" s="383"/>
      <c r="OLL14" s="383"/>
      <c r="OLM14" s="383"/>
      <c r="OLN14" s="383"/>
      <c r="OLO14" s="383"/>
      <c r="OLP14" s="383"/>
      <c r="OLQ14" s="383"/>
      <c r="OLR14" s="383"/>
      <c r="OLS14" s="383"/>
      <c r="OLT14" s="383"/>
      <c r="OLU14" s="383"/>
      <c r="OLV14" s="383"/>
      <c r="OLW14" s="383"/>
      <c r="OLX14" s="383"/>
      <c r="OLY14" s="383"/>
      <c r="OLZ14" s="383"/>
      <c r="OMA14" s="383"/>
      <c r="OMB14" s="383"/>
      <c r="OMC14" s="383"/>
      <c r="OMD14" s="383"/>
      <c r="OME14" s="383"/>
      <c r="OMF14" s="383"/>
      <c r="OMG14" s="383"/>
      <c r="OMH14" s="383"/>
      <c r="OMI14" s="383"/>
      <c r="OMJ14" s="383"/>
      <c r="OMK14" s="383"/>
      <c r="OML14" s="383"/>
      <c r="OMM14" s="383"/>
      <c r="OMN14" s="383"/>
      <c r="OMO14" s="383"/>
      <c r="OMP14" s="383"/>
      <c r="OMQ14" s="383"/>
      <c r="OMR14" s="383"/>
      <c r="OMS14" s="383"/>
      <c r="OMT14" s="383"/>
      <c r="OMU14" s="383"/>
      <c r="OMV14" s="383"/>
      <c r="OMW14" s="383"/>
      <c r="OMX14" s="383"/>
      <c r="OMY14" s="383"/>
      <c r="OMZ14" s="383"/>
      <c r="ONA14" s="383"/>
      <c r="ONB14" s="383"/>
      <c r="ONC14" s="383"/>
      <c r="OND14" s="383"/>
      <c r="ONE14" s="383"/>
      <c r="ONF14" s="383"/>
      <c r="ONG14" s="383"/>
      <c r="ONH14" s="383"/>
      <c r="ONI14" s="383"/>
      <c r="ONJ14" s="383"/>
      <c r="ONK14" s="383"/>
      <c r="ONL14" s="383"/>
      <c r="ONM14" s="383"/>
      <c r="ONN14" s="383"/>
      <c r="ONO14" s="383"/>
      <c r="ONP14" s="383"/>
      <c r="ONQ14" s="383"/>
      <c r="ONR14" s="383"/>
      <c r="ONS14" s="383"/>
      <c r="ONT14" s="383"/>
      <c r="ONU14" s="383"/>
      <c r="ONV14" s="383"/>
      <c r="ONW14" s="383"/>
      <c r="ONX14" s="383"/>
      <c r="ONY14" s="383"/>
      <c r="ONZ14" s="383"/>
      <c r="OOA14" s="383"/>
      <c r="OOB14" s="383"/>
      <c r="OOC14" s="383"/>
      <c r="OOD14" s="383"/>
      <c r="OOE14" s="383"/>
      <c r="OOF14" s="383"/>
      <c r="OOG14" s="383"/>
      <c r="OOH14" s="383"/>
      <c r="OOI14" s="383"/>
      <c r="OOJ14" s="383"/>
      <c r="OOK14" s="383"/>
      <c r="OOL14" s="383"/>
      <c r="OOM14" s="383"/>
      <c r="OON14" s="383"/>
      <c r="OOO14" s="383"/>
      <c r="OOP14" s="383"/>
      <c r="OOQ14" s="383"/>
      <c r="OOR14" s="383"/>
      <c r="OOS14" s="383"/>
      <c r="OOT14" s="383"/>
      <c r="OOU14" s="383"/>
      <c r="OOV14" s="383"/>
      <c r="OOW14" s="383"/>
      <c r="OOX14" s="383"/>
      <c r="OOY14" s="383"/>
      <c r="OOZ14" s="383"/>
      <c r="OPA14" s="383"/>
      <c r="OPB14" s="383"/>
      <c r="OPC14" s="383"/>
      <c r="OPD14" s="383"/>
      <c r="OPE14" s="383"/>
      <c r="OPF14" s="383"/>
      <c r="OPG14" s="383"/>
      <c r="OPH14" s="383"/>
      <c r="OPI14" s="383"/>
      <c r="OPJ14" s="383"/>
      <c r="OPK14" s="383"/>
      <c r="OPL14" s="383"/>
      <c r="OPM14" s="383"/>
      <c r="OPN14" s="383"/>
      <c r="OPO14" s="383"/>
      <c r="OPP14" s="383"/>
      <c r="OPQ14" s="383"/>
      <c r="OPR14" s="383"/>
      <c r="OPS14" s="383"/>
      <c r="OPT14" s="383"/>
      <c r="OPU14" s="383"/>
      <c r="OPV14" s="383"/>
      <c r="OPW14" s="383"/>
      <c r="OPX14" s="383"/>
      <c r="OPY14" s="383"/>
      <c r="OPZ14" s="383"/>
      <c r="OQA14" s="383"/>
      <c r="OQB14" s="383"/>
      <c r="OQC14" s="383"/>
      <c r="OQD14" s="383"/>
      <c r="OQE14" s="383"/>
      <c r="OQF14" s="383"/>
      <c r="OQG14" s="383"/>
      <c r="OQH14" s="383"/>
      <c r="OQI14" s="383"/>
      <c r="OQJ14" s="383"/>
      <c r="OQK14" s="383"/>
      <c r="OQL14" s="383"/>
      <c r="OQM14" s="383"/>
      <c r="OQN14" s="383"/>
      <c r="OQO14" s="383"/>
      <c r="OQP14" s="383"/>
      <c r="OQQ14" s="383"/>
      <c r="OQR14" s="383"/>
      <c r="OQS14" s="383"/>
      <c r="OQT14" s="383"/>
      <c r="OQU14" s="383"/>
      <c r="OQV14" s="383"/>
      <c r="OQW14" s="383"/>
      <c r="OQX14" s="383"/>
      <c r="OQY14" s="383"/>
      <c r="OQZ14" s="383"/>
      <c r="ORA14" s="383"/>
      <c r="ORB14" s="383"/>
      <c r="ORC14" s="383"/>
      <c r="ORD14" s="383"/>
      <c r="ORE14" s="383"/>
      <c r="ORF14" s="383"/>
      <c r="ORG14" s="383"/>
      <c r="ORH14" s="383"/>
      <c r="ORI14" s="383"/>
      <c r="ORJ14" s="383"/>
      <c r="ORK14" s="383"/>
      <c r="ORL14" s="383"/>
      <c r="ORM14" s="383"/>
      <c r="ORN14" s="383"/>
      <c r="ORO14" s="383"/>
      <c r="ORP14" s="383"/>
      <c r="ORQ14" s="383"/>
      <c r="ORR14" s="383"/>
      <c r="ORS14" s="383"/>
      <c r="ORT14" s="383"/>
      <c r="ORU14" s="383"/>
      <c r="ORV14" s="383"/>
      <c r="ORW14" s="383"/>
      <c r="ORX14" s="383"/>
      <c r="ORY14" s="383"/>
      <c r="ORZ14" s="383"/>
      <c r="OSA14" s="383"/>
      <c r="OSB14" s="383"/>
      <c r="OSC14" s="383"/>
      <c r="OSD14" s="383"/>
      <c r="OSE14" s="383"/>
      <c r="OSF14" s="383"/>
      <c r="OSG14" s="383"/>
      <c r="OSH14" s="383"/>
      <c r="OSI14" s="383"/>
      <c r="OSJ14" s="383"/>
      <c r="OSK14" s="383"/>
      <c r="OSL14" s="383"/>
      <c r="OSM14" s="383"/>
      <c r="OSN14" s="383"/>
      <c r="OSO14" s="383"/>
      <c r="OSP14" s="383"/>
      <c r="OSQ14" s="383"/>
      <c r="OSR14" s="383"/>
      <c r="OSS14" s="383"/>
      <c r="OST14" s="383"/>
      <c r="OSU14" s="383"/>
      <c r="OSV14" s="383"/>
      <c r="OSW14" s="383"/>
      <c r="OSX14" s="383"/>
      <c r="OSY14" s="383"/>
      <c r="OSZ14" s="383"/>
      <c r="OTA14" s="383"/>
      <c r="OTB14" s="383"/>
      <c r="OTC14" s="383"/>
      <c r="OTD14" s="383"/>
      <c r="OTE14" s="383"/>
      <c r="OTF14" s="383"/>
      <c r="OTG14" s="383"/>
      <c r="OTH14" s="383"/>
      <c r="OTI14" s="383"/>
      <c r="OTJ14" s="383"/>
      <c r="OTK14" s="383"/>
      <c r="OTL14" s="383"/>
      <c r="OTM14" s="383"/>
      <c r="OTN14" s="383"/>
      <c r="OTO14" s="383"/>
      <c r="OTP14" s="383"/>
      <c r="OTQ14" s="383"/>
      <c r="OTR14" s="383"/>
      <c r="OTS14" s="383"/>
      <c r="OTT14" s="383"/>
      <c r="OTU14" s="383"/>
      <c r="OTV14" s="383"/>
      <c r="OTW14" s="383"/>
      <c r="OTX14" s="383"/>
      <c r="OTY14" s="383"/>
      <c r="OTZ14" s="383"/>
      <c r="OUA14" s="383"/>
      <c r="OUB14" s="383"/>
      <c r="OUC14" s="383"/>
      <c r="OUD14" s="383"/>
      <c r="OUE14" s="383"/>
      <c r="OUF14" s="383"/>
      <c r="OUG14" s="383"/>
      <c r="OUH14" s="383"/>
      <c r="OUI14" s="383"/>
      <c r="OUJ14" s="383"/>
      <c r="OUK14" s="383"/>
      <c r="OUL14" s="383"/>
      <c r="OUM14" s="383"/>
      <c r="OUN14" s="383"/>
      <c r="OUO14" s="383"/>
      <c r="OUP14" s="383"/>
      <c r="OUQ14" s="383"/>
      <c r="OUR14" s="383"/>
      <c r="OUS14" s="383"/>
      <c r="OUT14" s="383"/>
      <c r="OUU14" s="383"/>
      <c r="OUV14" s="383"/>
      <c r="OUW14" s="383"/>
      <c r="OUX14" s="383"/>
      <c r="OUY14" s="383"/>
      <c r="OUZ14" s="383"/>
      <c r="OVA14" s="383"/>
      <c r="OVB14" s="383"/>
      <c r="OVC14" s="383"/>
      <c r="OVD14" s="383"/>
      <c r="OVE14" s="383"/>
      <c r="OVF14" s="383"/>
      <c r="OVG14" s="383"/>
      <c r="OVH14" s="383"/>
      <c r="OVI14" s="383"/>
      <c r="OVJ14" s="383"/>
      <c r="OVK14" s="383"/>
      <c r="OVL14" s="383"/>
      <c r="OVM14" s="383"/>
      <c r="OVN14" s="383"/>
      <c r="OVO14" s="383"/>
      <c r="OVP14" s="383"/>
      <c r="OVQ14" s="383"/>
      <c r="OVR14" s="383"/>
      <c r="OVS14" s="383"/>
      <c r="OVT14" s="383"/>
      <c r="OVU14" s="383"/>
      <c r="OVV14" s="383"/>
      <c r="OVW14" s="383"/>
      <c r="OVX14" s="383"/>
      <c r="OVY14" s="383"/>
      <c r="OVZ14" s="383"/>
      <c r="OWA14" s="383"/>
      <c r="OWB14" s="383"/>
      <c r="OWC14" s="383"/>
      <c r="OWD14" s="383"/>
      <c r="OWE14" s="383"/>
      <c r="OWF14" s="383"/>
      <c r="OWG14" s="383"/>
      <c r="OWH14" s="383"/>
      <c r="OWI14" s="383"/>
      <c r="OWJ14" s="383"/>
      <c r="OWK14" s="383"/>
      <c r="OWL14" s="383"/>
      <c r="OWM14" s="383"/>
      <c r="OWN14" s="383"/>
      <c r="OWO14" s="383"/>
      <c r="OWP14" s="383"/>
      <c r="OWQ14" s="383"/>
      <c r="OWR14" s="383"/>
      <c r="OWS14" s="383"/>
      <c r="OWT14" s="383"/>
      <c r="OWU14" s="383"/>
      <c r="OWV14" s="383"/>
      <c r="OWW14" s="383"/>
      <c r="OWX14" s="383"/>
      <c r="OWY14" s="383"/>
      <c r="OWZ14" s="383"/>
      <c r="OXA14" s="383"/>
      <c r="OXB14" s="383"/>
      <c r="OXC14" s="383"/>
      <c r="OXD14" s="383"/>
      <c r="OXE14" s="383"/>
      <c r="OXF14" s="383"/>
      <c r="OXG14" s="383"/>
      <c r="OXH14" s="383"/>
      <c r="OXI14" s="383"/>
      <c r="OXJ14" s="383"/>
      <c r="OXK14" s="383"/>
      <c r="OXL14" s="383"/>
      <c r="OXM14" s="383"/>
      <c r="OXN14" s="383"/>
      <c r="OXO14" s="383"/>
      <c r="OXP14" s="383"/>
      <c r="OXQ14" s="383"/>
      <c r="OXR14" s="383"/>
      <c r="OXS14" s="383"/>
      <c r="OXT14" s="383"/>
      <c r="OXU14" s="383"/>
      <c r="OXV14" s="383"/>
      <c r="OXW14" s="383"/>
      <c r="OXX14" s="383"/>
      <c r="OXY14" s="383"/>
      <c r="OXZ14" s="383"/>
      <c r="OYA14" s="383"/>
      <c r="OYB14" s="383"/>
      <c r="OYC14" s="383"/>
      <c r="OYD14" s="383"/>
      <c r="OYE14" s="383"/>
      <c r="OYF14" s="383"/>
      <c r="OYG14" s="383"/>
      <c r="OYH14" s="383"/>
      <c r="OYI14" s="383"/>
      <c r="OYJ14" s="383"/>
      <c r="OYK14" s="383"/>
      <c r="OYL14" s="383"/>
      <c r="OYM14" s="383"/>
      <c r="OYN14" s="383"/>
      <c r="OYO14" s="383"/>
      <c r="OYP14" s="383"/>
      <c r="OYQ14" s="383"/>
      <c r="OYR14" s="383"/>
      <c r="OYS14" s="383"/>
      <c r="OYT14" s="383"/>
      <c r="OYU14" s="383"/>
      <c r="OYV14" s="383"/>
      <c r="OYW14" s="383"/>
      <c r="OYX14" s="383"/>
      <c r="OYY14" s="383"/>
      <c r="OYZ14" s="383"/>
      <c r="OZA14" s="383"/>
      <c r="OZB14" s="383"/>
      <c r="OZC14" s="383"/>
      <c r="OZD14" s="383"/>
      <c r="OZE14" s="383"/>
      <c r="OZF14" s="383"/>
      <c r="OZG14" s="383"/>
      <c r="OZH14" s="383"/>
      <c r="OZI14" s="383"/>
      <c r="OZJ14" s="383"/>
      <c r="OZK14" s="383"/>
      <c r="OZL14" s="383"/>
      <c r="OZM14" s="383"/>
      <c r="OZN14" s="383"/>
      <c r="OZO14" s="383"/>
      <c r="OZP14" s="383"/>
      <c r="OZQ14" s="383"/>
      <c r="OZR14" s="383"/>
      <c r="OZS14" s="383"/>
      <c r="OZT14" s="383"/>
      <c r="OZU14" s="383"/>
      <c r="OZV14" s="383"/>
      <c r="OZW14" s="383"/>
      <c r="OZX14" s="383"/>
      <c r="OZY14" s="383"/>
      <c r="OZZ14" s="383"/>
      <c r="PAA14" s="383"/>
      <c r="PAB14" s="383"/>
      <c r="PAC14" s="383"/>
      <c r="PAD14" s="383"/>
      <c r="PAE14" s="383"/>
      <c r="PAF14" s="383"/>
      <c r="PAG14" s="383"/>
      <c r="PAH14" s="383"/>
      <c r="PAI14" s="383"/>
      <c r="PAJ14" s="383"/>
      <c r="PAK14" s="383"/>
      <c r="PAL14" s="383"/>
      <c r="PAM14" s="383"/>
      <c r="PAN14" s="383"/>
      <c r="PAO14" s="383"/>
      <c r="PAP14" s="383"/>
      <c r="PAQ14" s="383"/>
      <c r="PAR14" s="383"/>
      <c r="PAS14" s="383"/>
      <c r="PAT14" s="383"/>
      <c r="PAU14" s="383"/>
      <c r="PAV14" s="383"/>
      <c r="PAW14" s="383"/>
      <c r="PAX14" s="383"/>
      <c r="PAY14" s="383"/>
      <c r="PAZ14" s="383"/>
      <c r="PBA14" s="383"/>
      <c r="PBB14" s="383"/>
      <c r="PBC14" s="383"/>
      <c r="PBD14" s="383"/>
      <c r="PBE14" s="383"/>
      <c r="PBF14" s="383"/>
      <c r="PBG14" s="383"/>
      <c r="PBH14" s="383"/>
      <c r="PBI14" s="383"/>
      <c r="PBJ14" s="383"/>
      <c r="PBK14" s="383"/>
      <c r="PBL14" s="383"/>
      <c r="PBM14" s="383"/>
      <c r="PBN14" s="383"/>
      <c r="PBO14" s="383"/>
      <c r="PBP14" s="383"/>
      <c r="PBQ14" s="383"/>
      <c r="PBR14" s="383"/>
      <c r="PBS14" s="383"/>
      <c r="PBT14" s="383"/>
      <c r="PBU14" s="383"/>
      <c r="PBV14" s="383"/>
      <c r="PBW14" s="383"/>
      <c r="PBX14" s="383"/>
      <c r="PBY14" s="383"/>
      <c r="PBZ14" s="383"/>
      <c r="PCA14" s="383"/>
      <c r="PCB14" s="383"/>
      <c r="PCC14" s="383"/>
      <c r="PCD14" s="383"/>
      <c r="PCE14" s="383"/>
      <c r="PCF14" s="383"/>
      <c r="PCG14" s="383"/>
      <c r="PCH14" s="383"/>
      <c r="PCI14" s="383"/>
      <c r="PCJ14" s="383"/>
      <c r="PCK14" s="383"/>
      <c r="PCL14" s="383"/>
      <c r="PCM14" s="383"/>
      <c r="PCN14" s="383"/>
      <c r="PCO14" s="383"/>
      <c r="PCP14" s="383"/>
      <c r="PCQ14" s="383"/>
      <c r="PCR14" s="383"/>
      <c r="PCS14" s="383"/>
      <c r="PCT14" s="383"/>
      <c r="PCU14" s="383"/>
      <c r="PCV14" s="383"/>
      <c r="PCW14" s="383"/>
      <c r="PCX14" s="383"/>
      <c r="PCY14" s="383"/>
      <c r="PCZ14" s="383"/>
      <c r="PDA14" s="383"/>
      <c r="PDB14" s="383"/>
      <c r="PDC14" s="383"/>
      <c r="PDD14" s="383"/>
      <c r="PDE14" s="383"/>
      <c r="PDF14" s="383"/>
      <c r="PDG14" s="383"/>
      <c r="PDH14" s="383"/>
      <c r="PDI14" s="383"/>
      <c r="PDJ14" s="383"/>
      <c r="PDK14" s="383"/>
      <c r="PDL14" s="383"/>
      <c r="PDM14" s="383"/>
      <c r="PDN14" s="383"/>
      <c r="PDO14" s="383"/>
      <c r="PDP14" s="383"/>
      <c r="PDQ14" s="383"/>
      <c r="PDR14" s="383"/>
      <c r="PDS14" s="383"/>
      <c r="PDT14" s="383"/>
      <c r="PDU14" s="383"/>
      <c r="PDV14" s="383"/>
      <c r="PDW14" s="383"/>
      <c r="PDX14" s="383"/>
      <c r="PDY14" s="383"/>
      <c r="PDZ14" s="383"/>
      <c r="PEA14" s="383"/>
      <c r="PEB14" s="383"/>
      <c r="PEC14" s="383"/>
      <c r="PED14" s="383"/>
      <c r="PEE14" s="383"/>
      <c r="PEF14" s="383"/>
      <c r="PEG14" s="383"/>
      <c r="PEH14" s="383"/>
      <c r="PEI14" s="383"/>
      <c r="PEJ14" s="383"/>
      <c r="PEK14" s="383"/>
      <c r="PEL14" s="383"/>
      <c r="PEM14" s="383"/>
      <c r="PEN14" s="383"/>
      <c r="PEO14" s="383"/>
      <c r="PEP14" s="383"/>
      <c r="PEQ14" s="383"/>
      <c r="PER14" s="383"/>
      <c r="PES14" s="383"/>
      <c r="PET14" s="383"/>
      <c r="PEU14" s="383"/>
      <c r="PEV14" s="383"/>
      <c r="PEW14" s="383"/>
      <c r="PEX14" s="383"/>
      <c r="PEY14" s="383"/>
      <c r="PEZ14" s="383"/>
      <c r="PFA14" s="383"/>
      <c r="PFB14" s="383"/>
      <c r="PFC14" s="383"/>
      <c r="PFD14" s="383"/>
      <c r="PFE14" s="383"/>
      <c r="PFF14" s="383"/>
      <c r="PFG14" s="383"/>
      <c r="PFH14" s="383"/>
      <c r="PFI14" s="383"/>
      <c r="PFJ14" s="383"/>
      <c r="PFK14" s="383"/>
      <c r="PFL14" s="383"/>
      <c r="PFM14" s="383"/>
      <c r="PFN14" s="383"/>
      <c r="PFO14" s="383"/>
      <c r="PFP14" s="383"/>
      <c r="PFQ14" s="383"/>
      <c r="PFR14" s="383"/>
      <c r="PFS14" s="383"/>
      <c r="PFT14" s="383"/>
      <c r="PFU14" s="383"/>
      <c r="PFV14" s="383"/>
      <c r="PFW14" s="383"/>
      <c r="PFX14" s="383"/>
      <c r="PFY14" s="383"/>
      <c r="PFZ14" s="383"/>
      <c r="PGA14" s="383"/>
      <c r="PGB14" s="383"/>
      <c r="PGC14" s="383"/>
      <c r="PGD14" s="383"/>
      <c r="PGE14" s="383"/>
      <c r="PGF14" s="383"/>
      <c r="PGG14" s="383"/>
      <c r="PGH14" s="383"/>
      <c r="PGI14" s="383"/>
      <c r="PGJ14" s="383"/>
      <c r="PGK14" s="383"/>
      <c r="PGL14" s="383"/>
      <c r="PGM14" s="383"/>
      <c r="PGN14" s="383"/>
      <c r="PGO14" s="383"/>
      <c r="PGP14" s="383"/>
      <c r="PGQ14" s="383"/>
      <c r="PGR14" s="383"/>
      <c r="PGS14" s="383"/>
      <c r="PGT14" s="383"/>
      <c r="PGU14" s="383"/>
      <c r="PGV14" s="383"/>
      <c r="PGW14" s="383"/>
      <c r="PGX14" s="383"/>
      <c r="PGY14" s="383"/>
      <c r="PGZ14" s="383"/>
      <c r="PHA14" s="383"/>
      <c r="PHB14" s="383"/>
      <c r="PHC14" s="383"/>
      <c r="PHD14" s="383"/>
      <c r="PHE14" s="383"/>
      <c r="PHF14" s="383"/>
      <c r="PHG14" s="383"/>
      <c r="PHH14" s="383"/>
      <c r="PHI14" s="383"/>
      <c r="PHJ14" s="383"/>
      <c r="PHK14" s="383"/>
      <c r="PHL14" s="383"/>
      <c r="PHM14" s="383"/>
      <c r="PHN14" s="383"/>
      <c r="PHO14" s="383"/>
      <c r="PHP14" s="383"/>
      <c r="PHQ14" s="383"/>
      <c r="PHR14" s="383"/>
      <c r="PHS14" s="383"/>
      <c r="PHT14" s="383"/>
      <c r="PHU14" s="383"/>
      <c r="PHV14" s="383"/>
      <c r="PHW14" s="383"/>
      <c r="PHX14" s="383"/>
      <c r="PHY14" s="383"/>
      <c r="PHZ14" s="383"/>
      <c r="PIA14" s="383"/>
      <c r="PIB14" s="383"/>
      <c r="PIC14" s="383"/>
      <c r="PID14" s="383"/>
      <c r="PIE14" s="383"/>
      <c r="PIF14" s="383"/>
      <c r="PIG14" s="383"/>
      <c r="PIH14" s="383"/>
      <c r="PII14" s="383"/>
      <c r="PIJ14" s="383"/>
      <c r="PIK14" s="383"/>
      <c r="PIL14" s="383"/>
      <c r="PIM14" s="383"/>
      <c r="PIN14" s="383"/>
      <c r="PIO14" s="383"/>
      <c r="PIP14" s="383"/>
      <c r="PIQ14" s="383"/>
      <c r="PIR14" s="383"/>
      <c r="PIS14" s="383"/>
      <c r="PIT14" s="383"/>
      <c r="PIU14" s="383"/>
      <c r="PIV14" s="383"/>
      <c r="PIW14" s="383"/>
      <c r="PIX14" s="383"/>
      <c r="PIY14" s="383"/>
      <c r="PIZ14" s="383"/>
      <c r="PJA14" s="383"/>
      <c r="PJB14" s="383"/>
      <c r="PJC14" s="383"/>
      <c r="PJD14" s="383"/>
      <c r="PJE14" s="383"/>
      <c r="PJF14" s="383"/>
      <c r="PJG14" s="383"/>
      <c r="PJH14" s="383"/>
      <c r="PJI14" s="383"/>
      <c r="PJJ14" s="383"/>
      <c r="PJK14" s="383"/>
      <c r="PJL14" s="383"/>
      <c r="PJM14" s="383"/>
      <c r="PJN14" s="383"/>
      <c r="PJO14" s="383"/>
      <c r="PJP14" s="383"/>
      <c r="PJQ14" s="383"/>
      <c r="PJR14" s="383"/>
      <c r="PJS14" s="383"/>
      <c r="PJT14" s="383"/>
      <c r="PJU14" s="383"/>
      <c r="PJV14" s="383"/>
      <c r="PJW14" s="383"/>
      <c r="PJX14" s="383"/>
      <c r="PJY14" s="383"/>
      <c r="PJZ14" s="383"/>
      <c r="PKA14" s="383"/>
      <c r="PKB14" s="383"/>
      <c r="PKC14" s="383"/>
      <c r="PKD14" s="383"/>
      <c r="PKE14" s="383"/>
      <c r="PKF14" s="383"/>
      <c r="PKG14" s="383"/>
      <c r="PKH14" s="383"/>
      <c r="PKI14" s="383"/>
      <c r="PKJ14" s="383"/>
      <c r="PKK14" s="383"/>
      <c r="PKL14" s="383"/>
      <c r="PKM14" s="383"/>
      <c r="PKN14" s="383"/>
      <c r="PKO14" s="383"/>
      <c r="PKP14" s="383"/>
      <c r="PKQ14" s="383"/>
      <c r="PKR14" s="383"/>
      <c r="PKS14" s="383"/>
      <c r="PKT14" s="383"/>
      <c r="PKU14" s="383"/>
      <c r="PKV14" s="383"/>
      <c r="PKW14" s="383"/>
      <c r="PKX14" s="383"/>
      <c r="PKY14" s="383"/>
      <c r="PKZ14" s="383"/>
      <c r="PLA14" s="383"/>
      <c r="PLB14" s="383"/>
      <c r="PLC14" s="383"/>
      <c r="PLD14" s="383"/>
      <c r="PLE14" s="383"/>
      <c r="PLF14" s="383"/>
      <c r="PLG14" s="383"/>
      <c r="PLH14" s="383"/>
      <c r="PLI14" s="383"/>
      <c r="PLJ14" s="383"/>
      <c r="PLK14" s="383"/>
      <c r="PLL14" s="383"/>
      <c r="PLM14" s="383"/>
      <c r="PLN14" s="383"/>
      <c r="PLO14" s="383"/>
      <c r="PLP14" s="383"/>
      <c r="PLQ14" s="383"/>
      <c r="PLR14" s="383"/>
      <c r="PLS14" s="383"/>
      <c r="PLT14" s="383"/>
      <c r="PLU14" s="383"/>
      <c r="PLV14" s="383"/>
      <c r="PLW14" s="383"/>
      <c r="PLX14" s="383"/>
      <c r="PLY14" s="383"/>
      <c r="PLZ14" s="383"/>
      <c r="PMA14" s="383"/>
      <c r="PMB14" s="383"/>
      <c r="PMC14" s="383"/>
      <c r="PMD14" s="383"/>
      <c r="PME14" s="383"/>
      <c r="PMF14" s="383"/>
      <c r="PMG14" s="383"/>
      <c r="PMH14" s="383"/>
      <c r="PMI14" s="383"/>
      <c r="PMJ14" s="383"/>
      <c r="PMK14" s="383"/>
      <c r="PML14" s="383"/>
      <c r="PMM14" s="383"/>
      <c r="PMN14" s="383"/>
      <c r="PMO14" s="383"/>
      <c r="PMP14" s="383"/>
      <c r="PMQ14" s="383"/>
      <c r="PMR14" s="383"/>
      <c r="PMS14" s="383"/>
      <c r="PMT14" s="383"/>
      <c r="PMU14" s="383"/>
      <c r="PMV14" s="383"/>
      <c r="PMW14" s="383"/>
      <c r="PMX14" s="383"/>
      <c r="PMY14" s="383"/>
      <c r="PMZ14" s="383"/>
      <c r="PNA14" s="383"/>
      <c r="PNB14" s="383"/>
      <c r="PNC14" s="383"/>
      <c r="PND14" s="383"/>
      <c r="PNE14" s="383"/>
      <c r="PNF14" s="383"/>
      <c r="PNG14" s="383"/>
      <c r="PNH14" s="383"/>
      <c r="PNI14" s="383"/>
      <c r="PNJ14" s="383"/>
      <c r="PNK14" s="383"/>
      <c r="PNL14" s="383"/>
      <c r="PNM14" s="383"/>
      <c r="PNN14" s="383"/>
      <c r="PNO14" s="383"/>
      <c r="PNP14" s="383"/>
      <c r="PNQ14" s="383"/>
      <c r="PNR14" s="383"/>
      <c r="PNS14" s="383"/>
      <c r="PNT14" s="383"/>
      <c r="PNU14" s="383"/>
      <c r="PNV14" s="383"/>
      <c r="PNW14" s="383"/>
      <c r="PNX14" s="383"/>
      <c r="PNY14" s="383"/>
      <c r="PNZ14" s="383"/>
      <c r="POA14" s="383"/>
      <c r="POB14" s="383"/>
      <c r="POC14" s="383"/>
      <c r="POD14" s="383"/>
      <c r="POE14" s="383"/>
      <c r="POF14" s="383"/>
      <c r="POG14" s="383"/>
      <c r="POH14" s="383"/>
      <c r="POI14" s="383"/>
      <c r="POJ14" s="383"/>
      <c r="POK14" s="383"/>
      <c r="POL14" s="383"/>
      <c r="POM14" s="383"/>
      <c r="PON14" s="383"/>
      <c r="POO14" s="383"/>
      <c r="POP14" s="383"/>
      <c r="POQ14" s="383"/>
      <c r="POR14" s="383"/>
      <c r="POS14" s="383"/>
      <c r="POT14" s="383"/>
      <c r="POU14" s="383"/>
      <c r="POV14" s="383"/>
      <c r="POW14" s="383"/>
      <c r="POX14" s="383"/>
      <c r="POY14" s="383"/>
      <c r="POZ14" s="383"/>
      <c r="PPA14" s="383"/>
      <c r="PPB14" s="383"/>
      <c r="PPC14" s="383"/>
      <c r="PPD14" s="383"/>
      <c r="PPE14" s="383"/>
      <c r="PPF14" s="383"/>
      <c r="PPG14" s="383"/>
      <c r="PPH14" s="383"/>
      <c r="PPI14" s="383"/>
      <c r="PPJ14" s="383"/>
      <c r="PPK14" s="383"/>
      <c r="PPL14" s="383"/>
      <c r="PPM14" s="383"/>
      <c r="PPN14" s="383"/>
      <c r="PPO14" s="383"/>
      <c r="PPP14" s="383"/>
      <c r="PPQ14" s="383"/>
      <c r="PPR14" s="383"/>
      <c r="PPS14" s="383"/>
      <c r="PPT14" s="383"/>
      <c r="PPU14" s="383"/>
      <c r="PPV14" s="383"/>
      <c r="PPW14" s="383"/>
      <c r="PPX14" s="383"/>
      <c r="PPY14" s="383"/>
      <c r="PPZ14" s="383"/>
      <c r="PQA14" s="383"/>
      <c r="PQB14" s="383"/>
      <c r="PQC14" s="383"/>
      <c r="PQD14" s="383"/>
      <c r="PQE14" s="383"/>
      <c r="PQF14" s="383"/>
      <c r="PQG14" s="383"/>
      <c r="PQH14" s="383"/>
      <c r="PQI14" s="383"/>
      <c r="PQJ14" s="383"/>
      <c r="PQK14" s="383"/>
      <c r="PQL14" s="383"/>
      <c r="PQM14" s="383"/>
      <c r="PQN14" s="383"/>
      <c r="PQO14" s="383"/>
      <c r="PQP14" s="383"/>
      <c r="PQQ14" s="383"/>
      <c r="PQR14" s="383"/>
      <c r="PQS14" s="383"/>
      <c r="PQT14" s="383"/>
      <c r="PQU14" s="383"/>
      <c r="PQV14" s="383"/>
      <c r="PQW14" s="383"/>
      <c r="PQX14" s="383"/>
      <c r="PQY14" s="383"/>
      <c r="PQZ14" s="383"/>
      <c r="PRA14" s="383"/>
      <c r="PRB14" s="383"/>
      <c r="PRC14" s="383"/>
      <c r="PRD14" s="383"/>
      <c r="PRE14" s="383"/>
      <c r="PRF14" s="383"/>
      <c r="PRG14" s="383"/>
      <c r="PRH14" s="383"/>
      <c r="PRI14" s="383"/>
      <c r="PRJ14" s="383"/>
      <c r="PRK14" s="383"/>
      <c r="PRL14" s="383"/>
      <c r="PRM14" s="383"/>
      <c r="PRN14" s="383"/>
      <c r="PRO14" s="383"/>
      <c r="PRP14" s="383"/>
      <c r="PRQ14" s="383"/>
      <c r="PRR14" s="383"/>
      <c r="PRS14" s="383"/>
      <c r="PRT14" s="383"/>
      <c r="PRU14" s="383"/>
      <c r="PRV14" s="383"/>
      <c r="PRW14" s="383"/>
      <c r="PRX14" s="383"/>
      <c r="PRY14" s="383"/>
      <c r="PRZ14" s="383"/>
      <c r="PSA14" s="383"/>
      <c r="PSB14" s="383"/>
      <c r="PSC14" s="383"/>
      <c r="PSD14" s="383"/>
      <c r="PSE14" s="383"/>
      <c r="PSF14" s="383"/>
      <c r="PSG14" s="383"/>
      <c r="PSH14" s="383"/>
      <c r="PSI14" s="383"/>
      <c r="PSJ14" s="383"/>
      <c r="PSK14" s="383"/>
      <c r="PSL14" s="383"/>
      <c r="PSM14" s="383"/>
      <c r="PSN14" s="383"/>
      <c r="PSO14" s="383"/>
      <c r="PSP14" s="383"/>
      <c r="PSQ14" s="383"/>
      <c r="PSR14" s="383"/>
      <c r="PSS14" s="383"/>
      <c r="PST14" s="383"/>
      <c r="PSU14" s="383"/>
      <c r="PSV14" s="383"/>
      <c r="PSW14" s="383"/>
      <c r="PSX14" s="383"/>
      <c r="PSY14" s="383"/>
      <c r="PSZ14" s="383"/>
      <c r="PTA14" s="383"/>
      <c r="PTB14" s="383"/>
      <c r="PTC14" s="383"/>
      <c r="PTD14" s="383"/>
      <c r="PTE14" s="383"/>
      <c r="PTF14" s="383"/>
      <c r="PTG14" s="383"/>
      <c r="PTH14" s="383"/>
      <c r="PTI14" s="383"/>
      <c r="PTJ14" s="383"/>
      <c r="PTK14" s="383"/>
      <c r="PTL14" s="383"/>
      <c r="PTM14" s="383"/>
      <c r="PTN14" s="383"/>
      <c r="PTO14" s="383"/>
      <c r="PTP14" s="383"/>
      <c r="PTQ14" s="383"/>
      <c r="PTR14" s="383"/>
      <c r="PTS14" s="383"/>
      <c r="PTT14" s="383"/>
      <c r="PTU14" s="383"/>
      <c r="PTV14" s="383"/>
      <c r="PTW14" s="383"/>
      <c r="PTX14" s="383"/>
      <c r="PTY14" s="383"/>
      <c r="PTZ14" s="383"/>
      <c r="PUA14" s="383"/>
      <c r="PUB14" s="383"/>
      <c r="PUC14" s="383"/>
      <c r="PUD14" s="383"/>
      <c r="PUE14" s="383"/>
      <c r="PUF14" s="383"/>
      <c r="PUG14" s="383"/>
      <c r="PUH14" s="383"/>
      <c r="PUI14" s="383"/>
      <c r="PUJ14" s="383"/>
      <c r="PUK14" s="383"/>
      <c r="PUL14" s="383"/>
      <c r="PUM14" s="383"/>
      <c r="PUN14" s="383"/>
      <c r="PUO14" s="383"/>
      <c r="PUP14" s="383"/>
      <c r="PUQ14" s="383"/>
      <c r="PUR14" s="383"/>
      <c r="PUS14" s="383"/>
      <c r="PUT14" s="383"/>
      <c r="PUU14" s="383"/>
      <c r="PUV14" s="383"/>
      <c r="PUW14" s="383"/>
      <c r="PUX14" s="383"/>
      <c r="PUY14" s="383"/>
      <c r="PUZ14" s="383"/>
      <c r="PVA14" s="383"/>
      <c r="PVB14" s="383"/>
      <c r="PVC14" s="383"/>
      <c r="PVD14" s="383"/>
      <c r="PVE14" s="383"/>
      <c r="PVF14" s="383"/>
      <c r="PVG14" s="383"/>
      <c r="PVH14" s="383"/>
      <c r="PVI14" s="383"/>
      <c r="PVJ14" s="383"/>
      <c r="PVK14" s="383"/>
      <c r="PVL14" s="383"/>
      <c r="PVM14" s="383"/>
      <c r="PVN14" s="383"/>
      <c r="PVO14" s="383"/>
      <c r="PVP14" s="383"/>
      <c r="PVQ14" s="383"/>
      <c r="PVR14" s="383"/>
      <c r="PVS14" s="383"/>
      <c r="PVT14" s="383"/>
      <c r="PVU14" s="383"/>
      <c r="PVV14" s="383"/>
      <c r="PVW14" s="383"/>
      <c r="PVX14" s="383"/>
      <c r="PVY14" s="383"/>
      <c r="PVZ14" s="383"/>
      <c r="PWA14" s="383"/>
      <c r="PWB14" s="383"/>
      <c r="PWC14" s="383"/>
      <c r="PWD14" s="383"/>
      <c r="PWE14" s="383"/>
      <c r="PWF14" s="383"/>
      <c r="PWG14" s="383"/>
      <c r="PWH14" s="383"/>
      <c r="PWI14" s="383"/>
      <c r="PWJ14" s="383"/>
      <c r="PWK14" s="383"/>
      <c r="PWL14" s="383"/>
      <c r="PWM14" s="383"/>
      <c r="PWN14" s="383"/>
      <c r="PWO14" s="383"/>
      <c r="PWP14" s="383"/>
      <c r="PWQ14" s="383"/>
      <c r="PWR14" s="383"/>
      <c r="PWS14" s="383"/>
      <c r="PWT14" s="383"/>
      <c r="PWU14" s="383"/>
      <c r="PWV14" s="383"/>
      <c r="PWW14" s="383"/>
      <c r="PWX14" s="383"/>
      <c r="PWY14" s="383"/>
      <c r="PWZ14" s="383"/>
      <c r="PXA14" s="383"/>
      <c r="PXB14" s="383"/>
      <c r="PXC14" s="383"/>
      <c r="PXD14" s="383"/>
      <c r="PXE14" s="383"/>
      <c r="PXF14" s="383"/>
      <c r="PXG14" s="383"/>
      <c r="PXH14" s="383"/>
      <c r="PXI14" s="383"/>
      <c r="PXJ14" s="383"/>
      <c r="PXK14" s="383"/>
      <c r="PXL14" s="383"/>
      <c r="PXM14" s="383"/>
      <c r="PXN14" s="383"/>
      <c r="PXO14" s="383"/>
      <c r="PXP14" s="383"/>
      <c r="PXQ14" s="383"/>
      <c r="PXR14" s="383"/>
      <c r="PXS14" s="383"/>
      <c r="PXT14" s="383"/>
      <c r="PXU14" s="383"/>
      <c r="PXV14" s="383"/>
      <c r="PXW14" s="383"/>
      <c r="PXX14" s="383"/>
      <c r="PXY14" s="383"/>
      <c r="PXZ14" s="383"/>
      <c r="PYA14" s="383"/>
      <c r="PYB14" s="383"/>
      <c r="PYC14" s="383"/>
      <c r="PYD14" s="383"/>
      <c r="PYE14" s="383"/>
      <c r="PYF14" s="383"/>
      <c r="PYG14" s="383"/>
      <c r="PYH14" s="383"/>
      <c r="PYI14" s="383"/>
      <c r="PYJ14" s="383"/>
      <c r="PYK14" s="383"/>
      <c r="PYL14" s="383"/>
      <c r="PYM14" s="383"/>
      <c r="PYN14" s="383"/>
      <c r="PYO14" s="383"/>
      <c r="PYP14" s="383"/>
      <c r="PYQ14" s="383"/>
      <c r="PYR14" s="383"/>
      <c r="PYS14" s="383"/>
      <c r="PYT14" s="383"/>
      <c r="PYU14" s="383"/>
      <c r="PYV14" s="383"/>
      <c r="PYW14" s="383"/>
      <c r="PYX14" s="383"/>
      <c r="PYY14" s="383"/>
      <c r="PYZ14" s="383"/>
      <c r="PZA14" s="383"/>
      <c r="PZB14" s="383"/>
      <c r="PZC14" s="383"/>
      <c r="PZD14" s="383"/>
      <c r="PZE14" s="383"/>
      <c r="PZF14" s="383"/>
      <c r="PZG14" s="383"/>
      <c r="PZH14" s="383"/>
      <c r="PZI14" s="383"/>
      <c r="PZJ14" s="383"/>
      <c r="PZK14" s="383"/>
      <c r="PZL14" s="383"/>
      <c r="PZM14" s="383"/>
      <c r="PZN14" s="383"/>
      <c r="PZO14" s="383"/>
      <c r="PZP14" s="383"/>
      <c r="PZQ14" s="383"/>
      <c r="PZR14" s="383"/>
      <c r="PZS14" s="383"/>
      <c r="PZT14" s="383"/>
      <c r="PZU14" s="383"/>
      <c r="PZV14" s="383"/>
      <c r="PZW14" s="383"/>
      <c r="PZX14" s="383"/>
      <c r="PZY14" s="383"/>
      <c r="PZZ14" s="383"/>
      <c r="QAA14" s="383"/>
      <c r="QAB14" s="383"/>
      <c r="QAC14" s="383"/>
      <c r="QAD14" s="383"/>
      <c r="QAE14" s="383"/>
      <c r="QAF14" s="383"/>
      <c r="QAG14" s="383"/>
      <c r="QAH14" s="383"/>
      <c r="QAI14" s="383"/>
      <c r="QAJ14" s="383"/>
      <c r="QAK14" s="383"/>
      <c r="QAL14" s="383"/>
      <c r="QAM14" s="383"/>
      <c r="QAN14" s="383"/>
      <c r="QAO14" s="383"/>
      <c r="QAP14" s="383"/>
      <c r="QAQ14" s="383"/>
      <c r="QAR14" s="383"/>
      <c r="QAS14" s="383"/>
      <c r="QAT14" s="383"/>
      <c r="QAU14" s="383"/>
      <c r="QAV14" s="383"/>
      <c r="QAW14" s="383"/>
      <c r="QAX14" s="383"/>
      <c r="QAY14" s="383"/>
      <c r="QAZ14" s="383"/>
      <c r="QBA14" s="383"/>
      <c r="QBB14" s="383"/>
      <c r="QBC14" s="383"/>
      <c r="QBD14" s="383"/>
      <c r="QBE14" s="383"/>
      <c r="QBF14" s="383"/>
      <c r="QBG14" s="383"/>
      <c r="QBH14" s="383"/>
      <c r="QBI14" s="383"/>
      <c r="QBJ14" s="383"/>
      <c r="QBK14" s="383"/>
      <c r="QBL14" s="383"/>
      <c r="QBM14" s="383"/>
      <c r="QBN14" s="383"/>
      <c r="QBO14" s="383"/>
      <c r="QBP14" s="383"/>
      <c r="QBQ14" s="383"/>
      <c r="QBR14" s="383"/>
      <c r="QBS14" s="383"/>
      <c r="QBT14" s="383"/>
      <c r="QBU14" s="383"/>
      <c r="QBV14" s="383"/>
      <c r="QBW14" s="383"/>
      <c r="QBX14" s="383"/>
      <c r="QBY14" s="383"/>
      <c r="QBZ14" s="383"/>
      <c r="QCA14" s="383"/>
      <c r="QCB14" s="383"/>
      <c r="QCC14" s="383"/>
      <c r="QCD14" s="383"/>
      <c r="QCE14" s="383"/>
      <c r="QCF14" s="383"/>
      <c r="QCG14" s="383"/>
      <c r="QCH14" s="383"/>
      <c r="QCI14" s="383"/>
      <c r="QCJ14" s="383"/>
      <c r="QCK14" s="383"/>
      <c r="QCL14" s="383"/>
      <c r="QCM14" s="383"/>
      <c r="QCN14" s="383"/>
      <c r="QCO14" s="383"/>
      <c r="QCP14" s="383"/>
      <c r="QCQ14" s="383"/>
      <c r="QCR14" s="383"/>
      <c r="QCS14" s="383"/>
      <c r="QCT14" s="383"/>
      <c r="QCU14" s="383"/>
      <c r="QCV14" s="383"/>
      <c r="QCW14" s="383"/>
      <c r="QCX14" s="383"/>
      <c r="QCY14" s="383"/>
      <c r="QCZ14" s="383"/>
      <c r="QDA14" s="383"/>
      <c r="QDB14" s="383"/>
      <c r="QDC14" s="383"/>
      <c r="QDD14" s="383"/>
      <c r="QDE14" s="383"/>
      <c r="QDF14" s="383"/>
      <c r="QDG14" s="383"/>
      <c r="QDH14" s="383"/>
      <c r="QDI14" s="383"/>
      <c r="QDJ14" s="383"/>
      <c r="QDK14" s="383"/>
      <c r="QDL14" s="383"/>
      <c r="QDM14" s="383"/>
      <c r="QDN14" s="383"/>
      <c r="QDO14" s="383"/>
      <c r="QDP14" s="383"/>
      <c r="QDQ14" s="383"/>
      <c r="QDR14" s="383"/>
      <c r="QDS14" s="383"/>
      <c r="QDT14" s="383"/>
      <c r="QDU14" s="383"/>
      <c r="QDV14" s="383"/>
      <c r="QDW14" s="383"/>
      <c r="QDX14" s="383"/>
      <c r="QDY14" s="383"/>
      <c r="QDZ14" s="383"/>
      <c r="QEA14" s="383"/>
      <c r="QEB14" s="383"/>
      <c r="QEC14" s="383"/>
      <c r="QED14" s="383"/>
      <c r="QEE14" s="383"/>
      <c r="QEF14" s="383"/>
      <c r="QEG14" s="383"/>
      <c r="QEH14" s="383"/>
      <c r="QEI14" s="383"/>
      <c r="QEJ14" s="383"/>
      <c r="QEK14" s="383"/>
      <c r="QEL14" s="383"/>
      <c r="QEM14" s="383"/>
      <c r="QEN14" s="383"/>
      <c r="QEO14" s="383"/>
      <c r="QEP14" s="383"/>
      <c r="QEQ14" s="383"/>
      <c r="QER14" s="383"/>
      <c r="QES14" s="383"/>
      <c r="QET14" s="383"/>
      <c r="QEU14" s="383"/>
      <c r="QEV14" s="383"/>
      <c r="QEW14" s="383"/>
      <c r="QEX14" s="383"/>
      <c r="QEY14" s="383"/>
      <c r="QEZ14" s="383"/>
      <c r="QFA14" s="383"/>
      <c r="QFB14" s="383"/>
      <c r="QFC14" s="383"/>
      <c r="QFD14" s="383"/>
      <c r="QFE14" s="383"/>
      <c r="QFF14" s="383"/>
      <c r="QFG14" s="383"/>
      <c r="QFH14" s="383"/>
      <c r="QFI14" s="383"/>
      <c r="QFJ14" s="383"/>
      <c r="QFK14" s="383"/>
      <c r="QFL14" s="383"/>
      <c r="QFM14" s="383"/>
      <c r="QFN14" s="383"/>
      <c r="QFO14" s="383"/>
      <c r="QFP14" s="383"/>
      <c r="QFQ14" s="383"/>
      <c r="QFR14" s="383"/>
      <c r="QFS14" s="383"/>
      <c r="QFT14" s="383"/>
      <c r="QFU14" s="383"/>
      <c r="QFV14" s="383"/>
      <c r="QFW14" s="383"/>
      <c r="QFX14" s="383"/>
      <c r="QFY14" s="383"/>
      <c r="QFZ14" s="383"/>
      <c r="QGA14" s="383"/>
      <c r="QGB14" s="383"/>
      <c r="QGC14" s="383"/>
      <c r="QGD14" s="383"/>
      <c r="QGE14" s="383"/>
      <c r="QGF14" s="383"/>
      <c r="QGG14" s="383"/>
      <c r="QGH14" s="383"/>
      <c r="QGI14" s="383"/>
      <c r="QGJ14" s="383"/>
      <c r="QGK14" s="383"/>
      <c r="QGL14" s="383"/>
      <c r="QGM14" s="383"/>
      <c r="QGN14" s="383"/>
      <c r="QGO14" s="383"/>
      <c r="QGP14" s="383"/>
      <c r="QGQ14" s="383"/>
      <c r="QGR14" s="383"/>
      <c r="QGS14" s="383"/>
      <c r="QGT14" s="383"/>
      <c r="QGU14" s="383"/>
      <c r="QGV14" s="383"/>
      <c r="QGW14" s="383"/>
      <c r="QGX14" s="383"/>
      <c r="QGY14" s="383"/>
      <c r="QGZ14" s="383"/>
      <c r="QHA14" s="383"/>
      <c r="QHB14" s="383"/>
      <c r="QHC14" s="383"/>
      <c r="QHD14" s="383"/>
      <c r="QHE14" s="383"/>
      <c r="QHF14" s="383"/>
      <c r="QHG14" s="383"/>
      <c r="QHH14" s="383"/>
      <c r="QHI14" s="383"/>
      <c r="QHJ14" s="383"/>
      <c r="QHK14" s="383"/>
      <c r="QHL14" s="383"/>
      <c r="QHM14" s="383"/>
      <c r="QHN14" s="383"/>
      <c r="QHO14" s="383"/>
      <c r="QHP14" s="383"/>
      <c r="QHQ14" s="383"/>
      <c r="QHR14" s="383"/>
      <c r="QHS14" s="383"/>
      <c r="QHT14" s="383"/>
      <c r="QHU14" s="383"/>
      <c r="QHV14" s="383"/>
      <c r="QHW14" s="383"/>
      <c r="QHX14" s="383"/>
      <c r="QHY14" s="383"/>
      <c r="QHZ14" s="383"/>
      <c r="QIA14" s="383"/>
      <c r="QIB14" s="383"/>
      <c r="QIC14" s="383"/>
      <c r="QID14" s="383"/>
      <c r="QIE14" s="383"/>
      <c r="QIF14" s="383"/>
      <c r="QIG14" s="383"/>
      <c r="QIH14" s="383"/>
      <c r="QII14" s="383"/>
      <c r="QIJ14" s="383"/>
      <c r="QIK14" s="383"/>
      <c r="QIL14" s="383"/>
      <c r="QIM14" s="383"/>
      <c r="QIN14" s="383"/>
      <c r="QIO14" s="383"/>
      <c r="QIP14" s="383"/>
      <c r="QIQ14" s="383"/>
      <c r="QIR14" s="383"/>
      <c r="QIS14" s="383"/>
      <c r="QIT14" s="383"/>
      <c r="QIU14" s="383"/>
      <c r="QIV14" s="383"/>
      <c r="QIW14" s="383"/>
      <c r="QIX14" s="383"/>
      <c r="QIY14" s="383"/>
      <c r="QIZ14" s="383"/>
      <c r="QJA14" s="383"/>
      <c r="QJB14" s="383"/>
      <c r="QJC14" s="383"/>
      <c r="QJD14" s="383"/>
      <c r="QJE14" s="383"/>
      <c r="QJF14" s="383"/>
      <c r="QJG14" s="383"/>
      <c r="QJH14" s="383"/>
      <c r="QJI14" s="383"/>
      <c r="QJJ14" s="383"/>
      <c r="QJK14" s="383"/>
      <c r="QJL14" s="383"/>
      <c r="QJM14" s="383"/>
      <c r="QJN14" s="383"/>
      <c r="QJO14" s="383"/>
      <c r="QJP14" s="383"/>
      <c r="QJQ14" s="383"/>
      <c r="QJR14" s="383"/>
      <c r="QJS14" s="383"/>
      <c r="QJT14" s="383"/>
      <c r="QJU14" s="383"/>
      <c r="QJV14" s="383"/>
      <c r="QJW14" s="383"/>
      <c r="QJX14" s="383"/>
      <c r="QJY14" s="383"/>
      <c r="QJZ14" s="383"/>
      <c r="QKA14" s="383"/>
      <c r="QKB14" s="383"/>
      <c r="QKC14" s="383"/>
      <c r="QKD14" s="383"/>
      <c r="QKE14" s="383"/>
      <c r="QKF14" s="383"/>
      <c r="QKG14" s="383"/>
      <c r="QKH14" s="383"/>
      <c r="QKI14" s="383"/>
      <c r="QKJ14" s="383"/>
      <c r="QKK14" s="383"/>
      <c r="QKL14" s="383"/>
      <c r="QKM14" s="383"/>
      <c r="QKN14" s="383"/>
      <c r="QKO14" s="383"/>
      <c r="QKP14" s="383"/>
      <c r="QKQ14" s="383"/>
      <c r="QKR14" s="383"/>
      <c r="QKS14" s="383"/>
      <c r="QKT14" s="383"/>
      <c r="QKU14" s="383"/>
      <c r="QKV14" s="383"/>
      <c r="QKW14" s="383"/>
      <c r="QKX14" s="383"/>
      <c r="QKY14" s="383"/>
      <c r="QKZ14" s="383"/>
      <c r="QLA14" s="383"/>
      <c r="QLB14" s="383"/>
      <c r="QLC14" s="383"/>
      <c r="QLD14" s="383"/>
      <c r="QLE14" s="383"/>
      <c r="QLF14" s="383"/>
      <c r="QLG14" s="383"/>
      <c r="QLH14" s="383"/>
      <c r="QLI14" s="383"/>
      <c r="QLJ14" s="383"/>
      <c r="QLK14" s="383"/>
      <c r="QLL14" s="383"/>
      <c r="QLM14" s="383"/>
      <c r="QLN14" s="383"/>
      <c r="QLO14" s="383"/>
      <c r="QLP14" s="383"/>
      <c r="QLQ14" s="383"/>
      <c r="QLR14" s="383"/>
      <c r="QLS14" s="383"/>
      <c r="QLT14" s="383"/>
      <c r="QLU14" s="383"/>
      <c r="QLV14" s="383"/>
      <c r="QLW14" s="383"/>
      <c r="QLX14" s="383"/>
      <c r="QLY14" s="383"/>
      <c r="QLZ14" s="383"/>
      <c r="QMA14" s="383"/>
      <c r="QMB14" s="383"/>
      <c r="QMC14" s="383"/>
      <c r="QMD14" s="383"/>
      <c r="QME14" s="383"/>
      <c r="QMF14" s="383"/>
      <c r="QMG14" s="383"/>
      <c r="QMH14" s="383"/>
      <c r="QMI14" s="383"/>
      <c r="QMJ14" s="383"/>
      <c r="QMK14" s="383"/>
      <c r="QML14" s="383"/>
      <c r="QMM14" s="383"/>
      <c r="QMN14" s="383"/>
      <c r="QMO14" s="383"/>
      <c r="QMP14" s="383"/>
      <c r="QMQ14" s="383"/>
      <c r="QMR14" s="383"/>
      <c r="QMS14" s="383"/>
      <c r="QMT14" s="383"/>
      <c r="QMU14" s="383"/>
      <c r="QMV14" s="383"/>
      <c r="QMW14" s="383"/>
      <c r="QMX14" s="383"/>
      <c r="QMY14" s="383"/>
      <c r="QMZ14" s="383"/>
      <c r="QNA14" s="383"/>
      <c r="QNB14" s="383"/>
      <c r="QNC14" s="383"/>
      <c r="QND14" s="383"/>
      <c r="QNE14" s="383"/>
      <c r="QNF14" s="383"/>
      <c r="QNG14" s="383"/>
      <c r="QNH14" s="383"/>
      <c r="QNI14" s="383"/>
      <c r="QNJ14" s="383"/>
      <c r="QNK14" s="383"/>
      <c r="QNL14" s="383"/>
      <c r="QNM14" s="383"/>
      <c r="QNN14" s="383"/>
      <c r="QNO14" s="383"/>
      <c r="QNP14" s="383"/>
      <c r="QNQ14" s="383"/>
      <c r="QNR14" s="383"/>
      <c r="QNS14" s="383"/>
      <c r="QNT14" s="383"/>
      <c r="QNU14" s="383"/>
      <c r="QNV14" s="383"/>
      <c r="QNW14" s="383"/>
      <c r="QNX14" s="383"/>
      <c r="QNY14" s="383"/>
      <c r="QNZ14" s="383"/>
      <c r="QOA14" s="383"/>
      <c r="QOB14" s="383"/>
      <c r="QOC14" s="383"/>
      <c r="QOD14" s="383"/>
      <c r="QOE14" s="383"/>
      <c r="QOF14" s="383"/>
      <c r="QOG14" s="383"/>
      <c r="QOH14" s="383"/>
      <c r="QOI14" s="383"/>
      <c r="QOJ14" s="383"/>
      <c r="QOK14" s="383"/>
      <c r="QOL14" s="383"/>
      <c r="QOM14" s="383"/>
      <c r="QON14" s="383"/>
      <c r="QOO14" s="383"/>
      <c r="QOP14" s="383"/>
      <c r="QOQ14" s="383"/>
      <c r="QOR14" s="383"/>
      <c r="QOS14" s="383"/>
      <c r="QOT14" s="383"/>
      <c r="QOU14" s="383"/>
      <c r="QOV14" s="383"/>
      <c r="QOW14" s="383"/>
      <c r="QOX14" s="383"/>
      <c r="QOY14" s="383"/>
      <c r="QOZ14" s="383"/>
      <c r="QPA14" s="383"/>
      <c r="QPB14" s="383"/>
      <c r="QPC14" s="383"/>
      <c r="QPD14" s="383"/>
      <c r="QPE14" s="383"/>
      <c r="QPF14" s="383"/>
      <c r="QPG14" s="383"/>
      <c r="QPH14" s="383"/>
      <c r="QPI14" s="383"/>
      <c r="QPJ14" s="383"/>
      <c r="QPK14" s="383"/>
      <c r="QPL14" s="383"/>
      <c r="QPM14" s="383"/>
      <c r="QPN14" s="383"/>
      <c r="QPO14" s="383"/>
      <c r="QPP14" s="383"/>
      <c r="QPQ14" s="383"/>
      <c r="QPR14" s="383"/>
      <c r="QPS14" s="383"/>
      <c r="QPT14" s="383"/>
      <c r="QPU14" s="383"/>
      <c r="QPV14" s="383"/>
      <c r="QPW14" s="383"/>
      <c r="QPX14" s="383"/>
      <c r="QPY14" s="383"/>
      <c r="QPZ14" s="383"/>
      <c r="QQA14" s="383"/>
      <c r="QQB14" s="383"/>
      <c r="QQC14" s="383"/>
      <c r="QQD14" s="383"/>
      <c r="QQE14" s="383"/>
      <c r="QQF14" s="383"/>
      <c r="QQG14" s="383"/>
      <c r="QQH14" s="383"/>
      <c r="QQI14" s="383"/>
      <c r="QQJ14" s="383"/>
      <c r="QQK14" s="383"/>
      <c r="QQL14" s="383"/>
      <c r="QQM14" s="383"/>
      <c r="QQN14" s="383"/>
      <c r="QQO14" s="383"/>
      <c r="QQP14" s="383"/>
      <c r="QQQ14" s="383"/>
      <c r="QQR14" s="383"/>
      <c r="QQS14" s="383"/>
      <c r="QQT14" s="383"/>
      <c r="QQU14" s="383"/>
      <c r="QQV14" s="383"/>
      <c r="QQW14" s="383"/>
      <c r="QQX14" s="383"/>
      <c r="QQY14" s="383"/>
      <c r="QQZ14" s="383"/>
      <c r="QRA14" s="383"/>
      <c r="QRB14" s="383"/>
      <c r="QRC14" s="383"/>
      <c r="QRD14" s="383"/>
      <c r="QRE14" s="383"/>
      <c r="QRF14" s="383"/>
      <c r="QRG14" s="383"/>
      <c r="QRH14" s="383"/>
      <c r="QRI14" s="383"/>
      <c r="QRJ14" s="383"/>
      <c r="QRK14" s="383"/>
      <c r="QRL14" s="383"/>
      <c r="QRM14" s="383"/>
      <c r="QRN14" s="383"/>
      <c r="QRO14" s="383"/>
      <c r="QRP14" s="383"/>
      <c r="QRQ14" s="383"/>
      <c r="QRR14" s="383"/>
      <c r="QRS14" s="383"/>
      <c r="QRT14" s="383"/>
      <c r="QRU14" s="383"/>
      <c r="QRV14" s="383"/>
      <c r="QRW14" s="383"/>
      <c r="QRX14" s="383"/>
      <c r="QRY14" s="383"/>
      <c r="QRZ14" s="383"/>
      <c r="QSA14" s="383"/>
      <c r="QSB14" s="383"/>
      <c r="QSC14" s="383"/>
      <c r="QSD14" s="383"/>
      <c r="QSE14" s="383"/>
      <c r="QSF14" s="383"/>
      <c r="QSG14" s="383"/>
      <c r="QSH14" s="383"/>
      <c r="QSI14" s="383"/>
      <c r="QSJ14" s="383"/>
      <c r="QSK14" s="383"/>
      <c r="QSL14" s="383"/>
      <c r="QSM14" s="383"/>
      <c r="QSN14" s="383"/>
      <c r="QSO14" s="383"/>
      <c r="QSP14" s="383"/>
      <c r="QSQ14" s="383"/>
      <c r="QSR14" s="383"/>
      <c r="QSS14" s="383"/>
      <c r="QST14" s="383"/>
      <c r="QSU14" s="383"/>
      <c r="QSV14" s="383"/>
      <c r="QSW14" s="383"/>
      <c r="QSX14" s="383"/>
      <c r="QSY14" s="383"/>
      <c r="QSZ14" s="383"/>
      <c r="QTA14" s="383"/>
      <c r="QTB14" s="383"/>
      <c r="QTC14" s="383"/>
      <c r="QTD14" s="383"/>
      <c r="QTE14" s="383"/>
      <c r="QTF14" s="383"/>
      <c r="QTG14" s="383"/>
      <c r="QTH14" s="383"/>
      <c r="QTI14" s="383"/>
      <c r="QTJ14" s="383"/>
      <c r="QTK14" s="383"/>
      <c r="QTL14" s="383"/>
      <c r="QTM14" s="383"/>
      <c r="QTN14" s="383"/>
      <c r="QTO14" s="383"/>
      <c r="QTP14" s="383"/>
      <c r="QTQ14" s="383"/>
      <c r="QTR14" s="383"/>
      <c r="QTS14" s="383"/>
      <c r="QTT14" s="383"/>
      <c r="QTU14" s="383"/>
      <c r="QTV14" s="383"/>
      <c r="QTW14" s="383"/>
      <c r="QTX14" s="383"/>
      <c r="QTY14" s="383"/>
      <c r="QTZ14" s="383"/>
      <c r="QUA14" s="383"/>
      <c r="QUB14" s="383"/>
      <c r="QUC14" s="383"/>
      <c r="QUD14" s="383"/>
      <c r="QUE14" s="383"/>
      <c r="QUF14" s="383"/>
      <c r="QUG14" s="383"/>
      <c r="QUH14" s="383"/>
      <c r="QUI14" s="383"/>
      <c r="QUJ14" s="383"/>
      <c r="QUK14" s="383"/>
      <c r="QUL14" s="383"/>
      <c r="QUM14" s="383"/>
      <c r="QUN14" s="383"/>
      <c r="QUO14" s="383"/>
      <c r="QUP14" s="383"/>
      <c r="QUQ14" s="383"/>
      <c r="QUR14" s="383"/>
      <c r="QUS14" s="383"/>
      <c r="QUT14" s="383"/>
      <c r="QUU14" s="383"/>
      <c r="QUV14" s="383"/>
      <c r="QUW14" s="383"/>
      <c r="QUX14" s="383"/>
      <c r="QUY14" s="383"/>
      <c r="QUZ14" s="383"/>
      <c r="QVA14" s="383"/>
      <c r="QVB14" s="383"/>
      <c r="QVC14" s="383"/>
      <c r="QVD14" s="383"/>
      <c r="QVE14" s="383"/>
      <c r="QVF14" s="383"/>
      <c r="QVG14" s="383"/>
      <c r="QVH14" s="383"/>
      <c r="QVI14" s="383"/>
      <c r="QVJ14" s="383"/>
      <c r="QVK14" s="383"/>
      <c r="QVL14" s="383"/>
      <c r="QVM14" s="383"/>
      <c r="QVN14" s="383"/>
      <c r="QVO14" s="383"/>
      <c r="QVP14" s="383"/>
      <c r="QVQ14" s="383"/>
      <c r="QVR14" s="383"/>
      <c r="QVS14" s="383"/>
      <c r="QVT14" s="383"/>
      <c r="QVU14" s="383"/>
      <c r="QVV14" s="383"/>
      <c r="QVW14" s="383"/>
      <c r="QVX14" s="383"/>
      <c r="QVY14" s="383"/>
      <c r="QVZ14" s="383"/>
      <c r="QWA14" s="383"/>
      <c r="QWB14" s="383"/>
      <c r="QWC14" s="383"/>
      <c r="QWD14" s="383"/>
      <c r="QWE14" s="383"/>
      <c r="QWF14" s="383"/>
      <c r="QWG14" s="383"/>
      <c r="QWH14" s="383"/>
      <c r="QWI14" s="383"/>
      <c r="QWJ14" s="383"/>
      <c r="QWK14" s="383"/>
      <c r="QWL14" s="383"/>
      <c r="QWM14" s="383"/>
      <c r="QWN14" s="383"/>
      <c r="QWO14" s="383"/>
      <c r="QWP14" s="383"/>
      <c r="QWQ14" s="383"/>
      <c r="QWR14" s="383"/>
      <c r="QWS14" s="383"/>
      <c r="QWT14" s="383"/>
      <c r="QWU14" s="383"/>
      <c r="QWV14" s="383"/>
      <c r="QWW14" s="383"/>
      <c r="QWX14" s="383"/>
      <c r="QWY14" s="383"/>
      <c r="QWZ14" s="383"/>
      <c r="QXA14" s="383"/>
      <c r="QXB14" s="383"/>
      <c r="QXC14" s="383"/>
      <c r="QXD14" s="383"/>
      <c r="QXE14" s="383"/>
      <c r="QXF14" s="383"/>
      <c r="QXG14" s="383"/>
      <c r="QXH14" s="383"/>
      <c r="QXI14" s="383"/>
      <c r="QXJ14" s="383"/>
      <c r="QXK14" s="383"/>
      <c r="QXL14" s="383"/>
      <c r="QXM14" s="383"/>
      <c r="QXN14" s="383"/>
      <c r="QXO14" s="383"/>
      <c r="QXP14" s="383"/>
      <c r="QXQ14" s="383"/>
      <c r="QXR14" s="383"/>
      <c r="QXS14" s="383"/>
      <c r="QXT14" s="383"/>
      <c r="QXU14" s="383"/>
      <c r="QXV14" s="383"/>
      <c r="QXW14" s="383"/>
      <c r="QXX14" s="383"/>
      <c r="QXY14" s="383"/>
      <c r="QXZ14" s="383"/>
      <c r="QYA14" s="383"/>
      <c r="QYB14" s="383"/>
      <c r="QYC14" s="383"/>
      <c r="QYD14" s="383"/>
      <c r="QYE14" s="383"/>
      <c r="QYF14" s="383"/>
      <c r="QYG14" s="383"/>
      <c r="QYH14" s="383"/>
      <c r="QYI14" s="383"/>
      <c r="QYJ14" s="383"/>
      <c r="QYK14" s="383"/>
      <c r="QYL14" s="383"/>
      <c r="QYM14" s="383"/>
      <c r="QYN14" s="383"/>
      <c r="QYO14" s="383"/>
      <c r="QYP14" s="383"/>
      <c r="QYQ14" s="383"/>
      <c r="QYR14" s="383"/>
      <c r="QYS14" s="383"/>
      <c r="QYT14" s="383"/>
      <c r="QYU14" s="383"/>
      <c r="QYV14" s="383"/>
      <c r="QYW14" s="383"/>
      <c r="QYX14" s="383"/>
      <c r="QYY14" s="383"/>
      <c r="QYZ14" s="383"/>
      <c r="QZA14" s="383"/>
      <c r="QZB14" s="383"/>
      <c r="QZC14" s="383"/>
      <c r="QZD14" s="383"/>
      <c r="QZE14" s="383"/>
      <c r="QZF14" s="383"/>
      <c r="QZG14" s="383"/>
      <c r="QZH14" s="383"/>
      <c r="QZI14" s="383"/>
      <c r="QZJ14" s="383"/>
      <c r="QZK14" s="383"/>
      <c r="QZL14" s="383"/>
      <c r="QZM14" s="383"/>
      <c r="QZN14" s="383"/>
      <c r="QZO14" s="383"/>
      <c r="QZP14" s="383"/>
      <c r="QZQ14" s="383"/>
      <c r="QZR14" s="383"/>
      <c r="QZS14" s="383"/>
      <c r="QZT14" s="383"/>
      <c r="QZU14" s="383"/>
      <c r="QZV14" s="383"/>
      <c r="QZW14" s="383"/>
      <c r="QZX14" s="383"/>
      <c r="QZY14" s="383"/>
      <c r="QZZ14" s="383"/>
      <c r="RAA14" s="383"/>
      <c r="RAB14" s="383"/>
      <c r="RAC14" s="383"/>
      <c r="RAD14" s="383"/>
      <c r="RAE14" s="383"/>
      <c r="RAF14" s="383"/>
      <c r="RAG14" s="383"/>
      <c r="RAH14" s="383"/>
      <c r="RAI14" s="383"/>
      <c r="RAJ14" s="383"/>
      <c r="RAK14" s="383"/>
      <c r="RAL14" s="383"/>
      <c r="RAM14" s="383"/>
      <c r="RAN14" s="383"/>
      <c r="RAO14" s="383"/>
      <c r="RAP14" s="383"/>
      <c r="RAQ14" s="383"/>
      <c r="RAR14" s="383"/>
      <c r="RAS14" s="383"/>
      <c r="RAT14" s="383"/>
      <c r="RAU14" s="383"/>
      <c r="RAV14" s="383"/>
      <c r="RAW14" s="383"/>
      <c r="RAX14" s="383"/>
      <c r="RAY14" s="383"/>
      <c r="RAZ14" s="383"/>
      <c r="RBA14" s="383"/>
      <c r="RBB14" s="383"/>
      <c r="RBC14" s="383"/>
      <c r="RBD14" s="383"/>
      <c r="RBE14" s="383"/>
      <c r="RBF14" s="383"/>
      <c r="RBG14" s="383"/>
      <c r="RBH14" s="383"/>
      <c r="RBI14" s="383"/>
      <c r="RBJ14" s="383"/>
      <c r="RBK14" s="383"/>
      <c r="RBL14" s="383"/>
      <c r="RBM14" s="383"/>
      <c r="RBN14" s="383"/>
      <c r="RBO14" s="383"/>
      <c r="RBP14" s="383"/>
      <c r="RBQ14" s="383"/>
      <c r="RBR14" s="383"/>
      <c r="RBS14" s="383"/>
      <c r="RBT14" s="383"/>
      <c r="RBU14" s="383"/>
      <c r="RBV14" s="383"/>
      <c r="RBW14" s="383"/>
      <c r="RBX14" s="383"/>
      <c r="RBY14" s="383"/>
      <c r="RBZ14" s="383"/>
      <c r="RCA14" s="383"/>
      <c r="RCB14" s="383"/>
      <c r="RCC14" s="383"/>
      <c r="RCD14" s="383"/>
      <c r="RCE14" s="383"/>
      <c r="RCF14" s="383"/>
      <c r="RCG14" s="383"/>
      <c r="RCH14" s="383"/>
      <c r="RCI14" s="383"/>
      <c r="RCJ14" s="383"/>
      <c r="RCK14" s="383"/>
      <c r="RCL14" s="383"/>
      <c r="RCM14" s="383"/>
      <c r="RCN14" s="383"/>
      <c r="RCO14" s="383"/>
      <c r="RCP14" s="383"/>
      <c r="RCQ14" s="383"/>
      <c r="RCR14" s="383"/>
      <c r="RCS14" s="383"/>
      <c r="RCT14" s="383"/>
      <c r="RCU14" s="383"/>
      <c r="RCV14" s="383"/>
      <c r="RCW14" s="383"/>
      <c r="RCX14" s="383"/>
      <c r="RCY14" s="383"/>
      <c r="RCZ14" s="383"/>
      <c r="RDA14" s="383"/>
      <c r="RDB14" s="383"/>
      <c r="RDC14" s="383"/>
      <c r="RDD14" s="383"/>
      <c r="RDE14" s="383"/>
      <c r="RDF14" s="383"/>
      <c r="RDG14" s="383"/>
      <c r="RDH14" s="383"/>
      <c r="RDI14" s="383"/>
      <c r="RDJ14" s="383"/>
      <c r="RDK14" s="383"/>
      <c r="RDL14" s="383"/>
      <c r="RDM14" s="383"/>
      <c r="RDN14" s="383"/>
      <c r="RDO14" s="383"/>
      <c r="RDP14" s="383"/>
      <c r="RDQ14" s="383"/>
      <c r="RDR14" s="383"/>
      <c r="RDS14" s="383"/>
      <c r="RDT14" s="383"/>
      <c r="RDU14" s="383"/>
      <c r="RDV14" s="383"/>
      <c r="RDW14" s="383"/>
      <c r="RDX14" s="383"/>
      <c r="RDY14" s="383"/>
      <c r="RDZ14" s="383"/>
      <c r="REA14" s="383"/>
      <c r="REB14" s="383"/>
      <c r="REC14" s="383"/>
      <c r="RED14" s="383"/>
      <c r="REE14" s="383"/>
      <c r="REF14" s="383"/>
      <c r="REG14" s="383"/>
      <c r="REH14" s="383"/>
      <c r="REI14" s="383"/>
      <c r="REJ14" s="383"/>
      <c r="REK14" s="383"/>
      <c r="REL14" s="383"/>
      <c r="REM14" s="383"/>
      <c r="REN14" s="383"/>
      <c r="REO14" s="383"/>
      <c r="REP14" s="383"/>
      <c r="REQ14" s="383"/>
      <c r="RER14" s="383"/>
      <c r="RES14" s="383"/>
      <c r="RET14" s="383"/>
      <c r="REU14" s="383"/>
      <c r="REV14" s="383"/>
      <c r="REW14" s="383"/>
      <c r="REX14" s="383"/>
      <c r="REY14" s="383"/>
      <c r="REZ14" s="383"/>
      <c r="RFA14" s="383"/>
      <c r="RFB14" s="383"/>
      <c r="RFC14" s="383"/>
      <c r="RFD14" s="383"/>
      <c r="RFE14" s="383"/>
      <c r="RFF14" s="383"/>
      <c r="RFG14" s="383"/>
      <c r="RFH14" s="383"/>
      <c r="RFI14" s="383"/>
      <c r="RFJ14" s="383"/>
      <c r="RFK14" s="383"/>
      <c r="RFL14" s="383"/>
      <c r="RFM14" s="383"/>
      <c r="RFN14" s="383"/>
      <c r="RFO14" s="383"/>
      <c r="RFP14" s="383"/>
      <c r="RFQ14" s="383"/>
      <c r="RFR14" s="383"/>
      <c r="RFS14" s="383"/>
      <c r="RFT14" s="383"/>
      <c r="RFU14" s="383"/>
      <c r="RFV14" s="383"/>
      <c r="RFW14" s="383"/>
      <c r="RFX14" s="383"/>
      <c r="RFY14" s="383"/>
      <c r="RFZ14" s="383"/>
      <c r="RGA14" s="383"/>
      <c r="RGB14" s="383"/>
      <c r="RGC14" s="383"/>
      <c r="RGD14" s="383"/>
      <c r="RGE14" s="383"/>
      <c r="RGF14" s="383"/>
      <c r="RGG14" s="383"/>
      <c r="RGH14" s="383"/>
      <c r="RGI14" s="383"/>
      <c r="RGJ14" s="383"/>
      <c r="RGK14" s="383"/>
      <c r="RGL14" s="383"/>
      <c r="RGM14" s="383"/>
      <c r="RGN14" s="383"/>
      <c r="RGO14" s="383"/>
      <c r="RGP14" s="383"/>
      <c r="RGQ14" s="383"/>
      <c r="RGR14" s="383"/>
      <c r="RGS14" s="383"/>
      <c r="RGT14" s="383"/>
      <c r="RGU14" s="383"/>
      <c r="RGV14" s="383"/>
      <c r="RGW14" s="383"/>
      <c r="RGX14" s="383"/>
      <c r="RGY14" s="383"/>
      <c r="RGZ14" s="383"/>
      <c r="RHA14" s="383"/>
      <c r="RHB14" s="383"/>
      <c r="RHC14" s="383"/>
      <c r="RHD14" s="383"/>
      <c r="RHE14" s="383"/>
      <c r="RHF14" s="383"/>
      <c r="RHG14" s="383"/>
      <c r="RHH14" s="383"/>
      <c r="RHI14" s="383"/>
      <c r="RHJ14" s="383"/>
      <c r="RHK14" s="383"/>
      <c r="RHL14" s="383"/>
      <c r="RHM14" s="383"/>
      <c r="RHN14" s="383"/>
      <c r="RHO14" s="383"/>
      <c r="RHP14" s="383"/>
      <c r="RHQ14" s="383"/>
      <c r="RHR14" s="383"/>
      <c r="RHS14" s="383"/>
      <c r="RHT14" s="383"/>
      <c r="RHU14" s="383"/>
      <c r="RHV14" s="383"/>
      <c r="RHW14" s="383"/>
      <c r="RHX14" s="383"/>
      <c r="RHY14" s="383"/>
      <c r="RHZ14" s="383"/>
      <c r="RIA14" s="383"/>
      <c r="RIB14" s="383"/>
      <c r="RIC14" s="383"/>
      <c r="RID14" s="383"/>
      <c r="RIE14" s="383"/>
      <c r="RIF14" s="383"/>
      <c r="RIG14" s="383"/>
      <c r="RIH14" s="383"/>
      <c r="RII14" s="383"/>
      <c r="RIJ14" s="383"/>
      <c r="RIK14" s="383"/>
      <c r="RIL14" s="383"/>
      <c r="RIM14" s="383"/>
      <c r="RIN14" s="383"/>
      <c r="RIO14" s="383"/>
      <c r="RIP14" s="383"/>
      <c r="RIQ14" s="383"/>
      <c r="RIR14" s="383"/>
      <c r="RIS14" s="383"/>
      <c r="RIT14" s="383"/>
      <c r="RIU14" s="383"/>
      <c r="RIV14" s="383"/>
      <c r="RIW14" s="383"/>
      <c r="RIX14" s="383"/>
      <c r="RIY14" s="383"/>
      <c r="RIZ14" s="383"/>
      <c r="RJA14" s="383"/>
      <c r="RJB14" s="383"/>
      <c r="RJC14" s="383"/>
      <c r="RJD14" s="383"/>
      <c r="RJE14" s="383"/>
      <c r="RJF14" s="383"/>
      <c r="RJG14" s="383"/>
      <c r="RJH14" s="383"/>
      <c r="RJI14" s="383"/>
      <c r="RJJ14" s="383"/>
      <c r="RJK14" s="383"/>
      <c r="RJL14" s="383"/>
      <c r="RJM14" s="383"/>
      <c r="RJN14" s="383"/>
      <c r="RJO14" s="383"/>
      <c r="RJP14" s="383"/>
      <c r="RJQ14" s="383"/>
      <c r="RJR14" s="383"/>
      <c r="RJS14" s="383"/>
      <c r="RJT14" s="383"/>
      <c r="RJU14" s="383"/>
      <c r="RJV14" s="383"/>
      <c r="RJW14" s="383"/>
      <c r="RJX14" s="383"/>
      <c r="RJY14" s="383"/>
      <c r="RJZ14" s="383"/>
      <c r="RKA14" s="383"/>
      <c r="RKB14" s="383"/>
      <c r="RKC14" s="383"/>
      <c r="RKD14" s="383"/>
      <c r="RKE14" s="383"/>
      <c r="RKF14" s="383"/>
      <c r="RKG14" s="383"/>
      <c r="RKH14" s="383"/>
      <c r="RKI14" s="383"/>
      <c r="RKJ14" s="383"/>
      <c r="RKK14" s="383"/>
      <c r="RKL14" s="383"/>
      <c r="RKM14" s="383"/>
      <c r="RKN14" s="383"/>
      <c r="RKO14" s="383"/>
      <c r="RKP14" s="383"/>
      <c r="RKQ14" s="383"/>
      <c r="RKR14" s="383"/>
      <c r="RKS14" s="383"/>
      <c r="RKT14" s="383"/>
      <c r="RKU14" s="383"/>
      <c r="RKV14" s="383"/>
      <c r="RKW14" s="383"/>
      <c r="RKX14" s="383"/>
      <c r="RKY14" s="383"/>
      <c r="RKZ14" s="383"/>
      <c r="RLA14" s="383"/>
      <c r="RLB14" s="383"/>
      <c r="RLC14" s="383"/>
      <c r="RLD14" s="383"/>
      <c r="RLE14" s="383"/>
      <c r="RLF14" s="383"/>
      <c r="RLG14" s="383"/>
      <c r="RLH14" s="383"/>
      <c r="RLI14" s="383"/>
      <c r="RLJ14" s="383"/>
      <c r="RLK14" s="383"/>
      <c r="RLL14" s="383"/>
      <c r="RLM14" s="383"/>
      <c r="RLN14" s="383"/>
      <c r="RLO14" s="383"/>
      <c r="RLP14" s="383"/>
      <c r="RLQ14" s="383"/>
      <c r="RLR14" s="383"/>
      <c r="RLS14" s="383"/>
      <c r="RLT14" s="383"/>
      <c r="RLU14" s="383"/>
      <c r="RLV14" s="383"/>
      <c r="RLW14" s="383"/>
      <c r="RLX14" s="383"/>
      <c r="RLY14" s="383"/>
      <c r="RLZ14" s="383"/>
      <c r="RMA14" s="383"/>
      <c r="RMB14" s="383"/>
      <c r="RMC14" s="383"/>
      <c r="RMD14" s="383"/>
      <c r="RME14" s="383"/>
      <c r="RMF14" s="383"/>
      <c r="RMG14" s="383"/>
      <c r="RMH14" s="383"/>
      <c r="RMI14" s="383"/>
      <c r="RMJ14" s="383"/>
      <c r="RMK14" s="383"/>
      <c r="RML14" s="383"/>
      <c r="RMM14" s="383"/>
      <c r="RMN14" s="383"/>
      <c r="RMO14" s="383"/>
      <c r="RMP14" s="383"/>
      <c r="RMQ14" s="383"/>
      <c r="RMR14" s="383"/>
      <c r="RMS14" s="383"/>
      <c r="RMT14" s="383"/>
      <c r="RMU14" s="383"/>
      <c r="RMV14" s="383"/>
      <c r="RMW14" s="383"/>
      <c r="RMX14" s="383"/>
      <c r="RMY14" s="383"/>
      <c r="RMZ14" s="383"/>
      <c r="RNA14" s="383"/>
      <c r="RNB14" s="383"/>
      <c r="RNC14" s="383"/>
      <c r="RND14" s="383"/>
      <c r="RNE14" s="383"/>
      <c r="RNF14" s="383"/>
      <c r="RNG14" s="383"/>
      <c r="RNH14" s="383"/>
      <c r="RNI14" s="383"/>
      <c r="RNJ14" s="383"/>
      <c r="RNK14" s="383"/>
      <c r="RNL14" s="383"/>
      <c r="RNM14" s="383"/>
      <c r="RNN14" s="383"/>
      <c r="RNO14" s="383"/>
      <c r="RNP14" s="383"/>
      <c r="RNQ14" s="383"/>
      <c r="RNR14" s="383"/>
      <c r="RNS14" s="383"/>
      <c r="RNT14" s="383"/>
      <c r="RNU14" s="383"/>
      <c r="RNV14" s="383"/>
      <c r="RNW14" s="383"/>
      <c r="RNX14" s="383"/>
      <c r="RNY14" s="383"/>
      <c r="RNZ14" s="383"/>
      <c r="ROA14" s="383"/>
      <c r="ROB14" s="383"/>
      <c r="ROC14" s="383"/>
      <c r="ROD14" s="383"/>
      <c r="ROE14" s="383"/>
      <c r="ROF14" s="383"/>
      <c r="ROG14" s="383"/>
      <c r="ROH14" s="383"/>
      <c r="ROI14" s="383"/>
      <c r="ROJ14" s="383"/>
      <c r="ROK14" s="383"/>
      <c r="ROL14" s="383"/>
      <c r="ROM14" s="383"/>
      <c r="RON14" s="383"/>
      <c r="ROO14" s="383"/>
      <c r="ROP14" s="383"/>
      <c r="ROQ14" s="383"/>
      <c r="ROR14" s="383"/>
      <c r="ROS14" s="383"/>
      <c r="ROT14" s="383"/>
      <c r="ROU14" s="383"/>
      <c r="ROV14" s="383"/>
      <c r="ROW14" s="383"/>
      <c r="ROX14" s="383"/>
      <c r="ROY14" s="383"/>
      <c r="ROZ14" s="383"/>
      <c r="RPA14" s="383"/>
      <c r="RPB14" s="383"/>
      <c r="RPC14" s="383"/>
      <c r="RPD14" s="383"/>
      <c r="RPE14" s="383"/>
      <c r="RPF14" s="383"/>
      <c r="RPG14" s="383"/>
      <c r="RPH14" s="383"/>
      <c r="RPI14" s="383"/>
      <c r="RPJ14" s="383"/>
      <c r="RPK14" s="383"/>
      <c r="RPL14" s="383"/>
      <c r="RPM14" s="383"/>
      <c r="RPN14" s="383"/>
      <c r="RPO14" s="383"/>
      <c r="RPP14" s="383"/>
      <c r="RPQ14" s="383"/>
      <c r="RPR14" s="383"/>
      <c r="RPS14" s="383"/>
      <c r="RPT14" s="383"/>
      <c r="RPU14" s="383"/>
      <c r="RPV14" s="383"/>
      <c r="RPW14" s="383"/>
      <c r="RPX14" s="383"/>
      <c r="RPY14" s="383"/>
      <c r="RPZ14" s="383"/>
      <c r="RQA14" s="383"/>
      <c r="RQB14" s="383"/>
      <c r="RQC14" s="383"/>
      <c r="RQD14" s="383"/>
      <c r="RQE14" s="383"/>
      <c r="RQF14" s="383"/>
      <c r="RQG14" s="383"/>
      <c r="RQH14" s="383"/>
      <c r="RQI14" s="383"/>
      <c r="RQJ14" s="383"/>
      <c r="RQK14" s="383"/>
      <c r="RQL14" s="383"/>
      <c r="RQM14" s="383"/>
      <c r="RQN14" s="383"/>
      <c r="RQO14" s="383"/>
      <c r="RQP14" s="383"/>
      <c r="RQQ14" s="383"/>
      <c r="RQR14" s="383"/>
      <c r="RQS14" s="383"/>
      <c r="RQT14" s="383"/>
      <c r="RQU14" s="383"/>
      <c r="RQV14" s="383"/>
      <c r="RQW14" s="383"/>
      <c r="RQX14" s="383"/>
      <c r="RQY14" s="383"/>
      <c r="RQZ14" s="383"/>
      <c r="RRA14" s="383"/>
      <c r="RRB14" s="383"/>
      <c r="RRC14" s="383"/>
      <c r="RRD14" s="383"/>
      <c r="RRE14" s="383"/>
      <c r="RRF14" s="383"/>
      <c r="RRG14" s="383"/>
      <c r="RRH14" s="383"/>
      <c r="RRI14" s="383"/>
      <c r="RRJ14" s="383"/>
      <c r="RRK14" s="383"/>
      <c r="RRL14" s="383"/>
      <c r="RRM14" s="383"/>
      <c r="RRN14" s="383"/>
      <c r="RRO14" s="383"/>
      <c r="RRP14" s="383"/>
      <c r="RRQ14" s="383"/>
      <c r="RRR14" s="383"/>
      <c r="RRS14" s="383"/>
      <c r="RRT14" s="383"/>
      <c r="RRU14" s="383"/>
      <c r="RRV14" s="383"/>
      <c r="RRW14" s="383"/>
      <c r="RRX14" s="383"/>
      <c r="RRY14" s="383"/>
      <c r="RRZ14" s="383"/>
      <c r="RSA14" s="383"/>
      <c r="RSB14" s="383"/>
      <c r="RSC14" s="383"/>
      <c r="RSD14" s="383"/>
      <c r="RSE14" s="383"/>
      <c r="RSF14" s="383"/>
      <c r="RSG14" s="383"/>
      <c r="RSH14" s="383"/>
      <c r="RSI14" s="383"/>
      <c r="RSJ14" s="383"/>
      <c r="RSK14" s="383"/>
      <c r="RSL14" s="383"/>
      <c r="RSM14" s="383"/>
      <c r="RSN14" s="383"/>
      <c r="RSO14" s="383"/>
      <c r="RSP14" s="383"/>
      <c r="RSQ14" s="383"/>
      <c r="RSR14" s="383"/>
      <c r="RSS14" s="383"/>
      <c r="RST14" s="383"/>
      <c r="RSU14" s="383"/>
      <c r="RSV14" s="383"/>
      <c r="RSW14" s="383"/>
      <c r="RSX14" s="383"/>
      <c r="RSY14" s="383"/>
      <c r="RSZ14" s="383"/>
      <c r="RTA14" s="383"/>
      <c r="RTB14" s="383"/>
      <c r="RTC14" s="383"/>
      <c r="RTD14" s="383"/>
      <c r="RTE14" s="383"/>
      <c r="RTF14" s="383"/>
      <c r="RTG14" s="383"/>
      <c r="RTH14" s="383"/>
      <c r="RTI14" s="383"/>
      <c r="RTJ14" s="383"/>
      <c r="RTK14" s="383"/>
      <c r="RTL14" s="383"/>
      <c r="RTM14" s="383"/>
      <c r="RTN14" s="383"/>
      <c r="RTO14" s="383"/>
      <c r="RTP14" s="383"/>
      <c r="RTQ14" s="383"/>
      <c r="RTR14" s="383"/>
      <c r="RTS14" s="383"/>
      <c r="RTT14" s="383"/>
      <c r="RTU14" s="383"/>
      <c r="RTV14" s="383"/>
      <c r="RTW14" s="383"/>
      <c r="RTX14" s="383"/>
      <c r="RTY14" s="383"/>
      <c r="RTZ14" s="383"/>
      <c r="RUA14" s="383"/>
      <c r="RUB14" s="383"/>
      <c r="RUC14" s="383"/>
      <c r="RUD14" s="383"/>
      <c r="RUE14" s="383"/>
      <c r="RUF14" s="383"/>
      <c r="RUG14" s="383"/>
      <c r="RUH14" s="383"/>
      <c r="RUI14" s="383"/>
      <c r="RUJ14" s="383"/>
      <c r="RUK14" s="383"/>
      <c r="RUL14" s="383"/>
      <c r="RUM14" s="383"/>
      <c r="RUN14" s="383"/>
      <c r="RUO14" s="383"/>
      <c r="RUP14" s="383"/>
      <c r="RUQ14" s="383"/>
      <c r="RUR14" s="383"/>
      <c r="RUS14" s="383"/>
      <c r="RUT14" s="383"/>
      <c r="RUU14" s="383"/>
      <c r="RUV14" s="383"/>
      <c r="RUW14" s="383"/>
      <c r="RUX14" s="383"/>
      <c r="RUY14" s="383"/>
      <c r="RUZ14" s="383"/>
      <c r="RVA14" s="383"/>
      <c r="RVB14" s="383"/>
      <c r="RVC14" s="383"/>
      <c r="RVD14" s="383"/>
      <c r="RVE14" s="383"/>
      <c r="RVF14" s="383"/>
      <c r="RVG14" s="383"/>
      <c r="RVH14" s="383"/>
      <c r="RVI14" s="383"/>
      <c r="RVJ14" s="383"/>
      <c r="RVK14" s="383"/>
      <c r="RVL14" s="383"/>
      <c r="RVM14" s="383"/>
      <c r="RVN14" s="383"/>
      <c r="RVO14" s="383"/>
      <c r="RVP14" s="383"/>
      <c r="RVQ14" s="383"/>
      <c r="RVR14" s="383"/>
      <c r="RVS14" s="383"/>
      <c r="RVT14" s="383"/>
      <c r="RVU14" s="383"/>
      <c r="RVV14" s="383"/>
      <c r="RVW14" s="383"/>
      <c r="RVX14" s="383"/>
      <c r="RVY14" s="383"/>
      <c r="RVZ14" s="383"/>
      <c r="RWA14" s="383"/>
      <c r="RWB14" s="383"/>
      <c r="RWC14" s="383"/>
      <c r="RWD14" s="383"/>
      <c r="RWE14" s="383"/>
      <c r="RWF14" s="383"/>
      <c r="RWG14" s="383"/>
      <c r="RWH14" s="383"/>
      <c r="RWI14" s="383"/>
      <c r="RWJ14" s="383"/>
      <c r="RWK14" s="383"/>
      <c r="RWL14" s="383"/>
      <c r="RWM14" s="383"/>
      <c r="RWN14" s="383"/>
      <c r="RWO14" s="383"/>
      <c r="RWP14" s="383"/>
      <c r="RWQ14" s="383"/>
      <c r="RWR14" s="383"/>
      <c r="RWS14" s="383"/>
      <c r="RWT14" s="383"/>
      <c r="RWU14" s="383"/>
      <c r="RWV14" s="383"/>
      <c r="RWW14" s="383"/>
      <c r="RWX14" s="383"/>
      <c r="RWY14" s="383"/>
      <c r="RWZ14" s="383"/>
      <c r="RXA14" s="383"/>
      <c r="RXB14" s="383"/>
      <c r="RXC14" s="383"/>
      <c r="RXD14" s="383"/>
      <c r="RXE14" s="383"/>
      <c r="RXF14" s="383"/>
      <c r="RXG14" s="383"/>
      <c r="RXH14" s="383"/>
      <c r="RXI14" s="383"/>
      <c r="RXJ14" s="383"/>
      <c r="RXK14" s="383"/>
      <c r="RXL14" s="383"/>
      <c r="RXM14" s="383"/>
      <c r="RXN14" s="383"/>
      <c r="RXO14" s="383"/>
      <c r="RXP14" s="383"/>
      <c r="RXQ14" s="383"/>
      <c r="RXR14" s="383"/>
      <c r="RXS14" s="383"/>
      <c r="RXT14" s="383"/>
      <c r="RXU14" s="383"/>
      <c r="RXV14" s="383"/>
      <c r="RXW14" s="383"/>
      <c r="RXX14" s="383"/>
      <c r="RXY14" s="383"/>
      <c r="RXZ14" s="383"/>
      <c r="RYA14" s="383"/>
      <c r="RYB14" s="383"/>
      <c r="RYC14" s="383"/>
      <c r="RYD14" s="383"/>
      <c r="RYE14" s="383"/>
      <c r="RYF14" s="383"/>
      <c r="RYG14" s="383"/>
      <c r="RYH14" s="383"/>
      <c r="RYI14" s="383"/>
      <c r="RYJ14" s="383"/>
      <c r="RYK14" s="383"/>
      <c r="RYL14" s="383"/>
      <c r="RYM14" s="383"/>
      <c r="RYN14" s="383"/>
      <c r="RYO14" s="383"/>
      <c r="RYP14" s="383"/>
      <c r="RYQ14" s="383"/>
      <c r="RYR14" s="383"/>
      <c r="RYS14" s="383"/>
      <c r="RYT14" s="383"/>
      <c r="RYU14" s="383"/>
      <c r="RYV14" s="383"/>
      <c r="RYW14" s="383"/>
      <c r="RYX14" s="383"/>
      <c r="RYY14" s="383"/>
      <c r="RYZ14" s="383"/>
      <c r="RZA14" s="383"/>
      <c r="RZB14" s="383"/>
      <c r="RZC14" s="383"/>
      <c r="RZD14" s="383"/>
      <c r="RZE14" s="383"/>
      <c r="RZF14" s="383"/>
      <c r="RZG14" s="383"/>
      <c r="RZH14" s="383"/>
      <c r="RZI14" s="383"/>
      <c r="RZJ14" s="383"/>
      <c r="RZK14" s="383"/>
      <c r="RZL14" s="383"/>
      <c r="RZM14" s="383"/>
      <c r="RZN14" s="383"/>
      <c r="RZO14" s="383"/>
      <c r="RZP14" s="383"/>
      <c r="RZQ14" s="383"/>
      <c r="RZR14" s="383"/>
      <c r="RZS14" s="383"/>
      <c r="RZT14" s="383"/>
      <c r="RZU14" s="383"/>
      <c r="RZV14" s="383"/>
      <c r="RZW14" s="383"/>
      <c r="RZX14" s="383"/>
      <c r="RZY14" s="383"/>
      <c r="RZZ14" s="383"/>
      <c r="SAA14" s="383"/>
      <c r="SAB14" s="383"/>
      <c r="SAC14" s="383"/>
      <c r="SAD14" s="383"/>
      <c r="SAE14" s="383"/>
      <c r="SAF14" s="383"/>
      <c r="SAG14" s="383"/>
      <c r="SAH14" s="383"/>
      <c r="SAI14" s="383"/>
      <c r="SAJ14" s="383"/>
      <c r="SAK14" s="383"/>
      <c r="SAL14" s="383"/>
      <c r="SAM14" s="383"/>
      <c r="SAN14" s="383"/>
      <c r="SAO14" s="383"/>
      <c r="SAP14" s="383"/>
      <c r="SAQ14" s="383"/>
      <c r="SAR14" s="383"/>
      <c r="SAS14" s="383"/>
      <c r="SAT14" s="383"/>
      <c r="SAU14" s="383"/>
      <c r="SAV14" s="383"/>
      <c r="SAW14" s="383"/>
      <c r="SAX14" s="383"/>
      <c r="SAY14" s="383"/>
      <c r="SAZ14" s="383"/>
      <c r="SBA14" s="383"/>
      <c r="SBB14" s="383"/>
      <c r="SBC14" s="383"/>
      <c r="SBD14" s="383"/>
      <c r="SBE14" s="383"/>
      <c r="SBF14" s="383"/>
      <c r="SBG14" s="383"/>
      <c r="SBH14" s="383"/>
      <c r="SBI14" s="383"/>
      <c r="SBJ14" s="383"/>
      <c r="SBK14" s="383"/>
      <c r="SBL14" s="383"/>
      <c r="SBM14" s="383"/>
      <c r="SBN14" s="383"/>
      <c r="SBO14" s="383"/>
      <c r="SBP14" s="383"/>
      <c r="SBQ14" s="383"/>
      <c r="SBR14" s="383"/>
      <c r="SBS14" s="383"/>
      <c r="SBT14" s="383"/>
      <c r="SBU14" s="383"/>
      <c r="SBV14" s="383"/>
      <c r="SBW14" s="383"/>
      <c r="SBX14" s="383"/>
      <c r="SBY14" s="383"/>
      <c r="SBZ14" s="383"/>
      <c r="SCA14" s="383"/>
      <c r="SCB14" s="383"/>
      <c r="SCC14" s="383"/>
      <c r="SCD14" s="383"/>
      <c r="SCE14" s="383"/>
      <c r="SCF14" s="383"/>
      <c r="SCG14" s="383"/>
      <c r="SCH14" s="383"/>
      <c r="SCI14" s="383"/>
      <c r="SCJ14" s="383"/>
      <c r="SCK14" s="383"/>
      <c r="SCL14" s="383"/>
      <c r="SCM14" s="383"/>
      <c r="SCN14" s="383"/>
      <c r="SCO14" s="383"/>
      <c r="SCP14" s="383"/>
      <c r="SCQ14" s="383"/>
      <c r="SCR14" s="383"/>
      <c r="SCS14" s="383"/>
      <c r="SCT14" s="383"/>
      <c r="SCU14" s="383"/>
      <c r="SCV14" s="383"/>
      <c r="SCW14" s="383"/>
      <c r="SCX14" s="383"/>
      <c r="SCY14" s="383"/>
      <c r="SCZ14" s="383"/>
      <c r="SDA14" s="383"/>
      <c r="SDB14" s="383"/>
      <c r="SDC14" s="383"/>
      <c r="SDD14" s="383"/>
      <c r="SDE14" s="383"/>
      <c r="SDF14" s="383"/>
      <c r="SDG14" s="383"/>
      <c r="SDH14" s="383"/>
      <c r="SDI14" s="383"/>
      <c r="SDJ14" s="383"/>
      <c r="SDK14" s="383"/>
      <c r="SDL14" s="383"/>
      <c r="SDM14" s="383"/>
      <c r="SDN14" s="383"/>
      <c r="SDO14" s="383"/>
      <c r="SDP14" s="383"/>
      <c r="SDQ14" s="383"/>
      <c r="SDR14" s="383"/>
      <c r="SDS14" s="383"/>
      <c r="SDT14" s="383"/>
      <c r="SDU14" s="383"/>
      <c r="SDV14" s="383"/>
      <c r="SDW14" s="383"/>
      <c r="SDX14" s="383"/>
      <c r="SDY14" s="383"/>
      <c r="SDZ14" s="383"/>
      <c r="SEA14" s="383"/>
      <c r="SEB14" s="383"/>
      <c r="SEC14" s="383"/>
      <c r="SED14" s="383"/>
      <c r="SEE14" s="383"/>
      <c r="SEF14" s="383"/>
      <c r="SEG14" s="383"/>
      <c r="SEH14" s="383"/>
      <c r="SEI14" s="383"/>
      <c r="SEJ14" s="383"/>
      <c r="SEK14" s="383"/>
      <c r="SEL14" s="383"/>
      <c r="SEM14" s="383"/>
      <c r="SEN14" s="383"/>
      <c r="SEO14" s="383"/>
      <c r="SEP14" s="383"/>
      <c r="SEQ14" s="383"/>
      <c r="SER14" s="383"/>
      <c r="SES14" s="383"/>
      <c r="SET14" s="383"/>
      <c r="SEU14" s="383"/>
      <c r="SEV14" s="383"/>
      <c r="SEW14" s="383"/>
      <c r="SEX14" s="383"/>
      <c r="SEY14" s="383"/>
      <c r="SEZ14" s="383"/>
      <c r="SFA14" s="383"/>
      <c r="SFB14" s="383"/>
      <c r="SFC14" s="383"/>
      <c r="SFD14" s="383"/>
      <c r="SFE14" s="383"/>
      <c r="SFF14" s="383"/>
      <c r="SFG14" s="383"/>
      <c r="SFH14" s="383"/>
      <c r="SFI14" s="383"/>
      <c r="SFJ14" s="383"/>
      <c r="SFK14" s="383"/>
      <c r="SFL14" s="383"/>
      <c r="SFM14" s="383"/>
      <c r="SFN14" s="383"/>
      <c r="SFO14" s="383"/>
      <c r="SFP14" s="383"/>
      <c r="SFQ14" s="383"/>
      <c r="SFR14" s="383"/>
      <c r="SFS14" s="383"/>
      <c r="SFT14" s="383"/>
      <c r="SFU14" s="383"/>
      <c r="SFV14" s="383"/>
      <c r="SFW14" s="383"/>
      <c r="SFX14" s="383"/>
      <c r="SFY14" s="383"/>
      <c r="SFZ14" s="383"/>
      <c r="SGA14" s="383"/>
      <c r="SGB14" s="383"/>
      <c r="SGC14" s="383"/>
      <c r="SGD14" s="383"/>
      <c r="SGE14" s="383"/>
      <c r="SGF14" s="383"/>
      <c r="SGG14" s="383"/>
      <c r="SGH14" s="383"/>
      <c r="SGI14" s="383"/>
      <c r="SGJ14" s="383"/>
      <c r="SGK14" s="383"/>
      <c r="SGL14" s="383"/>
      <c r="SGM14" s="383"/>
      <c r="SGN14" s="383"/>
      <c r="SGO14" s="383"/>
      <c r="SGP14" s="383"/>
      <c r="SGQ14" s="383"/>
      <c r="SGR14" s="383"/>
      <c r="SGS14" s="383"/>
      <c r="SGT14" s="383"/>
      <c r="SGU14" s="383"/>
      <c r="SGV14" s="383"/>
      <c r="SGW14" s="383"/>
      <c r="SGX14" s="383"/>
      <c r="SGY14" s="383"/>
      <c r="SGZ14" s="383"/>
      <c r="SHA14" s="383"/>
      <c r="SHB14" s="383"/>
      <c r="SHC14" s="383"/>
      <c r="SHD14" s="383"/>
      <c r="SHE14" s="383"/>
      <c r="SHF14" s="383"/>
      <c r="SHG14" s="383"/>
      <c r="SHH14" s="383"/>
      <c r="SHI14" s="383"/>
      <c r="SHJ14" s="383"/>
      <c r="SHK14" s="383"/>
      <c r="SHL14" s="383"/>
      <c r="SHM14" s="383"/>
      <c r="SHN14" s="383"/>
      <c r="SHO14" s="383"/>
      <c r="SHP14" s="383"/>
      <c r="SHQ14" s="383"/>
      <c r="SHR14" s="383"/>
      <c r="SHS14" s="383"/>
      <c r="SHT14" s="383"/>
      <c r="SHU14" s="383"/>
      <c r="SHV14" s="383"/>
      <c r="SHW14" s="383"/>
      <c r="SHX14" s="383"/>
      <c r="SHY14" s="383"/>
      <c r="SHZ14" s="383"/>
      <c r="SIA14" s="383"/>
      <c r="SIB14" s="383"/>
      <c r="SIC14" s="383"/>
      <c r="SID14" s="383"/>
      <c r="SIE14" s="383"/>
      <c r="SIF14" s="383"/>
      <c r="SIG14" s="383"/>
      <c r="SIH14" s="383"/>
      <c r="SII14" s="383"/>
      <c r="SIJ14" s="383"/>
      <c r="SIK14" s="383"/>
      <c r="SIL14" s="383"/>
      <c r="SIM14" s="383"/>
      <c r="SIN14" s="383"/>
      <c r="SIO14" s="383"/>
      <c r="SIP14" s="383"/>
      <c r="SIQ14" s="383"/>
      <c r="SIR14" s="383"/>
      <c r="SIS14" s="383"/>
      <c r="SIT14" s="383"/>
      <c r="SIU14" s="383"/>
      <c r="SIV14" s="383"/>
      <c r="SIW14" s="383"/>
      <c r="SIX14" s="383"/>
      <c r="SIY14" s="383"/>
      <c r="SIZ14" s="383"/>
      <c r="SJA14" s="383"/>
      <c r="SJB14" s="383"/>
      <c r="SJC14" s="383"/>
      <c r="SJD14" s="383"/>
      <c r="SJE14" s="383"/>
      <c r="SJF14" s="383"/>
      <c r="SJG14" s="383"/>
      <c r="SJH14" s="383"/>
      <c r="SJI14" s="383"/>
      <c r="SJJ14" s="383"/>
      <c r="SJK14" s="383"/>
      <c r="SJL14" s="383"/>
      <c r="SJM14" s="383"/>
      <c r="SJN14" s="383"/>
      <c r="SJO14" s="383"/>
      <c r="SJP14" s="383"/>
      <c r="SJQ14" s="383"/>
      <c r="SJR14" s="383"/>
      <c r="SJS14" s="383"/>
      <c r="SJT14" s="383"/>
      <c r="SJU14" s="383"/>
      <c r="SJV14" s="383"/>
      <c r="SJW14" s="383"/>
      <c r="SJX14" s="383"/>
      <c r="SJY14" s="383"/>
      <c r="SJZ14" s="383"/>
      <c r="SKA14" s="383"/>
      <c r="SKB14" s="383"/>
      <c r="SKC14" s="383"/>
      <c r="SKD14" s="383"/>
      <c r="SKE14" s="383"/>
      <c r="SKF14" s="383"/>
      <c r="SKG14" s="383"/>
      <c r="SKH14" s="383"/>
      <c r="SKI14" s="383"/>
      <c r="SKJ14" s="383"/>
      <c r="SKK14" s="383"/>
      <c r="SKL14" s="383"/>
      <c r="SKM14" s="383"/>
      <c r="SKN14" s="383"/>
      <c r="SKO14" s="383"/>
      <c r="SKP14" s="383"/>
      <c r="SKQ14" s="383"/>
      <c r="SKR14" s="383"/>
      <c r="SKS14" s="383"/>
      <c r="SKT14" s="383"/>
      <c r="SKU14" s="383"/>
      <c r="SKV14" s="383"/>
      <c r="SKW14" s="383"/>
      <c r="SKX14" s="383"/>
      <c r="SKY14" s="383"/>
      <c r="SKZ14" s="383"/>
      <c r="SLA14" s="383"/>
      <c r="SLB14" s="383"/>
      <c r="SLC14" s="383"/>
      <c r="SLD14" s="383"/>
      <c r="SLE14" s="383"/>
      <c r="SLF14" s="383"/>
      <c r="SLG14" s="383"/>
      <c r="SLH14" s="383"/>
      <c r="SLI14" s="383"/>
      <c r="SLJ14" s="383"/>
      <c r="SLK14" s="383"/>
      <c r="SLL14" s="383"/>
      <c r="SLM14" s="383"/>
      <c r="SLN14" s="383"/>
      <c r="SLO14" s="383"/>
      <c r="SLP14" s="383"/>
      <c r="SLQ14" s="383"/>
      <c r="SLR14" s="383"/>
      <c r="SLS14" s="383"/>
      <c r="SLT14" s="383"/>
      <c r="SLU14" s="383"/>
      <c r="SLV14" s="383"/>
      <c r="SLW14" s="383"/>
      <c r="SLX14" s="383"/>
      <c r="SLY14" s="383"/>
      <c r="SLZ14" s="383"/>
      <c r="SMA14" s="383"/>
      <c r="SMB14" s="383"/>
      <c r="SMC14" s="383"/>
      <c r="SMD14" s="383"/>
      <c r="SME14" s="383"/>
      <c r="SMF14" s="383"/>
      <c r="SMG14" s="383"/>
      <c r="SMH14" s="383"/>
      <c r="SMI14" s="383"/>
      <c r="SMJ14" s="383"/>
      <c r="SMK14" s="383"/>
      <c r="SML14" s="383"/>
      <c r="SMM14" s="383"/>
      <c r="SMN14" s="383"/>
      <c r="SMO14" s="383"/>
      <c r="SMP14" s="383"/>
      <c r="SMQ14" s="383"/>
      <c r="SMR14" s="383"/>
      <c r="SMS14" s="383"/>
      <c r="SMT14" s="383"/>
      <c r="SMU14" s="383"/>
      <c r="SMV14" s="383"/>
      <c r="SMW14" s="383"/>
      <c r="SMX14" s="383"/>
      <c r="SMY14" s="383"/>
      <c r="SMZ14" s="383"/>
      <c r="SNA14" s="383"/>
      <c r="SNB14" s="383"/>
      <c r="SNC14" s="383"/>
      <c r="SND14" s="383"/>
      <c r="SNE14" s="383"/>
      <c r="SNF14" s="383"/>
      <c r="SNG14" s="383"/>
      <c r="SNH14" s="383"/>
      <c r="SNI14" s="383"/>
      <c r="SNJ14" s="383"/>
      <c r="SNK14" s="383"/>
      <c r="SNL14" s="383"/>
      <c r="SNM14" s="383"/>
      <c r="SNN14" s="383"/>
      <c r="SNO14" s="383"/>
      <c r="SNP14" s="383"/>
      <c r="SNQ14" s="383"/>
      <c r="SNR14" s="383"/>
      <c r="SNS14" s="383"/>
      <c r="SNT14" s="383"/>
      <c r="SNU14" s="383"/>
      <c r="SNV14" s="383"/>
      <c r="SNW14" s="383"/>
      <c r="SNX14" s="383"/>
      <c r="SNY14" s="383"/>
      <c r="SNZ14" s="383"/>
      <c r="SOA14" s="383"/>
      <c r="SOB14" s="383"/>
      <c r="SOC14" s="383"/>
      <c r="SOD14" s="383"/>
      <c r="SOE14" s="383"/>
      <c r="SOF14" s="383"/>
      <c r="SOG14" s="383"/>
      <c r="SOH14" s="383"/>
      <c r="SOI14" s="383"/>
      <c r="SOJ14" s="383"/>
      <c r="SOK14" s="383"/>
      <c r="SOL14" s="383"/>
      <c r="SOM14" s="383"/>
      <c r="SON14" s="383"/>
      <c r="SOO14" s="383"/>
      <c r="SOP14" s="383"/>
      <c r="SOQ14" s="383"/>
      <c r="SOR14" s="383"/>
      <c r="SOS14" s="383"/>
      <c r="SOT14" s="383"/>
      <c r="SOU14" s="383"/>
      <c r="SOV14" s="383"/>
      <c r="SOW14" s="383"/>
      <c r="SOX14" s="383"/>
      <c r="SOY14" s="383"/>
      <c r="SOZ14" s="383"/>
      <c r="SPA14" s="383"/>
      <c r="SPB14" s="383"/>
      <c r="SPC14" s="383"/>
      <c r="SPD14" s="383"/>
      <c r="SPE14" s="383"/>
      <c r="SPF14" s="383"/>
      <c r="SPG14" s="383"/>
      <c r="SPH14" s="383"/>
      <c r="SPI14" s="383"/>
      <c r="SPJ14" s="383"/>
      <c r="SPK14" s="383"/>
      <c r="SPL14" s="383"/>
      <c r="SPM14" s="383"/>
      <c r="SPN14" s="383"/>
      <c r="SPO14" s="383"/>
      <c r="SPP14" s="383"/>
      <c r="SPQ14" s="383"/>
      <c r="SPR14" s="383"/>
      <c r="SPS14" s="383"/>
      <c r="SPT14" s="383"/>
      <c r="SPU14" s="383"/>
      <c r="SPV14" s="383"/>
      <c r="SPW14" s="383"/>
      <c r="SPX14" s="383"/>
      <c r="SPY14" s="383"/>
      <c r="SPZ14" s="383"/>
      <c r="SQA14" s="383"/>
      <c r="SQB14" s="383"/>
      <c r="SQC14" s="383"/>
      <c r="SQD14" s="383"/>
      <c r="SQE14" s="383"/>
      <c r="SQF14" s="383"/>
      <c r="SQG14" s="383"/>
      <c r="SQH14" s="383"/>
      <c r="SQI14" s="383"/>
      <c r="SQJ14" s="383"/>
      <c r="SQK14" s="383"/>
      <c r="SQL14" s="383"/>
      <c r="SQM14" s="383"/>
      <c r="SQN14" s="383"/>
      <c r="SQO14" s="383"/>
      <c r="SQP14" s="383"/>
      <c r="SQQ14" s="383"/>
      <c r="SQR14" s="383"/>
      <c r="SQS14" s="383"/>
      <c r="SQT14" s="383"/>
      <c r="SQU14" s="383"/>
      <c r="SQV14" s="383"/>
      <c r="SQW14" s="383"/>
      <c r="SQX14" s="383"/>
      <c r="SQY14" s="383"/>
      <c r="SQZ14" s="383"/>
      <c r="SRA14" s="383"/>
      <c r="SRB14" s="383"/>
      <c r="SRC14" s="383"/>
      <c r="SRD14" s="383"/>
      <c r="SRE14" s="383"/>
      <c r="SRF14" s="383"/>
      <c r="SRG14" s="383"/>
      <c r="SRH14" s="383"/>
      <c r="SRI14" s="383"/>
      <c r="SRJ14" s="383"/>
      <c r="SRK14" s="383"/>
      <c r="SRL14" s="383"/>
      <c r="SRM14" s="383"/>
      <c r="SRN14" s="383"/>
      <c r="SRO14" s="383"/>
      <c r="SRP14" s="383"/>
      <c r="SRQ14" s="383"/>
      <c r="SRR14" s="383"/>
      <c r="SRS14" s="383"/>
      <c r="SRT14" s="383"/>
      <c r="SRU14" s="383"/>
      <c r="SRV14" s="383"/>
      <c r="SRW14" s="383"/>
      <c r="SRX14" s="383"/>
      <c r="SRY14" s="383"/>
      <c r="SRZ14" s="383"/>
      <c r="SSA14" s="383"/>
      <c r="SSB14" s="383"/>
      <c r="SSC14" s="383"/>
      <c r="SSD14" s="383"/>
      <c r="SSE14" s="383"/>
      <c r="SSF14" s="383"/>
      <c r="SSG14" s="383"/>
      <c r="SSH14" s="383"/>
      <c r="SSI14" s="383"/>
      <c r="SSJ14" s="383"/>
      <c r="SSK14" s="383"/>
      <c r="SSL14" s="383"/>
      <c r="SSM14" s="383"/>
      <c r="SSN14" s="383"/>
      <c r="SSO14" s="383"/>
      <c r="SSP14" s="383"/>
      <c r="SSQ14" s="383"/>
      <c r="SSR14" s="383"/>
      <c r="SSS14" s="383"/>
      <c r="SST14" s="383"/>
      <c r="SSU14" s="383"/>
      <c r="SSV14" s="383"/>
      <c r="SSW14" s="383"/>
      <c r="SSX14" s="383"/>
      <c r="SSY14" s="383"/>
      <c r="SSZ14" s="383"/>
      <c r="STA14" s="383"/>
      <c r="STB14" s="383"/>
      <c r="STC14" s="383"/>
      <c r="STD14" s="383"/>
      <c r="STE14" s="383"/>
      <c r="STF14" s="383"/>
      <c r="STG14" s="383"/>
      <c r="STH14" s="383"/>
      <c r="STI14" s="383"/>
      <c r="STJ14" s="383"/>
      <c r="STK14" s="383"/>
      <c r="STL14" s="383"/>
      <c r="STM14" s="383"/>
      <c r="STN14" s="383"/>
      <c r="STO14" s="383"/>
      <c r="STP14" s="383"/>
      <c r="STQ14" s="383"/>
      <c r="STR14" s="383"/>
      <c r="STS14" s="383"/>
      <c r="STT14" s="383"/>
      <c r="STU14" s="383"/>
      <c r="STV14" s="383"/>
      <c r="STW14" s="383"/>
      <c r="STX14" s="383"/>
      <c r="STY14" s="383"/>
      <c r="STZ14" s="383"/>
      <c r="SUA14" s="383"/>
      <c r="SUB14" s="383"/>
      <c r="SUC14" s="383"/>
      <c r="SUD14" s="383"/>
      <c r="SUE14" s="383"/>
      <c r="SUF14" s="383"/>
      <c r="SUG14" s="383"/>
      <c r="SUH14" s="383"/>
      <c r="SUI14" s="383"/>
      <c r="SUJ14" s="383"/>
      <c r="SUK14" s="383"/>
      <c r="SUL14" s="383"/>
      <c r="SUM14" s="383"/>
      <c r="SUN14" s="383"/>
      <c r="SUO14" s="383"/>
      <c r="SUP14" s="383"/>
      <c r="SUQ14" s="383"/>
      <c r="SUR14" s="383"/>
      <c r="SUS14" s="383"/>
      <c r="SUT14" s="383"/>
      <c r="SUU14" s="383"/>
      <c r="SUV14" s="383"/>
      <c r="SUW14" s="383"/>
      <c r="SUX14" s="383"/>
      <c r="SUY14" s="383"/>
      <c r="SUZ14" s="383"/>
      <c r="SVA14" s="383"/>
      <c r="SVB14" s="383"/>
      <c r="SVC14" s="383"/>
      <c r="SVD14" s="383"/>
      <c r="SVE14" s="383"/>
      <c r="SVF14" s="383"/>
      <c r="SVG14" s="383"/>
      <c r="SVH14" s="383"/>
      <c r="SVI14" s="383"/>
      <c r="SVJ14" s="383"/>
      <c r="SVK14" s="383"/>
      <c r="SVL14" s="383"/>
      <c r="SVM14" s="383"/>
      <c r="SVN14" s="383"/>
      <c r="SVO14" s="383"/>
      <c r="SVP14" s="383"/>
      <c r="SVQ14" s="383"/>
      <c r="SVR14" s="383"/>
      <c r="SVS14" s="383"/>
      <c r="SVT14" s="383"/>
      <c r="SVU14" s="383"/>
      <c r="SVV14" s="383"/>
      <c r="SVW14" s="383"/>
      <c r="SVX14" s="383"/>
      <c r="SVY14" s="383"/>
      <c r="SVZ14" s="383"/>
      <c r="SWA14" s="383"/>
      <c r="SWB14" s="383"/>
      <c r="SWC14" s="383"/>
      <c r="SWD14" s="383"/>
      <c r="SWE14" s="383"/>
      <c r="SWF14" s="383"/>
      <c r="SWG14" s="383"/>
      <c r="SWH14" s="383"/>
      <c r="SWI14" s="383"/>
      <c r="SWJ14" s="383"/>
      <c r="SWK14" s="383"/>
      <c r="SWL14" s="383"/>
      <c r="SWM14" s="383"/>
      <c r="SWN14" s="383"/>
      <c r="SWO14" s="383"/>
      <c r="SWP14" s="383"/>
      <c r="SWQ14" s="383"/>
      <c r="SWR14" s="383"/>
      <c r="SWS14" s="383"/>
      <c r="SWT14" s="383"/>
      <c r="SWU14" s="383"/>
      <c r="SWV14" s="383"/>
      <c r="SWW14" s="383"/>
      <c r="SWX14" s="383"/>
      <c r="SWY14" s="383"/>
      <c r="SWZ14" s="383"/>
      <c r="SXA14" s="383"/>
      <c r="SXB14" s="383"/>
      <c r="SXC14" s="383"/>
      <c r="SXD14" s="383"/>
      <c r="SXE14" s="383"/>
      <c r="SXF14" s="383"/>
      <c r="SXG14" s="383"/>
      <c r="SXH14" s="383"/>
      <c r="SXI14" s="383"/>
      <c r="SXJ14" s="383"/>
      <c r="SXK14" s="383"/>
      <c r="SXL14" s="383"/>
      <c r="SXM14" s="383"/>
      <c r="SXN14" s="383"/>
      <c r="SXO14" s="383"/>
      <c r="SXP14" s="383"/>
      <c r="SXQ14" s="383"/>
      <c r="SXR14" s="383"/>
      <c r="SXS14" s="383"/>
      <c r="SXT14" s="383"/>
      <c r="SXU14" s="383"/>
      <c r="SXV14" s="383"/>
      <c r="SXW14" s="383"/>
      <c r="SXX14" s="383"/>
      <c r="SXY14" s="383"/>
      <c r="SXZ14" s="383"/>
      <c r="SYA14" s="383"/>
      <c r="SYB14" s="383"/>
      <c r="SYC14" s="383"/>
      <c r="SYD14" s="383"/>
      <c r="SYE14" s="383"/>
      <c r="SYF14" s="383"/>
      <c r="SYG14" s="383"/>
      <c r="SYH14" s="383"/>
      <c r="SYI14" s="383"/>
      <c r="SYJ14" s="383"/>
      <c r="SYK14" s="383"/>
      <c r="SYL14" s="383"/>
      <c r="SYM14" s="383"/>
      <c r="SYN14" s="383"/>
      <c r="SYO14" s="383"/>
      <c r="SYP14" s="383"/>
      <c r="SYQ14" s="383"/>
      <c r="SYR14" s="383"/>
      <c r="SYS14" s="383"/>
      <c r="SYT14" s="383"/>
      <c r="SYU14" s="383"/>
      <c r="SYV14" s="383"/>
      <c r="SYW14" s="383"/>
      <c r="SYX14" s="383"/>
      <c r="SYY14" s="383"/>
      <c r="SYZ14" s="383"/>
      <c r="SZA14" s="383"/>
      <c r="SZB14" s="383"/>
      <c r="SZC14" s="383"/>
      <c r="SZD14" s="383"/>
      <c r="SZE14" s="383"/>
      <c r="SZF14" s="383"/>
      <c r="SZG14" s="383"/>
      <c r="SZH14" s="383"/>
      <c r="SZI14" s="383"/>
      <c r="SZJ14" s="383"/>
      <c r="SZK14" s="383"/>
      <c r="SZL14" s="383"/>
      <c r="SZM14" s="383"/>
      <c r="SZN14" s="383"/>
      <c r="SZO14" s="383"/>
      <c r="SZP14" s="383"/>
      <c r="SZQ14" s="383"/>
      <c r="SZR14" s="383"/>
      <c r="SZS14" s="383"/>
      <c r="SZT14" s="383"/>
      <c r="SZU14" s="383"/>
      <c r="SZV14" s="383"/>
      <c r="SZW14" s="383"/>
      <c r="SZX14" s="383"/>
      <c r="SZY14" s="383"/>
      <c r="SZZ14" s="383"/>
      <c r="TAA14" s="383"/>
      <c r="TAB14" s="383"/>
      <c r="TAC14" s="383"/>
      <c r="TAD14" s="383"/>
      <c r="TAE14" s="383"/>
      <c r="TAF14" s="383"/>
      <c r="TAG14" s="383"/>
      <c r="TAH14" s="383"/>
      <c r="TAI14" s="383"/>
      <c r="TAJ14" s="383"/>
      <c r="TAK14" s="383"/>
      <c r="TAL14" s="383"/>
      <c r="TAM14" s="383"/>
      <c r="TAN14" s="383"/>
      <c r="TAO14" s="383"/>
      <c r="TAP14" s="383"/>
      <c r="TAQ14" s="383"/>
      <c r="TAR14" s="383"/>
      <c r="TAS14" s="383"/>
      <c r="TAT14" s="383"/>
      <c r="TAU14" s="383"/>
      <c r="TAV14" s="383"/>
      <c r="TAW14" s="383"/>
      <c r="TAX14" s="383"/>
      <c r="TAY14" s="383"/>
      <c r="TAZ14" s="383"/>
      <c r="TBA14" s="383"/>
      <c r="TBB14" s="383"/>
      <c r="TBC14" s="383"/>
      <c r="TBD14" s="383"/>
      <c r="TBE14" s="383"/>
      <c r="TBF14" s="383"/>
      <c r="TBG14" s="383"/>
      <c r="TBH14" s="383"/>
      <c r="TBI14" s="383"/>
      <c r="TBJ14" s="383"/>
      <c r="TBK14" s="383"/>
      <c r="TBL14" s="383"/>
      <c r="TBM14" s="383"/>
      <c r="TBN14" s="383"/>
      <c r="TBO14" s="383"/>
      <c r="TBP14" s="383"/>
      <c r="TBQ14" s="383"/>
      <c r="TBR14" s="383"/>
      <c r="TBS14" s="383"/>
      <c r="TBT14" s="383"/>
      <c r="TBU14" s="383"/>
      <c r="TBV14" s="383"/>
      <c r="TBW14" s="383"/>
      <c r="TBX14" s="383"/>
      <c r="TBY14" s="383"/>
      <c r="TBZ14" s="383"/>
      <c r="TCA14" s="383"/>
      <c r="TCB14" s="383"/>
      <c r="TCC14" s="383"/>
      <c r="TCD14" s="383"/>
      <c r="TCE14" s="383"/>
      <c r="TCF14" s="383"/>
      <c r="TCG14" s="383"/>
      <c r="TCH14" s="383"/>
      <c r="TCI14" s="383"/>
      <c r="TCJ14" s="383"/>
      <c r="TCK14" s="383"/>
      <c r="TCL14" s="383"/>
      <c r="TCM14" s="383"/>
      <c r="TCN14" s="383"/>
      <c r="TCO14" s="383"/>
      <c r="TCP14" s="383"/>
      <c r="TCQ14" s="383"/>
      <c r="TCR14" s="383"/>
      <c r="TCS14" s="383"/>
      <c r="TCT14" s="383"/>
      <c r="TCU14" s="383"/>
      <c r="TCV14" s="383"/>
      <c r="TCW14" s="383"/>
      <c r="TCX14" s="383"/>
      <c r="TCY14" s="383"/>
      <c r="TCZ14" s="383"/>
      <c r="TDA14" s="383"/>
      <c r="TDB14" s="383"/>
      <c r="TDC14" s="383"/>
      <c r="TDD14" s="383"/>
      <c r="TDE14" s="383"/>
      <c r="TDF14" s="383"/>
      <c r="TDG14" s="383"/>
      <c r="TDH14" s="383"/>
      <c r="TDI14" s="383"/>
      <c r="TDJ14" s="383"/>
      <c r="TDK14" s="383"/>
      <c r="TDL14" s="383"/>
      <c r="TDM14" s="383"/>
      <c r="TDN14" s="383"/>
      <c r="TDO14" s="383"/>
      <c r="TDP14" s="383"/>
      <c r="TDQ14" s="383"/>
      <c r="TDR14" s="383"/>
      <c r="TDS14" s="383"/>
      <c r="TDT14" s="383"/>
      <c r="TDU14" s="383"/>
      <c r="TDV14" s="383"/>
      <c r="TDW14" s="383"/>
      <c r="TDX14" s="383"/>
      <c r="TDY14" s="383"/>
      <c r="TDZ14" s="383"/>
      <c r="TEA14" s="383"/>
      <c r="TEB14" s="383"/>
      <c r="TEC14" s="383"/>
      <c r="TED14" s="383"/>
      <c r="TEE14" s="383"/>
      <c r="TEF14" s="383"/>
      <c r="TEG14" s="383"/>
      <c r="TEH14" s="383"/>
      <c r="TEI14" s="383"/>
      <c r="TEJ14" s="383"/>
      <c r="TEK14" s="383"/>
      <c r="TEL14" s="383"/>
      <c r="TEM14" s="383"/>
      <c r="TEN14" s="383"/>
      <c r="TEO14" s="383"/>
      <c r="TEP14" s="383"/>
      <c r="TEQ14" s="383"/>
      <c r="TER14" s="383"/>
      <c r="TES14" s="383"/>
      <c r="TET14" s="383"/>
      <c r="TEU14" s="383"/>
      <c r="TEV14" s="383"/>
      <c r="TEW14" s="383"/>
      <c r="TEX14" s="383"/>
      <c r="TEY14" s="383"/>
      <c r="TEZ14" s="383"/>
      <c r="TFA14" s="383"/>
      <c r="TFB14" s="383"/>
      <c r="TFC14" s="383"/>
      <c r="TFD14" s="383"/>
      <c r="TFE14" s="383"/>
      <c r="TFF14" s="383"/>
      <c r="TFG14" s="383"/>
      <c r="TFH14" s="383"/>
      <c r="TFI14" s="383"/>
      <c r="TFJ14" s="383"/>
      <c r="TFK14" s="383"/>
      <c r="TFL14" s="383"/>
      <c r="TFM14" s="383"/>
      <c r="TFN14" s="383"/>
      <c r="TFO14" s="383"/>
      <c r="TFP14" s="383"/>
      <c r="TFQ14" s="383"/>
      <c r="TFR14" s="383"/>
      <c r="TFS14" s="383"/>
      <c r="TFT14" s="383"/>
      <c r="TFU14" s="383"/>
      <c r="TFV14" s="383"/>
      <c r="TFW14" s="383"/>
      <c r="TFX14" s="383"/>
      <c r="TFY14" s="383"/>
      <c r="TFZ14" s="383"/>
      <c r="TGA14" s="383"/>
      <c r="TGB14" s="383"/>
      <c r="TGC14" s="383"/>
      <c r="TGD14" s="383"/>
      <c r="TGE14" s="383"/>
      <c r="TGF14" s="383"/>
      <c r="TGG14" s="383"/>
      <c r="TGH14" s="383"/>
      <c r="TGI14" s="383"/>
      <c r="TGJ14" s="383"/>
      <c r="TGK14" s="383"/>
      <c r="TGL14" s="383"/>
      <c r="TGM14" s="383"/>
      <c r="TGN14" s="383"/>
      <c r="TGO14" s="383"/>
      <c r="TGP14" s="383"/>
      <c r="TGQ14" s="383"/>
      <c r="TGR14" s="383"/>
      <c r="TGS14" s="383"/>
      <c r="TGT14" s="383"/>
      <c r="TGU14" s="383"/>
      <c r="TGV14" s="383"/>
      <c r="TGW14" s="383"/>
      <c r="TGX14" s="383"/>
      <c r="TGY14" s="383"/>
      <c r="TGZ14" s="383"/>
      <c r="THA14" s="383"/>
      <c r="THB14" s="383"/>
      <c r="THC14" s="383"/>
      <c r="THD14" s="383"/>
      <c r="THE14" s="383"/>
      <c r="THF14" s="383"/>
      <c r="THG14" s="383"/>
      <c r="THH14" s="383"/>
      <c r="THI14" s="383"/>
      <c r="THJ14" s="383"/>
      <c r="THK14" s="383"/>
      <c r="THL14" s="383"/>
      <c r="THM14" s="383"/>
      <c r="THN14" s="383"/>
      <c r="THO14" s="383"/>
      <c r="THP14" s="383"/>
      <c r="THQ14" s="383"/>
      <c r="THR14" s="383"/>
      <c r="THS14" s="383"/>
      <c r="THT14" s="383"/>
      <c r="THU14" s="383"/>
      <c r="THV14" s="383"/>
      <c r="THW14" s="383"/>
      <c r="THX14" s="383"/>
      <c r="THY14" s="383"/>
      <c r="THZ14" s="383"/>
      <c r="TIA14" s="383"/>
      <c r="TIB14" s="383"/>
      <c r="TIC14" s="383"/>
      <c r="TID14" s="383"/>
      <c r="TIE14" s="383"/>
      <c r="TIF14" s="383"/>
      <c r="TIG14" s="383"/>
      <c r="TIH14" s="383"/>
      <c r="TII14" s="383"/>
      <c r="TIJ14" s="383"/>
      <c r="TIK14" s="383"/>
      <c r="TIL14" s="383"/>
      <c r="TIM14" s="383"/>
      <c r="TIN14" s="383"/>
      <c r="TIO14" s="383"/>
      <c r="TIP14" s="383"/>
      <c r="TIQ14" s="383"/>
      <c r="TIR14" s="383"/>
      <c r="TIS14" s="383"/>
      <c r="TIT14" s="383"/>
      <c r="TIU14" s="383"/>
      <c r="TIV14" s="383"/>
      <c r="TIW14" s="383"/>
      <c r="TIX14" s="383"/>
      <c r="TIY14" s="383"/>
      <c r="TIZ14" s="383"/>
      <c r="TJA14" s="383"/>
      <c r="TJB14" s="383"/>
      <c r="TJC14" s="383"/>
      <c r="TJD14" s="383"/>
      <c r="TJE14" s="383"/>
      <c r="TJF14" s="383"/>
      <c r="TJG14" s="383"/>
      <c r="TJH14" s="383"/>
      <c r="TJI14" s="383"/>
      <c r="TJJ14" s="383"/>
      <c r="TJK14" s="383"/>
      <c r="TJL14" s="383"/>
      <c r="TJM14" s="383"/>
      <c r="TJN14" s="383"/>
      <c r="TJO14" s="383"/>
      <c r="TJP14" s="383"/>
      <c r="TJQ14" s="383"/>
      <c r="TJR14" s="383"/>
      <c r="TJS14" s="383"/>
      <c r="TJT14" s="383"/>
      <c r="TJU14" s="383"/>
      <c r="TJV14" s="383"/>
      <c r="TJW14" s="383"/>
      <c r="TJX14" s="383"/>
      <c r="TJY14" s="383"/>
      <c r="TJZ14" s="383"/>
      <c r="TKA14" s="383"/>
      <c r="TKB14" s="383"/>
      <c r="TKC14" s="383"/>
      <c r="TKD14" s="383"/>
      <c r="TKE14" s="383"/>
      <c r="TKF14" s="383"/>
      <c r="TKG14" s="383"/>
      <c r="TKH14" s="383"/>
      <c r="TKI14" s="383"/>
      <c r="TKJ14" s="383"/>
      <c r="TKK14" s="383"/>
      <c r="TKL14" s="383"/>
      <c r="TKM14" s="383"/>
      <c r="TKN14" s="383"/>
      <c r="TKO14" s="383"/>
      <c r="TKP14" s="383"/>
      <c r="TKQ14" s="383"/>
      <c r="TKR14" s="383"/>
      <c r="TKS14" s="383"/>
      <c r="TKT14" s="383"/>
      <c r="TKU14" s="383"/>
      <c r="TKV14" s="383"/>
      <c r="TKW14" s="383"/>
      <c r="TKX14" s="383"/>
      <c r="TKY14" s="383"/>
      <c r="TKZ14" s="383"/>
      <c r="TLA14" s="383"/>
      <c r="TLB14" s="383"/>
      <c r="TLC14" s="383"/>
      <c r="TLD14" s="383"/>
      <c r="TLE14" s="383"/>
      <c r="TLF14" s="383"/>
      <c r="TLG14" s="383"/>
      <c r="TLH14" s="383"/>
      <c r="TLI14" s="383"/>
      <c r="TLJ14" s="383"/>
      <c r="TLK14" s="383"/>
      <c r="TLL14" s="383"/>
      <c r="TLM14" s="383"/>
      <c r="TLN14" s="383"/>
      <c r="TLO14" s="383"/>
      <c r="TLP14" s="383"/>
      <c r="TLQ14" s="383"/>
      <c r="TLR14" s="383"/>
      <c r="TLS14" s="383"/>
      <c r="TLT14" s="383"/>
      <c r="TLU14" s="383"/>
      <c r="TLV14" s="383"/>
      <c r="TLW14" s="383"/>
      <c r="TLX14" s="383"/>
      <c r="TLY14" s="383"/>
      <c r="TLZ14" s="383"/>
      <c r="TMA14" s="383"/>
      <c r="TMB14" s="383"/>
      <c r="TMC14" s="383"/>
      <c r="TMD14" s="383"/>
      <c r="TME14" s="383"/>
      <c r="TMF14" s="383"/>
      <c r="TMG14" s="383"/>
      <c r="TMH14" s="383"/>
      <c r="TMI14" s="383"/>
      <c r="TMJ14" s="383"/>
      <c r="TMK14" s="383"/>
      <c r="TML14" s="383"/>
      <c r="TMM14" s="383"/>
      <c r="TMN14" s="383"/>
      <c r="TMO14" s="383"/>
      <c r="TMP14" s="383"/>
      <c r="TMQ14" s="383"/>
      <c r="TMR14" s="383"/>
      <c r="TMS14" s="383"/>
      <c r="TMT14" s="383"/>
      <c r="TMU14" s="383"/>
      <c r="TMV14" s="383"/>
      <c r="TMW14" s="383"/>
      <c r="TMX14" s="383"/>
      <c r="TMY14" s="383"/>
      <c r="TMZ14" s="383"/>
      <c r="TNA14" s="383"/>
      <c r="TNB14" s="383"/>
      <c r="TNC14" s="383"/>
      <c r="TND14" s="383"/>
      <c r="TNE14" s="383"/>
      <c r="TNF14" s="383"/>
      <c r="TNG14" s="383"/>
      <c r="TNH14" s="383"/>
      <c r="TNI14" s="383"/>
      <c r="TNJ14" s="383"/>
      <c r="TNK14" s="383"/>
      <c r="TNL14" s="383"/>
      <c r="TNM14" s="383"/>
      <c r="TNN14" s="383"/>
      <c r="TNO14" s="383"/>
      <c r="TNP14" s="383"/>
      <c r="TNQ14" s="383"/>
      <c r="TNR14" s="383"/>
      <c r="TNS14" s="383"/>
      <c r="TNT14" s="383"/>
      <c r="TNU14" s="383"/>
      <c r="TNV14" s="383"/>
      <c r="TNW14" s="383"/>
      <c r="TNX14" s="383"/>
      <c r="TNY14" s="383"/>
      <c r="TNZ14" s="383"/>
      <c r="TOA14" s="383"/>
      <c r="TOB14" s="383"/>
      <c r="TOC14" s="383"/>
      <c r="TOD14" s="383"/>
      <c r="TOE14" s="383"/>
      <c r="TOF14" s="383"/>
      <c r="TOG14" s="383"/>
      <c r="TOH14" s="383"/>
      <c r="TOI14" s="383"/>
      <c r="TOJ14" s="383"/>
      <c r="TOK14" s="383"/>
      <c r="TOL14" s="383"/>
      <c r="TOM14" s="383"/>
      <c r="TON14" s="383"/>
      <c r="TOO14" s="383"/>
      <c r="TOP14" s="383"/>
      <c r="TOQ14" s="383"/>
      <c r="TOR14" s="383"/>
      <c r="TOS14" s="383"/>
      <c r="TOT14" s="383"/>
      <c r="TOU14" s="383"/>
      <c r="TOV14" s="383"/>
      <c r="TOW14" s="383"/>
      <c r="TOX14" s="383"/>
      <c r="TOY14" s="383"/>
      <c r="TOZ14" s="383"/>
      <c r="TPA14" s="383"/>
      <c r="TPB14" s="383"/>
      <c r="TPC14" s="383"/>
      <c r="TPD14" s="383"/>
      <c r="TPE14" s="383"/>
      <c r="TPF14" s="383"/>
      <c r="TPG14" s="383"/>
      <c r="TPH14" s="383"/>
      <c r="TPI14" s="383"/>
      <c r="TPJ14" s="383"/>
      <c r="TPK14" s="383"/>
      <c r="TPL14" s="383"/>
      <c r="TPM14" s="383"/>
      <c r="TPN14" s="383"/>
      <c r="TPO14" s="383"/>
      <c r="TPP14" s="383"/>
      <c r="TPQ14" s="383"/>
      <c r="TPR14" s="383"/>
      <c r="TPS14" s="383"/>
      <c r="TPT14" s="383"/>
      <c r="TPU14" s="383"/>
      <c r="TPV14" s="383"/>
      <c r="TPW14" s="383"/>
      <c r="TPX14" s="383"/>
      <c r="TPY14" s="383"/>
      <c r="TPZ14" s="383"/>
      <c r="TQA14" s="383"/>
      <c r="TQB14" s="383"/>
      <c r="TQC14" s="383"/>
      <c r="TQD14" s="383"/>
      <c r="TQE14" s="383"/>
      <c r="TQF14" s="383"/>
      <c r="TQG14" s="383"/>
      <c r="TQH14" s="383"/>
      <c r="TQI14" s="383"/>
      <c r="TQJ14" s="383"/>
      <c r="TQK14" s="383"/>
      <c r="TQL14" s="383"/>
      <c r="TQM14" s="383"/>
      <c r="TQN14" s="383"/>
      <c r="TQO14" s="383"/>
      <c r="TQP14" s="383"/>
      <c r="TQQ14" s="383"/>
      <c r="TQR14" s="383"/>
      <c r="TQS14" s="383"/>
      <c r="TQT14" s="383"/>
      <c r="TQU14" s="383"/>
      <c r="TQV14" s="383"/>
      <c r="TQW14" s="383"/>
      <c r="TQX14" s="383"/>
      <c r="TQY14" s="383"/>
      <c r="TQZ14" s="383"/>
      <c r="TRA14" s="383"/>
      <c r="TRB14" s="383"/>
      <c r="TRC14" s="383"/>
      <c r="TRD14" s="383"/>
      <c r="TRE14" s="383"/>
      <c r="TRF14" s="383"/>
      <c r="TRG14" s="383"/>
      <c r="TRH14" s="383"/>
      <c r="TRI14" s="383"/>
      <c r="TRJ14" s="383"/>
      <c r="TRK14" s="383"/>
      <c r="TRL14" s="383"/>
      <c r="TRM14" s="383"/>
      <c r="TRN14" s="383"/>
      <c r="TRO14" s="383"/>
      <c r="TRP14" s="383"/>
      <c r="TRQ14" s="383"/>
      <c r="TRR14" s="383"/>
      <c r="TRS14" s="383"/>
      <c r="TRT14" s="383"/>
      <c r="TRU14" s="383"/>
      <c r="TRV14" s="383"/>
      <c r="TRW14" s="383"/>
      <c r="TRX14" s="383"/>
      <c r="TRY14" s="383"/>
      <c r="TRZ14" s="383"/>
      <c r="TSA14" s="383"/>
      <c r="TSB14" s="383"/>
      <c r="TSC14" s="383"/>
      <c r="TSD14" s="383"/>
      <c r="TSE14" s="383"/>
      <c r="TSF14" s="383"/>
      <c r="TSG14" s="383"/>
      <c r="TSH14" s="383"/>
      <c r="TSI14" s="383"/>
      <c r="TSJ14" s="383"/>
      <c r="TSK14" s="383"/>
      <c r="TSL14" s="383"/>
      <c r="TSM14" s="383"/>
      <c r="TSN14" s="383"/>
      <c r="TSO14" s="383"/>
      <c r="TSP14" s="383"/>
      <c r="TSQ14" s="383"/>
      <c r="TSR14" s="383"/>
      <c r="TSS14" s="383"/>
      <c r="TST14" s="383"/>
      <c r="TSU14" s="383"/>
      <c r="TSV14" s="383"/>
      <c r="TSW14" s="383"/>
      <c r="TSX14" s="383"/>
      <c r="TSY14" s="383"/>
      <c r="TSZ14" s="383"/>
      <c r="TTA14" s="383"/>
      <c r="TTB14" s="383"/>
      <c r="TTC14" s="383"/>
      <c r="TTD14" s="383"/>
      <c r="TTE14" s="383"/>
      <c r="TTF14" s="383"/>
      <c r="TTG14" s="383"/>
      <c r="TTH14" s="383"/>
      <c r="TTI14" s="383"/>
      <c r="TTJ14" s="383"/>
      <c r="TTK14" s="383"/>
      <c r="TTL14" s="383"/>
      <c r="TTM14" s="383"/>
      <c r="TTN14" s="383"/>
      <c r="TTO14" s="383"/>
      <c r="TTP14" s="383"/>
      <c r="TTQ14" s="383"/>
      <c r="TTR14" s="383"/>
      <c r="TTS14" s="383"/>
      <c r="TTT14" s="383"/>
      <c r="TTU14" s="383"/>
      <c r="TTV14" s="383"/>
      <c r="TTW14" s="383"/>
      <c r="TTX14" s="383"/>
      <c r="TTY14" s="383"/>
      <c r="TTZ14" s="383"/>
      <c r="TUA14" s="383"/>
      <c r="TUB14" s="383"/>
      <c r="TUC14" s="383"/>
      <c r="TUD14" s="383"/>
      <c r="TUE14" s="383"/>
      <c r="TUF14" s="383"/>
      <c r="TUG14" s="383"/>
      <c r="TUH14" s="383"/>
      <c r="TUI14" s="383"/>
      <c r="TUJ14" s="383"/>
      <c r="TUK14" s="383"/>
      <c r="TUL14" s="383"/>
      <c r="TUM14" s="383"/>
      <c r="TUN14" s="383"/>
      <c r="TUO14" s="383"/>
      <c r="TUP14" s="383"/>
      <c r="TUQ14" s="383"/>
      <c r="TUR14" s="383"/>
      <c r="TUS14" s="383"/>
      <c r="TUT14" s="383"/>
      <c r="TUU14" s="383"/>
      <c r="TUV14" s="383"/>
      <c r="TUW14" s="383"/>
      <c r="TUX14" s="383"/>
      <c r="TUY14" s="383"/>
      <c r="TUZ14" s="383"/>
      <c r="TVA14" s="383"/>
      <c r="TVB14" s="383"/>
      <c r="TVC14" s="383"/>
      <c r="TVD14" s="383"/>
      <c r="TVE14" s="383"/>
      <c r="TVF14" s="383"/>
      <c r="TVG14" s="383"/>
      <c r="TVH14" s="383"/>
      <c r="TVI14" s="383"/>
      <c r="TVJ14" s="383"/>
      <c r="TVK14" s="383"/>
      <c r="TVL14" s="383"/>
      <c r="TVM14" s="383"/>
      <c r="TVN14" s="383"/>
      <c r="TVO14" s="383"/>
      <c r="TVP14" s="383"/>
      <c r="TVQ14" s="383"/>
      <c r="TVR14" s="383"/>
      <c r="TVS14" s="383"/>
      <c r="TVT14" s="383"/>
      <c r="TVU14" s="383"/>
      <c r="TVV14" s="383"/>
      <c r="TVW14" s="383"/>
      <c r="TVX14" s="383"/>
      <c r="TVY14" s="383"/>
      <c r="TVZ14" s="383"/>
      <c r="TWA14" s="383"/>
      <c r="TWB14" s="383"/>
      <c r="TWC14" s="383"/>
      <c r="TWD14" s="383"/>
      <c r="TWE14" s="383"/>
      <c r="TWF14" s="383"/>
      <c r="TWG14" s="383"/>
      <c r="TWH14" s="383"/>
      <c r="TWI14" s="383"/>
      <c r="TWJ14" s="383"/>
      <c r="TWK14" s="383"/>
      <c r="TWL14" s="383"/>
      <c r="TWM14" s="383"/>
      <c r="TWN14" s="383"/>
      <c r="TWO14" s="383"/>
      <c r="TWP14" s="383"/>
      <c r="TWQ14" s="383"/>
      <c r="TWR14" s="383"/>
      <c r="TWS14" s="383"/>
      <c r="TWT14" s="383"/>
      <c r="TWU14" s="383"/>
      <c r="TWV14" s="383"/>
      <c r="TWW14" s="383"/>
      <c r="TWX14" s="383"/>
      <c r="TWY14" s="383"/>
      <c r="TWZ14" s="383"/>
      <c r="TXA14" s="383"/>
      <c r="TXB14" s="383"/>
      <c r="TXC14" s="383"/>
      <c r="TXD14" s="383"/>
      <c r="TXE14" s="383"/>
      <c r="TXF14" s="383"/>
      <c r="TXG14" s="383"/>
      <c r="TXH14" s="383"/>
      <c r="TXI14" s="383"/>
      <c r="TXJ14" s="383"/>
      <c r="TXK14" s="383"/>
      <c r="TXL14" s="383"/>
      <c r="TXM14" s="383"/>
      <c r="TXN14" s="383"/>
      <c r="TXO14" s="383"/>
      <c r="TXP14" s="383"/>
      <c r="TXQ14" s="383"/>
      <c r="TXR14" s="383"/>
      <c r="TXS14" s="383"/>
      <c r="TXT14" s="383"/>
      <c r="TXU14" s="383"/>
      <c r="TXV14" s="383"/>
      <c r="TXW14" s="383"/>
      <c r="TXX14" s="383"/>
      <c r="TXY14" s="383"/>
      <c r="TXZ14" s="383"/>
      <c r="TYA14" s="383"/>
      <c r="TYB14" s="383"/>
      <c r="TYC14" s="383"/>
      <c r="TYD14" s="383"/>
      <c r="TYE14" s="383"/>
      <c r="TYF14" s="383"/>
      <c r="TYG14" s="383"/>
      <c r="TYH14" s="383"/>
      <c r="TYI14" s="383"/>
      <c r="TYJ14" s="383"/>
      <c r="TYK14" s="383"/>
      <c r="TYL14" s="383"/>
      <c r="TYM14" s="383"/>
      <c r="TYN14" s="383"/>
      <c r="TYO14" s="383"/>
      <c r="TYP14" s="383"/>
      <c r="TYQ14" s="383"/>
      <c r="TYR14" s="383"/>
      <c r="TYS14" s="383"/>
      <c r="TYT14" s="383"/>
      <c r="TYU14" s="383"/>
      <c r="TYV14" s="383"/>
      <c r="TYW14" s="383"/>
      <c r="TYX14" s="383"/>
      <c r="TYY14" s="383"/>
      <c r="TYZ14" s="383"/>
      <c r="TZA14" s="383"/>
      <c r="TZB14" s="383"/>
      <c r="TZC14" s="383"/>
      <c r="TZD14" s="383"/>
      <c r="TZE14" s="383"/>
      <c r="TZF14" s="383"/>
      <c r="TZG14" s="383"/>
      <c r="TZH14" s="383"/>
      <c r="TZI14" s="383"/>
      <c r="TZJ14" s="383"/>
      <c r="TZK14" s="383"/>
      <c r="TZL14" s="383"/>
      <c r="TZM14" s="383"/>
      <c r="TZN14" s="383"/>
      <c r="TZO14" s="383"/>
      <c r="TZP14" s="383"/>
      <c r="TZQ14" s="383"/>
      <c r="TZR14" s="383"/>
      <c r="TZS14" s="383"/>
      <c r="TZT14" s="383"/>
      <c r="TZU14" s="383"/>
      <c r="TZV14" s="383"/>
      <c r="TZW14" s="383"/>
      <c r="TZX14" s="383"/>
      <c r="TZY14" s="383"/>
      <c r="TZZ14" s="383"/>
      <c r="UAA14" s="383"/>
      <c r="UAB14" s="383"/>
      <c r="UAC14" s="383"/>
      <c r="UAD14" s="383"/>
      <c r="UAE14" s="383"/>
      <c r="UAF14" s="383"/>
      <c r="UAG14" s="383"/>
      <c r="UAH14" s="383"/>
      <c r="UAI14" s="383"/>
      <c r="UAJ14" s="383"/>
      <c r="UAK14" s="383"/>
      <c r="UAL14" s="383"/>
      <c r="UAM14" s="383"/>
      <c r="UAN14" s="383"/>
      <c r="UAO14" s="383"/>
      <c r="UAP14" s="383"/>
      <c r="UAQ14" s="383"/>
      <c r="UAR14" s="383"/>
      <c r="UAS14" s="383"/>
      <c r="UAT14" s="383"/>
      <c r="UAU14" s="383"/>
      <c r="UAV14" s="383"/>
      <c r="UAW14" s="383"/>
      <c r="UAX14" s="383"/>
      <c r="UAY14" s="383"/>
      <c r="UAZ14" s="383"/>
      <c r="UBA14" s="383"/>
      <c r="UBB14" s="383"/>
      <c r="UBC14" s="383"/>
      <c r="UBD14" s="383"/>
      <c r="UBE14" s="383"/>
      <c r="UBF14" s="383"/>
      <c r="UBG14" s="383"/>
      <c r="UBH14" s="383"/>
      <c r="UBI14" s="383"/>
      <c r="UBJ14" s="383"/>
      <c r="UBK14" s="383"/>
      <c r="UBL14" s="383"/>
      <c r="UBM14" s="383"/>
      <c r="UBN14" s="383"/>
      <c r="UBO14" s="383"/>
      <c r="UBP14" s="383"/>
      <c r="UBQ14" s="383"/>
      <c r="UBR14" s="383"/>
      <c r="UBS14" s="383"/>
      <c r="UBT14" s="383"/>
      <c r="UBU14" s="383"/>
      <c r="UBV14" s="383"/>
      <c r="UBW14" s="383"/>
      <c r="UBX14" s="383"/>
      <c r="UBY14" s="383"/>
      <c r="UBZ14" s="383"/>
      <c r="UCA14" s="383"/>
      <c r="UCB14" s="383"/>
      <c r="UCC14" s="383"/>
      <c r="UCD14" s="383"/>
      <c r="UCE14" s="383"/>
      <c r="UCF14" s="383"/>
      <c r="UCG14" s="383"/>
      <c r="UCH14" s="383"/>
      <c r="UCI14" s="383"/>
      <c r="UCJ14" s="383"/>
      <c r="UCK14" s="383"/>
      <c r="UCL14" s="383"/>
      <c r="UCM14" s="383"/>
      <c r="UCN14" s="383"/>
      <c r="UCO14" s="383"/>
      <c r="UCP14" s="383"/>
      <c r="UCQ14" s="383"/>
      <c r="UCR14" s="383"/>
      <c r="UCS14" s="383"/>
      <c r="UCT14" s="383"/>
      <c r="UCU14" s="383"/>
      <c r="UCV14" s="383"/>
      <c r="UCW14" s="383"/>
      <c r="UCX14" s="383"/>
      <c r="UCY14" s="383"/>
      <c r="UCZ14" s="383"/>
      <c r="UDA14" s="383"/>
      <c r="UDB14" s="383"/>
      <c r="UDC14" s="383"/>
      <c r="UDD14" s="383"/>
      <c r="UDE14" s="383"/>
      <c r="UDF14" s="383"/>
      <c r="UDG14" s="383"/>
      <c r="UDH14" s="383"/>
      <c r="UDI14" s="383"/>
      <c r="UDJ14" s="383"/>
      <c r="UDK14" s="383"/>
      <c r="UDL14" s="383"/>
      <c r="UDM14" s="383"/>
      <c r="UDN14" s="383"/>
      <c r="UDO14" s="383"/>
      <c r="UDP14" s="383"/>
      <c r="UDQ14" s="383"/>
      <c r="UDR14" s="383"/>
      <c r="UDS14" s="383"/>
      <c r="UDT14" s="383"/>
      <c r="UDU14" s="383"/>
      <c r="UDV14" s="383"/>
      <c r="UDW14" s="383"/>
      <c r="UDX14" s="383"/>
      <c r="UDY14" s="383"/>
      <c r="UDZ14" s="383"/>
      <c r="UEA14" s="383"/>
      <c r="UEB14" s="383"/>
      <c r="UEC14" s="383"/>
      <c r="UED14" s="383"/>
      <c r="UEE14" s="383"/>
      <c r="UEF14" s="383"/>
      <c r="UEG14" s="383"/>
      <c r="UEH14" s="383"/>
      <c r="UEI14" s="383"/>
      <c r="UEJ14" s="383"/>
      <c r="UEK14" s="383"/>
      <c r="UEL14" s="383"/>
      <c r="UEM14" s="383"/>
      <c r="UEN14" s="383"/>
      <c r="UEO14" s="383"/>
      <c r="UEP14" s="383"/>
      <c r="UEQ14" s="383"/>
      <c r="UER14" s="383"/>
      <c r="UES14" s="383"/>
      <c r="UET14" s="383"/>
      <c r="UEU14" s="383"/>
      <c r="UEV14" s="383"/>
      <c r="UEW14" s="383"/>
      <c r="UEX14" s="383"/>
      <c r="UEY14" s="383"/>
      <c r="UEZ14" s="383"/>
      <c r="UFA14" s="383"/>
      <c r="UFB14" s="383"/>
      <c r="UFC14" s="383"/>
      <c r="UFD14" s="383"/>
      <c r="UFE14" s="383"/>
      <c r="UFF14" s="383"/>
      <c r="UFG14" s="383"/>
      <c r="UFH14" s="383"/>
      <c r="UFI14" s="383"/>
      <c r="UFJ14" s="383"/>
      <c r="UFK14" s="383"/>
      <c r="UFL14" s="383"/>
      <c r="UFM14" s="383"/>
      <c r="UFN14" s="383"/>
      <c r="UFO14" s="383"/>
      <c r="UFP14" s="383"/>
      <c r="UFQ14" s="383"/>
      <c r="UFR14" s="383"/>
      <c r="UFS14" s="383"/>
      <c r="UFT14" s="383"/>
      <c r="UFU14" s="383"/>
      <c r="UFV14" s="383"/>
      <c r="UFW14" s="383"/>
      <c r="UFX14" s="383"/>
      <c r="UFY14" s="383"/>
      <c r="UFZ14" s="383"/>
      <c r="UGA14" s="383"/>
      <c r="UGB14" s="383"/>
      <c r="UGC14" s="383"/>
      <c r="UGD14" s="383"/>
      <c r="UGE14" s="383"/>
      <c r="UGF14" s="383"/>
      <c r="UGG14" s="383"/>
      <c r="UGH14" s="383"/>
      <c r="UGI14" s="383"/>
      <c r="UGJ14" s="383"/>
      <c r="UGK14" s="383"/>
      <c r="UGL14" s="383"/>
      <c r="UGM14" s="383"/>
      <c r="UGN14" s="383"/>
      <c r="UGO14" s="383"/>
      <c r="UGP14" s="383"/>
      <c r="UGQ14" s="383"/>
      <c r="UGR14" s="383"/>
      <c r="UGS14" s="383"/>
      <c r="UGT14" s="383"/>
      <c r="UGU14" s="383"/>
      <c r="UGV14" s="383"/>
      <c r="UGW14" s="383"/>
      <c r="UGX14" s="383"/>
      <c r="UGY14" s="383"/>
      <c r="UGZ14" s="383"/>
      <c r="UHA14" s="383"/>
      <c r="UHB14" s="383"/>
      <c r="UHC14" s="383"/>
      <c r="UHD14" s="383"/>
      <c r="UHE14" s="383"/>
      <c r="UHF14" s="383"/>
      <c r="UHG14" s="383"/>
      <c r="UHH14" s="383"/>
      <c r="UHI14" s="383"/>
      <c r="UHJ14" s="383"/>
      <c r="UHK14" s="383"/>
      <c r="UHL14" s="383"/>
      <c r="UHM14" s="383"/>
      <c r="UHN14" s="383"/>
      <c r="UHO14" s="383"/>
      <c r="UHP14" s="383"/>
      <c r="UHQ14" s="383"/>
      <c r="UHR14" s="383"/>
      <c r="UHS14" s="383"/>
      <c r="UHT14" s="383"/>
      <c r="UHU14" s="383"/>
      <c r="UHV14" s="383"/>
      <c r="UHW14" s="383"/>
      <c r="UHX14" s="383"/>
      <c r="UHY14" s="383"/>
      <c r="UHZ14" s="383"/>
      <c r="UIA14" s="383"/>
      <c r="UIB14" s="383"/>
      <c r="UIC14" s="383"/>
      <c r="UID14" s="383"/>
      <c r="UIE14" s="383"/>
      <c r="UIF14" s="383"/>
      <c r="UIG14" s="383"/>
      <c r="UIH14" s="383"/>
      <c r="UII14" s="383"/>
      <c r="UIJ14" s="383"/>
      <c r="UIK14" s="383"/>
      <c r="UIL14" s="383"/>
      <c r="UIM14" s="383"/>
      <c r="UIN14" s="383"/>
      <c r="UIO14" s="383"/>
      <c r="UIP14" s="383"/>
      <c r="UIQ14" s="383"/>
      <c r="UIR14" s="383"/>
      <c r="UIS14" s="383"/>
      <c r="UIT14" s="383"/>
      <c r="UIU14" s="383"/>
      <c r="UIV14" s="383"/>
      <c r="UIW14" s="383"/>
      <c r="UIX14" s="383"/>
      <c r="UIY14" s="383"/>
      <c r="UIZ14" s="383"/>
      <c r="UJA14" s="383"/>
      <c r="UJB14" s="383"/>
      <c r="UJC14" s="383"/>
      <c r="UJD14" s="383"/>
      <c r="UJE14" s="383"/>
      <c r="UJF14" s="383"/>
      <c r="UJG14" s="383"/>
      <c r="UJH14" s="383"/>
      <c r="UJI14" s="383"/>
      <c r="UJJ14" s="383"/>
      <c r="UJK14" s="383"/>
      <c r="UJL14" s="383"/>
      <c r="UJM14" s="383"/>
      <c r="UJN14" s="383"/>
      <c r="UJO14" s="383"/>
      <c r="UJP14" s="383"/>
      <c r="UJQ14" s="383"/>
      <c r="UJR14" s="383"/>
      <c r="UJS14" s="383"/>
      <c r="UJT14" s="383"/>
      <c r="UJU14" s="383"/>
      <c r="UJV14" s="383"/>
      <c r="UJW14" s="383"/>
      <c r="UJX14" s="383"/>
      <c r="UJY14" s="383"/>
      <c r="UJZ14" s="383"/>
      <c r="UKA14" s="383"/>
      <c r="UKB14" s="383"/>
      <c r="UKC14" s="383"/>
      <c r="UKD14" s="383"/>
      <c r="UKE14" s="383"/>
      <c r="UKF14" s="383"/>
      <c r="UKG14" s="383"/>
      <c r="UKH14" s="383"/>
      <c r="UKI14" s="383"/>
      <c r="UKJ14" s="383"/>
      <c r="UKK14" s="383"/>
      <c r="UKL14" s="383"/>
      <c r="UKM14" s="383"/>
      <c r="UKN14" s="383"/>
      <c r="UKO14" s="383"/>
      <c r="UKP14" s="383"/>
      <c r="UKQ14" s="383"/>
      <c r="UKR14" s="383"/>
      <c r="UKS14" s="383"/>
      <c r="UKT14" s="383"/>
      <c r="UKU14" s="383"/>
      <c r="UKV14" s="383"/>
      <c r="UKW14" s="383"/>
      <c r="UKX14" s="383"/>
      <c r="UKY14" s="383"/>
      <c r="UKZ14" s="383"/>
      <c r="ULA14" s="383"/>
      <c r="ULB14" s="383"/>
      <c r="ULC14" s="383"/>
      <c r="ULD14" s="383"/>
      <c r="ULE14" s="383"/>
      <c r="ULF14" s="383"/>
      <c r="ULG14" s="383"/>
      <c r="ULH14" s="383"/>
      <c r="ULI14" s="383"/>
      <c r="ULJ14" s="383"/>
      <c r="ULK14" s="383"/>
      <c r="ULL14" s="383"/>
      <c r="ULM14" s="383"/>
      <c r="ULN14" s="383"/>
      <c r="ULO14" s="383"/>
      <c r="ULP14" s="383"/>
      <c r="ULQ14" s="383"/>
      <c r="ULR14" s="383"/>
      <c r="ULS14" s="383"/>
      <c r="ULT14" s="383"/>
      <c r="ULU14" s="383"/>
      <c r="ULV14" s="383"/>
      <c r="ULW14" s="383"/>
      <c r="ULX14" s="383"/>
      <c r="ULY14" s="383"/>
      <c r="ULZ14" s="383"/>
      <c r="UMA14" s="383"/>
      <c r="UMB14" s="383"/>
      <c r="UMC14" s="383"/>
      <c r="UMD14" s="383"/>
      <c r="UME14" s="383"/>
      <c r="UMF14" s="383"/>
      <c r="UMG14" s="383"/>
      <c r="UMH14" s="383"/>
      <c r="UMI14" s="383"/>
      <c r="UMJ14" s="383"/>
      <c r="UMK14" s="383"/>
      <c r="UML14" s="383"/>
      <c r="UMM14" s="383"/>
      <c r="UMN14" s="383"/>
      <c r="UMO14" s="383"/>
      <c r="UMP14" s="383"/>
      <c r="UMQ14" s="383"/>
      <c r="UMR14" s="383"/>
      <c r="UMS14" s="383"/>
      <c r="UMT14" s="383"/>
      <c r="UMU14" s="383"/>
      <c r="UMV14" s="383"/>
      <c r="UMW14" s="383"/>
      <c r="UMX14" s="383"/>
      <c r="UMY14" s="383"/>
      <c r="UMZ14" s="383"/>
      <c r="UNA14" s="383"/>
      <c r="UNB14" s="383"/>
      <c r="UNC14" s="383"/>
      <c r="UND14" s="383"/>
      <c r="UNE14" s="383"/>
      <c r="UNF14" s="383"/>
      <c r="UNG14" s="383"/>
      <c r="UNH14" s="383"/>
      <c r="UNI14" s="383"/>
      <c r="UNJ14" s="383"/>
      <c r="UNK14" s="383"/>
      <c r="UNL14" s="383"/>
      <c r="UNM14" s="383"/>
      <c r="UNN14" s="383"/>
      <c r="UNO14" s="383"/>
      <c r="UNP14" s="383"/>
      <c r="UNQ14" s="383"/>
      <c r="UNR14" s="383"/>
      <c r="UNS14" s="383"/>
      <c r="UNT14" s="383"/>
      <c r="UNU14" s="383"/>
      <c r="UNV14" s="383"/>
      <c r="UNW14" s="383"/>
      <c r="UNX14" s="383"/>
      <c r="UNY14" s="383"/>
      <c r="UNZ14" s="383"/>
      <c r="UOA14" s="383"/>
      <c r="UOB14" s="383"/>
      <c r="UOC14" s="383"/>
      <c r="UOD14" s="383"/>
      <c r="UOE14" s="383"/>
      <c r="UOF14" s="383"/>
      <c r="UOG14" s="383"/>
      <c r="UOH14" s="383"/>
      <c r="UOI14" s="383"/>
      <c r="UOJ14" s="383"/>
      <c r="UOK14" s="383"/>
      <c r="UOL14" s="383"/>
      <c r="UOM14" s="383"/>
      <c r="UON14" s="383"/>
      <c r="UOO14" s="383"/>
      <c r="UOP14" s="383"/>
      <c r="UOQ14" s="383"/>
      <c r="UOR14" s="383"/>
      <c r="UOS14" s="383"/>
      <c r="UOT14" s="383"/>
      <c r="UOU14" s="383"/>
      <c r="UOV14" s="383"/>
      <c r="UOW14" s="383"/>
      <c r="UOX14" s="383"/>
      <c r="UOY14" s="383"/>
      <c r="UOZ14" s="383"/>
      <c r="UPA14" s="383"/>
      <c r="UPB14" s="383"/>
      <c r="UPC14" s="383"/>
      <c r="UPD14" s="383"/>
      <c r="UPE14" s="383"/>
      <c r="UPF14" s="383"/>
      <c r="UPG14" s="383"/>
      <c r="UPH14" s="383"/>
      <c r="UPI14" s="383"/>
      <c r="UPJ14" s="383"/>
      <c r="UPK14" s="383"/>
      <c r="UPL14" s="383"/>
      <c r="UPM14" s="383"/>
      <c r="UPN14" s="383"/>
      <c r="UPO14" s="383"/>
      <c r="UPP14" s="383"/>
      <c r="UPQ14" s="383"/>
      <c r="UPR14" s="383"/>
      <c r="UPS14" s="383"/>
      <c r="UPT14" s="383"/>
      <c r="UPU14" s="383"/>
      <c r="UPV14" s="383"/>
      <c r="UPW14" s="383"/>
      <c r="UPX14" s="383"/>
      <c r="UPY14" s="383"/>
      <c r="UPZ14" s="383"/>
      <c r="UQA14" s="383"/>
      <c r="UQB14" s="383"/>
      <c r="UQC14" s="383"/>
      <c r="UQD14" s="383"/>
      <c r="UQE14" s="383"/>
      <c r="UQF14" s="383"/>
      <c r="UQG14" s="383"/>
      <c r="UQH14" s="383"/>
      <c r="UQI14" s="383"/>
      <c r="UQJ14" s="383"/>
      <c r="UQK14" s="383"/>
      <c r="UQL14" s="383"/>
      <c r="UQM14" s="383"/>
      <c r="UQN14" s="383"/>
      <c r="UQO14" s="383"/>
      <c r="UQP14" s="383"/>
      <c r="UQQ14" s="383"/>
      <c r="UQR14" s="383"/>
      <c r="UQS14" s="383"/>
      <c r="UQT14" s="383"/>
      <c r="UQU14" s="383"/>
      <c r="UQV14" s="383"/>
      <c r="UQW14" s="383"/>
      <c r="UQX14" s="383"/>
      <c r="UQY14" s="383"/>
      <c r="UQZ14" s="383"/>
      <c r="URA14" s="383"/>
      <c r="URB14" s="383"/>
      <c r="URC14" s="383"/>
      <c r="URD14" s="383"/>
      <c r="URE14" s="383"/>
      <c r="URF14" s="383"/>
      <c r="URG14" s="383"/>
      <c r="URH14" s="383"/>
      <c r="URI14" s="383"/>
      <c r="URJ14" s="383"/>
      <c r="URK14" s="383"/>
      <c r="URL14" s="383"/>
      <c r="URM14" s="383"/>
      <c r="URN14" s="383"/>
      <c r="URO14" s="383"/>
      <c r="URP14" s="383"/>
      <c r="URQ14" s="383"/>
      <c r="URR14" s="383"/>
      <c r="URS14" s="383"/>
      <c r="URT14" s="383"/>
      <c r="URU14" s="383"/>
      <c r="URV14" s="383"/>
      <c r="URW14" s="383"/>
      <c r="URX14" s="383"/>
      <c r="URY14" s="383"/>
      <c r="URZ14" s="383"/>
      <c r="USA14" s="383"/>
      <c r="USB14" s="383"/>
      <c r="USC14" s="383"/>
      <c r="USD14" s="383"/>
      <c r="USE14" s="383"/>
      <c r="USF14" s="383"/>
      <c r="USG14" s="383"/>
      <c r="USH14" s="383"/>
      <c r="USI14" s="383"/>
      <c r="USJ14" s="383"/>
      <c r="USK14" s="383"/>
      <c r="USL14" s="383"/>
      <c r="USM14" s="383"/>
      <c r="USN14" s="383"/>
      <c r="USO14" s="383"/>
      <c r="USP14" s="383"/>
      <c r="USQ14" s="383"/>
      <c r="USR14" s="383"/>
      <c r="USS14" s="383"/>
      <c r="UST14" s="383"/>
      <c r="USU14" s="383"/>
      <c r="USV14" s="383"/>
      <c r="USW14" s="383"/>
      <c r="USX14" s="383"/>
      <c r="USY14" s="383"/>
      <c r="USZ14" s="383"/>
      <c r="UTA14" s="383"/>
      <c r="UTB14" s="383"/>
      <c r="UTC14" s="383"/>
      <c r="UTD14" s="383"/>
      <c r="UTE14" s="383"/>
      <c r="UTF14" s="383"/>
      <c r="UTG14" s="383"/>
      <c r="UTH14" s="383"/>
      <c r="UTI14" s="383"/>
      <c r="UTJ14" s="383"/>
      <c r="UTK14" s="383"/>
      <c r="UTL14" s="383"/>
      <c r="UTM14" s="383"/>
      <c r="UTN14" s="383"/>
      <c r="UTO14" s="383"/>
      <c r="UTP14" s="383"/>
      <c r="UTQ14" s="383"/>
      <c r="UTR14" s="383"/>
      <c r="UTS14" s="383"/>
      <c r="UTT14" s="383"/>
      <c r="UTU14" s="383"/>
      <c r="UTV14" s="383"/>
      <c r="UTW14" s="383"/>
      <c r="UTX14" s="383"/>
      <c r="UTY14" s="383"/>
      <c r="UTZ14" s="383"/>
      <c r="UUA14" s="383"/>
      <c r="UUB14" s="383"/>
      <c r="UUC14" s="383"/>
      <c r="UUD14" s="383"/>
      <c r="UUE14" s="383"/>
      <c r="UUF14" s="383"/>
      <c r="UUG14" s="383"/>
      <c r="UUH14" s="383"/>
      <c r="UUI14" s="383"/>
      <c r="UUJ14" s="383"/>
      <c r="UUK14" s="383"/>
      <c r="UUL14" s="383"/>
      <c r="UUM14" s="383"/>
      <c r="UUN14" s="383"/>
      <c r="UUO14" s="383"/>
      <c r="UUP14" s="383"/>
      <c r="UUQ14" s="383"/>
      <c r="UUR14" s="383"/>
      <c r="UUS14" s="383"/>
      <c r="UUT14" s="383"/>
      <c r="UUU14" s="383"/>
      <c r="UUV14" s="383"/>
      <c r="UUW14" s="383"/>
      <c r="UUX14" s="383"/>
      <c r="UUY14" s="383"/>
      <c r="UUZ14" s="383"/>
      <c r="UVA14" s="383"/>
      <c r="UVB14" s="383"/>
      <c r="UVC14" s="383"/>
      <c r="UVD14" s="383"/>
      <c r="UVE14" s="383"/>
      <c r="UVF14" s="383"/>
      <c r="UVG14" s="383"/>
      <c r="UVH14" s="383"/>
      <c r="UVI14" s="383"/>
      <c r="UVJ14" s="383"/>
      <c r="UVK14" s="383"/>
      <c r="UVL14" s="383"/>
      <c r="UVM14" s="383"/>
      <c r="UVN14" s="383"/>
      <c r="UVO14" s="383"/>
      <c r="UVP14" s="383"/>
      <c r="UVQ14" s="383"/>
      <c r="UVR14" s="383"/>
      <c r="UVS14" s="383"/>
      <c r="UVT14" s="383"/>
      <c r="UVU14" s="383"/>
      <c r="UVV14" s="383"/>
      <c r="UVW14" s="383"/>
      <c r="UVX14" s="383"/>
      <c r="UVY14" s="383"/>
      <c r="UVZ14" s="383"/>
      <c r="UWA14" s="383"/>
      <c r="UWB14" s="383"/>
      <c r="UWC14" s="383"/>
      <c r="UWD14" s="383"/>
      <c r="UWE14" s="383"/>
      <c r="UWF14" s="383"/>
      <c r="UWG14" s="383"/>
      <c r="UWH14" s="383"/>
      <c r="UWI14" s="383"/>
      <c r="UWJ14" s="383"/>
      <c r="UWK14" s="383"/>
      <c r="UWL14" s="383"/>
      <c r="UWM14" s="383"/>
      <c r="UWN14" s="383"/>
      <c r="UWO14" s="383"/>
      <c r="UWP14" s="383"/>
      <c r="UWQ14" s="383"/>
      <c r="UWR14" s="383"/>
      <c r="UWS14" s="383"/>
      <c r="UWT14" s="383"/>
      <c r="UWU14" s="383"/>
      <c r="UWV14" s="383"/>
      <c r="UWW14" s="383"/>
      <c r="UWX14" s="383"/>
      <c r="UWY14" s="383"/>
      <c r="UWZ14" s="383"/>
      <c r="UXA14" s="383"/>
      <c r="UXB14" s="383"/>
      <c r="UXC14" s="383"/>
      <c r="UXD14" s="383"/>
      <c r="UXE14" s="383"/>
      <c r="UXF14" s="383"/>
      <c r="UXG14" s="383"/>
      <c r="UXH14" s="383"/>
      <c r="UXI14" s="383"/>
      <c r="UXJ14" s="383"/>
      <c r="UXK14" s="383"/>
      <c r="UXL14" s="383"/>
      <c r="UXM14" s="383"/>
      <c r="UXN14" s="383"/>
      <c r="UXO14" s="383"/>
      <c r="UXP14" s="383"/>
      <c r="UXQ14" s="383"/>
      <c r="UXR14" s="383"/>
      <c r="UXS14" s="383"/>
      <c r="UXT14" s="383"/>
      <c r="UXU14" s="383"/>
      <c r="UXV14" s="383"/>
      <c r="UXW14" s="383"/>
      <c r="UXX14" s="383"/>
      <c r="UXY14" s="383"/>
      <c r="UXZ14" s="383"/>
      <c r="UYA14" s="383"/>
      <c r="UYB14" s="383"/>
      <c r="UYC14" s="383"/>
      <c r="UYD14" s="383"/>
      <c r="UYE14" s="383"/>
      <c r="UYF14" s="383"/>
      <c r="UYG14" s="383"/>
      <c r="UYH14" s="383"/>
      <c r="UYI14" s="383"/>
      <c r="UYJ14" s="383"/>
      <c r="UYK14" s="383"/>
      <c r="UYL14" s="383"/>
      <c r="UYM14" s="383"/>
      <c r="UYN14" s="383"/>
      <c r="UYO14" s="383"/>
      <c r="UYP14" s="383"/>
      <c r="UYQ14" s="383"/>
      <c r="UYR14" s="383"/>
      <c r="UYS14" s="383"/>
      <c r="UYT14" s="383"/>
      <c r="UYU14" s="383"/>
      <c r="UYV14" s="383"/>
      <c r="UYW14" s="383"/>
      <c r="UYX14" s="383"/>
      <c r="UYY14" s="383"/>
      <c r="UYZ14" s="383"/>
      <c r="UZA14" s="383"/>
      <c r="UZB14" s="383"/>
      <c r="UZC14" s="383"/>
      <c r="UZD14" s="383"/>
      <c r="UZE14" s="383"/>
      <c r="UZF14" s="383"/>
      <c r="UZG14" s="383"/>
      <c r="UZH14" s="383"/>
      <c r="UZI14" s="383"/>
      <c r="UZJ14" s="383"/>
      <c r="UZK14" s="383"/>
      <c r="UZL14" s="383"/>
      <c r="UZM14" s="383"/>
      <c r="UZN14" s="383"/>
      <c r="UZO14" s="383"/>
      <c r="UZP14" s="383"/>
      <c r="UZQ14" s="383"/>
      <c r="UZR14" s="383"/>
      <c r="UZS14" s="383"/>
      <c r="UZT14" s="383"/>
      <c r="UZU14" s="383"/>
      <c r="UZV14" s="383"/>
      <c r="UZW14" s="383"/>
      <c r="UZX14" s="383"/>
      <c r="UZY14" s="383"/>
      <c r="UZZ14" s="383"/>
      <c r="VAA14" s="383"/>
      <c r="VAB14" s="383"/>
      <c r="VAC14" s="383"/>
      <c r="VAD14" s="383"/>
      <c r="VAE14" s="383"/>
      <c r="VAF14" s="383"/>
      <c r="VAG14" s="383"/>
      <c r="VAH14" s="383"/>
      <c r="VAI14" s="383"/>
      <c r="VAJ14" s="383"/>
      <c r="VAK14" s="383"/>
      <c r="VAL14" s="383"/>
      <c r="VAM14" s="383"/>
      <c r="VAN14" s="383"/>
      <c r="VAO14" s="383"/>
      <c r="VAP14" s="383"/>
      <c r="VAQ14" s="383"/>
      <c r="VAR14" s="383"/>
      <c r="VAS14" s="383"/>
      <c r="VAT14" s="383"/>
      <c r="VAU14" s="383"/>
      <c r="VAV14" s="383"/>
      <c r="VAW14" s="383"/>
      <c r="VAX14" s="383"/>
      <c r="VAY14" s="383"/>
      <c r="VAZ14" s="383"/>
      <c r="VBA14" s="383"/>
      <c r="VBB14" s="383"/>
      <c r="VBC14" s="383"/>
      <c r="VBD14" s="383"/>
      <c r="VBE14" s="383"/>
      <c r="VBF14" s="383"/>
      <c r="VBG14" s="383"/>
      <c r="VBH14" s="383"/>
      <c r="VBI14" s="383"/>
      <c r="VBJ14" s="383"/>
      <c r="VBK14" s="383"/>
      <c r="VBL14" s="383"/>
      <c r="VBM14" s="383"/>
      <c r="VBN14" s="383"/>
      <c r="VBO14" s="383"/>
      <c r="VBP14" s="383"/>
      <c r="VBQ14" s="383"/>
      <c r="VBR14" s="383"/>
      <c r="VBS14" s="383"/>
      <c r="VBT14" s="383"/>
      <c r="VBU14" s="383"/>
      <c r="VBV14" s="383"/>
      <c r="VBW14" s="383"/>
      <c r="VBX14" s="383"/>
      <c r="VBY14" s="383"/>
      <c r="VBZ14" s="383"/>
      <c r="VCA14" s="383"/>
      <c r="VCB14" s="383"/>
      <c r="VCC14" s="383"/>
      <c r="VCD14" s="383"/>
      <c r="VCE14" s="383"/>
      <c r="VCF14" s="383"/>
      <c r="VCG14" s="383"/>
      <c r="VCH14" s="383"/>
      <c r="VCI14" s="383"/>
      <c r="VCJ14" s="383"/>
      <c r="VCK14" s="383"/>
      <c r="VCL14" s="383"/>
      <c r="VCM14" s="383"/>
      <c r="VCN14" s="383"/>
      <c r="VCO14" s="383"/>
      <c r="VCP14" s="383"/>
      <c r="VCQ14" s="383"/>
      <c r="VCR14" s="383"/>
      <c r="VCS14" s="383"/>
      <c r="VCT14" s="383"/>
      <c r="VCU14" s="383"/>
      <c r="VCV14" s="383"/>
      <c r="VCW14" s="383"/>
      <c r="VCX14" s="383"/>
      <c r="VCY14" s="383"/>
      <c r="VCZ14" s="383"/>
      <c r="VDA14" s="383"/>
      <c r="VDB14" s="383"/>
      <c r="VDC14" s="383"/>
      <c r="VDD14" s="383"/>
      <c r="VDE14" s="383"/>
      <c r="VDF14" s="383"/>
      <c r="VDG14" s="383"/>
      <c r="VDH14" s="383"/>
      <c r="VDI14" s="383"/>
      <c r="VDJ14" s="383"/>
      <c r="VDK14" s="383"/>
      <c r="VDL14" s="383"/>
      <c r="VDM14" s="383"/>
      <c r="VDN14" s="383"/>
      <c r="VDO14" s="383"/>
      <c r="VDP14" s="383"/>
      <c r="VDQ14" s="383"/>
      <c r="VDR14" s="383"/>
      <c r="VDS14" s="383"/>
      <c r="VDT14" s="383"/>
      <c r="VDU14" s="383"/>
      <c r="VDV14" s="383"/>
      <c r="VDW14" s="383"/>
      <c r="VDX14" s="383"/>
      <c r="VDY14" s="383"/>
      <c r="VDZ14" s="383"/>
      <c r="VEA14" s="383"/>
      <c r="VEB14" s="383"/>
      <c r="VEC14" s="383"/>
      <c r="VED14" s="383"/>
      <c r="VEE14" s="383"/>
      <c r="VEF14" s="383"/>
      <c r="VEG14" s="383"/>
      <c r="VEH14" s="383"/>
      <c r="VEI14" s="383"/>
      <c r="VEJ14" s="383"/>
      <c r="VEK14" s="383"/>
      <c r="VEL14" s="383"/>
      <c r="VEM14" s="383"/>
      <c r="VEN14" s="383"/>
      <c r="VEO14" s="383"/>
      <c r="VEP14" s="383"/>
      <c r="VEQ14" s="383"/>
      <c r="VER14" s="383"/>
      <c r="VES14" s="383"/>
      <c r="VET14" s="383"/>
      <c r="VEU14" s="383"/>
      <c r="VEV14" s="383"/>
      <c r="VEW14" s="383"/>
      <c r="VEX14" s="383"/>
      <c r="VEY14" s="383"/>
      <c r="VEZ14" s="383"/>
      <c r="VFA14" s="383"/>
      <c r="VFB14" s="383"/>
      <c r="VFC14" s="383"/>
      <c r="VFD14" s="383"/>
      <c r="VFE14" s="383"/>
      <c r="VFF14" s="383"/>
      <c r="VFG14" s="383"/>
      <c r="VFH14" s="383"/>
      <c r="VFI14" s="383"/>
      <c r="VFJ14" s="383"/>
      <c r="VFK14" s="383"/>
      <c r="VFL14" s="383"/>
      <c r="VFM14" s="383"/>
      <c r="VFN14" s="383"/>
      <c r="VFO14" s="383"/>
      <c r="VFP14" s="383"/>
      <c r="VFQ14" s="383"/>
      <c r="VFR14" s="383"/>
      <c r="VFS14" s="383"/>
      <c r="VFT14" s="383"/>
      <c r="VFU14" s="383"/>
      <c r="VFV14" s="383"/>
      <c r="VFW14" s="383"/>
      <c r="VFX14" s="383"/>
      <c r="VFY14" s="383"/>
      <c r="VFZ14" s="383"/>
      <c r="VGA14" s="383"/>
      <c r="VGB14" s="383"/>
      <c r="VGC14" s="383"/>
      <c r="VGD14" s="383"/>
      <c r="VGE14" s="383"/>
      <c r="VGF14" s="383"/>
      <c r="VGG14" s="383"/>
      <c r="VGH14" s="383"/>
      <c r="VGI14" s="383"/>
      <c r="VGJ14" s="383"/>
      <c r="VGK14" s="383"/>
      <c r="VGL14" s="383"/>
      <c r="VGM14" s="383"/>
      <c r="VGN14" s="383"/>
      <c r="VGO14" s="383"/>
      <c r="VGP14" s="383"/>
      <c r="VGQ14" s="383"/>
      <c r="VGR14" s="383"/>
      <c r="VGS14" s="383"/>
      <c r="VGT14" s="383"/>
      <c r="VGU14" s="383"/>
      <c r="VGV14" s="383"/>
      <c r="VGW14" s="383"/>
      <c r="VGX14" s="383"/>
      <c r="VGY14" s="383"/>
      <c r="VGZ14" s="383"/>
      <c r="VHA14" s="383"/>
      <c r="VHB14" s="383"/>
      <c r="VHC14" s="383"/>
      <c r="VHD14" s="383"/>
      <c r="VHE14" s="383"/>
      <c r="VHF14" s="383"/>
      <c r="VHG14" s="383"/>
      <c r="VHH14" s="383"/>
      <c r="VHI14" s="383"/>
      <c r="VHJ14" s="383"/>
      <c r="VHK14" s="383"/>
      <c r="VHL14" s="383"/>
      <c r="VHM14" s="383"/>
      <c r="VHN14" s="383"/>
      <c r="VHO14" s="383"/>
      <c r="VHP14" s="383"/>
      <c r="VHQ14" s="383"/>
      <c r="VHR14" s="383"/>
      <c r="VHS14" s="383"/>
      <c r="VHT14" s="383"/>
      <c r="VHU14" s="383"/>
      <c r="VHV14" s="383"/>
      <c r="VHW14" s="383"/>
      <c r="VHX14" s="383"/>
      <c r="VHY14" s="383"/>
      <c r="VHZ14" s="383"/>
      <c r="VIA14" s="383"/>
      <c r="VIB14" s="383"/>
      <c r="VIC14" s="383"/>
      <c r="VID14" s="383"/>
      <c r="VIE14" s="383"/>
      <c r="VIF14" s="383"/>
      <c r="VIG14" s="383"/>
      <c r="VIH14" s="383"/>
      <c r="VII14" s="383"/>
      <c r="VIJ14" s="383"/>
      <c r="VIK14" s="383"/>
      <c r="VIL14" s="383"/>
      <c r="VIM14" s="383"/>
      <c r="VIN14" s="383"/>
      <c r="VIO14" s="383"/>
      <c r="VIP14" s="383"/>
      <c r="VIQ14" s="383"/>
      <c r="VIR14" s="383"/>
      <c r="VIS14" s="383"/>
      <c r="VIT14" s="383"/>
      <c r="VIU14" s="383"/>
      <c r="VIV14" s="383"/>
      <c r="VIW14" s="383"/>
      <c r="VIX14" s="383"/>
      <c r="VIY14" s="383"/>
      <c r="VIZ14" s="383"/>
      <c r="VJA14" s="383"/>
      <c r="VJB14" s="383"/>
      <c r="VJC14" s="383"/>
      <c r="VJD14" s="383"/>
      <c r="VJE14" s="383"/>
      <c r="VJF14" s="383"/>
      <c r="VJG14" s="383"/>
      <c r="VJH14" s="383"/>
      <c r="VJI14" s="383"/>
      <c r="VJJ14" s="383"/>
      <c r="VJK14" s="383"/>
      <c r="VJL14" s="383"/>
      <c r="VJM14" s="383"/>
      <c r="VJN14" s="383"/>
      <c r="VJO14" s="383"/>
      <c r="VJP14" s="383"/>
      <c r="VJQ14" s="383"/>
      <c r="VJR14" s="383"/>
      <c r="VJS14" s="383"/>
      <c r="VJT14" s="383"/>
      <c r="VJU14" s="383"/>
      <c r="VJV14" s="383"/>
      <c r="VJW14" s="383"/>
      <c r="VJX14" s="383"/>
      <c r="VJY14" s="383"/>
      <c r="VJZ14" s="383"/>
      <c r="VKA14" s="383"/>
      <c r="VKB14" s="383"/>
      <c r="VKC14" s="383"/>
      <c r="VKD14" s="383"/>
      <c r="VKE14" s="383"/>
      <c r="VKF14" s="383"/>
      <c r="VKG14" s="383"/>
      <c r="VKH14" s="383"/>
      <c r="VKI14" s="383"/>
      <c r="VKJ14" s="383"/>
      <c r="VKK14" s="383"/>
      <c r="VKL14" s="383"/>
      <c r="VKM14" s="383"/>
      <c r="VKN14" s="383"/>
      <c r="VKO14" s="383"/>
      <c r="VKP14" s="383"/>
      <c r="VKQ14" s="383"/>
      <c r="VKR14" s="383"/>
      <c r="VKS14" s="383"/>
      <c r="VKT14" s="383"/>
      <c r="VKU14" s="383"/>
      <c r="VKV14" s="383"/>
      <c r="VKW14" s="383"/>
      <c r="VKX14" s="383"/>
      <c r="VKY14" s="383"/>
      <c r="VKZ14" s="383"/>
      <c r="VLA14" s="383"/>
      <c r="VLB14" s="383"/>
      <c r="VLC14" s="383"/>
      <c r="VLD14" s="383"/>
      <c r="VLE14" s="383"/>
      <c r="VLF14" s="383"/>
      <c r="VLG14" s="383"/>
      <c r="VLH14" s="383"/>
      <c r="VLI14" s="383"/>
      <c r="VLJ14" s="383"/>
      <c r="VLK14" s="383"/>
      <c r="VLL14" s="383"/>
      <c r="VLM14" s="383"/>
      <c r="VLN14" s="383"/>
      <c r="VLO14" s="383"/>
      <c r="VLP14" s="383"/>
      <c r="VLQ14" s="383"/>
      <c r="VLR14" s="383"/>
      <c r="VLS14" s="383"/>
      <c r="VLT14" s="383"/>
      <c r="VLU14" s="383"/>
      <c r="VLV14" s="383"/>
      <c r="VLW14" s="383"/>
      <c r="VLX14" s="383"/>
      <c r="VLY14" s="383"/>
      <c r="VLZ14" s="383"/>
      <c r="VMA14" s="383"/>
      <c r="VMB14" s="383"/>
      <c r="VMC14" s="383"/>
      <c r="VMD14" s="383"/>
      <c r="VME14" s="383"/>
      <c r="VMF14" s="383"/>
      <c r="VMG14" s="383"/>
      <c r="VMH14" s="383"/>
      <c r="VMI14" s="383"/>
      <c r="VMJ14" s="383"/>
      <c r="VMK14" s="383"/>
      <c r="VML14" s="383"/>
      <c r="VMM14" s="383"/>
      <c r="VMN14" s="383"/>
      <c r="VMO14" s="383"/>
      <c r="VMP14" s="383"/>
      <c r="VMQ14" s="383"/>
      <c r="VMR14" s="383"/>
      <c r="VMS14" s="383"/>
      <c r="VMT14" s="383"/>
      <c r="VMU14" s="383"/>
      <c r="VMV14" s="383"/>
      <c r="VMW14" s="383"/>
      <c r="VMX14" s="383"/>
      <c r="VMY14" s="383"/>
      <c r="VMZ14" s="383"/>
      <c r="VNA14" s="383"/>
      <c r="VNB14" s="383"/>
      <c r="VNC14" s="383"/>
      <c r="VND14" s="383"/>
      <c r="VNE14" s="383"/>
      <c r="VNF14" s="383"/>
      <c r="VNG14" s="383"/>
      <c r="VNH14" s="383"/>
      <c r="VNI14" s="383"/>
      <c r="VNJ14" s="383"/>
      <c r="VNK14" s="383"/>
      <c r="VNL14" s="383"/>
      <c r="VNM14" s="383"/>
      <c r="VNN14" s="383"/>
      <c r="VNO14" s="383"/>
      <c r="VNP14" s="383"/>
      <c r="VNQ14" s="383"/>
      <c r="VNR14" s="383"/>
      <c r="VNS14" s="383"/>
      <c r="VNT14" s="383"/>
      <c r="VNU14" s="383"/>
      <c r="VNV14" s="383"/>
      <c r="VNW14" s="383"/>
      <c r="VNX14" s="383"/>
      <c r="VNY14" s="383"/>
      <c r="VNZ14" s="383"/>
      <c r="VOA14" s="383"/>
      <c r="VOB14" s="383"/>
      <c r="VOC14" s="383"/>
      <c r="VOD14" s="383"/>
      <c r="VOE14" s="383"/>
      <c r="VOF14" s="383"/>
      <c r="VOG14" s="383"/>
      <c r="VOH14" s="383"/>
      <c r="VOI14" s="383"/>
      <c r="VOJ14" s="383"/>
      <c r="VOK14" s="383"/>
      <c r="VOL14" s="383"/>
      <c r="VOM14" s="383"/>
      <c r="VON14" s="383"/>
      <c r="VOO14" s="383"/>
      <c r="VOP14" s="383"/>
      <c r="VOQ14" s="383"/>
      <c r="VOR14" s="383"/>
      <c r="VOS14" s="383"/>
      <c r="VOT14" s="383"/>
      <c r="VOU14" s="383"/>
      <c r="VOV14" s="383"/>
      <c r="VOW14" s="383"/>
      <c r="VOX14" s="383"/>
      <c r="VOY14" s="383"/>
      <c r="VOZ14" s="383"/>
      <c r="VPA14" s="383"/>
      <c r="VPB14" s="383"/>
      <c r="VPC14" s="383"/>
      <c r="VPD14" s="383"/>
      <c r="VPE14" s="383"/>
      <c r="VPF14" s="383"/>
      <c r="VPG14" s="383"/>
      <c r="VPH14" s="383"/>
      <c r="VPI14" s="383"/>
      <c r="VPJ14" s="383"/>
      <c r="VPK14" s="383"/>
      <c r="VPL14" s="383"/>
      <c r="VPM14" s="383"/>
      <c r="VPN14" s="383"/>
      <c r="VPO14" s="383"/>
      <c r="VPP14" s="383"/>
      <c r="VPQ14" s="383"/>
      <c r="VPR14" s="383"/>
      <c r="VPS14" s="383"/>
      <c r="VPT14" s="383"/>
      <c r="VPU14" s="383"/>
      <c r="VPV14" s="383"/>
      <c r="VPW14" s="383"/>
      <c r="VPX14" s="383"/>
      <c r="VPY14" s="383"/>
      <c r="VPZ14" s="383"/>
      <c r="VQA14" s="383"/>
      <c r="VQB14" s="383"/>
      <c r="VQC14" s="383"/>
      <c r="VQD14" s="383"/>
      <c r="VQE14" s="383"/>
      <c r="VQF14" s="383"/>
      <c r="VQG14" s="383"/>
      <c r="VQH14" s="383"/>
      <c r="VQI14" s="383"/>
      <c r="VQJ14" s="383"/>
      <c r="VQK14" s="383"/>
      <c r="VQL14" s="383"/>
      <c r="VQM14" s="383"/>
      <c r="VQN14" s="383"/>
      <c r="VQO14" s="383"/>
      <c r="VQP14" s="383"/>
      <c r="VQQ14" s="383"/>
      <c r="VQR14" s="383"/>
      <c r="VQS14" s="383"/>
      <c r="VQT14" s="383"/>
      <c r="VQU14" s="383"/>
      <c r="VQV14" s="383"/>
      <c r="VQW14" s="383"/>
      <c r="VQX14" s="383"/>
      <c r="VQY14" s="383"/>
      <c r="VQZ14" s="383"/>
      <c r="VRA14" s="383"/>
      <c r="VRB14" s="383"/>
      <c r="VRC14" s="383"/>
      <c r="VRD14" s="383"/>
      <c r="VRE14" s="383"/>
      <c r="VRF14" s="383"/>
      <c r="VRG14" s="383"/>
      <c r="VRH14" s="383"/>
      <c r="VRI14" s="383"/>
      <c r="VRJ14" s="383"/>
      <c r="VRK14" s="383"/>
      <c r="VRL14" s="383"/>
      <c r="VRM14" s="383"/>
      <c r="VRN14" s="383"/>
      <c r="VRO14" s="383"/>
      <c r="VRP14" s="383"/>
      <c r="VRQ14" s="383"/>
      <c r="VRR14" s="383"/>
      <c r="VRS14" s="383"/>
      <c r="VRT14" s="383"/>
      <c r="VRU14" s="383"/>
      <c r="VRV14" s="383"/>
      <c r="VRW14" s="383"/>
      <c r="VRX14" s="383"/>
      <c r="VRY14" s="383"/>
      <c r="VRZ14" s="383"/>
      <c r="VSA14" s="383"/>
      <c r="VSB14" s="383"/>
      <c r="VSC14" s="383"/>
      <c r="VSD14" s="383"/>
      <c r="VSE14" s="383"/>
      <c r="VSF14" s="383"/>
      <c r="VSG14" s="383"/>
      <c r="VSH14" s="383"/>
      <c r="VSI14" s="383"/>
      <c r="VSJ14" s="383"/>
      <c r="VSK14" s="383"/>
      <c r="VSL14" s="383"/>
      <c r="VSM14" s="383"/>
      <c r="VSN14" s="383"/>
      <c r="VSO14" s="383"/>
      <c r="VSP14" s="383"/>
      <c r="VSQ14" s="383"/>
      <c r="VSR14" s="383"/>
      <c r="VSS14" s="383"/>
      <c r="VST14" s="383"/>
      <c r="VSU14" s="383"/>
      <c r="VSV14" s="383"/>
      <c r="VSW14" s="383"/>
      <c r="VSX14" s="383"/>
      <c r="VSY14" s="383"/>
      <c r="VSZ14" s="383"/>
      <c r="VTA14" s="383"/>
      <c r="VTB14" s="383"/>
      <c r="VTC14" s="383"/>
      <c r="VTD14" s="383"/>
      <c r="VTE14" s="383"/>
      <c r="VTF14" s="383"/>
      <c r="VTG14" s="383"/>
      <c r="VTH14" s="383"/>
      <c r="VTI14" s="383"/>
      <c r="VTJ14" s="383"/>
      <c r="VTK14" s="383"/>
      <c r="VTL14" s="383"/>
      <c r="VTM14" s="383"/>
      <c r="VTN14" s="383"/>
      <c r="VTO14" s="383"/>
      <c r="VTP14" s="383"/>
      <c r="VTQ14" s="383"/>
      <c r="VTR14" s="383"/>
      <c r="VTS14" s="383"/>
      <c r="VTT14" s="383"/>
      <c r="VTU14" s="383"/>
      <c r="VTV14" s="383"/>
      <c r="VTW14" s="383"/>
      <c r="VTX14" s="383"/>
      <c r="VTY14" s="383"/>
      <c r="VTZ14" s="383"/>
      <c r="VUA14" s="383"/>
      <c r="VUB14" s="383"/>
      <c r="VUC14" s="383"/>
      <c r="VUD14" s="383"/>
      <c r="VUE14" s="383"/>
      <c r="VUF14" s="383"/>
      <c r="VUG14" s="383"/>
      <c r="VUH14" s="383"/>
      <c r="VUI14" s="383"/>
      <c r="VUJ14" s="383"/>
      <c r="VUK14" s="383"/>
      <c r="VUL14" s="383"/>
      <c r="VUM14" s="383"/>
      <c r="VUN14" s="383"/>
      <c r="VUO14" s="383"/>
      <c r="VUP14" s="383"/>
      <c r="VUQ14" s="383"/>
      <c r="VUR14" s="383"/>
      <c r="VUS14" s="383"/>
      <c r="VUT14" s="383"/>
      <c r="VUU14" s="383"/>
      <c r="VUV14" s="383"/>
      <c r="VUW14" s="383"/>
      <c r="VUX14" s="383"/>
      <c r="VUY14" s="383"/>
      <c r="VUZ14" s="383"/>
      <c r="VVA14" s="383"/>
      <c r="VVB14" s="383"/>
      <c r="VVC14" s="383"/>
      <c r="VVD14" s="383"/>
      <c r="VVE14" s="383"/>
      <c r="VVF14" s="383"/>
      <c r="VVG14" s="383"/>
      <c r="VVH14" s="383"/>
      <c r="VVI14" s="383"/>
      <c r="VVJ14" s="383"/>
      <c r="VVK14" s="383"/>
      <c r="VVL14" s="383"/>
      <c r="VVM14" s="383"/>
      <c r="VVN14" s="383"/>
      <c r="VVO14" s="383"/>
      <c r="VVP14" s="383"/>
      <c r="VVQ14" s="383"/>
      <c r="VVR14" s="383"/>
      <c r="VVS14" s="383"/>
      <c r="VVT14" s="383"/>
      <c r="VVU14" s="383"/>
      <c r="VVV14" s="383"/>
      <c r="VVW14" s="383"/>
      <c r="VVX14" s="383"/>
      <c r="VVY14" s="383"/>
      <c r="VVZ14" s="383"/>
      <c r="VWA14" s="383"/>
      <c r="VWB14" s="383"/>
      <c r="VWC14" s="383"/>
      <c r="VWD14" s="383"/>
      <c r="VWE14" s="383"/>
      <c r="VWF14" s="383"/>
      <c r="VWG14" s="383"/>
      <c r="VWH14" s="383"/>
      <c r="VWI14" s="383"/>
      <c r="VWJ14" s="383"/>
      <c r="VWK14" s="383"/>
      <c r="VWL14" s="383"/>
      <c r="VWM14" s="383"/>
      <c r="VWN14" s="383"/>
      <c r="VWO14" s="383"/>
      <c r="VWP14" s="383"/>
      <c r="VWQ14" s="383"/>
      <c r="VWR14" s="383"/>
      <c r="VWS14" s="383"/>
      <c r="VWT14" s="383"/>
      <c r="VWU14" s="383"/>
      <c r="VWV14" s="383"/>
      <c r="VWW14" s="383"/>
      <c r="VWX14" s="383"/>
      <c r="VWY14" s="383"/>
      <c r="VWZ14" s="383"/>
      <c r="VXA14" s="383"/>
      <c r="VXB14" s="383"/>
      <c r="VXC14" s="383"/>
      <c r="VXD14" s="383"/>
      <c r="VXE14" s="383"/>
      <c r="VXF14" s="383"/>
      <c r="VXG14" s="383"/>
      <c r="VXH14" s="383"/>
      <c r="VXI14" s="383"/>
      <c r="VXJ14" s="383"/>
      <c r="VXK14" s="383"/>
      <c r="VXL14" s="383"/>
      <c r="VXM14" s="383"/>
      <c r="VXN14" s="383"/>
      <c r="VXO14" s="383"/>
      <c r="VXP14" s="383"/>
      <c r="VXQ14" s="383"/>
      <c r="VXR14" s="383"/>
      <c r="VXS14" s="383"/>
      <c r="VXT14" s="383"/>
      <c r="VXU14" s="383"/>
      <c r="VXV14" s="383"/>
      <c r="VXW14" s="383"/>
      <c r="VXX14" s="383"/>
      <c r="VXY14" s="383"/>
      <c r="VXZ14" s="383"/>
      <c r="VYA14" s="383"/>
      <c r="VYB14" s="383"/>
      <c r="VYC14" s="383"/>
      <c r="VYD14" s="383"/>
      <c r="VYE14" s="383"/>
      <c r="VYF14" s="383"/>
      <c r="VYG14" s="383"/>
      <c r="VYH14" s="383"/>
      <c r="VYI14" s="383"/>
      <c r="VYJ14" s="383"/>
      <c r="VYK14" s="383"/>
      <c r="VYL14" s="383"/>
      <c r="VYM14" s="383"/>
      <c r="VYN14" s="383"/>
      <c r="VYO14" s="383"/>
      <c r="VYP14" s="383"/>
      <c r="VYQ14" s="383"/>
      <c r="VYR14" s="383"/>
      <c r="VYS14" s="383"/>
      <c r="VYT14" s="383"/>
      <c r="VYU14" s="383"/>
      <c r="VYV14" s="383"/>
      <c r="VYW14" s="383"/>
      <c r="VYX14" s="383"/>
      <c r="VYY14" s="383"/>
      <c r="VYZ14" s="383"/>
      <c r="VZA14" s="383"/>
      <c r="VZB14" s="383"/>
      <c r="VZC14" s="383"/>
      <c r="VZD14" s="383"/>
      <c r="VZE14" s="383"/>
      <c r="VZF14" s="383"/>
      <c r="VZG14" s="383"/>
      <c r="VZH14" s="383"/>
      <c r="VZI14" s="383"/>
      <c r="VZJ14" s="383"/>
      <c r="VZK14" s="383"/>
      <c r="VZL14" s="383"/>
      <c r="VZM14" s="383"/>
      <c r="VZN14" s="383"/>
      <c r="VZO14" s="383"/>
      <c r="VZP14" s="383"/>
      <c r="VZQ14" s="383"/>
      <c r="VZR14" s="383"/>
      <c r="VZS14" s="383"/>
      <c r="VZT14" s="383"/>
      <c r="VZU14" s="383"/>
      <c r="VZV14" s="383"/>
      <c r="VZW14" s="383"/>
      <c r="VZX14" s="383"/>
      <c r="VZY14" s="383"/>
      <c r="VZZ14" s="383"/>
      <c r="WAA14" s="383"/>
      <c r="WAB14" s="383"/>
      <c r="WAC14" s="383"/>
      <c r="WAD14" s="383"/>
      <c r="WAE14" s="383"/>
      <c r="WAF14" s="383"/>
      <c r="WAG14" s="383"/>
      <c r="WAH14" s="383"/>
      <c r="WAI14" s="383"/>
      <c r="WAJ14" s="383"/>
      <c r="WAK14" s="383"/>
      <c r="WAL14" s="383"/>
      <c r="WAM14" s="383"/>
      <c r="WAN14" s="383"/>
      <c r="WAO14" s="383"/>
      <c r="WAP14" s="383"/>
      <c r="WAQ14" s="383"/>
      <c r="WAR14" s="383"/>
      <c r="WAS14" s="383"/>
      <c r="WAT14" s="383"/>
      <c r="WAU14" s="383"/>
      <c r="WAV14" s="383"/>
      <c r="WAW14" s="383"/>
      <c r="WAX14" s="383"/>
      <c r="WAY14" s="383"/>
      <c r="WAZ14" s="383"/>
      <c r="WBA14" s="383"/>
      <c r="WBB14" s="383"/>
      <c r="WBC14" s="383"/>
      <c r="WBD14" s="383"/>
      <c r="WBE14" s="383"/>
      <c r="WBF14" s="383"/>
      <c r="WBG14" s="383"/>
      <c r="WBH14" s="383"/>
      <c r="WBI14" s="383"/>
      <c r="WBJ14" s="383"/>
      <c r="WBK14" s="383"/>
      <c r="WBL14" s="383"/>
      <c r="WBM14" s="383"/>
      <c r="WBN14" s="383"/>
      <c r="WBO14" s="383"/>
      <c r="WBP14" s="383"/>
      <c r="WBQ14" s="383"/>
      <c r="WBR14" s="383"/>
      <c r="WBS14" s="383"/>
      <c r="WBT14" s="383"/>
      <c r="WBU14" s="383"/>
      <c r="WBV14" s="383"/>
      <c r="WBW14" s="383"/>
      <c r="WBX14" s="383"/>
      <c r="WBY14" s="383"/>
      <c r="WBZ14" s="383"/>
      <c r="WCA14" s="383"/>
      <c r="WCB14" s="383"/>
      <c r="WCC14" s="383"/>
      <c r="WCD14" s="383"/>
      <c r="WCE14" s="383"/>
      <c r="WCF14" s="383"/>
      <c r="WCG14" s="383"/>
      <c r="WCH14" s="383"/>
      <c r="WCI14" s="383"/>
      <c r="WCJ14" s="383"/>
      <c r="WCK14" s="383"/>
      <c r="WCL14" s="383"/>
      <c r="WCM14" s="383"/>
      <c r="WCN14" s="383"/>
      <c r="WCO14" s="383"/>
      <c r="WCP14" s="383"/>
      <c r="WCQ14" s="383"/>
      <c r="WCR14" s="383"/>
      <c r="WCS14" s="383"/>
      <c r="WCT14" s="383"/>
      <c r="WCU14" s="383"/>
      <c r="WCV14" s="383"/>
      <c r="WCW14" s="383"/>
      <c r="WCX14" s="383"/>
      <c r="WCY14" s="383"/>
      <c r="WCZ14" s="383"/>
      <c r="WDA14" s="383"/>
      <c r="WDB14" s="383"/>
      <c r="WDC14" s="383"/>
      <c r="WDD14" s="383"/>
      <c r="WDE14" s="383"/>
      <c r="WDF14" s="383"/>
      <c r="WDG14" s="383"/>
      <c r="WDH14" s="383"/>
      <c r="WDI14" s="383"/>
      <c r="WDJ14" s="383"/>
      <c r="WDK14" s="383"/>
      <c r="WDL14" s="383"/>
      <c r="WDM14" s="383"/>
      <c r="WDN14" s="383"/>
      <c r="WDO14" s="383"/>
      <c r="WDP14" s="383"/>
      <c r="WDQ14" s="383"/>
      <c r="WDR14" s="383"/>
      <c r="WDS14" s="383"/>
      <c r="WDT14" s="383"/>
      <c r="WDU14" s="383"/>
      <c r="WDV14" s="383"/>
      <c r="WDW14" s="383"/>
      <c r="WDX14" s="383"/>
      <c r="WDY14" s="383"/>
      <c r="WDZ14" s="383"/>
      <c r="WEA14" s="383"/>
      <c r="WEB14" s="383"/>
      <c r="WEC14" s="383"/>
      <c r="WED14" s="383"/>
      <c r="WEE14" s="383"/>
      <c r="WEF14" s="383"/>
      <c r="WEG14" s="383"/>
      <c r="WEH14" s="383"/>
      <c r="WEI14" s="383"/>
      <c r="WEJ14" s="383"/>
      <c r="WEK14" s="383"/>
      <c r="WEL14" s="383"/>
      <c r="WEM14" s="383"/>
      <c r="WEN14" s="383"/>
      <c r="WEO14" s="383"/>
      <c r="WEP14" s="383"/>
      <c r="WEQ14" s="383"/>
      <c r="WER14" s="383"/>
      <c r="WES14" s="383"/>
      <c r="WET14" s="383"/>
      <c r="WEU14" s="383"/>
      <c r="WEV14" s="383"/>
      <c r="WEW14" s="383"/>
      <c r="WEX14" s="383"/>
      <c r="WEY14" s="383"/>
      <c r="WEZ14" s="383"/>
      <c r="WFA14" s="383"/>
      <c r="WFB14" s="383"/>
      <c r="WFC14" s="383"/>
      <c r="WFD14" s="383"/>
      <c r="WFE14" s="383"/>
      <c r="WFF14" s="383"/>
      <c r="WFG14" s="383"/>
      <c r="WFH14" s="383"/>
      <c r="WFI14" s="383"/>
      <c r="WFJ14" s="383"/>
      <c r="WFK14" s="383"/>
      <c r="WFL14" s="383"/>
      <c r="WFM14" s="383"/>
      <c r="WFN14" s="383"/>
      <c r="WFO14" s="383"/>
      <c r="WFP14" s="383"/>
      <c r="WFQ14" s="383"/>
      <c r="WFR14" s="383"/>
      <c r="WFS14" s="383"/>
      <c r="WFT14" s="383"/>
      <c r="WFU14" s="383"/>
      <c r="WFV14" s="383"/>
      <c r="WFW14" s="383"/>
      <c r="WFX14" s="383"/>
      <c r="WFY14" s="383"/>
      <c r="WFZ14" s="383"/>
      <c r="WGA14" s="383"/>
      <c r="WGB14" s="383"/>
      <c r="WGC14" s="383"/>
      <c r="WGD14" s="383"/>
      <c r="WGE14" s="383"/>
      <c r="WGF14" s="383"/>
      <c r="WGG14" s="383"/>
      <c r="WGH14" s="383"/>
      <c r="WGI14" s="383"/>
      <c r="WGJ14" s="383"/>
      <c r="WGK14" s="383"/>
      <c r="WGL14" s="383"/>
      <c r="WGM14" s="383"/>
      <c r="WGN14" s="383"/>
      <c r="WGO14" s="383"/>
      <c r="WGP14" s="383"/>
      <c r="WGQ14" s="383"/>
      <c r="WGR14" s="383"/>
      <c r="WGS14" s="383"/>
      <c r="WGT14" s="383"/>
      <c r="WGU14" s="383"/>
      <c r="WGV14" s="383"/>
      <c r="WGW14" s="383"/>
      <c r="WGX14" s="383"/>
      <c r="WGY14" s="383"/>
      <c r="WGZ14" s="383"/>
      <c r="WHA14" s="383"/>
      <c r="WHB14" s="383"/>
      <c r="WHC14" s="383"/>
      <c r="WHD14" s="383"/>
      <c r="WHE14" s="383"/>
      <c r="WHF14" s="383"/>
      <c r="WHG14" s="383"/>
      <c r="WHH14" s="383"/>
      <c r="WHI14" s="383"/>
      <c r="WHJ14" s="383"/>
      <c r="WHK14" s="383"/>
      <c r="WHL14" s="383"/>
      <c r="WHM14" s="383"/>
      <c r="WHN14" s="383"/>
      <c r="WHO14" s="383"/>
      <c r="WHP14" s="383"/>
      <c r="WHQ14" s="383"/>
      <c r="WHR14" s="383"/>
      <c r="WHS14" s="383"/>
      <c r="WHT14" s="383"/>
      <c r="WHU14" s="383"/>
      <c r="WHV14" s="383"/>
      <c r="WHW14" s="383"/>
      <c r="WHX14" s="383"/>
      <c r="WHY14" s="383"/>
      <c r="WHZ14" s="383"/>
      <c r="WIA14" s="383"/>
      <c r="WIB14" s="383"/>
      <c r="WIC14" s="383"/>
      <c r="WID14" s="383"/>
      <c r="WIE14" s="383"/>
      <c r="WIF14" s="383"/>
      <c r="WIG14" s="383"/>
      <c r="WIH14" s="383"/>
      <c r="WII14" s="383"/>
      <c r="WIJ14" s="383"/>
      <c r="WIK14" s="383"/>
      <c r="WIL14" s="383"/>
      <c r="WIM14" s="383"/>
      <c r="WIN14" s="383"/>
      <c r="WIO14" s="383"/>
      <c r="WIP14" s="383"/>
      <c r="WIQ14" s="383"/>
      <c r="WIR14" s="383"/>
      <c r="WIS14" s="383"/>
      <c r="WIT14" s="383"/>
      <c r="WIU14" s="383"/>
      <c r="WIV14" s="383"/>
      <c r="WIW14" s="383"/>
      <c r="WIX14" s="383"/>
      <c r="WIY14" s="383"/>
      <c r="WIZ14" s="383"/>
      <c r="WJA14" s="383"/>
      <c r="WJB14" s="383"/>
      <c r="WJC14" s="383"/>
      <c r="WJD14" s="383"/>
      <c r="WJE14" s="383"/>
      <c r="WJF14" s="383"/>
      <c r="WJG14" s="383"/>
      <c r="WJH14" s="383"/>
      <c r="WJI14" s="383"/>
      <c r="WJJ14" s="383"/>
      <c r="WJK14" s="383"/>
      <c r="WJL14" s="383"/>
      <c r="WJM14" s="383"/>
      <c r="WJN14" s="383"/>
      <c r="WJO14" s="383"/>
      <c r="WJP14" s="383"/>
      <c r="WJQ14" s="383"/>
      <c r="WJR14" s="383"/>
      <c r="WJS14" s="383"/>
      <c r="WJT14" s="383"/>
      <c r="WJU14" s="383"/>
      <c r="WJV14" s="383"/>
      <c r="WJW14" s="383"/>
      <c r="WJX14" s="383"/>
      <c r="WJY14" s="383"/>
      <c r="WJZ14" s="383"/>
      <c r="WKA14" s="383"/>
      <c r="WKB14" s="383"/>
      <c r="WKC14" s="383"/>
      <c r="WKD14" s="383"/>
      <c r="WKE14" s="383"/>
      <c r="WKF14" s="383"/>
      <c r="WKG14" s="383"/>
      <c r="WKH14" s="383"/>
      <c r="WKI14" s="383"/>
      <c r="WKJ14" s="383"/>
      <c r="WKK14" s="383"/>
      <c r="WKL14" s="383"/>
      <c r="WKM14" s="383"/>
      <c r="WKN14" s="383"/>
      <c r="WKO14" s="383"/>
      <c r="WKP14" s="383"/>
      <c r="WKQ14" s="383"/>
      <c r="WKR14" s="383"/>
      <c r="WKS14" s="383"/>
      <c r="WKT14" s="383"/>
      <c r="WKU14" s="383"/>
      <c r="WKV14" s="383"/>
      <c r="WKW14" s="383"/>
      <c r="WKX14" s="383"/>
      <c r="WKY14" s="383"/>
      <c r="WKZ14" s="383"/>
      <c r="WLA14" s="383"/>
      <c r="WLB14" s="383"/>
      <c r="WLC14" s="383"/>
      <c r="WLD14" s="383"/>
      <c r="WLE14" s="383"/>
      <c r="WLF14" s="383"/>
      <c r="WLG14" s="383"/>
      <c r="WLH14" s="383"/>
      <c r="WLI14" s="383"/>
      <c r="WLJ14" s="383"/>
      <c r="WLK14" s="383"/>
      <c r="WLL14" s="383"/>
      <c r="WLM14" s="383"/>
      <c r="WLN14" s="383"/>
      <c r="WLO14" s="383"/>
      <c r="WLP14" s="383"/>
      <c r="WLQ14" s="383"/>
      <c r="WLR14" s="383"/>
      <c r="WLS14" s="383"/>
      <c r="WLT14" s="383"/>
      <c r="WLU14" s="383"/>
      <c r="WLV14" s="383"/>
      <c r="WLW14" s="383"/>
      <c r="WLX14" s="383"/>
      <c r="WLY14" s="383"/>
      <c r="WLZ14" s="383"/>
      <c r="WMA14" s="383"/>
      <c r="WMB14" s="383"/>
      <c r="WMC14" s="383"/>
      <c r="WMD14" s="383"/>
      <c r="WME14" s="383"/>
      <c r="WMF14" s="383"/>
      <c r="WMG14" s="383"/>
      <c r="WMH14" s="383"/>
      <c r="WMI14" s="383"/>
      <c r="WMJ14" s="383"/>
      <c r="WMK14" s="383"/>
      <c r="WML14" s="383"/>
      <c r="WMM14" s="383"/>
      <c r="WMN14" s="383"/>
      <c r="WMO14" s="383"/>
      <c r="WMP14" s="383"/>
      <c r="WMQ14" s="383"/>
      <c r="WMR14" s="383"/>
      <c r="WMS14" s="383"/>
      <c r="WMT14" s="383"/>
      <c r="WMU14" s="383"/>
      <c r="WMV14" s="383"/>
      <c r="WMW14" s="383"/>
      <c r="WMX14" s="383"/>
      <c r="WMY14" s="383"/>
      <c r="WMZ14" s="383"/>
      <c r="WNA14" s="383"/>
      <c r="WNB14" s="383"/>
      <c r="WNC14" s="383"/>
      <c r="WND14" s="383"/>
      <c r="WNE14" s="383"/>
      <c r="WNF14" s="383"/>
      <c r="WNG14" s="383"/>
      <c r="WNH14" s="383"/>
      <c r="WNI14" s="383"/>
      <c r="WNJ14" s="383"/>
      <c r="WNK14" s="383"/>
      <c r="WNL14" s="383"/>
      <c r="WNM14" s="383"/>
      <c r="WNN14" s="383"/>
      <c r="WNO14" s="383"/>
      <c r="WNP14" s="383"/>
      <c r="WNQ14" s="383"/>
      <c r="WNR14" s="383"/>
      <c r="WNS14" s="383"/>
      <c r="WNT14" s="383"/>
      <c r="WNU14" s="383"/>
      <c r="WNV14" s="383"/>
      <c r="WNW14" s="383"/>
      <c r="WNX14" s="383"/>
      <c r="WNY14" s="383"/>
      <c r="WNZ14" s="383"/>
      <c r="WOA14" s="383"/>
      <c r="WOB14" s="383"/>
      <c r="WOC14" s="383"/>
      <c r="WOD14" s="383"/>
      <c r="WOE14" s="383"/>
      <c r="WOF14" s="383"/>
      <c r="WOG14" s="383"/>
      <c r="WOH14" s="383"/>
      <c r="WOI14" s="383"/>
      <c r="WOJ14" s="383"/>
      <c r="WOK14" s="383"/>
      <c r="WOL14" s="383"/>
      <c r="WOM14" s="383"/>
      <c r="WON14" s="383"/>
      <c r="WOO14" s="383"/>
      <c r="WOP14" s="383"/>
      <c r="WOQ14" s="383"/>
      <c r="WOR14" s="383"/>
      <c r="WOS14" s="383"/>
      <c r="WOT14" s="383"/>
      <c r="WOU14" s="383"/>
      <c r="WOV14" s="383"/>
      <c r="WOW14" s="383"/>
      <c r="WOX14" s="383"/>
      <c r="WOY14" s="383"/>
      <c r="WOZ14" s="383"/>
      <c r="WPA14" s="383"/>
      <c r="WPB14" s="383"/>
      <c r="WPC14" s="383"/>
      <c r="WPD14" s="383"/>
      <c r="WPE14" s="383"/>
      <c r="WPF14" s="383"/>
      <c r="WPG14" s="383"/>
      <c r="WPH14" s="383"/>
      <c r="WPI14" s="383"/>
      <c r="WPJ14" s="383"/>
      <c r="WPK14" s="383"/>
      <c r="WPL14" s="383"/>
      <c r="WPM14" s="383"/>
      <c r="WPN14" s="383"/>
      <c r="WPO14" s="383"/>
      <c r="WPP14" s="383"/>
      <c r="WPQ14" s="383"/>
      <c r="WPR14" s="383"/>
      <c r="WPS14" s="383"/>
      <c r="WPT14" s="383"/>
      <c r="WPU14" s="383"/>
      <c r="WPV14" s="383"/>
      <c r="WPW14" s="383"/>
      <c r="WPX14" s="383"/>
      <c r="WPY14" s="383"/>
      <c r="WPZ14" s="383"/>
      <c r="WQA14" s="383"/>
      <c r="WQB14" s="383"/>
      <c r="WQC14" s="383"/>
      <c r="WQD14" s="383"/>
      <c r="WQE14" s="383"/>
      <c r="WQF14" s="383"/>
      <c r="WQG14" s="383"/>
      <c r="WQH14" s="383"/>
      <c r="WQI14" s="383"/>
      <c r="WQJ14" s="383"/>
      <c r="WQK14" s="383"/>
      <c r="WQL14" s="383"/>
      <c r="WQM14" s="383"/>
      <c r="WQN14" s="383"/>
      <c r="WQO14" s="383"/>
      <c r="WQP14" s="383"/>
      <c r="WQQ14" s="383"/>
      <c r="WQR14" s="383"/>
      <c r="WQS14" s="383"/>
      <c r="WQT14" s="383"/>
      <c r="WQU14" s="383"/>
      <c r="WQV14" s="383"/>
      <c r="WQW14" s="383"/>
      <c r="WQX14" s="383"/>
      <c r="WQY14" s="383"/>
      <c r="WQZ14" s="383"/>
      <c r="WRA14" s="383"/>
      <c r="WRB14" s="383"/>
      <c r="WRC14" s="383"/>
      <c r="WRD14" s="383"/>
      <c r="WRE14" s="383"/>
      <c r="WRF14" s="383"/>
      <c r="WRG14" s="383"/>
      <c r="WRH14" s="383"/>
      <c r="WRI14" s="383"/>
      <c r="WRJ14" s="383"/>
      <c r="WRK14" s="383"/>
      <c r="WRL14" s="383"/>
      <c r="WRM14" s="383"/>
      <c r="WRN14" s="383"/>
      <c r="WRO14" s="383"/>
      <c r="WRP14" s="383"/>
      <c r="WRQ14" s="383"/>
      <c r="WRR14" s="383"/>
      <c r="WRS14" s="383"/>
      <c r="WRT14" s="383"/>
      <c r="WRU14" s="383"/>
      <c r="WRV14" s="383"/>
      <c r="WRW14" s="383"/>
      <c r="WRX14" s="383"/>
      <c r="WRY14" s="383"/>
      <c r="WRZ14" s="383"/>
      <c r="WSA14" s="383"/>
      <c r="WSB14" s="383"/>
      <c r="WSC14" s="383"/>
      <c r="WSD14" s="383"/>
      <c r="WSE14" s="383"/>
      <c r="WSF14" s="383"/>
      <c r="WSG14" s="383"/>
      <c r="WSH14" s="383"/>
      <c r="WSI14" s="383"/>
      <c r="WSJ14" s="383"/>
      <c r="WSK14" s="383"/>
      <c r="WSL14" s="383"/>
      <c r="WSM14" s="383"/>
      <c r="WSN14" s="383"/>
      <c r="WSO14" s="383"/>
      <c r="WSP14" s="383"/>
      <c r="WSQ14" s="383"/>
      <c r="WSR14" s="383"/>
      <c r="WSS14" s="383"/>
      <c r="WST14" s="383"/>
      <c r="WSU14" s="383"/>
      <c r="WSV14" s="383"/>
      <c r="WSW14" s="383"/>
      <c r="WSX14" s="383"/>
      <c r="WSY14" s="383"/>
      <c r="WSZ14" s="383"/>
      <c r="WTA14" s="383"/>
      <c r="WTB14" s="383"/>
      <c r="WTC14" s="383"/>
      <c r="WTD14" s="383"/>
      <c r="WTE14" s="383"/>
      <c r="WTF14" s="383"/>
      <c r="WTG14" s="383"/>
      <c r="WTH14" s="383"/>
      <c r="WTI14" s="383"/>
      <c r="WTJ14" s="383"/>
      <c r="WTK14" s="383"/>
      <c r="WTL14" s="383"/>
      <c r="WTM14" s="383"/>
      <c r="WTN14" s="383"/>
      <c r="WTO14" s="383"/>
      <c r="WTP14" s="383"/>
      <c r="WTQ14" s="383"/>
      <c r="WTR14" s="383"/>
      <c r="WTS14" s="383"/>
      <c r="WTT14" s="383"/>
      <c r="WTU14" s="383"/>
      <c r="WTV14" s="383"/>
      <c r="WTW14" s="383"/>
      <c r="WTX14" s="383"/>
      <c r="WTY14" s="383"/>
      <c r="WTZ14" s="383"/>
      <c r="WUA14" s="383"/>
      <c r="WUB14" s="383"/>
      <c r="WUC14" s="383"/>
      <c r="WUD14" s="383"/>
      <c r="WUE14" s="383"/>
      <c r="WUF14" s="383"/>
      <c r="WUG14" s="383"/>
      <c r="WUH14" s="383"/>
      <c r="WUI14" s="383"/>
      <c r="WUJ14" s="383"/>
      <c r="WUK14" s="383"/>
      <c r="WUL14" s="383"/>
      <c r="WUM14" s="383"/>
      <c r="WUN14" s="383"/>
      <c r="WUO14" s="383"/>
      <c r="WUP14" s="383"/>
      <c r="WUQ14" s="383"/>
      <c r="WUR14" s="383"/>
      <c r="WUS14" s="383"/>
      <c r="WUT14" s="383"/>
      <c r="WUU14" s="383"/>
      <c r="WUV14" s="383"/>
      <c r="WUW14" s="383"/>
      <c r="WUX14" s="383"/>
      <c r="WUY14" s="383"/>
      <c r="WUZ14" s="383"/>
      <c r="WVA14" s="383"/>
      <c r="WVB14" s="383"/>
      <c r="WVC14" s="383"/>
      <c r="WVD14" s="383"/>
      <c r="WVE14" s="383"/>
      <c r="WVF14" s="383"/>
      <c r="WVG14" s="383"/>
      <c r="WVH14" s="383"/>
      <c r="WVI14" s="383"/>
      <c r="WVJ14" s="383"/>
      <c r="WVK14" s="383"/>
      <c r="WVL14" s="383"/>
      <c r="WVM14" s="383"/>
      <c r="WVN14" s="383"/>
      <c r="WVO14" s="383"/>
      <c r="WVP14" s="383"/>
      <c r="WVQ14" s="383"/>
      <c r="WVR14" s="383"/>
      <c r="WVS14" s="383"/>
      <c r="WVT14" s="383"/>
      <c r="WVU14" s="383"/>
      <c r="WVV14" s="383"/>
      <c r="WVW14" s="383"/>
      <c r="WVX14" s="383"/>
      <c r="WVY14" s="383"/>
      <c r="WVZ14" s="383"/>
      <c r="WWA14" s="383"/>
      <c r="WWB14" s="383"/>
      <c r="WWC14" s="383"/>
      <c r="WWD14" s="383"/>
      <c r="WWE14" s="383"/>
      <c r="WWF14" s="383"/>
      <c r="WWG14" s="383"/>
      <c r="WWH14" s="383"/>
      <c r="WWI14" s="383"/>
      <c r="WWJ14" s="383"/>
      <c r="WWK14" s="383"/>
      <c r="WWL14" s="383"/>
      <c r="WWM14" s="383"/>
      <c r="WWN14" s="383"/>
      <c r="WWO14" s="383"/>
      <c r="WWP14" s="383"/>
      <c r="WWQ14" s="383"/>
      <c r="WWR14" s="383"/>
      <c r="WWS14" s="383"/>
      <c r="WWT14" s="383"/>
      <c r="WWU14" s="383"/>
      <c r="WWV14" s="383"/>
      <c r="WWW14" s="383"/>
      <c r="WWX14" s="383"/>
      <c r="WWY14" s="383"/>
      <c r="WWZ14" s="383"/>
      <c r="WXA14" s="383"/>
      <c r="WXB14" s="383"/>
      <c r="WXC14" s="383"/>
      <c r="WXD14" s="383"/>
      <c r="WXE14" s="383"/>
      <c r="WXF14" s="383"/>
      <c r="WXG14" s="383"/>
      <c r="WXH14" s="383"/>
      <c r="WXI14" s="383"/>
      <c r="WXJ14" s="383"/>
      <c r="WXK14" s="383"/>
      <c r="WXL14" s="383"/>
      <c r="WXM14" s="383"/>
      <c r="WXN14" s="383"/>
      <c r="WXO14" s="383"/>
      <c r="WXP14" s="383"/>
      <c r="WXQ14" s="383"/>
      <c r="WXR14" s="383"/>
      <c r="WXS14" s="383"/>
      <c r="WXT14" s="383"/>
      <c r="WXU14" s="383"/>
      <c r="WXV14" s="383"/>
      <c r="WXW14" s="383"/>
      <c r="WXX14" s="383"/>
      <c r="WXY14" s="383"/>
      <c r="WXZ14" s="383"/>
      <c r="WYA14" s="383"/>
      <c r="WYB14" s="383"/>
      <c r="WYC14" s="383"/>
      <c r="WYD14" s="383"/>
      <c r="WYE14" s="383"/>
      <c r="WYF14" s="383"/>
      <c r="WYG14" s="383"/>
      <c r="WYH14" s="383"/>
      <c r="WYI14" s="383"/>
      <c r="WYJ14" s="383"/>
      <c r="WYK14" s="383"/>
      <c r="WYL14" s="383"/>
      <c r="WYM14" s="383"/>
      <c r="WYN14" s="383"/>
      <c r="WYO14" s="383"/>
      <c r="WYP14" s="383"/>
      <c r="WYQ14" s="383"/>
      <c r="WYR14" s="383"/>
      <c r="WYS14" s="383"/>
      <c r="WYT14" s="383"/>
      <c r="WYU14" s="383"/>
      <c r="WYV14" s="383"/>
      <c r="WYW14" s="383"/>
      <c r="WYX14" s="383"/>
      <c r="WYY14" s="383"/>
      <c r="WYZ14" s="383"/>
      <c r="WZA14" s="383"/>
      <c r="WZB14" s="383"/>
      <c r="WZC14" s="383"/>
      <c r="WZD14" s="383"/>
      <c r="WZE14" s="383"/>
      <c r="WZF14" s="383"/>
      <c r="WZG14" s="383"/>
      <c r="WZH14" s="383"/>
      <c r="WZI14" s="383"/>
      <c r="WZJ14" s="383"/>
      <c r="WZK14" s="383"/>
      <c r="WZL14" s="383"/>
      <c r="WZM14" s="383"/>
      <c r="WZN14" s="383"/>
      <c r="WZO14" s="383"/>
      <c r="WZP14" s="383"/>
      <c r="WZQ14" s="383"/>
      <c r="WZR14" s="383"/>
      <c r="WZS14" s="383"/>
      <c r="WZT14" s="383"/>
      <c r="WZU14" s="383"/>
      <c r="WZV14" s="383"/>
      <c r="WZW14" s="383"/>
      <c r="WZX14" s="383"/>
      <c r="WZY14" s="383"/>
      <c r="WZZ14" s="383"/>
      <c r="XAA14" s="383"/>
      <c r="XAB14" s="383"/>
      <c r="XAC14" s="383"/>
      <c r="XAD14" s="383"/>
      <c r="XAE14" s="383"/>
      <c r="XAF14" s="383"/>
      <c r="XAG14" s="383"/>
      <c r="XAH14" s="383"/>
      <c r="XAI14" s="383"/>
      <c r="XAJ14" s="383"/>
      <c r="XAK14" s="383"/>
      <c r="XAL14" s="383"/>
      <c r="XAM14" s="383"/>
      <c r="XAN14" s="383"/>
      <c r="XAO14" s="383"/>
      <c r="XAP14" s="383"/>
      <c r="XAQ14" s="383"/>
      <c r="XAR14" s="383"/>
      <c r="XAS14" s="383"/>
      <c r="XAT14" s="383"/>
      <c r="XAU14" s="383"/>
      <c r="XAV14" s="383"/>
      <c r="XAW14" s="383"/>
      <c r="XAX14" s="383"/>
      <c r="XAY14" s="383"/>
      <c r="XAZ14" s="383"/>
      <c r="XBA14" s="383"/>
      <c r="XBB14" s="383"/>
      <c r="XBC14" s="383"/>
      <c r="XBD14" s="383"/>
      <c r="XBE14" s="383"/>
      <c r="XBF14" s="383"/>
      <c r="XBG14" s="383"/>
      <c r="XBH14" s="383"/>
      <c r="XBI14" s="383"/>
      <c r="XBJ14" s="383"/>
      <c r="XBK14" s="383"/>
      <c r="XBL14" s="383"/>
      <c r="XBM14" s="383"/>
      <c r="XBN14" s="383"/>
      <c r="XBO14" s="383"/>
      <c r="XBP14" s="383"/>
      <c r="XBQ14" s="383"/>
      <c r="XBR14" s="383"/>
      <c r="XBS14" s="383"/>
      <c r="XBT14" s="383"/>
      <c r="XBU14" s="383"/>
      <c r="XBV14" s="383"/>
      <c r="XBW14" s="383"/>
      <c r="XBX14" s="383"/>
      <c r="XBY14" s="383"/>
      <c r="XBZ14" s="383"/>
      <c r="XCA14" s="383"/>
      <c r="XCB14" s="383"/>
      <c r="XCC14" s="383"/>
      <c r="XCD14" s="383"/>
      <c r="XCE14" s="383"/>
      <c r="XCF14" s="383"/>
      <c r="XCG14" s="383"/>
      <c r="XCH14" s="383"/>
      <c r="XCI14" s="383"/>
      <c r="XCJ14" s="383"/>
      <c r="XCK14" s="383"/>
      <c r="XCL14" s="383"/>
      <c r="XCM14" s="383"/>
      <c r="XCN14" s="383"/>
      <c r="XCO14" s="383"/>
      <c r="XCP14" s="383"/>
      <c r="XCQ14" s="383"/>
      <c r="XCR14" s="383"/>
      <c r="XCS14" s="383"/>
      <c r="XCT14" s="383"/>
      <c r="XCU14" s="383"/>
      <c r="XCV14" s="383"/>
      <c r="XCW14" s="383"/>
      <c r="XCX14" s="383"/>
      <c r="XCY14" s="383"/>
      <c r="XCZ14" s="383"/>
      <c r="XDA14" s="383"/>
      <c r="XDB14" s="383"/>
      <c r="XDC14" s="383"/>
      <c r="XDD14" s="383"/>
      <c r="XDE14" s="383"/>
      <c r="XDF14" s="383"/>
      <c r="XDG14" s="383"/>
      <c r="XDH14" s="383"/>
      <c r="XDI14" s="383"/>
      <c r="XDJ14" s="383"/>
      <c r="XDK14" s="383"/>
      <c r="XDL14" s="383"/>
      <c r="XDM14" s="383"/>
      <c r="XDN14" s="383"/>
      <c r="XDO14" s="383"/>
      <c r="XDP14" s="383"/>
      <c r="XDQ14" s="383"/>
      <c r="XDR14" s="383"/>
      <c r="XDS14" s="383"/>
      <c r="XDT14" s="383"/>
      <c r="XDU14" s="383"/>
      <c r="XDV14" s="383"/>
      <c r="XDW14" s="383"/>
      <c r="XDX14" s="383"/>
      <c r="XDY14" s="383"/>
      <c r="XDZ14" s="383"/>
      <c r="XEA14" s="383"/>
      <c r="XEB14" s="383"/>
      <c r="XEC14" s="383"/>
      <c r="XED14" s="383"/>
      <c r="XEE14" s="383"/>
      <c r="XEF14" s="383"/>
      <c r="XEG14" s="383"/>
      <c r="XEH14" s="383"/>
      <c r="XEI14" s="383"/>
      <c r="XEJ14" s="383"/>
      <c r="XEK14" s="383"/>
      <c r="XEL14" s="383"/>
      <c r="XEM14" s="383"/>
      <c r="XEN14" s="383"/>
      <c r="XEO14" s="383"/>
      <c r="XEP14" s="383"/>
      <c r="XEQ14" s="383"/>
      <c r="XER14" s="383"/>
      <c r="XES14" s="383"/>
      <c r="XET14" s="383"/>
      <c r="XEU14" s="383"/>
      <c r="XEV14" s="383"/>
      <c r="XEW14" s="383"/>
      <c r="XEX14" s="383"/>
      <c r="XEY14" s="383"/>
      <c r="XEZ14" s="383"/>
      <c r="XFA14" s="383"/>
      <c r="XFB14" s="383"/>
      <c r="XFC14" s="383"/>
      <c r="XFD14" s="383"/>
    </row>
    <row r="15" spans="1:16384" s="133" customFormat="1" ht="57" customHeight="1" x14ac:dyDescent="0.2">
      <c r="A15" s="383" t="s">
        <v>596</v>
      </c>
      <c r="B15" s="383"/>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c r="DO15" s="383"/>
      <c r="DP15" s="383"/>
      <c r="DQ15" s="383"/>
      <c r="DR15" s="383"/>
      <c r="DS15" s="383"/>
      <c r="DT15" s="383"/>
      <c r="DU15" s="383"/>
      <c r="DV15" s="383"/>
      <c r="DW15" s="383"/>
      <c r="DX15" s="383"/>
      <c r="DY15" s="383"/>
      <c r="DZ15" s="383"/>
      <c r="EA15" s="383"/>
      <c r="EB15" s="383"/>
      <c r="EC15" s="383"/>
      <c r="ED15" s="383"/>
      <c r="EE15" s="383"/>
      <c r="EF15" s="383"/>
      <c r="EG15" s="383"/>
      <c r="EH15" s="383"/>
      <c r="EI15" s="383"/>
      <c r="EJ15" s="383"/>
      <c r="EK15" s="383"/>
      <c r="EL15" s="383"/>
      <c r="EM15" s="383"/>
      <c r="EN15" s="383"/>
      <c r="EO15" s="383"/>
      <c r="EP15" s="383"/>
      <c r="EQ15" s="383"/>
      <c r="ER15" s="383"/>
      <c r="ES15" s="383"/>
      <c r="ET15" s="383"/>
      <c r="EU15" s="383"/>
      <c r="EV15" s="383"/>
      <c r="EW15" s="383"/>
      <c r="EX15" s="383"/>
      <c r="EY15" s="383"/>
      <c r="EZ15" s="383"/>
      <c r="FA15" s="383"/>
      <c r="FB15" s="383"/>
      <c r="FC15" s="383"/>
      <c r="FD15" s="383"/>
      <c r="FE15" s="383"/>
      <c r="FF15" s="383"/>
      <c r="FG15" s="383"/>
      <c r="FH15" s="383"/>
      <c r="FI15" s="383"/>
      <c r="FJ15" s="383"/>
      <c r="FK15" s="383"/>
      <c r="FL15" s="383"/>
      <c r="FM15" s="383"/>
      <c r="FN15" s="383"/>
      <c r="FO15" s="383"/>
      <c r="FP15" s="383"/>
      <c r="FQ15" s="383"/>
      <c r="FR15" s="383"/>
      <c r="FS15" s="383"/>
      <c r="FT15" s="383"/>
      <c r="FU15" s="383"/>
      <c r="FV15" s="383"/>
      <c r="FW15" s="383"/>
      <c r="FX15" s="383"/>
      <c r="FY15" s="383"/>
      <c r="FZ15" s="383"/>
      <c r="GA15" s="383"/>
      <c r="GB15" s="383"/>
      <c r="GC15" s="383"/>
      <c r="GD15" s="383"/>
      <c r="GE15" s="383"/>
      <c r="GF15" s="383"/>
      <c r="GG15" s="383"/>
      <c r="GH15" s="383"/>
      <c r="GI15" s="383"/>
      <c r="GJ15" s="383"/>
      <c r="GK15" s="383"/>
      <c r="GL15" s="383"/>
      <c r="GM15" s="383"/>
      <c r="GN15" s="383"/>
      <c r="GO15" s="383"/>
      <c r="GP15" s="383"/>
      <c r="GQ15" s="383"/>
      <c r="GR15" s="383"/>
      <c r="GS15" s="383"/>
      <c r="GT15" s="383"/>
      <c r="GU15" s="383"/>
      <c r="GV15" s="383"/>
      <c r="GW15" s="383"/>
      <c r="GX15" s="383"/>
      <c r="GY15" s="383"/>
      <c r="GZ15" s="383"/>
      <c r="HA15" s="383"/>
      <c r="HB15" s="383"/>
      <c r="HC15" s="383"/>
      <c r="HD15" s="383"/>
      <c r="HE15" s="383"/>
      <c r="HF15" s="383"/>
      <c r="HG15" s="383"/>
      <c r="HH15" s="383"/>
      <c r="HI15" s="383"/>
      <c r="HJ15" s="383"/>
      <c r="HK15" s="383"/>
      <c r="HL15" s="383"/>
      <c r="HM15" s="383"/>
      <c r="HN15" s="383"/>
      <c r="HO15" s="383"/>
      <c r="HP15" s="383"/>
      <c r="HQ15" s="383"/>
      <c r="HR15" s="383"/>
      <c r="HS15" s="383"/>
      <c r="HT15" s="383"/>
      <c r="HU15" s="383"/>
      <c r="HV15" s="383"/>
      <c r="HW15" s="383"/>
      <c r="HX15" s="383"/>
      <c r="HY15" s="383"/>
      <c r="HZ15" s="383"/>
      <c r="IA15" s="383"/>
      <c r="IB15" s="383"/>
      <c r="IC15" s="383"/>
      <c r="ID15" s="383"/>
      <c r="IE15" s="383"/>
      <c r="IF15" s="383"/>
      <c r="IG15" s="383"/>
      <c r="IH15" s="383"/>
      <c r="II15" s="383"/>
      <c r="IJ15" s="383"/>
      <c r="IK15" s="383"/>
      <c r="IL15" s="383"/>
      <c r="IM15" s="383"/>
      <c r="IN15" s="383"/>
      <c r="IO15" s="383"/>
      <c r="IP15" s="383"/>
      <c r="IQ15" s="383"/>
      <c r="IR15" s="383"/>
      <c r="IS15" s="383"/>
      <c r="IT15" s="383"/>
      <c r="IU15" s="383"/>
      <c r="IV15" s="383"/>
      <c r="IW15" s="383"/>
      <c r="IX15" s="383"/>
      <c r="IY15" s="383"/>
      <c r="IZ15" s="383"/>
      <c r="JA15" s="383"/>
      <c r="JB15" s="383"/>
      <c r="JC15" s="383"/>
      <c r="JD15" s="383"/>
      <c r="JE15" s="383"/>
      <c r="JF15" s="383"/>
      <c r="JG15" s="383"/>
      <c r="JH15" s="383"/>
      <c r="JI15" s="383"/>
      <c r="JJ15" s="383"/>
      <c r="JK15" s="383"/>
      <c r="JL15" s="383"/>
      <c r="JM15" s="383"/>
      <c r="JN15" s="383"/>
      <c r="JO15" s="383"/>
      <c r="JP15" s="383"/>
      <c r="JQ15" s="383"/>
      <c r="JR15" s="383"/>
      <c r="JS15" s="383"/>
      <c r="JT15" s="383"/>
      <c r="JU15" s="383"/>
      <c r="JV15" s="383"/>
      <c r="JW15" s="383"/>
      <c r="JX15" s="383"/>
      <c r="JY15" s="383"/>
      <c r="JZ15" s="383"/>
      <c r="KA15" s="383"/>
      <c r="KB15" s="383"/>
      <c r="KC15" s="383"/>
      <c r="KD15" s="383"/>
      <c r="KE15" s="383"/>
      <c r="KF15" s="383"/>
      <c r="KG15" s="383"/>
      <c r="KH15" s="383"/>
      <c r="KI15" s="383"/>
      <c r="KJ15" s="383"/>
      <c r="KK15" s="383"/>
      <c r="KL15" s="383"/>
      <c r="KM15" s="383"/>
      <c r="KN15" s="383"/>
      <c r="KO15" s="383"/>
      <c r="KP15" s="383"/>
      <c r="KQ15" s="383"/>
      <c r="KR15" s="383"/>
      <c r="KS15" s="383"/>
      <c r="KT15" s="383"/>
      <c r="KU15" s="383"/>
      <c r="KV15" s="383"/>
      <c r="KW15" s="383"/>
      <c r="KX15" s="383"/>
      <c r="KY15" s="383"/>
      <c r="KZ15" s="383"/>
      <c r="LA15" s="383"/>
      <c r="LB15" s="383"/>
      <c r="LC15" s="383"/>
      <c r="LD15" s="383"/>
      <c r="LE15" s="383"/>
      <c r="LF15" s="383"/>
      <c r="LG15" s="383"/>
      <c r="LH15" s="383"/>
      <c r="LI15" s="383"/>
      <c r="LJ15" s="383"/>
      <c r="LK15" s="383"/>
      <c r="LL15" s="383"/>
      <c r="LM15" s="383"/>
      <c r="LN15" s="383"/>
      <c r="LO15" s="383"/>
      <c r="LP15" s="383"/>
      <c r="LQ15" s="383"/>
      <c r="LR15" s="383"/>
      <c r="LS15" s="383"/>
      <c r="LT15" s="383"/>
      <c r="LU15" s="383"/>
      <c r="LV15" s="383"/>
      <c r="LW15" s="383"/>
      <c r="LX15" s="383"/>
      <c r="LY15" s="383"/>
      <c r="LZ15" s="383"/>
      <c r="MA15" s="383"/>
      <c r="MB15" s="383"/>
      <c r="MC15" s="383"/>
      <c r="MD15" s="383"/>
      <c r="ME15" s="383"/>
      <c r="MF15" s="383"/>
      <c r="MG15" s="383"/>
      <c r="MH15" s="383"/>
      <c r="MI15" s="383"/>
      <c r="MJ15" s="383"/>
      <c r="MK15" s="383"/>
      <c r="ML15" s="383"/>
      <c r="MM15" s="383"/>
      <c r="MN15" s="383"/>
      <c r="MO15" s="383"/>
      <c r="MP15" s="383"/>
      <c r="MQ15" s="383"/>
      <c r="MR15" s="383"/>
      <c r="MS15" s="383"/>
      <c r="MT15" s="383"/>
      <c r="MU15" s="383"/>
      <c r="MV15" s="383"/>
      <c r="MW15" s="383"/>
      <c r="MX15" s="383"/>
      <c r="MY15" s="383"/>
      <c r="MZ15" s="383"/>
      <c r="NA15" s="383"/>
      <c r="NB15" s="383"/>
      <c r="NC15" s="383"/>
      <c r="ND15" s="383"/>
      <c r="NE15" s="383"/>
      <c r="NF15" s="383"/>
      <c r="NG15" s="383"/>
      <c r="NH15" s="383"/>
      <c r="NI15" s="383"/>
      <c r="NJ15" s="383"/>
      <c r="NK15" s="383"/>
      <c r="NL15" s="383"/>
      <c r="NM15" s="383"/>
      <c r="NN15" s="383"/>
      <c r="NO15" s="383"/>
      <c r="NP15" s="383"/>
      <c r="NQ15" s="383"/>
      <c r="NR15" s="383"/>
      <c r="NS15" s="383"/>
      <c r="NT15" s="383"/>
      <c r="NU15" s="383"/>
      <c r="NV15" s="383"/>
      <c r="NW15" s="383"/>
      <c r="NX15" s="383"/>
      <c r="NY15" s="383"/>
      <c r="NZ15" s="383"/>
      <c r="OA15" s="383"/>
      <c r="OB15" s="383"/>
      <c r="OC15" s="383"/>
      <c r="OD15" s="383"/>
      <c r="OE15" s="383"/>
      <c r="OF15" s="383"/>
      <c r="OG15" s="383"/>
      <c r="OH15" s="383"/>
      <c r="OI15" s="383"/>
      <c r="OJ15" s="383"/>
      <c r="OK15" s="383"/>
      <c r="OL15" s="383"/>
      <c r="OM15" s="383"/>
      <c r="ON15" s="383"/>
      <c r="OO15" s="383"/>
      <c r="OP15" s="383"/>
      <c r="OQ15" s="383"/>
      <c r="OR15" s="383"/>
      <c r="OS15" s="383"/>
      <c r="OT15" s="383"/>
      <c r="OU15" s="383"/>
      <c r="OV15" s="383"/>
      <c r="OW15" s="383"/>
      <c r="OX15" s="383"/>
      <c r="OY15" s="383"/>
      <c r="OZ15" s="383"/>
      <c r="PA15" s="383"/>
      <c r="PB15" s="383"/>
      <c r="PC15" s="383"/>
      <c r="PD15" s="383"/>
      <c r="PE15" s="383"/>
      <c r="PF15" s="383"/>
      <c r="PG15" s="383"/>
      <c r="PH15" s="383"/>
      <c r="PI15" s="383"/>
      <c r="PJ15" s="383"/>
      <c r="PK15" s="383"/>
      <c r="PL15" s="383"/>
      <c r="PM15" s="383"/>
      <c r="PN15" s="383"/>
      <c r="PO15" s="383"/>
      <c r="PP15" s="383"/>
      <c r="PQ15" s="383"/>
      <c r="PR15" s="383"/>
      <c r="PS15" s="383"/>
      <c r="PT15" s="383"/>
      <c r="PU15" s="383"/>
      <c r="PV15" s="383"/>
      <c r="PW15" s="383"/>
      <c r="PX15" s="383"/>
      <c r="PY15" s="383"/>
      <c r="PZ15" s="383"/>
      <c r="QA15" s="383"/>
      <c r="QB15" s="383"/>
      <c r="QC15" s="383"/>
      <c r="QD15" s="383"/>
      <c r="QE15" s="383"/>
      <c r="QF15" s="383"/>
      <c r="QG15" s="383"/>
      <c r="QH15" s="383"/>
      <c r="QI15" s="383"/>
      <c r="QJ15" s="383"/>
      <c r="QK15" s="383"/>
      <c r="QL15" s="383"/>
      <c r="QM15" s="383"/>
      <c r="QN15" s="383"/>
      <c r="QO15" s="383"/>
      <c r="QP15" s="383"/>
      <c r="QQ15" s="383"/>
      <c r="QR15" s="383"/>
      <c r="QS15" s="383"/>
      <c r="QT15" s="383"/>
      <c r="QU15" s="383"/>
      <c r="QV15" s="383"/>
      <c r="QW15" s="383"/>
      <c r="QX15" s="383"/>
      <c r="QY15" s="383"/>
      <c r="QZ15" s="383"/>
      <c r="RA15" s="383"/>
      <c r="RB15" s="383"/>
      <c r="RC15" s="383"/>
      <c r="RD15" s="383"/>
      <c r="RE15" s="383"/>
      <c r="RF15" s="383"/>
      <c r="RG15" s="383"/>
      <c r="RH15" s="383"/>
      <c r="RI15" s="383"/>
      <c r="RJ15" s="383"/>
      <c r="RK15" s="383"/>
      <c r="RL15" s="383"/>
      <c r="RM15" s="383"/>
      <c r="RN15" s="383"/>
      <c r="RO15" s="383"/>
      <c r="RP15" s="383"/>
      <c r="RQ15" s="383"/>
      <c r="RR15" s="383"/>
      <c r="RS15" s="383"/>
      <c r="RT15" s="383"/>
      <c r="RU15" s="383"/>
      <c r="RV15" s="383"/>
      <c r="RW15" s="383"/>
      <c r="RX15" s="383"/>
      <c r="RY15" s="383"/>
      <c r="RZ15" s="383"/>
      <c r="SA15" s="383"/>
      <c r="SB15" s="383"/>
      <c r="SC15" s="383"/>
      <c r="SD15" s="383"/>
      <c r="SE15" s="383"/>
      <c r="SF15" s="383"/>
      <c r="SG15" s="383"/>
      <c r="SH15" s="383"/>
      <c r="SI15" s="383"/>
      <c r="SJ15" s="383"/>
      <c r="SK15" s="383"/>
      <c r="SL15" s="383"/>
      <c r="SM15" s="383"/>
      <c r="SN15" s="383"/>
      <c r="SO15" s="383"/>
      <c r="SP15" s="383"/>
      <c r="SQ15" s="383"/>
      <c r="SR15" s="383"/>
      <c r="SS15" s="383"/>
      <c r="ST15" s="383"/>
      <c r="SU15" s="383"/>
      <c r="SV15" s="383"/>
      <c r="SW15" s="383"/>
      <c r="SX15" s="383"/>
      <c r="SY15" s="383"/>
      <c r="SZ15" s="383"/>
      <c r="TA15" s="383"/>
      <c r="TB15" s="383"/>
      <c r="TC15" s="383"/>
      <c r="TD15" s="383"/>
      <c r="TE15" s="383"/>
      <c r="TF15" s="383"/>
      <c r="TG15" s="383"/>
      <c r="TH15" s="383"/>
      <c r="TI15" s="383"/>
      <c r="TJ15" s="383"/>
      <c r="TK15" s="383"/>
      <c r="TL15" s="383"/>
      <c r="TM15" s="383"/>
      <c r="TN15" s="383"/>
      <c r="TO15" s="383"/>
      <c r="TP15" s="383"/>
      <c r="TQ15" s="383"/>
      <c r="TR15" s="383"/>
      <c r="TS15" s="383"/>
      <c r="TT15" s="383"/>
      <c r="TU15" s="383"/>
      <c r="TV15" s="383"/>
      <c r="TW15" s="383"/>
      <c r="TX15" s="383"/>
      <c r="TY15" s="383"/>
      <c r="TZ15" s="383"/>
      <c r="UA15" s="383"/>
      <c r="UB15" s="383"/>
      <c r="UC15" s="383"/>
      <c r="UD15" s="383"/>
      <c r="UE15" s="383"/>
      <c r="UF15" s="383"/>
      <c r="UG15" s="383"/>
      <c r="UH15" s="383"/>
      <c r="UI15" s="383"/>
      <c r="UJ15" s="383"/>
      <c r="UK15" s="383"/>
      <c r="UL15" s="383"/>
      <c r="UM15" s="383"/>
      <c r="UN15" s="383"/>
      <c r="UO15" s="383"/>
      <c r="UP15" s="383"/>
      <c r="UQ15" s="383"/>
      <c r="UR15" s="383"/>
      <c r="US15" s="383"/>
      <c r="UT15" s="383"/>
      <c r="UU15" s="383"/>
      <c r="UV15" s="383"/>
      <c r="UW15" s="383"/>
      <c r="UX15" s="383"/>
      <c r="UY15" s="383"/>
      <c r="UZ15" s="383"/>
      <c r="VA15" s="383"/>
      <c r="VB15" s="383"/>
      <c r="VC15" s="383"/>
      <c r="VD15" s="383"/>
      <c r="VE15" s="383"/>
      <c r="VF15" s="383"/>
      <c r="VG15" s="383"/>
      <c r="VH15" s="383"/>
      <c r="VI15" s="383"/>
      <c r="VJ15" s="383"/>
      <c r="VK15" s="383"/>
      <c r="VL15" s="383"/>
      <c r="VM15" s="383"/>
      <c r="VN15" s="383"/>
      <c r="VO15" s="383"/>
      <c r="VP15" s="383"/>
      <c r="VQ15" s="383"/>
      <c r="VR15" s="383"/>
      <c r="VS15" s="383"/>
      <c r="VT15" s="383"/>
      <c r="VU15" s="383"/>
      <c r="VV15" s="383"/>
      <c r="VW15" s="383"/>
      <c r="VX15" s="383"/>
      <c r="VY15" s="383"/>
      <c r="VZ15" s="383"/>
      <c r="WA15" s="383"/>
      <c r="WB15" s="383"/>
      <c r="WC15" s="383"/>
      <c r="WD15" s="383"/>
      <c r="WE15" s="383"/>
      <c r="WF15" s="383"/>
      <c r="WG15" s="383"/>
      <c r="WH15" s="383"/>
      <c r="WI15" s="383"/>
      <c r="WJ15" s="383"/>
      <c r="WK15" s="383"/>
      <c r="WL15" s="383"/>
      <c r="WM15" s="383"/>
      <c r="WN15" s="383"/>
      <c r="WO15" s="383"/>
      <c r="WP15" s="383"/>
      <c r="WQ15" s="383"/>
      <c r="WR15" s="383"/>
      <c r="WS15" s="383"/>
      <c r="WT15" s="383"/>
      <c r="WU15" s="383"/>
      <c r="WV15" s="383"/>
      <c r="WW15" s="383"/>
      <c r="WX15" s="383"/>
      <c r="WY15" s="383"/>
      <c r="WZ15" s="383"/>
      <c r="XA15" s="383"/>
      <c r="XB15" s="383"/>
      <c r="XC15" s="383"/>
      <c r="XD15" s="383"/>
      <c r="XE15" s="383"/>
      <c r="XF15" s="383"/>
      <c r="XG15" s="383"/>
      <c r="XH15" s="383"/>
      <c r="XI15" s="383"/>
      <c r="XJ15" s="383"/>
      <c r="XK15" s="383"/>
      <c r="XL15" s="383"/>
      <c r="XM15" s="383"/>
      <c r="XN15" s="383"/>
      <c r="XO15" s="383"/>
      <c r="XP15" s="383"/>
      <c r="XQ15" s="383"/>
      <c r="XR15" s="383"/>
      <c r="XS15" s="383"/>
      <c r="XT15" s="383"/>
      <c r="XU15" s="383"/>
      <c r="XV15" s="383"/>
      <c r="XW15" s="383"/>
      <c r="XX15" s="383"/>
      <c r="XY15" s="383"/>
      <c r="XZ15" s="383"/>
      <c r="YA15" s="383"/>
      <c r="YB15" s="383"/>
      <c r="YC15" s="383"/>
      <c r="YD15" s="383"/>
      <c r="YE15" s="383"/>
      <c r="YF15" s="383"/>
      <c r="YG15" s="383"/>
      <c r="YH15" s="383"/>
      <c r="YI15" s="383"/>
      <c r="YJ15" s="383"/>
      <c r="YK15" s="383"/>
      <c r="YL15" s="383"/>
      <c r="YM15" s="383"/>
      <c r="YN15" s="383"/>
      <c r="YO15" s="383"/>
      <c r="YP15" s="383"/>
      <c r="YQ15" s="383"/>
      <c r="YR15" s="383"/>
      <c r="YS15" s="383"/>
      <c r="YT15" s="383"/>
      <c r="YU15" s="383"/>
      <c r="YV15" s="383"/>
      <c r="YW15" s="383"/>
      <c r="YX15" s="383"/>
      <c r="YY15" s="383"/>
      <c r="YZ15" s="383"/>
      <c r="ZA15" s="383"/>
      <c r="ZB15" s="383"/>
      <c r="ZC15" s="383"/>
      <c r="ZD15" s="383"/>
      <c r="ZE15" s="383"/>
      <c r="ZF15" s="383"/>
      <c r="ZG15" s="383"/>
      <c r="ZH15" s="383"/>
      <c r="ZI15" s="383"/>
      <c r="ZJ15" s="383"/>
      <c r="ZK15" s="383"/>
      <c r="ZL15" s="383"/>
      <c r="ZM15" s="383"/>
      <c r="ZN15" s="383"/>
      <c r="ZO15" s="383"/>
      <c r="ZP15" s="383"/>
      <c r="ZQ15" s="383"/>
      <c r="ZR15" s="383"/>
      <c r="ZS15" s="383"/>
      <c r="ZT15" s="383"/>
      <c r="ZU15" s="383"/>
      <c r="ZV15" s="383"/>
      <c r="ZW15" s="383"/>
      <c r="ZX15" s="383"/>
      <c r="ZY15" s="383"/>
      <c r="ZZ15" s="383"/>
      <c r="AAA15" s="383"/>
      <c r="AAB15" s="383"/>
      <c r="AAC15" s="383"/>
      <c r="AAD15" s="383"/>
      <c r="AAE15" s="383"/>
      <c r="AAF15" s="383"/>
      <c r="AAG15" s="383"/>
      <c r="AAH15" s="383"/>
      <c r="AAI15" s="383"/>
      <c r="AAJ15" s="383"/>
      <c r="AAK15" s="383"/>
      <c r="AAL15" s="383"/>
      <c r="AAM15" s="383"/>
      <c r="AAN15" s="383"/>
      <c r="AAO15" s="383"/>
      <c r="AAP15" s="383"/>
      <c r="AAQ15" s="383"/>
      <c r="AAR15" s="383"/>
      <c r="AAS15" s="383"/>
      <c r="AAT15" s="383"/>
      <c r="AAU15" s="383"/>
      <c r="AAV15" s="383"/>
      <c r="AAW15" s="383"/>
      <c r="AAX15" s="383"/>
      <c r="AAY15" s="383"/>
      <c r="AAZ15" s="383"/>
      <c r="ABA15" s="383"/>
      <c r="ABB15" s="383"/>
      <c r="ABC15" s="383"/>
      <c r="ABD15" s="383"/>
      <c r="ABE15" s="383"/>
      <c r="ABF15" s="383"/>
      <c r="ABG15" s="383"/>
      <c r="ABH15" s="383"/>
      <c r="ABI15" s="383"/>
      <c r="ABJ15" s="383"/>
      <c r="ABK15" s="383"/>
      <c r="ABL15" s="383"/>
      <c r="ABM15" s="383"/>
      <c r="ABN15" s="383"/>
      <c r="ABO15" s="383"/>
      <c r="ABP15" s="383"/>
      <c r="ABQ15" s="383"/>
      <c r="ABR15" s="383"/>
      <c r="ABS15" s="383"/>
      <c r="ABT15" s="383"/>
      <c r="ABU15" s="383"/>
      <c r="ABV15" s="383"/>
      <c r="ABW15" s="383"/>
      <c r="ABX15" s="383"/>
      <c r="ABY15" s="383"/>
      <c r="ABZ15" s="383"/>
      <c r="ACA15" s="383"/>
      <c r="ACB15" s="383"/>
      <c r="ACC15" s="383"/>
      <c r="ACD15" s="383"/>
      <c r="ACE15" s="383"/>
      <c r="ACF15" s="383"/>
      <c r="ACG15" s="383"/>
      <c r="ACH15" s="383"/>
      <c r="ACI15" s="383"/>
      <c r="ACJ15" s="383"/>
      <c r="ACK15" s="383"/>
      <c r="ACL15" s="383"/>
      <c r="ACM15" s="383"/>
      <c r="ACN15" s="383"/>
      <c r="ACO15" s="383"/>
      <c r="ACP15" s="383"/>
      <c r="ACQ15" s="383"/>
      <c r="ACR15" s="383"/>
      <c r="ACS15" s="383"/>
      <c r="ACT15" s="383"/>
      <c r="ACU15" s="383"/>
      <c r="ACV15" s="383"/>
      <c r="ACW15" s="383"/>
      <c r="ACX15" s="383"/>
      <c r="ACY15" s="383"/>
      <c r="ACZ15" s="383"/>
      <c r="ADA15" s="383"/>
      <c r="ADB15" s="383"/>
      <c r="ADC15" s="383"/>
      <c r="ADD15" s="383"/>
      <c r="ADE15" s="383"/>
      <c r="ADF15" s="383"/>
      <c r="ADG15" s="383"/>
      <c r="ADH15" s="383"/>
      <c r="ADI15" s="383"/>
      <c r="ADJ15" s="383"/>
      <c r="ADK15" s="383"/>
      <c r="ADL15" s="383"/>
      <c r="ADM15" s="383"/>
      <c r="ADN15" s="383"/>
      <c r="ADO15" s="383"/>
      <c r="ADP15" s="383"/>
      <c r="ADQ15" s="383"/>
      <c r="ADR15" s="383"/>
      <c r="ADS15" s="383"/>
      <c r="ADT15" s="383"/>
      <c r="ADU15" s="383"/>
      <c r="ADV15" s="383"/>
      <c r="ADW15" s="383"/>
      <c r="ADX15" s="383"/>
      <c r="ADY15" s="383"/>
      <c r="ADZ15" s="383"/>
      <c r="AEA15" s="383"/>
      <c r="AEB15" s="383"/>
      <c r="AEC15" s="383"/>
      <c r="AED15" s="383"/>
      <c r="AEE15" s="383"/>
      <c r="AEF15" s="383"/>
      <c r="AEG15" s="383"/>
      <c r="AEH15" s="383"/>
      <c r="AEI15" s="383"/>
      <c r="AEJ15" s="383"/>
      <c r="AEK15" s="383"/>
      <c r="AEL15" s="383"/>
      <c r="AEM15" s="383"/>
      <c r="AEN15" s="383"/>
      <c r="AEO15" s="383"/>
      <c r="AEP15" s="383"/>
      <c r="AEQ15" s="383"/>
      <c r="AER15" s="383"/>
      <c r="AES15" s="383"/>
      <c r="AET15" s="383"/>
      <c r="AEU15" s="383"/>
      <c r="AEV15" s="383"/>
      <c r="AEW15" s="383"/>
      <c r="AEX15" s="383"/>
      <c r="AEY15" s="383"/>
      <c r="AEZ15" s="383"/>
      <c r="AFA15" s="383"/>
      <c r="AFB15" s="383"/>
      <c r="AFC15" s="383"/>
      <c r="AFD15" s="383"/>
      <c r="AFE15" s="383"/>
      <c r="AFF15" s="383"/>
      <c r="AFG15" s="383"/>
      <c r="AFH15" s="383"/>
      <c r="AFI15" s="383"/>
      <c r="AFJ15" s="383"/>
      <c r="AFK15" s="383"/>
      <c r="AFL15" s="383"/>
      <c r="AFM15" s="383"/>
      <c r="AFN15" s="383"/>
      <c r="AFO15" s="383"/>
      <c r="AFP15" s="383"/>
      <c r="AFQ15" s="383"/>
      <c r="AFR15" s="383"/>
      <c r="AFS15" s="383"/>
      <c r="AFT15" s="383"/>
      <c r="AFU15" s="383"/>
      <c r="AFV15" s="383"/>
      <c r="AFW15" s="383"/>
      <c r="AFX15" s="383"/>
      <c r="AFY15" s="383"/>
      <c r="AFZ15" s="383"/>
      <c r="AGA15" s="383"/>
      <c r="AGB15" s="383"/>
      <c r="AGC15" s="383"/>
      <c r="AGD15" s="383"/>
      <c r="AGE15" s="383"/>
      <c r="AGF15" s="383"/>
      <c r="AGG15" s="383"/>
      <c r="AGH15" s="383"/>
      <c r="AGI15" s="383"/>
      <c r="AGJ15" s="383"/>
      <c r="AGK15" s="383"/>
      <c r="AGL15" s="383"/>
      <c r="AGM15" s="383"/>
      <c r="AGN15" s="383"/>
      <c r="AGO15" s="383"/>
      <c r="AGP15" s="383"/>
      <c r="AGQ15" s="383"/>
      <c r="AGR15" s="383"/>
      <c r="AGS15" s="383"/>
      <c r="AGT15" s="383"/>
      <c r="AGU15" s="383"/>
      <c r="AGV15" s="383"/>
      <c r="AGW15" s="383"/>
      <c r="AGX15" s="383"/>
      <c r="AGY15" s="383"/>
      <c r="AGZ15" s="383"/>
      <c r="AHA15" s="383"/>
      <c r="AHB15" s="383"/>
      <c r="AHC15" s="383"/>
      <c r="AHD15" s="383"/>
      <c r="AHE15" s="383"/>
      <c r="AHF15" s="383"/>
      <c r="AHG15" s="383"/>
      <c r="AHH15" s="383"/>
      <c r="AHI15" s="383"/>
      <c r="AHJ15" s="383"/>
      <c r="AHK15" s="383"/>
      <c r="AHL15" s="383"/>
      <c r="AHM15" s="383"/>
      <c r="AHN15" s="383"/>
      <c r="AHO15" s="383"/>
      <c r="AHP15" s="383"/>
      <c r="AHQ15" s="383"/>
      <c r="AHR15" s="383"/>
      <c r="AHS15" s="383"/>
      <c r="AHT15" s="383"/>
      <c r="AHU15" s="383"/>
      <c r="AHV15" s="383"/>
      <c r="AHW15" s="383"/>
      <c r="AHX15" s="383"/>
      <c r="AHY15" s="383"/>
      <c r="AHZ15" s="383"/>
      <c r="AIA15" s="383"/>
      <c r="AIB15" s="383"/>
      <c r="AIC15" s="383"/>
      <c r="AID15" s="383"/>
      <c r="AIE15" s="383"/>
      <c r="AIF15" s="383"/>
      <c r="AIG15" s="383"/>
      <c r="AIH15" s="383"/>
      <c r="AII15" s="383"/>
      <c r="AIJ15" s="383"/>
      <c r="AIK15" s="383"/>
      <c r="AIL15" s="383"/>
      <c r="AIM15" s="383"/>
      <c r="AIN15" s="383"/>
      <c r="AIO15" s="383"/>
      <c r="AIP15" s="383"/>
      <c r="AIQ15" s="383"/>
      <c r="AIR15" s="383"/>
      <c r="AIS15" s="383"/>
      <c r="AIT15" s="383"/>
      <c r="AIU15" s="383"/>
      <c r="AIV15" s="383"/>
      <c r="AIW15" s="383"/>
      <c r="AIX15" s="383"/>
      <c r="AIY15" s="383"/>
      <c r="AIZ15" s="383"/>
      <c r="AJA15" s="383"/>
      <c r="AJB15" s="383"/>
      <c r="AJC15" s="383"/>
      <c r="AJD15" s="383"/>
      <c r="AJE15" s="383"/>
      <c r="AJF15" s="383"/>
      <c r="AJG15" s="383"/>
      <c r="AJH15" s="383"/>
      <c r="AJI15" s="383"/>
      <c r="AJJ15" s="383"/>
      <c r="AJK15" s="383"/>
      <c r="AJL15" s="383"/>
      <c r="AJM15" s="383"/>
      <c r="AJN15" s="383"/>
      <c r="AJO15" s="383"/>
      <c r="AJP15" s="383"/>
      <c r="AJQ15" s="383"/>
      <c r="AJR15" s="383"/>
      <c r="AJS15" s="383"/>
      <c r="AJT15" s="383"/>
      <c r="AJU15" s="383"/>
      <c r="AJV15" s="383"/>
      <c r="AJW15" s="383"/>
      <c r="AJX15" s="383"/>
      <c r="AJY15" s="383"/>
      <c r="AJZ15" s="383"/>
      <c r="AKA15" s="383"/>
      <c r="AKB15" s="383"/>
      <c r="AKC15" s="383"/>
      <c r="AKD15" s="383"/>
      <c r="AKE15" s="383"/>
      <c r="AKF15" s="383"/>
      <c r="AKG15" s="383"/>
      <c r="AKH15" s="383"/>
      <c r="AKI15" s="383"/>
      <c r="AKJ15" s="383"/>
      <c r="AKK15" s="383"/>
      <c r="AKL15" s="383"/>
      <c r="AKM15" s="383"/>
      <c r="AKN15" s="383"/>
      <c r="AKO15" s="383"/>
      <c r="AKP15" s="383"/>
      <c r="AKQ15" s="383"/>
      <c r="AKR15" s="383"/>
      <c r="AKS15" s="383"/>
      <c r="AKT15" s="383"/>
      <c r="AKU15" s="383"/>
      <c r="AKV15" s="383"/>
      <c r="AKW15" s="383"/>
      <c r="AKX15" s="383"/>
      <c r="AKY15" s="383"/>
      <c r="AKZ15" s="383"/>
      <c r="ALA15" s="383"/>
      <c r="ALB15" s="383"/>
      <c r="ALC15" s="383"/>
      <c r="ALD15" s="383"/>
      <c r="ALE15" s="383"/>
      <c r="ALF15" s="383"/>
      <c r="ALG15" s="383"/>
      <c r="ALH15" s="383"/>
      <c r="ALI15" s="383"/>
      <c r="ALJ15" s="383"/>
      <c r="ALK15" s="383"/>
      <c r="ALL15" s="383"/>
      <c r="ALM15" s="383"/>
      <c r="ALN15" s="383"/>
      <c r="ALO15" s="383"/>
      <c r="ALP15" s="383"/>
      <c r="ALQ15" s="383"/>
      <c r="ALR15" s="383"/>
      <c r="ALS15" s="383"/>
      <c r="ALT15" s="383"/>
      <c r="ALU15" s="383"/>
      <c r="ALV15" s="383"/>
      <c r="ALW15" s="383"/>
      <c r="ALX15" s="383"/>
      <c r="ALY15" s="383"/>
      <c r="ALZ15" s="383"/>
      <c r="AMA15" s="383"/>
      <c r="AMB15" s="383"/>
      <c r="AMC15" s="383"/>
      <c r="AMD15" s="383"/>
      <c r="AME15" s="383"/>
      <c r="AMF15" s="383"/>
      <c r="AMG15" s="383"/>
      <c r="AMH15" s="383"/>
      <c r="AMI15" s="383"/>
      <c r="AMJ15" s="383"/>
      <c r="AMK15" s="383"/>
      <c r="AML15" s="383"/>
      <c r="AMM15" s="383"/>
      <c r="AMN15" s="383"/>
      <c r="AMO15" s="383"/>
      <c r="AMP15" s="383"/>
      <c r="AMQ15" s="383"/>
      <c r="AMR15" s="383"/>
      <c r="AMS15" s="383"/>
      <c r="AMT15" s="383"/>
      <c r="AMU15" s="383"/>
      <c r="AMV15" s="383"/>
      <c r="AMW15" s="383"/>
      <c r="AMX15" s="383"/>
      <c r="AMY15" s="383"/>
      <c r="AMZ15" s="383"/>
      <c r="ANA15" s="383"/>
      <c r="ANB15" s="383"/>
      <c r="ANC15" s="383"/>
      <c r="AND15" s="383"/>
      <c r="ANE15" s="383"/>
      <c r="ANF15" s="383"/>
      <c r="ANG15" s="383"/>
      <c r="ANH15" s="383"/>
      <c r="ANI15" s="383"/>
      <c r="ANJ15" s="383"/>
      <c r="ANK15" s="383"/>
      <c r="ANL15" s="383"/>
      <c r="ANM15" s="383"/>
      <c r="ANN15" s="383"/>
      <c r="ANO15" s="383"/>
      <c r="ANP15" s="383"/>
      <c r="ANQ15" s="383"/>
      <c r="ANR15" s="383"/>
      <c r="ANS15" s="383"/>
      <c r="ANT15" s="383"/>
      <c r="ANU15" s="383"/>
      <c r="ANV15" s="383"/>
      <c r="ANW15" s="383"/>
      <c r="ANX15" s="383"/>
      <c r="ANY15" s="383"/>
      <c r="ANZ15" s="383"/>
      <c r="AOA15" s="383"/>
      <c r="AOB15" s="383"/>
      <c r="AOC15" s="383"/>
      <c r="AOD15" s="383"/>
      <c r="AOE15" s="383"/>
      <c r="AOF15" s="383"/>
      <c r="AOG15" s="383"/>
      <c r="AOH15" s="383"/>
      <c r="AOI15" s="383"/>
      <c r="AOJ15" s="383"/>
      <c r="AOK15" s="383"/>
      <c r="AOL15" s="383"/>
      <c r="AOM15" s="383"/>
      <c r="AON15" s="383"/>
      <c r="AOO15" s="383"/>
      <c r="AOP15" s="383"/>
      <c r="AOQ15" s="383"/>
      <c r="AOR15" s="383"/>
      <c r="AOS15" s="383"/>
      <c r="AOT15" s="383"/>
      <c r="AOU15" s="383"/>
      <c r="AOV15" s="383"/>
      <c r="AOW15" s="383"/>
      <c r="AOX15" s="383"/>
      <c r="AOY15" s="383"/>
      <c r="AOZ15" s="383"/>
      <c r="APA15" s="383"/>
      <c r="APB15" s="383"/>
      <c r="APC15" s="383"/>
      <c r="APD15" s="383"/>
      <c r="APE15" s="383"/>
      <c r="APF15" s="383"/>
      <c r="APG15" s="383"/>
      <c r="APH15" s="383"/>
      <c r="API15" s="383"/>
      <c r="APJ15" s="383"/>
      <c r="APK15" s="383"/>
      <c r="APL15" s="383"/>
      <c r="APM15" s="383"/>
      <c r="APN15" s="383"/>
      <c r="APO15" s="383"/>
      <c r="APP15" s="383"/>
      <c r="APQ15" s="383"/>
      <c r="APR15" s="383"/>
      <c r="APS15" s="383"/>
      <c r="APT15" s="383"/>
      <c r="APU15" s="383"/>
      <c r="APV15" s="383"/>
      <c r="APW15" s="383"/>
      <c r="APX15" s="383"/>
      <c r="APY15" s="383"/>
      <c r="APZ15" s="383"/>
      <c r="AQA15" s="383"/>
      <c r="AQB15" s="383"/>
      <c r="AQC15" s="383"/>
      <c r="AQD15" s="383"/>
      <c r="AQE15" s="383"/>
      <c r="AQF15" s="383"/>
      <c r="AQG15" s="383"/>
      <c r="AQH15" s="383"/>
      <c r="AQI15" s="383"/>
      <c r="AQJ15" s="383"/>
      <c r="AQK15" s="383"/>
      <c r="AQL15" s="383"/>
      <c r="AQM15" s="383"/>
      <c r="AQN15" s="383"/>
      <c r="AQO15" s="383"/>
      <c r="AQP15" s="383"/>
      <c r="AQQ15" s="383"/>
      <c r="AQR15" s="383"/>
      <c r="AQS15" s="383"/>
      <c r="AQT15" s="383"/>
      <c r="AQU15" s="383"/>
      <c r="AQV15" s="383"/>
      <c r="AQW15" s="383"/>
      <c r="AQX15" s="383"/>
      <c r="AQY15" s="383"/>
      <c r="AQZ15" s="383"/>
      <c r="ARA15" s="383"/>
      <c r="ARB15" s="383"/>
      <c r="ARC15" s="383"/>
      <c r="ARD15" s="383"/>
      <c r="ARE15" s="383"/>
      <c r="ARF15" s="383"/>
      <c r="ARG15" s="383"/>
      <c r="ARH15" s="383"/>
      <c r="ARI15" s="383"/>
      <c r="ARJ15" s="383"/>
      <c r="ARK15" s="383"/>
      <c r="ARL15" s="383"/>
      <c r="ARM15" s="383"/>
      <c r="ARN15" s="383"/>
      <c r="ARO15" s="383"/>
      <c r="ARP15" s="383"/>
      <c r="ARQ15" s="383"/>
      <c r="ARR15" s="383"/>
      <c r="ARS15" s="383"/>
      <c r="ART15" s="383"/>
      <c r="ARU15" s="383"/>
      <c r="ARV15" s="383"/>
      <c r="ARW15" s="383"/>
      <c r="ARX15" s="383"/>
      <c r="ARY15" s="383"/>
      <c r="ARZ15" s="383"/>
      <c r="ASA15" s="383"/>
      <c r="ASB15" s="383"/>
      <c r="ASC15" s="383"/>
      <c r="ASD15" s="383"/>
      <c r="ASE15" s="383"/>
      <c r="ASF15" s="383"/>
      <c r="ASG15" s="383"/>
      <c r="ASH15" s="383"/>
      <c r="ASI15" s="383"/>
      <c r="ASJ15" s="383"/>
      <c r="ASK15" s="383"/>
      <c r="ASL15" s="383"/>
      <c r="ASM15" s="383"/>
      <c r="ASN15" s="383"/>
      <c r="ASO15" s="383"/>
      <c r="ASP15" s="383"/>
      <c r="ASQ15" s="383"/>
      <c r="ASR15" s="383"/>
      <c r="ASS15" s="383"/>
      <c r="AST15" s="383"/>
      <c r="ASU15" s="383"/>
      <c r="ASV15" s="383"/>
      <c r="ASW15" s="383"/>
      <c r="ASX15" s="383"/>
      <c r="ASY15" s="383"/>
      <c r="ASZ15" s="383"/>
      <c r="ATA15" s="383"/>
      <c r="ATB15" s="383"/>
      <c r="ATC15" s="383"/>
      <c r="ATD15" s="383"/>
      <c r="ATE15" s="383"/>
      <c r="ATF15" s="383"/>
      <c r="ATG15" s="383"/>
      <c r="ATH15" s="383"/>
      <c r="ATI15" s="383"/>
      <c r="ATJ15" s="383"/>
      <c r="ATK15" s="383"/>
      <c r="ATL15" s="383"/>
      <c r="ATM15" s="383"/>
      <c r="ATN15" s="383"/>
      <c r="ATO15" s="383"/>
      <c r="ATP15" s="383"/>
      <c r="ATQ15" s="383"/>
      <c r="ATR15" s="383"/>
      <c r="ATS15" s="383"/>
      <c r="ATT15" s="383"/>
      <c r="ATU15" s="383"/>
      <c r="ATV15" s="383"/>
      <c r="ATW15" s="383"/>
      <c r="ATX15" s="383"/>
      <c r="ATY15" s="383"/>
      <c r="ATZ15" s="383"/>
      <c r="AUA15" s="383"/>
      <c r="AUB15" s="383"/>
      <c r="AUC15" s="383"/>
      <c r="AUD15" s="383"/>
      <c r="AUE15" s="383"/>
      <c r="AUF15" s="383"/>
      <c r="AUG15" s="383"/>
      <c r="AUH15" s="383"/>
      <c r="AUI15" s="383"/>
      <c r="AUJ15" s="383"/>
      <c r="AUK15" s="383"/>
      <c r="AUL15" s="383"/>
      <c r="AUM15" s="383"/>
      <c r="AUN15" s="383"/>
      <c r="AUO15" s="383"/>
      <c r="AUP15" s="383"/>
      <c r="AUQ15" s="383"/>
      <c r="AUR15" s="383"/>
      <c r="AUS15" s="383"/>
      <c r="AUT15" s="383"/>
      <c r="AUU15" s="383"/>
      <c r="AUV15" s="383"/>
      <c r="AUW15" s="383"/>
      <c r="AUX15" s="383"/>
      <c r="AUY15" s="383"/>
      <c r="AUZ15" s="383"/>
      <c r="AVA15" s="383"/>
      <c r="AVB15" s="383"/>
      <c r="AVC15" s="383"/>
      <c r="AVD15" s="383"/>
      <c r="AVE15" s="383"/>
      <c r="AVF15" s="383"/>
      <c r="AVG15" s="383"/>
      <c r="AVH15" s="383"/>
      <c r="AVI15" s="383"/>
      <c r="AVJ15" s="383"/>
      <c r="AVK15" s="383"/>
      <c r="AVL15" s="383"/>
      <c r="AVM15" s="383"/>
      <c r="AVN15" s="383"/>
      <c r="AVO15" s="383"/>
      <c r="AVP15" s="383"/>
      <c r="AVQ15" s="383"/>
      <c r="AVR15" s="383"/>
      <c r="AVS15" s="383"/>
      <c r="AVT15" s="383"/>
      <c r="AVU15" s="383"/>
      <c r="AVV15" s="383"/>
      <c r="AVW15" s="383"/>
      <c r="AVX15" s="383"/>
      <c r="AVY15" s="383"/>
      <c r="AVZ15" s="383"/>
      <c r="AWA15" s="383"/>
      <c r="AWB15" s="383"/>
      <c r="AWC15" s="383"/>
      <c r="AWD15" s="383"/>
      <c r="AWE15" s="383"/>
      <c r="AWF15" s="383"/>
      <c r="AWG15" s="383"/>
      <c r="AWH15" s="383"/>
      <c r="AWI15" s="383"/>
      <c r="AWJ15" s="383"/>
      <c r="AWK15" s="383"/>
      <c r="AWL15" s="383"/>
      <c r="AWM15" s="383"/>
      <c r="AWN15" s="383"/>
      <c r="AWO15" s="383"/>
      <c r="AWP15" s="383"/>
      <c r="AWQ15" s="383"/>
      <c r="AWR15" s="383"/>
      <c r="AWS15" s="383"/>
      <c r="AWT15" s="383"/>
      <c r="AWU15" s="383"/>
      <c r="AWV15" s="383"/>
      <c r="AWW15" s="383"/>
      <c r="AWX15" s="383"/>
      <c r="AWY15" s="383"/>
      <c r="AWZ15" s="383"/>
      <c r="AXA15" s="383"/>
      <c r="AXB15" s="383"/>
      <c r="AXC15" s="383"/>
      <c r="AXD15" s="383"/>
      <c r="AXE15" s="383"/>
      <c r="AXF15" s="383"/>
      <c r="AXG15" s="383"/>
      <c r="AXH15" s="383"/>
      <c r="AXI15" s="383"/>
      <c r="AXJ15" s="383"/>
      <c r="AXK15" s="383"/>
      <c r="AXL15" s="383"/>
      <c r="AXM15" s="383"/>
      <c r="AXN15" s="383"/>
      <c r="AXO15" s="383"/>
      <c r="AXP15" s="383"/>
      <c r="AXQ15" s="383"/>
      <c r="AXR15" s="383"/>
      <c r="AXS15" s="383"/>
      <c r="AXT15" s="383"/>
      <c r="AXU15" s="383"/>
      <c r="AXV15" s="383"/>
      <c r="AXW15" s="383"/>
      <c r="AXX15" s="383"/>
      <c r="AXY15" s="383"/>
      <c r="AXZ15" s="383"/>
      <c r="AYA15" s="383"/>
      <c r="AYB15" s="383"/>
      <c r="AYC15" s="383"/>
      <c r="AYD15" s="383"/>
      <c r="AYE15" s="383"/>
      <c r="AYF15" s="383"/>
      <c r="AYG15" s="383"/>
      <c r="AYH15" s="383"/>
      <c r="AYI15" s="383"/>
      <c r="AYJ15" s="383"/>
      <c r="AYK15" s="383"/>
      <c r="AYL15" s="383"/>
      <c r="AYM15" s="383"/>
      <c r="AYN15" s="383"/>
      <c r="AYO15" s="383"/>
      <c r="AYP15" s="383"/>
      <c r="AYQ15" s="383"/>
      <c r="AYR15" s="383"/>
      <c r="AYS15" s="383"/>
      <c r="AYT15" s="383"/>
      <c r="AYU15" s="383"/>
      <c r="AYV15" s="383"/>
      <c r="AYW15" s="383"/>
      <c r="AYX15" s="383"/>
      <c r="AYY15" s="383"/>
      <c r="AYZ15" s="383"/>
      <c r="AZA15" s="383"/>
      <c r="AZB15" s="383"/>
      <c r="AZC15" s="383"/>
      <c r="AZD15" s="383"/>
      <c r="AZE15" s="383"/>
      <c r="AZF15" s="383"/>
      <c r="AZG15" s="383"/>
      <c r="AZH15" s="383"/>
      <c r="AZI15" s="383"/>
      <c r="AZJ15" s="383"/>
      <c r="AZK15" s="383"/>
      <c r="AZL15" s="383"/>
      <c r="AZM15" s="383"/>
      <c r="AZN15" s="383"/>
      <c r="AZO15" s="383"/>
      <c r="AZP15" s="383"/>
      <c r="AZQ15" s="383"/>
      <c r="AZR15" s="383"/>
      <c r="AZS15" s="383"/>
      <c r="AZT15" s="383"/>
      <c r="AZU15" s="383"/>
      <c r="AZV15" s="383"/>
      <c r="AZW15" s="383"/>
      <c r="AZX15" s="383"/>
      <c r="AZY15" s="383"/>
      <c r="AZZ15" s="383"/>
      <c r="BAA15" s="383"/>
      <c r="BAB15" s="383"/>
      <c r="BAC15" s="383"/>
      <c r="BAD15" s="383"/>
      <c r="BAE15" s="383"/>
      <c r="BAF15" s="383"/>
      <c r="BAG15" s="383"/>
      <c r="BAH15" s="383"/>
      <c r="BAI15" s="383"/>
      <c r="BAJ15" s="383"/>
      <c r="BAK15" s="383"/>
      <c r="BAL15" s="383"/>
      <c r="BAM15" s="383"/>
      <c r="BAN15" s="383"/>
      <c r="BAO15" s="383"/>
      <c r="BAP15" s="383"/>
      <c r="BAQ15" s="383"/>
      <c r="BAR15" s="383"/>
      <c r="BAS15" s="383"/>
      <c r="BAT15" s="383"/>
      <c r="BAU15" s="383"/>
      <c r="BAV15" s="383"/>
      <c r="BAW15" s="383"/>
      <c r="BAX15" s="383"/>
      <c r="BAY15" s="383"/>
      <c r="BAZ15" s="383"/>
      <c r="BBA15" s="383"/>
      <c r="BBB15" s="383"/>
      <c r="BBC15" s="383"/>
      <c r="BBD15" s="383"/>
      <c r="BBE15" s="383"/>
      <c r="BBF15" s="383"/>
      <c r="BBG15" s="383"/>
      <c r="BBH15" s="383"/>
      <c r="BBI15" s="383"/>
      <c r="BBJ15" s="383"/>
      <c r="BBK15" s="383"/>
      <c r="BBL15" s="383"/>
      <c r="BBM15" s="383"/>
      <c r="BBN15" s="383"/>
      <c r="BBO15" s="383"/>
      <c r="BBP15" s="383"/>
      <c r="BBQ15" s="383"/>
      <c r="BBR15" s="383"/>
      <c r="BBS15" s="383"/>
      <c r="BBT15" s="383"/>
      <c r="BBU15" s="383"/>
      <c r="BBV15" s="383"/>
      <c r="BBW15" s="383"/>
      <c r="BBX15" s="383"/>
      <c r="BBY15" s="383"/>
      <c r="BBZ15" s="383"/>
      <c r="BCA15" s="383"/>
      <c r="BCB15" s="383"/>
      <c r="BCC15" s="383"/>
      <c r="BCD15" s="383"/>
      <c r="BCE15" s="383"/>
      <c r="BCF15" s="383"/>
      <c r="BCG15" s="383"/>
      <c r="BCH15" s="383"/>
      <c r="BCI15" s="383"/>
      <c r="BCJ15" s="383"/>
      <c r="BCK15" s="383"/>
      <c r="BCL15" s="383"/>
      <c r="BCM15" s="383"/>
      <c r="BCN15" s="383"/>
      <c r="BCO15" s="383"/>
      <c r="BCP15" s="383"/>
      <c r="BCQ15" s="383"/>
      <c r="BCR15" s="383"/>
      <c r="BCS15" s="383"/>
      <c r="BCT15" s="383"/>
      <c r="BCU15" s="383"/>
      <c r="BCV15" s="383"/>
      <c r="BCW15" s="383"/>
      <c r="BCX15" s="383"/>
      <c r="BCY15" s="383"/>
      <c r="BCZ15" s="383"/>
      <c r="BDA15" s="383"/>
      <c r="BDB15" s="383"/>
      <c r="BDC15" s="383"/>
      <c r="BDD15" s="383"/>
      <c r="BDE15" s="383"/>
      <c r="BDF15" s="383"/>
      <c r="BDG15" s="383"/>
      <c r="BDH15" s="383"/>
      <c r="BDI15" s="383"/>
      <c r="BDJ15" s="383"/>
      <c r="BDK15" s="383"/>
      <c r="BDL15" s="383"/>
      <c r="BDM15" s="383"/>
      <c r="BDN15" s="383"/>
      <c r="BDO15" s="383"/>
      <c r="BDP15" s="383"/>
      <c r="BDQ15" s="383"/>
      <c r="BDR15" s="383"/>
      <c r="BDS15" s="383"/>
      <c r="BDT15" s="383"/>
      <c r="BDU15" s="383"/>
      <c r="BDV15" s="383"/>
      <c r="BDW15" s="383"/>
      <c r="BDX15" s="383"/>
      <c r="BDY15" s="383"/>
      <c r="BDZ15" s="383"/>
      <c r="BEA15" s="383"/>
      <c r="BEB15" s="383"/>
      <c r="BEC15" s="383"/>
      <c r="BED15" s="383"/>
      <c r="BEE15" s="383"/>
      <c r="BEF15" s="383"/>
      <c r="BEG15" s="383"/>
      <c r="BEH15" s="383"/>
      <c r="BEI15" s="383"/>
      <c r="BEJ15" s="383"/>
      <c r="BEK15" s="383"/>
      <c r="BEL15" s="383"/>
      <c r="BEM15" s="383"/>
      <c r="BEN15" s="383"/>
      <c r="BEO15" s="383"/>
      <c r="BEP15" s="383"/>
      <c r="BEQ15" s="383"/>
      <c r="BER15" s="383"/>
      <c r="BES15" s="383"/>
      <c r="BET15" s="383"/>
      <c r="BEU15" s="383"/>
      <c r="BEV15" s="383"/>
      <c r="BEW15" s="383"/>
      <c r="BEX15" s="383"/>
      <c r="BEY15" s="383"/>
      <c r="BEZ15" s="383"/>
      <c r="BFA15" s="383"/>
      <c r="BFB15" s="383"/>
      <c r="BFC15" s="383"/>
      <c r="BFD15" s="383"/>
      <c r="BFE15" s="383"/>
      <c r="BFF15" s="383"/>
      <c r="BFG15" s="383"/>
      <c r="BFH15" s="383"/>
      <c r="BFI15" s="383"/>
      <c r="BFJ15" s="383"/>
      <c r="BFK15" s="383"/>
      <c r="BFL15" s="383"/>
      <c r="BFM15" s="383"/>
      <c r="BFN15" s="383"/>
      <c r="BFO15" s="383"/>
      <c r="BFP15" s="383"/>
      <c r="BFQ15" s="383"/>
      <c r="BFR15" s="383"/>
      <c r="BFS15" s="383"/>
      <c r="BFT15" s="383"/>
      <c r="BFU15" s="383"/>
      <c r="BFV15" s="383"/>
      <c r="BFW15" s="383"/>
      <c r="BFX15" s="383"/>
      <c r="BFY15" s="383"/>
      <c r="BFZ15" s="383"/>
      <c r="BGA15" s="383"/>
      <c r="BGB15" s="383"/>
      <c r="BGC15" s="383"/>
      <c r="BGD15" s="383"/>
      <c r="BGE15" s="383"/>
      <c r="BGF15" s="383"/>
      <c r="BGG15" s="383"/>
      <c r="BGH15" s="383"/>
      <c r="BGI15" s="383"/>
      <c r="BGJ15" s="383"/>
      <c r="BGK15" s="383"/>
      <c r="BGL15" s="383"/>
      <c r="BGM15" s="383"/>
      <c r="BGN15" s="383"/>
      <c r="BGO15" s="383"/>
      <c r="BGP15" s="383"/>
      <c r="BGQ15" s="383"/>
      <c r="BGR15" s="383"/>
      <c r="BGS15" s="383"/>
      <c r="BGT15" s="383"/>
      <c r="BGU15" s="383"/>
      <c r="BGV15" s="383"/>
      <c r="BGW15" s="383"/>
      <c r="BGX15" s="383"/>
      <c r="BGY15" s="383"/>
      <c r="BGZ15" s="383"/>
      <c r="BHA15" s="383"/>
      <c r="BHB15" s="383"/>
      <c r="BHC15" s="383"/>
      <c r="BHD15" s="383"/>
      <c r="BHE15" s="383"/>
      <c r="BHF15" s="383"/>
      <c r="BHG15" s="383"/>
      <c r="BHH15" s="383"/>
      <c r="BHI15" s="383"/>
      <c r="BHJ15" s="383"/>
      <c r="BHK15" s="383"/>
      <c r="BHL15" s="383"/>
      <c r="BHM15" s="383"/>
      <c r="BHN15" s="383"/>
      <c r="BHO15" s="383"/>
      <c r="BHP15" s="383"/>
      <c r="BHQ15" s="383"/>
      <c r="BHR15" s="383"/>
      <c r="BHS15" s="383"/>
      <c r="BHT15" s="383"/>
      <c r="BHU15" s="383"/>
      <c r="BHV15" s="383"/>
      <c r="BHW15" s="383"/>
      <c r="BHX15" s="383"/>
      <c r="BHY15" s="383"/>
      <c r="BHZ15" s="383"/>
      <c r="BIA15" s="383"/>
      <c r="BIB15" s="383"/>
      <c r="BIC15" s="383"/>
      <c r="BID15" s="383"/>
      <c r="BIE15" s="383"/>
      <c r="BIF15" s="383"/>
      <c r="BIG15" s="383"/>
      <c r="BIH15" s="383"/>
      <c r="BII15" s="383"/>
      <c r="BIJ15" s="383"/>
      <c r="BIK15" s="383"/>
      <c r="BIL15" s="383"/>
      <c r="BIM15" s="383"/>
      <c r="BIN15" s="383"/>
      <c r="BIO15" s="383"/>
      <c r="BIP15" s="383"/>
      <c r="BIQ15" s="383"/>
      <c r="BIR15" s="383"/>
      <c r="BIS15" s="383"/>
      <c r="BIT15" s="383"/>
      <c r="BIU15" s="383"/>
      <c r="BIV15" s="383"/>
      <c r="BIW15" s="383"/>
      <c r="BIX15" s="383"/>
      <c r="BIY15" s="383"/>
      <c r="BIZ15" s="383"/>
      <c r="BJA15" s="383"/>
      <c r="BJB15" s="383"/>
      <c r="BJC15" s="383"/>
      <c r="BJD15" s="383"/>
      <c r="BJE15" s="383"/>
      <c r="BJF15" s="383"/>
      <c r="BJG15" s="383"/>
      <c r="BJH15" s="383"/>
      <c r="BJI15" s="383"/>
      <c r="BJJ15" s="383"/>
      <c r="BJK15" s="383"/>
      <c r="BJL15" s="383"/>
      <c r="BJM15" s="383"/>
      <c r="BJN15" s="383"/>
      <c r="BJO15" s="383"/>
      <c r="BJP15" s="383"/>
      <c r="BJQ15" s="383"/>
      <c r="BJR15" s="383"/>
      <c r="BJS15" s="383"/>
      <c r="BJT15" s="383"/>
      <c r="BJU15" s="383"/>
      <c r="BJV15" s="383"/>
      <c r="BJW15" s="383"/>
      <c r="BJX15" s="383"/>
      <c r="BJY15" s="383"/>
      <c r="BJZ15" s="383"/>
      <c r="BKA15" s="383"/>
      <c r="BKB15" s="383"/>
      <c r="BKC15" s="383"/>
      <c r="BKD15" s="383"/>
      <c r="BKE15" s="383"/>
      <c r="BKF15" s="383"/>
      <c r="BKG15" s="383"/>
      <c r="BKH15" s="383"/>
      <c r="BKI15" s="383"/>
      <c r="BKJ15" s="383"/>
      <c r="BKK15" s="383"/>
      <c r="BKL15" s="383"/>
      <c r="BKM15" s="383"/>
      <c r="BKN15" s="383"/>
      <c r="BKO15" s="383"/>
      <c r="BKP15" s="383"/>
      <c r="BKQ15" s="383"/>
      <c r="BKR15" s="383"/>
      <c r="BKS15" s="383"/>
      <c r="BKT15" s="383"/>
      <c r="BKU15" s="383"/>
      <c r="BKV15" s="383"/>
      <c r="BKW15" s="383"/>
      <c r="BKX15" s="383"/>
      <c r="BKY15" s="383"/>
      <c r="BKZ15" s="383"/>
      <c r="BLA15" s="383"/>
      <c r="BLB15" s="383"/>
      <c r="BLC15" s="383"/>
      <c r="BLD15" s="383"/>
      <c r="BLE15" s="383"/>
      <c r="BLF15" s="383"/>
      <c r="BLG15" s="383"/>
      <c r="BLH15" s="383"/>
      <c r="BLI15" s="383"/>
      <c r="BLJ15" s="383"/>
      <c r="BLK15" s="383"/>
      <c r="BLL15" s="383"/>
      <c r="BLM15" s="383"/>
      <c r="BLN15" s="383"/>
      <c r="BLO15" s="383"/>
      <c r="BLP15" s="383"/>
      <c r="BLQ15" s="383"/>
      <c r="BLR15" s="383"/>
      <c r="BLS15" s="383"/>
      <c r="BLT15" s="383"/>
      <c r="BLU15" s="383"/>
      <c r="BLV15" s="383"/>
      <c r="BLW15" s="383"/>
      <c r="BLX15" s="383"/>
      <c r="BLY15" s="383"/>
      <c r="BLZ15" s="383"/>
      <c r="BMA15" s="383"/>
      <c r="BMB15" s="383"/>
      <c r="BMC15" s="383"/>
      <c r="BMD15" s="383"/>
      <c r="BME15" s="383"/>
      <c r="BMF15" s="383"/>
      <c r="BMG15" s="383"/>
      <c r="BMH15" s="383"/>
      <c r="BMI15" s="383"/>
      <c r="BMJ15" s="383"/>
      <c r="BMK15" s="383"/>
      <c r="BML15" s="383"/>
      <c r="BMM15" s="383"/>
      <c r="BMN15" s="383"/>
      <c r="BMO15" s="383"/>
      <c r="BMP15" s="383"/>
      <c r="BMQ15" s="383"/>
      <c r="BMR15" s="383"/>
      <c r="BMS15" s="383"/>
      <c r="BMT15" s="383"/>
      <c r="BMU15" s="383"/>
      <c r="BMV15" s="383"/>
      <c r="BMW15" s="383"/>
      <c r="BMX15" s="383"/>
      <c r="BMY15" s="383"/>
      <c r="BMZ15" s="383"/>
      <c r="BNA15" s="383"/>
      <c r="BNB15" s="383"/>
      <c r="BNC15" s="383"/>
      <c r="BND15" s="383"/>
      <c r="BNE15" s="383"/>
      <c r="BNF15" s="383"/>
      <c r="BNG15" s="383"/>
      <c r="BNH15" s="383"/>
      <c r="BNI15" s="383"/>
      <c r="BNJ15" s="383"/>
      <c r="BNK15" s="383"/>
      <c r="BNL15" s="383"/>
      <c r="BNM15" s="383"/>
      <c r="BNN15" s="383"/>
      <c r="BNO15" s="383"/>
      <c r="BNP15" s="383"/>
      <c r="BNQ15" s="383"/>
      <c r="BNR15" s="383"/>
      <c r="BNS15" s="383"/>
      <c r="BNT15" s="383"/>
      <c r="BNU15" s="383"/>
      <c r="BNV15" s="383"/>
      <c r="BNW15" s="383"/>
      <c r="BNX15" s="383"/>
      <c r="BNY15" s="383"/>
      <c r="BNZ15" s="383"/>
      <c r="BOA15" s="383"/>
      <c r="BOB15" s="383"/>
      <c r="BOC15" s="383"/>
      <c r="BOD15" s="383"/>
      <c r="BOE15" s="383"/>
      <c r="BOF15" s="383"/>
      <c r="BOG15" s="383"/>
      <c r="BOH15" s="383"/>
      <c r="BOI15" s="383"/>
      <c r="BOJ15" s="383"/>
      <c r="BOK15" s="383"/>
      <c r="BOL15" s="383"/>
      <c r="BOM15" s="383"/>
      <c r="BON15" s="383"/>
      <c r="BOO15" s="383"/>
      <c r="BOP15" s="383"/>
      <c r="BOQ15" s="383"/>
      <c r="BOR15" s="383"/>
      <c r="BOS15" s="383"/>
      <c r="BOT15" s="383"/>
      <c r="BOU15" s="383"/>
      <c r="BOV15" s="383"/>
      <c r="BOW15" s="383"/>
      <c r="BOX15" s="383"/>
      <c r="BOY15" s="383"/>
      <c r="BOZ15" s="383"/>
      <c r="BPA15" s="383"/>
      <c r="BPB15" s="383"/>
      <c r="BPC15" s="383"/>
      <c r="BPD15" s="383"/>
      <c r="BPE15" s="383"/>
      <c r="BPF15" s="383"/>
      <c r="BPG15" s="383"/>
      <c r="BPH15" s="383"/>
      <c r="BPI15" s="383"/>
      <c r="BPJ15" s="383"/>
      <c r="BPK15" s="383"/>
      <c r="BPL15" s="383"/>
      <c r="BPM15" s="383"/>
      <c r="BPN15" s="383"/>
      <c r="BPO15" s="383"/>
      <c r="BPP15" s="383"/>
      <c r="BPQ15" s="383"/>
      <c r="BPR15" s="383"/>
      <c r="BPS15" s="383"/>
      <c r="BPT15" s="383"/>
      <c r="BPU15" s="383"/>
      <c r="BPV15" s="383"/>
      <c r="BPW15" s="383"/>
      <c r="BPX15" s="383"/>
      <c r="BPY15" s="383"/>
      <c r="BPZ15" s="383"/>
      <c r="BQA15" s="383"/>
      <c r="BQB15" s="383"/>
      <c r="BQC15" s="383"/>
      <c r="BQD15" s="383"/>
      <c r="BQE15" s="383"/>
      <c r="BQF15" s="383"/>
      <c r="BQG15" s="383"/>
      <c r="BQH15" s="383"/>
      <c r="BQI15" s="383"/>
      <c r="BQJ15" s="383"/>
      <c r="BQK15" s="383"/>
      <c r="BQL15" s="383"/>
      <c r="BQM15" s="383"/>
      <c r="BQN15" s="383"/>
      <c r="BQO15" s="383"/>
      <c r="BQP15" s="383"/>
      <c r="BQQ15" s="383"/>
      <c r="BQR15" s="383"/>
      <c r="BQS15" s="383"/>
      <c r="BQT15" s="383"/>
      <c r="BQU15" s="383"/>
      <c r="BQV15" s="383"/>
      <c r="BQW15" s="383"/>
      <c r="BQX15" s="383"/>
      <c r="BQY15" s="383"/>
      <c r="BQZ15" s="383"/>
      <c r="BRA15" s="383"/>
      <c r="BRB15" s="383"/>
      <c r="BRC15" s="383"/>
      <c r="BRD15" s="383"/>
      <c r="BRE15" s="383"/>
      <c r="BRF15" s="383"/>
      <c r="BRG15" s="383"/>
      <c r="BRH15" s="383"/>
      <c r="BRI15" s="383"/>
      <c r="BRJ15" s="383"/>
      <c r="BRK15" s="383"/>
      <c r="BRL15" s="383"/>
      <c r="BRM15" s="383"/>
      <c r="BRN15" s="383"/>
      <c r="BRO15" s="383"/>
      <c r="BRP15" s="383"/>
      <c r="BRQ15" s="383"/>
      <c r="BRR15" s="383"/>
      <c r="BRS15" s="383"/>
      <c r="BRT15" s="383"/>
      <c r="BRU15" s="383"/>
      <c r="BRV15" s="383"/>
      <c r="BRW15" s="383"/>
      <c r="BRX15" s="383"/>
      <c r="BRY15" s="383"/>
      <c r="BRZ15" s="383"/>
      <c r="BSA15" s="383"/>
      <c r="BSB15" s="383"/>
      <c r="BSC15" s="383"/>
      <c r="BSD15" s="383"/>
      <c r="BSE15" s="383"/>
      <c r="BSF15" s="383"/>
      <c r="BSG15" s="383"/>
      <c r="BSH15" s="383"/>
      <c r="BSI15" s="383"/>
      <c r="BSJ15" s="383"/>
      <c r="BSK15" s="383"/>
      <c r="BSL15" s="383"/>
      <c r="BSM15" s="383"/>
      <c r="BSN15" s="383"/>
      <c r="BSO15" s="383"/>
      <c r="BSP15" s="383"/>
      <c r="BSQ15" s="383"/>
      <c r="BSR15" s="383"/>
      <c r="BSS15" s="383"/>
      <c r="BST15" s="383"/>
      <c r="BSU15" s="383"/>
      <c r="BSV15" s="383"/>
      <c r="BSW15" s="383"/>
      <c r="BSX15" s="383"/>
      <c r="BSY15" s="383"/>
      <c r="BSZ15" s="383"/>
      <c r="BTA15" s="383"/>
      <c r="BTB15" s="383"/>
      <c r="BTC15" s="383"/>
      <c r="BTD15" s="383"/>
      <c r="BTE15" s="383"/>
      <c r="BTF15" s="383"/>
      <c r="BTG15" s="383"/>
      <c r="BTH15" s="383"/>
      <c r="BTI15" s="383"/>
      <c r="BTJ15" s="383"/>
      <c r="BTK15" s="383"/>
      <c r="BTL15" s="383"/>
      <c r="BTM15" s="383"/>
      <c r="BTN15" s="383"/>
      <c r="BTO15" s="383"/>
      <c r="BTP15" s="383"/>
      <c r="BTQ15" s="383"/>
      <c r="BTR15" s="383"/>
      <c r="BTS15" s="383"/>
      <c r="BTT15" s="383"/>
      <c r="BTU15" s="383"/>
      <c r="BTV15" s="383"/>
      <c r="BTW15" s="383"/>
      <c r="BTX15" s="383"/>
      <c r="BTY15" s="383"/>
      <c r="BTZ15" s="383"/>
      <c r="BUA15" s="383"/>
      <c r="BUB15" s="383"/>
      <c r="BUC15" s="383"/>
      <c r="BUD15" s="383"/>
      <c r="BUE15" s="383"/>
      <c r="BUF15" s="383"/>
      <c r="BUG15" s="383"/>
      <c r="BUH15" s="383"/>
      <c r="BUI15" s="383"/>
      <c r="BUJ15" s="383"/>
      <c r="BUK15" s="383"/>
      <c r="BUL15" s="383"/>
      <c r="BUM15" s="383"/>
      <c r="BUN15" s="383"/>
      <c r="BUO15" s="383"/>
      <c r="BUP15" s="383"/>
      <c r="BUQ15" s="383"/>
      <c r="BUR15" s="383"/>
      <c r="BUS15" s="383"/>
      <c r="BUT15" s="383"/>
      <c r="BUU15" s="383"/>
      <c r="BUV15" s="383"/>
      <c r="BUW15" s="383"/>
      <c r="BUX15" s="383"/>
      <c r="BUY15" s="383"/>
      <c r="BUZ15" s="383"/>
      <c r="BVA15" s="383"/>
      <c r="BVB15" s="383"/>
      <c r="BVC15" s="383"/>
      <c r="BVD15" s="383"/>
      <c r="BVE15" s="383"/>
      <c r="BVF15" s="383"/>
      <c r="BVG15" s="383"/>
      <c r="BVH15" s="383"/>
      <c r="BVI15" s="383"/>
      <c r="BVJ15" s="383"/>
      <c r="BVK15" s="383"/>
      <c r="BVL15" s="383"/>
      <c r="BVM15" s="383"/>
      <c r="BVN15" s="383"/>
      <c r="BVO15" s="383"/>
      <c r="BVP15" s="383"/>
      <c r="BVQ15" s="383"/>
      <c r="BVR15" s="383"/>
      <c r="BVS15" s="383"/>
      <c r="BVT15" s="383"/>
      <c r="BVU15" s="383"/>
      <c r="BVV15" s="383"/>
      <c r="BVW15" s="383"/>
      <c r="BVX15" s="383"/>
      <c r="BVY15" s="383"/>
      <c r="BVZ15" s="383"/>
      <c r="BWA15" s="383"/>
      <c r="BWB15" s="383"/>
      <c r="BWC15" s="383"/>
      <c r="BWD15" s="383"/>
      <c r="BWE15" s="383"/>
      <c r="BWF15" s="383"/>
      <c r="BWG15" s="383"/>
      <c r="BWH15" s="383"/>
      <c r="BWI15" s="383"/>
      <c r="BWJ15" s="383"/>
      <c r="BWK15" s="383"/>
      <c r="BWL15" s="383"/>
      <c r="BWM15" s="383"/>
      <c r="BWN15" s="383"/>
      <c r="BWO15" s="383"/>
      <c r="BWP15" s="383"/>
      <c r="BWQ15" s="383"/>
      <c r="BWR15" s="383"/>
      <c r="BWS15" s="383"/>
      <c r="BWT15" s="383"/>
      <c r="BWU15" s="383"/>
      <c r="BWV15" s="383"/>
      <c r="BWW15" s="383"/>
      <c r="BWX15" s="383"/>
      <c r="BWY15" s="383"/>
      <c r="BWZ15" s="383"/>
      <c r="BXA15" s="383"/>
      <c r="BXB15" s="383"/>
      <c r="BXC15" s="383"/>
      <c r="BXD15" s="383"/>
      <c r="BXE15" s="383"/>
      <c r="BXF15" s="383"/>
      <c r="BXG15" s="383"/>
      <c r="BXH15" s="383"/>
      <c r="BXI15" s="383"/>
      <c r="BXJ15" s="383"/>
      <c r="BXK15" s="383"/>
      <c r="BXL15" s="383"/>
      <c r="BXM15" s="383"/>
      <c r="BXN15" s="383"/>
      <c r="BXO15" s="383"/>
      <c r="BXP15" s="383"/>
      <c r="BXQ15" s="383"/>
      <c r="BXR15" s="383"/>
      <c r="BXS15" s="383"/>
      <c r="BXT15" s="383"/>
      <c r="BXU15" s="383"/>
      <c r="BXV15" s="383"/>
      <c r="BXW15" s="383"/>
      <c r="BXX15" s="383"/>
      <c r="BXY15" s="383"/>
      <c r="BXZ15" s="383"/>
      <c r="BYA15" s="383"/>
      <c r="BYB15" s="383"/>
      <c r="BYC15" s="383"/>
      <c r="BYD15" s="383"/>
      <c r="BYE15" s="383"/>
      <c r="BYF15" s="383"/>
      <c r="BYG15" s="383"/>
      <c r="BYH15" s="383"/>
      <c r="BYI15" s="383"/>
      <c r="BYJ15" s="383"/>
      <c r="BYK15" s="383"/>
      <c r="BYL15" s="383"/>
      <c r="BYM15" s="383"/>
      <c r="BYN15" s="383"/>
      <c r="BYO15" s="383"/>
      <c r="BYP15" s="383"/>
      <c r="BYQ15" s="383"/>
      <c r="BYR15" s="383"/>
      <c r="BYS15" s="383"/>
      <c r="BYT15" s="383"/>
      <c r="BYU15" s="383"/>
      <c r="BYV15" s="383"/>
      <c r="BYW15" s="383"/>
      <c r="BYX15" s="383"/>
      <c r="BYY15" s="383"/>
      <c r="BYZ15" s="383"/>
      <c r="BZA15" s="383"/>
      <c r="BZB15" s="383"/>
      <c r="BZC15" s="383"/>
      <c r="BZD15" s="383"/>
      <c r="BZE15" s="383"/>
      <c r="BZF15" s="383"/>
      <c r="BZG15" s="383"/>
      <c r="BZH15" s="383"/>
      <c r="BZI15" s="383"/>
      <c r="BZJ15" s="383"/>
      <c r="BZK15" s="383"/>
      <c r="BZL15" s="383"/>
      <c r="BZM15" s="383"/>
      <c r="BZN15" s="383"/>
      <c r="BZO15" s="383"/>
      <c r="BZP15" s="383"/>
      <c r="BZQ15" s="383"/>
      <c r="BZR15" s="383"/>
      <c r="BZS15" s="383"/>
      <c r="BZT15" s="383"/>
      <c r="BZU15" s="383"/>
      <c r="BZV15" s="383"/>
      <c r="BZW15" s="383"/>
      <c r="BZX15" s="383"/>
      <c r="BZY15" s="383"/>
      <c r="BZZ15" s="383"/>
      <c r="CAA15" s="383"/>
      <c r="CAB15" s="383"/>
      <c r="CAC15" s="383"/>
      <c r="CAD15" s="383"/>
      <c r="CAE15" s="383"/>
      <c r="CAF15" s="383"/>
      <c r="CAG15" s="383"/>
      <c r="CAH15" s="383"/>
      <c r="CAI15" s="383"/>
      <c r="CAJ15" s="383"/>
      <c r="CAK15" s="383"/>
      <c r="CAL15" s="383"/>
      <c r="CAM15" s="383"/>
      <c r="CAN15" s="383"/>
      <c r="CAO15" s="383"/>
      <c r="CAP15" s="383"/>
      <c r="CAQ15" s="383"/>
      <c r="CAR15" s="383"/>
      <c r="CAS15" s="383"/>
      <c r="CAT15" s="383"/>
      <c r="CAU15" s="383"/>
      <c r="CAV15" s="383"/>
      <c r="CAW15" s="383"/>
      <c r="CAX15" s="383"/>
      <c r="CAY15" s="383"/>
      <c r="CAZ15" s="383"/>
      <c r="CBA15" s="383"/>
      <c r="CBB15" s="383"/>
      <c r="CBC15" s="383"/>
      <c r="CBD15" s="383"/>
      <c r="CBE15" s="383"/>
      <c r="CBF15" s="383"/>
      <c r="CBG15" s="383"/>
      <c r="CBH15" s="383"/>
      <c r="CBI15" s="383"/>
      <c r="CBJ15" s="383"/>
      <c r="CBK15" s="383"/>
      <c r="CBL15" s="383"/>
      <c r="CBM15" s="383"/>
      <c r="CBN15" s="383"/>
      <c r="CBO15" s="383"/>
      <c r="CBP15" s="383"/>
      <c r="CBQ15" s="383"/>
      <c r="CBR15" s="383"/>
      <c r="CBS15" s="383"/>
      <c r="CBT15" s="383"/>
      <c r="CBU15" s="383"/>
      <c r="CBV15" s="383"/>
      <c r="CBW15" s="383"/>
      <c r="CBX15" s="383"/>
      <c r="CBY15" s="383"/>
      <c r="CBZ15" s="383"/>
      <c r="CCA15" s="383"/>
      <c r="CCB15" s="383"/>
      <c r="CCC15" s="383"/>
      <c r="CCD15" s="383"/>
      <c r="CCE15" s="383"/>
      <c r="CCF15" s="383"/>
      <c r="CCG15" s="383"/>
      <c r="CCH15" s="383"/>
      <c r="CCI15" s="383"/>
      <c r="CCJ15" s="383"/>
      <c r="CCK15" s="383"/>
      <c r="CCL15" s="383"/>
      <c r="CCM15" s="383"/>
      <c r="CCN15" s="383"/>
      <c r="CCO15" s="383"/>
      <c r="CCP15" s="383"/>
      <c r="CCQ15" s="383"/>
      <c r="CCR15" s="383"/>
      <c r="CCS15" s="383"/>
      <c r="CCT15" s="383"/>
      <c r="CCU15" s="383"/>
      <c r="CCV15" s="383"/>
      <c r="CCW15" s="383"/>
      <c r="CCX15" s="383"/>
      <c r="CCY15" s="383"/>
      <c r="CCZ15" s="383"/>
      <c r="CDA15" s="383"/>
      <c r="CDB15" s="383"/>
      <c r="CDC15" s="383"/>
      <c r="CDD15" s="383"/>
      <c r="CDE15" s="383"/>
      <c r="CDF15" s="383"/>
      <c r="CDG15" s="383"/>
      <c r="CDH15" s="383"/>
      <c r="CDI15" s="383"/>
      <c r="CDJ15" s="383"/>
      <c r="CDK15" s="383"/>
      <c r="CDL15" s="383"/>
      <c r="CDM15" s="383"/>
      <c r="CDN15" s="383"/>
      <c r="CDO15" s="383"/>
      <c r="CDP15" s="383"/>
      <c r="CDQ15" s="383"/>
      <c r="CDR15" s="383"/>
      <c r="CDS15" s="383"/>
      <c r="CDT15" s="383"/>
      <c r="CDU15" s="383"/>
      <c r="CDV15" s="383"/>
      <c r="CDW15" s="383"/>
      <c r="CDX15" s="383"/>
      <c r="CDY15" s="383"/>
      <c r="CDZ15" s="383"/>
      <c r="CEA15" s="383"/>
      <c r="CEB15" s="383"/>
      <c r="CEC15" s="383"/>
      <c r="CED15" s="383"/>
      <c r="CEE15" s="383"/>
      <c r="CEF15" s="383"/>
      <c r="CEG15" s="383"/>
      <c r="CEH15" s="383"/>
      <c r="CEI15" s="383"/>
      <c r="CEJ15" s="383"/>
      <c r="CEK15" s="383"/>
      <c r="CEL15" s="383"/>
      <c r="CEM15" s="383"/>
      <c r="CEN15" s="383"/>
      <c r="CEO15" s="383"/>
      <c r="CEP15" s="383"/>
      <c r="CEQ15" s="383"/>
      <c r="CER15" s="383"/>
      <c r="CES15" s="383"/>
      <c r="CET15" s="383"/>
      <c r="CEU15" s="383"/>
      <c r="CEV15" s="383"/>
      <c r="CEW15" s="383"/>
      <c r="CEX15" s="383"/>
      <c r="CEY15" s="383"/>
      <c r="CEZ15" s="383"/>
      <c r="CFA15" s="383"/>
      <c r="CFB15" s="383"/>
      <c r="CFC15" s="383"/>
      <c r="CFD15" s="383"/>
      <c r="CFE15" s="383"/>
      <c r="CFF15" s="383"/>
      <c r="CFG15" s="383"/>
      <c r="CFH15" s="383"/>
      <c r="CFI15" s="383"/>
      <c r="CFJ15" s="383"/>
      <c r="CFK15" s="383"/>
      <c r="CFL15" s="383"/>
      <c r="CFM15" s="383"/>
      <c r="CFN15" s="383"/>
      <c r="CFO15" s="383"/>
      <c r="CFP15" s="383"/>
      <c r="CFQ15" s="383"/>
      <c r="CFR15" s="383"/>
      <c r="CFS15" s="383"/>
      <c r="CFT15" s="383"/>
      <c r="CFU15" s="383"/>
      <c r="CFV15" s="383"/>
      <c r="CFW15" s="383"/>
      <c r="CFX15" s="383"/>
      <c r="CFY15" s="383"/>
      <c r="CFZ15" s="383"/>
      <c r="CGA15" s="383"/>
      <c r="CGB15" s="383"/>
      <c r="CGC15" s="383"/>
      <c r="CGD15" s="383"/>
      <c r="CGE15" s="383"/>
      <c r="CGF15" s="383"/>
      <c r="CGG15" s="383"/>
      <c r="CGH15" s="383"/>
      <c r="CGI15" s="383"/>
      <c r="CGJ15" s="383"/>
      <c r="CGK15" s="383"/>
      <c r="CGL15" s="383"/>
      <c r="CGM15" s="383"/>
      <c r="CGN15" s="383"/>
      <c r="CGO15" s="383"/>
      <c r="CGP15" s="383"/>
      <c r="CGQ15" s="383"/>
      <c r="CGR15" s="383"/>
      <c r="CGS15" s="383"/>
      <c r="CGT15" s="383"/>
      <c r="CGU15" s="383"/>
      <c r="CGV15" s="383"/>
      <c r="CGW15" s="383"/>
      <c r="CGX15" s="383"/>
      <c r="CGY15" s="383"/>
      <c r="CGZ15" s="383"/>
      <c r="CHA15" s="383"/>
      <c r="CHB15" s="383"/>
      <c r="CHC15" s="383"/>
      <c r="CHD15" s="383"/>
      <c r="CHE15" s="383"/>
      <c r="CHF15" s="383"/>
      <c r="CHG15" s="383"/>
      <c r="CHH15" s="383"/>
      <c r="CHI15" s="383"/>
      <c r="CHJ15" s="383"/>
      <c r="CHK15" s="383"/>
      <c r="CHL15" s="383"/>
      <c r="CHM15" s="383"/>
      <c r="CHN15" s="383"/>
      <c r="CHO15" s="383"/>
      <c r="CHP15" s="383"/>
      <c r="CHQ15" s="383"/>
      <c r="CHR15" s="383"/>
      <c r="CHS15" s="383"/>
      <c r="CHT15" s="383"/>
      <c r="CHU15" s="383"/>
      <c r="CHV15" s="383"/>
      <c r="CHW15" s="383"/>
      <c r="CHX15" s="383"/>
      <c r="CHY15" s="383"/>
      <c r="CHZ15" s="383"/>
      <c r="CIA15" s="383"/>
      <c r="CIB15" s="383"/>
      <c r="CIC15" s="383"/>
      <c r="CID15" s="383"/>
      <c r="CIE15" s="383"/>
      <c r="CIF15" s="383"/>
      <c r="CIG15" s="383"/>
      <c r="CIH15" s="383"/>
      <c r="CII15" s="383"/>
      <c r="CIJ15" s="383"/>
      <c r="CIK15" s="383"/>
      <c r="CIL15" s="383"/>
      <c r="CIM15" s="383"/>
      <c r="CIN15" s="383"/>
      <c r="CIO15" s="383"/>
      <c r="CIP15" s="383"/>
      <c r="CIQ15" s="383"/>
      <c r="CIR15" s="383"/>
      <c r="CIS15" s="383"/>
      <c r="CIT15" s="383"/>
      <c r="CIU15" s="383"/>
      <c r="CIV15" s="383"/>
      <c r="CIW15" s="383"/>
      <c r="CIX15" s="383"/>
      <c r="CIY15" s="383"/>
      <c r="CIZ15" s="383"/>
      <c r="CJA15" s="383"/>
      <c r="CJB15" s="383"/>
      <c r="CJC15" s="383"/>
      <c r="CJD15" s="383"/>
      <c r="CJE15" s="383"/>
      <c r="CJF15" s="383"/>
      <c r="CJG15" s="383"/>
      <c r="CJH15" s="383"/>
      <c r="CJI15" s="383"/>
      <c r="CJJ15" s="383"/>
      <c r="CJK15" s="383"/>
      <c r="CJL15" s="383"/>
      <c r="CJM15" s="383"/>
      <c r="CJN15" s="383"/>
      <c r="CJO15" s="383"/>
      <c r="CJP15" s="383"/>
      <c r="CJQ15" s="383"/>
      <c r="CJR15" s="383"/>
      <c r="CJS15" s="383"/>
      <c r="CJT15" s="383"/>
      <c r="CJU15" s="383"/>
      <c r="CJV15" s="383"/>
      <c r="CJW15" s="383"/>
      <c r="CJX15" s="383"/>
      <c r="CJY15" s="383"/>
      <c r="CJZ15" s="383"/>
      <c r="CKA15" s="383"/>
      <c r="CKB15" s="383"/>
      <c r="CKC15" s="383"/>
      <c r="CKD15" s="383"/>
      <c r="CKE15" s="383"/>
      <c r="CKF15" s="383"/>
      <c r="CKG15" s="383"/>
      <c r="CKH15" s="383"/>
      <c r="CKI15" s="383"/>
      <c r="CKJ15" s="383"/>
      <c r="CKK15" s="383"/>
      <c r="CKL15" s="383"/>
      <c r="CKM15" s="383"/>
      <c r="CKN15" s="383"/>
      <c r="CKO15" s="383"/>
      <c r="CKP15" s="383"/>
      <c r="CKQ15" s="383"/>
      <c r="CKR15" s="383"/>
      <c r="CKS15" s="383"/>
      <c r="CKT15" s="383"/>
      <c r="CKU15" s="383"/>
      <c r="CKV15" s="383"/>
      <c r="CKW15" s="383"/>
      <c r="CKX15" s="383"/>
      <c r="CKY15" s="383"/>
      <c r="CKZ15" s="383"/>
      <c r="CLA15" s="383"/>
      <c r="CLB15" s="383"/>
      <c r="CLC15" s="383"/>
      <c r="CLD15" s="383"/>
      <c r="CLE15" s="383"/>
      <c r="CLF15" s="383"/>
      <c r="CLG15" s="383"/>
      <c r="CLH15" s="383"/>
      <c r="CLI15" s="383"/>
      <c r="CLJ15" s="383"/>
      <c r="CLK15" s="383"/>
      <c r="CLL15" s="383"/>
      <c r="CLM15" s="383"/>
      <c r="CLN15" s="383"/>
      <c r="CLO15" s="383"/>
      <c r="CLP15" s="383"/>
      <c r="CLQ15" s="383"/>
      <c r="CLR15" s="383"/>
      <c r="CLS15" s="383"/>
      <c r="CLT15" s="383"/>
      <c r="CLU15" s="383"/>
      <c r="CLV15" s="383"/>
      <c r="CLW15" s="383"/>
      <c r="CLX15" s="383"/>
      <c r="CLY15" s="383"/>
      <c r="CLZ15" s="383"/>
      <c r="CMA15" s="383"/>
      <c r="CMB15" s="383"/>
      <c r="CMC15" s="383"/>
      <c r="CMD15" s="383"/>
      <c r="CME15" s="383"/>
      <c r="CMF15" s="383"/>
      <c r="CMG15" s="383"/>
      <c r="CMH15" s="383"/>
      <c r="CMI15" s="383"/>
      <c r="CMJ15" s="383"/>
      <c r="CMK15" s="383"/>
      <c r="CML15" s="383"/>
      <c r="CMM15" s="383"/>
      <c r="CMN15" s="383"/>
      <c r="CMO15" s="383"/>
      <c r="CMP15" s="383"/>
      <c r="CMQ15" s="383"/>
      <c r="CMR15" s="383"/>
      <c r="CMS15" s="383"/>
      <c r="CMT15" s="383"/>
      <c r="CMU15" s="383"/>
      <c r="CMV15" s="383"/>
      <c r="CMW15" s="383"/>
      <c r="CMX15" s="383"/>
      <c r="CMY15" s="383"/>
      <c r="CMZ15" s="383"/>
      <c r="CNA15" s="383"/>
      <c r="CNB15" s="383"/>
      <c r="CNC15" s="383"/>
      <c r="CND15" s="383"/>
      <c r="CNE15" s="383"/>
      <c r="CNF15" s="383"/>
      <c r="CNG15" s="383"/>
      <c r="CNH15" s="383"/>
      <c r="CNI15" s="383"/>
      <c r="CNJ15" s="383"/>
      <c r="CNK15" s="383"/>
      <c r="CNL15" s="383"/>
      <c r="CNM15" s="383"/>
      <c r="CNN15" s="383"/>
      <c r="CNO15" s="383"/>
      <c r="CNP15" s="383"/>
      <c r="CNQ15" s="383"/>
      <c r="CNR15" s="383"/>
      <c r="CNS15" s="383"/>
      <c r="CNT15" s="383"/>
      <c r="CNU15" s="383"/>
      <c r="CNV15" s="383"/>
      <c r="CNW15" s="383"/>
      <c r="CNX15" s="383"/>
      <c r="CNY15" s="383"/>
      <c r="CNZ15" s="383"/>
      <c r="COA15" s="383"/>
      <c r="COB15" s="383"/>
      <c r="COC15" s="383"/>
      <c r="COD15" s="383"/>
      <c r="COE15" s="383"/>
      <c r="COF15" s="383"/>
      <c r="COG15" s="383"/>
      <c r="COH15" s="383"/>
      <c r="COI15" s="383"/>
      <c r="COJ15" s="383"/>
      <c r="COK15" s="383"/>
      <c r="COL15" s="383"/>
      <c r="COM15" s="383"/>
      <c r="CON15" s="383"/>
      <c r="COO15" s="383"/>
      <c r="COP15" s="383"/>
      <c r="COQ15" s="383"/>
      <c r="COR15" s="383"/>
      <c r="COS15" s="383"/>
      <c r="COT15" s="383"/>
      <c r="COU15" s="383"/>
      <c r="COV15" s="383"/>
      <c r="COW15" s="383"/>
      <c r="COX15" s="383"/>
      <c r="COY15" s="383"/>
      <c r="COZ15" s="383"/>
      <c r="CPA15" s="383"/>
      <c r="CPB15" s="383"/>
      <c r="CPC15" s="383"/>
      <c r="CPD15" s="383"/>
      <c r="CPE15" s="383"/>
      <c r="CPF15" s="383"/>
      <c r="CPG15" s="383"/>
      <c r="CPH15" s="383"/>
      <c r="CPI15" s="383"/>
      <c r="CPJ15" s="383"/>
      <c r="CPK15" s="383"/>
      <c r="CPL15" s="383"/>
      <c r="CPM15" s="383"/>
      <c r="CPN15" s="383"/>
      <c r="CPO15" s="383"/>
      <c r="CPP15" s="383"/>
      <c r="CPQ15" s="383"/>
      <c r="CPR15" s="383"/>
      <c r="CPS15" s="383"/>
      <c r="CPT15" s="383"/>
      <c r="CPU15" s="383"/>
      <c r="CPV15" s="383"/>
      <c r="CPW15" s="383"/>
      <c r="CPX15" s="383"/>
      <c r="CPY15" s="383"/>
      <c r="CPZ15" s="383"/>
      <c r="CQA15" s="383"/>
      <c r="CQB15" s="383"/>
      <c r="CQC15" s="383"/>
      <c r="CQD15" s="383"/>
      <c r="CQE15" s="383"/>
      <c r="CQF15" s="383"/>
      <c r="CQG15" s="383"/>
      <c r="CQH15" s="383"/>
      <c r="CQI15" s="383"/>
      <c r="CQJ15" s="383"/>
      <c r="CQK15" s="383"/>
      <c r="CQL15" s="383"/>
      <c r="CQM15" s="383"/>
      <c r="CQN15" s="383"/>
      <c r="CQO15" s="383"/>
      <c r="CQP15" s="383"/>
      <c r="CQQ15" s="383"/>
      <c r="CQR15" s="383"/>
      <c r="CQS15" s="383"/>
      <c r="CQT15" s="383"/>
      <c r="CQU15" s="383"/>
      <c r="CQV15" s="383"/>
      <c r="CQW15" s="383"/>
      <c r="CQX15" s="383"/>
      <c r="CQY15" s="383"/>
      <c r="CQZ15" s="383"/>
      <c r="CRA15" s="383"/>
      <c r="CRB15" s="383"/>
      <c r="CRC15" s="383"/>
      <c r="CRD15" s="383"/>
      <c r="CRE15" s="383"/>
      <c r="CRF15" s="383"/>
      <c r="CRG15" s="383"/>
      <c r="CRH15" s="383"/>
      <c r="CRI15" s="383"/>
      <c r="CRJ15" s="383"/>
      <c r="CRK15" s="383"/>
      <c r="CRL15" s="383"/>
      <c r="CRM15" s="383"/>
      <c r="CRN15" s="383"/>
      <c r="CRO15" s="383"/>
      <c r="CRP15" s="383"/>
      <c r="CRQ15" s="383"/>
      <c r="CRR15" s="383"/>
      <c r="CRS15" s="383"/>
      <c r="CRT15" s="383"/>
      <c r="CRU15" s="383"/>
      <c r="CRV15" s="383"/>
      <c r="CRW15" s="383"/>
      <c r="CRX15" s="383"/>
      <c r="CRY15" s="383"/>
      <c r="CRZ15" s="383"/>
      <c r="CSA15" s="383"/>
      <c r="CSB15" s="383"/>
      <c r="CSC15" s="383"/>
      <c r="CSD15" s="383"/>
      <c r="CSE15" s="383"/>
      <c r="CSF15" s="383"/>
      <c r="CSG15" s="383"/>
      <c r="CSH15" s="383"/>
      <c r="CSI15" s="383"/>
      <c r="CSJ15" s="383"/>
      <c r="CSK15" s="383"/>
      <c r="CSL15" s="383"/>
      <c r="CSM15" s="383"/>
      <c r="CSN15" s="383"/>
      <c r="CSO15" s="383"/>
      <c r="CSP15" s="383"/>
      <c r="CSQ15" s="383"/>
      <c r="CSR15" s="383"/>
      <c r="CSS15" s="383"/>
      <c r="CST15" s="383"/>
      <c r="CSU15" s="383"/>
      <c r="CSV15" s="383"/>
      <c r="CSW15" s="383"/>
      <c r="CSX15" s="383"/>
      <c r="CSY15" s="383"/>
      <c r="CSZ15" s="383"/>
      <c r="CTA15" s="383"/>
      <c r="CTB15" s="383"/>
      <c r="CTC15" s="383"/>
      <c r="CTD15" s="383"/>
      <c r="CTE15" s="383"/>
      <c r="CTF15" s="383"/>
      <c r="CTG15" s="383"/>
      <c r="CTH15" s="383"/>
      <c r="CTI15" s="383"/>
      <c r="CTJ15" s="383"/>
      <c r="CTK15" s="383"/>
      <c r="CTL15" s="383"/>
      <c r="CTM15" s="383"/>
      <c r="CTN15" s="383"/>
      <c r="CTO15" s="383"/>
      <c r="CTP15" s="383"/>
      <c r="CTQ15" s="383"/>
      <c r="CTR15" s="383"/>
      <c r="CTS15" s="383"/>
      <c r="CTT15" s="383"/>
      <c r="CTU15" s="383"/>
      <c r="CTV15" s="383"/>
      <c r="CTW15" s="383"/>
      <c r="CTX15" s="383"/>
      <c r="CTY15" s="383"/>
      <c r="CTZ15" s="383"/>
      <c r="CUA15" s="383"/>
      <c r="CUB15" s="383"/>
      <c r="CUC15" s="383"/>
      <c r="CUD15" s="383"/>
      <c r="CUE15" s="383"/>
      <c r="CUF15" s="383"/>
      <c r="CUG15" s="383"/>
      <c r="CUH15" s="383"/>
      <c r="CUI15" s="383"/>
      <c r="CUJ15" s="383"/>
      <c r="CUK15" s="383"/>
      <c r="CUL15" s="383"/>
      <c r="CUM15" s="383"/>
      <c r="CUN15" s="383"/>
      <c r="CUO15" s="383"/>
      <c r="CUP15" s="383"/>
      <c r="CUQ15" s="383"/>
      <c r="CUR15" s="383"/>
      <c r="CUS15" s="383"/>
      <c r="CUT15" s="383"/>
      <c r="CUU15" s="383"/>
      <c r="CUV15" s="383"/>
      <c r="CUW15" s="383"/>
      <c r="CUX15" s="383"/>
      <c r="CUY15" s="383"/>
      <c r="CUZ15" s="383"/>
      <c r="CVA15" s="383"/>
      <c r="CVB15" s="383"/>
      <c r="CVC15" s="383"/>
      <c r="CVD15" s="383"/>
      <c r="CVE15" s="383"/>
      <c r="CVF15" s="383"/>
      <c r="CVG15" s="383"/>
      <c r="CVH15" s="383"/>
      <c r="CVI15" s="383"/>
      <c r="CVJ15" s="383"/>
      <c r="CVK15" s="383"/>
      <c r="CVL15" s="383"/>
      <c r="CVM15" s="383"/>
      <c r="CVN15" s="383"/>
      <c r="CVO15" s="383"/>
      <c r="CVP15" s="383"/>
      <c r="CVQ15" s="383"/>
      <c r="CVR15" s="383"/>
      <c r="CVS15" s="383"/>
      <c r="CVT15" s="383"/>
      <c r="CVU15" s="383"/>
      <c r="CVV15" s="383"/>
      <c r="CVW15" s="383"/>
      <c r="CVX15" s="383"/>
      <c r="CVY15" s="383"/>
      <c r="CVZ15" s="383"/>
      <c r="CWA15" s="383"/>
      <c r="CWB15" s="383"/>
      <c r="CWC15" s="383"/>
      <c r="CWD15" s="383"/>
      <c r="CWE15" s="383"/>
      <c r="CWF15" s="383"/>
      <c r="CWG15" s="383"/>
      <c r="CWH15" s="383"/>
      <c r="CWI15" s="383"/>
      <c r="CWJ15" s="383"/>
      <c r="CWK15" s="383"/>
      <c r="CWL15" s="383"/>
      <c r="CWM15" s="383"/>
      <c r="CWN15" s="383"/>
      <c r="CWO15" s="383"/>
      <c r="CWP15" s="383"/>
      <c r="CWQ15" s="383"/>
      <c r="CWR15" s="383"/>
      <c r="CWS15" s="383"/>
      <c r="CWT15" s="383"/>
      <c r="CWU15" s="383"/>
      <c r="CWV15" s="383"/>
      <c r="CWW15" s="383"/>
      <c r="CWX15" s="383"/>
      <c r="CWY15" s="383"/>
      <c r="CWZ15" s="383"/>
      <c r="CXA15" s="383"/>
      <c r="CXB15" s="383"/>
      <c r="CXC15" s="383"/>
      <c r="CXD15" s="383"/>
      <c r="CXE15" s="383"/>
      <c r="CXF15" s="383"/>
      <c r="CXG15" s="383"/>
      <c r="CXH15" s="383"/>
      <c r="CXI15" s="383"/>
      <c r="CXJ15" s="383"/>
      <c r="CXK15" s="383"/>
      <c r="CXL15" s="383"/>
      <c r="CXM15" s="383"/>
      <c r="CXN15" s="383"/>
      <c r="CXO15" s="383"/>
      <c r="CXP15" s="383"/>
      <c r="CXQ15" s="383"/>
      <c r="CXR15" s="383"/>
      <c r="CXS15" s="383"/>
      <c r="CXT15" s="383"/>
      <c r="CXU15" s="383"/>
      <c r="CXV15" s="383"/>
      <c r="CXW15" s="383"/>
      <c r="CXX15" s="383"/>
      <c r="CXY15" s="383"/>
      <c r="CXZ15" s="383"/>
      <c r="CYA15" s="383"/>
      <c r="CYB15" s="383"/>
      <c r="CYC15" s="383"/>
      <c r="CYD15" s="383"/>
      <c r="CYE15" s="383"/>
      <c r="CYF15" s="383"/>
      <c r="CYG15" s="383"/>
      <c r="CYH15" s="383"/>
      <c r="CYI15" s="383"/>
      <c r="CYJ15" s="383"/>
      <c r="CYK15" s="383"/>
      <c r="CYL15" s="383"/>
      <c r="CYM15" s="383"/>
      <c r="CYN15" s="383"/>
      <c r="CYO15" s="383"/>
      <c r="CYP15" s="383"/>
      <c r="CYQ15" s="383"/>
      <c r="CYR15" s="383"/>
      <c r="CYS15" s="383"/>
      <c r="CYT15" s="383"/>
      <c r="CYU15" s="383"/>
      <c r="CYV15" s="383"/>
      <c r="CYW15" s="383"/>
      <c r="CYX15" s="383"/>
      <c r="CYY15" s="383"/>
      <c r="CYZ15" s="383"/>
      <c r="CZA15" s="383"/>
      <c r="CZB15" s="383"/>
      <c r="CZC15" s="383"/>
      <c r="CZD15" s="383"/>
      <c r="CZE15" s="383"/>
      <c r="CZF15" s="383"/>
      <c r="CZG15" s="383"/>
      <c r="CZH15" s="383"/>
      <c r="CZI15" s="383"/>
      <c r="CZJ15" s="383"/>
      <c r="CZK15" s="383"/>
      <c r="CZL15" s="383"/>
      <c r="CZM15" s="383"/>
      <c r="CZN15" s="383"/>
      <c r="CZO15" s="383"/>
      <c r="CZP15" s="383"/>
      <c r="CZQ15" s="383"/>
      <c r="CZR15" s="383"/>
      <c r="CZS15" s="383"/>
      <c r="CZT15" s="383"/>
      <c r="CZU15" s="383"/>
      <c r="CZV15" s="383"/>
      <c r="CZW15" s="383"/>
      <c r="CZX15" s="383"/>
      <c r="CZY15" s="383"/>
      <c r="CZZ15" s="383"/>
      <c r="DAA15" s="383"/>
      <c r="DAB15" s="383"/>
      <c r="DAC15" s="383"/>
      <c r="DAD15" s="383"/>
      <c r="DAE15" s="383"/>
      <c r="DAF15" s="383"/>
      <c r="DAG15" s="383"/>
      <c r="DAH15" s="383"/>
      <c r="DAI15" s="383"/>
      <c r="DAJ15" s="383"/>
      <c r="DAK15" s="383"/>
      <c r="DAL15" s="383"/>
      <c r="DAM15" s="383"/>
      <c r="DAN15" s="383"/>
      <c r="DAO15" s="383"/>
      <c r="DAP15" s="383"/>
      <c r="DAQ15" s="383"/>
      <c r="DAR15" s="383"/>
      <c r="DAS15" s="383"/>
      <c r="DAT15" s="383"/>
      <c r="DAU15" s="383"/>
      <c r="DAV15" s="383"/>
      <c r="DAW15" s="383"/>
      <c r="DAX15" s="383"/>
      <c r="DAY15" s="383"/>
      <c r="DAZ15" s="383"/>
      <c r="DBA15" s="383"/>
      <c r="DBB15" s="383"/>
      <c r="DBC15" s="383"/>
      <c r="DBD15" s="383"/>
      <c r="DBE15" s="383"/>
      <c r="DBF15" s="383"/>
      <c r="DBG15" s="383"/>
      <c r="DBH15" s="383"/>
      <c r="DBI15" s="383"/>
      <c r="DBJ15" s="383"/>
      <c r="DBK15" s="383"/>
      <c r="DBL15" s="383"/>
      <c r="DBM15" s="383"/>
      <c r="DBN15" s="383"/>
      <c r="DBO15" s="383"/>
      <c r="DBP15" s="383"/>
      <c r="DBQ15" s="383"/>
      <c r="DBR15" s="383"/>
      <c r="DBS15" s="383"/>
      <c r="DBT15" s="383"/>
      <c r="DBU15" s="383"/>
      <c r="DBV15" s="383"/>
      <c r="DBW15" s="383"/>
      <c r="DBX15" s="383"/>
      <c r="DBY15" s="383"/>
      <c r="DBZ15" s="383"/>
      <c r="DCA15" s="383"/>
      <c r="DCB15" s="383"/>
      <c r="DCC15" s="383"/>
      <c r="DCD15" s="383"/>
      <c r="DCE15" s="383"/>
      <c r="DCF15" s="383"/>
      <c r="DCG15" s="383"/>
      <c r="DCH15" s="383"/>
      <c r="DCI15" s="383"/>
      <c r="DCJ15" s="383"/>
      <c r="DCK15" s="383"/>
      <c r="DCL15" s="383"/>
      <c r="DCM15" s="383"/>
      <c r="DCN15" s="383"/>
      <c r="DCO15" s="383"/>
      <c r="DCP15" s="383"/>
      <c r="DCQ15" s="383"/>
      <c r="DCR15" s="383"/>
      <c r="DCS15" s="383"/>
      <c r="DCT15" s="383"/>
      <c r="DCU15" s="383"/>
      <c r="DCV15" s="383"/>
      <c r="DCW15" s="383"/>
      <c r="DCX15" s="383"/>
      <c r="DCY15" s="383"/>
      <c r="DCZ15" s="383"/>
      <c r="DDA15" s="383"/>
      <c r="DDB15" s="383"/>
      <c r="DDC15" s="383"/>
      <c r="DDD15" s="383"/>
      <c r="DDE15" s="383"/>
      <c r="DDF15" s="383"/>
      <c r="DDG15" s="383"/>
      <c r="DDH15" s="383"/>
      <c r="DDI15" s="383"/>
      <c r="DDJ15" s="383"/>
      <c r="DDK15" s="383"/>
      <c r="DDL15" s="383"/>
      <c r="DDM15" s="383"/>
      <c r="DDN15" s="383"/>
      <c r="DDO15" s="383"/>
      <c r="DDP15" s="383"/>
      <c r="DDQ15" s="383"/>
      <c r="DDR15" s="383"/>
      <c r="DDS15" s="383"/>
      <c r="DDT15" s="383"/>
      <c r="DDU15" s="383"/>
      <c r="DDV15" s="383"/>
      <c r="DDW15" s="383"/>
      <c r="DDX15" s="383"/>
      <c r="DDY15" s="383"/>
      <c r="DDZ15" s="383"/>
      <c r="DEA15" s="383"/>
      <c r="DEB15" s="383"/>
      <c r="DEC15" s="383"/>
      <c r="DED15" s="383"/>
      <c r="DEE15" s="383"/>
      <c r="DEF15" s="383"/>
      <c r="DEG15" s="383"/>
      <c r="DEH15" s="383"/>
      <c r="DEI15" s="383"/>
      <c r="DEJ15" s="383"/>
      <c r="DEK15" s="383"/>
      <c r="DEL15" s="383"/>
      <c r="DEM15" s="383"/>
      <c r="DEN15" s="383"/>
      <c r="DEO15" s="383"/>
      <c r="DEP15" s="383"/>
      <c r="DEQ15" s="383"/>
      <c r="DER15" s="383"/>
      <c r="DES15" s="383"/>
      <c r="DET15" s="383"/>
      <c r="DEU15" s="383"/>
      <c r="DEV15" s="383"/>
      <c r="DEW15" s="383"/>
      <c r="DEX15" s="383"/>
      <c r="DEY15" s="383"/>
      <c r="DEZ15" s="383"/>
      <c r="DFA15" s="383"/>
      <c r="DFB15" s="383"/>
      <c r="DFC15" s="383"/>
      <c r="DFD15" s="383"/>
      <c r="DFE15" s="383"/>
      <c r="DFF15" s="383"/>
      <c r="DFG15" s="383"/>
      <c r="DFH15" s="383"/>
      <c r="DFI15" s="383"/>
      <c r="DFJ15" s="383"/>
      <c r="DFK15" s="383"/>
      <c r="DFL15" s="383"/>
      <c r="DFM15" s="383"/>
      <c r="DFN15" s="383"/>
      <c r="DFO15" s="383"/>
      <c r="DFP15" s="383"/>
      <c r="DFQ15" s="383"/>
      <c r="DFR15" s="383"/>
      <c r="DFS15" s="383"/>
      <c r="DFT15" s="383"/>
      <c r="DFU15" s="383"/>
      <c r="DFV15" s="383"/>
      <c r="DFW15" s="383"/>
      <c r="DFX15" s="383"/>
      <c r="DFY15" s="383"/>
      <c r="DFZ15" s="383"/>
      <c r="DGA15" s="383"/>
      <c r="DGB15" s="383"/>
      <c r="DGC15" s="383"/>
      <c r="DGD15" s="383"/>
      <c r="DGE15" s="383"/>
      <c r="DGF15" s="383"/>
      <c r="DGG15" s="383"/>
      <c r="DGH15" s="383"/>
      <c r="DGI15" s="383"/>
      <c r="DGJ15" s="383"/>
      <c r="DGK15" s="383"/>
      <c r="DGL15" s="383"/>
      <c r="DGM15" s="383"/>
      <c r="DGN15" s="383"/>
      <c r="DGO15" s="383"/>
      <c r="DGP15" s="383"/>
      <c r="DGQ15" s="383"/>
      <c r="DGR15" s="383"/>
      <c r="DGS15" s="383"/>
      <c r="DGT15" s="383"/>
      <c r="DGU15" s="383"/>
      <c r="DGV15" s="383"/>
      <c r="DGW15" s="383"/>
      <c r="DGX15" s="383"/>
      <c r="DGY15" s="383"/>
      <c r="DGZ15" s="383"/>
      <c r="DHA15" s="383"/>
      <c r="DHB15" s="383"/>
      <c r="DHC15" s="383"/>
      <c r="DHD15" s="383"/>
      <c r="DHE15" s="383"/>
      <c r="DHF15" s="383"/>
      <c r="DHG15" s="383"/>
      <c r="DHH15" s="383"/>
      <c r="DHI15" s="383"/>
      <c r="DHJ15" s="383"/>
      <c r="DHK15" s="383"/>
      <c r="DHL15" s="383"/>
      <c r="DHM15" s="383"/>
      <c r="DHN15" s="383"/>
      <c r="DHO15" s="383"/>
      <c r="DHP15" s="383"/>
      <c r="DHQ15" s="383"/>
      <c r="DHR15" s="383"/>
      <c r="DHS15" s="383"/>
      <c r="DHT15" s="383"/>
      <c r="DHU15" s="383"/>
      <c r="DHV15" s="383"/>
      <c r="DHW15" s="383"/>
      <c r="DHX15" s="383"/>
      <c r="DHY15" s="383"/>
      <c r="DHZ15" s="383"/>
      <c r="DIA15" s="383"/>
      <c r="DIB15" s="383"/>
      <c r="DIC15" s="383"/>
      <c r="DID15" s="383"/>
      <c r="DIE15" s="383"/>
      <c r="DIF15" s="383"/>
      <c r="DIG15" s="383"/>
      <c r="DIH15" s="383"/>
      <c r="DII15" s="383"/>
      <c r="DIJ15" s="383"/>
      <c r="DIK15" s="383"/>
      <c r="DIL15" s="383"/>
      <c r="DIM15" s="383"/>
      <c r="DIN15" s="383"/>
      <c r="DIO15" s="383"/>
      <c r="DIP15" s="383"/>
      <c r="DIQ15" s="383"/>
      <c r="DIR15" s="383"/>
      <c r="DIS15" s="383"/>
      <c r="DIT15" s="383"/>
      <c r="DIU15" s="383"/>
      <c r="DIV15" s="383"/>
      <c r="DIW15" s="383"/>
      <c r="DIX15" s="383"/>
      <c r="DIY15" s="383"/>
      <c r="DIZ15" s="383"/>
      <c r="DJA15" s="383"/>
      <c r="DJB15" s="383"/>
      <c r="DJC15" s="383"/>
      <c r="DJD15" s="383"/>
      <c r="DJE15" s="383"/>
      <c r="DJF15" s="383"/>
      <c r="DJG15" s="383"/>
      <c r="DJH15" s="383"/>
      <c r="DJI15" s="383"/>
      <c r="DJJ15" s="383"/>
      <c r="DJK15" s="383"/>
      <c r="DJL15" s="383"/>
      <c r="DJM15" s="383"/>
      <c r="DJN15" s="383"/>
      <c r="DJO15" s="383"/>
      <c r="DJP15" s="383"/>
      <c r="DJQ15" s="383"/>
      <c r="DJR15" s="383"/>
      <c r="DJS15" s="383"/>
      <c r="DJT15" s="383"/>
      <c r="DJU15" s="383"/>
      <c r="DJV15" s="383"/>
      <c r="DJW15" s="383"/>
      <c r="DJX15" s="383"/>
      <c r="DJY15" s="383"/>
      <c r="DJZ15" s="383"/>
      <c r="DKA15" s="383"/>
      <c r="DKB15" s="383"/>
      <c r="DKC15" s="383"/>
      <c r="DKD15" s="383"/>
      <c r="DKE15" s="383"/>
      <c r="DKF15" s="383"/>
      <c r="DKG15" s="383"/>
      <c r="DKH15" s="383"/>
      <c r="DKI15" s="383"/>
      <c r="DKJ15" s="383"/>
      <c r="DKK15" s="383"/>
      <c r="DKL15" s="383"/>
      <c r="DKM15" s="383"/>
      <c r="DKN15" s="383"/>
      <c r="DKO15" s="383"/>
      <c r="DKP15" s="383"/>
      <c r="DKQ15" s="383"/>
      <c r="DKR15" s="383"/>
      <c r="DKS15" s="383"/>
      <c r="DKT15" s="383"/>
      <c r="DKU15" s="383"/>
      <c r="DKV15" s="383"/>
      <c r="DKW15" s="383"/>
      <c r="DKX15" s="383"/>
      <c r="DKY15" s="383"/>
      <c r="DKZ15" s="383"/>
      <c r="DLA15" s="383"/>
      <c r="DLB15" s="383"/>
      <c r="DLC15" s="383"/>
      <c r="DLD15" s="383"/>
      <c r="DLE15" s="383"/>
      <c r="DLF15" s="383"/>
      <c r="DLG15" s="383"/>
      <c r="DLH15" s="383"/>
      <c r="DLI15" s="383"/>
      <c r="DLJ15" s="383"/>
      <c r="DLK15" s="383"/>
      <c r="DLL15" s="383"/>
      <c r="DLM15" s="383"/>
      <c r="DLN15" s="383"/>
      <c r="DLO15" s="383"/>
      <c r="DLP15" s="383"/>
      <c r="DLQ15" s="383"/>
      <c r="DLR15" s="383"/>
      <c r="DLS15" s="383"/>
      <c r="DLT15" s="383"/>
      <c r="DLU15" s="383"/>
      <c r="DLV15" s="383"/>
      <c r="DLW15" s="383"/>
      <c r="DLX15" s="383"/>
      <c r="DLY15" s="383"/>
      <c r="DLZ15" s="383"/>
      <c r="DMA15" s="383"/>
      <c r="DMB15" s="383"/>
      <c r="DMC15" s="383"/>
      <c r="DMD15" s="383"/>
      <c r="DME15" s="383"/>
      <c r="DMF15" s="383"/>
      <c r="DMG15" s="383"/>
      <c r="DMH15" s="383"/>
      <c r="DMI15" s="383"/>
      <c r="DMJ15" s="383"/>
      <c r="DMK15" s="383"/>
      <c r="DML15" s="383"/>
      <c r="DMM15" s="383"/>
      <c r="DMN15" s="383"/>
      <c r="DMO15" s="383"/>
      <c r="DMP15" s="383"/>
      <c r="DMQ15" s="383"/>
      <c r="DMR15" s="383"/>
      <c r="DMS15" s="383"/>
      <c r="DMT15" s="383"/>
      <c r="DMU15" s="383"/>
      <c r="DMV15" s="383"/>
      <c r="DMW15" s="383"/>
      <c r="DMX15" s="383"/>
      <c r="DMY15" s="383"/>
      <c r="DMZ15" s="383"/>
      <c r="DNA15" s="383"/>
      <c r="DNB15" s="383"/>
      <c r="DNC15" s="383"/>
      <c r="DND15" s="383"/>
      <c r="DNE15" s="383"/>
      <c r="DNF15" s="383"/>
      <c r="DNG15" s="383"/>
      <c r="DNH15" s="383"/>
      <c r="DNI15" s="383"/>
      <c r="DNJ15" s="383"/>
      <c r="DNK15" s="383"/>
      <c r="DNL15" s="383"/>
      <c r="DNM15" s="383"/>
      <c r="DNN15" s="383"/>
      <c r="DNO15" s="383"/>
      <c r="DNP15" s="383"/>
      <c r="DNQ15" s="383"/>
      <c r="DNR15" s="383"/>
      <c r="DNS15" s="383"/>
      <c r="DNT15" s="383"/>
      <c r="DNU15" s="383"/>
      <c r="DNV15" s="383"/>
      <c r="DNW15" s="383"/>
      <c r="DNX15" s="383"/>
      <c r="DNY15" s="383"/>
      <c r="DNZ15" s="383"/>
      <c r="DOA15" s="383"/>
      <c r="DOB15" s="383"/>
      <c r="DOC15" s="383"/>
      <c r="DOD15" s="383"/>
      <c r="DOE15" s="383"/>
      <c r="DOF15" s="383"/>
      <c r="DOG15" s="383"/>
      <c r="DOH15" s="383"/>
      <c r="DOI15" s="383"/>
      <c r="DOJ15" s="383"/>
      <c r="DOK15" s="383"/>
      <c r="DOL15" s="383"/>
      <c r="DOM15" s="383"/>
      <c r="DON15" s="383"/>
      <c r="DOO15" s="383"/>
      <c r="DOP15" s="383"/>
      <c r="DOQ15" s="383"/>
      <c r="DOR15" s="383"/>
      <c r="DOS15" s="383"/>
      <c r="DOT15" s="383"/>
      <c r="DOU15" s="383"/>
      <c r="DOV15" s="383"/>
      <c r="DOW15" s="383"/>
      <c r="DOX15" s="383"/>
      <c r="DOY15" s="383"/>
      <c r="DOZ15" s="383"/>
      <c r="DPA15" s="383"/>
      <c r="DPB15" s="383"/>
      <c r="DPC15" s="383"/>
      <c r="DPD15" s="383"/>
      <c r="DPE15" s="383"/>
      <c r="DPF15" s="383"/>
      <c r="DPG15" s="383"/>
      <c r="DPH15" s="383"/>
      <c r="DPI15" s="383"/>
      <c r="DPJ15" s="383"/>
      <c r="DPK15" s="383"/>
      <c r="DPL15" s="383"/>
      <c r="DPM15" s="383"/>
      <c r="DPN15" s="383"/>
      <c r="DPO15" s="383"/>
      <c r="DPP15" s="383"/>
      <c r="DPQ15" s="383"/>
      <c r="DPR15" s="383"/>
      <c r="DPS15" s="383"/>
      <c r="DPT15" s="383"/>
      <c r="DPU15" s="383"/>
      <c r="DPV15" s="383"/>
      <c r="DPW15" s="383"/>
      <c r="DPX15" s="383"/>
      <c r="DPY15" s="383"/>
      <c r="DPZ15" s="383"/>
      <c r="DQA15" s="383"/>
      <c r="DQB15" s="383"/>
      <c r="DQC15" s="383"/>
      <c r="DQD15" s="383"/>
      <c r="DQE15" s="383"/>
      <c r="DQF15" s="383"/>
      <c r="DQG15" s="383"/>
      <c r="DQH15" s="383"/>
      <c r="DQI15" s="383"/>
      <c r="DQJ15" s="383"/>
      <c r="DQK15" s="383"/>
      <c r="DQL15" s="383"/>
      <c r="DQM15" s="383"/>
      <c r="DQN15" s="383"/>
      <c r="DQO15" s="383"/>
      <c r="DQP15" s="383"/>
      <c r="DQQ15" s="383"/>
      <c r="DQR15" s="383"/>
      <c r="DQS15" s="383"/>
      <c r="DQT15" s="383"/>
      <c r="DQU15" s="383"/>
      <c r="DQV15" s="383"/>
      <c r="DQW15" s="383"/>
      <c r="DQX15" s="383"/>
      <c r="DQY15" s="383"/>
      <c r="DQZ15" s="383"/>
      <c r="DRA15" s="383"/>
      <c r="DRB15" s="383"/>
      <c r="DRC15" s="383"/>
      <c r="DRD15" s="383"/>
      <c r="DRE15" s="383"/>
      <c r="DRF15" s="383"/>
      <c r="DRG15" s="383"/>
      <c r="DRH15" s="383"/>
      <c r="DRI15" s="383"/>
      <c r="DRJ15" s="383"/>
      <c r="DRK15" s="383"/>
      <c r="DRL15" s="383"/>
      <c r="DRM15" s="383"/>
      <c r="DRN15" s="383"/>
      <c r="DRO15" s="383"/>
      <c r="DRP15" s="383"/>
      <c r="DRQ15" s="383"/>
      <c r="DRR15" s="383"/>
      <c r="DRS15" s="383"/>
      <c r="DRT15" s="383"/>
      <c r="DRU15" s="383"/>
      <c r="DRV15" s="383"/>
      <c r="DRW15" s="383"/>
      <c r="DRX15" s="383"/>
      <c r="DRY15" s="383"/>
      <c r="DRZ15" s="383"/>
      <c r="DSA15" s="383"/>
      <c r="DSB15" s="383"/>
      <c r="DSC15" s="383"/>
      <c r="DSD15" s="383"/>
      <c r="DSE15" s="383"/>
      <c r="DSF15" s="383"/>
      <c r="DSG15" s="383"/>
      <c r="DSH15" s="383"/>
      <c r="DSI15" s="383"/>
      <c r="DSJ15" s="383"/>
      <c r="DSK15" s="383"/>
      <c r="DSL15" s="383"/>
      <c r="DSM15" s="383"/>
      <c r="DSN15" s="383"/>
      <c r="DSO15" s="383"/>
      <c r="DSP15" s="383"/>
      <c r="DSQ15" s="383"/>
      <c r="DSR15" s="383"/>
      <c r="DSS15" s="383"/>
      <c r="DST15" s="383"/>
      <c r="DSU15" s="383"/>
      <c r="DSV15" s="383"/>
      <c r="DSW15" s="383"/>
      <c r="DSX15" s="383"/>
      <c r="DSY15" s="383"/>
      <c r="DSZ15" s="383"/>
      <c r="DTA15" s="383"/>
      <c r="DTB15" s="383"/>
      <c r="DTC15" s="383"/>
      <c r="DTD15" s="383"/>
      <c r="DTE15" s="383"/>
      <c r="DTF15" s="383"/>
      <c r="DTG15" s="383"/>
      <c r="DTH15" s="383"/>
      <c r="DTI15" s="383"/>
      <c r="DTJ15" s="383"/>
      <c r="DTK15" s="383"/>
      <c r="DTL15" s="383"/>
      <c r="DTM15" s="383"/>
      <c r="DTN15" s="383"/>
      <c r="DTO15" s="383"/>
      <c r="DTP15" s="383"/>
      <c r="DTQ15" s="383"/>
      <c r="DTR15" s="383"/>
      <c r="DTS15" s="383"/>
      <c r="DTT15" s="383"/>
      <c r="DTU15" s="383"/>
      <c r="DTV15" s="383"/>
      <c r="DTW15" s="383"/>
      <c r="DTX15" s="383"/>
      <c r="DTY15" s="383"/>
      <c r="DTZ15" s="383"/>
      <c r="DUA15" s="383"/>
      <c r="DUB15" s="383"/>
      <c r="DUC15" s="383"/>
      <c r="DUD15" s="383"/>
      <c r="DUE15" s="383"/>
      <c r="DUF15" s="383"/>
      <c r="DUG15" s="383"/>
      <c r="DUH15" s="383"/>
      <c r="DUI15" s="383"/>
      <c r="DUJ15" s="383"/>
      <c r="DUK15" s="383"/>
      <c r="DUL15" s="383"/>
      <c r="DUM15" s="383"/>
      <c r="DUN15" s="383"/>
      <c r="DUO15" s="383"/>
      <c r="DUP15" s="383"/>
      <c r="DUQ15" s="383"/>
      <c r="DUR15" s="383"/>
      <c r="DUS15" s="383"/>
      <c r="DUT15" s="383"/>
      <c r="DUU15" s="383"/>
      <c r="DUV15" s="383"/>
      <c r="DUW15" s="383"/>
      <c r="DUX15" s="383"/>
      <c r="DUY15" s="383"/>
      <c r="DUZ15" s="383"/>
      <c r="DVA15" s="383"/>
      <c r="DVB15" s="383"/>
      <c r="DVC15" s="383"/>
      <c r="DVD15" s="383"/>
      <c r="DVE15" s="383"/>
      <c r="DVF15" s="383"/>
      <c r="DVG15" s="383"/>
      <c r="DVH15" s="383"/>
      <c r="DVI15" s="383"/>
      <c r="DVJ15" s="383"/>
      <c r="DVK15" s="383"/>
      <c r="DVL15" s="383"/>
      <c r="DVM15" s="383"/>
      <c r="DVN15" s="383"/>
      <c r="DVO15" s="383"/>
      <c r="DVP15" s="383"/>
      <c r="DVQ15" s="383"/>
      <c r="DVR15" s="383"/>
      <c r="DVS15" s="383"/>
      <c r="DVT15" s="383"/>
      <c r="DVU15" s="383"/>
      <c r="DVV15" s="383"/>
      <c r="DVW15" s="383"/>
      <c r="DVX15" s="383"/>
      <c r="DVY15" s="383"/>
      <c r="DVZ15" s="383"/>
      <c r="DWA15" s="383"/>
      <c r="DWB15" s="383"/>
      <c r="DWC15" s="383"/>
      <c r="DWD15" s="383"/>
      <c r="DWE15" s="383"/>
      <c r="DWF15" s="383"/>
      <c r="DWG15" s="383"/>
      <c r="DWH15" s="383"/>
      <c r="DWI15" s="383"/>
      <c r="DWJ15" s="383"/>
      <c r="DWK15" s="383"/>
      <c r="DWL15" s="383"/>
      <c r="DWM15" s="383"/>
      <c r="DWN15" s="383"/>
      <c r="DWO15" s="383"/>
      <c r="DWP15" s="383"/>
      <c r="DWQ15" s="383"/>
      <c r="DWR15" s="383"/>
      <c r="DWS15" s="383"/>
      <c r="DWT15" s="383"/>
      <c r="DWU15" s="383"/>
      <c r="DWV15" s="383"/>
      <c r="DWW15" s="383"/>
      <c r="DWX15" s="383"/>
      <c r="DWY15" s="383"/>
      <c r="DWZ15" s="383"/>
      <c r="DXA15" s="383"/>
      <c r="DXB15" s="383"/>
      <c r="DXC15" s="383"/>
      <c r="DXD15" s="383"/>
      <c r="DXE15" s="383"/>
      <c r="DXF15" s="383"/>
      <c r="DXG15" s="383"/>
      <c r="DXH15" s="383"/>
      <c r="DXI15" s="383"/>
      <c r="DXJ15" s="383"/>
      <c r="DXK15" s="383"/>
      <c r="DXL15" s="383"/>
      <c r="DXM15" s="383"/>
      <c r="DXN15" s="383"/>
      <c r="DXO15" s="383"/>
      <c r="DXP15" s="383"/>
      <c r="DXQ15" s="383"/>
      <c r="DXR15" s="383"/>
      <c r="DXS15" s="383"/>
      <c r="DXT15" s="383"/>
      <c r="DXU15" s="383"/>
      <c r="DXV15" s="383"/>
      <c r="DXW15" s="383"/>
      <c r="DXX15" s="383"/>
      <c r="DXY15" s="383"/>
      <c r="DXZ15" s="383"/>
      <c r="DYA15" s="383"/>
      <c r="DYB15" s="383"/>
      <c r="DYC15" s="383"/>
      <c r="DYD15" s="383"/>
      <c r="DYE15" s="383"/>
      <c r="DYF15" s="383"/>
      <c r="DYG15" s="383"/>
      <c r="DYH15" s="383"/>
      <c r="DYI15" s="383"/>
      <c r="DYJ15" s="383"/>
      <c r="DYK15" s="383"/>
      <c r="DYL15" s="383"/>
      <c r="DYM15" s="383"/>
      <c r="DYN15" s="383"/>
      <c r="DYO15" s="383"/>
      <c r="DYP15" s="383"/>
      <c r="DYQ15" s="383"/>
      <c r="DYR15" s="383"/>
      <c r="DYS15" s="383"/>
      <c r="DYT15" s="383"/>
      <c r="DYU15" s="383"/>
      <c r="DYV15" s="383"/>
      <c r="DYW15" s="383"/>
      <c r="DYX15" s="383"/>
      <c r="DYY15" s="383"/>
      <c r="DYZ15" s="383"/>
      <c r="DZA15" s="383"/>
      <c r="DZB15" s="383"/>
      <c r="DZC15" s="383"/>
      <c r="DZD15" s="383"/>
      <c r="DZE15" s="383"/>
      <c r="DZF15" s="383"/>
      <c r="DZG15" s="383"/>
      <c r="DZH15" s="383"/>
      <c r="DZI15" s="383"/>
      <c r="DZJ15" s="383"/>
      <c r="DZK15" s="383"/>
      <c r="DZL15" s="383"/>
      <c r="DZM15" s="383"/>
      <c r="DZN15" s="383"/>
      <c r="DZO15" s="383"/>
      <c r="DZP15" s="383"/>
      <c r="DZQ15" s="383"/>
      <c r="DZR15" s="383"/>
      <c r="DZS15" s="383"/>
      <c r="DZT15" s="383"/>
      <c r="DZU15" s="383"/>
      <c r="DZV15" s="383"/>
      <c r="DZW15" s="383"/>
      <c r="DZX15" s="383"/>
      <c r="DZY15" s="383"/>
      <c r="DZZ15" s="383"/>
      <c r="EAA15" s="383"/>
      <c r="EAB15" s="383"/>
      <c r="EAC15" s="383"/>
      <c r="EAD15" s="383"/>
      <c r="EAE15" s="383"/>
      <c r="EAF15" s="383"/>
      <c r="EAG15" s="383"/>
      <c r="EAH15" s="383"/>
      <c r="EAI15" s="383"/>
      <c r="EAJ15" s="383"/>
      <c r="EAK15" s="383"/>
      <c r="EAL15" s="383"/>
      <c r="EAM15" s="383"/>
      <c r="EAN15" s="383"/>
      <c r="EAO15" s="383"/>
      <c r="EAP15" s="383"/>
      <c r="EAQ15" s="383"/>
      <c r="EAR15" s="383"/>
      <c r="EAS15" s="383"/>
      <c r="EAT15" s="383"/>
      <c r="EAU15" s="383"/>
      <c r="EAV15" s="383"/>
      <c r="EAW15" s="383"/>
      <c r="EAX15" s="383"/>
      <c r="EAY15" s="383"/>
      <c r="EAZ15" s="383"/>
      <c r="EBA15" s="383"/>
      <c r="EBB15" s="383"/>
      <c r="EBC15" s="383"/>
      <c r="EBD15" s="383"/>
      <c r="EBE15" s="383"/>
      <c r="EBF15" s="383"/>
      <c r="EBG15" s="383"/>
      <c r="EBH15" s="383"/>
      <c r="EBI15" s="383"/>
      <c r="EBJ15" s="383"/>
      <c r="EBK15" s="383"/>
      <c r="EBL15" s="383"/>
      <c r="EBM15" s="383"/>
      <c r="EBN15" s="383"/>
      <c r="EBO15" s="383"/>
      <c r="EBP15" s="383"/>
      <c r="EBQ15" s="383"/>
      <c r="EBR15" s="383"/>
      <c r="EBS15" s="383"/>
      <c r="EBT15" s="383"/>
      <c r="EBU15" s="383"/>
      <c r="EBV15" s="383"/>
      <c r="EBW15" s="383"/>
      <c r="EBX15" s="383"/>
      <c r="EBY15" s="383"/>
      <c r="EBZ15" s="383"/>
      <c r="ECA15" s="383"/>
      <c r="ECB15" s="383"/>
      <c r="ECC15" s="383"/>
      <c r="ECD15" s="383"/>
      <c r="ECE15" s="383"/>
      <c r="ECF15" s="383"/>
      <c r="ECG15" s="383"/>
      <c r="ECH15" s="383"/>
      <c r="ECI15" s="383"/>
      <c r="ECJ15" s="383"/>
      <c r="ECK15" s="383"/>
      <c r="ECL15" s="383"/>
      <c r="ECM15" s="383"/>
      <c r="ECN15" s="383"/>
      <c r="ECO15" s="383"/>
      <c r="ECP15" s="383"/>
      <c r="ECQ15" s="383"/>
      <c r="ECR15" s="383"/>
      <c r="ECS15" s="383"/>
      <c r="ECT15" s="383"/>
      <c r="ECU15" s="383"/>
      <c r="ECV15" s="383"/>
      <c r="ECW15" s="383"/>
      <c r="ECX15" s="383"/>
      <c r="ECY15" s="383"/>
      <c r="ECZ15" s="383"/>
      <c r="EDA15" s="383"/>
      <c r="EDB15" s="383"/>
      <c r="EDC15" s="383"/>
      <c r="EDD15" s="383"/>
      <c r="EDE15" s="383"/>
      <c r="EDF15" s="383"/>
      <c r="EDG15" s="383"/>
      <c r="EDH15" s="383"/>
      <c r="EDI15" s="383"/>
      <c r="EDJ15" s="383"/>
      <c r="EDK15" s="383"/>
      <c r="EDL15" s="383"/>
      <c r="EDM15" s="383"/>
      <c r="EDN15" s="383"/>
      <c r="EDO15" s="383"/>
      <c r="EDP15" s="383"/>
      <c r="EDQ15" s="383"/>
      <c r="EDR15" s="383"/>
      <c r="EDS15" s="383"/>
      <c r="EDT15" s="383"/>
      <c r="EDU15" s="383"/>
      <c r="EDV15" s="383"/>
      <c r="EDW15" s="383"/>
      <c r="EDX15" s="383"/>
      <c r="EDY15" s="383"/>
      <c r="EDZ15" s="383"/>
      <c r="EEA15" s="383"/>
      <c r="EEB15" s="383"/>
      <c r="EEC15" s="383"/>
      <c r="EED15" s="383"/>
      <c r="EEE15" s="383"/>
      <c r="EEF15" s="383"/>
      <c r="EEG15" s="383"/>
      <c r="EEH15" s="383"/>
      <c r="EEI15" s="383"/>
      <c r="EEJ15" s="383"/>
      <c r="EEK15" s="383"/>
      <c r="EEL15" s="383"/>
      <c r="EEM15" s="383"/>
      <c r="EEN15" s="383"/>
      <c r="EEO15" s="383"/>
      <c r="EEP15" s="383"/>
      <c r="EEQ15" s="383"/>
      <c r="EER15" s="383"/>
      <c r="EES15" s="383"/>
      <c r="EET15" s="383"/>
      <c r="EEU15" s="383"/>
      <c r="EEV15" s="383"/>
      <c r="EEW15" s="383"/>
      <c r="EEX15" s="383"/>
      <c r="EEY15" s="383"/>
      <c r="EEZ15" s="383"/>
      <c r="EFA15" s="383"/>
      <c r="EFB15" s="383"/>
      <c r="EFC15" s="383"/>
      <c r="EFD15" s="383"/>
      <c r="EFE15" s="383"/>
      <c r="EFF15" s="383"/>
      <c r="EFG15" s="383"/>
      <c r="EFH15" s="383"/>
      <c r="EFI15" s="383"/>
      <c r="EFJ15" s="383"/>
      <c r="EFK15" s="383"/>
      <c r="EFL15" s="383"/>
      <c r="EFM15" s="383"/>
      <c r="EFN15" s="383"/>
      <c r="EFO15" s="383"/>
      <c r="EFP15" s="383"/>
      <c r="EFQ15" s="383"/>
      <c r="EFR15" s="383"/>
      <c r="EFS15" s="383"/>
      <c r="EFT15" s="383"/>
      <c r="EFU15" s="383"/>
      <c r="EFV15" s="383"/>
      <c r="EFW15" s="383"/>
      <c r="EFX15" s="383"/>
      <c r="EFY15" s="383"/>
      <c r="EFZ15" s="383"/>
      <c r="EGA15" s="383"/>
      <c r="EGB15" s="383"/>
      <c r="EGC15" s="383"/>
      <c r="EGD15" s="383"/>
      <c r="EGE15" s="383"/>
      <c r="EGF15" s="383"/>
      <c r="EGG15" s="383"/>
      <c r="EGH15" s="383"/>
      <c r="EGI15" s="383"/>
      <c r="EGJ15" s="383"/>
      <c r="EGK15" s="383"/>
      <c r="EGL15" s="383"/>
      <c r="EGM15" s="383"/>
      <c r="EGN15" s="383"/>
      <c r="EGO15" s="383"/>
      <c r="EGP15" s="383"/>
      <c r="EGQ15" s="383"/>
      <c r="EGR15" s="383"/>
      <c r="EGS15" s="383"/>
      <c r="EGT15" s="383"/>
      <c r="EGU15" s="383"/>
      <c r="EGV15" s="383"/>
      <c r="EGW15" s="383"/>
      <c r="EGX15" s="383"/>
      <c r="EGY15" s="383"/>
      <c r="EGZ15" s="383"/>
      <c r="EHA15" s="383"/>
      <c r="EHB15" s="383"/>
      <c r="EHC15" s="383"/>
      <c r="EHD15" s="383"/>
      <c r="EHE15" s="383"/>
      <c r="EHF15" s="383"/>
      <c r="EHG15" s="383"/>
      <c r="EHH15" s="383"/>
      <c r="EHI15" s="383"/>
      <c r="EHJ15" s="383"/>
      <c r="EHK15" s="383"/>
      <c r="EHL15" s="383"/>
      <c r="EHM15" s="383"/>
      <c r="EHN15" s="383"/>
      <c r="EHO15" s="383"/>
      <c r="EHP15" s="383"/>
      <c r="EHQ15" s="383"/>
      <c r="EHR15" s="383"/>
      <c r="EHS15" s="383"/>
      <c r="EHT15" s="383"/>
      <c r="EHU15" s="383"/>
      <c r="EHV15" s="383"/>
      <c r="EHW15" s="383"/>
      <c r="EHX15" s="383"/>
      <c r="EHY15" s="383"/>
      <c r="EHZ15" s="383"/>
      <c r="EIA15" s="383"/>
      <c r="EIB15" s="383"/>
      <c r="EIC15" s="383"/>
      <c r="EID15" s="383"/>
      <c r="EIE15" s="383"/>
      <c r="EIF15" s="383"/>
      <c r="EIG15" s="383"/>
      <c r="EIH15" s="383"/>
      <c r="EII15" s="383"/>
      <c r="EIJ15" s="383"/>
      <c r="EIK15" s="383"/>
      <c r="EIL15" s="383"/>
      <c r="EIM15" s="383"/>
      <c r="EIN15" s="383"/>
      <c r="EIO15" s="383"/>
      <c r="EIP15" s="383"/>
      <c r="EIQ15" s="383"/>
      <c r="EIR15" s="383"/>
      <c r="EIS15" s="383"/>
      <c r="EIT15" s="383"/>
      <c r="EIU15" s="383"/>
      <c r="EIV15" s="383"/>
      <c r="EIW15" s="383"/>
      <c r="EIX15" s="383"/>
      <c r="EIY15" s="383"/>
      <c r="EIZ15" s="383"/>
      <c r="EJA15" s="383"/>
      <c r="EJB15" s="383"/>
      <c r="EJC15" s="383"/>
      <c r="EJD15" s="383"/>
      <c r="EJE15" s="383"/>
      <c r="EJF15" s="383"/>
      <c r="EJG15" s="383"/>
      <c r="EJH15" s="383"/>
      <c r="EJI15" s="383"/>
      <c r="EJJ15" s="383"/>
      <c r="EJK15" s="383"/>
      <c r="EJL15" s="383"/>
      <c r="EJM15" s="383"/>
      <c r="EJN15" s="383"/>
      <c r="EJO15" s="383"/>
      <c r="EJP15" s="383"/>
      <c r="EJQ15" s="383"/>
      <c r="EJR15" s="383"/>
      <c r="EJS15" s="383"/>
      <c r="EJT15" s="383"/>
      <c r="EJU15" s="383"/>
      <c r="EJV15" s="383"/>
      <c r="EJW15" s="383"/>
      <c r="EJX15" s="383"/>
      <c r="EJY15" s="383"/>
      <c r="EJZ15" s="383"/>
      <c r="EKA15" s="383"/>
      <c r="EKB15" s="383"/>
      <c r="EKC15" s="383"/>
      <c r="EKD15" s="383"/>
      <c r="EKE15" s="383"/>
      <c r="EKF15" s="383"/>
      <c r="EKG15" s="383"/>
      <c r="EKH15" s="383"/>
      <c r="EKI15" s="383"/>
      <c r="EKJ15" s="383"/>
      <c r="EKK15" s="383"/>
      <c r="EKL15" s="383"/>
      <c r="EKM15" s="383"/>
      <c r="EKN15" s="383"/>
      <c r="EKO15" s="383"/>
      <c r="EKP15" s="383"/>
      <c r="EKQ15" s="383"/>
      <c r="EKR15" s="383"/>
      <c r="EKS15" s="383"/>
      <c r="EKT15" s="383"/>
      <c r="EKU15" s="383"/>
      <c r="EKV15" s="383"/>
      <c r="EKW15" s="383"/>
      <c r="EKX15" s="383"/>
      <c r="EKY15" s="383"/>
      <c r="EKZ15" s="383"/>
      <c r="ELA15" s="383"/>
      <c r="ELB15" s="383"/>
      <c r="ELC15" s="383"/>
      <c r="ELD15" s="383"/>
      <c r="ELE15" s="383"/>
      <c r="ELF15" s="383"/>
      <c r="ELG15" s="383"/>
      <c r="ELH15" s="383"/>
      <c r="ELI15" s="383"/>
      <c r="ELJ15" s="383"/>
      <c r="ELK15" s="383"/>
      <c r="ELL15" s="383"/>
      <c r="ELM15" s="383"/>
      <c r="ELN15" s="383"/>
      <c r="ELO15" s="383"/>
      <c r="ELP15" s="383"/>
      <c r="ELQ15" s="383"/>
      <c r="ELR15" s="383"/>
      <c r="ELS15" s="383"/>
      <c r="ELT15" s="383"/>
      <c r="ELU15" s="383"/>
      <c r="ELV15" s="383"/>
      <c r="ELW15" s="383"/>
      <c r="ELX15" s="383"/>
      <c r="ELY15" s="383"/>
      <c r="ELZ15" s="383"/>
      <c r="EMA15" s="383"/>
      <c r="EMB15" s="383"/>
      <c r="EMC15" s="383"/>
      <c r="EMD15" s="383"/>
      <c r="EME15" s="383"/>
      <c r="EMF15" s="383"/>
      <c r="EMG15" s="383"/>
      <c r="EMH15" s="383"/>
      <c r="EMI15" s="383"/>
      <c r="EMJ15" s="383"/>
      <c r="EMK15" s="383"/>
      <c r="EML15" s="383"/>
      <c r="EMM15" s="383"/>
      <c r="EMN15" s="383"/>
      <c r="EMO15" s="383"/>
      <c r="EMP15" s="383"/>
      <c r="EMQ15" s="383"/>
      <c r="EMR15" s="383"/>
      <c r="EMS15" s="383"/>
      <c r="EMT15" s="383"/>
      <c r="EMU15" s="383"/>
      <c r="EMV15" s="383"/>
      <c r="EMW15" s="383"/>
      <c r="EMX15" s="383"/>
      <c r="EMY15" s="383"/>
      <c r="EMZ15" s="383"/>
      <c r="ENA15" s="383"/>
      <c r="ENB15" s="383"/>
      <c r="ENC15" s="383"/>
      <c r="END15" s="383"/>
      <c r="ENE15" s="383"/>
      <c r="ENF15" s="383"/>
      <c r="ENG15" s="383"/>
      <c r="ENH15" s="383"/>
      <c r="ENI15" s="383"/>
      <c r="ENJ15" s="383"/>
      <c r="ENK15" s="383"/>
      <c r="ENL15" s="383"/>
      <c r="ENM15" s="383"/>
      <c r="ENN15" s="383"/>
      <c r="ENO15" s="383"/>
      <c r="ENP15" s="383"/>
      <c r="ENQ15" s="383"/>
      <c r="ENR15" s="383"/>
      <c r="ENS15" s="383"/>
      <c r="ENT15" s="383"/>
      <c r="ENU15" s="383"/>
      <c r="ENV15" s="383"/>
      <c r="ENW15" s="383"/>
      <c r="ENX15" s="383"/>
      <c r="ENY15" s="383"/>
      <c r="ENZ15" s="383"/>
      <c r="EOA15" s="383"/>
      <c r="EOB15" s="383"/>
      <c r="EOC15" s="383"/>
      <c r="EOD15" s="383"/>
      <c r="EOE15" s="383"/>
      <c r="EOF15" s="383"/>
      <c r="EOG15" s="383"/>
      <c r="EOH15" s="383"/>
      <c r="EOI15" s="383"/>
      <c r="EOJ15" s="383"/>
      <c r="EOK15" s="383"/>
      <c r="EOL15" s="383"/>
      <c r="EOM15" s="383"/>
      <c r="EON15" s="383"/>
      <c r="EOO15" s="383"/>
      <c r="EOP15" s="383"/>
      <c r="EOQ15" s="383"/>
      <c r="EOR15" s="383"/>
      <c r="EOS15" s="383"/>
      <c r="EOT15" s="383"/>
      <c r="EOU15" s="383"/>
      <c r="EOV15" s="383"/>
      <c r="EOW15" s="383"/>
      <c r="EOX15" s="383"/>
      <c r="EOY15" s="383"/>
      <c r="EOZ15" s="383"/>
      <c r="EPA15" s="383"/>
      <c r="EPB15" s="383"/>
      <c r="EPC15" s="383"/>
      <c r="EPD15" s="383"/>
      <c r="EPE15" s="383"/>
      <c r="EPF15" s="383"/>
      <c r="EPG15" s="383"/>
      <c r="EPH15" s="383"/>
      <c r="EPI15" s="383"/>
      <c r="EPJ15" s="383"/>
      <c r="EPK15" s="383"/>
      <c r="EPL15" s="383"/>
      <c r="EPM15" s="383"/>
      <c r="EPN15" s="383"/>
      <c r="EPO15" s="383"/>
      <c r="EPP15" s="383"/>
      <c r="EPQ15" s="383"/>
      <c r="EPR15" s="383"/>
      <c r="EPS15" s="383"/>
      <c r="EPT15" s="383"/>
      <c r="EPU15" s="383"/>
      <c r="EPV15" s="383"/>
      <c r="EPW15" s="383"/>
      <c r="EPX15" s="383"/>
      <c r="EPY15" s="383"/>
      <c r="EPZ15" s="383"/>
      <c r="EQA15" s="383"/>
      <c r="EQB15" s="383"/>
      <c r="EQC15" s="383"/>
      <c r="EQD15" s="383"/>
      <c r="EQE15" s="383"/>
      <c r="EQF15" s="383"/>
      <c r="EQG15" s="383"/>
      <c r="EQH15" s="383"/>
      <c r="EQI15" s="383"/>
      <c r="EQJ15" s="383"/>
      <c r="EQK15" s="383"/>
      <c r="EQL15" s="383"/>
      <c r="EQM15" s="383"/>
      <c r="EQN15" s="383"/>
      <c r="EQO15" s="383"/>
      <c r="EQP15" s="383"/>
      <c r="EQQ15" s="383"/>
      <c r="EQR15" s="383"/>
      <c r="EQS15" s="383"/>
      <c r="EQT15" s="383"/>
      <c r="EQU15" s="383"/>
      <c r="EQV15" s="383"/>
      <c r="EQW15" s="383"/>
      <c r="EQX15" s="383"/>
      <c r="EQY15" s="383"/>
      <c r="EQZ15" s="383"/>
      <c r="ERA15" s="383"/>
      <c r="ERB15" s="383"/>
      <c r="ERC15" s="383"/>
      <c r="ERD15" s="383"/>
      <c r="ERE15" s="383"/>
      <c r="ERF15" s="383"/>
      <c r="ERG15" s="383"/>
      <c r="ERH15" s="383"/>
      <c r="ERI15" s="383"/>
      <c r="ERJ15" s="383"/>
      <c r="ERK15" s="383"/>
      <c r="ERL15" s="383"/>
      <c r="ERM15" s="383"/>
      <c r="ERN15" s="383"/>
      <c r="ERO15" s="383"/>
      <c r="ERP15" s="383"/>
      <c r="ERQ15" s="383"/>
      <c r="ERR15" s="383"/>
      <c r="ERS15" s="383"/>
      <c r="ERT15" s="383"/>
      <c r="ERU15" s="383"/>
      <c r="ERV15" s="383"/>
      <c r="ERW15" s="383"/>
      <c r="ERX15" s="383"/>
      <c r="ERY15" s="383"/>
      <c r="ERZ15" s="383"/>
      <c r="ESA15" s="383"/>
      <c r="ESB15" s="383"/>
      <c r="ESC15" s="383"/>
      <c r="ESD15" s="383"/>
      <c r="ESE15" s="383"/>
      <c r="ESF15" s="383"/>
      <c r="ESG15" s="383"/>
      <c r="ESH15" s="383"/>
      <c r="ESI15" s="383"/>
      <c r="ESJ15" s="383"/>
      <c r="ESK15" s="383"/>
      <c r="ESL15" s="383"/>
      <c r="ESM15" s="383"/>
      <c r="ESN15" s="383"/>
      <c r="ESO15" s="383"/>
      <c r="ESP15" s="383"/>
      <c r="ESQ15" s="383"/>
      <c r="ESR15" s="383"/>
      <c r="ESS15" s="383"/>
      <c r="EST15" s="383"/>
      <c r="ESU15" s="383"/>
      <c r="ESV15" s="383"/>
      <c r="ESW15" s="383"/>
      <c r="ESX15" s="383"/>
      <c r="ESY15" s="383"/>
      <c r="ESZ15" s="383"/>
      <c r="ETA15" s="383"/>
      <c r="ETB15" s="383"/>
      <c r="ETC15" s="383"/>
      <c r="ETD15" s="383"/>
      <c r="ETE15" s="383"/>
      <c r="ETF15" s="383"/>
      <c r="ETG15" s="383"/>
      <c r="ETH15" s="383"/>
      <c r="ETI15" s="383"/>
      <c r="ETJ15" s="383"/>
      <c r="ETK15" s="383"/>
      <c r="ETL15" s="383"/>
      <c r="ETM15" s="383"/>
      <c r="ETN15" s="383"/>
      <c r="ETO15" s="383"/>
      <c r="ETP15" s="383"/>
      <c r="ETQ15" s="383"/>
      <c r="ETR15" s="383"/>
      <c r="ETS15" s="383"/>
      <c r="ETT15" s="383"/>
      <c r="ETU15" s="383"/>
      <c r="ETV15" s="383"/>
      <c r="ETW15" s="383"/>
      <c r="ETX15" s="383"/>
      <c r="ETY15" s="383"/>
      <c r="ETZ15" s="383"/>
      <c r="EUA15" s="383"/>
      <c r="EUB15" s="383"/>
      <c r="EUC15" s="383"/>
      <c r="EUD15" s="383"/>
      <c r="EUE15" s="383"/>
      <c r="EUF15" s="383"/>
      <c r="EUG15" s="383"/>
      <c r="EUH15" s="383"/>
      <c r="EUI15" s="383"/>
      <c r="EUJ15" s="383"/>
      <c r="EUK15" s="383"/>
      <c r="EUL15" s="383"/>
      <c r="EUM15" s="383"/>
      <c r="EUN15" s="383"/>
      <c r="EUO15" s="383"/>
      <c r="EUP15" s="383"/>
      <c r="EUQ15" s="383"/>
      <c r="EUR15" s="383"/>
      <c r="EUS15" s="383"/>
      <c r="EUT15" s="383"/>
      <c r="EUU15" s="383"/>
      <c r="EUV15" s="383"/>
      <c r="EUW15" s="383"/>
      <c r="EUX15" s="383"/>
      <c r="EUY15" s="383"/>
      <c r="EUZ15" s="383"/>
      <c r="EVA15" s="383"/>
      <c r="EVB15" s="383"/>
      <c r="EVC15" s="383"/>
      <c r="EVD15" s="383"/>
      <c r="EVE15" s="383"/>
      <c r="EVF15" s="383"/>
      <c r="EVG15" s="383"/>
      <c r="EVH15" s="383"/>
      <c r="EVI15" s="383"/>
      <c r="EVJ15" s="383"/>
      <c r="EVK15" s="383"/>
      <c r="EVL15" s="383"/>
      <c r="EVM15" s="383"/>
      <c r="EVN15" s="383"/>
      <c r="EVO15" s="383"/>
      <c r="EVP15" s="383"/>
      <c r="EVQ15" s="383"/>
      <c r="EVR15" s="383"/>
      <c r="EVS15" s="383"/>
      <c r="EVT15" s="383"/>
      <c r="EVU15" s="383"/>
      <c r="EVV15" s="383"/>
      <c r="EVW15" s="383"/>
      <c r="EVX15" s="383"/>
      <c r="EVY15" s="383"/>
      <c r="EVZ15" s="383"/>
      <c r="EWA15" s="383"/>
      <c r="EWB15" s="383"/>
      <c r="EWC15" s="383"/>
      <c r="EWD15" s="383"/>
      <c r="EWE15" s="383"/>
      <c r="EWF15" s="383"/>
      <c r="EWG15" s="383"/>
      <c r="EWH15" s="383"/>
      <c r="EWI15" s="383"/>
      <c r="EWJ15" s="383"/>
      <c r="EWK15" s="383"/>
      <c r="EWL15" s="383"/>
      <c r="EWM15" s="383"/>
      <c r="EWN15" s="383"/>
      <c r="EWO15" s="383"/>
      <c r="EWP15" s="383"/>
      <c r="EWQ15" s="383"/>
      <c r="EWR15" s="383"/>
      <c r="EWS15" s="383"/>
      <c r="EWT15" s="383"/>
      <c r="EWU15" s="383"/>
      <c r="EWV15" s="383"/>
      <c r="EWW15" s="383"/>
      <c r="EWX15" s="383"/>
      <c r="EWY15" s="383"/>
      <c r="EWZ15" s="383"/>
      <c r="EXA15" s="383"/>
      <c r="EXB15" s="383"/>
      <c r="EXC15" s="383"/>
      <c r="EXD15" s="383"/>
      <c r="EXE15" s="383"/>
      <c r="EXF15" s="383"/>
      <c r="EXG15" s="383"/>
      <c r="EXH15" s="383"/>
      <c r="EXI15" s="383"/>
      <c r="EXJ15" s="383"/>
      <c r="EXK15" s="383"/>
      <c r="EXL15" s="383"/>
      <c r="EXM15" s="383"/>
      <c r="EXN15" s="383"/>
      <c r="EXO15" s="383"/>
      <c r="EXP15" s="383"/>
      <c r="EXQ15" s="383"/>
      <c r="EXR15" s="383"/>
      <c r="EXS15" s="383"/>
      <c r="EXT15" s="383"/>
      <c r="EXU15" s="383"/>
      <c r="EXV15" s="383"/>
      <c r="EXW15" s="383"/>
      <c r="EXX15" s="383"/>
      <c r="EXY15" s="383"/>
      <c r="EXZ15" s="383"/>
      <c r="EYA15" s="383"/>
      <c r="EYB15" s="383"/>
      <c r="EYC15" s="383"/>
      <c r="EYD15" s="383"/>
      <c r="EYE15" s="383"/>
      <c r="EYF15" s="383"/>
      <c r="EYG15" s="383"/>
      <c r="EYH15" s="383"/>
      <c r="EYI15" s="383"/>
      <c r="EYJ15" s="383"/>
      <c r="EYK15" s="383"/>
      <c r="EYL15" s="383"/>
      <c r="EYM15" s="383"/>
      <c r="EYN15" s="383"/>
      <c r="EYO15" s="383"/>
      <c r="EYP15" s="383"/>
      <c r="EYQ15" s="383"/>
      <c r="EYR15" s="383"/>
      <c r="EYS15" s="383"/>
      <c r="EYT15" s="383"/>
      <c r="EYU15" s="383"/>
      <c r="EYV15" s="383"/>
      <c r="EYW15" s="383"/>
      <c r="EYX15" s="383"/>
      <c r="EYY15" s="383"/>
      <c r="EYZ15" s="383"/>
      <c r="EZA15" s="383"/>
      <c r="EZB15" s="383"/>
      <c r="EZC15" s="383"/>
      <c r="EZD15" s="383"/>
      <c r="EZE15" s="383"/>
      <c r="EZF15" s="383"/>
      <c r="EZG15" s="383"/>
      <c r="EZH15" s="383"/>
      <c r="EZI15" s="383"/>
      <c r="EZJ15" s="383"/>
      <c r="EZK15" s="383"/>
      <c r="EZL15" s="383"/>
      <c r="EZM15" s="383"/>
      <c r="EZN15" s="383"/>
      <c r="EZO15" s="383"/>
      <c r="EZP15" s="383"/>
      <c r="EZQ15" s="383"/>
      <c r="EZR15" s="383"/>
      <c r="EZS15" s="383"/>
      <c r="EZT15" s="383"/>
      <c r="EZU15" s="383"/>
      <c r="EZV15" s="383"/>
      <c r="EZW15" s="383"/>
      <c r="EZX15" s="383"/>
      <c r="EZY15" s="383"/>
      <c r="EZZ15" s="383"/>
      <c r="FAA15" s="383"/>
      <c r="FAB15" s="383"/>
      <c r="FAC15" s="383"/>
      <c r="FAD15" s="383"/>
      <c r="FAE15" s="383"/>
      <c r="FAF15" s="383"/>
      <c r="FAG15" s="383"/>
      <c r="FAH15" s="383"/>
      <c r="FAI15" s="383"/>
      <c r="FAJ15" s="383"/>
      <c r="FAK15" s="383"/>
      <c r="FAL15" s="383"/>
      <c r="FAM15" s="383"/>
      <c r="FAN15" s="383"/>
      <c r="FAO15" s="383"/>
      <c r="FAP15" s="383"/>
      <c r="FAQ15" s="383"/>
      <c r="FAR15" s="383"/>
      <c r="FAS15" s="383"/>
      <c r="FAT15" s="383"/>
      <c r="FAU15" s="383"/>
      <c r="FAV15" s="383"/>
      <c r="FAW15" s="383"/>
      <c r="FAX15" s="383"/>
      <c r="FAY15" s="383"/>
      <c r="FAZ15" s="383"/>
      <c r="FBA15" s="383"/>
      <c r="FBB15" s="383"/>
      <c r="FBC15" s="383"/>
      <c r="FBD15" s="383"/>
      <c r="FBE15" s="383"/>
      <c r="FBF15" s="383"/>
      <c r="FBG15" s="383"/>
      <c r="FBH15" s="383"/>
      <c r="FBI15" s="383"/>
      <c r="FBJ15" s="383"/>
      <c r="FBK15" s="383"/>
      <c r="FBL15" s="383"/>
      <c r="FBM15" s="383"/>
      <c r="FBN15" s="383"/>
      <c r="FBO15" s="383"/>
      <c r="FBP15" s="383"/>
      <c r="FBQ15" s="383"/>
      <c r="FBR15" s="383"/>
      <c r="FBS15" s="383"/>
      <c r="FBT15" s="383"/>
      <c r="FBU15" s="383"/>
      <c r="FBV15" s="383"/>
      <c r="FBW15" s="383"/>
      <c r="FBX15" s="383"/>
      <c r="FBY15" s="383"/>
      <c r="FBZ15" s="383"/>
      <c r="FCA15" s="383"/>
      <c r="FCB15" s="383"/>
      <c r="FCC15" s="383"/>
      <c r="FCD15" s="383"/>
      <c r="FCE15" s="383"/>
      <c r="FCF15" s="383"/>
      <c r="FCG15" s="383"/>
      <c r="FCH15" s="383"/>
      <c r="FCI15" s="383"/>
      <c r="FCJ15" s="383"/>
      <c r="FCK15" s="383"/>
      <c r="FCL15" s="383"/>
      <c r="FCM15" s="383"/>
      <c r="FCN15" s="383"/>
      <c r="FCO15" s="383"/>
      <c r="FCP15" s="383"/>
      <c r="FCQ15" s="383"/>
      <c r="FCR15" s="383"/>
      <c r="FCS15" s="383"/>
      <c r="FCT15" s="383"/>
      <c r="FCU15" s="383"/>
      <c r="FCV15" s="383"/>
      <c r="FCW15" s="383"/>
      <c r="FCX15" s="383"/>
      <c r="FCY15" s="383"/>
      <c r="FCZ15" s="383"/>
      <c r="FDA15" s="383"/>
      <c r="FDB15" s="383"/>
      <c r="FDC15" s="383"/>
      <c r="FDD15" s="383"/>
      <c r="FDE15" s="383"/>
      <c r="FDF15" s="383"/>
      <c r="FDG15" s="383"/>
      <c r="FDH15" s="383"/>
      <c r="FDI15" s="383"/>
      <c r="FDJ15" s="383"/>
      <c r="FDK15" s="383"/>
      <c r="FDL15" s="383"/>
      <c r="FDM15" s="383"/>
      <c r="FDN15" s="383"/>
      <c r="FDO15" s="383"/>
      <c r="FDP15" s="383"/>
      <c r="FDQ15" s="383"/>
      <c r="FDR15" s="383"/>
      <c r="FDS15" s="383"/>
      <c r="FDT15" s="383"/>
      <c r="FDU15" s="383"/>
      <c r="FDV15" s="383"/>
      <c r="FDW15" s="383"/>
      <c r="FDX15" s="383"/>
      <c r="FDY15" s="383"/>
      <c r="FDZ15" s="383"/>
      <c r="FEA15" s="383"/>
      <c r="FEB15" s="383"/>
      <c r="FEC15" s="383"/>
      <c r="FED15" s="383"/>
      <c r="FEE15" s="383"/>
      <c r="FEF15" s="383"/>
      <c r="FEG15" s="383"/>
      <c r="FEH15" s="383"/>
      <c r="FEI15" s="383"/>
      <c r="FEJ15" s="383"/>
      <c r="FEK15" s="383"/>
      <c r="FEL15" s="383"/>
      <c r="FEM15" s="383"/>
      <c r="FEN15" s="383"/>
      <c r="FEO15" s="383"/>
      <c r="FEP15" s="383"/>
      <c r="FEQ15" s="383"/>
      <c r="FER15" s="383"/>
      <c r="FES15" s="383"/>
      <c r="FET15" s="383"/>
      <c r="FEU15" s="383"/>
      <c r="FEV15" s="383"/>
      <c r="FEW15" s="383"/>
      <c r="FEX15" s="383"/>
      <c r="FEY15" s="383"/>
      <c r="FEZ15" s="383"/>
      <c r="FFA15" s="383"/>
      <c r="FFB15" s="383"/>
      <c r="FFC15" s="383"/>
      <c r="FFD15" s="383"/>
      <c r="FFE15" s="383"/>
      <c r="FFF15" s="383"/>
      <c r="FFG15" s="383"/>
      <c r="FFH15" s="383"/>
      <c r="FFI15" s="383"/>
      <c r="FFJ15" s="383"/>
      <c r="FFK15" s="383"/>
      <c r="FFL15" s="383"/>
      <c r="FFM15" s="383"/>
      <c r="FFN15" s="383"/>
      <c r="FFO15" s="383"/>
      <c r="FFP15" s="383"/>
      <c r="FFQ15" s="383"/>
      <c r="FFR15" s="383"/>
      <c r="FFS15" s="383"/>
      <c r="FFT15" s="383"/>
      <c r="FFU15" s="383"/>
      <c r="FFV15" s="383"/>
      <c r="FFW15" s="383"/>
      <c r="FFX15" s="383"/>
      <c r="FFY15" s="383"/>
      <c r="FFZ15" s="383"/>
      <c r="FGA15" s="383"/>
      <c r="FGB15" s="383"/>
      <c r="FGC15" s="383"/>
      <c r="FGD15" s="383"/>
      <c r="FGE15" s="383"/>
      <c r="FGF15" s="383"/>
      <c r="FGG15" s="383"/>
      <c r="FGH15" s="383"/>
      <c r="FGI15" s="383"/>
      <c r="FGJ15" s="383"/>
      <c r="FGK15" s="383"/>
      <c r="FGL15" s="383"/>
      <c r="FGM15" s="383"/>
      <c r="FGN15" s="383"/>
      <c r="FGO15" s="383"/>
      <c r="FGP15" s="383"/>
      <c r="FGQ15" s="383"/>
      <c r="FGR15" s="383"/>
      <c r="FGS15" s="383"/>
      <c r="FGT15" s="383"/>
      <c r="FGU15" s="383"/>
      <c r="FGV15" s="383"/>
      <c r="FGW15" s="383"/>
      <c r="FGX15" s="383"/>
      <c r="FGY15" s="383"/>
      <c r="FGZ15" s="383"/>
      <c r="FHA15" s="383"/>
      <c r="FHB15" s="383"/>
      <c r="FHC15" s="383"/>
      <c r="FHD15" s="383"/>
      <c r="FHE15" s="383"/>
      <c r="FHF15" s="383"/>
      <c r="FHG15" s="383"/>
      <c r="FHH15" s="383"/>
      <c r="FHI15" s="383"/>
      <c r="FHJ15" s="383"/>
      <c r="FHK15" s="383"/>
      <c r="FHL15" s="383"/>
      <c r="FHM15" s="383"/>
      <c r="FHN15" s="383"/>
      <c r="FHO15" s="383"/>
      <c r="FHP15" s="383"/>
      <c r="FHQ15" s="383"/>
      <c r="FHR15" s="383"/>
      <c r="FHS15" s="383"/>
      <c r="FHT15" s="383"/>
      <c r="FHU15" s="383"/>
      <c r="FHV15" s="383"/>
      <c r="FHW15" s="383"/>
      <c r="FHX15" s="383"/>
      <c r="FHY15" s="383"/>
      <c r="FHZ15" s="383"/>
      <c r="FIA15" s="383"/>
      <c r="FIB15" s="383"/>
      <c r="FIC15" s="383"/>
      <c r="FID15" s="383"/>
      <c r="FIE15" s="383"/>
      <c r="FIF15" s="383"/>
      <c r="FIG15" s="383"/>
      <c r="FIH15" s="383"/>
      <c r="FII15" s="383"/>
      <c r="FIJ15" s="383"/>
      <c r="FIK15" s="383"/>
      <c r="FIL15" s="383"/>
      <c r="FIM15" s="383"/>
      <c r="FIN15" s="383"/>
      <c r="FIO15" s="383"/>
      <c r="FIP15" s="383"/>
      <c r="FIQ15" s="383"/>
      <c r="FIR15" s="383"/>
      <c r="FIS15" s="383"/>
      <c r="FIT15" s="383"/>
      <c r="FIU15" s="383"/>
      <c r="FIV15" s="383"/>
      <c r="FIW15" s="383"/>
      <c r="FIX15" s="383"/>
      <c r="FIY15" s="383"/>
      <c r="FIZ15" s="383"/>
      <c r="FJA15" s="383"/>
      <c r="FJB15" s="383"/>
      <c r="FJC15" s="383"/>
      <c r="FJD15" s="383"/>
      <c r="FJE15" s="383"/>
      <c r="FJF15" s="383"/>
      <c r="FJG15" s="383"/>
      <c r="FJH15" s="383"/>
      <c r="FJI15" s="383"/>
      <c r="FJJ15" s="383"/>
      <c r="FJK15" s="383"/>
      <c r="FJL15" s="383"/>
      <c r="FJM15" s="383"/>
      <c r="FJN15" s="383"/>
      <c r="FJO15" s="383"/>
      <c r="FJP15" s="383"/>
      <c r="FJQ15" s="383"/>
      <c r="FJR15" s="383"/>
      <c r="FJS15" s="383"/>
      <c r="FJT15" s="383"/>
      <c r="FJU15" s="383"/>
      <c r="FJV15" s="383"/>
      <c r="FJW15" s="383"/>
      <c r="FJX15" s="383"/>
      <c r="FJY15" s="383"/>
      <c r="FJZ15" s="383"/>
      <c r="FKA15" s="383"/>
      <c r="FKB15" s="383"/>
      <c r="FKC15" s="383"/>
      <c r="FKD15" s="383"/>
      <c r="FKE15" s="383"/>
      <c r="FKF15" s="383"/>
      <c r="FKG15" s="383"/>
      <c r="FKH15" s="383"/>
      <c r="FKI15" s="383"/>
      <c r="FKJ15" s="383"/>
      <c r="FKK15" s="383"/>
      <c r="FKL15" s="383"/>
      <c r="FKM15" s="383"/>
      <c r="FKN15" s="383"/>
      <c r="FKO15" s="383"/>
      <c r="FKP15" s="383"/>
      <c r="FKQ15" s="383"/>
      <c r="FKR15" s="383"/>
      <c r="FKS15" s="383"/>
      <c r="FKT15" s="383"/>
      <c r="FKU15" s="383"/>
      <c r="FKV15" s="383"/>
      <c r="FKW15" s="383"/>
      <c r="FKX15" s="383"/>
      <c r="FKY15" s="383"/>
      <c r="FKZ15" s="383"/>
      <c r="FLA15" s="383"/>
      <c r="FLB15" s="383"/>
      <c r="FLC15" s="383"/>
      <c r="FLD15" s="383"/>
      <c r="FLE15" s="383"/>
      <c r="FLF15" s="383"/>
      <c r="FLG15" s="383"/>
      <c r="FLH15" s="383"/>
      <c r="FLI15" s="383"/>
      <c r="FLJ15" s="383"/>
      <c r="FLK15" s="383"/>
      <c r="FLL15" s="383"/>
      <c r="FLM15" s="383"/>
      <c r="FLN15" s="383"/>
      <c r="FLO15" s="383"/>
      <c r="FLP15" s="383"/>
      <c r="FLQ15" s="383"/>
      <c r="FLR15" s="383"/>
      <c r="FLS15" s="383"/>
      <c r="FLT15" s="383"/>
      <c r="FLU15" s="383"/>
      <c r="FLV15" s="383"/>
      <c r="FLW15" s="383"/>
      <c r="FLX15" s="383"/>
      <c r="FLY15" s="383"/>
      <c r="FLZ15" s="383"/>
      <c r="FMA15" s="383"/>
      <c r="FMB15" s="383"/>
      <c r="FMC15" s="383"/>
      <c r="FMD15" s="383"/>
      <c r="FME15" s="383"/>
      <c r="FMF15" s="383"/>
      <c r="FMG15" s="383"/>
      <c r="FMH15" s="383"/>
      <c r="FMI15" s="383"/>
      <c r="FMJ15" s="383"/>
      <c r="FMK15" s="383"/>
      <c r="FML15" s="383"/>
      <c r="FMM15" s="383"/>
      <c r="FMN15" s="383"/>
      <c r="FMO15" s="383"/>
      <c r="FMP15" s="383"/>
      <c r="FMQ15" s="383"/>
      <c r="FMR15" s="383"/>
      <c r="FMS15" s="383"/>
      <c r="FMT15" s="383"/>
      <c r="FMU15" s="383"/>
      <c r="FMV15" s="383"/>
      <c r="FMW15" s="383"/>
      <c r="FMX15" s="383"/>
      <c r="FMY15" s="383"/>
      <c r="FMZ15" s="383"/>
      <c r="FNA15" s="383"/>
      <c r="FNB15" s="383"/>
      <c r="FNC15" s="383"/>
      <c r="FND15" s="383"/>
      <c r="FNE15" s="383"/>
      <c r="FNF15" s="383"/>
      <c r="FNG15" s="383"/>
      <c r="FNH15" s="383"/>
      <c r="FNI15" s="383"/>
      <c r="FNJ15" s="383"/>
      <c r="FNK15" s="383"/>
      <c r="FNL15" s="383"/>
      <c r="FNM15" s="383"/>
      <c r="FNN15" s="383"/>
      <c r="FNO15" s="383"/>
      <c r="FNP15" s="383"/>
      <c r="FNQ15" s="383"/>
      <c r="FNR15" s="383"/>
      <c r="FNS15" s="383"/>
      <c r="FNT15" s="383"/>
      <c r="FNU15" s="383"/>
      <c r="FNV15" s="383"/>
      <c r="FNW15" s="383"/>
      <c r="FNX15" s="383"/>
      <c r="FNY15" s="383"/>
      <c r="FNZ15" s="383"/>
      <c r="FOA15" s="383"/>
      <c r="FOB15" s="383"/>
      <c r="FOC15" s="383"/>
      <c r="FOD15" s="383"/>
      <c r="FOE15" s="383"/>
      <c r="FOF15" s="383"/>
      <c r="FOG15" s="383"/>
      <c r="FOH15" s="383"/>
      <c r="FOI15" s="383"/>
      <c r="FOJ15" s="383"/>
      <c r="FOK15" s="383"/>
      <c r="FOL15" s="383"/>
      <c r="FOM15" s="383"/>
      <c r="FON15" s="383"/>
      <c r="FOO15" s="383"/>
      <c r="FOP15" s="383"/>
      <c r="FOQ15" s="383"/>
      <c r="FOR15" s="383"/>
      <c r="FOS15" s="383"/>
      <c r="FOT15" s="383"/>
      <c r="FOU15" s="383"/>
      <c r="FOV15" s="383"/>
      <c r="FOW15" s="383"/>
      <c r="FOX15" s="383"/>
      <c r="FOY15" s="383"/>
      <c r="FOZ15" s="383"/>
      <c r="FPA15" s="383"/>
      <c r="FPB15" s="383"/>
      <c r="FPC15" s="383"/>
      <c r="FPD15" s="383"/>
      <c r="FPE15" s="383"/>
      <c r="FPF15" s="383"/>
      <c r="FPG15" s="383"/>
      <c r="FPH15" s="383"/>
      <c r="FPI15" s="383"/>
      <c r="FPJ15" s="383"/>
      <c r="FPK15" s="383"/>
      <c r="FPL15" s="383"/>
      <c r="FPM15" s="383"/>
      <c r="FPN15" s="383"/>
      <c r="FPO15" s="383"/>
      <c r="FPP15" s="383"/>
      <c r="FPQ15" s="383"/>
      <c r="FPR15" s="383"/>
      <c r="FPS15" s="383"/>
      <c r="FPT15" s="383"/>
      <c r="FPU15" s="383"/>
      <c r="FPV15" s="383"/>
      <c r="FPW15" s="383"/>
      <c r="FPX15" s="383"/>
      <c r="FPY15" s="383"/>
      <c r="FPZ15" s="383"/>
      <c r="FQA15" s="383"/>
      <c r="FQB15" s="383"/>
      <c r="FQC15" s="383"/>
      <c r="FQD15" s="383"/>
      <c r="FQE15" s="383"/>
      <c r="FQF15" s="383"/>
      <c r="FQG15" s="383"/>
      <c r="FQH15" s="383"/>
      <c r="FQI15" s="383"/>
      <c r="FQJ15" s="383"/>
      <c r="FQK15" s="383"/>
      <c r="FQL15" s="383"/>
      <c r="FQM15" s="383"/>
      <c r="FQN15" s="383"/>
      <c r="FQO15" s="383"/>
      <c r="FQP15" s="383"/>
      <c r="FQQ15" s="383"/>
      <c r="FQR15" s="383"/>
      <c r="FQS15" s="383"/>
      <c r="FQT15" s="383"/>
      <c r="FQU15" s="383"/>
      <c r="FQV15" s="383"/>
      <c r="FQW15" s="383"/>
      <c r="FQX15" s="383"/>
      <c r="FQY15" s="383"/>
      <c r="FQZ15" s="383"/>
      <c r="FRA15" s="383"/>
      <c r="FRB15" s="383"/>
      <c r="FRC15" s="383"/>
      <c r="FRD15" s="383"/>
      <c r="FRE15" s="383"/>
      <c r="FRF15" s="383"/>
      <c r="FRG15" s="383"/>
      <c r="FRH15" s="383"/>
      <c r="FRI15" s="383"/>
      <c r="FRJ15" s="383"/>
      <c r="FRK15" s="383"/>
      <c r="FRL15" s="383"/>
      <c r="FRM15" s="383"/>
      <c r="FRN15" s="383"/>
      <c r="FRO15" s="383"/>
      <c r="FRP15" s="383"/>
      <c r="FRQ15" s="383"/>
      <c r="FRR15" s="383"/>
      <c r="FRS15" s="383"/>
      <c r="FRT15" s="383"/>
      <c r="FRU15" s="383"/>
      <c r="FRV15" s="383"/>
      <c r="FRW15" s="383"/>
      <c r="FRX15" s="383"/>
      <c r="FRY15" s="383"/>
      <c r="FRZ15" s="383"/>
      <c r="FSA15" s="383"/>
      <c r="FSB15" s="383"/>
      <c r="FSC15" s="383"/>
      <c r="FSD15" s="383"/>
      <c r="FSE15" s="383"/>
      <c r="FSF15" s="383"/>
      <c r="FSG15" s="383"/>
      <c r="FSH15" s="383"/>
      <c r="FSI15" s="383"/>
      <c r="FSJ15" s="383"/>
      <c r="FSK15" s="383"/>
      <c r="FSL15" s="383"/>
      <c r="FSM15" s="383"/>
      <c r="FSN15" s="383"/>
      <c r="FSO15" s="383"/>
      <c r="FSP15" s="383"/>
      <c r="FSQ15" s="383"/>
      <c r="FSR15" s="383"/>
      <c r="FSS15" s="383"/>
      <c r="FST15" s="383"/>
      <c r="FSU15" s="383"/>
      <c r="FSV15" s="383"/>
      <c r="FSW15" s="383"/>
      <c r="FSX15" s="383"/>
      <c r="FSY15" s="383"/>
      <c r="FSZ15" s="383"/>
      <c r="FTA15" s="383"/>
      <c r="FTB15" s="383"/>
      <c r="FTC15" s="383"/>
      <c r="FTD15" s="383"/>
      <c r="FTE15" s="383"/>
      <c r="FTF15" s="383"/>
      <c r="FTG15" s="383"/>
      <c r="FTH15" s="383"/>
      <c r="FTI15" s="383"/>
      <c r="FTJ15" s="383"/>
      <c r="FTK15" s="383"/>
      <c r="FTL15" s="383"/>
      <c r="FTM15" s="383"/>
      <c r="FTN15" s="383"/>
      <c r="FTO15" s="383"/>
      <c r="FTP15" s="383"/>
      <c r="FTQ15" s="383"/>
      <c r="FTR15" s="383"/>
      <c r="FTS15" s="383"/>
      <c r="FTT15" s="383"/>
      <c r="FTU15" s="383"/>
      <c r="FTV15" s="383"/>
      <c r="FTW15" s="383"/>
      <c r="FTX15" s="383"/>
      <c r="FTY15" s="383"/>
      <c r="FTZ15" s="383"/>
      <c r="FUA15" s="383"/>
      <c r="FUB15" s="383"/>
      <c r="FUC15" s="383"/>
      <c r="FUD15" s="383"/>
      <c r="FUE15" s="383"/>
      <c r="FUF15" s="383"/>
      <c r="FUG15" s="383"/>
      <c r="FUH15" s="383"/>
      <c r="FUI15" s="383"/>
      <c r="FUJ15" s="383"/>
      <c r="FUK15" s="383"/>
      <c r="FUL15" s="383"/>
      <c r="FUM15" s="383"/>
      <c r="FUN15" s="383"/>
      <c r="FUO15" s="383"/>
      <c r="FUP15" s="383"/>
      <c r="FUQ15" s="383"/>
      <c r="FUR15" s="383"/>
      <c r="FUS15" s="383"/>
      <c r="FUT15" s="383"/>
      <c r="FUU15" s="383"/>
      <c r="FUV15" s="383"/>
      <c r="FUW15" s="383"/>
      <c r="FUX15" s="383"/>
      <c r="FUY15" s="383"/>
      <c r="FUZ15" s="383"/>
      <c r="FVA15" s="383"/>
      <c r="FVB15" s="383"/>
      <c r="FVC15" s="383"/>
      <c r="FVD15" s="383"/>
      <c r="FVE15" s="383"/>
      <c r="FVF15" s="383"/>
      <c r="FVG15" s="383"/>
      <c r="FVH15" s="383"/>
      <c r="FVI15" s="383"/>
      <c r="FVJ15" s="383"/>
      <c r="FVK15" s="383"/>
      <c r="FVL15" s="383"/>
      <c r="FVM15" s="383"/>
      <c r="FVN15" s="383"/>
      <c r="FVO15" s="383"/>
      <c r="FVP15" s="383"/>
      <c r="FVQ15" s="383"/>
      <c r="FVR15" s="383"/>
      <c r="FVS15" s="383"/>
      <c r="FVT15" s="383"/>
      <c r="FVU15" s="383"/>
      <c r="FVV15" s="383"/>
      <c r="FVW15" s="383"/>
      <c r="FVX15" s="383"/>
      <c r="FVY15" s="383"/>
      <c r="FVZ15" s="383"/>
      <c r="FWA15" s="383"/>
      <c r="FWB15" s="383"/>
      <c r="FWC15" s="383"/>
      <c r="FWD15" s="383"/>
      <c r="FWE15" s="383"/>
      <c r="FWF15" s="383"/>
      <c r="FWG15" s="383"/>
      <c r="FWH15" s="383"/>
      <c r="FWI15" s="383"/>
      <c r="FWJ15" s="383"/>
      <c r="FWK15" s="383"/>
      <c r="FWL15" s="383"/>
      <c r="FWM15" s="383"/>
      <c r="FWN15" s="383"/>
      <c r="FWO15" s="383"/>
      <c r="FWP15" s="383"/>
      <c r="FWQ15" s="383"/>
      <c r="FWR15" s="383"/>
      <c r="FWS15" s="383"/>
      <c r="FWT15" s="383"/>
      <c r="FWU15" s="383"/>
      <c r="FWV15" s="383"/>
      <c r="FWW15" s="383"/>
      <c r="FWX15" s="383"/>
      <c r="FWY15" s="383"/>
      <c r="FWZ15" s="383"/>
      <c r="FXA15" s="383"/>
      <c r="FXB15" s="383"/>
      <c r="FXC15" s="383"/>
      <c r="FXD15" s="383"/>
      <c r="FXE15" s="383"/>
      <c r="FXF15" s="383"/>
      <c r="FXG15" s="383"/>
      <c r="FXH15" s="383"/>
      <c r="FXI15" s="383"/>
      <c r="FXJ15" s="383"/>
      <c r="FXK15" s="383"/>
      <c r="FXL15" s="383"/>
      <c r="FXM15" s="383"/>
      <c r="FXN15" s="383"/>
      <c r="FXO15" s="383"/>
      <c r="FXP15" s="383"/>
      <c r="FXQ15" s="383"/>
      <c r="FXR15" s="383"/>
      <c r="FXS15" s="383"/>
      <c r="FXT15" s="383"/>
      <c r="FXU15" s="383"/>
      <c r="FXV15" s="383"/>
      <c r="FXW15" s="383"/>
      <c r="FXX15" s="383"/>
      <c r="FXY15" s="383"/>
      <c r="FXZ15" s="383"/>
      <c r="FYA15" s="383"/>
      <c r="FYB15" s="383"/>
      <c r="FYC15" s="383"/>
      <c r="FYD15" s="383"/>
      <c r="FYE15" s="383"/>
      <c r="FYF15" s="383"/>
      <c r="FYG15" s="383"/>
      <c r="FYH15" s="383"/>
      <c r="FYI15" s="383"/>
      <c r="FYJ15" s="383"/>
      <c r="FYK15" s="383"/>
      <c r="FYL15" s="383"/>
      <c r="FYM15" s="383"/>
      <c r="FYN15" s="383"/>
      <c r="FYO15" s="383"/>
      <c r="FYP15" s="383"/>
      <c r="FYQ15" s="383"/>
      <c r="FYR15" s="383"/>
      <c r="FYS15" s="383"/>
      <c r="FYT15" s="383"/>
      <c r="FYU15" s="383"/>
      <c r="FYV15" s="383"/>
      <c r="FYW15" s="383"/>
      <c r="FYX15" s="383"/>
      <c r="FYY15" s="383"/>
      <c r="FYZ15" s="383"/>
      <c r="FZA15" s="383"/>
      <c r="FZB15" s="383"/>
      <c r="FZC15" s="383"/>
      <c r="FZD15" s="383"/>
      <c r="FZE15" s="383"/>
      <c r="FZF15" s="383"/>
      <c r="FZG15" s="383"/>
      <c r="FZH15" s="383"/>
      <c r="FZI15" s="383"/>
      <c r="FZJ15" s="383"/>
      <c r="FZK15" s="383"/>
      <c r="FZL15" s="383"/>
      <c r="FZM15" s="383"/>
      <c r="FZN15" s="383"/>
      <c r="FZO15" s="383"/>
      <c r="FZP15" s="383"/>
      <c r="FZQ15" s="383"/>
      <c r="FZR15" s="383"/>
      <c r="FZS15" s="383"/>
      <c r="FZT15" s="383"/>
      <c r="FZU15" s="383"/>
      <c r="FZV15" s="383"/>
      <c r="FZW15" s="383"/>
      <c r="FZX15" s="383"/>
      <c r="FZY15" s="383"/>
      <c r="FZZ15" s="383"/>
      <c r="GAA15" s="383"/>
      <c r="GAB15" s="383"/>
      <c r="GAC15" s="383"/>
      <c r="GAD15" s="383"/>
      <c r="GAE15" s="383"/>
      <c r="GAF15" s="383"/>
      <c r="GAG15" s="383"/>
      <c r="GAH15" s="383"/>
      <c r="GAI15" s="383"/>
      <c r="GAJ15" s="383"/>
      <c r="GAK15" s="383"/>
      <c r="GAL15" s="383"/>
      <c r="GAM15" s="383"/>
      <c r="GAN15" s="383"/>
      <c r="GAO15" s="383"/>
      <c r="GAP15" s="383"/>
      <c r="GAQ15" s="383"/>
      <c r="GAR15" s="383"/>
      <c r="GAS15" s="383"/>
      <c r="GAT15" s="383"/>
      <c r="GAU15" s="383"/>
      <c r="GAV15" s="383"/>
      <c r="GAW15" s="383"/>
      <c r="GAX15" s="383"/>
      <c r="GAY15" s="383"/>
      <c r="GAZ15" s="383"/>
      <c r="GBA15" s="383"/>
      <c r="GBB15" s="383"/>
      <c r="GBC15" s="383"/>
      <c r="GBD15" s="383"/>
      <c r="GBE15" s="383"/>
      <c r="GBF15" s="383"/>
      <c r="GBG15" s="383"/>
      <c r="GBH15" s="383"/>
      <c r="GBI15" s="383"/>
      <c r="GBJ15" s="383"/>
      <c r="GBK15" s="383"/>
      <c r="GBL15" s="383"/>
      <c r="GBM15" s="383"/>
      <c r="GBN15" s="383"/>
      <c r="GBO15" s="383"/>
      <c r="GBP15" s="383"/>
      <c r="GBQ15" s="383"/>
      <c r="GBR15" s="383"/>
      <c r="GBS15" s="383"/>
      <c r="GBT15" s="383"/>
      <c r="GBU15" s="383"/>
      <c r="GBV15" s="383"/>
      <c r="GBW15" s="383"/>
      <c r="GBX15" s="383"/>
      <c r="GBY15" s="383"/>
      <c r="GBZ15" s="383"/>
      <c r="GCA15" s="383"/>
      <c r="GCB15" s="383"/>
      <c r="GCC15" s="383"/>
      <c r="GCD15" s="383"/>
      <c r="GCE15" s="383"/>
      <c r="GCF15" s="383"/>
      <c r="GCG15" s="383"/>
      <c r="GCH15" s="383"/>
      <c r="GCI15" s="383"/>
      <c r="GCJ15" s="383"/>
      <c r="GCK15" s="383"/>
      <c r="GCL15" s="383"/>
      <c r="GCM15" s="383"/>
      <c r="GCN15" s="383"/>
      <c r="GCO15" s="383"/>
      <c r="GCP15" s="383"/>
      <c r="GCQ15" s="383"/>
      <c r="GCR15" s="383"/>
      <c r="GCS15" s="383"/>
      <c r="GCT15" s="383"/>
      <c r="GCU15" s="383"/>
      <c r="GCV15" s="383"/>
      <c r="GCW15" s="383"/>
      <c r="GCX15" s="383"/>
      <c r="GCY15" s="383"/>
      <c r="GCZ15" s="383"/>
      <c r="GDA15" s="383"/>
      <c r="GDB15" s="383"/>
      <c r="GDC15" s="383"/>
      <c r="GDD15" s="383"/>
      <c r="GDE15" s="383"/>
      <c r="GDF15" s="383"/>
      <c r="GDG15" s="383"/>
      <c r="GDH15" s="383"/>
      <c r="GDI15" s="383"/>
      <c r="GDJ15" s="383"/>
      <c r="GDK15" s="383"/>
      <c r="GDL15" s="383"/>
      <c r="GDM15" s="383"/>
      <c r="GDN15" s="383"/>
      <c r="GDO15" s="383"/>
      <c r="GDP15" s="383"/>
      <c r="GDQ15" s="383"/>
      <c r="GDR15" s="383"/>
      <c r="GDS15" s="383"/>
      <c r="GDT15" s="383"/>
      <c r="GDU15" s="383"/>
      <c r="GDV15" s="383"/>
      <c r="GDW15" s="383"/>
      <c r="GDX15" s="383"/>
      <c r="GDY15" s="383"/>
      <c r="GDZ15" s="383"/>
      <c r="GEA15" s="383"/>
      <c r="GEB15" s="383"/>
      <c r="GEC15" s="383"/>
      <c r="GED15" s="383"/>
      <c r="GEE15" s="383"/>
      <c r="GEF15" s="383"/>
      <c r="GEG15" s="383"/>
      <c r="GEH15" s="383"/>
      <c r="GEI15" s="383"/>
      <c r="GEJ15" s="383"/>
      <c r="GEK15" s="383"/>
      <c r="GEL15" s="383"/>
      <c r="GEM15" s="383"/>
      <c r="GEN15" s="383"/>
      <c r="GEO15" s="383"/>
      <c r="GEP15" s="383"/>
      <c r="GEQ15" s="383"/>
      <c r="GER15" s="383"/>
      <c r="GES15" s="383"/>
      <c r="GET15" s="383"/>
      <c r="GEU15" s="383"/>
      <c r="GEV15" s="383"/>
      <c r="GEW15" s="383"/>
      <c r="GEX15" s="383"/>
      <c r="GEY15" s="383"/>
      <c r="GEZ15" s="383"/>
      <c r="GFA15" s="383"/>
      <c r="GFB15" s="383"/>
      <c r="GFC15" s="383"/>
      <c r="GFD15" s="383"/>
      <c r="GFE15" s="383"/>
      <c r="GFF15" s="383"/>
      <c r="GFG15" s="383"/>
      <c r="GFH15" s="383"/>
      <c r="GFI15" s="383"/>
      <c r="GFJ15" s="383"/>
      <c r="GFK15" s="383"/>
      <c r="GFL15" s="383"/>
      <c r="GFM15" s="383"/>
      <c r="GFN15" s="383"/>
      <c r="GFO15" s="383"/>
      <c r="GFP15" s="383"/>
      <c r="GFQ15" s="383"/>
      <c r="GFR15" s="383"/>
      <c r="GFS15" s="383"/>
      <c r="GFT15" s="383"/>
      <c r="GFU15" s="383"/>
      <c r="GFV15" s="383"/>
      <c r="GFW15" s="383"/>
      <c r="GFX15" s="383"/>
      <c r="GFY15" s="383"/>
      <c r="GFZ15" s="383"/>
      <c r="GGA15" s="383"/>
      <c r="GGB15" s="383"/>
      <c r="GGC15" s="383"/>
      <c r="GGD15" s="383"/>
      <c r="GGE15" s="383"/>
      <c r="GGF15" s="383"/>
      <c r="GGG15" s="383"/>
      <c r="GGH15" s="383"/>
      <c r="GGI15" s="383"/>
      <c r="GGJ15" s="383"/>
      <c r="GGK15" s="383"/>
      <c r="GGL15" s="383"/>
      <c r="GGM15" s="383"/>
      <c r="GGN15" s="383"/>
      <c r="GGO15" s="383"/>
      <c r="GGP15" s="383"/>
      <c r="GGQ15" s="383"/>
      <c r="GGR15" s="383"/>
      <c r="GGS15" s="383"/>
      <c r="GGT15" s="383"/>
      <c r="GGU15" s="383"/>
      <c r="GGV15" s="383"/>
      <c r="GGW15" s="383"/>
      <c r="GGX15" s="383"/>
      <c r="GGY15" s="383"/>
      <c r="GGZ15" s="383"/>
      <c r="GHA15" s="383"/>
      <c r="GHB15" s="383"/>
      <c r="GHC15" s="383"/>
      <c r="GHD15" s="383"/>
      <c r="GHE15" s="383"/>
      <c r="GHF15" s="383"/>
      <c r="GHG15" s="383"/>
      <c r="GHH15" s="383"/>
      <c r="GHI15" s="383"/>
      <c r="GHJ15" s="383"/>
      <c r="GHK15" s="383"/>
      <c r="GHL15" s="383"/>
      <c r="GHM15" s="383"/>
      <c r="GHN15" s="383"/>
      <c r="GHO15" s="383"/>
      <c r="GHP15" s="383"/>
      <c r="GHQ15" s="383"/>
      <c r="GHR15" s="383"/>
      <c r="GHS15" s="383"/>
      <c r="GHT15" s="383"/>
      <c r="GHU15" s="383"/>
      <c r="GHV15" s="383"/>
      <c r="GHW15" s="383"/>
      <c r="GHX15" s="383"/>
      <c r="GHY15" s="383"/>
      <c r="GHZ15" s="383"/>
      <c r="GIA15" s="383"/>
      <c r="GIB15" s="383"/>
      <c r="GIC15" s="383"/>
      <c r="GID15" s="383"/>
      <c r="GIE15" s="383"/>
      <c r="GIF15" s="383"/>
      <c r="GIG15" s="383"/>
      <c r="GIH15" s="383"/>
      <c r="GII15" s="383"/>
      <c r="GIJ15" s="383"/>
      <c r="GIK15" s="383"/>
      <c r="GIL15" s="383"/>
      <c r="GIM15" s="383"/>
      <c r="GIN15" s="383"/>
      <c r="GIO15" s="383"/>
      <c r="GIP15" s="383"/>
      <c r="GIQ15" s="383"/>
      <c r="GIR15" s="383"/>
      <c r="GIS15" s="383"/>
      <c r="GIT15" s="383"/>
      <c r="GIU15" s="383"/>
      <c r="GIV15" s="383"/>
      <c r="GIW15" s="383"/>
      <c r="GIX15" s="383"/>
      <c r="GIY15" s="383"/>
      <c r="GIZ15" s="383"/>
      <c r="GJA15" s="383"/>
      <c r="GJB15" s="383"/>
      <c r="GJC15" s="383"/>
      <c r="GJD15" s="383"/>
      <c r="GJE15" s="383"/>
      <c r="GJF15" s="383"/>
      <c r="GJG15" s="383"/>
      <c r="GJH15" s="383"/>
      <c r="GJI15" s="383"/>
      <c r="GJJ15" s="383"/>
      <c r="GJK15" s="383"/>
      <c r="GJL15" s="383"/>
      <c r="GJM15" s="383"/>
      <c r="GJN15" s="383"/>
      <c r="GJO15" s="383"/>
      <c r="GJP15" s="383"/>
      <c r="GJQ15" s="383"/>
      <c r="GJR15" s="383"/>
      <c r="GJS15" s="383"/>
      <c r="GJT15" s="383"/>
      <c r="GJU15" s="383"/>
      <c r="GJV15" s="383"/>
      <c r="GJW15" s="383"/>
      <c r="GJX15" s="383"/>
      <c r="GJY15" s="383"/>
      <c r="GJZ15" s="383"/>
      <c r="GKA15" s="383"/>
      <c r="GKB15" s="383"/>
      <c r="GKC15" s="383"/>
      <c r="GKD15" s="383"/>
      <c r="GKE15" s="383"/>
      <c r="GKF15" s="383"/>
      <c r="GKG15" s="383"/>
      <c r="GKH15" s="383"/>
      <c r="GKI15" s="383"/>
      <c r="GKJ15" s="383"/>
      <c r="GKK15" s="383"/>
      <c r="GKL15" s="383"/>
      <c r="GKM15" s="383"/>
      <c r="GKN15" s="383"/>
      <c r="GKO15" s="383"/>
      <c r="GKP15" s="383"/>
      <c r="GKQ15" s="383"/>
      <c r="GKR15" s="383"/>
      <c r="GKS15" s="383"/>
      <c r="GKT15" s="383"/>
      <c r="GKU15" s="383"/>
      <c r="GKV15" s="383"/>
      <c r="GKW15" s="383"/>
      <c r="GKX15" s="383"/>
      <c r="GKY15" s="383"/>
      <c r="GKZ15" s="383"/>
      <c r="GLA15" s="383"/>
      <c r="GLB15" s="383"/>
      <c r="GLC15" s="383"/>
      <c r="GLD15" s="383"/>
      <c r="GLE15" s="383"/>
      <c r="GLF15" s="383"/>
      <c r="GLG15" s="383"/>
      <c r="GLH15" s="383"/>
      <c r="GLI15" s="383"/>
      <c r="GLJ15" s="383"/>
      <c r="GLK15" s="383"/>
      <c r="GLL15" s="383"/>
      <c r="GLM15" s="383"/>
      <c r="GLN15" s="383"/>
      <c r="GLO15" s="383"/>
      <c r="GLP15" s="383"/>
      <c r="GLQ15" s="383"/>
      <c r="GLR15" s="383"/>
      <c r="GLS15" s="383"/>
      <c r="GLT15" s="383"/>
      <c r="GLU15" s="383"/>
      <c r="GLV15" s="383"/>
      <c r="GLW15" s="383"/>
      <c r="GLX15" s="383"/>
      <c r="GLY15" s="383"/>
      <c r="GLZ15" s="383"/>
      <c r="GMA15" s="383"/>
      <c r="GMB15" s="383"/>
      <c r="GMC15" s="383"/>
      <c r="GMD15" s="383"/>
      <c r="GME15" s="383"/>
      <c r="GMF15" s="383"/>
      <c r="GMG15" s="383"/>
      <c r="GMH15" s="383"/>
      <c r="GMI15" s="383"/>
      <c r="GMJ15" s="383"/>
      <c r="GMK15" s="383"/>
      <c r="GML15" s="383"/>
      <c r="GMM15" s="383"/>
      <c r="GMN15" s="383"/>
      <c r="GMO15" s="383"/>
      <c r="GMP15" s="383"/>
      <c r="GMQ15" s="383"/>
      <c r="GMR15" s="383"/>
      <c r="GMS15" s="383"/>
      <c r="GMT15" s="383"/>
      <c r="GMU15" s="383"/>
      <c r="GMV15" s="383"/>
      <c r="GMW15" s="383"/>
      <c r="GMX15" s="383"/>
      <c r="GMY15" s="383"/>
      <c r="GMZ15" s="383"/>
      <c r="GNA15" s="383"/>
      <c r="GNB15" s="383"/>
      <c r="GNC15" s="383"/>
      <c r="GND15" s="383"/>
      <c r="GNE15" s="383"/>
      <c r="GNF15" s="383"/>
      <c r="GNG15" s="383"/>
      <c r="GNH15" s="383"/>
      <c r="GNI15" s="383"/>
      <c r="GNJ15" s="383"/>
      <c r="GNK15" s="383"/>
      <c r="GNL15" s="383"/>
      <c r="GNM15" s="383"/>
      <c r="GNN15" s="383"/>
      <c r="GNO15" s="383"/>
      <c r="GNP15" s="383"/>
      <c r="GNQ15" s="383"/>
      <c r="GNR15" s="383"/>
      <c r="GNS15" s="383"/>
      <c r="GNT15" s="383"/>
      <c r="GNU15" s="383"/>
      <c r="GNV15" s="383"/>
      <c r="GNW15" s="383"/>
      <c r="GNX15" s="383"/>
      <c r="GNY15" s="383"/>
      <c r="GNZ15" s="383"/>
      <c r="GOA15" s="383"/>
      <c r="GOB15" s="383"/>
      <c r="GOC15" s="383"/>
      <c r="GOD15" s="383"/>
      <c r="GOE15" s="383"/>
      <c r="GOF15" s="383"/>
      <c r="GOG15" s="383"/>
      <c r="GOH15" s="383"/>
      <c r="GOI15" s="383"/>
      <c r="GOJ15" s="383"/>
      <c r="GOK15" s="383"/>
      <c r="GOL15" s="383"/>
      <c r="GOM15" s="383"/>
      <c r="GON15" s="383"/>
      <c r="GOO15" s="383"/>
      <c r="GOP15" s="383"/>
      <c r="GOQ15" s="383"/>
      <c r="GOR15" s="383"/>
      <c r="GOS15" s="383"/>
      <c r="GOT15" s="383"/>
      <c r="GOU15" s="383"/>
      <c r="GOV15" s="383"/>
      <c r="GOW15" s="383"/>
      <c r="GOX15" s="383"/>
      <c r="GOY15" s="383"/>
      <c r="GOZ15" s="383"/>
      <c r="GPA15" s="383"/>
      <c r="GPB15" s="383"/>
      <c r="GPC15" s="383"/>
      <c r="GPD15" s="383"/>
      <c r="GPE15" s="383"/>
      <c r="GPF15" s="383"/>
      <c r="GPG15" s="383"/>
      <c r="GPH15" s="383"/>
      <c r="GPI15" s="383"/>
      <c r="GPJ15" s="383"/>
      <c r="GPK15" s="383"/>
      <c r="GPL15" s="383"/>
      <c r="GPM15" s="383"/>
      <c r="GPN15" s="383"/>
      <c r="GPO15" s="383"/>
      <c r="GPP15" s="383"/>
      <c r="GPQ15" s="383"/>
      <c r="GPR15" s="383"/>
      <c r="GPS15" s="383"/>
      <c r="GPT15" s="383"/>
      <c r="GPU15" s="383"/>
      <c r="GPV15" s="383"/>
      <c r="GPW15" s="383"/>
      <c r="GPX15" s="383"/>
      <c r="GPY15" s="383"/>
      <c r="GPZ15" s="383"/>
      <c r="GQA15" s="383"/>
      <c r="GQB15" s="383"/>
      <c r="GQC15" s="383"/>
      <c r="GQD15" s="383"/>
      <c r="GQE15" s="383"/>
      <c r="GQF15" s="383"/>
      <c r="GQG15" s="383"/>
      <c r="GQH15" s="383"/>
      <c r="GQI15" s="383"/>
      <c r="GQJ15" s="383"/>
      <c r="GQK15" s="383"/>
      <c r="GQL15" s="383"/>
      <c r="GQM15" s="383"/>
      <c r="GQN15" s="383"/>
      <c r="GQO15" s="383"/>
      <c r="GQP15" s="383"/>
      <c r="GQQ15" s="383"/>
      <c r="GQR15" s="383"/>
      <c r="GQS15" s="383"/>
      <c r="GQT15" s="383"/>
      <c r="GQU15" s="383"/>
      <c r="GQV15" s="383"/>
      <c r="GQW15" s="383"/>
      <c r="GQX15" s="383"/>
      <c r="GQY15" s="383"/>
      <c r="GQZ15" s="383"/>
      <c r="GRA15" s="383"/>
      <c r="GRB15" s="383"/>
      <c r="GRC15" s="383"/>
      <c r="GRD15" s="383"/>
      <c r="GRE15" s="383"/>
      <c r="GRF15" s="383"/>
      <c r="GRG15" s="383"/>
      <c r="GRH15" s="383"/>
      <c r="GRI15" s="383"/>
      <c r="GRJ15" s="383"/>
      <c r="GRK15" s="383"/>
      <c r="GRL15" s="383"/>
      <c r="GRM15" s="383"/>
      <c r="GRN15" s="383"/>
      <c r="GRO15" s="383"/>
      <c r="GRP15" s="383"/>
      <c r="GRQ15" s="383"/>
      <c r="GRR15" s="383"/>
      <c r="GRS15" s="383"/>
      <c r="GRT15" s="383"/>
      <c r="GRU15" s="383"/>
      <c r="GRV15" s="383"/>
      <c r="GRW15" s="383"/>
      <c r="GRX15" s="383"/>
      <c r="GRY15" s="383"/>
      <c r="GRZ15" s="383"/>
      <c r="GSA15" s="383"/>
      <c r="GSB15" s="383"/>
      <c r="GSC15" s="383"/>
      <c r="GSD15" s="383"/>
      <c r="GSE15" s="383"/>
      <c r="GSF15" s="383"/>
      <c r="GSG15" s="383"/>
      <c r="GSH15" s="383"/>
      <c r="GSI15" s="383"/>
      <c r="GSJ15" s="383"/>
      <c r="GSK15" s="383"/>
      <c r="GSL15" s="383"/>
      <c r="GSM15" s="383"/>
      <c r="GSN15" s="383"/>
      <c r="GSO15" s="383"/>
      <c r="GSP15" s="383"/>
      <c r="GSQ15" s="383"/>
      <c r="GSR15" s="383"/>
      <c r="GSS15" s="383"/>
      <c r="GST15" s="383"/>
      <c r="GSU15" s="383"/>
      <c r="GSV15" s="383"/>
      <c r="GSW15" s="383"/>
      <c r="GSX15" s="383"/>
      <c r="GSY15" s="383"/>
      <c r="GSZ15" s="383"/>
      <c r="GTA15" s="383"/>
      <c r="GTB15" s="383"/>
      <c r="GTC15" s="383"/>
      <c r="GTD15" s="383"/>
      <c r="GTE15" s="383"/>
      <c r="GTF15" s="383"/>
      <c r="GTG15" s="383"/>
      <c r="GTH15" s="383"/>
      <c r="GTI15" s="383"/>
      <c r="GTJ15" s="383"/>
      <c r="GTK15" s="383"/>
      <c r="GTL15" s="383"/>
      <c r="GTM15" s="383"/>
      <c r="GTN15" s="383"/>
      <c r="GTO15" s="383"/>
      <c r="GTP15" s="383"/>
      <c r="GTQ15" s="383"/>
      <c r="GTR15" s="383"/>
      <c r="GTS15" s="383"/>
      <c r="GTT15" s="383"/>
      <c r="GTU15" s="383"/>
      <c r="GTV15" s="383"/>
      <c r="GTW15" s="383"/>
      <c r="GTX15" s="383"/>
      <c r="GTY15" s="383"/>
      <c r="GTZ15" s="383"/>
      <c r="GUA15" s="383"/>
      <c r="GUB15" s="383"/>
      <c r="GUC15" s="383"/>
      <c r="GUD15" s="383"/>
      <c r="GUE15" s="383"/>
      <c r="GUF15" s="383"/>
      <c r="GUG15" s="383"/>
      <c r="GUH15" s="383"/>
      <c r="GUI15" s="383"/>
      <c r="GUJ15" s="383"/>
      <c r="GUK15" s="383"/>
      <c r="GUL15" s="383"/>
      <c r="GUM15" s="383"/>
      <c r="GUN15" s="383"/>
      <c r="GUO15" s="383"/>
      <c r="GUP15" s="383"/>
      <c r="GUQ15" s="383"/>
      <c r="GUR15" s="383"/>
      <c r="GUS15" s="383"/>
      <c r="GUT15" s="383"/>
      <c r="GUU15" s="383"/>
      <c r="GUV15" s="383"/>
      <c r="GUW15" s="383"/>
      <c r="GUX15" s="383"/>
      <c r="GUY15" s="383"/>
      <c r="GUZ15" s="383"/>
      <c r="GVA15" s="383"/>
      <c r="GVB15" s="383"/>
      <c r="GVC15" s="383"/>
      <c r="GVD15" s="383"/>
      <c r="GVE15" s="383"/>
      <c r="GVF15" s="383"/>
      <c r="GVG15" s="383"/>
      <c r="GVH15" s="383"/>
      <c r="GVI15" s="383"/>
      <c r="GVJ15" s="383"/>
      <c r="GVK15" s="383"/>
      <c r="GVL15" s="383"/>
      <c r="GVM15" s="383"/>
      <c r="GVN15" s="383"/>
      <c r="GVO15" s="383"/>
      <c r="GVP15" s="383"/>
      <c r="GVQ15" s="383"/>
      <c r="GVR15" s="383"/>
      <c r="GVS15" s="383"/>
      <c r="GVT15" s="383"/>
      <c r="GVU15" s="383"/>
      <c r="GVV15" s="383"/>
      <c r="GVW15" s="383"/>
      <c r="GVX15" s="383"/>
      <c r="GVY15" s="383"/>
      <c r="GVZ15" s="383"/>
      <c r="GWA15" s="383"/>
      <c r="GWB15" s="383"/>
      <c r="GWC15" s="383"/>
      <c r="GWD15" s="383"/>
      <c r="GWE15" s="383"/>
      <c r="GWF15" s="383"/>
      <c r="GWG15" s="383"/>
      <c r="GWH15" s="383"/>
      <c r="GWI15" s="383"/>
      <c r="GWJ15" s="383"/>
      <c r="GWK15" s="383"/>
      <c r="GWL15" s="383"/>
      <c r="GWM15" s="383"/>
      <c r="GWN15" s="383"/>
      <c r="GWO15" s="383"/>
      <c r="GWP15" s="383"/>
      <c r="GWQ15" s="383"/>
      <c r="GWR15" s="383"/>
      <c r="GWS15" s="383"/>
      <c r="GWT15" s="383"/>
      <c r="GWU15" s="383"/>
      <c r="GWV15" s="383"/>
      <c r="GWW15" s="383"/>
      <c r="GWX15" s="383"/>
      <c r="GWY15" s="383"/>
      <c r="GWZ15" s="383"/>
      <c r="GXA15" s="383"/>
      <c r="GXB15" s="383"/>
      <c r="GXC15" s="383"/>
      <c r="GXD15" s="383"/>
      <c r="GXE15" s="383"/>
      <c r="GXF15" s="383"/>
      <c r="GXG15" s="383"/>
      <c r="GXH15" s="383"/>
      <c r="GXI15" s="383"/>
      <c r="GXJ15" s="383"/>
      <c r="GXK15" s="383"/>
      <c r="GXL15" s="383"/>
      <c r="GXM15" s="383"/>
      <c r="GXN15" s="383"/>
      <c r="GXO15" s="383"/>
      <c r="GXP15" s="383"/>
      <c r="GXQ15" s="383"/>
      <c r="GXR15" s="383"/>
      <c r="GXS15" s="383"/>
      <c r="GXT15" s="383"/>
      <c r="GXU15" s="383"/>
      <c r="GXV15" s="383"/>
      <c r="GXW15" s="383"/>
      <c r="GXX15" s="383"/>
      <c r="GXY15" s="383"/>
      <c r="GXZ15" s="383"/>
      <c r="GYA15" s="383"/>
      <c r="GYB15" s="383"/>
      <c r="GYC15" s="383"/>
      <c r="GYD15" s="383"/>
      <c r="GYE15" s="383"/>
      <c r="GYF15" s="383"/>
      <c r="GYG15" s="383"/>
      <c r="GYH15" s="383"/>
      <c r="GYI15" s="383"/>
      <c r="GYJ15" s="383"/>
      <c r="GYK15" s="383"/>
      <c r="GYL15" s="383"/>
      <c r="GYM15" s="383"/>
      <c r="GYN15" s="383"/>
      <c r="GYO15" s="383"/>
      <c r="GYP15" s="383"/>
      <c r="GYQ15" s="383"/>
      <c r="GYR15" s="383"/>
      <c r="GYS15" s="383"/>
      <c r="GYT15" s="383"/>
      <c r="GYU15" s="383"/>
      <c r="GYV15" s="383"/>
      <c r="GYW15" s="383"/>
      <c r="GYX15" s="383"/>
      <c r="GYY15" s="383"/>
      <c r="GYZ15" s="383"/>
      <c r="GZA15" s="383"/>
      <c r="GZB15" s="383"/>
      <c r="GZC15" s="383"/>
      <c r="GZD15" s="383"/>
      <c r="GZE15" s="383"/>
      <c r="GZF15" s="383"/>
      <c r="GZG15" s="383"/>
      <c r="GZH15" s="383"/>
      <c r="GZI15" s="383"/>
      <c r="GZJ15" s="383"/>
      <c r="GZK15" s="383"/>
      <c r="GZL15" s="383"/>
      <c r="GZM15" s="383"/>
      <c r="GZN15" s="383"/>
      <c r="GZO15" s="383"/>
      <c r="GZP15" s="383"/>
      <c r="GZQ15" s="383"/>
      <c r="GZR15" s="383"/>
      <c r="GZS15" s="383"/>
      <c r="GZT15" s="383"/>
      <c r="GZU15" s="383"/>
      <c r="GZV15" s="383"/>
      <c r="GZW15" s="383"/>
      <c r="GZX15" s="383"/>
      <c r="GZY15" s="383"/>
      <c r="GZZ15" s="383"/>
      <c r="HAA15" s="383"/>
      <c r="HAB15" s="383"/>
      <c r="HAC15" s="383"/>
      <c r="HAD15" s="383"/>
      <c r="HAE15" s="383"/>
      <c r="HAF15" s="383"/>
      <c r="HAG15" s="383"/>
      <c r="HAH15" s="383"/>
      <c r="HAI15" s="383"/>
      <c r="HAJ15" s="383"/>
      <c r="HAK15" s="383"/>
      <c r="HAL15" s="383"/>
      <c r="HAM15" s="383"/>
      <c r="HAN15" s="383"/>
      <c r="HAO15" s="383"/>
      <c r="HAP15" s="383"/>
      <c r="HAQ15" s="383"/>
      <c r="HAR15" s="383"/>
      <c r="HAS15" s="383"/>
      <c r="HAT15" s="383"/>
      <c r="HAU15" s="383"/>
      <c r="HAV15" s="383"/>
      <c r="HAW15" s="383"/>
      <c r="HAX15" s="383"/>
      <c r="HAY15" s="383"/>
      <c r="HAZ15" s="383"/>
      <c r="HBA15" s="383"/>
      <c r="HBB15" s="383"/>
      <c r="HBC15" s="383"/>
      <c r="HBD15" s="383"/>
      <c r="HBE15" s="383"/>
      <c r="HBF15" s="383"/>
      <c r="HBG15" s="383"/>
      <c r="HBH15" s="383"/>
      <c r="HBI15" s="383"/>
      <c r="HBJ15" s="383"/>
      <c r="HBK15" s="383"/>
      <c r="HBL15" s="383"/>
      <c r="HBM15" s="383"/>
      <c r="HBN15" s="383"/>
      <c r="HBO15" s="383"/>
      <c r="HBP15" s="383"/>
      <c r="HBQ15" s="383"/>
      <c r="HBR15" s="383"/>
      <c r="HBS15" s="383"/>
      <c r="HBT15" s="383"/>
      <c r="HBU15" s="383"/>
      <c r="HBV15" s="383"/>
      <c r="HBW15" s="383"/>
      <c r="HBX15" s="383"/>
      <c r="HBY15" s="383"/>
      <c r="HBZ15" s="383"/>
      <c r="HCA15" s="383"/>
      <c r="HCB15" s="383"/>
      <c r="HCC15" s="383"/>
      <c r="HCD15" s="383"/>
      <c r="HCE15" s="383"/>
      <c r="HCF15" s="383"/>
      <c r="HCG15" s="383"/>
      <c r="HCH15" s="383"/>
      <c r="HCI15" s="383"/>
      <c r="HCJ15" s="383"/>
      <c r="HCK15" s="383"/>
      <c r="HCL15" s="383"/>
      <c r="HCM15" s="383"/>
      <c r="HCN15" s="383"/>
      <c r="HCO15" s="383"/>
      <c r="HCP15" s="383"/>
      <c r="HCQ15" s="383"/>
      <c r="HCR15" s="383"/>
      <c r="HCS15" s="383"/>
      <c r="HCT15" s="383"/>
      <c r="HCU15" s="383"/>
      <c r="HCV15" s="383"/>
      <c r="HCW15" s="383"/>
      <c r="HCX15" s="383"/>
      <c r="HCY15" s="383"/>
      <c r="HCZ15" s="383"/>
      <c r="HDA15" s="383"/>
      <c r="HDB15" s="383"/>
      <c r="HDC15" s="383"/>
      <c r="HDD15" s="383"/>
      <c r="HDE15" s="383"/>
      <c r="HDF15" s="383"/>
      <c r="HDG15" s="383"/>
      <c r="HDH15" s="383"/>
      <c r="HDI15" s="383"/>
      <c r="HDJ15" s="383"/>
      <c r="HDK15" s="383"/>
      <c r="HDL15" s="383"/>
      <c r="HDM15" s="383"/>
      <c r="HDN15" s="383"/>
      <c r="HDO15" s="383"/>
      <c r="HDP15" s="383"/>
      <c r="HDQ15" s="383"/>
      <c r="HDR15" s="383"/>
      <c r="HDS15" s="383"/>
      <c r="HDT15" s="383"/>
      <c r="HDU15" s="383"/>
      <c r="HDV15" s="383"/>
      <c r="HDW15" s="383"/>
      <c r="HDX15" s="383"/>
      <c r="HDY15" s="383"/>
      <c r="HDZ15" s="383"/>
      <c r="HEA15" s="383"/>
      <c r="HEB15" s="383"/>
      <c r="HEC15" s="383"/>
      <c r="HED15" s="383"/>
      <c r="HEE15" s="383"/>
      <c r="HEF15" s="383"/>
      <c r="HEG15" s="383"/>
      <c r="HEH15" s="383"/>
      <c r="HEI15" s="383"/>
      <c r="HEJ15" s="383"/>
      <c r="HEK15" s="383"/>
      <c r="HEL15" s="383"/>
      <c r="HEM15" s="383"/>
      <c r="HEN15" s="383"/>
      <c r="HEO15" s="383"/>
      <c r="HEP15" s="383"/>
      <c r="HEQ15" s="383"/>
      <c r="HER15" s="383"/>
      <c r="HES15" s="383"/>
      <c r="HET15" s="383"/>
      <c r="HEU15" s="383"/>
      <c r="HEV15" s="383"/>
      <c r="HEW15" s="383"/>
      <c r="HEX15" s="383"/>
      <c r="HEY15" s="383"/>
      <c r="HEZ15" s="383"/>
      <c r="HFA15" s="383"/>
      <c r="HFB15" s="383"/>
      <c r="HFC15" s="383"/>
      <c r="HFD15" s="383"/>
      <c r="HFE15" s="383"/>
      <c r="HFF15" s="383"/>
      <c r="HFG15" s="383"/>
      <c r="HFH15" s="383"/>
      <c r="HFI15" s="383"/>
      <c r="HFJ15" s="383"/>
      <c r="HFK15" s="383"/>
      <c r="HFL15" s="383"/>
      <c r="HFM15" s="383"/>
      <c r="HFN15" s="383"/>
      <c r="HFO15" s="383"/>
      <c r="HFP15" s="383"/>
      <c r="HFQ15" s="383"/>
      <c r="HFR15" s="383"/>
      <c r="HFS15" s="383"/>
      <c r="HFT15" s="383"/>
      <c r="HFU15" s="383"/>
      <c r="HFV15" s="383"/>
      <c r="HFW15" s="383"/>
      <c r="HFX15" s="383"/>
      <c r="HFY15" s="383"/>
      <c r="HFZ15" s="383"/>
      <c r="HGA15" s="383"/>
      <c r="HGB15" s="383"/>
      <c r="HGC15" s="383"/>
      <c r="HGD15" s="383"/>
      <c r="HGE15" s="383"/>
      <c r="HGF15" s="383"/>
      <c r="HGG15" s="383"/>
      <c r="HGH15" s="383"/>
      <c r="HGI15" s="383"/>
      <c r="HGJ15" s="383"/>
      <c r="HGK15" s="383"/>
      <c r="HGL15" s="383"/>
      <c r="HGM15" s="383"/>
      <c r="HGN15" s="383"/>
      <c r="HGO15" s="383"/>
      <c r="HGP15" s="383"/>
      <c r="HGQ15" s="383"/>
      <c r="HGR15" s="383"/>
      <c r="HGS15" s="383"/>
      <c r="HGT15" s="383"/>
      <c r="HGU15" s="383"/>
      <c r="HGV15" s="383"/>
      <c r="HGW15" s="383"/>
      <c r="HGX15" s="383"/>
      <c r="HGY15" s="383"/>
      <c r="HGZ15" s="383"/>
      <c r="HHA15" s="383"/>
      <c r="HHB15" s="383"/>
      <c r="HHC15" s="383"/>
      <c r="HHD15" s="383"/>
      <c r="HHE15" s="383"/>
      <c r="HHF15" s="383"/>
      <c r="HHG15" s="383"/>
      <c r="HHH15" s="383"/>
      <c r="HHI15" s="383"/>
      <c r="HHJ15" s="383"/>
      <c r="HHK15" s="383"/>
      <c r="HHL15" s="383"/>
      <c r="HHM15" s="383"/>
      <c r="HHN15" s="383"/>
      <c r="HHO15" s="383"/>
      <c r="HHP15" s="383"/>
      <c r="HHQ15" s="383"/>
      <c r="HHR15" s="383"/>
      <c r="HHS15" s="383"/>
      <c r="HHT15" s="383"/>
      <c r="HHU15" s="383"/>
      <c r="HHV15" s="383"/>
      <c r="HHW15" s="383"/>
      <c r="HHX15" s="383"/>
      <c r="HHY15" s="383"/>
      <c r="HHZ15" s="383"/>
      <c r="HIA15" s="383"/>
      <c r="HIB15" s="383"/>
      <c r="HIC15" s="383"/>
      <c r="HID15" s="383"/>
      <c r="HIE15" s="383"/>
      <c r="HIF15" s="383"/>
      <c r="HIG15" s="383"/>
      <c r="HIH15" s="383"/>
      <c r="HII15" s="383"/>
      <c r="HIJ15" s="383"/>
      <c r="HIK15" s="383"/>
      <c r="HIL15" s="383"/>
      <c r="HIM15" s="383"/>
      <c r="HIN15" s="383"/>
      <c r="HIO15" s="383"/>
      <c r="HIP15" s="383"/>
      <c r="HIQ15" s="383"/>
      <c r="HIR15" s="383"/>
      <c r="HIS15" s="383"/>
      <c r="HIT15" s="383"/>
      <c r="HIU15" s="383"/>
      <c r="HIV15" s="383"/>
      <c r="HIW15" s="383"/>
      <c r="HIX15" s="383"/>
      <c r="HIY15" s="383"/>
      <c r="HIZ15" s="383"/>
      <c r="HJA15" s="383"/>
      <c r="HJB15" s="383"/>
      <c r="HJC15" s="383"/>
      <c r="HJD15" s="383"/>
      <c r="HJE15" s="383"/>
      <c r="HJF15" s="383"/>
      <c r="HJG15" s="383"/>
      <c r="HJH15" s="383"/>
      <c r="HJI15" s="383"/>
      <c r="HJJ15" s="383"/>
      <c r="HJK15" s="383"/>
      <c r="HJL15" s="383"/>
      <c r="HJM15" s="383"/>
      <c r="HJN15" s="383"/>
      <c r="HJO15" s="383"/>
      <c r="HJP15" s="383"/>
      <c r="HJQ15" s="383"/>
      <c r="HJR15" s="383"/>
      <c r="HJS15" s="383"/>
      <c r="HJT15" s="383"/>
      <c r="HJU15" s="383"/>
      <c r="HJV15" s="383"/>
      <c r="HJW15" s="383"/>
      <c r="HJX15" s="383"/>
      <c r="HJY15" s="383"/>
      <c r="HJZ15" s="383"/>
      <c r="HKA15" s="383"/>
      <c r="HKB15" s="383"/>
      <c r="HKC15" s="383"/>
      <c r="HKD15" s="383"/>
      <c r="HKE15" s="383"/>
      <c r="HKF15" s="383"/>
      <c r="HKG15" s="383"/>
      <c r="HKH15" s="383"/>
      <c r="HKI15" s="383"/>
      <c r="HKJ15" s="383"/>
      <c r="HKK15" s="383"/>
      <c r="HKL15" s="383"/>
      <c r="HKM15" s="383"/>
      <c r="HKN15" s="383"/>
      <c r="HKO15" s="383"/>
      <c r="HKP15" s="383"/>
      <c r="HKQ15" s="383"/>
      <c r="HKR15" s="383"/>
      <c r="HKS15" s="383"/>
      <c r="HKT15" s="383"/>
      <c r="HKU15" s="383"/>
      <c r="HKV15" s="383"/>
      <c r="HKW15" s="383"/>
      <c r="HKX15" s="383"/>
      <c r="HKY15" s="383"/>
      <c r="HKZ15" s="383"/>
      <c r="HLA15" s="383"/>
      <c r="HLB15" s="383"/>
      <c r="HLC15" s="383"/>
      <c r="HLD15" s="383"/>
      <c r="HLE15" s="383"/>
      <c r="HLF15" s="383"/>
      <c r="HLG15" s="383"/>
      <c r="HLH15" s="383"/>
      <c r="HLI15" s="383"/>
      <c r="HLJ15" s="383"/>
      <c r="HLK15" s="383"/>
      <c r="HLL15" s="383"/>
      <c r="HLM15" s="383"/>
      <c r="HLN15" s="383"/>
      <c r="HLO15" s="383"/>
      <c r="HLP15" s="383"/>
      <c r="HLQ15" s="383"/>
      <c r="HLR15" s="383"/>
      <c r="HLS15" s="383"/>
      <c r="HLT15" s="383"/>
      <c r="HLU15" s="383"/>
      <c r="HLV15" s="383"/>
      <c r="HLW15" s="383"/>
      <c r="HLX15" s="383"/>
      <c r="HLY15" s="383"/>
      <c r="HLZ15" s="383"/>
      <c r="HMA15" s="383"/>
      <c r="HMB15" s="383"/>
      <c r="HMC15" s="383"/>
      <c r="HMD15" s="383"/>
      <c r="HME15" s="383"/>
      <c r="HMF15" s="383"/>
      <c r="HMG15" s="383"/>
      <c r="HMH15" s="383"/>
      <c r="HMI15" s="383"/>
      <c r="HMJ15" s="383"/>
      <c r="HMK15" s="383"/>
      <c r="HML15" s="383"/>
      <c r="HMM15" s="383"/>
      <c r="HMN15" s="383"/>
      <c r="HMO15" s="383"/>
      <c r="HMP15" s="383"/>
      <c r="HMQ15" s="383"/>
      <c r="HMR15" s="383"/>
      <c r="HMS15" s="383"/>
      <c r="HMT15" s="383"/>
      <c r="HMU15" s="383"/>
      <c r="HMV15" s="383"/>
      <c r="HMW15" s="383"/>
      <c r="HMX15" s="383"/>
      <c r="HMY15" s="383"/>
      <c r="HMZ15" s="383"/>
      <c r="HNA15" s="383"/>
      <c r="HNB15" s="383"/>
      <c r="HNC15" s="383"/>
      <c r="HND15" s="383"/>
      <c r="HNE15" s="383"/>
      <c r="HNF15" s="383"/>
      <c r="HNG15" s="383"/>
      <c r="HNH15" s="383"/>
      <c r="HNI15" s="383"/>
      <c r="HNJ15" s="383"/>
      <c r="HNK15" s="383"/>
      <c r="HNL15" s="383"/>
      <c r="HNM15" s="383"/>
      <c r="HNN15" s="383"/>
      <c r="HNO15" s="383"/>
      <c r="HNP15" s="383"/>
      <c r="HNQ15" s="383"/>
      <c r="HNR15" s="383"/>
      <c r="HNS15" s="383"/>
      <c r="HNT15" s="383"/>
      <c r="HNU15" s="383"/>
      <c r="HNV15" s="383"/>
      <c r="HNW15" s="383"/>
      <c r="HNX15" s="383"/>
      <c r="HNY15" s="383"/>
      <c r="HNZ15" s="383"/>
      <c r="HOA15" s="383"/>
      <c r="HOB15" s="383"/>
      <c r="HOC15" s="383"/>
      <c r="HOD15" s="383"/>
      <c r="HOE15" s="383"/>
      <c r="HOF15" s="383"/>
      <c r="HOG15" s="383"/>
      <c r="HOH15" s="383"/>
      <c r="HOI15" s="383"/>
      <c r="HOJ15" s="383"/>
      <c r="HOK15" s="383"/>
      <c r="HOL15" s="383"/>
      <c r="HOM15" s="383"/>
      <c r="HON15" s="383"/>
      <c r="HOO15" s="383"/>
      <c r="HOP15" s="383"/>
      <c r="HOQ15" s="383"/>
      <c r="HOR15" s="383"/>
      <c r="HOS15" s="383"/>
      <c r="HOT15" s="383"/>
      <c r="HOU15" s="383"/>
      <c r="HOV15" s="383"/>
      <c r="HOW15" s="383"/>
      <c r="HOX15" s="383"/>
      <c r="HOY15" s="383"/>
      <c r="HOZ15" s="383"/>
      <c r="HPA15" s="383"/>
      <c r="HPB15" s="383"/>
      <c r="HPC15" s="383"/>
      <c r="HPD15" s="383"/>
      <c r="HPE15" s="383"/>
      <c r="HPF15" s="383"/>
      <c r="HPG15" s="383"/>
      <c r="HPH15" s="383"/>
      <c r="HPI15" s="383"/>
      <c r="HPJ15" s="383"/>
      <c r="HPK15" s="383"/>
      <c r="HPL15" s="383"/>
      <c r="HPM15" s="383"/>
      <c r="HPN15" s="383"/>
      <c r="HPO15" s="383"/>
      <c r="HPP15" s="383"/>
      <c r="HPQ15" s="383"/>
      <c r="HPR15" s="383"/>
      <c r="HPS15" s="383"/>
      <c r="HPT15" s="383"/>
      <c r="HPU15" s="383"/>
      <c r="HPV15" s="383"/>
      <c r="HPW15" s="383"/>
      <c r="HPX15" s="383"/>
      <c r="HPY15" s="383"/>
      <c r="HPZ15" s="383"/>
      <c r="HQA15" s="383"/>
      <c r="HQB15" s="383"/>
      <c r="HQC15" s="383"/>
      <c r="HQD15" s="383"/>
      <c r="HQE15" s="383"/>
      <c r="HQF15" s="383"/>
      <c r="HQG15" s="383"/>
      <c r="HQH15" s="383"/>
      <c r="HQI15" s="383"/>
      <c r="HQJ15" s="383"/>
      <c r="HQK15" s="383"/>
      <c r="HQL15" s="383"/>
      <c r="HQM15" s="383"/>
      <c r="HQN15" s="383"/>
      <c r="HQO15" s="383"/>
      <c r="HQP15" s="383"/>
      <c r="HQQ15" s="383"/>
      <c r="HQR15" s="383"/>
      <c r="HQS15" s="383"/>
      <c r="HQT15" s="383"/>
      <c r="HQU15" s="383"/>
      <c r="HQV15" s="383"/>
      <c r="HQW15" s="383"/>
      <c r="HQX15" s="383"/>
      <c r="HQY15" s="383"/>
      <c r="HQZ15" s="383"/>
      <c r="HRA15" s="383"/>
      <c r="HRB15" s="383"/>
      <c r="HRC15" s="383"/>
      <c r="HRD15" s="383"/>
      <c r="HRE15" s="383"/>
      <c r="HRF15" s="383"/>
      <c r="HRG15" s="383"/>
      <c r="HRH15" s="383"/>
      <c r="HRI15" s="383"/>
      <c r="HRJ15" s="383"/>
      <c r="HRK15" s="383"/>
      <c r="HRL15" s="383"/>
      <c r="HRM15" s="383"/>
      <c r="HRN15" s="383"/>
      <c r="HRO15" s="383"/>
      <c r="HRP15" s="383"/>
      <c r="HRQ15" s="383"/>
      <c r="HRR15" s="383"/>
      <c r="HRS15" s="383"/>
      <c r="HRT15" s="383"/>
      <c r="HRU15" s="383"/>
      <c r="HRV15" s="383"/>
      <c r="HRW15" s="383"/>
      <c r="HRX15" s="383"/>
      <c r="HRY15" s="383"/>
      <c r="HRZ15" s="383"/>
      <c r="HSA15" s="383"/>
      <c r="HSB15" s="383"/>
      <c r="HSC15" s="383"/>
      <c r="HSD15" s="383"/>
      <c r="HSE15" s="383"/>
      <c r="HSF15" s="383"/>
      <c r="HSG15" s="383"/>
      <c r="HSH15" s="383"/>
      <c r="HSI15" s="383"/>
      <c r="HSJ15" s="383"/>
      <c r="HSK15" s="383"/>
      <c r="HSL15" s="383"/>
      <c r="HSM15" s="383"/>
      <c r="HSN15" s="383"/>
      <c r="HSO15" s="383"/>
      <c r="HSP15" s="383"/>
      <c r="HSQ15" s="383"/>
      <c r="HSR15" s="383"/>
      <c r="HSS15" s="383"/>
      <c r="HST15" s="383"/>
      <c r="HSU15" s="383"/>
      <c r="HSV15" s="383"/>
      <c r="HSW15" s="383"/>
      <c r="HSX15" s="383"/>
      <c r="HSY15" s="383"/>
      <c r="HSZ15" s="383"/>
      <c r="HTA15" s="383"/>
      <c r="HTB15" s="383"/>
      <c r="HTC15" s="383"/>
      <c r="HTD15" s="383"/>
      <c r="HTE15" s="383"/>
      <c r="HTF15" s="383"/>
      <c r="HTG15" s="383"/>
      <c r="HTH15" s="383"/>
      <c r="HTI15" s="383"/>
      <c r="HTJ15" s="383"/>
      <c r="HTK15" s="383"/>
      <c r="HTL15" s="383"/>
      <c r="HTM15" s="383"/>
      <c r="HTN15" s="383"/>
      <c r="HTO15" s="383"/>
      <c r="HTP15" s="383"/>
      <c r="HTQ15" s="383"/>
      <c r="HTR15" s="383"/>
      <c r="HTS15" s="383"/>
      <c r="HTT15" s="383"/>
      <c r="HTU15" s="383"/>
      <c r="HTV15" s="383"/>
      <c r="HTW15" s="383"/>
      <c r="HTX15" s="383"/>
      <c r="HTY15" s="383"/>
      <c r="HTZ15" s="383"/>
      <c r="HUA15" s="383"/>
      <c r="HUB15" s="383"/>
      <c r="HUC15" s="383"/>
      <c r="HUD15" s="383"/>
      <c r="HUE15" s="383"/>
      <c r="HUF15" s="383"/>
      <c r="HUG15" s="383"/>
      <c r="HUH15" s="383"/>
      <c r="HUI15" s="383"/>
      <c r="HUJ15" s="383"/>
      <c r="HUK15" s="383"/>
      <c r="HUL15" s="383"/>
      <c r="HUM15" s="383"/>
      <c r="HUN15" s="383"/>
      <c r="HUO15" s="383"/>
      <c r="HUP15" s="383"/>
      <c r="HUQ15" s="383"/>
      <c r="HUR15" s="383"/>
      <c r="HUS15" s="383"/>
      <c r="HUT15" s="383"/>
      <c r="HUU15" s="383"/>
      <c r="HUV15" s="383"/>
      <c r="HUW15" s="383"/>
      <c r="HUX15" s="383"/>
      <c r="HUY15" s="383"/>
      <c r="HUZ15" s="383"/>
      <c r="HVA15" s="383"/>
      <c r="HVB15" s="383"/>
      <c r="HVC15" s="383"/>
      <c r="HVD15" s="383"/>
      <c r="HVE15" s="383"/>
      <c r="HVF15" s="383"/>
      <c r="HVG15" s="383"/>
      <c r="HVH15" s="383"/>
      <c r="HVI15" s="383"/>
      <c r="HVJ15" s="383"/>
      <c r="HVK15" s="383"/>
      <c r="HVL15" s="383"/>
      <c r="HVM15" s="383"/>
      <c r="HVN15" s="383"/>
      <c r="HVO15" s="383"/>
      <c r="HVP15" s="383"/>
      <c r="HVQ15" s="383"/>
      <c r="HVR15" s="383"/>
      <c r="HVS15" s="383"/>
      <c r="HVT15" s="383"/>
      <c r="HVU15" s="383"/>
      <c r="HVV15" s="383"/>
      <c r="HVW15" s="383"/>
      <c r="HVX15" s="383"/>
      <c r="HVY15" s="383"/>
      <c r="HVZ15" s="383"/>
      <c r="HWA15" s="383"/>
      <c r="HWB15" s="383"/>
      <c r="HWC15" s="383"/>
      <c r="HWD15" s="383"/>
      <c r="HWE15" s="383"/>
      <c r="HWF15" s="383"/>
      <c r="HWG15" s="383"/>
      <c r="HWH15" s="383"/>
      <c r="HWI15" s="383"/>
      <c r="HWJ15" s="383"/>
      <c r="HWK15" s="383"/>
      <c r="HWL15" s="383"/>
      <c r="HWM15" s="383"/>
      <c r="HWN15" s="383"/>
      <c r="HWO15" s="383"/>
      <c r="HWP15" s="383"/>
      <c r="HWQ15" s="383"/>
      <c r="HWR15" s="383"/>
      <c r="HWS15" s="383"/>
      <c r="HWT15" s="383"/>
      <c r="HWU15" s="383"/>
      <c r="HWV15" s="383"/>
      <c r="HWW15" s="383"/>
      <c r="HWX15" s="383"/>
      <c r="HWY15" s="383"/>
      <c r="HWZ15" s="383"/>
      <c r="HXA15" s="383"/>
      <c r="HXB15" s="383"/>
      <c r="HXC15" s="383"/>
      <c r="HXD15" s="383"/>
      <c r="HXE15" s="383"/>
      <c r="HXF15" s="383"/>
      <c r="HXG15" s="383"/>
      <c r="HXH15" s="383"/>
      <c r="HXI15" s="383"/>
      <c r="HXJ15" s="383"/>
      <c r="HXK15" s="383"/>
      <c r="HXL15" s="383"/>
      <c r="HXM15" s="383"/>
      <c r="HXN15" s="383"/>
      <c r="HXO15" s="383"/>
      <c r="HXP15" s="383"/>
      <c r="HXQ15" s="383"/>
      <c r="HXR15" s="383"/>
      <c r="HXS15" s="383"/>
      <c r="HXT15" s="383"/>
      <c r="HXU15" s="383"/>
      <c r="HXV15" s="383"/>
      <c r="HXW15" s="383"/>
      <c r="HXX15" s="383"/>
      <c r="HXY15" s="383"/>
      <c r="HXZ15" s="383"/>
      <c r="HYA15" s="383"/>
      <c r="HYB15" s="383"/>
      <c r="HYC15" s="383"/>
      <c r="HYD15" s="383"/>
      <c r="HYE15" s="383"/>
      <c r="HYF15" s="383"/>
      <c r="HYG15" s="383"/>
      <c r="HYH15" s="383"/>
      <c r="HYI15" s="383"/>
      <c r="HYJ15" s="383"/>
      <c r="HYK15" s="383"/>
      <c r="HYL15" s="383"/>
      <c r="HYM15" s="383"/>
      <c r="HYN15" s="383"/>
      <c r="HYO15" s="383"/>
      <c r="HYP15" s="383"/>
      <c r="HYQ15" s="383"/>
      <c r="HYR15" s="383"/>
      <c r="HYS15" s="383"/>
      <c r="HYT15" s="383"/>
      <c r="HYU15" s="383"/>
      <c r="HYV15" s="383"/>
      <c r="HYW15" s="383"/>
      <c r="HYX15" s="383"/>
      <c r="HYY15" s="383"/>
      <c r="HYZ15" s="383"/>
      <c r="HZA15" s="383"/>
      <c r="HZB15" s="383"/>
      <c r="HZC15" s="383"/>
      <c r="HZD15" s="383"/>
      <c r="HZE15" s="383"/>
      <c r="HZF15" s="383"/>
      <c r="HZG15" s="383"/>
      <c r="HZH15" s="383"/>
      <c r="HZI15" s="383"/>
      <c r="HZJ15" s="383"/>
      <c r="HZK15" s="383"/>
      <c r="HZL15" s="383"/>
      <c r="HZM15" s="383"/>
      <c r="HZN15" s="383"/>
      <c r="HZO15" s="383"/>
      <c r="HZP15" s="383"/>
      <c r="HZQ15" s="383"/>
      <c r="HZR15" s="383"/>
      <c r="HZS15" s="383"/>
      <c r="HZT15" s="383"/>
      <c r="HZU15" s="383"/>
      <c r="HZV15" s="383"/>
      <c r="HZW15" s="383"/>
      <c r="HZX15" s="383"/>
      <c r="HZY15" s="383"/>
      <c r="HZZ15" s="383"/>
      <c r="IAA15" s="383"/>
      <c r="IAB15" s="383"/>
      <c r="IAC15" s="383"/>
      <c r="IAD15" s="383"/>
      <c r="IAE15" s="383"/>
      <c r="IAF15" s="383"/>
      <c r="IAG15" s="383"/>
      <c r="IAH15" s="383"/>
      <c r="IAI15" s="383"/>
      <c r="IAJ15" s="383"/>
      <c r="IAK15" s="383"/>
      <c r="IAL15" s="383"/>
      <c r="IAM15" s="383"/>
      <c r="IAN15" s="383"/>
      <c r="IAO15" s="383"/>
      <c r="IAP15" s="383"/>
      <c r="IAQ15" s="383"/>
      <c r="IAR15" s="383"/>
      <c r="IAS15" s="383"/>
      <c r="IAT15" s="383"/>
      <c r="IAU15" s="383"/>
      <c r="IAV15" s="383"/>
      <c r="IAW15" s="383"/>
      <c r="IAX15" s="383"/>
      <c r="IAY15" s="383"/>
      <c r="IAZ15" s="383"/>
      <c r="IBA15" s="383"/>
      <c r="IBB15" s="383"/>
      <c r="IBC15" s="383"/>
      <c r="IBD15" s="383"/>
      <c r="IBE15" s="383"/>
      <c r="IBF15" s="383"/>
      <c r="IBG15" s="383"/>
      <c r="IBH15" s="383"/>
      <c r="IBI15" s="383"/>
      <c r="IBJ15" s="383"/>
      <c r="IBK15" s="383"/>
      <c r="IBL15" s="383"/>
      <c r="IBM15" s="383"/>
      <c r="IBN15" s="383"/>
      <c r="IBO15" s="383"/>
      <c r="IBP15" s="383"/>
      <c r="IBQ15" s="383"/>
      <c r="IBR15" s="383"/>
      <c r="IBS15" s="383"/>
      <c r="IBT15" s="383"/>
      <c r="IBU15" s="383"/>
      <c r="IBV15" s="383"/>
      <c r="IBW15" s="383"/>
      <c r="IBX15" s="383"/>
      <c r="IBY15" s="383"/>
      <c r="IBZ15" s="383"/>
      <c r="ICA15" s="383"/>
      <c r="ICB15" s="383"/>
      <c r="ICC15" s="383"/>
      <c r="ICD15" s="383"/>
      <c r="ICE15" s="383"/>
      <c r="ICF15" s="383"/>
      <c r="ICG15" s="383"/>
      <c r="ICH15" s="383"/>
      <c r="ICI15" s="383"/>
      <c r="ICJ15" s="383"/>
      <c r="ICK15" s="383"/>
      <c r="ICL15" s="383"/>
      <c r="ICM15" s="383"/>
      <c r="ICN15" s="383"/>
      <c r="ICO15" s="383"/>
      <c r="ICP15" s="383"/>
      <c r="ICQ15" s="383"/>
      <c r="ICR15" s="383"/>
      <c r="ICS15" s="383"/>
      <c r="ICT15" s="383"/>
      <c r="ICU15" s="383"/>
      <c r="ICV15" s="383"/>
      <c r="ICW15" s="383"/>
      <c r="ICX15" s="383"/>
      <c r="ICY15" s="383"/>
      <c r="ICZ15" s="383"/>
      <c r="IDA15" s="383"/>
      <c r="IDB15" s="383"/>
      <c r="IDC15" s="383"/>
      <c r="IDD15" s="383"/>
      <c r="IDE15" s="383"/>
      <c r="IDF15" s="383"/>
      <c r="IDG15" s="383"/>
      <c r="IDH15" s="383"/>
      <c r="IDI15" s="383"/>
      <c r="IDJ15" s="383"/>
      <c r="IDK15" s="383"/>
      <c r="IDL15" s="383"/>
      <c r="IDM15" s="383"/>
      <c r="IDN15" s="383"/>
      <c r="IDO15" s="383"/>
      <c r="IDP15" s="383"/>
      <c r="IDQ15" s="383"/>
      <c r="IDR15" s="383"/>
      <c r="IDS15" s="383"/>
      <c r="IDT15" s="383"/>
      <c r="IDU15" s="383"/>
      <c r="IDV15" s="383"/>
      <c r="IDW15" s="383"/>
      <c r="IDX15" s="383"/>
      <c r="IDY15" s="383"/>
      <c r="IDZ15" s="383"/>
      <c r="IEA15" s="383"/>
      <c r="IEB15" s="383"/>
      <c r="IEC15" s="383"/>
      <c r="IED15" s="383"/>
      <c r="IEE15" s="383"/>
      <c r="IEF15" s="383"/>
      <c r="IEG15" s="383"/>
      <c r="IEH15" s="383"/>
      <c r="IEI15" s="383"/>
      <c r="IEJ15" s="383"/>
      <c r="IEK15" s="383"/>
      <c r="IEL15" s="383"/>
      <c r="IEM15" s="383"/>
      <c r="IEN15" s="383"/>
      <c r="IEO15" s="383"/>
      <c r="IEP15" s="383"/>
      <c r="IEQ15" s="383"/>
      <c r="IER15" s="383"/>
      <c r="IES15" s="383"/>
      <c r="IET15" s="383"/>
      <c r="IEU15" s="383"/>
      <c r="IEV15" s="383"/>
      <c r="IEW15" s="383"/>
      <c r="IEX15" s="383"/>
      <c r="IEY15" s="383"/>
      <c r="IEZ15" s="383"/>
      <c r="IFA15" s="383"/>
      <c r="IFB15" s="383"/>
      <c r="IFC15" s="383"/>
      <c r="IFD15" s="383"/>
      <c r="IFE15" s="383"/>
      <c r="IFF15" s="383"/>
      <c r="IFG15" s="383"/>
      <c r="IFH15" s="383"/>
      <c r="IFI15" s="383"/>
      <c r="IFJ15" s="383"/>
      <c r="IFK15" s="383"/>
      <c r="IFL15" s="383"/>
      <c r="IFM15" s="383"/>
      <c r="IFN15" s="383"/>
      <c r="IFO15" s="383"/>
      <c r="IFP15" s="383"/>
      <c r="IFQ15" s="383"/>
      <c r="IFR15" s="383"/>
      <c r="IFS15" s="383"/>
      <c r="IFT15" s="383"/>
      <c r="IFU15" s="383"/>
      <c r="IFV15" s="383"/>
      <c r="IFW15" s="383"/>
      <c r="IFX15" s="383"/>
      <c r="IFY15" s="383"/>
      <c r="IFZ15" s="383"/>
      <c r="IGA15" s="383"/>
      <c r="IGB15" s="383"/>
      <c r="IGC15" s="383"/>
      <c r="IGD15" s="383"/>
      <c r="IGE15" s="383"/>
      <c r="IGF15" s="383"/>
      <c r="IGG15" s="383"/>
      <c r="IGH15" s="383"/>
      <c r="IGI15" s="383"/>
      <c r="IGJ15" s="383"/>
      <c r="IGK15" s="383"/>
      <c r="IGL15" s="383"/>
      <c r="IGM15" s="383"/>
      <c r="IGN15" s="383"/>
      <c r="IGO15" s="383"/>
      <c r="IGP15" s="383"/>
      <c r="IGQ15" s="383"/>
      <c r="IGR15" s="383"/>
      <c r="IGS15" s="383"/>
      <c r="IGT15" s="383"/>
      <c r="IGU15" s="383"/>
      <c r="IGV15" s="383"/>
      <c r="IGW15" s="383"/>
      <c r="IGX15" s="383"/>
      <c r="IGY15" s="383"/>
      <c r="IGZ15" s="383"/>
      <c r="IHA15" s="383"/>
      <c r="IHB15" s="383"/>
      <c r="IHC15" s="383"/>
      <c r="IHD15" s="383"/>
      <c r="IHE15" s="383"/>
      <c r="IHF15" s="383"/>
      <c r="IHG15" s="383"/>
      <c r="IHH15" s="383"/>
      <c r="IHI15" s="383"/>
      <c r="IHJ15" s="383"/>
      <c r="IHK15" s="383"/>
      <c r="IHL15" s="383"/>
      <c r="IHM15" s="383"/>
      <c r="IHN15" s="383"/>
      <c r="IHO15" s="383"/>
      <c r="IHP15" s="383"/>
      <c r="IHQ15" s="383"/>
      <c r="IHR15" s="383"/>
      <c r="IHS15" s="383"/>
      <c r="IHT15" s="383"/>
      <c r="IHU15" s="383"/>
      <c r="IHV15" s="383"/>
      <c r="IHW15" s="383"/>
      <c r="IHX15" s="383"/>
      <c r="IHY15" s="383"/>
      <c r="IHZ15" s="383"/>
      <c r="IIA15" s="383"/>
      <c r="IIB15" s="383"/>
      <c r="IIC15" s="383"/>
      <c r="IID15" s="383"/>
      <c r="IIE15" s="383"/>
      <c r="IIF15" s="383"/>
      <c r="IIG15" s="383"/>
      <c r="IIH15" s="383"/>
      <c r="III15" s="383"/>
      <c r="IIJ15" s="383"/>
      <c r="IIK15" s="383"/>
      <c r="IIL15" s="383"/>
      <c r="IIM15" s="383"/>
      <c r="IIN15" s="383"/>
      <c r="IIO15" s="383"/>
      <c r="IIP15" s="383"/>
      <c r="IIQ15" s="383"/>
      <c r="IIR15" s="383"/>
      <c r="IIS15" s="383"/>
      <c r="IIT15" s="383"/>
      <c r="IIU15" s="383"/>
      <c r="IIV15" s="383"/>
      <c r="IIW15" s="383"/>
      <c r="IIX15" s="383"/>
      <c r="IIY15" s="383"/>
      <c r="IIZ15" s="383"/>
      <c r="IJA15" s="383"/>
      <c r="IJB15" s="383"/>
      <c r="IJC15" s="383"/>
      <c r="IJD15" s="383"/>
      <c r="IJE15" s="383"/>
      <c r="IJF15" s="383"/>
      <c r="IJG15" s="383"/>
      <c r="IJH15" s="383"/>
      <c r="IJI15" s="383"/>
      <c r="IJJ15" s="383"/>
      <c r="IJK15" s="383"/>
      <c r="IJL15" s="383"/>
      <c r="IJM15" s="383"/>
      <c r="IJN15" s="383"/>
      <c r="IJO15" s="383"/>
      <c r="IJP15" s="383"/>
      <c r="IJQ15" s="383"/>
      <c r="IJR15" s="383"/>
      <c r="IJS15" s="383"/>
      <c r="IJT15" s="383"/>
      <c r="IJU15" s="383"/>
      <c r="IJV15" s="383"/>
      <c r="IJW15" s="383"/>
      <c r="IJX15" s="383"/>
      <c r="IJY15" s="383"/>
      <c r="IJZ15" s="383"/>
      <c r="IKA15" s="383"/>
      <c r="IKB15" s="383"/>
      <c r="IKC15" s="383"/>
      <c r="IKD15" s="383"/>
      <c r="IKE15" s="383"/>
      <c r="IKF15" s="383"/>
      <c r="IKG15" s="383"/>
      <c r="IKH15" s="383"/>
      <c r="IKI15" s="383"/>
      <c r="IKJ15" s="383"/>
      <c r="IKK15" s="383"/>
      <c r="IKL15" s="383"/>
      <c r="IKM15" s="383"/>
      <c r="IKN15" s="383"/>
      <c r="IKO15" s="383"/>
      <c r="IKP15" s="383"/>
      <c r="IKQ15" s="383"/>
      <c r="IKR15" s="383"/>
      <c r="IKS15" s="383"/>
      <c r="IKT15" s="383"/>
      <c r="IKU15" s="383"/>
      <c r="IKV15" s="383"/>
      <c r="IKW15" s="383"/>
      <c r="IKX15" s="383"/>
      <c r="IKY15" s="383"/>
      <c r="IKZ15" s="383"/>
      <c r="ILA15" s="383"/>
      <c r="ILB15" s="383"/>
      <c r="ILC15" s="383"/>
      <c r="ILD15" s="383"/>
      <c r="ILE15" s="383"/>
      <c r="ILF15" s="383"/>
      <c r="ILG15" s="383"/>
      <c r="ILH15" s="383"/>
      <c r="ILI15" s="383"/>
      <c r="ILJ15" s="383"/>
      <c r="ILK15" s="383"/>
      <c r="ILL15" s="383"/>
      <c r="ILM15" s="383"/>
      <c r="ILN15" s="383"/>
      <c r="ILO15" s="383"/>
      <c r="ILP15" s="383"/>
      <c r="ILQ15" s="383"/>
      <c r="ILR15" s="383"/>
      <c r="ILS15" s="383"/>
      <c r="ILT15" s="383"/>
      <c r="ILU15" s="383"/>
      <c r="ILV15" s="383"/>
      <c r="ILW15" s="383"/>
      <c r="ILX15" s="383"/>
      <c r="ILY15" s="383"/>
      <c r="ILZ15" s="383"/>
      <c r="IMA15" s="383"/>
      <c r="IMB15" s="383"/>
      <c r="IMC15" s="383"/>
      <c r="IMD15" s="383"/>
      <c r="IME15" s="383"/>
      <c r="IMF15" s="383"/>
      <c r="IMG15" s="383"/>
      <c r="IMH15" s="383"/>
      <c r="IMI15" s="383"/>
      <c r="IMJ15" s="383"/>
      <c r="IMK15" s="383"/>
      <c r="IML15" s="383"/>
      <c r="IMM15" s="383"/>
      <c r="IMN15" s="383"/>
      <c r="IMO15" s="383"/>
      <c r="IMP15" s="383"/>
      <c r="IMQ15" s="383"/>
      <c r="IMR15" s="383"/>
      <c r="IMS15" s="383"/>
      <c r="IMT15" s="383"/>
      <c r="IMU15" s="383"/>
      <c r="IMV15" s="383"/>
      <c r="IMW15" s="383"/>
      <c r="IMX15" s="383"/>
      <c r="IMY15" s="383"/>
      <c r="IMZ15" s="383"/>
      <c r="INA15" s="383"/>
      <c r="INB15" s="383"/>
      <c r="INC15" s="383"/>
      <c r="IND15" s="383"/>
      <c r="INE15" s="383"/>
      <c r="INF15" s="383"/>
      <c r="ING15" s="383"/>
      <c r="INH15" s="383"/>
      <c r="INI15" s="383"/>
      <c r="INJ15" s="383"/>
      <c r="INK15" s="383"/>
      <c r="INL15" s="383"/>
      <c r="INM15" s="383"/>
      <c r="INN15" s="383"/>
      <c r="INO15" s="383"/>
      <c r="INP15" s="383"/>
      <c r="INQ15" s="383"/>
      <c r="INR15" s="383"/>
      <c r="INS15" s="383"/>
      <c r="INT15" s="383"/>
      <c r="INU15" s="383"/>
      <c r="INV15" s="383"/>
      <c r="INW15" s="383"/>
      <c r="INX15" s="383"/>
      <c r="INY15" s="383"/>
      <c r="INZ15" s="383"/>
      <c r="IOA15" s="383"/>
      <c r="IOB15" s="383"/>
      <c r="IOC15" s="383"/>
      <c r="IOD15" s="383"/>
      <c r="IOE15" s="383"/>
      <c r="IOF15" s="383"/>
      <c r="IOG15" s="383"/>
      <c r="IOH15" s="383"/>
      <c r="IOI15" s="383"/>
      <c r="IOJ15" s="383"/>
      <c r="IOK15" s="383"/>
      <c r="IOL15" s="383"/>
      <c r="IOM15" s="383"/>
      <c r="ION15" s="383"/>
      <c r="IOO15" s="383"/>
      <c r="IOP15" s="383"/>
      <c r="IOQ15" s="383"/>
      <c r="IOR15" s="383"/>
      <c r="IOS15" s="383"/>
      <c r="IOT15" s="383"/>
      <c r="IOU15" s="383"/>
      <c r="IOV15" s="383"/>
      <c r="IOW15" s="383"/>
      <c r="IOX15" s="383"/>
      <c r="IOY15" s="383"/>
      <c r="IOZ15" s="383"/>
      <c r="IPA15" s="383"/>
      <c r="IPB15" s="383"/>
      <c r="IPC15" s="383"/>
      <c r="IPD15" s="383"/>
      <c r="IPE15" s="383"/>
      <c r="IPF15" s="383"/>
      <c r="IPG15" s="383"/>
      <c r="IPH15" s="383"/>
      <c r="IPI15" s="383"/>
      <c r="IPJ15" s="383"/>
      <c r="IPK15" s="383"/>
      <c r="IPL15" s="383"/>
      <c r="IPM15" s="383"/>
      <c r="IPN15" s="383"/>
      <c r="IPO15" s="383"/>
      <c r="IPP15" s="383"/>
      <c r="IPQ15" s="383"/>
      <c r="IPR15" s="383"/>
      <c r="IPS15" s="383"/>
      <c r="IPT15" s="383"/>
      <c r="IPU15" s="383"/>
      <c r="IPV15" s="383"/>
      <c r="IPW15" s="383"/>
      <c r="IPX15" s="383"/>
      <c r="IPY15" s="383"/>
      <c r="IPZ15" s="383"/>
      <c r="IQA15" s="383"/>
      <c r="IQB15" s="383"/>
      <c r="IQC15" s="383"/>
      <c r="IQD15" s="383"/>
      <c r="IQE15" s="383"/>
      <c r="IQF15" s="383"/>
      <c r="IQG15" s="383"/>
      <c r="IQH15" s="383"/>
      <c r="IQI15" s="383"/>
      <c r="IQJ15" s="383"/>
      <c r="IQK15" s="383"/>
      <c r="IQL15" s="383"/>
      <c r="IQM15" s="383"/>
      <c r="IQN15" s="383"/>
      <c r="IQO15" s="383"/>
      <c r="IQP15" s="383"/>
      <c r="IQQ15" s="383"/>
      <c r="IQR15" s="383"/>
      <c r="IQS15" s="383"/>
      <c r="IQT15" s="383"/>
      <c r="IQU15" s="383"/>
      <c r="IQV15" s="383"/>
      <c r="IQW15" s="383"/>
      <c r="IQX15" s="383"/>
      <c r="IQY15" s="383"/>
      <c r="IQZ15" s="383"/>
      <c r="IRA15" s="383"/>
      <c r="IRB15" s="383"/>
      <c r="IRC15" s="383"/>
      <c r="IRD15" s="383"/>
      <c r="IRE15" s="383"/>
      <c r="IRF15" s="383"/>
      <c r="IRG15" s="383"/>
      <c r="IRH15" s="383"/>
      <c r="IRI15" s="383"/>
      <c r="IRJ15" s="383"/>
      <c r="IRK15" s="383"/>
      <c r="IRL15" s="383"/>
      <c r="IRM15" s="383"/>
      <c r="IRN15" s="383"/>
      <c r="IRO15" s="383"/>
      <c r="IRP15" s="383"/>
      <c r="IRQ15" s="383"/>
      <c r="IRR15" s="383"/>
      <c r="IRS15" s="383"/>
      <c r="IRT15" s="383"/>
      <c r="IRU15" s="383"/>
      <c r="IRV15" s="383"/>
      <c r="IRW15" s="383"/>
      <c r="IRX15" s="383"/>
      <c r="IRY15" s="383"/>
      <c r="IRZ15" s="383"/>
      <c r="ISA15" s="383"/>
      <c r="ISB15" s="383"/>
      <c r="ISC15" s="383"/>
      <c r="ISD15" s="383"/>
      <c r="ISE15" s="383"/>
      <c r="ISF15" s="383"/>
      <c r="ISG15" s="383"/>
      <c r="ISH15" s="383"/>
      <c r="ISI15" s="383"/>
      <c r="ISJ15" s="383"/>
      <c r="ISK15" s="383"/>
      <c r="ISL15" s="383"/>
      <c r="ISM15" s="383"/>
      <c r="ISN15" s="383"/>
      <c r="ISO15" s="383"/>
      <c r="ISP15" s="383"/>
      <c r="ISQ15" s="383"/>
      <c r="ISR15" s="383"/>
      <c r="ISS15" s="383"/>
      <c r="IST15" s="383"/>
      <c r="ISU15" s="383"/>
      <c r="ISV15" s="383"/>
      <c r="ISW15" s="383"/>
      <c r="ISX15" s="383"/>
      <c r="ISY15" s="383"/>
      <c r="ISZ15" s="383"/>
      <c r="ITA15" s="383"/>
      <c r="ITB15" s="383"/>
      <c r="ITC15" s="383"/>
      <c r="ITD15" s="383"/>
      <c r="ITE15" s="383"/>
      <c r="ITF15" s="383"/>
      <c r="ITG15" s="383"/>
      <c r="ITH15" s="383"/>
      <c r="ITI15" s="383"/>
      <c r="ITJ15" s="383"/>
      <c r="ITK15" s="383"/>
      <c r="ITL15" s="383"/>
      <c r="ITM15" s="383"/>
      <c r="ITN15" s="383"/>
      <c r="ITO15" s="383"/>
      <c r="ITP15" s="383"/>
      <c r="ITQ15" s="383"/>
      <c r="ITR15" s="383"/>
      <c r="ITS15" s="383"/>
      <c r="ITT15" s="383"/>
      <c r="ITU15" s="383"/>
      <c r="ITV15" s="383"/>
      <c r="ITW15" s="383"/>
      <c r="ITX15" s="383"/>
      <c r="ITY15" s="383"/>
      <c r="ITZ15" s="383"/>
      <c r="IUA15" s="383"/>
      <c r="IUB15" s="383"/>
      <c r="IUC15" s="383"/>
      <c r="IUD15" s="383"/>
      <c r="IUE15" s="383"/>
      <c r="IUF15" s="383"/>
      <c r="IUG15" s="383"/>
      <c r="IUH15" s="383"/>
      <c r="IUI15" s="383"/>
      <c r="IUJ15" s="383"/>
      <c r="IUK15" s="383"/>
      <c r="IUL15" s="383"/>
      <c r="IUM15" s="383"/>
      <c r="IUN15" s="383"/>
      <c r="IUO15" s="383"/>
      <c r="IUP15" s="383"/>
      <c r="IUQ15" s="383"/>
      <c r="IUR15" s="383"/>
      <c r="IUS15" s="383"/>
      <c r="IUT15" s="383"/>
      <c r="IUU15" s="383"/>
      <c r="IUV15" s="383"/>
      <c r="IUW15" s="383"/>
      <c r="IUX15" s="383"/>
      <c r="IUY15" s="383"/>
      <c r="IUZ15" s="383"/>
      <c r="IVA15" s="383"/>
      <c r="IVB15" s="383"/>
      <c r="IVC15" s="383"/>
      <c r="IVD15" s="383"/>
      <c r="IVE15" s="383"/>
      <c r="IVF15" s="383"/>
      <c r="IVG15" s="383"/>
      <c r="IVH15" s="383"/>
      <c r="IVI15" s="383"/>
      <c r="IVJ15" s="383"/>
      <c r="IVK15" s="383"/>
      <c r="IVL15" s="383"/>
      <c r="IVM15" s="383"/>
      <c r="IVN15" s="383"/>
      <c r="IVO15" s="383"/>
      <c r="IVP15" s="383"/>
      <c r="IVQ15" s="383"/>
      <c r="IVR15" s="383"/>
      <c r="IVS15" s="383"/>
      <c r="IVT15" s="383"/>
      <c r="IVU15" s="383"/>
      <c r="IVV15" s="383"/>
      <c r="IVW15" s="383"/>
      <c r="IVX15" s="383"/>
      <c r="IVY15" s="383"/>
      <c r="IVZ15" s="383"/>
      <c r="IWA15" s="383"/>
      <c r="IWB15" s="383"/>
      <c r="IWC15" s="383"/>
      <c r="IWD15" s="383"/>
      <c r="IWE15" s="383"/>
      <c r="IWF15" s="383"/>
      <c r="IWG15" s="383"/>
      <c r="IWH15" s="383"/>
      <c r="IWI15" s="383"/>
      <c r="IWJ15" s="383"/>
      <c r="IWK15" s="383"/>
      <c r="IWL15" s="383"/>
      <c r="IWM15" s="383"/>
      <c r="IWN15" s="383"/>
      <c r="IWO15" s="383"/>
      <c r="IWP15" s="383"/>
      <c r="IWQ15" s="383"/>
      <c r="IWR15" s="383"/>
      <c r="IWS15" s="383"/>
      <c r="IWT15" s="383"/>
      <c r="IWU15" s="383"/>
      <c r="IWV15" s="383"/>
      <c r="IWW15" s="383"/>
      <c r="IWX15" s="383"/>
      <c r="IWY15" s="383"/>
      <c r="IWZ15" s="383"/>
      <c r="IXA15" s="383"/>
      <c r="IXB15" s="383"/>
      <c r="IXC15" s="383"/>
      <c r="IXD15" s="383"/>
      <c r="IXE15" s="383"/>
      <c r="IXF15" s="383"/>
      <c r="IXG15" s="383"/>
      <c r="IXH15" s="383"/>
      <c r="IXI15" s="383"/>
      <c r="IXJ15" s="383"/>
      <c r="IXK15" s="383"/>
      <c r="IXL15" s="383"/>
      <c r="IXM15" s="383"/>
      <c r="IXN15" s="383"/>
      <c r="IXO15" s="383"/>
      <c r="IXP15" s="383"/>
      <c r="IXQ15" s="383"/>
      <c r="IXR15" s="383"/>
      <c r="IXS15" s="383"/>
      <c r="IXT15" s="383"/>
      <c r="IXU15" s="383"/>
      <c r="IXV15" s="383"/>
      <c r="IXW15" s="383"/>
      <c r="IXX15" s="383"/>
      <c r="IXY15" s="383"/>
      <c r="IXZ15" s="383"/>
      <c r="IYA15" s="383"/>
      <c r="IYB15" s="383"/>
      <c r="IYC15" s="383"/>
      <c r="IYD15" s="383"/>
      <c r="IYE15" s="383"/>
      <c r="IYF15" s="383"/>
      <c r="IYG15" s="383"/>
      <c r="IYH15" s="383"/>
      <c r="IYI15" s="383"/>
      <c r="IYJ15" s="383"/>
      <c r="IYK15" s="383"/>
      <c r="IYL15" s="383"/>
      <c r="IYM15" s="383"/>
      <c r="IYN15" s="383"/>
      <c r="IYO15" s="383"/>
      <c r="IYP15" s="383"/>
      <c r="IYQ15" s="383"/>
      <c r="IYR15" s="383"/>
      <c r="IYS15" s="383"/>
      <c r="IYT15" s="383"/>
      <c r="IYU15" s="383"/>
      <c r="IYV15" s="383"/>
      <c r="IYW15" s="383"/>
      <c r="IYX15" s="383"/>
      <c r="IYY15" s="383"/>
      <c r="IYZ15" s="383"/>
      <c r="IZA15" s="383"/>
      <c r="IZB15" s="383"/>
      <c r="IZC15" s="383"/>
      <c r="IZD15" s="383"/>
      <c r="IZE15" s="383"/>
      <c r="IZF15" s="383"/>
      <c r="IZG15" s="383"/>
      <c r="IZH15" s="383"/>
      <c r="IZI15" s="383"/>
      <c r="IZJ15" s="383"/>
      <c r="IZK15" s="383"/>
      <c r="IZL15" s="383"/>
      <c r="IZM15" s="383"/>
      <c r="IZN15" s="383"/>
      <c r="IZO15" s="383"/>
      <c r="IZP15" s="383"/>
      <c r="IZQ15" s="383"/>
      <c r="IZR15" s="383"/>
      <c r="IZS15" s="383"/>
      <c r="IZT15" s="383"/>
      <c r="IZU15" s="383"/>
      <c r="IZV15" s="383"/>
      <c r="IZW15" s="383"/>
      <c r="IZX15" s="383"/>
      <c r="IZY15" s="383"/>
      <c r="IZZ15" s="383"/>
      <c r="JAA15" s="383"/>
      <c r="JAB15" s="383"/>
      <c r="JAC15" s="383"/>
      <c r="JAD15" s="383"/>
      <c r="JAE15" s="383"/>
      <c r="JAF15" s="383"/>
      <c r="JAG15" s="383"/>
      <c r="JAH15" s="383"/>
      <c r="JAI15" s="383"/>
      <c r="JAJ15" s="383"/>
      <c r="JAK15" s="383"/>
      <c r="JAL15" s="383"/>
      <c r="JAM15" s="383"/>
      <c r="JAN15" s="383"/>
      <c r="JAO15" s="383"/>
      <c r="JAP15" s="383"/>
      <c r="JAQ15" s="383"/>
      <c r="JAR15" s="383"/>
      <c r="JAS15" s="383"/>
      <c r="JAT15" s="383"/>
      <c r="JAU15" s="383"/>
      <c r="JAV15" s="383"/>
      <c r="JAW15" s="383"/>
      <c r="JAX15" s="383"/>
      <c r="JAY15" s="383"/>
      <c r="JAZ15" s="383"/>
      <c r="JBA15" s="383"/>
      <c r="JBB15" s="383"/>
      <c r="JBC15" s="383"/>
      <c r="JBD15" s="383"/>
      <c r="JBE15" s="383"/>
      <c r="JBF15" s="383"/>
      <c r="JBG15" s="383"/>
      <c r="JBH15" s="383"/>
      <c r="JBI15" s="383"/>
      <c r="JBJ15" s="383"/>
      <c r="JBK15" s="383"/>
      <c r="JBL15" s="383"/>
      <c r="JBM15" s="383"/>
      <c r="JBN15" s="383"/>
      <c r="JBO15" s="383"/>
      <c r="JBP15" s="383"/>
      <c r="JBQ15" s="383"/>
      <c r="JBR15" s="383"/>
      <c r="JBS15" s="383"/>
      <c r="JBT15" s="383"/>
      <c r="JBU15" s="383"/>
      <c r="JBV15" s="383"/>
      <c r="JBW15" s="383"/>
      <c r="JBX15" s="383"/>
      <c r="JBY15" s="383"/>
      <c r="JBZ15" s="383"/>
      <c r="JCA15" s="383"/>
      <c r="JCB15" s="383"/>
      <c r="JCC15" s="383"/>
      <c r="JCD15" s="383"/>
      <c r="JCE15" s="383"/>
      <c r="JCF15" s="383"/>
      <c r="JCG15" s="383"/>
      <c r="JCH15" s="383"/>
      <c r="JCI15" s="383"/>
      <c r="JCJ15" s="383"/>
      <c r="JCK15" s="383"/>
      <c r="JCL15" s="383"/>
      <c r="JCM15" s="383"/>
      <c r="JCN15" s="383"/>
      <c r="JCO15" s="383"/>
      <c r="JCP15" s="383"/>
      <c r="JCQ15" s="383"/>
      <c r="JCR15" s="383"/>
      <c r="JCS15" s="383"/>
      <c r="JCT15" s="383"/>
      <c r="JCU15" s="383"/>
      <c r="JCV15" s="383"/>
      <c r="JCW15" s="383"/>
      <c r="JCX15" s="383"/>
      <c r="JCY15" s="383"/>
      <c r="JCZ15" s="383"/>
      <c r="JDA15" s="383"/>
      <c r="JDB15" s="383"/>
      <c r="JDC15" s="383"/>
      <c r="JDD15" s="383"/>
      <c r="JDE15" s="383"/>
      <c r="JDF15" s="383"/>
      <c r="JDG15" s="383"/>
      <c r="JDH15" s="383"/>
      <c r="JDI15" s="383"/>
      <c r="JDJ15" s="383"/>
      <c r="JDK15" s="383"/>
      <c r="JDL15" s="383"/>
      <c r="JDM15" s="383"/>
      <c r="JDN15" s="383"/>
      <c r="JDO15" s="383"/>
      <c r="JDP15" s="383"/>
      <c r="JDQ15" s="383"/>
      <c r="JDR15" s="383"/>
      <c r="JDS15" s="383"/>
      <c r="JDT15" s="383"/>
      <c r="JDU15" s="383"/>
      <c r="JDV15" s="383"/>
      <c r="JDW15" s="383"/>
      <c r="JDX15" s="383"/>
      <c r="JDY15" s="383"/>
      <c r="JDZ15" s="383"/>
      <c r="JEA15" s="383"/>
      <c r="JEB15" s="383"/>
      <c r="JEC15" s="383"/>
      <c r="JED15" s="383"/>
      <c r="JEE15" s="383"/>
      <c r="JEF15" s="383"/>
      <c r="JEG15" s="383"/>
      <c r="JEH15" s="383"/>
      <c r="JEI15" s="383"/>
      <c r="JEJ15" s="383"/>
      <c r="JEK15" s="383"/>
      <c r="JEL15" s="383"/>
      <c r="JEM15" s="383"/>
      <c r="JEN15" s="383"/>
      <c r="JEO15" s="383"/>
      <c r="JEP15" s="383"/>
      <c r="JEQ15" s="383"/>
      <c r="JER15" s="383"/>
      <c r="JES15" s="383"/>
      <c r="JET15" s="383"/>
      <c r="JEU15" s="383"/>
      <c r="JEV15" s="383"/>
      <c r="JEW15" s="383"/>
      <c r="JEX15" s="383"/>
      <c r="JEY15" s="383"/>
      <c r="JEZ15" s="383"/>
      <c r="JFA15" s="383"/>
      <c r="JFB15" s="383"/>
      <c r="JFC15" s="383"/>
      <c r="JFD15" s="383"/>
      <c r="JFE15" s="383"/>
      <c r="JFF15" s="383"/>
      <c r="JFG15" s="383"/>
      <c r="JFH15" s="383"/>
      <c r="JFI15" s="383"/>
      <c r="JFJ15" s="383"/>
      <c r="JFK15" s="383"/>
      <c r="JFL15" s="383"/>
      <c r="JFM15" s="383"/>
      <c r="JFN15" s="383"/>
      <c r="JFO15" s="383"/>
      <c r="JFP15" s="383"/>
      <c r="JFQ15" s="383"/>
      <c r="JFR15" s="383"/>
      <c r="JFS15" s="383"/>
      <c r="JFT15" s="383"/>
      <c r="JFU15" s="383"/>
      <c r="JFV15" s="383"/>
      <c r="JFW15" s="383"/>
      <c r="JFX15" s="383"/>
      <c r="JFY15" s="383"/>
      <c r="JFZ15" s="383"/>
      <c r="JGA15" s="383"/>
      <c r="JGB15" s="383"/>
      <c r="JGC15" s="383"/>
      <c r="JGD15" s="383"/>
      <c r="JGE15" s="383"/>
      <c r="JGF15" s="383"/>
      <c r="JGG15" s="383"/>
      <c r="JGH15" s="383"/>
      <c r="JGI15" s="383"/>
      <c r="JGJ15" s="383"/>
      <c r="JGK15" s="383"/>
      <c r="JGL15" s="383"/>
      <c r="JGM15" s="383"/>
      <c r="JGN15" s="383"/>
      <c r="JGO15" s="383"/>
      <c r="JGP15" s="383"/>
      <c r="JGQ15" s="383"/>
      <c r="JGR15" s="383"/>
      <c r="JGS15" s="383"/>
      <c r="JGT15" s="383"/>
      <c r="JGU15" s="383"/>
      <c r="JGV15" s="383"/>
      <c r="JGW15" s="383"/>
      <c r="JGX15" s="383"/>
      <c r="JGY15" s="383"/>
      <c r="JGZ15" s="383"/>
      <c r="JHA15" s="383"/>
      <c r="JHB15" s="383"/>
      <c r="JHC15" s="383"/>
      <c r="JHD15" s="383"/>
      <c r="JHE15" s="383"/>
      <c r="JHF15" s="383"/>
      <c r="JHG15" s="383"/>
      <c r="JHH15" s="383"/>
      <c r="JHI15" s="383"/>
      <c r="JHJ15" s="383"/>
      <c r="JHK15" s="383"/>
      <c r="JHL15" s="383"/>
      <c r="JHM15" s="383"/>
      <c r="JHN15" s="383"/>
      <c r="JHO15" s="383"/>
      <c r="JHP15" s="383"/>
      <c r="JHQ15" s="383"/>
      <c r="JHR15" s="383"/>
      <c r="JHS15" s="383"/>
      <c r="JHT15" s="383"/>
      <c r="JHU15" s="383"/>
      <c r="JHV15" s="383"/>
      <c r="JHW15" s="383"/>
      <c r="JHX15" s="383"/>
      <c r="JHY15" s="383"/>
      <c r="JHZ15" s="383"/>
      <c r="JIA15" s="383"/>
      <c r="JIB15" s="383"/>
      <c r="JIC15" s="383"/>
      <c r="JID15" s="383"/>
      <c r="JIE15" s="383"/>
      <c r="JIF15" s="383"/>
      <c r="JIG15" s="383"/>
      <c r="JIH15" s="383"/>
      <c r="JII15" s="383"/>
      <c r="JIJ15" s="383"/>
      <c r="JIK15" s="383"/>
      <c r="JIL15" s="383"/>
      <c r="JIM15" s="383"/>
      <c r="JIN15" s="383"/>
      <c r="JIO15" s="383"/>
      <c r="JIP15" s="383"/>
      <c r="JIQ15" s="383"/>
      <c r="JIR15" s="383"/>
      <c r="JIS15" s="383"/>
      <c r="JIT15" s="383"/>
      <c r="JIU15" s="383"/>
      <c r="JIV15" s="383"/>
      <c r="JIW15" s="383"/>
      <c r="JIX15" s="383"/>
      <c r="JIY15" s="383"/>
      <c r="JIZ15" s="383"/>
      <c r="JJA15" s="383"/>
      <c r="JJB15" s="383"/>
      <c r="JJC15" s="383"/>
      <c r="JJD15" s="383"/>
      <c r="JJE15" s="383"/>
      <c r="JJF15" s="383"/>
      <c r="JJG15" s="383"/>
      <c r="JJH15" s="383"/>
      <c r="JJI15" s="383"/>
      <c r="JJJ15" s="383"/>
      <c r="JJK15" s="383"/>
      <c r="JJL15" s="383"/>
      <c r="JJM15" s="383"/>
      <c r="JJN15" s="383"/>
      <c r="JJO15" s="383"/>
      <c r="JJP15" s="383"/>
      <c r="JJQ15" s="383"/>
      <c r="JJR15" s="383"/>
      <c r="JJS15" s="383"/>
      <c r="JJT15" s="383"/>
      <c r="JJU15" s="383"/>
      <c r="JJV15" s="383"/>
      <c r="JJW15" s="383"/>
      <c r="JJX15" s="383"/>
      <c r="JJY15" s="383"/>
      <c r="JJZ15" s="383"/>
      <c r="JKA15" s="383"/>
      <c r="JKB15" s="383"/>
      <c r="JKC15" s="383"/>
      <c r="JKD15" s="383"/>
      <c r="JKE15" s="383"/>
      <c r="JKF15" s="383"/>
      <c r="JKG15" s="383"/>
      <c r="JKH15" s="383"/>
      <c r="JKI15" s="383"/>
      <c r="JKJ15" s="383"/>
      <c r="JKK15" s="383"/>
      <c r="JKL15" s="383"/>
      <c r="JKM15" s="383"/>
      <c r="JKN15" s="383"/>
      <c r="JKO15" s="383"/>
      <c r="JKP15" s="383"/>
      <c r="JKQ15" s="383"/>
      <c r="JKR15" s="383"/>
      <c r="JKS15" s="383"/>
      <c r="JKT15" s="383"/>
      <c r="JKU15" s="383"/>
      <c r="JKV15" s="383"/>
      <c r="JKW15" s="383"/>
      <c r="JKX15" s="383"/>
      <c r="JKY15" s="383"/>
      <c r="JKZ15" s="383"/>
      <c r="JLA15" s="383"/>
      <c r="JLB15" s="383"/>
      <c r="JLC15" s="383"/>
      <c r="JLD15" s="383"/>
      <c r="JLE15" s="383"/>
      <c r="JLF15" s="383"/>
      <c r="JLG15" s="383"/>
      <c r="JLH15" s="383"/>
      <c r="JLI15" s="383"/>
      <c r="JLJ15" s="383"/>
      <c r="JLK15" s="383"/>
      <c r="JLL15" s="383"/>
      <c r="JLM15" s="383"/>
      <c r="JLN15" s="383"/>
      <c r="JLO15" s="383"/>
      <c r="JLP15" s="383"/>
      <c r="JLQ15" s="383"/>
      <c r="JLR15" s="383"/>
      <c r="JLS15" s="383"/>
      <c r="JLT15" s="383"/>
      <c r="JLU15" s="383"/>
      <c r="JLV15" s="383"/>
      <c r="JLW15" s="383"/>
      <c r="JLX15" s="383"/>
      <c r="JLY15" s="383"/>
      <c r="JLZ15" s="383"/>
      <c r="JMA15" s="383"/>
      <c r="JMB15" s="383"/>
      <c r="JMC15" s="383"/>
      <c r="JMD15" s="383"/>
      <c r="JME15" s="383"/>
      <c r="JMF15" s="383"/>
      <c r="JMG15" s="383"/>
      <c r="JMH15" s="383"/>
      <c r="JMI15" s="383"/>
      <c r="JMJ15" s="383"/>
      <c r="JMK15" s="383"/>
      <c r="JML15" s="383"/>
      <c r="JMM15" s="383"/>
      <c r="JMN15" s="383"/>
      <c r="JMO15" s="383"/>
      <c r="JMP15" s="383"/>
      <c r="JMQ15" s="383"/>
      <c r="JMR15" s="383"/>
      <c r="JMS15" s="383"/>
      <c r="JMT15" s="383"/>
      <c r="JMU15" s="383"/>
      <c r="JMV15" s="383"/>
      <c r="JMW15" s="383"/>
      <c r="JMX15" s="383"/>
      <c r="JMY15" s="383"/>
      <c r="JMZ15" s="383"/>
      <c r="JNA15" s="383"/>
      <c r="JNB15" s="383"/>
      <c r="JNC15" s="383"/>
      <c r="JND15" s="383"/>
      <c r="JNE15" s="383"/>
      <c r="JNF15" s="383"/>
      <c r="JNG15" s="383"/>
      <c r="JNH15" s="383"/>
      <c r="JNI15" s="383"/>
      <c r="JNJ15" s="383"/>
      <c r="JNK15" s="383"/>
      <c r="JNL15" s="383"/>
      <c r="JNM15" s="383"/>
      <c r="JNN15" s="383"/>
      <c r="JNO15" s="383"/>
      <c r="JNP15" s="383"/>
      <c r="JNQ15" s="383"/>
      <c r="JNR15" s="383"/>
      <c r="JNS15" s="383"/>
      <c r="JNT15" s="383"/>
      <c r="JNU15" s="383"/>
      <c r="JNV15" s="383"/>
      <c r="JNW15" s="383"/>
      <c r="JNX15" s="383"/>
      <c r="JNY15" s="383"/>
      <c r="JNZ15" s="383"/>
      <c r="JOA15" s="383"/>
      <c r="JOB15" s="383"/>
      <c r="JOC15" s="383"/>
      <c r="JOD15" s="383"/>
      <c r="JOE15" s="383"/>
      <c r="JOF15" s="383"/>
      <c r="JOG15" s="383"/>
      <c r="JOH15" s="383"/>
      <c r="JOI15" s="383"/>
      <c r="JOJ15" s="383"/>
      <c r="JOK15" s="383"/>
      <c r="JOL15" s="383"/>
      <c r="JOM15" s="383"/>
      <c r="JON15" s="383"/>
      <c r="JOO15" s="383"/>
      <c r="JOP15" s="383"/>
      <c r="JOQ15" s="383"/>
      <c r="JOR15" s="383"/>
      <c r="JOS15" s="383"/>
      <c r="JOT15" s="383"/>
      <c r="JOU15" s="383"/>
      <c r="JOV15" s="383"/>
      <c r="JOW15" s="383"/>
      <c r="JOX15" s="383"/>
      <c r="JOY15" s="383"/>
      <c r="JOZ15" s="383"/>
      <c r="JPA15" s="383"/>
      <c r="JPB15" s="383"/>
      <c r="JPC15" s="383"/>
      <c r="JPD15" s="383"/>
      <c r="JPE15" s="383"/>
      <c r="JPF15" s="383"/>
      <c r="JPG15" s="383"/>
      <c r="JPH15" s="383"/>
      <c r="JPI15" s="383"/>
      <c r="JPJ15" s="383"/>
      <c r="JPK15" s="383"/>
      <c r="JPL15" s="383"/>
      <c r="JPM15" s="383"/>
      <c r="JPN15" s="383"/>
      <c r="JPO15" s="383"/>
      <c r="JPP15" s="383"/>
      <c r="JPQ15" s="383"/>
      <c r="JPR15" s="383"/>
      <c r="JPS15" s="383"/>
      <c r="JPT15" s="383"/>
      <c r="JPU15" s="383"/>
      <c r="JPV15" s="383"/>
      <c r="JPW15" s="383"/>
      <c r="JPX15" s="383"/>
      <c r="JPY15" s="383"/>
      <c r="JPZ15" s="383"/>
      <c r="JQA15" s="383"/>
      <c r="JQB15" s="383"/>
      <c r="JQC15" s="383"/>
      <c r="JQD15" s="383"/>
      <c r="JQE15" s="383"/>
      <c r="JQF15" s="383"/>
      <c r="JQG15" s="383"/>
      <c r="JQH15" s="383"/>
      <c r="JQI15" s="383"/>
      <c r="JQJ15" s="383"/>
      <c r="JQK15" s="383"/>
      <c r="JQL15" s="383"/>
      <c r="JQM15" s="383"/>
      <c r="JQN15" s="383"/>
      <c r="JQO15" s="383"/>
      <c r="JQP15" s="383"/>
      <c r="JQQ15" s="383"/>
      <c r="JQR15" s="383"/>
      <c r="JQS15" s="383"/>
      <c r="JQT15" s="383"/>
      <c r="JQU15" s="383"/>
      <c r="JQV15" s="383"/>
      <c r="JQW15" s="383"/>
      <c r="JQX15" s="383"/>
      <c r="JQY15" s="383"/>
      <c r="JQZ15" s="383"/>
      <c r="JRA15" s="383"/>
      <c r="JRB15" s="383"/>
      <c r="JRC15" s="383"/>
      <c r="JRD15" s="383"/>
      <c r="JRE15" s="383"/>
      <c r="JRF15" s="383"/>
      <c r="JRG15" s="383"/>
      <c r="JRH15" s="383"/>
      <c r="JRI15" s="383"/>
      <c r="JRJ15" s="383"/>
      <c r="JRK15" s="383"/>
      <c r="JRL15" s="383"/>
      <c r="JRM15" s="383"/>
      <c r="JRN15" s="383"/>
      <c r="JRO15" s="383"/>
      <c r="JRP15" s="383"/>
      <c r="JRQ15" s="383"/>
      <c r="JRR15" s="383"/>
      <c r="JRS15" s="383"/>
      <c r="JRT15" s="383"/>
      <c r="JRU15" s="383"/>
      <c r="JRV15" s="383"/>
      <c r="JRW15" s="383"/>
      <c r="JRX15" s="383"/>
      <c r="JRY15" s="383"/>
      <c r="JRZ15" s="383"/>
      <c r="JSA15" s="383"/>
      <c r="JSB15" s="383"/>
      <c r="JSC15" s="383"/>
      <c r="JSD15" s="383"/>
      <c r="JSE15" s="383"/>
      <c r="JSF15" s="383"/>
      <c r="JSG15" s="383"/>
      <c r="JSH15" s="383"/>
      <c r="JSI15" s="383"/>
      <c r="JSJ15" s="383"/>
      <c r="JSK15" s="383"/>
      <c r="JSL15" s="383"/>
      <c r="JSM15" s="383"/>
      <c r="JSN15" s="383"/>
      <c r="JSO15" s="383"/>
      <c r="JSP15" s="383"/>
      <c r="JSQ15" s="383"/>
      <c r="JSR15" s="383"/>
      <c r="JSS15" s="383"/>
      <c r="JST15" s="383"/>
      <c r="JSU15" s="383"/>
      <c r="JSV15" s="383"/>
      <c r="JSW15" s="383"/>
      <c r="JSX15" s="383"/>
      <c r="JSY15" s="383"/>
      <c r="JSZ15" s="383"/>
      <c r="JTA15" s="383"/>
      <c r="JTB15" s="383"/>
      <c r="JTC15" s="383"/>
      <c r="JTD15" s="383"/>
      <c r="JTE15" s="383"/>
      <c r="JTF15" s="383"/>
      <c r="JTG15" s="383"/>
      <c r="JTH15" s="383"/>
      <c r="JTI15" s="383"/>
      <c r="JTJ15" s="383"/>
      <c r="JTK15" s="383"/>
      <c r="JTL15" s="383"/>
      <c r="JTM15" s="383"/>
      <c r="JTN15" s="383"/>
      <c r="JTO15" s="383"/>
      <c r="JTP15" s="383"/>
      <c r="JTQ15" s="383"/>
      <c r="JTR15" s="383"/>
      <c r="JTS15" s="383"/>
      <c r="JTT15" s="383"/>
      <c r="JTU15" s="383"/>
      <c r="JTV15" s="383"/>
      <c r="JTW15" s="383"/>
      <c r="JTX15" s="383"/>
      <c r="JTY15" s="383"/>
      <c r="JTZ15" s="383"/>
      <c r="JUA15" s="383"/>
      <c r="JUB15" s="383"/>
      <c r="JUC15" s="383"/>
      <c r="JUD15" s="383"/>
      <c r="JUE15" s="383"/>
      <c r="JUF15" s="383"/>
      <c r="JUG15" s="383"/>
      <c r="JUH15" s="383"/>
      <c r="JUI15" s="383"/>
      <c r="JUJ15" s="383"/>
      <c r="JUK15" s="383"/>
      <c r="JUL15" s="383"/>
      <c r="JUM15" s="383"/>
      <c r="JUN15" s="383"/>
      <c r="JUO15" s="383"/>
      <c r="JUP15" s="383"/>
      <c r="JUQ15" s="383"/>
      <c r="JUR15" s="383"/>
      <c r="JUS15" s="383"/>
      <c r="JUT15" s="383"/>
      <c r="JUU15" s="383"/>
      <c r="JUV15" s="383"/>
      <c r="JUW15" s="383"/>
      <c r="JUX15" s="383"/>
      <c r="JUY15" s="383"/>
      <c r="JUZ15" s="383"/>
      <c r="JVA15" s="383"/>
      <c r="JVB15" s="383"/>
      <c r="JVC15" s="383"/>
      <c r="JVD15" s="383"/>
      <c r="JVE15" s="383"/>
      <c r="JVF15" s="383"/>
      <c r="JVG15" s="383"/>
      <c r="JVH15" s="383"/>
      <c r="JVI15" s="383"/>
      <c r="JVJ15" s="383"/>
      <c r="JVK15" s="383"/>
      <c r="JVL15" s="383"/>
      <c r="JVM15" s="383"/>
      <c r="JVN15" s="383"/>
      <c r="JVO15" s="383"/>
      <c r="JVP15" s="383"/>
      <c r="JVQ15" s="383"/>
      <c r="JVR15" s="383"/>
      <c r="JVS15" s="383"/>
      <c r="JVT15" s="383"/>
      <c r="JVU15" s="383"/>
      <c r="JVV15" s="383"/>
      <c r="JVW15" s="383"/>
      <c r="JVX15" s="383"/>
      <c r="JVY15" s="383"/>
      <c r="JVZ15" s="383"/>
      <c r="JWA15" s="383"/>
      <c r="JWB15" s="383"/>
      <c r="JWC15" s="383"/>
      <c r="JWD15" s="383"/>
      <c r="JWE15" s="383"/>
      <c r="JWF15" s="383"/>
      <c r="JWG15" s="383"/>
      <c r="JWH15" s="383"/>
      <c r="JWI15" s="383"/>
      <c r="JWJ15" s="383"/>
      <c r="JWK15" s="383"/>
      <c r="JWL15" s="383"/>
      <c r="JWM15" s="383"/>
      <c r="JWN15" s="383"/>
      <c r="JWO15" s="383"/>
      <c r="JWP15" s="383"/>
      <c r="JWQ15" s="383"/>
      <c r="JWR15" s="383"/>
      <c r="JWS15" s="383"/>
      <c r="JWT15" s="383"/>
      <c r="JWU15" s="383"/>
      <c r="JWV15" s="383"/>
      <c r="JWW15" s="383"/>
      <c r="JWX15" s="383"/>
      <c r="JWY15" s="383"/>
      <c r="JWZ15" s="383"/>
      <c r="JXA15" s="383"/>
      <c r="JXB15" s="383"/>
      <c r="JXC15" s="383"/>
      <c r="JXD15" s="383"/>
      <c r="JXE15" s="383"/>
      <c r="JXF15" s="383"/>
      <c r="JXG15" s="383"/>
      <c r="JXH15" s="383"/>
      <c r="JXI15" s="383"/>
      <c r="JXJ15" s="383"/>
      <c r="JXK15" s="383"/>
      <c r="JXL15" s="383"/>
      <c r="JXM15" s="383"/>
      <c r="JXN15" s="383"/>
      <c r="JXO15" s="383"/>
      <c r="JXP15" s="383"/>
      <c r="JXQ15" s="383"/>
      <c r="JXR15" s="383"/>
      <c r="JXS15" s="383"/>
      <c r="JXT15" s="383"/>
      <c r="JXU15" s="383"/>
      <c r="JXV15" s="383"/>
      <c r="JXW15" s="383"/>
      <c r="JXX15" s="383"/>
      <c r="JXY15" s="383"/>
      <c r="JXZ15" s="383"/>
      <c r="JYA15" s="383"/>
      <c r="JYB15" s="383"/>
      <c r="JYC15" s="383"/>
      <c r="JYD15" s="383"/>
      <c r="JYE15" s="383"/>
      <c r="JYF15" s="383"/>
      <c r="JYG15" s="383"/>
      <c r="JYH15" s="383"/>
      <c r="JYI15" s="383"/>
      <c r="JYJ15" s="383"/>
      <c r="JYK15" s="383"/>
      <c r="JYL15" s="383"/>
      <c r="JYM15" s="383"/>
      <c r="JYN15" s="383"/>
      <c r="JYO15" s="383"/>
      <c r="JYP15" s="383"/>
      <c r="JYQ15" s="383"/>
      <c r="JYR15" s="383"/>
      <c r="JYS15" s="383"/>
      <c r="JYT15" s="383"/>
      <c r="JYU15" s="383"/>
      <c r="JYV15" s="383"/>
      <c r="JYW15" s="383"/>
      <c r="JYX15" s="383"/>
      <c r="JYY15" s="383"/>
      <c r="JYZ15" s="383"/>
      <c r="JZA15" s="383"/>
      <c r="JZB15" s="383"/>
      <c r="JZC15" s="383"/>
      <c r="JZD15" s="383"/>
      <c r="JZE15" s="383"/>
      <c r="JZF15" s="383"/>
      <c r="JZG15" s="383"/>
      <c r="JZH15" s="383"/>
      <c r="JZI15" s="383"/>
      <c r="JZJ15" s="383"/>
      <c r="JZK15" s="383"/>
      <c r="JZL15" s="383"/>
      <c r="JZM15" s="383"/>
      <c r="JZN15" s="383"/>
      <c r="JZO15" s="383"/>
      <c r="JZP15" s="383"/>
      <c r="JZQ15" s="383"/>
      <c r="JZR15" s="383"/>
      <c r="JZS15" s="383"/>
      <c r="JZT15" s="383"/>
      <c r="JZU15" s="383"/>
      <c r="JZV15" s="383"/>
      <c r="JZW15" s="383"/>
      <c r="JZX15" s="383"/>
      <c r="JZY15" s="383"/>
      <c r="JZZ15" s="383"/>
      <c r="KAA15" s="383"/>
      <c r="KAB15" s="383"/>
      <c r="KAC15" s="383"/>
      <c r="KAD15" s="383"/>
      <c r="KAE15" s="383"/>
      <c r="KAF15" s="383"/>
      <c r="KAG15" s="383"/>
      <c r="KAH15" s="383"/>
      <c r="KAI15" s="383"/>
      <c r="KAJ15" s="383"/>
      <c r="KAK15" s="383"/>
      <c r="KAL15" s="383"/>
      <c r="KAM15" s="383"/>
      <c r="KAN15" s="383"/>
      <c r="KAO15" s="383"/>
      <c r="KAP15" s="383"/>
      <c r="KAQ15" s="383"/>
      <c r="KAR15" s="383"/>
      <c r="KAS15" s="383"/>
      <c r="KAT15" s="383"/>
      <c r="KAU15" s="383"/>
      <c r="KAV15" s="383"/>
      <c r="KAW15" s="383"/>
      <c r="KAX15" s="383"/>
      <c r="KAY15" s="383"/>
      <c r="KAZ15" s="383"/>
      <c r="KBA15" s="383"/>
      <c r="KBB15" s="383"/>
      <c r="KBC15" s="383"/>
      <c r="KBD15" s="383"/>
      <c r="KBE15" s="383"/>
      <c r="KBF15" s="383"/>
      <c r="KBG15" s="383"/>
      <c r="KBH15" s="383"/>
      <c r="KBI15" s="383"/>
      <c r="KBJ15" s="383"/>
      <c r="KBK15" s="383"/>
      <c r="KBL15" s="383"/>
      <c r="KBM15" s="383"/>
      <c r="KBN15" s="383"/>
      <c r="KBO15" s="383"/>
      <c r="KBP15" s="383"/>
      <c r="KBQ15" s="383"/>
      <c r="KBR15" s="383"/>
      <c r="KBS15" s="383"/>
      <c r="KBT15" s="383"/>
      <c r="KBU15" s="383"/>
      <c r="KBV15" s="383"/>
      <c r="KBW15" s="383"/>
      <c r="KBX15" s="383"/>
      <c r="KBY15" s="383"/>
      <c r="KBZ15" s="383"/>
      <c r="KCA15" s="383"/>
      <c r="KCB15" s="383"/>
      <c r="KCC15" s="383"/>
      <c r="KCD15" s="383"/>
      <c r="KCE15" s="383"/>
      <c r="KCF15" s="383"/>
      <c r="KCG15" s="383"/>
      <c r="KCH15" s="383"/>
      <c r="KCI15" s="383"/>
      <c r="KCJ15" s="383"/>
      <c r="KCK15" s="383"/>
      <c r="KCL15" s="383"/>
      <c r="KCM15" s="383"/>
      <c r="KCN15" s="383"/>
      <c r="KCO15" s="383"/>
      <c r="KCP15" s="383"/>
      <c r="KCQ15" s="383"/>
      <c r="KCR15" s="383"/>
      <c r="KCS15" s="383"/>
      <c r="KCT15" s="383"/>
      <c r="KCU15" s="383"/>
      <c r="KCV15" s="383"/>
      <c r="KCW15" s="383"/>
      <c r="KCX15" s="383"/>
      <c r="KCY15" s="383"/>
      <c r="KCZ15" s="383"/>
      <c r="KDA15" s="383"/>
      <c r="KDB15" s="383"/>
      <c r="KDC15" s="383"/>
      <c r="KDD15" s="383"/>
      <c r="KDE15" s="383"/>
      <c r="KDF15" s="383"/>
      <c r="KDG15" s="383"/>
      <c r="KDH15" s="383"/>
      <c r="KDI15" s="383"/>
      <c r="KDJ15" s="383"/>
      <c r="KDK15" s="383"/>
      <c r="KDL15" s="383"/>
      <c r="KDM15" s="383"/>
      <c r="KDN15" s="383"/>
      <c r="KDO15" s="383"/>
      <c r="KDP15" s="383"/>
      <c r="KDQ15" s="383"/>
      <c r="KDR15" s="383"/>
      <c r="KDS15" s="383"/>
      <c r="KDT15" s="383"/>
      <c r="KDU15" s="383"/>
      <c r="KDV15" s="383"/>
      <c r="KDW15" s="383"/>
      <c r="KDX15" s="383"/>
      <c r="KDY15" s="383"/>
      <c r="KDZ15" s="383"/>
      <c r="KEA15" s="383"/>
      <c r="KEB15" s="383"/>
      <c r="KEC15" s="383"/>
      <c r="KED15" s="383"/>
      <c r="KEE15" s="383"/>
      <c r="KEF15" s="383"/>
      <c r="KEG15" s="383"/>
      <c r="KEH15" s="383"/>
      <c r="KEI15" s="383"/>
      <c r="KEJ15" s="383"/>
      <c r="KEK15" s="383"/>
      <c r="KEL15" s="383"/>
      <c r="KEM15" s="383"/>
      <c r="KEN15" s="383"/>
      <c r="KEO15" s="383"/>
      <c r="KEP15" s="383"/>
      <c r="KEQ15" s="383"/>
      <c r="KER15" s="383"/>
      <c r="KES15" s="383"/>
      <c r="KET15" s="383"/>
      <c r="KEU15" s="383"/>
      <c r="KEV15" s="383"/>
      <c r="KEW15" s="383"/>
      <c r="KEX15" s="383"/>
      <c r="KEY15" s="383"/>
      <c r="KEZ15" s="383"/>
      <c r="KFA15" s="383"/>
      <c r="KFB15" s="383"/>
      <c r="KFC15" s="383"/>
      <c r="KFD15" s="383"/>
      <c r="KFE15" s="383"/>
      <c r="KFF15" s="383"/>
      <c r="KFG15" s="383"/>
      <c r="KFH15" s="383"/>
      <c r="KFI15" s="383"/>
      <c r="KFJ15" s="383"/>
      <c r="KFK15" s="383"/>
      <c r="KFL15" s="383"/>
      <c r="KFM15" s="383"/>
      <c r="KFN15" s="383"/>
      <c r="KFO15" s="383"/>
      <c r="KFP15" s="383"/>
      <c r="KFQ15" s="383"/>
      <c r="KFR15" s="383"/>
      <c r="KFS15" s="383"/>
      <c r="KFT15" s="383"/>
      <c r="KFU15" s="383"/>
      <c r="KFV15" s="383"/>
      <c r="KFW15" s="383"/>
      <c r="KFX15" s="383"/>
      <c r="KFY15" s="383"/>
      <c r="KFZ15" s="383"/>
      <c r="KGA15" s="383"/>
      <c r="KGB15" s="383"/>
      <c r="KGC15" s="383"/>
      <c r="KGD15" s="383"/>
      <c r="KGE15" s="383"/>
      <c r="KGF15" s="383"/>
      <c r="KGG15" s="383"/>
      <c r="KGH15" s="383"/>
      <c r="KGI15" s="383"/>
      <c r="KGJ15" s="383"/>
      <c r="KGK15" s="383"/>
      <c r="KGL15" s="383"/>
      <c r="KGM15" s="383"/>
      <c r="KGN15" s="383"/>
      <c r="KGO15" s="383"/>
      <c r="KGP15" s="383"/>
      <c r="KGQ15" s="383"/>
      <c r="KGR15" s="383"/>
      <c r="KGS15" s="383"/>
      <c r="KGT15" s="383"/>
      <c r="KGU15" s="383"/>
      <c r="KGV15" s="383"/>
      <c r="KGW15" s="383"/>
      <c r="KGX15" s="383"/>
      <c r="KGY15" s="383"/>
      <c r="KGZ15" s="383"/>
      <c r="KHA15" s="383"/>
      <c r="KHB15" s="383"/>
      <c r="KHC15" s="383"/>
      <c r="KHD15" s="383"/>
      <c r="KHE15" s="383"/>
      <c r="KHF15" s="383"/>
      <c r="KHG15" s="383"/>
      <c r="KHH15" s="383"/>
      <c r="KHI15" s="383"/>
      <c r="KHJ15" s="383"/>
      <c r="KHK15" s="383"/>
      <c r="KHL15" s="383"/>
      <c r="KHM15" s="383"/>
      <c r="KHN15" s="383"/>
      <c r="KHO15" s="383"/>
      <c r="KHP15" s="383"/>
      <c r="KHQ15" s="383"/>
      <c r="KHR15" s="383"/>
      <c r="KHS15" s="383"/>
      <c r="KHT15" s="383"/>
      <c r="KHU15" s="383"/>
      <c r="KHV15" s="383"/>
      <c r="KHW15" s="383"/>
      <c r="KHX15" s="383"/>
      <c r="KHY15" s="383"/>
      <c r="KHZ15" s="383"/>
      <c r="KIA15" s="383"/>
      <c r="KIB15" s="383"/>
      <c r="KIC15" s="383"/>
      <c r="KID15" s="383"/>
      <c r="KIE15" s="383"/>
      <c r="KIF15" s="383"/>
      <c r="KIG15" s="383"/>
      <c r="KIH15" s="383"/>
      <c r="KII15" s="383"/>
      <c r="KIJ15" s="383"/>
      <c r="KIK15" s="383"/>
      <c r="KIL15" s="383"/>
      <c r="KIM15" s="383"/>
      <c r="KIN15" s="383"/>
      <c r="KIO15" s="383"/>
      <c r="KIP15" s="383"/>
      <c r="KIQ15" s="383"/>
      <c r="KIR15" s="383"/>
      <c r="KIS15" s="383"/>
      <c r="KIT15" s="383"/>
      <c r="KIU15" s="383"/>
      <c r="KIV15" s="383"/>
      <c r="KIW15" s="383"/>
      <c r="KIX15" s="383"/>
      <c r="KIY15" s="383"/>
      <c r="KIZ15" s="383"/>
      <c r="KJA15" s="383"/>
      <c r="KJB15" s="383"/>
      <c r="KJC15" s="383"/>
      <c r="KJD15" s="383"/>
      <c r="KJE15" s="383"/>
      <c r="KJF15" s="383"/>
      <c r="KJG15" s="383"/>
      <c r="KJH15" s="383"/>
      <c r="KJI15" s="383"/>
      <c r="KJJ15" s="383"/>
      <c r="KJK15" s="383"/>
      <c r="KJL15" s="383"/>
      <c r="KJM15" s="383"/>
      <c r="KJN15" s="383"/>
      <c r="KJO15" s="383"/>
      <c r="KJP15" s="383"/>
      <c r="KJQ15" s="383"/>
      <c r="KJR15" s="383"/>
      <c r="KJS15" s="383"/>
      <c r="KJT15" s="383"/>
      <c r="KJU15" s="383"/>
      <c r="KJV15" s="383"/>
      <c r="KJW15" s="383"/>
      <c r="KJX15" s="383"/>
      <c r="KJY15" s="383"/>
      <c r="KJZ15" s="383"/>
      <c r="KKA15" s="383"/>
      <c r="KKB15" s="383"/>
      <c r="KKC15" s="383"/>
      <c r="KKD15" s="383"/>
      <c r="KKE15" s="383"/>
      <c r="KKF15" s="383"/>
      <c r="KKG15" s="383"/>
      <c r="KKH15" s="383"/>
      <c r="KKI15" s="383"/>
      <c r="KKJ15" s="383"/>
      <c r="KKK15" s="383"/>
      <c r="KKL15" s="383"/>
      <c r="KKM15" s="383"/>
      <c r="KKN15" s="383"/>
      <c r="KKO15" s="383"/>
      <c r="KKP15" s="383"/>
      <c r="KKQ15" s="383"/>
      <c r="KKR15" s="383"/>
      <c r="KKS15" s="383"/>
      <c r="KKT15" s="383"/>
      <c r="KKU15" s="383"/>
      <c r="KKV15" s="383"/>
      <c r="KKW15" s="383"/>
      <c r="KKX15" s="383"/>
      <c r="KKY15" s="383"/>
      <c r="KKZ15" s="383"/>
      <c r="KLA15" s="383"/>
      <c r="KLB15" s="383"/>
      <c r="KLC15" s="383"/>
      <c r="KLD15" s="383"/>
      <c r="KLE15" s="383"/>
      <c r="KLF15" s="383"/>
      <c r="KLG15" s="383"/>
      <c r="KLH15" s="383"/>
      <c r="KLI15" s="383"/>
      <c r="KLJ15" s="383"/>
      <c r="KLK15" s="383"/>
      <c r="KLL15" s="383"/>
      <c r="KLM15" s="383"/>
      <c r="KLN15" s="383"/>
      <c r="KLO15" s="383"/>
      <c r="KLP15" s="383"/>
      <c r="KLQ15" s="383"/>
      <c r="KLR15" s="383"/>
      <c r="KLS15" s="383"/>
      <c r="KLT15" s="383"/>
      <c r="KLU15" s="383"/>
      <c r="KLV15" s="383"/>
      <c r="KLW15" s="383"/>
      <c r="KLX15" s="383"/>
      <c r="KLY15" s="383"/>
      <c r="KLZ15" s="383"/>
      <c r="KMA15" s="383"/>
      <c r="KMB15" s="383"/>
      <c r="KMC15" s="383"/>
      <c r="KMD15" s="383"/>
      <c r="KME15" s="383"/>
      <c r="KMF15" s="383"/>
      <c r="KMG15" s="383"/>
      <c r="KMH15" s="383"/>
      <c r="KMI15" s="383"/>
      <c r="KMJ15" s="383"/>
      <c r="KMK15" s="383"/>
      <c r="KML15" s="383"/>
      <c r="KMM15" s="383"/>
      <c r="KMN15" s="383"/>
      <c r="KMO15" s="383"/>
      <c r="KMP15" s="383"/>
      <c r="KMQ15" s="383"/>
      <c r="KMR15" s="383"/>
      <c r="KMS15" s="383"/>
      <c r="KMT15" s="383"/>
      <c r="KMU15" s="383"/>
      <c r="KMV15" s="383"/>
      <c r="KMW15" s="383"/>
      <c r="KMX15" s="383"/>
      <c r="KMY15" s="383"/>
      <c r="KMZ15" s="383"/>
      <c r="KNA15" s="383"/>
      <c r="KNB15" s="383"/>
      <c r="KNC15" s="383"/>
      <c r="KND15" s="383"/>
      <c r="KNE15" s="383"/>
      <c r="KNF15" s="383"/>
      <c r="KNG15" s="383"/>
      <c r="KNH15" s="383"/>
      <c r="KNI15" s="383"/>
      <c r="KNJ15" s="383"/>
      <c r="KNK15" s="383"/>
      <c r="KNL15" s="383"/>
      <c r="KNM15" s="383"/>
      <c r="KNN15" s="383"/>
      <c r="KNO15" s="383"/>
      <c r="KNP15" s="383"/>
      <c r="KNQ15" s="383"/>
      <c r="KNR15" s="383"/>
      <c r="KNS15" s="383"/>
      <c r="KNT15" s="383"/>
      <c r="KNU15" s="383"/>
      <c r="KNV15" s="383"/>
      <c r="KNW15" s="383"/>
      <c r="KNX15" s="383"/>
      <c r="KNY15" s="383"/>
      <c r="KNZ15" s="383"/>
      <c r="KOA15" s="383"/>
      <c r="KOB15" s="383"/>
      <c r="KOC15" s="383"/>
      <c r="KOD15" s="383"/>
      <c r="KOE15" s="383"/>
      <c r="KOF15" s="383"/>
      <c r="KOG15" s="383"/>
      <c r="KOH15" s="383"/>
      <c r="KOI15" s="383"/>
      <c r="KOJ15" s="383"/>
      <c r="KOK15" s="383"/>
      <c r="KOL15" s="383"/>
      <c r="KOM15" s="383"/>
      <c r="KON15" s="383"/>
      <c r="KOO15" s="383"/>
      <c r="KOP15" s="383"/>
      <c r="KOQ15" s="383"/>
      <c r="KOR15" s="383"/>
      <c r="KOS15" s="383"/>
      <c r="KOT15" s="383"/>
      <c r="KOU15" s="383"/>
      <c r="KOV15" s="383"/>
      <c r="KOW15" s="383"/>
      <c r="KOX15" s="383"/>
      <c r="KOY15" s="383"/>
      <c r="KOZ15" s="383"/>
      <c r="KPA15" s="383"/>
      <c r="KPB15" s="383"/>
      <c r="KPC15" s="383"/>
      <c r="KPD15" s="383"/>
      <c r="KPE15" s="383"/>
      <c r="KPF15" s="383"/>
      <c r="KPG15" s="383"/>
      <c r="KPH15" s="383"/>
      <c r="KPI15" s="383"/>
      <c r="KPJ15" s="383"/>
      <c r="KPK15" s="383"/>
      <c r="KPL15" s="383"/>
      <c r="KPM15" s="383"/>
      <c r="KPN15" s="383"/>
      <c r="KPO15" s="383"/>
      <c r="KPP15" s="383"/>
      <c r="KPQ15" s="383"/>
      <c r="KPR15" s="383"/>
      <c r="KPS15" s="383"/>
      <c r="KPT15" s="383"/>
      <c r="KPU15" s="383"/>
      <c r="KPV15" s="383"/>
      <c r="KPW15" s="383"/>
      <c r="KPX15" s="383"/>
      <c r="KPY15" s="383"/>
      <c r="KPZ15" s="383"/>
      <c r="KQA15" s="383"/>
      <c r="KQB15" s="383"/>
      <c r="KQC15" s="383"/>
      <c r="KQD15" s="383"/>
      <c r="KQE15" s="383"/>
      <c r="KQF15" s="383"/>
      <c r="KQG15" s="383"/>
      <c r="KQH15" s="383"/>
      <c r="KQI15" s="383"/>
      <c r="KQJ15" s="383"/>
      <c r="KQK15" s="383"/>
      <c r="KQL15" s="383"/>
      <c r="KQM15" s="383"/>
      <c r="KQN15" s="383"/>
      <c r="KQO15" s="383"/>
      <c r="KQP15" s="383"/>
      <c r="KQQ15" s="383"/>
      <c r="KQR15" s="383"/>
      <c r="KQS15" s="383"/>
      <c r="KQT15" s="383"/>
      <c r="KQU15" s="383"/>
      <c r="KQV15" s="383"/>
      <c r="KQW15" s="383"/>
      <c r="KQX15" s="383"/>
      <c r="KQY15" s="383"/>
      <c r="KQZ15" s="383"/>
      <c r="KRA15" s="383"/>
      <c r="KRB15" s="383"/>
      <c r="KRC15" s="383"/>
      <c r="KRD15" s="383"/>
      <c r="KRE15" s="383"/>
      <c r="KRF15" s="383"/>
      <c r="KRG15" s="383"/>
      <c r="KRH15" s="383"/>
      <c r="KRI15" s="383"/>
      <c r="KRJ15" s="383"/>
      <c r="KRK15" s="383"/>
      <c r="KRL15" s="383"/>
      <c r="KRM15" s="383"/>
      <c r="KRN15" s="383"/>
      <c r="KRO15" s="383"/>
      <c r="KRP15" s="383"/>
      <c r="KRQ15" s="383"/>
      <c r="KRR15" s="383"/>
      <c r="KRS15" s="383"/>
      <c r="KRT15" s="383"/>
      <c r="KRU15" s="383"/>
      <c r="KRV15" s="383"/>
      <c r="KRW15" s="383"/>
      <c r="KRX15" s="383"/>
      <c r="KRY15" s="383"/>
      <c r="KRZ15" s="383"/>
      <c r="KSA15" s="383"/>
      <c r="KSB15" s="383"/>
      <c r="KSC15" s="383"/>
      <c r="KSD15" s="383"/>
      <c r="KSE15" s="383"/>
      <c r="KSF15" s="383"/>
      <c r="KSG15" s="383"/>
      <c r="KSH15" s="383"/>
      <c r="KSI15" s="383"/>
      <c r="KSJ15" s="383"/>
      <c r="KSK15" s="383"/>
      <c r="KSL15" s="383"/>
      <c r="KSM15" s="383"/>
      <c r="KSN15" s="383"/>
      <c r="KSO15" s="383"/>
      <c r="KSP15" s="383"/>
      <c r="KSQ15" s="383"/>
      <c r="KSR15" s="383"/>
      <c r="KSS15" s="383"/>
      <c r="KST15" s="383"/>
      <c r="KSU15" s="383"/>
      <c r="KSV15" s="383"/>
      <c r="KSW15" s="383"/>
      <c r="KSX15" s="383"/>
      <c r="KSY15" s="383"/>
      <c r="KSZ15" s="383"/>
      <c r="KTA15" s="383"/>
      <c r="KTB15" s="383"/>
      <c r="KTC15" s="383"/>
      <c r="KTD15" s="383"/>
      <c r="KTE15" s="383"/>
      <c r="KTF15" s="383"/>
      <c r="KTG15" s="383"/>
      <c r="KTH15" s="383"/>
      <c r="KTI15" s="383"/>
      <c r="KTJ15" s="383"/>
      <c r="KTK15" s="383"/>
      <c r="KTL15" s="383"/>
      <c r="KTM15" s="383"/>
      <c r="KTN15" s="383"/>
      <c r="KTO15" s="383"/>
      <c r="KTP15" s="383"/>
      <c r="KTQ15" s="383"/>
      <c r="KTR15" s="383"/>
      <c r="KTS15" s="383"/>
      <c r="KTT15" s="383"/>
      <c r="KTU15" s="383"/>
      <c r="KTV15" s="383"/>
      <c r="KTW15" s="383"/>
      <c r="KTX15" s="383"/>
      <c r="KTY15" s="383"/>
      <c r="KTZ15" s="383"/>
      <c r="KUA15" s="383"/>
      <c r="KUB15" s="383"/>
      <c r="KUC15" s="383"/>
      <c r="KUD15" s="383"/>
      <c r="KUE15" s="383"/>
      <c r="KUF15" s="383"/>
      <c r="KUG15" s="383"/>
      <c r="KUH15" s="383"/>
      <c r="KUI15" s="383"/>
      <c r="KUJ15" s="383"/>
      <c r="KUK15" s="383"/>
      <c r="KUL15" s="383"/>
      <c r="KUM15" s="383"/>
      <c r="KUN15" s="383"/>
      <c r="KUO15" s="383"/>
      <c r="KUP15" s="383"/>
      <c r="KUQ15" s="383"/>
      <c r="KUR15" s="383"/>
      <c r="KUS15" s="383"/>
      <c r="KUT15" s="383"/>
      <c r="KUU15" s="383"/>
      <c r="KUV15" s="383"/>
      <c r="KUW15" s="383"/>
      <c r="KUX15" s="383"/>
      <c r="KUY15" s="383"/>
      <c r="KUZ15" s="383"/>
      <c r="KVA15" s="383"/>
      <c r="KVB15" s="383"/>
      <c r="KVC15" s="383"/>
      <c r="KVD15" s="383"/>
      <c r="KVE15" s="383"/>
      <c r="KVF15" s="383"/>
      <c r="KVG15" s="383"/>
      <c r="KVH15" s="383"/>
      <c r="KVI15" s="383"/>
      <c r="KVJ15" s="383"/>
      <c r="KVK15" s="383"/>
      <c r="KVL15" s="383"/>
      <c r="KVM15" s="383"/>
      <c r="KVN15" s="383"/>
      <c r="KVO15" s="383"/>
      <c r="KVP15" s="383"/>
      <c r="KVQ15" s="383"/>
      <c r="KVR15" s="383"/>
      <c r="KVS15" s="383"/>
      <c r="KVT15" s="383"/>
      <c r="KVU15" s="383"/>
      <c r="KVV15" s="383"/>
      <c r="KVW15" s="383"/>
      <c r="KVX15" s="383"/>
      <c r="KVY15" s="383"/>
      <c r="KVZ15" s="383"/>
      <c r="KWA15" s="383"/>
      <c r="KWB15" s="383"/>
      <c r="KWC15" s="383"/>
      <c r="KWD15" s="383"/>
      <c r="KWE15" s="383"/>
      <c r="KWF15" s="383"/>
      <c r="KWG15" s="383"/>
      <c r="KWH15" s="383"/>
      <c r="KWI15" s="383"/>
      <c r="KWJ15" s="383"/>
      <c r="KWK15" s="383"/>
      <c r="KWL15" s="383"/>
      <c r="KWM15" s="383"/>
      <c r="KWN15" s="383"/>
      <c r="KWO15" s="383"/>
      <c r="KWP15" s="383"/>
      <c r="KWQ15" s="383"/>
      <c r="KWR15" s="383"/>
      <c r="KWS15" s="383"/>
      <c r="KWT15" s="383"/>
      <c r="KWU15" s="383"/>
      <c r="KWV15" s="383"/>
      <c r="KWW15" s="383"/>
      <c r="KWX15" s="383"/>
      <c r="KWY15" s="383"/>
      <c r="KWZ15" s="383"/>
      <c r="KXA15" s="383"/>
      <c r="KXB15" s="383"/>
      <c r="KXC15" s="383"/>
      <c r="KXD15" s="383"/>
      <c r="KXE15" s="383"/>
      <c r="KXF15" s="383"/>
      <c r="KXG15" s="383"/>
      <c r="KXH15" s="383"/>
      <c r="KXI15" s="383"/>
      <c r="KXJ15" s="383"/>
      <c r="KXK15" s="383"/>
      <c r="KXL15" s="383"/>
      <c r="KXM15" s="383"/>
      <c r="KXN15" s="383"/>
      <c r="KXO15" s="383"/>
      <c r="KXP15" s="383"/>
      <c r="KXQ15" s="383"/>
      <c r="KXR15" s="383"/>
      <c r="KXS15" s="383"/>
      <c r="KXT15" s="383"/>
      <c r="KXU15" s="383"/>
      <c r="KXV15" s="383"/>
      <c r="KXW15" s="383"/>
      <c r="KXX15" s="383"/>
      <c r="KXY15" s="383"/>
      <c r="KXZ15" s="383"/>
      <c r="KYA15" s="383"/>
      <c r="KYB15" s="383"/>
      <c r="KYC15" s="383"/>
      <c r="KYD15" s="383"/>
      <c r="KYE15" s="383"/>
      <c r="KYF15" s="383"/>
      <c r="KYG15" s="383"/>
      <c r="KYH15" s="383"/>
      <c r="KYI15" s="383"/>
      <c r="KYJ15" s="383"/>
      <c r="KYK15" s="383"/>
      <c r="KYL15" s="383"/>
      <c r="KYM15" s="383"/>
      <c r="KYN15" s="383"/>
      <c r="KYO15" s="383"/>
      <c r="KYP15" s="383"/>
      <c r="KYQ15" s="383"/>
      <c r="KYR15" s="383"/>
      <c r="KYS15" s="383"/>
      <c r="KYT15" s="383"/>
      <c r="KYU15" s="383"/>
      <c r="KYV15" s="383"/>
      <c r="KYW15" s="383"/>
      <c r="KYX15" s="383"/>
      <c r="KYY15" s="383"/>
      <c r="KYZ15" s="383"/>
      <c r="KZA15" s="383"/>
      <c r="KZB15" s="383"/>
      <c r="KZC15" s="383"/>
      <c r="KZD15" s="383"/>
      <c r="KZE15" s="383"/>
      <c r="KZF15" s="383"/>
      <c r="KZG15" s="383"/>
      <c r="KZH15" s="383"/>
      <c r="KZI15" s="383"/>
      <c r="KZJ15" s="383"/>
      <c r="KZK15" s="383"/>
      <c r="KZL15" s="383"/>
      <c r="KZM15" s="383"/>
      <c r="KZN15" s="383"/>
      <c r="KZO15" s="383"/>
      <c r="KZP15" s="383"/>
      <c r="KZQ15" s="383"/>
      <c r="KZR15" s="383"/>
      <c r="KZS15" s="383"/>
      <c r="KZT15" s="383"/>
      <c r="KZU15" s="383"/>
      <c r="KZV15" s="383"/>
      <c r="KZW15" s="383"/>
      <c r="KZX15" s="383"/>
      <c r="KZY15" s="383"/>
      <c r="KZZ15" s="383"/>
      <c r="LAA15" s="383"/>
      <c r="LAB15" s="383"/>
      <c r="LAC15" s="383"/>
      <c r="LAD15" s="383"/>
      <c r="LAE15" s="383"/>
      <c r="LAF15" s="383"/>
      <c r="LAG15" s="383"/>
      <c r="LAH15" s="383"/>
      <c r="LAI15" s="383"/>
      <c r="LAJ15" s="383"/>
      <c r="LAK15" s="383"/>
      <c r="LAL15" s="383"/>
      <c r="LAM15" s="383"/>
      <c r="LAN15" s="383"/>
      <c r="LAO15" s="383"/>
      <c r="LAP15" s="383"/>
      <c r="LAQ15" s="383"/>
      <c r="LAR15" s="383"/>
      <c r="LAS15" s="383"/>
      <c r="LAT15" s="383"/>
      <c r="LAU15" s="383"/>
      <c r="LAV15" s="383"/>
      <c r="LAW15" s="383"/>
      <c r="LAX15" s="383"/>
      <c r="LAY15" s="383"/>
      <c r="LAZ15" s="383"/>
      <c r="LBA15" s="383"/>
      <c r="LBB15" s="383"/>
      <c r="LBC15" s="383"/>
      <c r="LBD15" s="383"/>
      <c r="LBE15" s="383"/>
      <c r="LBF15" s="383"/>
      <c r="LBG15" s="383"/>
      <c r="LBH15" s="383"/>
      <c r="LBI15" s="383"/>
      <c r="LBJ15" s="383"/>
      <c r="LBK15" s="383"/>
      <c r="LBL15" s="383"/>
      <c r="LBM15" s="383"/>
      <c r="LBN15" s="383"/>
      <c r="LBO15" s="383"/>
      <c r="LBP15" s="383"/>
      <c r="LBQ15" s="383"/>
      <c r="LBR15" s="383"/>
      <c r="LBS15" s="383"/>
      <c r="LBT15" s="383"/>
      <c r="LBU15" s="383"/>
      <c r="LBV15" s="383"/>
      <c r="LBW15" s="383"/>
      <c r="LBX15" s="383"/>
      <c r="LBY15" s="383"/>
      <c r="LBZ15" s="383"/>
      <c r="LCA15" s="383"/>
      <c r="LCB15" s="383"/>
      <c r="LCC15" s="383"/>
      <c r="LCD15" s="383"/>
      <c r="LCE15" s="383"/>
      <c r="LCF15" s="383"/>
      <c r="LCG15" s="383"/>
      <c r="LCH15" s="383"/>
      <c r="LCI15" s="383"/>
      <c r="LCJ15" s="383"/>
      <c r="LCK15" s="383"/>
      <c r="LCL15" s="383"/>
      <c r="LCM15" s="383"/>
      <c r="LCN15" s="383"/>
      <c r="LCO15" s="383"/>
      <c r="LCP15" s="383"/>
      <c r="LCQ15" s="383"/>
      <c r="LCR15" s="383"/>
      <c r="LCS15" s="383"/>
      <c r="LCT15" s="383"/>
      <c r="LCU15" s="383"/>
      <c r="LCV15" s="383"/>
      <c r="LCW15" s="383"/>
      <c r="LCX15" s="383"/>
      <c r="LCY15" s="383"/>
      <c r="LCZ15" s="383"/>
      <c r="LDA15" s="383"/>
      <c r="LDB15" s="383"/>
      <c r="LDC15" s="383"/>
      <c r="LDD15" s="383"/>
      <c r="LDE15" s="383"/>
      <c r="LDF15" s="383"/>
      <c r="LDG15" s="383"/>
      <c r="LDH15" s="383"/>
      <c r="LDI15" s="383"/>
      <c r="LDJ15" s="383"/>
      <c r="LDK15" s="383"/>
      <c r="LDL15" s="383"/>
      <c r="LDM15" s="383"/>
      <c r="LDN15" s="383"/>
      <c r="LDO15" s="383"/>
      <c r="LDP15" s="383"/>
      <c r="LDQ15" s="383"/>
      <c r="LDR15" s="383"/>
      <c r="LDS15" s="383"/>
      <c r="LDT15" s="383"/>
      <c r="LDU15" s="383"/>
      <c r="LDV15" s="383"/>
      <c r="LDW15" s="383"/>
      <c r="LDX15" s="383"/>
      <c r="LDY15" s="383"/>
      <c r="LDZ15" s="383"/>
      <c r="LEA15" s="383"/>
      <c r="LEB15" s="383"/>
      <c r="LEC15" s="383"/>
      <c r="LED15" s="383"/>
      <c r="LEE15" s="383"/>
      <c r="LEF15" s="383"/>
      <c r="LEG15" s="383"/>
      <c r="LEH15" s="383"/>
      <c r="LEI15" s="383"/>
      <c r="LEJ15" s="383"/>
      <c r="LEK15" s="383"/>
      <c r="LEL15" s="383"/>
      <c r="LEM15" s="383"/>
      <c r="LEN15" s="383"/>
      <c r="LEO15" s="383"/>
      <c r="LEP15" s="383"/>
      <c r="LEQ15" s="383"/>
      <c r="LER15" s="383"/>
      <c r="LES15" s="383"/>
      <c r="LET15" s="383"/>
      <c r="LEU15" s="383"/>
      <c r="LEV15" s="383"/>
      <c r="LEW15" s="383"/>
      <c r="LEX15" s="383"/>
      <c r="LEY15" s="383"/>
      <c r="LEZ15" s="383"/>
      <c r="LFA15" s="383"/>
      <c r="LFB15" s="383"/>
      <c r="LFC15" s="383"/>
      <c r="LFD15" s="383"/>
      <c r="LFE15" s="383"/>
      <c r="LFF15" s="383"/>
      <c r="LFG15" s="383"/>
      <c r="LFH15" s="383"/>
      <c r="LFI15" s="383"/>
      <c r="LFJ15" s="383"/>
      <c r="LFK15" s="383"/>
      <c r="LFL15" s="383"/>
      <c r="LFM15" s="383"/>
      <c r="LFN15" s="383"/>
      <c r="LFO15" s="383"/>
      <c r="LFP15" s="383"/>
      <c r="LFQ15" s="383"/>
      <c r="LFR15" s="383"/>
      <c r="LFS15" s="383"/>
      <c r="LFT15" s="383"/>
      <c r="LFU15" s="383"/>
      <c r="LFV15" s="383"/>
      <c r="LFW15" s="383"/>
      <c r="LFX15" s="383"/>
      <c r="LFY15" s="383"/>
      <c r="LFZ15" s="383"/>
      <c r="LGA15" s="383"/>
      <c r="LGB15" s="383"/>
      <c r="LGC15" s="383"/>
      <c r="LGD15" s="383"/>
      <c r="LGE15" s="383"/>
      <c r="LGF15" s="383"/>
      <c r="LGG15" s="383"/>
      <c r="LGH15" s="383"/>
      <c r="LGI15" s="383"/>
      <c r="LGJ15" s="383"/>
      <c r="LGK15" s="383"/>
      <c r="LGL15" s="383"/>
      <c r="LGM15" s="383"/>
      <c r="LGN15" s="383"/>
      <c r="LGO15" s="383"/>
      <c r="LGP15" s="383"/>
      <c r="LGQ15" s="383"/>
      <c r="LGR15" s="383"/>
      <c r="LGS15" s="383"/>
      <c r="LGT15" s="383"/>
      <c r="LGU15" s="383"/>
      <c r="LGV15" s="383"/>
      <c r="LGW15" s="383"/>
      <c r="LGX15" s="383"/>
      <c r="LGY15" s="383"/>
      <c r="LGZ15" s="383"/>
      <c r="LHA15" s="383"/>
      <c r="LHB15" s="383"/>
      <c r="LHC15" s="383"/>
      <c r="LHD15" s="383"/>
      <c r="LHE15" s="383"/>
      <c r="LHF15" s="383"/>
      <c r="LHG15" s="383"/>
      <c r="LHH15" s="383"/>
      <c r="LHI15" s="383"/>
      <c r="LHJ15" s="383"/>
      <c r="LHK15" s="383"/>
      <c r="LHL15" s="383"/>
      <c r="LHM15" s="383"/>
      <c r="LHN15" s="383"/>
      <c r="LHO15" s="383"/>
      <c r="LHP15" s="383"/>
      <c r="LHQ15" s="383"/>
      <c r="LHR15" s="383"/>
      <c r="LHS15" s="383"/>
      <c r="LHT15" s="383"/>
      <c r="LHU15" s="383"/>
      <c r="LHV15" s="383"/>
      <c r="LHW15" s="383"/>
      <c r="LHX15" s="383"/>
      <c r="LHY15" s="383"/>
      <c r="LHZ15" s="383"/>
      <c r="LIA15" s="383"/>
      <c r="LIB15" s="383"/>
      <c r="LIC15" s="383"/>
      <c r="LID15" s="383"/>
      <c r="LIE15" s="383"/>
      <c r="LIF15" s="383"/>
      <c r="LIG15" s="383"/>
      <c r="LIH15" s="383"/>
      <c r="LII15" s="383"/>
      <c r="LIJ15" s="383"/>
      <c r="LIK15" s="383"/>
      <c r="LIL15" s="383"/>
      <c r="LIM15" s="383"/>
      <c r="LIN15" s="383"/>
      <c r="LIO15" s="383"/>
      <c r="LIP15" s="383"/>
      <c r="LIQ15" s="383"/>
      <c r="LIR15" s="383"/>
      <c r="LIS15" s="383"/>
      <c r="LIT15" s="383"/>
      <c r="LIU15" s="383"/>
      <c r="LIV15" s="383"/>
      <c r="LIW15" s="383"/>
      <c r="LIX15" s="383"/>
      <c r="LIY15" s="383"/>
      <c r="LIZ15" s="383"/>
      <c r="LJA15" s="383"/>
      <c r="LJB15" s="383"/>
      <c r="LJC15" s="383"/>
      <c r="LJD15" s="383"/>
      <c r="LJE15" s="383"/>
      <c r="LJF15" s="383"/>
      <c r="LJG15" s="383"/>
      <c r="LJH15" s="383"/>
      <c r="LJI15" s="383"/>
      <c r="LJJ15" s="383"/>
      <c r="LJK15" s="383"/>
      <c r="LJL15" s="383"/>
      <c r="LJM15" s="383"/>
      <c r="LJN15" s="383"/>
      <c r="LJO15" s="383"/>
      <c r="LJP15" s="383"/>
      <c r="LJQ15" s="383"/>
      <c r="LJR15" s="383"/>
      <c r="LJS15" s="383"/>
      <c r="LJT15" s="383"/>
      <c r="LJU15" s="383"/>
      <c r="LJV15" s="383"/>
      <c r="LJW15" s="383"/>
      <c r="LJX15" s="383"/>
      <c r="LJY15" s="383"/>
      <c r="LJZ15" s="383"/>
      <c r="LKA15" s="383"/>
      <c r="LKB15" s="383"/>
      <c r="LKC15" s="383"/>
      <c r="LKD15" s="383"/>
      <c r="LKE15" s="383"/>
      <c r="LKF15" s="383"/>
      <c r="LKG15" s="383"/>
      <c r="LKH15" s="383"/>
      <c r="LKI15" s="383"/>
      <c r="LKJ15" s="383"/>
      <c r="LKK15" s="383"/>
      <c r="LKL15" s="383"/>
      <c r="LKM15" s="383"/>
      <c r="LKN15" s="383"/>
      <c r="LKO15" s="383"/>
      <c r="LKP15" s="383"/>
      <c r="LKQ15" s="383"/>
      <c r="LKR15" s="383"/>
      <c r="LKS15" s="383"/>
      <c r="LKT15" s="383"/>
      <c r="LKU15" s="383"/>
      <c r="LKV15" s="383"/>
      <c r="LKW15" s="383"/>
      <c r="LKX15" s="383"/>
      <c r="LKY15" s="383"/>
      <c r="LKZ15" s="383"/>
      <c r="LLA15" s="383"/>
      <c r="LLB15" s="383"/>
      <c r="LLC15" s="383"/>
      <c r="LLD15" s="383"/>
      <c r="LLE15" s="383"/>
      <c r="LLF15" s="383"/>
      <c r="LLG15" s="383"/>
      <c r="LLH15" s="383"/>
      <c r="LLI15" s="383"/>
      <c r="LLJ15" s="383"/>
      <c r="LLK15" s="383"/>
      <c r="LLL15" s="383"/>
      <c r="LLM15" s="383"/>
      <c r="LLN15" s="383"/>
      <c r="LLO15" s="383"/>
      <c r="LLP15" s="383"/>
      <c r="LLQ15" s="383"/>
      <c r="LLR15" s="383"/>
      <c r="LLS15" s="383"/>
      <c r="LLT15" s="383"/>
      <c r="LLU15" s="383"/>
      <c r="LLV15" s="383"/>
      <c r="LLW15" s="383"/>
      <c r="LLX15" s="383"/>
      <c r="LLY15" s="383"/>
      <c r="LLZ15" s="383"/>
      <c r="LMA15" s="383"/>
      <c r="LMB15" s="383"/>
      <c r="LMC15" s="383"/>
      <c r="LMD15" s="383"/>
      <c r="LME15" s="383"/>
      <c r="LMF15" s="383"/>
      <c r="LMG15" s="383"/>
      <c r="LMH15" s="383"/>
      <c r="LMI15" s="383"/>
      <c r="LMJ15" s="383"/>
      <c r="LMK15" s="383"/>
      <c r="LML15" s="383"/>
      <c r="LMM15" s="383"/>
      <c r="LMN15" s="383"/>
      <c r="LMO15" s="383"/>
      <c r="LMP15" s="383"/>
      <c r="LMQ15" s="383"/>
      <c r="LMR15" s="383"/>
      <c r="LMS15" s="383"/>
      <c r="LMT15" s="383"/>
      <c r="LMU15" s="383"/>
      <c r="LMV15" s="383"/>
      <c r="LMW15" s="383"/>
      <c r="LMX15" s="383"/>
      <c r="LMY15" s="383"/>
      <c r="LMZ15" s="383"/>
      <c r="LNA15" s="383"/>
      <c r="LNB15" s="383"/>
      <c r="LNC15" s="383"/>
      <c r="LND15" s="383"/>
      <c r="LNE15" s="383"/>
      <c r="LNF15" s="383"/>
      <c r="LNG15" s="383"/>
      <c r="LNH15" s="383"/>
      <c r="LNI15" s="383"/>
      <c r="LNJ15" s="383"/>
      <c r="LNK15" s="383"/>
      <c r="LNL15" s="383"/>
      <c r="LNM15" s="383"/>
      <c r="LNN15" s="383"/>
      <c r="LNO15" s="383"/>
      <c r="LNP15" s="383"/>
      <c r="LNQ15" s="383"/>
      <c r="LNR15" s="383"/>
      <c r="LNS15" s="383"/>
      <c r="LNT15" s="383"/>
      <c r="LNU15" s="383"/>
      <c r="LNV15" s="383"/>
      <c r="LNW15" s="383"/>
      <c r="LNX15" s="383"/>
      <c r="LNY15" s="383"/>
      <c r="LNZ15" s="383"/>
      <c r="LOA15" s="383"/>
      <c r="LOB15" s="383"/>
      <c r="LOC15" s="383"/>
      <c r="LOD15" s="383"/>
      <c r="LOE15" s="383"/>
      <c r="LOF15" s="383"/>
      <c r="LOG15" s="383"/>
      <c r="LOH15" s="383"/>
      <c r="LOI15" s="383"/>
      <c r="LOJ15" s="383"/>
      <c r="LOK15" s="383"/>
      <c r="LOL15" s="383"/>
      <c r="LOM15" s="383"/>
      <c r="LON15" s="383"/>
      <c r="LOO15" s="383"/>
      <c r="LOP15" s="383"/>
      <c r="LOQ15" s="383"/>
      <c r="LOR15" s="383"/>
      <c r="LOS15" s="383"/>
      <c r="LOT15" s="383"/>
      <c r="LOU15" s="383"/>
      <c r="LOV15" s="383"/>
      <c r="LOW15" s="383"/>
      <c r="LOX15" s="383"/>
      <c r="LOY15" s="383"/>
      <c r="LOZ15" s="383"/>
      <c r="LPA15" s="383"/>
      <c r="LPB15" s="383"/>
      <c r="LPC15" s="383"/>
      <c r="LPD15" s="383"/>
      <c r="LPE15" s="383"/>
      <c r="LPF15" s="383"/>
      <c r="LPG15" s="383"/>
      <c r="LPH15" s="383"/>
      <c r="LPI15" s="383"/>
      <c r="LPJ15" s="383"/>
      <c r="LPK15" s="383"/>
      <c r="LPL15" s="383"/>
      <c r="LPM15" s="383"/>
      <c r="LPN15" s="383"/>
      <c r="LPO15" s="383"/>
      <c r="LPP15" s="383"/>
      <c r="LPQ15" s="383"/>
      <c r="LPR15" s="383"/>
      <c r="LPS15" s="383"/>
      <c r="LPT15" s="383"/>
      <c r="LPU15" s="383"/>
      <c r="LPV15" s="383"/>
      <c r="LPW15" s="383"/>
      <c r="LPX15" s="383"/>
      <c r="LPY15" s="383"/>
      <c r="LPZ15" s="383"/>
      <c r="LQA15" s="383"/>
      <c r="LQB15" s="383"/>
      <c r="LQC15" s="383"/>
      <c r="LQD15" s="383"/>
      <c r="LQE15" s="383"/>
      <c r="LQF15" s="383"/>
      <c r="LQG15" s="383"/>
      <c r="LQH15" s="383"/>
      <c r="LQI15" s="383"/>
      <c r="LQJ15" s="383"/>
      <c r="LQK15" s="383"/>
      <c r="LQL15" s="383"/>
      <c r="LQM15" s="383"/>
      <c r="LQN15" s="383"/>
      <c r="LQO15" s="383"/>
      <c r="LQP15" s="383"/>
      <c r="LQQ15" s="383"/>
      <c r="LQR15" s="383"/>
      <c r="LQS15" s="383"/>
      <c r="LQT15" s="383"/>
      <c r="LQU15" s="383"/>
      <c r="LQV15" s="383"/>
      <c r="LQW15" s="383"/>
      <c r="LQX15" s="383"/>
      <c r="LQY15" s="383"/>
      <c r="LQZ15" s="383"/>
      <c r="LRA15" s="383"/>
      <c r="LRB15" s="383"/>
      <c r="LRC15" s="383"/>
      <c r="LRD15" s="383"/>
      <c r="LRE15" s="383"/>
      <c r="LRF15" s="383"/>
      <c r="LRG15" s="383"/>
      <c r="LRH15" s="383"/>
      <c r="LRI15" s="383"/>
      <c r="LRJ15" s="383"/>
      <c r="LRK15" s="383"/>
      <c r="LRL15" s="383"/>
      <c r="LRM15" s="383"/>
      <c r="LRN15" s="383"/>
      <c r="LRO15" s="383"/>
      <c r="LRP15" s="383"/>
      <c r="LRQ15" s="383"/>
      <c r="LRR15" s="383"/>
      <c r="LRS15" s="383"/>
      <c r="LRT15" s="383"/>
      <c r="LRU15" s="383"/>
      <c r="LRV15" s="383"/>
      <c r="LRW15" s="383"/>
      <c r="LRX15" s="383"/>
      <c r="LRY15" s="383"/>
      <c r="LRZ15" s="383"/>
      <c r="LSA15" s="383"/>
      <c r="LSB15" s="383"/>
      <c r="LSC15" s="383"/>
      <c r="LSD15" s="383"/>
      <c r="LSE15" s="383"/>
      <c r="LSF15" s="383"/>
      <c r="LSG15" s="383"/>
      <c r="LSH15" s="383"/>
      <c r="LSI15" s="383"/>
      <c r="LSJ15" s="383"/>
      <c r="LSK15" s="383"/>
      <c r="LSL15" s="383"/>
      <c r="LSM15" s="383"/>
      <c r="LSN15" s="383"/>
      <c r="LSO15" s="383"/>
      <c r="LSP15" s="383"/>
      <c r="LSQ15" s="383"/>
      <c r="LSR15" s="383"/>
      <c r="LSS15" s="383"/>
      <c r="LST15" s="383"/>
      <c r="LSU15" s="383"/>
      <c r="LSV15" s="383"/>
      <c r="LSW15" s="383"/>
      <c r="LSX15" s="383"/>
      <c r="LSY15" s="383"/>
      <c r="LSZ15" s="383"/>
      <c r="LTA15" s="383"/>
      <c r="LTB15" s="383"/>
      <c r="LTC15" s="383"/>
      <c r="LTD15" s="383"/>
      <c r="LTE15" s="383"/>
      <c r="LTF15" s="383"/>
      <c r="LTG15" s="383"/>
      <c r="LTH15" s="383"/>
      <c r="LTI15" s="383"/>
      <c r="LTJ15" s="383"/>
      <c r="LTK15" s="383"/>
      <c r="LTL15" s="383"/>
      <c r="LTM15" s="383"/>
      <c r="LTN15" s="383"/>
      <c r="LTO15" s="383"/>
      <c r="LTP15" s="383"/>
      <c r="LTQ15" s="383"/>
      <c r="LTR15" s="383"/>
      <c r="LTS15" s="383"/>
      <c r="LTT15" s="383"/>
      <c r="LTU15" s="383"/>
      <c r="LTV15" s="383"/>
      <c r="LTW15" s="383"/>
      <c r="LTX15" s="383"/>
      <c r="LTY15" s="383"/>
      <c r="LTZ15" s="383"/>
      <c r="LUA15" s="383"/>
      <c r="LUB15" s="383"/>
      <c r="LUC15" s="383"/>
      <c r="LUD15" s="383"/>
      <c r="LUE15" s="383"/>
      <c r="LUF15" s="383"/>
      <c r="LUG15" s="383"/>
      <c r="LUH15" s="383"/>
      <c r="LUI15" s="383"/>
      <c r="LUJ15" s="383"/>
      <c r="LUK15" s="383"/>
      <c r="LUL15" s="383"/>
      <c r="LUM15" s="383"/>
      <c r="LUN15" s="383"/>
      <c r="LUO15" s="383"/>
      <c r="LUP15" s="383"/>
      <c r="LUQ15" s="383"/>
      <c r="LUR15" s="383"/>
      <c r="LUS15" s="383"/>
      <c r="LUT15" s="383"/>
      <c r="LUU15" s="383"/>
      <c r="LUV15" s="383"/>
      <c r="LUW15" s="383"/>
      <c r="LUX15" s="383"/>
      <c r="LUY15" s="383"/>
      <c r="LUZ15" s="383"/>
      <c r="LVA15" s="383"/>
      <c r="LVB15" s="383"/>
      <c r="LVC15" s="383"/>
      <c r="LVD15" s="383"/>
      <c r="LVE15" s="383"/>
      <c r="LVF15" s="383"/>
      <c r="LVG15" s="383"/>
      <c r="LVH15" s="383"/>
      <c r="LVI15" s="383"/>
      <c r="LVJ15" s="383"/>
      <c r="LVK15" s="383"/>
      <c r="LVL15" s="383"/>
      <c r="LVM15" s="383"/>
      <c r="LVN15" s="383"/>
      <c r="LVO15" s="383"/>
      <c r="LVP15" s="383"/>
      <c r="LVQ15" s="383"/>
      <c r="LVR15" s="383"/>
      <c r="LVS15" s="383"/>
      <c r="LVT15" s="383"/>
      <c r="LVU15" s="383"/>
      <c r="LVV15" s="383"/>
      <c r="LVW15" s="383"/>
      <c r="LVX15" s="383"/>
      <c r="LVY15" s="383"/>
      <c r="LVZ15" s="383"/>
      <c r="LWA15" s="383"/>
      <c r="LWB15" s="383"/>
      <c r="LWC15" s="383"/>
      <c r="LWD15" s="383"/>
      <c r="LWE15" s="383"/>
      <c r="LWF15" s="383"/>
      <c r="LWG15" s="383"/>
      <c r="LWH15" s="383"/>
      <c r="LWI15" s="383"/>
      <c r="LWJ15" s="383"/>
      <c r="LWK15" s="383"/>
      <c r="LWL15" s="383"/>
      <c r="LWM15" s="383"/>
      <c r="LWN15" s="383"/>
      <c r="LWO15" s="383"/>
      <c r="LWP15" s="383"/>
      <c r="LWQ15" s="383"/>
      <c r="LWR15" s="383"/>
      <c r="LWS15" s="383"/>
      <c r="LWT15" s="383"/>
      <c r="LWU15" s="383"/>
      <c r="LWV15" s="383"/>
      <c r="LWW15" s="383"/>
      <c r="LWX15" s="383"/>
      <c r="LWY15" s="383"/>
      <c r="LWZ15" s="383"/>
      <c r="LXA15" s="383"/>
      <c r="LXB15" s="383"/>
      <c r="LXC15" s="383"/>
      <c r="LXD15" s="383"/>
      <c r="LXE15" s="383"/>
      <c r="LXF15" s="383"/>
      <c r="LXG15" s="383"/>
      <c r="LXH15" s="383"/>
      <c r="LXI15" s="383"/>
      <c r="LXJ15" s="383"/>
      <c r="LXK15" s="383"/>
      <c r="LXL15" s="383"/>
      <c r="LXM15" s="383"/>
      <c r="LXN15" s="383"/>
      <c r="LXO15" s="383"/>
      <c r="LXP15" s="383"/>
      <c r="LXQ15" s="383"/>
      <c r="LXR15" s="383"/>
      <c r="LXS15" s="383"/>
      <c r="LXT15" s="383"/>
      <c r="LXU15" s="383"/>
      <c r="LXV15" s="383"/>
      <c r="LXW15" s="383"/>
      <c r="LXX15" s="383"/>
      <c r="LXY15" s="383"/>
      <c r="LXZ15" s="383"/>
      <c r="LYA15" s="383"/>
      <c r="LYB15" s="383"/>
      <c r="LYC15" s="383"/>
      <c r="LYD15" s="383"/>
      <c r="LYE15" s="383"/>
      <c r="LYF15" s="383"/>
      <c r="LYG15" s="383"/>
      <c r="LYH15" s="383"/>
      <c r="LYI15" s="383"/>
      <c r="LYJ15" s="383"/>
      <c r="LYK15" s="383"/>
      <c r="LYL15" s="383"/>
      <c r="LYM15" s="383"/>
      <c r="LYN15" s="383"/>
      <c r="LYO15" s="383"/>
      <c r="LYP15" s="383"/>
      <c r="LYQ15" s="383"/>
      <c r="LYR15" s="383"/>
      <c r="LYS15" s="383"/>
      <c r="LYT15" s="383"/>
      <c r="LYU15" s="383"/>
      <c r="LYV15" s="383"/>
      <c r="LYW15" s="383"/>
      <c r="LYX15" s="383"/>
      <c r="LYY15" s="383"/>
      <c r="LYZ15" s="383"/>
      <c r="LZA15" s="383"/>
      <c r="LZB15" s="383"/>
      <c r="LZC15" s="383"/>
      <c r="LZD15" s="383"/>
      <c r="LZE15" s="383"/>
      <c r="LZF15" s="383"/>
      <c r="LZG15" s="383"/>
      <c r="LZH15" s="383"/>
      <c r="LZI15" s="383"/>
      <c r="LZJ15" s="383"/>
      <c r="LZK15" s="383"/>
      <c r="LZL15" s="383"/>
      <c r="LZM15" s="383"/>
      <c r="LZN15" s="383"/>
      <c r="LZO15" s="383"/>
      <c r="LZP15" s="383"/>
      <c r="LZQ15" s="383"/>
      <c r="LZR15" s="383"/>
      <c r="LZS15" s="383"/>
      <c r="LZT15" s="383"/>
      <c r="LZU15" s="383"/>
      <c r="LZV15" s="383"/>
      <c r="LZW15" s="383"/>
      <c r="LZX15" s="383"/>
      <c r="LZY15" s="383"/>
      <c r="LZZ15" s="383"/>
      <c r="MAA15" s="383"/>
      <c r="MAB15" s="383"/>
      <c r="MAC15" s="383"/>
      <c r="MAD15" s="383"/>
      <c r="MAE15" s="383"/>
      <c r="MAF15" s="383"/>
      <c r="MAG15" s="383"/>
      <c r="MAH15" s="383"/>
      <c r="MAI15" s="383"/>
      <c r="MAJ15" s="383"/>
      <c r="MAK15" s="383"/>
      <c r="MAL15" s="383"/>
      <c r="MAM15" s="383"/>
      <c r="MAN15" s="383"/>
      <c r="MAO15" s="383"/>
      <c r="MAP15" s="383"/>
      <c r="MAQ15" s="383"/>
      <c r="MAR15" s="383"/>
      <c r="MAS15" s="383"/>
      <c r="MAT15" s="383"/>
      <c r="MAU15" s="383"/>
      <c r="MAV15" s="383"/>
      <c r="MAW15" s="383"/>
      <c r="MAX15" s="383"/>
      <c r="MAY15" s="383"/>
      <c r="MAZ15" s="383"/>
      <c r="MBA15" s="383"/>
      <c r="MBB15" s="383"/>
      <c r="MBC15" s="383"/>
      <c r="MBD15" s="383"/>
      <c r="MBE15" s="383"/>
      <c r="MBF15" s="383"/>
      <c r="MBG15" s="383"/>
      <c r="MBH15" s="383"/>
      <c r="MBI15" s="383"/>
      <c r="MBJ15" s="383"/>
      <c r="MBK15" s="383"/>
      <c r="MBL15" s="383"/>
      <c r="MBM15" s="383"/>
      <c r="MBN15" s="383"/>
      <c r="MBO15" s="383"/>
      <c r="MBP15" s="383"/>
      <c r="MBQ15" s="383"/>
      <c r="MBR15" s="383"/>
      <c r="MBS15" s="383"/>
      <c r="MBT15" s="383"/>
      <c r="MBU15" s="383"/>
      <c r="MBV15" s="383"/>
      <c r="MBW15" s="383"/>
      <c r="MBX15" s="383"/>
      <c r="MBY15" s="383"/>
      <c r="MBZ15" s="383"/>
      <c r="MCA15" s="383"/>
      <c r="MCB15" s="383"/>
      <c r="MCC15" s="383"/>
      <c r="MCD15" s="383"/>
      <c r="MCE15" s="383"/>
      <c r="MCF15" s="383"/>
      <c r="MCG15" s="383"/>
      <c r="MCH15" s="383"/>
      <c r="MCI15" s="383"/>
      <c r="MCJ15" s="383"/>
      <c r="MCK15" s="383"/>
      <c r="MCL15" s="383"/>
      <c r="MCM15" s="383"/>
      <c r="MCN15" s="383"/>
      <c r="MCO15" s="383"/>
      <c r="MCP15" s="383"/>
      <c r="MCQ15" s="383"/>
      <c r="MCR15" s="383"/>
      <c r="MCS15" s="383"/>
      <c r="MCT15" s="383"/>
      <c r="MCU15" s="383"/>
      <c r="MCV15" s="383"/>
      <c r="MCW15" s="383"/>
      <c r="MCX15" s="383"/>
      <c r="MCY15" s="383"/>
      <c r="MCZ15" s="383"/>
      <c r="MDA15" s="383"/>
      <c r="MDB15" s="383"/>
      <c r="MDC15" s="383"/>
      <c r="MDD15" s="383"/>
      <c r="MDE15" s="383"/>
      <c r="MDF15" s="383"/>
      <c r="MDG15" s="383"/>
      <c r="MDH15" s="383"/>
      <c r="MDI15" s="383"/>
      <c r="MDJ15" s="383"/>
      <c r="MDK15" s="383"/>
      <c r="MDL15" s="383"/>
      <c r="MDM15" s="383"/>
      <c r="MDN15" s="383"/>
      <c r="MDO15" s="383"/>
      <c r="MDP15" s="383"/>
      <c r="MDQ15" s="383"/>
      <c r="MDR15" s="383"/>
      <c r="MDS15" s="383"/>
      <c r="MDT15" s="383"/>
      <c r="MDU15" s="383"/>
      <c r="MDV15" s="383"/>
      <c r="MDW15" s="383"/>
      <c r="MDX15" s="383"/>
      <c r="MDY15" s="383"/>
      <c r="MDZ15" s="383"/>
      <c r="MEA15" s="383"/>
      <c r="MEB15" s="383"/>
      <c r="MEC15" s="383"/>
      <c r="MED15" s="383"/>
      <c r="MEE15" s="383"/>
      <c r="MEF15" s="383"/>
      <c r="MEG15" s="383"/>
      <c r="MEH15" s="383"/>
      <c r="MEI15" s="383"/>
      <c r="MEJ15" s="383"/>
      <c r="MEK15" s="383"/>
      <c r="MEL15" s="383"/>
      <c r="MEM15" s="383"/>
      <c r="MEN15" s="383"/>
      <c r="MEO15" s="383"/>
      <c r="MEP15" s="383"/>
      <c r="MEQ15" s="383"/>
      <c r="MER15" s="383"/>
      <c r="MES15" s="383"/>
      <c r="MET15" s="383"/>
      <c r="MEU15" s="383"/>
      <c r="MEV15" s="383"/>
      <c r="MEW15" s="383"/>
      <c r="MEX15" s="383"/>
      <c r="MEY15" s="383"/>
      <c r="MEZ15" s="383"/>
      <c r="MFA15" s="383"/>
      <c r="MFB15" s="383"/>
      <c r="MFC15" s="383"/>
      <c r="MFD15" s="383"/>
      <c r="MFE15" s="383"/>
      <c r="MFF15" s="383"/>
      <c r="MFG15" s="383"/>
      <c r="MFH15" s="383"/>
      <c r="MFI15" s="383"/>
      <c r="MFJ15" s="383"/>
      <c r="MFK15" s="383"/>
      <c r="MFL15" s="383"/>
      <c r="MFM15" s="383"/>
      <c r="MFN15" s="383"/>
      <c r="MFO15" s="383"/>
      <c r="MFP15" s="383"/>
      <c r="MFQ15" s="383"/>
      <c r="MFR15" s="383"/>
      <c r="MFS15" s="383"/>
      <c r="MFT15" s="383"/>
      <c r="MFU15" s="383"/>
      <c r="MFV15" s="383"/>
      <c r="MFW15" s="383"/>
      <c r="MFX15" s="383"/>
      <c r="MFY15" s="383"/>
      <c r="MFZ15" s="383"/>
      <c r="MGA15" s="383"/>
      <c r="MGB15" s="383"/>
      <c r="MGC15" s="383"/>
      <c r="MGD15" s="383"/>
      <c r="MGE15" s="383"/>
      <c r="MGF15" s="383"/>
      <c r="MGG15" s="383"/>
      <c r="MGH15" s="383"/>
      <c r="MGI15" s="383"/>
      <c r="MGJ15" s="383"/>
      <c r="MGK15" s="383"/>
      <c r="MGL15" s="383"/>
      <c r="MGM15" s="383"/>
      <c r="MGN15" s="383"/>
      <c r="MGO15" s="383"/>
      <c r="MGP15" s="383"/>
      <c r="MGQ15" s="383"/>
      <c r="MGR15" s="383"/>
      <c r="MGS15" s="383"/>
      <c r="MGT15" s="383"/>
      <c r="MGU15" s="383"/>
      <c r="MGV15" s="383"/>
      <c r="MGW15" s="383"/>
      <c r="MGX15" s="383"/>
      <c r="MGY15" s="383"/>
      <c r="MGZ15" s="383"/>
      <c r="MHA15" s="383"/>
      <c r="MHB15" s="383"/>
      <c r="MHC15" s="383"/>
      <c r="MHD15" s="383"/>
      <c r="MHE15" s="383"/>
      <c r="MHF15" s="383"/>
      <c r="MHG15" s="383"/>
      <c r="MHH15" s="383"/>
      <c r="MHI15" s="383"/>
      <c r="MHJ15" s="383"/>
      <c r="MHK15" s="383"/>
      <c r="MHL15" s="383"/>
      <c r="MHM15" s="383"/>
      <c r="MHN15" s="383"/>
      <c r="MHO15" s="383"/>
      <c r="MHP15" s="383"/>
      <c r="MHQ15" s="383"/>
      <c r="MHR15" s="383"/>
      <c r="MHS15" s="383"/>
      <c r="MHT15" s="383"/>
      <c r="MHU15" s="383"/>
      <c r="MHV15" s="383"/>
      <c r="MHW15" s="383"/>
      <c r="MHX15" s="383"/>
      <c r="MHY15" s="383"/>
      <c r="MHZ15" s="383"/>
      <c r="MIA15" s="383"/>
      <c r="MIB15" s="383"/>
      <c r="MIC15" s="383"/>
      <c r="MID15" s="383"/>
      <c r="MIE15" s="383"/>
      <c r="MIF15" s="383"/>
      <c r="MIG15" s="383"/>
      <c r="MIH15" s="383"/>
      <c r="MII15" s="383"/>
      <c r="MIJ15" s="383"/>
      <c r="MIK15" s="383"/>
      <c r="MIL15" s="383"/>
      <c r="MIM15" s="383"/>
      <c r="MIN15" s="383"/>
      <c r="MIO15" s="383"/>
      <c r="MIP15" s="383"/>
      <c r="MIQ15" s="383"/>
      <c r="MIR15" s="383"/>
      <c r="MIS15" s="383"/>
      <c r="MIT15" s="383"/>
      <c r="MIU15" s="383"/>
      <c r="MIV15" s="383"/>
      <c r="MIW15" s="383"/>
      <c r="MIX15" s="383"/>
      <c r="MIY15" s="383"/>
      <c r="MIZ15" s="383"/>
      <c r="MJA15" s="383"/>
      <c r="MJB15" s="383"/>
      <c r="MJC15" s="383"/>
      <c r="MJD15" s="383"/>
      <c r="MJE15" s="383"/>
      <c r="MJF15" s="383"/>
      <c r="MJG15" s="383"/>
      <c r="MJH15" s="383"/>
      <c r="MJI15" s="383"/>
      <c r="MJJ15" s="383"/>
      <c r="MJK15" s="383"/>
      <c r="MJL15" s="383"/>
      <c r="MJM15" s="383"/>
      <c r="MJN15" s="383"/>
      <c r="MJO15" s="383"/>
      <c r="MJP15" s="383"/>
      <c r="MJQ15" s="383"/>
      <c r="MJR15" s="383"/>
      <c r="MJS15" s="383"/>
      <c r="MJT15" s="383"/>
      <c r="MJU15" s="383"/>
      <c r="MJV15" s="383"/>
      <c r="MJW15" s="383"/>
      <c r="MJX15" s="383"/>
      <c r="MJY15" s="383"/>
      <c r="MJZ15" s="383"/>
      <c r="MKA15" s="383"/>
      <c r="MKB15" s="383"/>
      <c r="MKC15" s="383"/>
      <c r="MKD15" s="383"/>
      <c r="MKE15" s="383"/>
      <c r="MKF15" s="383"/>
      <c r="MKG15" s="383"/>
      <c r="MKH15" s="383"/>
      <c r="MKI15" s="383"/>
      <c r="MKJ15" s="383"/>
      <c r="MKK15" s="383"/>
      <c r="MKL15" s="383"/>
      <c r="MKM15" s="383"/>
      <c r="MKN15" s="383"/>
      <c r="MKO15" s="383"/>
      <c r="MKP15" s="383"/>
      <c r="MKQ15" s="383"/>
      <c r="MKR15" s="383"/>
      <c r="MKS15" s="383"/>
      <c r="MKT15" s="383"/>
      <c r="MKU15" s="383"/>
      <c r="MKV15" s="383"/>
      <c r="MKW15" s="383"/>
      <c r="MKX15" s="383"/>
      <c r="MKY15" s="383"/>
      <c r="MKZ15" s="383"/>
      <c r="MLA15" s="383"/>
      <c r="MLB15" s="383"/>
      <c r="MLC15" s="383"/>
      <c r="MLD15" s="383"/>
      <c r="MLE15" s="383"/>
      <c r="MLF15" s="383"/>
      <c r="MLG15" s="383"/>
      <c r="MLH15" s="383"/>
      <c r="MLI15" s="383"/>
      <c r="MLJ15" s="383"/>
      <c r="MLK15" s="383"/>
      <c r="MLL15" s="383"/>
      <c r="MLM15" s="383"/>
      <c r="MLN15" s="383"/>
      <c r="MLO15" s="383"/>
      <c r="MLP15" s="383"/>
      <c r="MLQ15" s="383"/>
      <c r="MLR15" s="383"/>
      <c r="MLS15" s="383"/>
      <c r="MLT15" s="383"/>
      <c r="MLU15" s="383"/>
      <c r="MLV15" s="383"/>
      <c r="MLW15" s="383"/>
      <c r="MLX15" s="383"/>
      <c r="MLY15" s="383"/>
      <c r="MLZ15" s="383"/>
      <c r="MMA15" s="383"/>
      <c r="MMB15" s="383"/>
      <c r="MMC15" s="383"/>
      <c r="MMD15" s="383"/>
      <c r="MME15" s="383"/>
      <c r="MMF15" s="383"/>
      <c r="MMG15" s="383"/>
      <c r="MMH15" s="383"/>
      <c r="MMI15" s="383"/>
      <c r="MMJ15" s="383"/>
      <c r="MMK15" s="383"/>
      <c r="MML15" s="383"/>
      <c r="MMM15" s="383"/>
      <c r="MMN15" s="383"/>
      <c r="MMO15" s="383"/>
      <c r="MMP15" s="383"/>
      <c r="MMQ15" s="383"/>
      <c r="MMR15" s="383"/>
      <c r="MMS15" s="383"/>
      <c r="MMT15" s="383"/>
      <c r="MMU15" s="383"/>
      <c r="MMV15" s="383"/>
      <c r="MMW15" s="383"/>
      <c r="MMX15" s="383"/>
      <c r="MMY15" s="383"/>
      <c r="MMZ15" s="383"/>
      <c r="MNA15" s="383"/>
      <c r="MNB15" s="383"/>
      <c r="MNC15" s="383"/>
      <c r="MND15" s="383"/>
      <c r="MNE15" s="383"/>
      <c r="MNF15" s="383"/>
      <c r="MNG15" s="383"/>
      <c r="MNH15" s="383"/>
      <c r="MNI15" s="383"/>
      <c r="MNJ15" s="383"/>
      <c r="MNK15" s="383"/>
      <c r="MNL15" s="383"/>
      <c r="MNM15" s="383"/>
      <c r="MNN15" s="383"/>
      <c r="MNO15" s="383"/>
      <c r="MNP15" s="383"/>
      <c r="MNQ15" s="383"/>
      <c r="MNR15" s="383"/>
      <c r="MNS15" s="383"/>
      <c r="MNT15" s="383"/>
      <c r="MNU15" s="383"/>
      <c r="MNV15" s="383"/>
      <c r="MNW15" s="383"/>
      <c r="MNX15" s="383"/>
      <c r="MNY15" s="383"/>
      <c r="MNZ15" s="383"/>
      <c r="MOA15" s="383"/>
      <c r="MOB15" s="383"/>
      <c r="MOC15" s="383"/>
      <c r="MOD15" s="383"/>
      <c r="MOE15" s="383"/>
      <c r="MOF15" s="383"/>
      <c r="MOG15" s="383"/>
      <c r="MOH15" s="383"/>
      <c r="MOI15" s="383"/>
      <c r="MOJ15" s="383"/>
      <c r="MOK15" s="383"/>
      <c r="MOL15" s="383"/>
      <c r="MOM15" s="383"/>
      <c r="MON15" s="383"/>
      <c r="MOO15" s="383"/>
      <c r="MOP15" s="383"/>
      <c r="MOQ15" s="383"/>
      <c r="MOR15" s="383"/>
      <c r="MOS15" s="383"/>
      <c r="MOT15" s="383"/>
      <c r="MOU15" s="383"/>
      <c r="MOV15" s="383"/>
      <c r="MOW15" s="383"/>
      <c r="MOX15" s="383"/>
      <c r="MOY15" s="383"/>
      <c r="MOZ15" s="383"/>
      <c r="MPA15" s="383"/>
      <c r="MPB15" s="383"/>
      <c r="MPC15" s="383"/>
      <c r="MPD15" s="383"/>
      <c r="MPE15" s="383"/>
      <c r="MPF15" s="383"/>
      <c r="MPG15" s="383"/>
      <c r="MPH15" s="383"/>
      <c r="MPI15" s="383"/>
      <c r="MPJ15" s="383"/>
      <c r="MPK15" s="383"/>
      <c r="MPL15" s="383"/>
      <c r="MPM15" s="383"/>
      <c r="MPN15" s="383"/>
      <c r="MPO15" s="383"/>
      <c r="MPP15" s="383"/>
      <c r="MPQ15" s="383"/>
      <c r="MPR15" s="383"/>
      <c r="MPS15" s="383"/>
      <c r="MPT15" s="383"/>
      <c r="MPU15" s="383"/>
      <c r="MPV15" s="383"/>
      <c r="MPW15" s="383"/>
      <c r="MPX15" s="383"/>
      <c r="MPY15" s="383"/>
      <c r="MPZ15" s="383"/>
      <c r="MQA15" s="383"/>
      <c r="MQB15" s="383"/>
      <c r="MQC15" s="383"/>
      <c r="MQD15" s="383"/>
      <c r="MQE15" s="383"/>
      <c r="MQF15" s="383"/>
      <c r="MQG15" s="383"/>
      <c r="MQH15" s="383"/>
      <c r="MQI15" s="383"/>
      <c r="MQJ15" s="383"/>
      <c r="MQK15" s="383"/>
      <c r="MQL15" s="383"/>
      <c r="MQM15" s="383"/>
      <c r="MQN15" s="383"/>
      <c r="MQO15" s="383"/>
      <c r="MQP15" s="383"/>
      <c r="MQQ15" s="383"/>
      <c r="MQR15" s="383"/>
      <c r="MQS15" s="383"/>
      <c r="MQT15" s="383"/>
      <c r="MQU15" s="383"/>
      <c r="MQV15" s="383"/>
      <c r="MQW15" s="383"/>
      <c r="MQX15" s="383"/>
      <c r="MQY15" s="383"/>
      <c r="MQZ15" s="383"/>
      <c r="MRA15" s="383"/>
      <c r="MRB15" s="383"/>
      <c r="MRC15" s="383"/>
      <c r="MRD15" s="383"/>
      <c r="MRE15" s="383"/>
      <c r="MRF15" s="383"/>
      <c r="MRG15" s="383"/>
      <c r="MRH15" s="383"/>
      <c r="MRI15" s="383"/>
      <c r="MRJ15" s="383"/>
      <c r="MRK15" s="383"/>
      <c r="MRL15" s="383"/>
      <c r="MRM15" s="383"/>
      <c r="MRN15" s="383"/>
      <c r="MRO15" s="383"/>
      <c r="MRP15" s="383"/>
      <c r="MRQ15" s="383"/>
      <c r="MRR15" s="383"/>
      <c r="MRS15" s="383"/>
      <c r="MRT15" s="383"/>
      <c r="MRU15" s="383"/>
      <c r="MRV15" s="383"/>
      <c r="MRW15" s="383"/>
      <c r="MRX15" s="383"/>
      <c r="MRY15" s="383"/>
      <c r="MRZ15" s="383"/>
      <c r="MSA15" s="383"/>
      <c r="MSB15" s="383"/>
      <c r="MSC15" s="383"/>
      <c r="MSD15" s="383"/>
      <c r="MSE15" s="383"/>
      <c r="MSF15" s="383"/>
      <c r="MSG15" s="383"/>
      <c r="MSH15" s="383"/>
      <c r="MSI15" s="383"/>
      <c r="MSJ15" s="383"/>
      <c r="MSK15" s="383"/>
      <c r="MSL15" s="383"/>
      <c r="MSM15" s="383"/>
      <c r="MSN15" s="383"/>
      <c r="MSO15" s="383"/>
      <c r="MSP15" s="383"/>
      <c r="MSQ15" s="383"/>
      <c r="MSR15" s="383"/>
      <c r="MSS15" s="383"/>
      <c r="MST15" s="383"/>
      <c r="MSU15" s="383"/>
      <c r="MSV15" s="383"/>
      <c r="MSW15" s="383"/>
      <c r="MSX15" s="383"/>
      <c r="MSY15" s="383"/>
      <c r="MSZ15" s="383"/>
      <c r="MTA15" s="383"/>
      <c r="MTB15" s="383"/>
      <c r="MTC15" s="383"/>
      <c r="MTD15" s="383"/>
      <c r="MTE15" s="383"/>
      <c r="MTF15" s="383"/>
      <c r="MTG15" s="383"/>
      <c r="MTH15" s="383"/>
      <c r="MTI15" s="383"/>
      <c r="MTJ15" s="383"/>
      <c r="MTK15" s="383"/>
      <c r="MTL15" s="383"/>
      <c r="MTM15" s="383"/>
      <c r="MTN15" s="383"/>
      <c r="MTO15" s="383"/>
      <c r="MTP15" s="383"/>
      <c r="MTQ15" s="383"/>
      <c r="MTR15" s="383"/>
      <c r="MTS15" s="383"/>
      <c r="MTT15" s="383"/>
      <c r="MTU15" s="383"/>
      <c r="MTV15" s="383"/>
      <c r="MTW15" s="383"/>
      <c r="MTX15" s="383"/>
      <c r="MTY15" s="383"/>
      <c r="MTZ15" s="383"/>
      <c r="MUA15" s="383"/>
      <c r="MUB15" s="383"/>
      <c r="MUC15" s="383"/>
      <c r="MUD15" s="383"/>
      <c r="MUE15" s="383"/>
      <c r="MUF15" s="383"/>
      <c r="MUG15" s="383"/>
      <c r="MUH15" s="383"/>
      <c r="MUI15" s="383"/>
      <c r="MUJ15" s="383"/>
      <c r="MUK15" s="383"/>
      <c r="MUL15" s="383"/>
      <c r="MUM15" s="383"/>
      <c r="MUN15" s="383"/>
      <c r="MUO15" s="383"/>
      <c r="MUP15" s="383"/>
      <c r="MUQ15" s="383"/>
      <c r="MUR15" s="383"/>
      <c r="MUS15" s="383"/>
      <c r="MUT15" s="383"/>
      <c r="MUU15" s="383"/>
      <c r="MUV15" s="383"/>
      <c r="MUW15" s="383"/>
      <c r="MUX15" s="383"/>
      <c r="MUY15" s="383"/>
      <c r="MUZ15" s="383"/>
      <c r="MVA15" s="383"/>
      <c r="MVB15" s="383"/>
      <c r="MVC15" s="383"/>
      <c r="MVD15" s="383"/>
      <c r="MVE15" s="383"/>
      <c r="MVF15" s="383"/>
      <c r="MVG15" s="383"/>
      <c r="MVH15" s="383"/>
      <c r="MVI15" s="383"/>
      <c r="MVJ15" s="383"/>
      <c r="MVK15" s="383"/>
      <c r="MVL15" s="383"/>
      <c r="MVM15" s="383"/>
      <c r="MVN15" s="383"/>
      <c r="MVO15" s="383"/>
      <c r="MVP15" s="383"/>
      <c r="MVQ15" s="383"/>
      <c r="MVR15" s="383"/>
      <c r="MVS15" s="383"/>
      <c r="MVT15" s="383"/>
      <c r="MVU15" s="383"/>
      <c r="MVV15" s="383"/>
      <c r="MVW15" s="383"/>
      <c r="MVX15" s="383"/>
      <c r="MVY15" s="383"/>
      <c r="MVZ15" s="383"/>
      <c r="MWA15" s="383"/>
      <c r="MWB15" s="383"/>
      <c r="MWC15" s="383"/>
      <c r="MWD15" s="383"/>
      <c r="MWE15" s="383"/>
      <c r="MWF15" s="383"/>
      <c r="MWG15" s="383"/>
      <c r="MWH15" s="383"/>
      <c r="MWI15" s="383"/>
      <c r="MWJ15" s="383"/>
      <c r="MWK15" s="383"/>
      <c r="MWL15" s="383"/>
      <c r="MWM15" s="383"/>
      <c r="MWN15" s="383"/>
      <c r="MWO15" s="383"/>
      <c r="MWP15" s="383"/>
      <c r="MWQ15" s="383"/>
      <c r="MWR15" s="383"/>
      <c r="MWS15" s="383"/>
      <c r="MWT15" s="383"/>
      <c r="MWU15" s="383"/>
      <c r="MWV15" s="383"/>
      <c r="MWW15" s="383"/>
      <c r="MWX15" s="383"/>
      <c r="MWY15" s="383"/>
      <c r="MWZ15" s="383"/>
      <c r="MXA15" s="383"/>
      <c r="MXB15" s="383"/>
      <c r="MXC15" s="383"/>
      <c r="MXD15" s="383"/>
      <c r="MXE15" s="383"/>
      <c r="MXF15" s="383"/>
      <c r="MXG15" s="383"/>
      <c r="MXH15" s="383"/>
      <c r="MXI15" s="383"/>
      <c r="MXJ15" s="383"/>
      <c r="MXK15" s="383"/>
      <c r="MXL15" s="383"/>
      <c r="MXM15" s="383"/>
      <c r="MXN15" s="383"/>
      <c r="MXO15" s="383"/>
      <c r="MXP15" s="383"/>
      <c r="MXQ15" s="383"/>
      <c r="MXR15" s="383"/>
      <c r="MXS15" s="383"/>
      <c r="MXT15" s="383"/>
      <c r="MXU15" s="383"/>
      <c r="MXV15" s="383"/>
      <c r="MXW15" s="383"/>
      <c r="MXX15" s="383"/>
      <c r="MXY15" s="383"/>
      <c r="MXZ15" s="383"/>
      <c r="MYA15" s="383"/>
      <c r="MYB15" s="383"/>
      <c r="MYC15" s="383"/>
      <c r="MYD15" s="383"/>
      <c r="MYE15" s="383"/>
      <c r="MYF15" s="383"/>
      <c r="MYG15" s="383"/>
      <c r="MYH15" s="383"/>
      <c r="MYI15" s="383"/>
      <c r="MYJ15" s="383"/>
      <c r="MYK15" s="383"/>
      <c r="MYL15" s="383"/>
      <c r="MYM15" s="383"/>
      <c r="MYN15" s="383"/>
      <c r="MYO15" s="383"/>
      <c r="MYP15" s="383"/>
      <c r="MYQ15" s="383"/>
      <c r="MYR15" s="383"/>
      <c r="MYS15" s="383"/>
      <c r="MYT15" s="383"/>
      <c r="MYU15" s="383"/>
      <c r="MYV15" s="383"/>
      <c r="MYW15" s="383"/>
      <c r="MYX15" s="383"/>
      <c r="MYY15" s="383"/>
      <c r="MYZ15" s="383"/>
      <c r="MZA15" s="383"/>
      <c r="MZB15" s="383"/>
      <c r="MZC15" s="383"/>
      <c r="MZD15" s="383"/>
      <c r="MZE15" s="383"/>
      <c r="MZF15" s="383"/>
      <c r="MZG15" s="383"/>
      <c r="MZH15" s="383"/>
      <c r="MZI15" s="383"/>
      <c r="MZJ15" s="383"/>
      <c r="MZK15" s="383"/>
      <c r="MZL15" s="383"/>
      <c r="MZM15" s="383"/>
      <c r="MZN15" s="383"/>
      <c r="MZO15" s="383"/>
      <c r="MZP15" s="383"/>
      <c r="MZQ15" s="383"/>
      <c r="MZR15" s="383"/>
      <c r="MZS15" s="383"/>
      <c r="MZT15" s="383"/>
      <c r="MZU15" s="383"/>
      <c r="MZV15" s="383"/>
      <c r="MZW15" s="383"/>
      <c r="MZX15" s="383"/>
      <c r="MZY15" s="383"/>
      <c r="MZZ15" s="383"/>
      <c r="NAA15" s="383"/>
      <c r="NAB15" s="383"/>
      <c r="NAC15" s="383"/>
      <c r="NAD15" s="383"/>
      <c r="NAE15" s="383"/>
      <c r="NAF15" s="383"/>
      <c r="NAG15" s="383"/>
      <c r="NAH15" s="383"/>
      <c r="NAI15" s="383"/>
      <c r="NAJ15" s="383"/>
      <c r="NAK15" s="383"/>
      <c r="NAL15" s="383"/>
      <c r="NAM15" s="383"/>
      <c r="NAN15" s="383"/>
      <c r="NAO15" s="383"/>
      <c r="NAP15" s="383"/>
      <c r="NAQ15" s="383"/>
      <c r="NAR15" s="383"/>
      <c r="NAS15" s="383"/>
      <c r="NAT15" s="383"/>
      <c r="NAU15" s="383"/>
      <c r="NAV15" s="383"/>
      <c r="NAW15" s="383"/>
      <c r="NAX15" s="383"/>
      <c r="NAY15" s="383"/>
      <c r="NAZ15" s="383"/>
      <c r="NBA15" s="383"/>
      <c r="NBB15" s="383"/>
      <c r="NBC15" s="383"/>
      <c r="NBD15" s="383"/>
      <c r="NBE15" s="383"/>
      <c r="NBF15" s="383"/>
      <c r="NBG15" s="383"/>
      <c r="NBH15" s="383"/>
      <c r="NBI15" s="383"/>
      <c r="NBJ15" s="383"/>
      <c r="NBK15" s="383"/>
      <c r="NBL15" s="383"/>
      <c r="NBM15" s="383"/>
      <c r="NBN15" s="383"/>
      <c r="NBO15" s="383"/>
      <c r="NBP15" s="383"/>
      <c r="NBQ15" s="383"/>
      <c r="NBR15" s="383"/>
      <c r="NBS15" s="383"/>
      <c r="NBT15" s="383"/>
      <c r="NBU15" s="383"/>
      <c r="NBV15" s="383"/>
      <c r="NBW15" s="383"/>
      <c r="NBX15" s="383"/>
      <c r="NBY15" s="383"/>
      <c r="NBZ15" s="383"/>
      <c r="NCA15" s="383"/>
      <c r="NCB15" s="383"/>
      <c r="NCC15" s="383"/>
      <c r="NCD15" s="383"/>
      <c r="NCE15" s="383"/>
      <c r="NCF15" s="383"/>
      <c r="NCG15" s="383"/>
      <c r="NCH15" s="383"/>
      <c r="NCI15" s="383"/>
      <c r="NCJ15" s="383"/>
      <c r="NCK15" s="383"/>
      <c r="NCL15" s="383"/>
      <c r="NCM15" s="383"/>
      <c r="NCN15" s="383"/>
      <c r="NCO15" s="383"/>
      <c r="NCP15" s="383"/>
      <c r="NCQ15" s="383"/>
      <c r="NCR15" s="383"/>
      <c r="NCS15" s="383"/>
      <c r="NCT15" s="383"/>
      <c r="NCU15" s="383"/>
      <c r="NCV15" s="383"/>
      <c r="NCW15" s="383"/>
      <c r="NCX15" s="383"/>
      <c r="NCY15" s="383"/>
      <c r="NCZ15" s="383"/>
      <c r="NDA15" s="383"/>
      <c r="NDB15" s="383"/>
      <c r="NDC15" s="383"/>
      <c r="NDD15" s="383"/>
      <c r="NDE15" s="383"/>
      <c r="NDF15" s="383"/>
      <c r="NDG15" s="383"/>
      <c r="NDH15" s="383"/>
      <c r="NDI15" s="383"/>
      <c r="NDJ15" s="383"/>
      <c r="NDK15" s="383"/>
      <c r="NDL15" s="383"/>
      <c r="NDM15" s="383"/>
      <c r="NDN15" s="383"/>
      <c r="NDO15" s="383"/>
      <c r="NDP15" s="383"/>
      <c r="NDQ15" s="383"/>
      <c r="NDR15" s="383"/>
      <c r="NDS15" s="383"/>
      <c r="NDT15" s="383"/>
      <c r="NDU15" s="383"/>
      <c r="NDV15" s="383"/>
      <c r="NDW15" s="383"/>
      <c r="NDX15" s="383"/>
      <c r="NDY15" s="383"/>
      <c r="NDZ15" s="383"/>
      <c r="NEA15" s="383"/>
      <c r="NEB15" s="383"/>
      <c r="NEC15" s="383"/>
      <c r="NED15" s="383"/>
      <c r="NEE15" s="383"/>
      <c r="NEF15" s="383"/>
      <c r="NEG15" s="383"/>
      <c r="NEH15" s="383"/>
      <c r="NEI15" s="383"/>
      <c r="NEJ15" s="383"/>
      <c r="NEK15" s="383"/>
      <c r="NEL15" s="383"/>
      <c r="NEM15" s="383"/>
      <c r="NEN15" s="383"/>
      <c r="NEO15" s="383"/>
      <c r="NEP15" s="383"/>
      <c r="NEQ15" s="383"/>
      <c r="NER15" s="383"/>
      <c r="NES15" s="383"/>
      <c r="NET15" s="383"/>
      <c r="NEU15" s="383"/>
      <c r="NEV15" s="383"/>
      <c r="NEW15" s="383"/>
      <c r="NEX15" s="383"/>
      <c r="NEY15" s="383"/>
      <c r="NEZ15" s="383"/>
      <c r="NFA15" s="383"/>
      <c r="NFB15" s="383"/>
      <c r="NFC15" s="383"/>
      <c r="NFD15" s="383"/>
      <c r="NFE15" s="383"/>
      <c r="NFF15" s="383"/>
      <c r="NFG15" s="383"/>
      <c r="NFH15" s="383"/>
      <c r="NFI15" s="383"/>
      <c r="NFJ15" s="383"/>
      <c r="NFK15" s="383"/>
      <c r="NFL15" s="383"/>
      <c r="NFM15" s="383"/>
      <c r="NFN15" s="383"/>
      <c r="NFO15" s="383"/>
      <c r="NFP15" s="383"/>
      <c r="NFQ15" s="383"/>
      <c r="NFR15" s="383"/>
      <c r="NFS15" s="383"/>
      <c r="NFT15" s="383"/>
      <c r="NFU15" s="383"/>
      <c r="NFV15" s="383"/>
      <c r="NFW15" s="383"/>
      <c r="NFX15" s="383"/>
      <c r="NFY15" s="383"/>
      <c r="NFZ15" s="383"/>
      <c r="NGA15" s="383"/>
      <c r="NGB15" s="383"/>
      <c r="NGC15" s="383"/>
      <c r="NGD15" s="383"/>
      <c r="NGE15" s="383"/>
      <c r="NGF15" s="383"/>
      <c r="NGG15" s="383"/>
      <c r="NGH15" s="383"/>
      <c r="NGI15" s="383"/>
      <c r="NGJ15" s="383"/>
      <c r="NGK15" s="383"/>
      <c r="NGL15" s="383"/>
      <c r="NGM15" s="383"/>
      <c r="NGN15" s="383"/>
      <c r="NGO15" s="383"/>
      <c r="NGP15" s="383"/>
      <c r="NGQ15" s="383"/>
      <c r="NGR15" s="383"/>
      <c r="NGS15" s="383"/>
      <c r="NGT15" s="383"/>
      <c r="NGU15" s="383"/>
      <c r="NGV15" s="383"/>
      <c r="NGW15" s="383"/>
      <c r="NGX15" s="383"/>
      <c r="NGY15" s="383"/>
      <c r="NGZ15" s="383"/>
      <c r="NHA15" s="383"/>
      <c r="NHB15" s="383"/>
      <c r="NHC15" s="383"/>
      <c r="NHD15" s="383"/>
      <c r="NHE15" s="383"/>
      <c r="NHF15" s="383"/>
      <c r="NHG15" s="383"/>
      <c r="NHH15" s="383"/>
      <c r="NHI15" s="383"/>
      <c r="NHJ15" s="383"/>
      <c r="NHK15" s="383"/>
      <c r="NHL15" s="383"/>
      <c r="NHM15" s="383"/>
      <c r="NHN15" s="383"/>
      <c r="NHO15" s="383"/>
      <c r="NHP15" s="383"/>
      <c r="NHQ15" s="383"/>
      <c r="NHR15" s="383"/>
      <c r="NHS15" s="383"/>
      <c r="NHT15" s="383"/>
      <c r="NHU15" s="383"/>
      <c r="NHV15" s="383"/>
      <c r="NHW15" s="383"/>
      <c r="NHX15" s="383"/>
      <c r="NHY15" s="383"/>
      <c r="NHZ15" s="383"/>
      <c r="NIA15" s="383"/>
      <c r="NIB15" s="383"/>
      <c r="NIC15" s="383"/>
      <c r="NID15" s="383"/>
      <c r="NIE15" s="383"/>
      <c r="NIF15" s="383"/>
      <c r="NIG15" s="383"/>
      <c r="NIH15" s="383"/>
      <c r="NII15" s="383"/>
      <c r="NIJ15" s="383"/>
      <c r="NIK15" s="383"/>
      <c r="NIL15" s="383"/>
      <c r="NIM15" s="383"/>
      <c r="NIN15" s="383"/>
      <c r="NIO15" s="383"/>
      <c r="NIP15" s="383"/>
      <c r="NIQ15" s="383"/>
      <c r="NIR15" s="383"/>
      <c r="NIS15" s="383"/>
      <c r="NIT15" s="383"/>
      <c r="NIU15" s="383"/>
      <c r="NIV15" s="383"/>
      <c r="NIW15" s="383"/>
      <c r="NIX15" s="383"/>
      <c r="NIY15" s="383"/>
      <c r="NIZ15" s="383"/>
      <c r="NJA15" s="383"/>
      <c r="NJB15" s="383"/>
      <c r="NJC15" s="383"/>
      <c r="NJD15" s="383"/>
      <c r="NJE15" s="383"/>
      <c r="NJF15" s="383"/>
      <c r="NJG15" s="383"/>
      <c r="NJH15" s="383"/>
      <c r="NJI15" s="383"/>
      <c r="NJJ15" s="383"/>
      <c r="NJK15" s="383"/>
      <c r="NJL15" s="383"/>
      <c r="NJM15" s="383"/>
      <c r="NJN15" s="383"/>
      <c r="NJO15" s="383"/>
      <c r="NJP15" s="383"/>
      <c r="NJQ15" s="383"/>
      <c r="NJR15" s="383"/>
      <c r="NJS15" s="383"/>
      <c r="NJT15" s="383"/>
      <c r="NJU15" s="383"/>
      <c r="NJV15" s="383"/>
      <c r="NJW15" s="383"/>
      <c r="NJX15" s="383"/>
      <c r="NJY15" s="383"/>
      <c r="NJZ15" s="383"/>
      <c r="NKA15" s="383"/>
      <c r="NKB15" s="383"/>
      <c r="NKC15" s="383"/>
      <c r="NKD15" s="383"/>
      <c r="NKE15" s="383"/>
      <c r="NKF15" s="383"/>
      <c r="NKG15" s="383"/>
      <c r="NKH15" s="383"/>
      <c r="NKI15" s="383"/>
      <c r="NKJ15" s="383"/>
      <c r="NKK15" s="383"/>
      <c r="NKL15" s="383"/>
      <c r="NKM15" s="383"/>
      <c r="NKN15" s="383"/>
      <c r="NKO15" s="383"/>
      <c r="NKP15" s="383"/>
      <c r="NKQ15" s="383"/>
      <c r="NKR15" s="383"/>
      <c r="NKS15" s="383"/>
      <c r="NKT15" s="383"/>
      <c r="NKU15" s="383"/>
      <c r="NKV15" s="383"/>
      <c r="NKW15" s="383"/>
      <c r="NKX15" s="383"/>
      <c r="NKY15" s="383"/>
      <c r="NKZ15" s="383"/>
      <c r="NLA15" s="383"/>
      <c r="NLB15" s="383"/>
      <c r="NLC15" s="383"/>
      <c r="NLD15" s="383"/>
      <c r="NLE15" s="383"/>
      <c r="NLF15" s="383"/>
      <c r="NLG15" s="383"/>
      <c r="NLH15" s="383"/>
      <c r="NLI15" s="383"/>
      <c r="NLJ15" s="383"/>
      <c r="NLK15" s="383"/>
      <c r="NLL15" s="383"/>
      <c r="NLM15" s="383"/>
      <c r="NLN15" s="383"/>
      <c r="NLO15" s="383"/>
      <c r="NLP15" s="383"/>
      <c r="NLQ15" s="383"/>
      <c r="NLR15" s="383"/>
      <c r="NLS15" s="383"/>
      <c r="NLT15" s="383"/>
      <c r="NLU15" s="383"/>
      <c r="NLV15" s="383"/>
      <c r="NLW15" s="383"/>
      <c r="NLX15" s="383"/>
      <c r="NLY15" s="383"/>
      <c r="NLZ15" s="383"/>
      <c r="NMA15" s="383"/>
      <c r="NMB15" s="383"/>
      <c r="NMC15" s="383"/>
      <c r="NMD15" s="383"/>
      <c r="NME15" s="383"/>
      <c r="NMF15" s="383"/>
      <c r="NMG15" s="383"/>
      <c r="NMH15" s="383"/>
      <c r="NMI15" s="383"/>
      <c r="NMJ15" s="383"/>
      <c r="NMK15" s="383"/>
      <c r="NML15" s="383"/>
      <c r="NMM15" s="383"/>
      <c r="NMN15" s="383"/>
      <c r="NMO15" s="383"/>
      <c r="NMP15" s="383"/>
      <c r="NMQ15" s="383"/>
      <c r="NMR15" s="383"/>
      <c r="NMS15" s="383"/>
      <c r="NMT15" s="383"/>
      <c r="NMU15" s="383"/>
      <c r="NMV15" s="383"/>
      <c r="NMW15" s="383"/>
      <c r="NMX15" s="383"/>
      <c r="NMY15" s="383"/>
      <c r="NMZ15" s="383"/>
      <c r="NNA15" s="383"/>
      <c r="NNB15" s="383"/>
      <c r="NNC15" s="383"/>
      <c r="NND15" s="383"/>
      <c r="NNE15" s="383"/>
      <c r="NNF15" s="383"/>
      <c r="NNG15" s="383"/>
      <c r="NNH15" s="383"/>
      <c r="NNI15" s="383"/>
      <c r="NNJ15" s="383"/>
      <c r="NNK15" s="383"/>
      <c r="NNL15" s="383"/>
      <c r="NNM15" s="383"/>
      <c r="NNN15" s="383"/>
      <c r="NNO15" s="383"/>
      <c r="NNP15" s="383"/>
      <c r="NNQ15" s="383"/>
      <c r="NNR15" s="383"/>
      <c r="NNS15" s="383"/>
      <c r="NNT15" s="383"/>
      <c r="NNU15" s="383"/>
      <c r="NNV15" s="383"/>
      <c r="NNW15" s="383"/>
      <c r="NNX15" s="383"/>
      <c r="NNY15" s="383"/>
      <c r="NNZ15" s="383"/>
      <c r="NOA15" s="383"/>
      <c r="NOB15" s="383"/>
      <c r="NOC15" s="383"/>
      <c r="NOD15" s="383"/>
      <c r="NOE15" s="383"/>
      <c r="NOF15" s="383"/>
      <c r="NOG15" s="383"/>
      <c r="NOH15" s="383"/>
      <c r="NOI15" s="383"/>
      <c r="NOJ15" s="383"/>
      <c r="NOK15" s="383"/>
      <c r="NOL15" s="383"/>
      <c r="NOM15" s="383"/>
      <c r="NON15" s="383"/>
      <c r="NOO15" s="383"/>
      <c r="NOP15" s="383"/>
      <c r="NOQ15" s="383"/>
      <c r="NOR15" s="383"/>
      <c r="NOS15" s="383"/>
      <c r="NOT15" s="383"/>
      <c r="NOU15" s="383"/>
      <c r="NOV15" s="383"/>
      <c r="NOW15" s="383"/>
      <c r="NOX15" s="383"/>
      <c r="NOY15" s="383"/>
      <c r="NOZ15" s="383"/>
      <c r="NPA15" s="383"/>
      <c r="NPB15" s="383"/>
      <c r="NPC15" s="383"/>
      <c r="NPD15" s="383"/>
      <c r="NPE15" s="383"/>
      <c r="NPF15" s="383"/>
      <c r="NPG15" s="383"/>
      <c r="NPH15" s="383"/>
      <c r="NPI15" s="383"/>
      <c r="NPJ15" s="383"/>
      <c r="NPK15" s="383"/>
      <c r="NPL15" s="383"/>
      <c r="NPM15" s="383"/>
      <c r="NPN15" s="383"/>
      <c r="NPO15" s="383"/>
      <c r="NPP15" s="383"/>
      <c r="NPQ15" s="383"/>
      <c r="NPR15" s="383"/>
      <c r="NPS15" s="383"/>
      <c r="NPT15" s="383"/>
      <c r="NPU15" s="383"/>
      <c r="NPV15" s="383"/>
      <c r="NPW15" s="383"/>
      <c r="NPX15" s="383"/>
      <c r="NPY15" s="383"/>
      <c r="NPZ15" s="383"/>
      <c r="NQA15" s="383"/>
      <c r="NQB15" s="383"/>
      <c r="NQC15" s="383"/>
      <c r="NQD15" s="383"/>
      <c r="NQE15" s="383"/>
      <c r="NQF15" s="383"/>
      <c r="NQG15" s="383"/>
      <c r="NQH15" s="383"/>
      <c r="NQI15" s="383"/>
      <c r="NQJ15" s="383"/>
      <c r="NQK15" s="383"/>
      <c r="NQL15" s="383"/>
      <c r="NQM15" s="383"/>
      <c r="NQN15" s="383"/>
      <c r="NQO15" s="383"/>
      <c r="NQP15" s="383"/>
      <c r="NQQ15" s="383"/>
      <c r="NQR15" s="383"/>
      <c r="NQS15" s="383"/>
      <c r="NQT15" s="383"/>
      <c r="NQU15" s="383"/>
      <c r="NQV15" s="383"/>
      <c r="NQW15" s="383"/>
      <c r="NQX15" s="383"/>
      <c r="NQY15" s="383"/>
      <c r="NQZ15" s="383"/>
      <c r="NRA15" s="383"/>
      <c r="NRB15" s="383"/>
      <c r="NRC15" s="383"/>
      <c r="NRD15" s="383"/>
      <c r="NRE15" s="383"/>
      <c r="NRF15" s="383"/>
      <c r="NRG15" s="383"/>
      <c r="NRH15" s="383"/>
      <c r="NRI15" s="383"/>
      <c r="NRJ15" s="383"/>
      <c r="NRK15" s="383"/>
      <c r="NRL15" s="383"/>
      <c r="NRM15" s="383"/>
      <c r="NRN15" s="383"/>
      <c r="NRO15" s="383"/>
      <c r="NRP15" s="383"/>
      <c r="NRQ15" s="383"/>
      <c r="NRR15" s="383"/>
      <c r="NRS15" s="383"/>
      <c r="NRT15" s="383"/>
      <c r="NRU15" s="383"/>
      <c r="NRV15" s="383"/>
      <c r="NRW15" s="383"/>
      <c r="NRX15" s="383"/>
      <c r="NRY15" s="383"/>
      <c r="NRZ15" s="383"/>
      <c r="NSA15" s="383"/>
      <c r="NSB15" s="383"/>
      <c r="NSC15" s="383"/>
      <c r="NSD15" s="383"/>
      <c r="NSE15" s="383"/>
      <c r="NSF15" s="383"/>
      <c r="NSG15" s="383"/>
      <c r="NSH15" s="383"/>
      <c r="NSI15" s="383"/>
      <c r="NSJ15" s="383"/>
      <c r="NSK15" s="383"/>
      <c r="NSL15" s="383"/>
      <c r="NSM15" s="383"/>
      <c r="NSN15" s="383"/>
      <c r="NSO15" s="383"/>
      <c r="NSP15" s="383"/>
      <c r="NSQ15" s="383"/>
      <c r="NSR15" s="383"/>
      <c r="NSS15" s="383"/>
      <c r="NST15" s="383"/>
      <c r="NSU15" s="383"/>
      <c r="NSV15" s="383"/>
      <c r="NSW15" s="383"/>
      <c r="NSX15" s="383"/>
      <c r="NSY15" s="383"/>
      <c r="NSZ15" s="383"/>
      <c r="NTA15" s="383"/>
      <c r="NTB15" s="383"/>
      <c r="NTC15" s="383"/>
      <c r="NTD15" s="383"/>
      <c r="NTE15" s="383"/>
      <c r="NTF15" s="383"/>
      <c r="NTG15" s="383"/>
      <c r="NTH15" s="383"/>
      <c r="NTI15" s="383"/>
      <c r="NTJ15" s="383"/>
      <c r="NTK15" s="383"/>
      <c r="NTL15" s="383"/>
      <c r="NTM15" s="383"/>
      <c r="NTN15" s="383"/>
      <c r="NTO15" s="383"/>
      <c r="NTP15" s="383"/>
      <c r="NTQ15" s="383"/>
      <c r="NTR15" s="383"/>
      <c r="NTS15" s="383"/>
      <c r="NTT15" s="383"/>
      <c r="NTU15" s="383"/>
      <c r="NTV15" s="383"/>
      <c r="NTW15" s="383"/>
      <c r="NTX15" s="383"/>
      <c r="NTY15" s="383"/>
      <c r="NTZ15" s="383"/>
      <c r="NUA15" s="383"/>
      <c r="NUB15" s="383"/>
      <c r="NUC15" s="383"/>
      <c r="NUD15" s="383"/>
      <c r="NUE15" s="383"/>
      <c r="NUF15" s="383"/>
      <c r="NUG15" s="383"/>
      <c r="NUH15" s="383"/>
      <c r="NUI15" s="383"/>
      <c r="NUJ15" s="383"/>
      <c r="NUK15" s="383"/>
      <c r="NUL15" s="383"/>
      <c r="NUM15" s="383"/>
      <c r="NUN15" s="383"/>
      <c r="NUO15" s="383"/>
      <c r="NUP15" s="383"/>
      <c r="NUQ15" s="383"/>
      <c r="NUR15" s="383"/>
      <c r="NUS15" s="383"/>
      <c r="NUT15" s="383"/>
      <c r="NUU15" s="383"/>
      <c r="NUV15" s="383"/>
      <c r="NUW15" s="383"/>
      <c r="NUX15" s="383"/>
      <c r="NUY15" s="383"/>
      <c r="NUZ15" s="383"/>
      <c r="NVA15" s="383"/>
      <c r="NVB15" s="383"/>
      <c r="NVC15" s="383"/>
      <c r="NVD15" s="383"/>
      <c r="NVE15" s="383"/>
      <c r="NVF15" s="383"/>
      <c r="NVG15" s="383"/>
      <c r="NVH15" s="383"/>
      <c r="NVI15" s="383"/>
      <c r="NVJ15" s="383"/>
      <c r="NVK15" s="383"/>
      <c r="NVL15" s="383"/>
      <c r="NVM15" s="383"/>
      <c r="NVN15" s="383"/>
      <c r="NVO15" s="383"/>
      <c r="NVP15" s="383"/>
      <c r="NVQ15" s="383"/>
      <c r="NVR15" s="383"/>
      <c r="NVS15" s="383"/>
      <c r="NVT15" s="383"/>
      <c r="NVU15" s="383"/>
      <c r="NVV15" s="383"/>
      <c r="NVW15" s="383"/>
      <c r="NVX15" s="383"/>
      <c r="NVY15" s="383"/>
      <c r="NVZ15" s="383"/>
      <c r="NWA15" s="383"/>
      <c r="NWB15" s="383"/>
      <c r="NWC15" s="383"/>
      <c r="NWD15" s="383"/>
      <c r="NWE15" s="383"/>
      <c r="NWF15" s="383"/>
      <c r="NWG15" s="383"/>
      <c r="NWH15" s="383"/>
      <c r="NWI15" s="383"/>
      <c r="NWJ15" s="383"/>
      <c r="NWK15" s="383"/>
      <c r="NWL15" s="383"/>
      <c r="NWM15" s="383"/>
      <c r="NWN15" s="383"/>
      <c r="NWO15" s="383"/>
      <c r="NWP15" s="383"/>
      <c r="NWQ15" s="383"/>
      <c r="NWR15" s="383"/>
      <c r="NWS15" s="383"/>
      <c r="NWT15" s="383"/>
      <c r="NWU15" s="383"/>
      <c r="NWV15" s="383"/>
      <c r="NWW15" s="383"/>
      <c r="NWX15" s="383"/>
      <c r="NWY15" s="383"/>
      <c r="NWZ15" s="383"/>
      <c r="NXA15" s="383"/>
      <c r="NXB15" s="383"/>
      <c r="NXC15" s="383"/>
      <c r="NXD15" s="383"/>
      <c r="NXE15" s="383"/>
      <c r="NXF15" s="383"/>
      <c r="NXG15" s="383"/>
      <c r="NXH15" s="383"/>
      <c r="NXI15" s="383"/>
      <c r="NXJ15" s="383"/>
      <c r="NXK15" s="383"/>
      <c r="NXL15" s="383"/>
      <c r="NXM15" s="383"/>
      <c r="NXN15" s="383"/>
      <c r="NXO15" s="383"/>
      <c r="NXP15" s="383"/>
      <c r="NXQ15" s="383"/>
      <c r="NXR15" s="383"/>
      <c r="NXS15" s="383"/>
      <c r="NXT15" s="383"/>
      <c r="NXU15" s="383"/>
      <c r="NXV15" s="383"/>
      <c r="NXW15" s="383"/>
      <c r="NXX15" s="383"/>
      <c r="NXY15" s="383"/>
      <c r="NXZ15" s="383"/>
      <c r="NYA15" s="383"/>
      <c r="NYB15" s="383"/>
      <c r="NYC15" s="383"/>
      <c r="NYD15" s="383"/>
      <c r="NYE15" s="383"/>
      <c r="NYF15" s="383"/>
      <c r="NYG15" s="383"/>
      <c r="NYH15" s="383"/>
      <c r="NYI15" s="383"/>
      <c r="NYJ15" s="383"/>
      <c r="NYK15" s="383"/>
      <c r="NYL15" s="383"/>
      <c r="NYM15" s="383"/>
      <c r="NYN15" s="383"/>
      <c r="NYO15" s="383"/>
      <c r="NYP15" s="383"/>
      <c r="NYQ15" s="383"/>
      <c r="NYR15" s="383"/>
      <c r="NYS15" s="383"/>
      <c r="NYT15" s="383"/>
      <c r="NYU15" s="383"/>
      <c r="NYV15" s="383"/>
      <c r="NYW15" s="383"/>
      <c r="NYX15" s="383"/>
      <c r="NYY15" s="383"/>
      <c r="NYZ15" s="383"/>
      <c r="NZA15" s="383"/>
      <c r="NZB15" s="383"/>
      <c r="NZC15" s="383"/>
      <c r="NZD15" s="383"/>
      <c r="NZE15" s="383"/>
      <c r="NZF15" s="383"/>
      <c r="NZG15" s="383"/>
      <c r="NZH15" s="383"/>
      <c r="NZI15" s="383"/>
      <c r="NZJ15" s="383"/>
      <c r="NZK15" s="383"/>
      <c r="NZL15" s="383"/>
      <c r="NZM15" s="383"/>
      <c r="NZN15" s="383"/>
      <c r="NZO15" s="383"/>
      <c r="NZP15" s="383"/>
      <c r="NZQ15" s="383"/>
      <c r="NZR15" s="383"/>
      <c r="NZS15" s="383"/>
      <c r="NZT15" s="383"/>
      <c r="NZU15" s="383"/>
      <c r="NZV15" s="383"/>
      <c r="NZW15" s="383"/>
      <c r="NZX15" s="383"/>
      <c r="NZY15" s="383"/>
      <c r="NZZ15" s="383"/>
      <c r="OAA15" s="383"/>
      <c r="OAB15" s="383"/>
      <c r="OAC15" s="383"/>
      <c r="OAD15" s="383"/>
      <c r="OAE15" s="383"/>
      <c r="OAF15" s="383"/>
      <c r="OAG15" s="383"/>
      <c r="OAH15" s="383"/>
      <c r="OAI15" s="383"/>
      <c r="OAJ15" s="383"/>
      <c r="OAK15" s="383"/>
      <c r="OAL15" s="383"/>
      <c r="OAM15" s="383"/>
      <c r="OAN15" s="383"/>
      <c r="OAO15" s="383"/>
      <c r="OAP15" s="383"/>
      <c r="OAQ15" s="383"/>
      <c r="OAR15" s="383"/>
      <c r="OAS15" s="383"/>
      <c r="OAT15" s="383"/>
      <c r="OAU15" s="383"/>
      <c r="OAV15" s="383"/>
      <c r="OAW15" s="383"/>
      <c r="OAX15" s="383"/>
      <c r="OAY15" s="383"/>
      <c r="OAZ15" s="383"/>
      <c r="OBA15" s="383"/>
      <c r="OBB15" s="383"/>
      <c r="OBC15" s="383"/>
      <c r="OBD15" s="383"/>
      <c r="OBE15" s="383"/>
      <c r="OBF15" s="383"/>
      <c r="OBG15" s="383"/>
      <c r="OBH15" s="383"/>
      <c r="OBI15" s="383"/>
      <c r="OBJ15" s="383"/>
      <c r="OBK15" s="383"/>
      <c r="OBL15" s="383"/>
      <c r="OBM15" s="383"/>
      <c r="OBN15" s="383"/>
      <c r="OBO15" s="383"/>
      <c r="OBP15" s="383"/>
      <c r="OBQ15" s="383"/>
      <c r="OBR15" s="383"/>
      <c r="OBS15" s="383"/>
      <c r="OBT15" s="383"/>
      <c r="OBU15" s="383"/>
      <c r="OBV15" s="383"/>
      <c r="OBW15" s="383"/>
      <c r="OBX15" s="383"/>
      <c r="OBY15" s="383"/>
      <c r="OBZ15" s="383"/>
      <c r="OCA15" s="383"/>
      <c r="OCB15" s="383"/>
      <c r="OCC15" s="383"/>
      <c r="OCD15" s="383"/>
      <c r="OCE15" s="383"/>
      <c r="OCF15" s="383"/>
      <c r="OCG15" s="383"/>
      <c r="OCH15" s="383"/>
      <c r="OCI15" s="383"/>
      <c r="OCJ15" s="383"/>
      <c r="OCK15" s="383"/>
      <c r="OCL15" s="383"/>
      <c r="OCM15" s="383"/>
      <c r="OCN15" s="383"/>
      <c r="OCO15" s="383"/>
      <c r="OCP15" s="383"/>
      <c r="OCQ15" s="383"/>
      <c r="OCR15" s="383"/>
      <c r="OCS15" s="383"/>
      <c r="OCT15" s="383"/>
      <c r="OCU15" s="383"/>
      <c r="OCV15" s="383"/>
      <c r="OCW15" s="383"/>
      <c r="OCX15" s="383"/>
      <c r="OCY15" s="383"/>
      <c r="OCZ15" s="383"/>
      <c r="ODA15" s="383"/>
      <c r="ODB15" s="383"/>
      <c r="ODC15" s="383"/>
      <c r="ODD15" s="383"/>
      <c r="ODE15" s="383"/>
      <c r="ODF15" s="383"/>
      <c r="ODG15" s="383"/>
      <c r="ODH15" s="383"/>
      <c r="ODI15" s="383"/>
      <c r="ODJ15" s="383"/>
      <c r="ODK15" s="383"/>
      <c r="ODL15" s="383"/>
      <c r="ODM15" s="383"/>
      <c r="ODN15" s="383"/>
      <c r="ODO15" s="383"/>
      <c r="ODP15" s="383"/>
      <c r="ODQ15" s="383"/>
      <c r="ODR15" s="383"/>
      <c r="ODS15" s="383"/>
      <c r="ODT15" s="383"/>
      <c r="ODU15" s="383"/>
      <c r="ODV15" s="383"/>
      <c r="ODW15" s="383"/>
      <c r="ODX15" s="383"/>
      <c r="ODY15" s="383"/>
      <c r="ODZ15" s="383"/>
      <c r="OEA15" s="383"/>
      <c r="OEB15" s="383"/>
      <c r="OEC15" s="383"/>
      <c r="OED15" s="383"/>
      <c r="OEE15" s="383"/>
      <c r="OEF15" s="383"/>
      <c r="OEG15" s="383"/>
      <c r="OEH15" s="383"/>
      <c r="OEI15" s="383"/>
      <c r="OEJ15" s="383"/>
      <c r="OEK15" s="383"/>
      <c r="OEL15" s="383"/>
      <c r="OEM15" s="383"/>
      <c r="OEN15" s="383"/>
      <c r="OEO15" s="383"/>
      <c r="OEP15" s="383"/>
      <c r="OEQ15" s="383"/>
      <c r="OER15" s="383"/>
      <c r="OES15" s="383"/>
      <c r="OET15" s="383"/>
      <c r="OEU15" s="383"/>
      <c r="OEV15" s="383"/>
      <c r="OEW15" s="383"/>
      <c r="OEX15" s="383"/>
      <c r="OEY15" s="383"/>
      <c r="OEZ15" s="383"/>
      <c r="OFA15" s="383"/>
      <c r="OFB15" s="383"/>
      <c r="OFC15" s="383"/>
      <c r="OFD15" s="383"/>
      <c r="OFE15" s="383"/>
      <c r="OFF15" s="383"/>
      <c r="OFG15" s="383"/>
      <c r="OFH15" s="383"/>
      <c r="OFI15" s="383"/>
      <c r="OFJ15" s="383"/>
      <c r="OFK15" s="383"/>
      <c r="OFL15" s="383"/>
      <c r="OFM15" s="383"/>
      <c r="OFN15" s="383"/>
      <c r="OFO15" s="383"/>
      <c r="OFP15" s="383"/>
      <c r="OFQ15" s="383"/>
      <c r="OFR15" s="383"/>
      <c r="OFS15" s="383"/>
      <c r="OFT15" s="383"/>
      <c r="OFU15" s="383"/>
      <c r="OFV15" s="383"/>
      <c r="OFW15" s="383"/>
      <c r="OFX15" s="383"/>
      <c r="OFY15" s="383"/>
      <c r="OFZ15" s="383"/>
      <c r="OGA15" s="383"/>
      <c r="OGB15" s="383"/>
      <c r="OGC15" s="383"/>
      <c r="OGD15" s="383"/>
      <c r="OGE15" s="383"/>
      <c r="OGF15" s="383"/>
      <c r="OGG15" s="383"/>
      <c r="OGH15" s="383"/>
      <c r="OGI15" s="383"/>
      <c r="OGJ15" s="383"/>
      <c r="OGK15" s="383"/>
      <c r="OGL15" s="383"/>
      <c r="OGM15" s="383"/>
      <c r="OGN15" s="383"/>
      <c r="OGO15" s="383"/>
      <c r="OGP15" s="383"/>
      <c r="OGQ15" s="383"/>
      <c r="OGR15" s="383"/>
      <c r="OGS15" s="383"/>
      <c r="OGT15" s="383"/>
      <c r="OGU15" s="383"/>
      <c r="OGV15" s="383"/>
      <c r="OGW15" s="383"/>
      <c r="OGX15" s="383"/>
      <c r="OGY15" s="383"/>
      <c r="OGZ15" s="383"/>
      <c r="OHA15" s="383"/>
      <c r="OHB15" s="383"/>
      <c r="OHC15" s="383"/>
      <c r="OHD15" s="383"/>
      <c r="OHE15" s="383"/>
      <c r="OHF15" s="383"/>
      <c r="OHG15" s="383"/>
      <c r="OHH15" s="383"/>
      <c r="OHI15" s="383"/>
      <c r="OHJ15" s="383"/>
      <c r="OHK15" s="383"/>
      <c r="OHL15" s="383"/>
      <c r="OHM15" s="383"/>
      <c r="OHN15" s="383"/>
      <c r="OHO15" s="383"/>
      <c r="OHP15" s="383"/>
      <c r="OHQ15" s="383"/>
      <c r="OHR15" s="383"/>
      <c r="OHS15" s="383"/>
      <c r="OHT15" s="383"/>
      <c r="OHU15" s="383"/>
      <c r="OHV15" s="383"/>
      <c r="OHW15" s="383"/>
      <c r="OHX15" s="383"/>
      <c r="OHY15" s="383"/>
      <c r="OHZ15" s="383"/>
      <c r="OIA15" s="383"/>
      <c r="OIB15" s="383"/>
      <c r="OIC15" s="383"/>
      <c r="OID15" s="383"/>
      <c r="OIE15" s="383"/>
      <c r="OIF15" s="383"/>
      <c r="OIG15" s="383"/>
      <c r="OIH15" s="383"/>
      <c r="OII15" s="383"/>
      <c r="OIJ15" s="383"/>
      <c r="OIK15" s="383"/>
      <c r="OIL15" s="383"/>
      <c r="OIM15" s="383"/>
      <c r="OIN15" s="383"/>
      <c r="OIO15" s="383"/>
      <c r="OIP15" s="383"/>
      <c r="OIQ15" s="383"/>
      <c r="OIR15" s="383"/>
      <c r="OIS15" s="383"/>
      <c r="OIT15" s="383"/>
      <c r="OIU15" s="383"/>
      <c r="OIV15" s="383"/>
      <c r="OIW15" s="383"/>
      <c r="OIX15" s="383"/>
      <c r="OIY15" s="383"/>
      <c r="OIZ15" s="383"/>
      <c r="OJA15" s="383"/>
      <c r="OJB15" s="383"/>
      <c r="OJC15" s="383"/>
      <c r="OJD15" s="383"/>
      <c r="OJE15" s="383"/>
      <c r="OJF15" s="383"/>
      <c r="OJG15" s="383"/>
      <c r="OJH15" s="383"/>
      <c r="OJI15" s="383"/>
      <c r="OJJ15" s="383"/>
      <c r="OJK15" s="383"/>
      <c r="OJL15" s="383"/>
      <c r="OJM15" s="383"/>
      <c r="OJN15" s="383"/>
      <c r="OJO15" s="383"/>
      <c r="OJP15" s="383"/>
      <c r="OJQ15" s="383"/>
      <c r="OJR15" s="383"/>
      <c r="OJS15" s="383"/>
      <c r="OJT15" s="383"/>
      <c r="OJU15" s="383"/>
      <c r="OJV15" s="383"/>
      <c r="OJW15" s="383"/>
      <c r="OJX15" s="383"/>
      <c r="OJY15" s="383"/>
      <c r="OJZ15" s="383"/>
      <c r="OKA15" s="383"/>
      <c r="OKB15" s="383"/>
      <c r="OKC15" s="383"/>
      <c r="OKD15" s="383"/>
      <c r="OKE15" s="383"/>
      <c r="OKF15" s="383"/>
      <c r="OKG15" s="383"/>
      <c r="OKH15" s="383"/>
      <c r="OKI15" s="383"/>
      <c r="OKJ15" s="383"/>
      <c r="OKK15" s="383"/>
      <c r="OKL15" s="383"/>
      <c r="OKM15" s="383"/>
      <c r="OKN15" s="383"/>
      <c r="OKO15" s="383"/>
      <c r="OKP15" s="383"/>
      <c r="OKQ15" s="383"/>
      <c r="OKR15" s="383"/>
      <c r="OKS15" s="383"/>
      <c r="OKT15" s="383"/>
      <c r="OKU15" s="383"/>
      <c r="OKV15" s="383"/>
      <c r="OKW15" s="383"/>
      <c r="OKX15" s="383"/>
      <c r="OKY15" s="383"/>
      <c r="OKZ15" s="383"/>
      <c r="OLA15" s="383"/>
      <c r="OLB15" s="383"/>
      <c r="OLC15" s="383"/>
      <c r="OLD15" s="383"/>
      <c r="OLE15" s="383"/>
      <c r="OLF15" s="383"/>
      <c r="OLG15" s="383"/>
      <c r="OLH15" s="383"/>
      <c r="OLI15" s="383"/>
      <c r="OLJ15" s="383"/>
      <c r="OLK15" s="383"/>
      <c r="OLL15" s="383"/>
      <c r="OLM15" s="383"/>
      <c r="OLN15" s="383"/>
      <c r="OLO15" s="383"/>
      <c r="OLP15" s="383"/>
      <c r="OLQ15" s="383"/>
      <c r="OLR15" s="383"/>
      <c r="OLS15" s="383"/>
      <c r="OLT15" s="383"/>
      <c r="OLU15" s="383"/>
      <c r="OLV15" s="383"/>
      <c r="OLW15" s="383"/>
      <c r="OLX15" s="383"/>
      <c r="OLY15" s="383"/>
      <c r="OLZ15" s="383"/>
      <c r="OMA15" s="383"/>
      <c r="OMB15" s="383"/>
      <c r="OMC15" s="383"/>
      <c r="OMD15" s="383"/>
      <c r="OME15" s="383"/>
      <c r="OMF15" s="383"/>
      <c r="OMG15" s="383"/>
      <c r="OMH15" s="383"/>
      <c r="OMI15" s="383"/>
      <c r="OMJ15" s="383"/>
      <c r="OMK15" s="383"/>
      <c r="OML15" s="383"/>
      <c r="OMM15" s="383"/>
      <c r="OMN15" s="383"/>
      <c r="OMO15" s="383"/>
      <c r="OMP15" s="383"/>
      <c r="OMQ15" s="383"/>
      <c r="OMR15" s="383"/>
      <c r="OMS15" s="383"/>
      <c r="OMT15" s="383"/>
      <c r="OMU15" s="383"/>
      <c r="OMV15" s="383"/>
      <c r="OMW15" s="383"/>
      <c r="OMX15" s="383"/>
      <c r="OMY15" s="383"/>
      <c r="OMZ15" s="383"/>
      <c r="ONA15" s="383"/>
      <c r="ONB15" s="383"/>
      <c r="ONC15" s="383"/>
      <c r="OND15" s="383"/>
      <c r="ONE15" s="383"/>
      <c r="ONF15" s="383"/>
      <c r="ONG15" s="383"/>
      <c r="ONH15" s="383"/>
      <c r="ONI15" s="383"/>
      <c r="ONJ15" s="383"/>
      <c r="ONK15" s="383"/>
      <c r="ONL15" s="383"/>
      <c r="ONM15" s="383"/>
      <c r="ONN15" s="383"/>
      <c r="ONO15" s="383"/>
      <c r="ONP15" s="383"/>
      <c r="ONQ15" s="383"/>
      <c r="ONR15" s="383"/>
      <c r="ONS15" s="383"/>
      <c r="ONT15" s="383"/>
      <c r="ONU15" s="383"/>
      <c r="ONV15" s="383"/>
      <c r="ONW15" s="383"/>
      <c r="ONX15" s="383"/>
      <c r="ONY15" s="383"/>
      <c r="ONZ15" s="383"/>
      <c r="OOA15" s="383"/>
      <c r="OOB15" s="383"/>
      <c r="OOC15" s="383"/>
      <c r="OOD15" s="383"/>
      <c r="OOE15" s="383"/>
      <c r="OOF15" s="383"/>
      <c r="OOG15" s="383"/>
      <c r="OOH15" s="383"/>
      <c r="OOI15" s="383"/>
      <c r="OOJ15" s="383"/>
      <c r="OOK15" s="383"/>
      <c r="OOL15" s="383"/>
      <c r="OOM15" s="383"/>
      <c r="OON15" s="383"/>
      <c r="OOO15" s="383"/>
      <c r="OOP15" s="383"/>
      <c r="OOQ15" s="383"/>
      <c r="OOR15" s="383"/>
      <c r="OOS15" s="383"/>
      <c r="OOT15" s="383"/>
      <c r="OOU15" s="383"/>
      <c r="OOV15" s="383"/>
      <c r="OOW15" s="383"/>
      <c r="OOX15" s="383"/>
      <c r="OOY15" s="383"/>
      <c r="OOZ15" s="383"/>
      <c r="OPA15" s="383"/>
      <c r="OPB15" s="383"/>
      <c r="OPC15" s="383"/>
      <c r="OPD15" s="383"/>
      <c r="OPE15" s="383"/>
      <c r="OPF15" s="383"/>
      <c r="OPG15" s="383"/>
      <c r="OPH15" s="383"/>
      <c r="OPI15" s="383"/>
      <c r="OPJ15" s="383"/>
      <c r="OPK15" s="383"/>
      <c r="OPL15" s="383"/>
      <c r="OPM15" s="383"/>
      <c r="OPN15" s="383"/>
      <c r="OPO15" s="383"/>
      <c r="OPP15" s="383"/>
      <c r="OPQ15" s="383"/>
      <c r="OPR15" s="383"/>
      <c r="OPS15" s="383"/>
      <c r="OPT15" s="383"/>
      <c r="OPU15" s="383"/>
      <c r="OPV15" s="383"/>
      <c r="OPW15" s="383"/>
      <c r="OPX15" s="383"/>
      <c r="OPY15" s="383"/>
      <c r="OPZ15" s="383"/>
      <c r="OQA15" s="383"/>
      <c r="OQB15" s="383"/>
      <c r="OQC15" s="383"/>
      <c r="OQD15" s="383"/>
      <c r="OQE15" s="383"/>
      <c r="OQF15" s="383"/>
      <c r="OQG15" s="383"/>
      <c r="OQH15" s="383"/>
      <c r="OQI15" s="383"/>
      <c r="OQJ15" s="383"/>
      <c r="OQK15" s="383"/>
      <c r="OQL15" s="383"/>
      <c r="OQM15" s="383"/>
      <c r="OQN15" s="383"/>
      <c r="OQO15" s="383"/>
      <c r="OQP15" s="383"/>
      <c r="OQQ15" s="383"/>
      <c r="OQR15" s="383"/>
      <c r="OQS15" s="383"/>
      <c r="OQT15" s="383"/>
      <c r="OQU15" s="383"/>
      <c r="OQV15" s="383"/>
      <c r="OQW15" s="383"/>
      <c r="OQX15" s="383"/>
      <c r="OQY15" s="383"/>
      <c r="OQZ15" s="383"/>
      <c r="ORA15" s="383"/>
      <c r="ORB15" s="383"/>
      <c r="ORC15" s="383"/>
      <c r="ORD15" s="383"/>
      <c r="ORE15" s="383"/>
      <c r="ORF15" s="383"/>
      <c r="ORG15" s="383"/>
      <c r="ORH15" s="383"/>
      <c r="ORI15" s="383"/>
      <c r="ORJ15" s="383"/>
      <c r="ORK15" s="383"/>
      <c r="ORL15" s="383"/>
      <c r="ORM15" s="383"/>
      <c r="ORN15" s="383"/>
      <c r="ORO15" s="383"/>
      <c r="ORP15" s="383"/>
      <c r="ORQ15" s="383"/>
      <c r="ORR15" s="383"/>
      <c r="ORS15" s="383"/>
      <c r="ORT15" s="383"/>
      <c r="ORU15" s="383"/>
      <c r="ORV15" s="383"/>
      <c r="ORW15" s="383"/>
      <c r="ORX15" s="383"/>
      <c r="ORY15" s="383"/>
      <c r="ORZ15" s="383"/>
      <c r="OSA15" s="383"/>
      <c r="OSB15" s="383"/>
      <c r="OSC15" s="383"/>
      <c r="OSD15" s="383"/>
      <c r="OSE15" s="383"/>
      <c r="OSF15" s="383"/>
      <c r="OSG15" s="383"/>
      <c r="OSH15" s="383"/>
      <c r="OSI15" s="383"/>
      <c r="OSJ15" s="383"/>
      <c r="OSK15" s="383"/>
      <c r="OSL15" s="383"/>
      <c r="OSM15" s="383"/>
      <c r="OSN15" s="383"/>
      <c r="OSO15" s="383"/>
      <c r="OSP15" s="383"/>
      <c r="OSQ15" s="383"/>
      <c r="OSR15" s="383"/>
      <c r="OSS15" s="383"/>
      <c r="OST15" s="383"/>
      <c r="OSU15" s="383"/>
      <c r="OSV15" s="383"/>
      <c r="OSW15" s="383"/>
      <c r="OSX15" s="383"/>
      <c r="OSY15" s="383"/>
      <c r="OSZ15" s="383"/>
      <c r="OTA15" s="383"/>
      <c r="OTB15" s="383"/>
      <c r="OTC15" s="383"/>
      <c r="OTD15" s="383"/>
      <c r="OTE15" s="383"/>
      <c r="OTF15" s="383"/>
      <c r="OTG15" s="383"/>
      <c r="OTH15" s="383"/>
      <c r="OTI15" s="383"/>
      <c r="OTJ15" s="383"/>
      <c r="OTK15" s="383"/>
      <c r="OTL15" s="383"/>
      <c r="OTM15" s="383"/>
      <c r="OTN15" s="383"/>
      <c r="OTO15" s="383"/>
      <c r="OTP15" s="383"/>
      <c r="OTQ15" s="383"/>
      <c r="OTR15" s="383"/>
      <c r="OTS15" s="383"/>
      <c r="OTT15" s="383"/>
      <c r="OTU15" s="383"/>
      <c r="OTV15" s="383"/>
      <c r="OTW15" s="383"/>
      <c r="OTX15" s="383"/>
      <c r="OTY15" s="383"/>
      <c r="OTZ15" s="383"/>
      <c r="OUA15" s="383"/>
      <c r="OUB15" s="383"/>
      <c r="OUC15" s="383"/>
      <c r="OUD15" s="383"/>
      <c r="OUE15" s="383"/>
      <c r="OUF15" s="383"/>
      <c r="OUG15" s="383"/>
      <c r="OUH15" s="383"/>
      <c r="OUI15" s="383"/>
      <c r="OUJ15" s="383"/>
      <c r="OUK15" s="383"/>
      <c r="OUL15" s="383"/>
      <c r="OUM15" s="383"/>
      <c r="OUN15" s="383"/>
      <c r="OUO15" s="383"/>
      <c r="OUP15" s="383"/>
      <c r="OUQ15" s="383"/>
      <c r="OUR15" s="383"/>
      <c r="OUS15" s="383"/>
      <c r="OUT15" s="383"/>
      <c r="OUU15" s="383"/>
      <c r="OUV15" s="383"/>
      <c r="OUW15" s="383"/>
      <c r="OUX15" s="383"/>
      <c r="OUY15" s="383"/>
      <c r="OUZ15" s="383"/>
      <c r="OVA15" s="383"/>
      <c r="OVB15" s="383"/>
      <c r="OVC15" s="383"/>
      <c r="OVD15" s="383"/>
      <c r="OVE15" s="383"/>
      <c r="OVF15" s="383"/>
      <c r="OVG15" s="383"/>
      <c r="OVH15" s="383"/>
      <c r="OVI15" s="383"/>
      <c r="OVJ15" s="383"/>
      <c r="OVK15" s="383"/>
      <c r="OVL15" s="383"/>
      <c r="OVM15" s="383"/>
      <c r="OVN15" s="383"/>
      <c r="OVO15" s="383"/>
      <c r="OVP15" s="383"/>
      <c r="OVQ15" s="383"/>
      <c r="OVR15" s="383"/>
      <c r="OVS15" s="383"/>
      <c r="OVT15" s="383"/>
      <c r="OVU15" s="383"/>
      <c r="OVV15" s="383"/>
      <c r="OVW15" s="383"/>
      <c r="OVX15" s="383"/>
      <c r="OVY15" s="383"/>
      <c r="OVZ15" s="383"/>
      <c r="OWA15" s="383"/>
      <c r="OWB15" s="383"/>
      <c r="OWC15" s="383"/>
      <c r="OWD15" s="383"/>
      <c r="OWE15" s="383"/>
      <c r="OWF15" s="383"/>
      <c r="OWG15" s="383"/>
      <c r="OWH15" s="383"/>
      <c r="OWI15" s="383"/>
      <c r="OWJ15" s="383"/>
      <c r="OWK15" s="383"/>
      <c r="OWL15" s="383"/>
      <c r="OWM15" s="383"/>
      <c r="OWN15" s="383"/>
      <c r="OWO15" s="383"/>
      <c r="OWP15" s="383"/>
      <c r="OWQ15" s="383"/>
      <c r="OWR15" s="383"/>
      <c r="OWS15" s="383"/>
      <c r="OWT15" s="383"/>
      <c r="OWU15" s="383"/>
      <c r="OWV15" s="383"/>
      <c r="OWW15" s="383"/>
      <c r="OWX15" s="383"/>
      <c r="OWY15" s="383"/>
      <c r="OWZ15" s="383"/>
      <c r="OXA15" s="383"/>
      <c r="OXB15" s="383"/>
      <c r="OXC15" s="383"/>
      <c r="OXD15" s="383"/>
      <c r="OXE15" s="383"/>
      <c r="OXF15" s="383"/>
      <c r="OXG15" s="383"/>
      <c r="OXH15" s="383"/>
      <c r="OXI15" s="383"/>
      <c r="OXJ15" s="383"/>
      <c r="OXK15" s="383"/>
      <c r="OXL15" s="383"/>
      <c r="OXM15" s="383"/>
      <c r="OXN15" s="383"/>
      <c r="OXO15" s="383"/>
      <c r="OXP15" s="383"/>
      <c r="OXQ15" s="383"/>
      <c r="OXR15" s="383"/>
      <c r="OXS15" s="383"/>
      <c r="OXT15" s="383"/>
      <c r="OXU15" s="383"/>
      <c r="OXV15" s="383"/>
      <c r="OXW15" s="383"/>
      <c r="OXX15" s="383"/>
      <c r="OXY15" s="383"/>
      <c r="OXZ15" s="383"/>
      <c r="OYA15" s="383"/>
      <c r="OYB15" s="383"/>
      <c r="OYC15" s="383"/>
      <c r="OYD15" s="383"/>
      <c r="OYE15" s="383"/>
      <c r="OYF15" s="383"/>
      <c r="OYG15" s="383"/>
      <c r="OYH15" s="383"/>
      <c r="OYI15" s="383"/>
      <c r="OYJ15" s="383"/>
      <c r="OYK15" s="383"/>
      <c r="OYL15" s="383"/>
      <c r="OYM15" s="383"/>
      <c r="OYN15" s="383"/>
      <c r="OYO15" s="383"/>
      <c r="OYP15" s="383"/>
      <c r="OYQ15" s="383"/>
      <c r="OYR15" s="383"/>
      <c r="OYS15" s="383"/>
      <c r="OYT15" s="383"/>
      <c r="OYU15" s="383"/>
      <c r="OYV15" s="383"/>
      <c r="OYW15" s="383"/>
      <c r="OYX15" s="383"/>
      <c r="OYY15" s="383"/>
      <c r="OYZ15" s="383"/>
      <c r="OZA15" s="383"/>
      <c r="OZB15" s="383"/>
      <c r="OZC15" s="383"/>
      <c r="OZD15" s="383"/>
      <c r="OZE15" s="383"/>
      <c r="OZF15" s="383"/>
      <c r="OZG15" s="383"/>
      <c r="OZH15" s="383"/>
      <c r="OZI15" s="383"/>
      <c r="OZJ15" s="383"/>
      <c r="OZK15" s="383"/>
      <c r="OZL15" s="383"/>
      <c r="OZM15" s="383"/>
      <c r="OZN15" s="383"/>
      <c r="OZO15" s="383"/>
      <c r="OZP15" s="383"/>
      <c r="OZQ15" s="383"/>
      <c r="OZR15" s="383"/>
      <c r="OZS15" s="383"/>
      <c r="OZT15" s="383"/>
      <c r="OZU15" s="383"/>
      <c r="OZV15" s="383"/>
      <c r="OZW15" s="383"/>
      <c r="OZX15" s="383"/>
      <c r="OZY15" s="383"/>
      <c r="OZZ15" s="383"/>
      <c r="PAA15" s="383"/>
      <c r="PAB15" s="383"/>
      <c r="PAC15" s="383"/>
      <c r="PAD15" s="383"/>
      <c r="PAE15" s="383"/>
      <c r="PAF15" s="383"/>
      <c r="PAG15" s="383"/>
      <c r="PAH15" s="383"/>
      <c r="PAI15" s="383"/>
      <c r="PAJ15" s="383"/>
      <c r="PAK15" s="383"/>
      <c r="PAL15" s="383"/>
      <c r="PAM15" s="383"/>
      <c r="PAN15" s="383"/>
      <c r="PAO15" s="383"/>
      <c r="PAP15" s="383"/>
      <c r="PAQ15" s="383"/>
      <c r="PAR15" s="383"/>
      <c r="PAS15" s="383"/>
      <c r="PAT15" s="383"/>
      <c r="PAU15" s="383"/>
      <c r="PAV15" s="383"/>
      <c r="PAW15" s="383"/>
      <c r="PAX15" s="383"/>
      <c r="PAY15" s="383"/>
      <c r="PAZ15" s="383"/>
      <c r="PBA15" s="383"/>
      <c r="PBB15" s="383"/>
      <c r="PBC15" s="383"/>
      <c r="PBD15" s="383"/>
      <c r="PBE15" s="383"/>
      <c r="PBF15" s="383"/>
      <c r="PBG15" s="383"/>
      <c r="PBH15" s="383"/>
      <c r="PBI15" s="383"/>
      <c r="PBJ15" s="383"/>
      <c r="PBK15" s="383"/>
      <c r="PBL15" s="383"/>
      <c r="PBM15" s="383"/>
      <c r="PBN15" s="383"/>
      <c r="PBO15" s="383"/>
      <c r="PBP15" s="383"/>
      <c r="PBQ15" s="383"/>
      <c r="PBR15" s="383"/>
      <c r="PBS15" s="383"/>
      <c r="PBT15" s="383"/>
      <c r="PBU15" s="383"/>
      <c r="PBV15" s="383"/>
      <c r="PBW15" s="383"/>
      <c r="PBX15" s="383"/>
      <c r="PBY15" s="383"/>
      <c r="PBZ15" s="383"/>
      <c r="PCA15" s="383"/>
      <c r="PCB15" s="383"/>
      <c r="PCC15" s="383"/>
      <c r="PCD15" s="383"/>
      <c r="PCE15" s="383"/>
      <c r="PCF15" s="383"/>
      <c r="PCG15" s="383"/>
      <c r="PCH15" s="383"/>
      <c r="PCI15" s="383"/>
      <c r="PCJ15" s="383"/>
      <c r="PCK15" s="383"/>
      <c r="PCL15" s="383"/>
      <c r="PCM15" s="383"/>
      <c r="PCN15" s="383"/>
      <c r="PCO15" s="383"/>
      <c r="PCP15" s="383"/>
      <c r="PCQ15" s="383"/>
      <c r="PCR15" s="383"/>
      <c r="PCS15" s="383"/>
      <c r="PCT15" s="383"/>
      <c r="PCU15" s="383"/>
      <c r="PCV15" s="383"/>
      <c r="PCW15" s="383"/>
      <c r="PCX15" s="383"/>
      <c r="PCY15" s="383"/>
      <c r="PCZ15" s="383"/>
      <c r="PDA15" s="383"/>
      <c r="PDB15" s="383"/>
      <c r="PDC15" s="383"/>
      <c r="PDD15" s="383"/>
      <c r="PDE15" s="383"/>
      <c r="PDF15" s="383"/>
      <c r="PDG15" s="383"/>
      <c r="PDH15" s="383"/>
      <c r="PDI15" s="383"/>
      <c r="PDJ15" s="383"/>
      <c r="PDK15" s="383"/>
      <c r="PDL15" s="383"/>
      <c r="PDM15" s="383"/>
      <c r="PDN15" s="383"/>
      <c r="PDO15" s="383"/>
      <c r="PDP15" s="383"/>
      <c r="PDQ15" s="383"/>
      <c r="PDR15" s="383"/>
      <c r="PDS15" s="383"/>
      <c r="PDT15" s="383"/>
      <c r="PDU15" s="383"/>
      <c r="PDV15" s="383"/>
      <c r="PDW15" s="383"/>
      <c r="PDX15" s="383"/>
      <c r="PDY15" s="383"/>
      <c r="PDZ15" s="383"/>
      <c r="PEA15" s="383"/>
      <c r="PEB15" s="383"/>
      <c r="PEC15" s="383"/>
      <c r="PED15" s="383"/>
      <c r="PEE15" s="383"/>
      <c r="PEF15" s="383"/>
      <c r="PEG15" s="383"/>
      <c r="PEH15" s="383"/>
      <c r="PEI15" s="383"/>
      <c r="PEJ15" s="383"/>
      <c r="PEK15" s="383"/>
      <c r="PEL15" s="383"/>
      <c r="PEM15" s="383"/>
      <c r="PEN15" s="383"/>
      <c r="PEO15" s="383"/>
      <c r="PEP15" s="383"/>
      <c r="PEQ15" s="383"/>
      <c r="PER15" s="383"/>
      <c r="PES15" s="383"/>
      <c r="PET15" s="383"/>
      <c r="PEU15" s="383"/>
      <c r="PEV15" s="383"/>
      <c r="PEW15" s="383"/>
      <c r="PEX15" s="383"/>
      <c r="PEY15" s="383"/>
      <c r="PEZ15" s="383"/>
      <c r="PFA15" s="383"/>
      <c r="PFB15" s="383"/>
      <c r="PFC15" s="383"/>
      <c r="PFD15" s="383"/>
      <c r="PFE15" s="383"/>
      <c r="PFF15" s="383"/>
      <c r="PFG15" s="383"/>
      <c r="PFH15" s="383"/>
      <c r="PFI15" s="383"/>
      <c r="PFJ15" s="383"/>
      <c r="PFK15" s="383"/>
      <c r="PFL15" s="383"/>
      <c r="PFM15" s="383"/>
      <c r="PFN15" s="383"/>
      <c r="PFO15" s="383"/>
      <c r="PFP15" s="383"/>
      <c r="PFQ15" s="383"/>
      <c r="PFR15" s="383"/>
      <c r="PFS15" s="383"/>
      <c r="PFT15" s="383"/>
      <c r="PFU15" s="383"/>
      <c r="PFV15" s="383"/>
      <c r="PFW15" s="383"/>
      <c r="PFX15" s="383"/>
      <c r="PFY15" s="383"/>
      <c r="PFZ15" s="383"/>
      <c r="PGA15" s="383"/>
      <c r="PGB15" s="383"/>
      <c r="PGC15" s="383"/>
      <c r="PGD15" s="383"/>
      <c r="PGE15" s="383"/>
      <c r="PGF15" s="383"/>
      <c r="PGG15" s="383"/>
      <c r="PGH15" s="383"/>
      <c r="PGI15" s="383"/>
      <c r="PGJ15" s="383"/>
      <c r="PGK15" s="383"/>
      <c r="PGL15" s="383"/>
      <c r="PGM15" s="383"/>
      <c r="PGN15" s="383"/>
      <c r="PGO15" s="383"/>
      <c r="PGP15" s="383"/>
      <c r="PGQ15" s="383"/>
      <c r="PGR15" s="383"/>
      <c r="PGS15" s="383"/>
      <c r="PGT15" s="383"/>
      <c r="PGU15" s="383"/>
      <c r="PGV15" s="383"/>
      <c r="PGW15" s="383"/>
      <c r="PGX15" s="383"/>
      <c r="PGY15" s="383"/>
      <c r="PGZ15" s="383"/>
      <c r="PHA15" s="383"/>
      <c r="PHB15" s="383"/>
      <c r="PHC15" s="383"/>
      <c r="PHD15" s="383"/>
      <c r="PHE15" s="383"/>
      <c r="PHF15" s="383"/>
      <c r="PHG15" s="383"/>
      <c r="PHH15" s="383"/>
      <c r="PHI15" s="383"/>
      <c r="PHJ15" s="383"/>
      <c r="PHK15" s="383"/>
      <c r="PHL15" s="383"/>
      <c r="PHM15" s="383"/>
      <c r="PHN15" s="383"/>
      <c r="PHO15" s="383"/>
      <c r="PHP15" s="383"/>
      <c r="PHQ15" s="383"/>
      <c r="PHR15" s="383"/>
      <c r="PHS15" s="383"/>
      <c r="PHT15" s="383"/>
      <c r="PHU15" s="383"/>
      <c r="PHV15" s="383"/>
      <c r="PHW15" s="383"/>
      <c r="PHX15" s="383"/>
      <c r="PHY15" s="383"/>
      <c r="PHZ15" s="383"/>
      <c r="PIA15" s="383"/>
      <c r="PIB15" s="383"/>
      <c r="PIC15" s="383"/>
      <c r="PID15" s="383"/>
      <c r="PIE15" s="383"/>
      <c r="PIF15" s="383"/>
      <c r="PIG15" s="383"/>
      <c r="PIH15" s="383"/>
      <c r="PII15" s="383"/>
      <c r="PIJ15" s="383"/>
      <c r="PIK15" s="383"/>
      <c r="PIL15" s="383"/>
      <c r="PIM15" s="383"/>
      <c r="PIN15" s="383"/>
      <c r="PIO15" s="383"/>
      <c r="PIP15" s="383"/>
      <c r="PIQ15" s="383"/>
      <c r="PIR15" s="383"/>
      <c r="PIS15" s="383"/>
      <c r="PIT15" s="383"/>
      <c r="PIU15" s="383"/>
      <c r="PIV15" s="383"/>
      <c r="PIW15" s="383"/>
      <c r="PIX15" s="383"/>
      <c r="PIY15" s="383"/>
      <c r="PIZ15" s="383"/>
      <c r="PJA15" s="383"/>
      <c r="PJB15" s="383"/>
      <c r="PJC15" s="383"/>
      <c r="PJD15" s="383"/>
      <c r="PJE15" s="383"/>
      <c r="PJF15" s="383"/>
      <c r="PJG15" s="383"/>
      <c r="PJH15" s="383"/>
      <c r="PJI15" s="383"/>
      <c r="PJJ15" s="383"/>
      <c r="PJK15" s="383"/>
      <c r="PJL15" s="383"/>
      <c r="PJM15" s="383"/>
      <c r="PJN15" s="383"/>
      <c r="PJO15" s="383"/>
      <c r="PJP15" s="383"/>
      <c r="PJQ15" s="383"/>
      <c r="PJR15" s="383"/>
      <c r="PJS15" s="383"/>
      <c r="PJT15" s="383"/>
      <c r="PJU15" s="383"/>
      <c r="PJV15" s="383"/>
      <c r="PJW15" s="383"/>
      <c r="PJX15" s="383"/>
      <c r="PJY15" s="383"/>
      <c r="PJZ15" s="383"/>
      <c r="PKA15" s="383"/>
      <c r="PKB15" s="383"/>
      <c r="PKC15" s="383"/>
      <c r="PKD15" s="383"/>
      <c r="PKE15" s="383"/>
      <c r="PKF15" s="383"/>
      <c r="PKG15" s="383"/>
      <c r="PKH15" s="383"/>
      <c r="PKI15" s="383"/>
      <c r="PKJ15" s="383"/>
      <c r="PKK15" s="383"/>
      <c r="PKL15" s="383"/>
      <c r="PKM15" s="383"/>
      <c r="PKN15" s="383"/>
      <c r="PKO15" s="383"/>
      <c r="PKP15" s="383"/>
      <c r="PKQ15" s="383"/>
      <c r="PKR15" s="383"/>
      <c r="PKS15" s="383"/>
      <c r="PKT15" s="383"/>
      <c r="PKU15" s="383"/>
      <c r="PKV15" s="383"/>
      <c r="PKW15" s="383"/>
      <c r="PKX15" s="383"/>
      <c r="PKY15" s="383"/>
      <c r="PKZ15" s="383"/>
      <c r="PLA15" s="383"/>
      <c r="PLB15" s="383"/>
      <c r="PLC15" s="383"/>
      <c r="PLD15" s="383"/>
      <c r="PLE15" s="383"/>
      <c r="PLF15" s="383"/>
      <c r="PLG15" s="383"/>
      <c r="PLH15" s="383"/>
      <c r="PLI15" s="383"/>
      <c r="PLJ15" s="383"/>
      <c r="PLK15" s="383"/>
      <c r="PLL15" s="383"/>
      <c r="PLM15" s="383"/>
      <c r="PLN15" s="383"/>
      <c r="PLO15" s="383"/>
      <c r="PLP15" s="383"/>
      <c r="PLQ15" s="383"/>
      <c r="PLR15" s="383"/>
      <c r="PLS15" s="383"/>
      <c r="PLT15" s="383"/>
      <c r="PLU15" s="383"/>
      <c r="PLV15" s="383"/>
      <c r="PLW15" s="383"/>
      <c r="PLX15" s="383"/>
      <c r="PLY15" s="383"/>
      <c r="PLZ15" s="383"/>
      <c r="PMA15" s="383"/>
      <c r="PMB15" s="383"/>
      <c r="PMC15" s="383"/>
      <c r="PMD15" s="383"/>
      <c r="PME15" s="383"/>
      <c r="PMF15" s="383"/>
      <c r="PMG15" s="383"/>
      <c r="PMH15" s="383"/>
      <c r="PMI15" s="383"/>
      <c r="PMJ15" s="383"/>
      <c r="PMK15" s="383"/>
      <c r="PML15" s="383"/>
      <c r="PMM15" s="383"/>
      <c r="PMN15" s="383"/>
      <c r="PMO15" s="383"/>
      <c r="PMP15" s="383"/>
      <c r="PMQ15" s="383"/>
      <c r="PMR15" s="383"/>
      <c r="PMS15" s="383"/>
      <c r="PMT15" s="383"/>
      <c r="PMU15" s="383"/>
      <c r="PMV15" s="383"/>
      <c r="PMW15" s="383"/>
      <c r="PMX15" s="383"/>
      <c r="PMY15" s="383"/>
      <c r="PMZ15" s="383"/>
      <c r="PNA15" s="383"/>
      <c r="PNB15" s="383"/>
      <c r="PNC15" s="383"/>
      <c r="PND15" s="383"/>
      <c r="PNE15" s="383"/>
      <c r="PNF15" s="383"/>
      <c r="PNG15" s="383"/>
      <c r="PNH15" s="383"/>
      <c r="PNI15" s="383"/>
      <c r="PNJ15" s="383"/>
      <c r="PNK15" s="383"/>
      <c r="PNL15" s="383"/>
      <c r="PNM15" s="383"/>
      <c r="PNN15" s="383"/>
      <c r="PNO15" s="383"/>
      <c r="PNP15" s="383"/>
      <c r="PNQ15" s="383"/>
      <c r="PNR15" s="383"/>
      <c r="PNS15" s="383"/>
      <c r="PNT15" s="383"/>
      <c r="PNU15" s="383"/>
      <c r="PNV15" s="383"/>
      <c r="PNW15" s="383"/>
      <c r="PNX15" s="383"/>
      <c r="PNY15" s="383"/>
      <c r="PNZ15" s="383"/>
      <c r="POA15" s="383"/>
      <c r="POB15" s="383"/>
      <c r="POC15" s="383"/>
      <c r="POD15" s="383"/>
      <c r="POE15" s="383"/>
      <c r="POF15" s="383"/>
      <c r="POG15" s="383"/>
      <c r="POH15" s="383"/>
      <c r="POI15" s="383"/>
      <c r="POJ15" s="383"/>
      <c r="POK15" s="383"/>
      <c r="POL15" s="383"/>
      <c r="POM15" s="383"/>
      <c r="PON15" s="383"/>
      <c r="POO15" s="383"/>
      <c r="POP15" s="383"/>
      <c r="POQ15" s="383"/>
      <c r="POR15" s="383"/>
      <c r="POS15" s="383"/>
      <c r="POT15" s="383"/>
      <c r="POU15" s="383"/>
      <c r="POV15" s="383"/>
      <c r="POW15" s="383"/>
      <c r="POX15" s="383"/>
      <c r="POY15" s="383"/>
      <c r="POZ15" s="383"/>
      <c r="PPA15" s="383"/>
      <c r="PPB15" s="383"/>
      <c r="PPC15" s="383"/>
      <c r="PPD15" s="383"/>
      <c r="PPE15" s="383"/>
      <c r="PPF15" s="383"/>
      <c r="PPG15" s="383"/>
      <c r="PPH15" s="383"/>
      <c r="PPI15" s="383"/>
      <c r="PPJ15" s="383"/>
      <c r="PPK15" s="383"/>
      <c r="PPL15" s="383"/>
      <c r="PPM15" s="383"/>
      <c r="PPN15" s="383"/>
      <c r="PPO15" s="383"/>
      <c r="PPP15" s="383"/>
      <c r="PPQ15" s="383"/>
      <c r="PPR15" s="383"/>
      <c r="PPS15" s="383"/>
      <c r="PPT15" s="383"/>
      <c r="PPU15" s="383"/>
      <c r="PPV15" s="383"/>
      <c r="PPW15" s="383"/>
      <c r="PPX15" s="383"/>
      <c r="PPY15" s="383"/>
      <c r="PPZ15" s="383"/>
      <c r="PQA15" s="383"/>
      <c r="PQB15" s="383"/>
      <c r="PQC15" s="383"/>
      <c r="PQD15" s="383"/>
      <c r="PQE15" s="383"/>
      <c r="PQF15" s="383"/>
      <c r="PQG15" s="383"/>
      <c r="PQH15" s="383"/>
      <c r="PQI15" s="383"/>
      <c r="PQJ15" s="383"/>
      <c r="PQK15" s="383"/>
      <c r="PQL15" s="383"/>
      <c r="PQM15" s="383"/>
      <c r="PQN15" s="383"/>
      <c r="PQO15" s="383"/>
      <c r="PQP15" s="383"/>
      <c r="PQQ15" s="383"/>
      <c r="PQR15" s="383"/>
      <c r="PQS15" s="383"/>
      <c r="PQT15" s="383"/>
      <c r="PQU15" s="383"/>
      <c r="PQV15" s="383"/>
      <c r="PQW15" s="383"/>
      <c r="PQX15" s="383"/>
      <c r="PQY15" s="383"/>
      <c r="PQZ15" s="383"/>
      <c r="PRA15" s="383"/>
      <c r="PRB15" s="383"/>
      <c r="PRC15" s="383"/>
      <c r="PRD15" s="383"/>
      <c r="PRE15" s="383"/>
      <c r="PRF15" s="383"/>
      <c r="PRG15" s="383"/>
      <c r="PRH15" s="383"/>
      <c r="PRI15" s="383"/>
      <c r="PRJ15" s="383"/>
      <c r="PRK15" s="383"/>
      <c r="PRL15" s="383"/>
      <c r="PRM15" s="383"/>
      <c r="PRN15" s="383"/>
      <c r="PRO15" s="383"/>
      <c r="PRP15" s="383"/>
      <c r="PRQ15" s="383"/>
      <c r="PRR15" s="383"/>
      <c r="PRS15" s="383"/>
      <c r="PRT15" s="383"/>
      <c r="PRU15" s="383"/>
      <c r="PRV15" s="383"/>
      <c r="PRW15" s="383"/>
      <c r="PRX15" s="383"/>
      <c r="PRY15" s="383"/>
      <c r="PRZ15" s="383"/>
      <c r="PSA15" s="383"/>
      <c r="PSB15" s="383"/>
      <c r="PSC15" s="383"/>
      <c r="PSD15" s="383"/>
      <c r="PSE15" s="383"/>
      <c r="PSF15" s="383"/>
      <c r="PSG15" s="383"/>
      <c r="PSH15" s="383"/>
      <c r="PSI15" s="383"/>
      <c r="PSJ15" s="383"/>
      <c r="PSK15" s="383"/>
      <c r="PSL15" s="383"/>
      <c r="PSM15" s="383"/>
      <c r="PSN15" s="383"/>
      <c r="PSO15" s="383"/>
      <c r="PSP15" s="383"/>
      <c r="PSQ15" s="383"/>
      <c r="PSR15" s="383"/>
      <c r="PSS15" s="383"/>
      <c r="PST15" s="383"/>
      <c r="PSU15" s="383"/>
      <c r="PSV15" s="383"/>
      <c r="PSW15" s="383"/>
      <c r="PSX15" s="383"/>
      <c r="PSY15" s="383"/>
      <c r="PSZ15" s="383"/>
      <c r="PTA15" s="383"/>
      <c r="PTB15" s="383"/>
      <c r="PTC15" s="383"/>
      <c r="PTD15" s="383"/>
      <c r="PTE15" s="383"/>
      <c r="PTF15" s="383"/>
      <c r="PTG15" s="383"/>
      <c r="PTH15" s="383"/>
      <c r="PTI15" s="383"/>
      <c r="PTJ15" s="383"/>
      <c r="PTK15" s="383"/>
      <c r="PTL15" s="383"/>
      <c r="PTM15" s="383"/>
      <c r="PTN15" s="383"/>
      <c r="PTO15" s="383"/>
      <c r="PTP15" s="383"/>
      <c r="PTQ15" s="383"/>
      <c r="PTR15" s="383"/>
      <c r="PTS15" s="383"/>
      <c r="PTT15" s="383"/>
      <c r="PTU15" s="383"/>
      <c r="PTV15" s="383"/>
      <c r="PTW15" s="383"/>
      <c r="PTX15" s="383"/>
      <c r="PTY15" s="383"/>
      <c r="PTZ15" s="383"/>
      <c r="PUA15" s="383"/>
      <c r="PUB15" s="383"/>
      <c r="PUC15" s="383"/>
      <c r="PUD15" s="383"/>
      <c r="PUE15" s="383"/>
      <c r="PUF15" s="383"/>
      <c r="PUG15" s="383"/>
      <c r="PUH15" s="383"/>
      <c r="PUI15" s="383"/>
      <c r="PUJ15" s="383"/>
      <c r="PUK15" s="383"/>
      <c r="PUL15" s="383"/>
      <c r="PUM15" s="383"/>
      <c r="PUN15" s="383"/>
      <c r="PUO15" s="383"/>
      <c r="PUP15" s="383"/>
      <c r="PUQ15" s="383"/>
      <c r="PUR15" s="383"/>
      <c r="PUS15" s="383"/>
      <c r="PUT15" s="383"/>
      <c r="PUU15" s="383"/>
      <c r="PUV15" s="383"/>
      <c r="PUW15" s="383"/>
      <c r="PUX15" s="383"/>
      <c r="PUY15" s="383"/>
      <c r="PUZ15" s="383"/>
      <c r="PVA15" s="383"/>
      <c r="PVB15" s="383"/>
      <c r="PVC15" s="383"/>
      <c r="PVD15" s="383"/>
      <c r="PVE15" s="383"/>
      <c r="PVF15" s="383"/>
      <c r="PVG15" s="383"/>
      <c r="PVH15" s="383"/>
      <c r="PVI15" s="383"/>
      <c r="PVJ15" s="383"/>
      <c r="PVK15" s="383"/>
      <c r="PVL15" s="383"/>
      <c r="PVM15" s="383"/>
      <c r="PVN15" s="383"/>
      <c r="PVO15" s="383"/>
      <c r="PVP15" s="383"/>
      <c r="PVQ15" s="383"/>
      <c r="PVR15" s="383"/>
      <c r="PVS15" s="383"/>
      <c r="PVT15" s="383"/>
      <c r="PVU15" s="383"/>
      <c r="PVV15" s="383"/>
      <c r="PVW15" s="383"/>
      <c r="PVX15" s="383"/>
      <c r="PVY15" s="383"/>
      <c r="PVZ15" s="383"/>
      <c r="PWA15" s="383"/>
      <c r="PWB15" s="383"/>
      <c r="PWC15" s="383"/>
      <c r="PWD15" s="383"/>
      <c r="PWE15" s="383"/>
      <c r="PWF15" s="383"/>
      <c r="PWG15" s="383"/>
      <c r="PWH15" s="383"/>
      <c r="PWI15" s="383"/>
      <c r="PWJ15" s="383"/>
      <c r="PWK15" s="383"/>
      <c r="PWL15" s="383"/>
      <c r="PWM15" s="383"/>
      <c r="PWN15" s="383"/>
      <c r="PWO15" s="383"/>
      <c r="PWP15" s="383"/>
      <c r="PWQ15" s="383"/>
      <c r="PWR15" s="383"/>
      <c r="PWS15" s="383"/>
      <c r="PWT15" s="383"/>
      <c r="PWU15" s="383"/>
      <c r="PWV15" s="383"/>
      <c r="PWW15" s="383"/>
      <c r="PWX15" s="383"/>
      <c r="PWY15" s="383"/>
      <c r="PWZ15" s="383"/>
      <c r="PXA15" s="383"/>
      <c r="PXB15" s="383"/>
      <c r="PXC15" s="383"/>
      <c r="PXD15" s="383"/>
      <c r="PXE15" s="383"/>
      <c r="PXF15" s="383"/>
      <c r="PXG15" s="383"/>
      <c r="PXH15" s="383"/>
      <c r="PXI15" s="383"/>
      <c r="PXJ15" s="383"/>
      <c r="PXK15" s="383"/>
      <c r="PXL15" s="383"/>
      <c r="PXM15" s="383"/>
      <c r="PXN15" s="383"/>
      <c r="PXO15" s="383"/>
      <c r="PXP15" s="383"/>
      <c r="PXQ15" s="383"/>
      <c r="PXR15" s="383"/>
      <c r="PXS15" s="383"/>
      <c r="PXT15" s="383"/>
      <c r="PXU15" s="383"/>
      <c r="PXV15" s="383"/>
      <c r="PXW15" s="383"/>
      <c r="PXX15" s="383"/>
      <c r="PXY15" s="383"/>
      <c r="PXZ15" s="383"/>
      <c r="PYA15" s="383"/>
      <c r="PYB15" s="383"/>
      <c r="PYC15" s="383"/>
      <c r="PYD15" s="383"/>
      <c r="PYE15" s="383"/>
      <c r="PYF15" s="383"/>
      <c r="PYG15" s="383"/>
      <c r="PYH15" s="383"/>
      <c r="PYI15" s="383"/>
      <c r="PYJ15" s="383"/>
      <c r="PYK15" s="383"/>
      <c r="PYL15" s="383"/>
      <c r="PYM15" s="383"/>
      <c r="PYN15" s="383"/>
      <c r="PYO15" s="383"/>
      <c r="PYP15" s="383"/>
      <c r="PYQ15" s="383"/>
      <c r="PYR15" s="383"/>
      <c r="PYS15" s="383"/>
      <c r="PYT15" s="383"/>
      <c r="PYU15" s="383"/>
      <c r="PYV15" s="383"/>
      <c r="PYW15" s="383"/>
      <c r="PYX15" s="383"/>
      <c r="PYY15" s="383"/>
      <c r="PYZ15" s="383"/>
      <c r="PZA15" s="383"/>
      <c r="PZB15" s="383"/>
      <c r="PZC15" s="383"/>
      <c r="PZD15" s="383"/>
      <c r="PZE15" s="383"/>
      <c r="PZF15" s="383"/>
      <c r="PZG15" s="383"/>
      <c r="PZH15" s="383"/>
      <c r="PZI15" s="383"/>
      <c r="PZJ15" s="383"/>
      <c r="PZK15" s="383"/>
      <c r="PZL15" s="383"/>
      <c r="PZM15" s="383"/>
      <c r="PZN15" s="383"/>
      <c r="PZO15" s="383"/>
      <c r="PZP15" s="383"/>
      <c r="PZQ15" s="383"/>
      <c r="PZR15" s="383"/>
      <c r="PZS15" s="383"/>
      <c r="PZT15" s="383"/>
      <c r="PZU15" s="383"/>
      <c r="PZV15" s="383"/>
      <c r="PZW15" s="383"/>
      <c r="PZX15" s="383"/>
      <c r="PZY15" s="383"/>
      <c r="PZZ15" s="383"/>
      <c r="QAA15" s="383"/>
      <c r="QAB15" s="383"/>
      <c r="QAC15" s="383"/>
      <c r="QAD15" s="383"/>
      <c r="QAE15" s="383"/>
      <c r="QAF15" s="383"/>
      <c r="QAG15" s="383"/>
      <c r="QAH15" s="383"/>
      <c r="QAI15" s="383"/>
      <c r="QAJ15" s="383"/>
      <c r="QAK15" s="383"/>
      <c r="QAL15" s="383"/>
      <c r="QAM15" s="383"/>
      <c r="QAN15" s="383"/>
      <c r="QAO15" s="383"/>
      <c r="QAP15" s="383"/>
      <c r="QAQ15" s="383"/>
      <c r="QAR15" s="383"/>
      <c r="QAS15" s="383"/>
      <c r="QAT15" s="383"/>
      <c r="QAU15" s="383"/>
      <c r="QAV15" s="383"/>
      <c r="QAW15" s="383"/>
      <c r="QAX15" s="383"/>
      <c r="QAY15" s="383"/>
      <c r="QAZ15" s="383"/>
      <c r="QBA15" s="383"/>
      <c r="QBB15" s="383"/>
      <c r="QBC15" s="383"/>
      <c r="QBD15" s="383"/>
      <c r="QBE15" s="383"/>
      <c r="QBF15" s="383"/>
      <c r="QBG15" s="383"/>
      <c r="QBH15" s="383"/>
      <c r="QBI15" s="383"/>
      <c r="QBJ15" s="383"/>
      <c r="QBK15" s="383"/>
      <c r="QBL15" s="383"/>
      <c r="QBM15" s="383"/>
      <c r="QBN15" s="383"/>
      <c r="QBO15" s="383"/>
      <c r="QBP15" s="383"/>
      <c r="QBQ15" s="383"/>
      <c r="QBR15" s="383"/>
      <c r="QBS15" s="383"/>
      <c r="QBT15" s="383"/>
      <c r="QBU15" s="383"/>
      <c r="QBV15" s="383"/>
      <c r="QBW15" s="383"/>
      <c r="QBX15" s="383"/>
      <c r="QBY15" s="383"/>
      <c r="QBZ15" s="383"/>
      <c r="QCA15" s="383"/>
      <c r="QCB15" s="383"/>
      <c r="QCC15" s="383"/>
      <c r="QCD15" s="383"/>
      <c r="QCE15" s="383"/>
      <c r="QCF15" s="383"/>
      <c r="QCG15" s="383"/>
      <c r="QCH15" s="383"/>
      <c r="QCI15" s="383"/>
      <c r="QCJ15" s="383"/>
      <c r="QCK15" s="383"/>
      <c r="QCL15" s="383"/>
      <c r="QCM15" s="383"/>
      <c r="QCN15" s="383"/>
      <c r="QCO15" s="383"/>
      <c r="QCP15" s="383"/>
      <c r="QCQ15" s="383"/>
      <c r="QCR15" s="383"/>
      <c r="QCS15" s="383"/>
      <c r="QCT15" s="383"/>
      <c r="QCU15" s="383"/>
      <c r="QCV15" s="383"/>
      <c r="QCW15" s="383"/>
      <c r="QCX15" s="383"/>
      <c r="QCY15" s="383"/>
      <c r="QCZ15" s="383"/>
      <c r="QDA15" s="383"/>
      <c r="QDB15" s="383"/>
      <c r="QDC15" s="383"/>
      <c r="QDD15" s="383"/>
      <c r="QDE15" s="383"/>
      <c r="QDF15" s="383"/>
      <c r="QDG15" s="383"/>
      <c r="QDH15" s="383"/>
      <c r="QDI15" s="383"/>
      <c r="QDJ15" s="383"/>
      <c r="QDK15" s="383"/>
      <c r="QDL15" s="383"/>
      <c r="QDM15" s="383"/>
      <c r="QDN15" s="383"/>
      <c r="QDO15" s="383"/>
      <c r="QDP15" s="383"/>
      <c r="QDQ15" s="383"/>
      <c r="QDR15" s="383"/>
      <c r="QDS15" s="383"/>
      <c r="QDT15" s="383"/>
      <c r="QDU15" s="383"/>
      <c r="QDV15" s="383"/>
      <c r="QDW15" s="383"/>
      <c r="QDX15" s="383"/>
      <c r="QDY15" s="383"/>
      <c r="QDZ15" s="383"/>
      <c r="QEA15" s="383"/>
      <c r="QEB15" s="383"/>
      <c r="QEC15" s="383"/>
      <c r="QED15" s="383"/>
      <c r="QEE15" s="383"/>
      <c r="QEF15" s="383"/>
      <c r="QEG15" s="383"/>
      <c r="QEH15" s="383"/>
      <c r="QEI15" s="383"/>
      <c r="QEJ15" s="383"/>
      <c r="QEK15" s="383"/>
      <c r="QEL15" s="383"/>
      <c r="QEM15" s="383"/>
      <c r="QEN15" s="383"/>
      <c r="QEO15" s="383"/>
      <c r="QEP15" s="383"/>
      <c r="QEQ15" s="383"/>
      <c r="QER15" s="383"/>
      <c r="QES15" s="383"/>
      <c r="QET15" s="383"/>
      <c r="QEU15" s="383"/>
      <c r="QEV15" s="383"/>
      <c r="QEW15" s="383"/>
      <c r="QEX15" s="383"/>
      <c r="QEY15" s="383"/>
      <c r="QEZ15" s="383"/>
      <c r="QFA15" s="383"/>
      <c r="QFB15" s="383"/>
      <c r="QFC15" s="383"/>
      <c r="QFD15" s="383"/>
      <c r="QFE15" s="383"/>
      <c r="QFF15" s="383"/>
      <c r="QFG15" s="383"/>
      <c r="QFH15" s="383"/>
      <c r="QFI15" s="383"/>
      <c r="QFJ15" s="383"/>
      <c r="QFK15" s="383"/>
      <c r="QFL15" s="383"/>
      <c r="QFM15" s="383"/>
      <c r="QFN15" s="383"/>
      <c r="QFO15" s="383"/>
      <c r="QFP15" s="383"/>
      <c r="QFQ15" s="383"/>
      <c r="QFR15" s="383"/>
      <c r="QFS15" s="383"/>
      <c r="QFT15" s="383"/>
      <c r="QFU15" s="383"/>
      <c r="QFV15" s="383"/>
      <c r="QFW15" s="383"/>
      <c r="QFX15" s="383"/>
      <c r="QFY15" s="383"/>
      <c r="QFZ15" s="383"/>
      <c r="QGA15" s="383"/>
      <c r="QGB15" s="383"/>
      <c r="QGC15" s="383"/>
      <c r="QGD15" s="383"/>
      <c r="QGE15" s="383"/>
      <c r="QGF15" s="383"/>
      <c r="QGG15" s="383"/>
      <c r="QGH15" s="383"/>
      <c r="QGI15" s="383"/>
      <c r="QGJ15" s="383"/>
      <c r="QGK15" s="383"/>
      <c r="QGL15" s="383"/>
      <c r="QGM15" s="383"/>
      <c r="QGN15" s="383"/>
      <c r="QGO15" s="383"/>
      <c r="QGP15" s="383"/>
      <c r="QGQ15" s="383"/>
      <c r="QGR15" s="383"/>
      <c r="QGS15" s="383"/>
      <c r="QGT15" s="383"/>
      <c r="QGU15" s="383"/>
      <c r="QGV15" s="383"/>
      <c r="QGW15" s="383"/>
      <c r="QGX15" s="383"/>
      <c r="QGY15" s="383"/>
      <c r="QGZ15" s="383"/>
      <c r="QHA15" s="383"/>
      <c r="QHB15" s="383"/>
      <c r="QHC15" s="383"/>
      <c r="QHD15" s="383"/>
      <c r="QHE15" s="383"/>
      <c r="QHF15" s="383"/>
      <c r="QHG15" s="383"/>
      <c r="QHH15" s="383"/>
      <c r="QHI15" s="383"/>
      <c r="QHJ15" s="383"/>
      <c r="QHK15" s="383"/>
      <c r="QHL15" s="383"/>
      <c r="QHM15" s="383"/>
      <c r="QHN15" s="383"/>
      <c r="QHO15" s="383"/>
      <c r="QHP15" s="383"/>
      <c r="QHQ15" s="383"/>
      <c r="QHR15" s="383"/>
      <c r="QHS15" s="383"/>
      <c r="QHT15" s="383"/>
      <c r="QHU15" s="383"/>
      <c r="QHV15" s="383"/>
      <c r="QHW15" s="383"/>
      <c r="QHX15" s="383"/>
      <c r="QHY15" s="383"/>
      <c r="QHZ15" s="383"/>
      <c r="QIA15" s="383"/>
      <c r="QIB15" s="383"/>
      <c r="QIC15" s="383"/>
      <c r="QID15" s="383"/>
      <c r="QIE15" s="383"/>
      <c r="QIF15" s="383"/>
      <c r="QIG15" s="383"/>
      <c r="QIH15" s="383"/>
      <c r="QII15" s="383"/>
      <c r="QIJ15" s="383"/>
      <c r="QIK15" s="383"/>
      <c r="QIL15" s="383"/>
      <c r="QIM15" s="383"/>
      <c r="QIN15" s="383"/>
      <c r="QIO15" s="383"/>
      <c r="QIP15" s="383"/>
      <c r="QIQ15" s="383"/>
      <c r="QIR15" s="383"/>
      <c r="QIS15" s="383"/>
      <c r="QIT15" s="383"/>
      <c r="QIU15" s="383"/>
      <c r="QIV15" s="383"/>
      <c r="QIW15" s="383"/>
      <c r="QIX15" s="383"/>
      <c r="QIY15" s="383"/>
      <c r="QIZ15" s="383"/>
      <c r="QJA15" s="383"/>
      <c r="QJB15" s="383"/>
      <c r="QJC15" s="383"/>
      <c r="QJD15" s="383"/>
      <c r="QJE15" s="383"/>
      <c r="QJF15" s="383"/>
      <c r="QJG15" s="383"/>
      <c r="QJH15" s="383"/>
      <c r="QJI15" s="383"/>
      <c r="QJJ15" s="383"/>
      <c r="QJK15" s="383"/>
      <c r="QJL15" s="383"/>
      <c r="QJM15" s="383"/>
      <c r="QJN15" s="383"/>
      <c r="QJO15" s="383"/>
      <c r="QJP15" s="383"/>
      <c r="QJQ15" s="383"/>
      <c r="QJR15" s="383"/>
      <c r="QJS15" s="383"/>
      <c r="QJT15" s="383"/>
      <c r="QJU15" s="383"/>
      <c r="QJV15" s="383"/>
      <c r="QJW15" s="383"/>
      <c r="QJX15" s="383"/>
      <c r="QJY15" s="383"/>
      <c r="QJZ15" s="383"/>
      <c r="QKA15" s="383"/>
      <c r="QKB15" s="383"/>
      <c r="QKC15" s="383"/>
      <c r="QKD15" s="383"/>
      <c r="QKE15" s="383"/>
      <c r="QKF15" s="383"/>
      <c r="QKG15" s="383"/>
      <c r="QKH15" s="383"/>
      <c r="QKI15" s="383"/>
      <c r="QKJ15" s="383"/>
      <c r="QKK15" s="383"/>
      <c r="QKL15" s="383"/>
      <c r="QKM15" s="383"/>
      <c r="QKN15" s="383"/>
      <c r="QKO15" s="383"/>
      <c r="QKP15" s="383"/>
      <c r="QKQ15" s="383"/>
      <c r="QKR15" s="383"/>
      <c r="QKS15" s="383"/>
      <c r="QKT15" s="383"/>
      <c r="QKU15" s="383"/>
      <c r="QKV15" s="383"/>
      <c r="QKW15" s="383"/>
      <c r="QKX15" s="383"/>
      <c r="QKY15" s="383"/>
      <c r="QKZ15" s="383"/>
      <c r="QLA15" s="383"/>
      <c r="QLB15" s="383"/>
      <c r="QLC15" s="383"/>
      <c r="QLD15" s="383"/>
      <c r="QLE15" s="383"/>
      <c r="QLF15" s="383"/>
      <c r="QLG15" s="383"/>
      <c r="QLH15" s="383"/>
      <c r="QLI15" s="383"/>
      <c r="QLJ15" s="383"/>
      <c r="QLK15" s="383"/>
      <c r="QLL15" s="383"/>
      <c r="QLM15" s="383"/>
      <c r="QLN15" s="383"/>
      <c r="QLO15" s="383"/>
      <c r="QLP15" s="383"/>
      <c r="QLQ15" s="383"/>
      <c r="QLR15" s="383"/>
      <c r="QLS15" s="383"/>
      <c r="QLT15" s="383"/>
      <c r="QLU15" s="383"/>
      <c r="QLV15" s="383"/>
      <c r="QLW15" s="383"/>
      <c r="QLX15" s="383"/>
      <c r="QLY15" s="383"/>
      <c r="QLZ15" s="383"/>
      <c r="QMA15" s="383"/>
      <c r="QMB15" s="383"/>
      <c r="QMC15" s="383"/>
      <c r="QMD15" s="383"/>
      <c r="QME15" s="383"/>
      <c r="QMF15" s="383"/>
      <c r="QMG15" s="383"/>
      <c r="QMH15" s="383"/>
      <c r="QMI15" s="383"/>
      <c r="QMJ15" s="383"/>
      <c r="QMK15" s="383"/>
      <c r="QML15" s="383"/>
      <c r="QMM15" s="383"/>
      <c r="QMN15" s="383"/>
      <c r="QMO15" s="383"/>
      <c r="QMP15" s="383"/>
      <c r="QMQ15" s="383"/>
      <c r="QMR15" s="383"/>
      <c r="QMS15" s="383"/>
      <c r="QMT15" s="383"/>
      <c r="QMU15" s="383"/>
      <c r="QMV15" s="383"/>
      <c r="QMW15" s="383"/>
      <c r="QMX15" s="383"/>
      <c r="QMY15" s="383"/>
      <c r="QMZ15" s="383"/>
      <c r="QNA15" s="383"/>
      <c r="QNB15" s="383"/>
      <c r="QNC15" s="383"/>
      <c r="QND15" s="383"/>
      <c r="QNE15" s="383"/>
      <c r="QNF15" s="383"/>
      <c r="QNG15" s="383"/>
      <c r="QNH15" s="383"/>
      <c r="QNI15" s="383"/>
      <c r="QNJ15" s="383"/>
      <c r="QNK15" s="383"/>
      <c r="QNL15" s="383"/>
      <c r="QNM15" s="383"/>
      <c r="QNN15" s="383"/>
      <c r="QNO15" s="383"/>
      <c r="QNP15" s="383"/>
      <c r="QNQ15" s="383"/>
      <c r="QNR15" s="383"/>
      <c r="QNS15" s="383"/>
      <c r="QNT15" s="383"/>
      <c r="QNU15" s="383"/>
      <c r="QNV15" s="383"/>
      <c r="QNW15" s="383"/>
      <c r="QNX15" s="383"/>
      <c r="QNY15" s="383"/>
      <c r="QNZ15" s="383"/>
      <c r="QOA15" s="383"/>
      <c r="QOB15" s="383"/>
      <c r="QOC15" s="383"/>
      <c r="QOD15" s="383"/>
      <c r="QOE15" s="383"/>
      <c r="QOF15" s="383"/>
      <c r="QOG15" s="383"/>
      <c r="QOH15" s="383"/>
      <c r="QOI15" s="383"/>
      <c r="QOJ15" s="383"/>
      <c r="QOK15" s="383"/>
      <c r="QOL15" s="383"/>
      <c r="QOM15" s="383"/>
      <c r="QON15" s="383"/>
      <c r="QOO15" s="383"/>
      <c r="QOP15" s="383"/>
      <c r="QOQ15" s="383"/>
      <c r="QOR15" s="383"/>
      <c r="QOS15" s="383"/>
      <c r="QOT15" s="383"/>
      <c r="QOU15" s="383"/>
      <c r="QOV15" s="383"/>
      <c r="QOW15" s="383"/>
      <c r="QOX15" s="383"/>
      <c r="QOY15" s="383"/>
      <c r="QOZ15" s="383"/>
      <c r="QPA15" s="383"/>
      <c r="QPB15" s="383"/>
      <c r="QPC15" s="383"/>
      <c r="QPD15" s="383"/>
      <c r="QPE15" s="383"/>
      <c r="QPF15" s="383"/>
      <c r="QPG15" s="383"/>
      <c r="QPH15" s="383"/>
      <c r="QPI15" s="383"/>
      <c r="QPJ15" s="383"/>
      <c r="QPK15" s="383"/>
      <c r="QPL15" s="383"/>
      <c r="QPM15" s="383"/>
      <c r="QPN15" s="383"/>
      <c r="QPO15" s="383"/>
      <c r="QPP15" s="383"/>
      <c r="QPQ15" s="383"/>
      <c r="QPR15" s="383"/>
      <c r="QPS15" s="383"/>
      <c r="QPT15" s="383"/>
      <c r="QPU15" s="383"/>
      <c r="QPV15" s="383"/>
      <c r="QPW15" s="383"/>
      <c r="QPX15" s="383"/>
      <c r="QPY15" s="383"/>
      <c r="QPZ15" s="383"/>
      <c r="QQA15" s="383"/>
      <c r="QQB15" s="383"/>
      <c r="QQC15" s="383"/>
      <c r="QQD15" s="383"/>
      <c r="QQE15" s="383"/>
      <c r="QQF15" s="383"/>
      <c r="QQG15" s="383"/>
      <c r="QQH15" s="383"/>
      <c r="QQI15" s="383"/>
      <c r="QQJ15" s="383"/>
      <c r="QQK15" s="383"/>
      <c r="QQL15" s="383"/>
      <c r="QQM15" s="383"/>
      <c r="QQN15" s="383"/>
      <c r="QQO15" s="383"/>
      <c r="QQP15" s="383"/>
      <c r="QQQ15" s="383"/>
      <c r="QQR15" s="383"/>
      <c r="QQS15" s="383"/>
      <c r="QQT15" s="383"/>
      <c r="QQU15" s="383"/>
      <c r="QQV15" s="383"/>
      <c r="QQW15" s="383"/>
      <c r="QQX15" s="383"/>
      <c r="QQY15" s="383"/>
      <c r="QQZ15" s="383"/>
      <c r="QRA15" s="383"/>
      <c r="QRB15" s="383"/>
      <c r="QRC15" s="383"/>
      <c r="QRD15" s="383"/>
      <c r="QRE15" s="383"/>
      <c r="QRF15" s="383"/>
      <c r="QRG15" s="383"/>
      <c r="QRH15" s="383"/>
      <c r="QRI15" s="383"/>
      <c r="QRJ15" s="383"/>
      <c r="QRK15" s="383"/>
      <c r="QRL15" s="383"/>
      <c r="QRM15" s="383"/>
      <c r="QRN15" s="383"/>
      <c r="QRO15" s="383"/>
      <c r="QRP15" s="383"/>
      <c r="QRQ15" s="383"/>
      <c r="QRR15" s="383"/>
      <c r="QRS15" s="383"/>
      <c r="QRT15" s="383"/>
      <c r="QRU15" s="383"/>
      <c r="QRV15" s="383"/>
      <c r="QRW15" s="383"/>
      <c r="QRX15" s="383"/>
      <c r="QRY15" s="383"/>
      <c r="QRZ15" s="383"/>
      <c r="QSA15" s="383"/>
      <c r="QSB15" s="383"/>
      <c r="QSC15" s="383"/>
      <c r="QSD15" s="383"/>
      <c r="QSE15" s="383"/>
      <c r="QSF15" s="383"/>
      <c r="QSG15" s="383"/>
      <c r="QSH15" s="383"/>
      <c r="QSI15" s="383"/>
      <c r="QSJ15" s="383"/>
      <c r="QSK15" s="383"/>
      <c r="QSL15" s="383"/>
      <c r="QSM15" s="383"/>
      <c r="QSN15" s="383"/>
      <c r="QSO15" s="383"/>
      <c r="QSP15" s="383"/>
      <c r="QSQ15" s="383"/>
      <c r="QSR15" s="383"/>
      <c r="QSS15" s="383"/>
      <c r="QST15" s="383"/>
      <c r="QSU15" s="383"/>
      <c r="QSV15" s="383"/>
      <c r="QSW15" s="383"/>
      <c r="QSX15" s="383"/>
      <c r="QSY15" s="383"/>
      <c r="QSZ15" s="383"/>
      <c r="QTA15" s="383"/>
      <c r="QTB15" s="383"/>
      <c r="QTC15" s="383"/>
      <c r="QTD15" s="383"/>
      <c r="QTE15" s="383"/>
      <c r="QTF15" s="383"/>
      <c r="QTG15" s="383"/>
      <c r="QTH15" s="383"/>
      <c r="QTI15" s="383"/>
      <c r="QTJ15" s="383"/>
      <c r="QTK15" s="383"/>
      <c r="QTL15" s="383"/>
      <c r="QTM15" s="383"/>
      <c r="QTN15" s="383"/>
      <c r="QTO15" s="383"/>
      <c r="QTP15" s="383"/>
      <c r="QTQ15" s="383"/>
      <c r="QTR15" s="383"/>
      <c r="QTS15" s="383"/>
      <c r="QTT15" s="383"/>
      <c r="QTU15" s="383"/>
      <c r="QTV15" s="383"/>
      <c r="QTW15" s="383"/>
      <c r="QTX15" s="383"/>
      <c r="QTY15" s="383"/>
      <c r="QTZ15" s="383"/>
      <c r="QUA15" s="383"/>
      <c r="QUB15" s="383"/>
      <c r="QUC15" s="383"/>
      <c r="QUD15" s="383"/>
      <c r="QUE15" s="383"/>
      <c r="QUF15" s="383"/>
      <c r="QUG15" s="383"/>
      <c r="QUH15" s="383"/>
      <c r="QUI15" s="383"/>
      <c r="QUJ15" s="383"/>
      <c r="QUK15" s="383"/>
      <c r="QUL15" s="383"/>
      <c r="QUM15" s="383"/>
      <c r="QUN15" s="383"/>
      <c r="QUO15" s="383"/>
      <c r="QUP15" s="383"/>
      <c r="QUQ15" s="383"/>
      <c r="QUR15" s="383"/>
      <c r="QUS15" s="383"/>
      <c r="QUT15" s="383"/>
      <c r="QUU15" s="383"/>
      <c r="QUV15" s="383"/>
      <c r="QUW15" s="383"/>
      <c r="QUX15" s="383"/>
      <c r="QUY15" s="383"/>
      <c r="QUZ15" s="383"/>
      <c r="QVA15" s="383"/>
      <c r="QVB15" s="383"/>
      <c r="QVC15" s="383"/>
      <c r="QVD15" s="383"/>
      <c r="QVE15" s="383"/>
      <c r="QVF15" s="383"/>
      <c r="QVG15" s="383"/>
      <c r="QVH15" s="383"/>
      <c r="QVI15" s="383"/>
      <c r="QVJ15" s="383"/>
      <c r="QVK15" s="383"/>
      <c r="QVL15" s="383"/>
      <c r="QVM15" s="383"/>
      <c r="QVN15" s="383"/>
      <c r="QVO15" s="383"/>
      <c r="QVP15" s="383"/>
      <c r="QVQ15" s="383"/>
      <c r="QVR15" s="383"/>
      <c r="QVS15" s="383"/>
      <c r="QVT15" s="383"/>
      <c r="QVU15" s="383"/>
      <c r="QVV15" s="383"/>
      <c r="QVW15" s="383"/>
      <c r="QVX15" s="383"/>
      <c r="QVY15" s="383"/>
      <c r="QVZ15" s="383"/>
      <c r="QWA15" s="383"/>
      <c r="QWB15" s="383"/>
      <c r="QWC15" s="383"/>
      <c r="QWD15" s="383"/>
      <c r="QWE15" s="383"/>
      <c r="QWF15" s="383"/>
      <c r="QWG15" s="383"/>
      <c r="QWH15" s="383"/>
      <c r="QWI15" s="383"/>
      <c r="QWJ15" s="383"/>
      <c r="QWK15" s="383"/>
      <c r="QWL15" s="383"/>
      <c r="QWM15" s="383"/>
      <c r="QWN15" s="383"/>
      <c r="QWO15" s="383"/>
      <c r="QWP15" s="383"/>
      <c r="QWQ15" s="383"/>
      <c r="QWR15" s="383"/>
      <c r="QWS15" s="383"/>
      <c r="QWT15" s="383"/>
      <c r="QWU15" s="383"/>
      <c r="QWV15" s="383"/>
      <c r="QWW15" s="383"/>
      <c r="QWX15" s="383"/>
      <c r="QWY15" s="383"/>
      <c r="QWZ15" s="383"/>
      <c r="QXA15" s="383"/>
      <c r="QXB15" s="383"/>
      <c r="QXC15" s="383"/>
      <c r="QXD15" s="383"/>
      <c r="QXE15" s="383"/>
      <c r="QXF15" s="383"/>
      <c r="QXG15" s="383"/>
      <c r="QXH15" s="383"/>
      <c r="QXI15" s="383"/>
      <c r="QXJ15" s="383"/>
      <c r="QXK15" s="383"/>
      <c r="QXL15" s="383"/>
      <c r="QXM15" s="383"/>
      <c r="QXN15" s="383"/>
      <c r="QXO15" s="383"/>
      <c r="QXP15" s="383"/>
      <c r="QXQ15" s="383"/>
      <c r="QXR15" s="383"/>
      <c r="QXS15" s="383"/>
      <c r="QXT15" s="383"/>
      <c r="QXU15" s="383"/>
      <c r="QXV15" s="383"/>
      <c r="QXW15" s="383"/>
      <c r="QXX15" s="383"/>
      <c r="QXY15" s="383"/>
      <c r="QXZ15" s="383"/>
      <c r="QYA15" s="383"/>
      <c r="QYB15" s="383"/>
      <c r="QYC15" s="383"/>
      <c r="QYD15" s="383"/>
      <c r="QYE15" s="383"/>
      <c r="QYF15" s="383"/>
      <c r="QYG15" s="383"/>
      <c r="QYH15" s="383"/>
      <c r="QYI15" s="383"/>
      <c r="QYJ15" s="383"/>
      <c r="QYK15" s="383"/>
      <c r="QYL15" s="383"/>
      <c r="QYM15" s="383"/>
      <c r="QYN15" s="383"/>
      <c r="QYO15" s="383"/>
      <c r="QYP15" s="383"/>
      <c r="QYQ15" s="383"/>
      <c r="QYR15" s="383"/>
      <c r="QYS15" s="383"/>
      <c r="QYT15" s="383"/>
      <c r="QYU15" s="383"/>
      <c r="QYV15" s="383"/>
      <c r="QYW15" s="383"/>
      <c r="QYX15" s="383"/>
      <c r="QYY15" s="383"/>
      <c r="QYZ15" s="383"/>
      <c r="QZA15" s="383"/>
      <c r="QZB15" s="383"/>
      <c r="QZC15" s="383"/>
      <c r="QZD15" s="383"/>
      <c r="QZE15" s="383"/>
      <c r="QZF15" s="383"/>
      <c r="QZG15" s="383"/>
      <c r="QZH15" s="383"/>
      <c r="QZI15" s="383"/>
      <c r="QZJ15" s="383"/>
      <c r="QZK15" s="383"/>
      <c r="QZL15" s="383"/>
      <c r="QZM15" s="383"/>
      <c r="QZN15" s="383"/>
      <c r="QZO15" s="383"/>
      <c r="QZP15" s="383"/>
      <c r="QZQ15" s="383"/>
      <c r="QZR15" s="383"/>
      <c r="QZS15" s="383"/>
      <c r="QZT15" s="383"/>
      <c r="QZU15" s="383"/>
      <c r="QZV15" s="383"/>
      <c r="QZW15" s="383"/>
      <c r="QZX15" s="383"/>
      <c r="QZY15" s="383"/>
      <c r="QZZ15" s="383"/>
      <c r="RAA15" s="383"/>
      <c r="RAB15" s="383"/>
      <c r="RAC15" s="383"/>
      <c r="RAD15" s="383"/>
      <c r="RAE15" s="383"/>
      <c r="RAF15" s="383"/>
      <c r="RAG15" s="383"/>
      <c r="RAH15" s="383"/>
      <c r="RAI15" s="383"/>
      <c r="RAJ15" s="383"/>
      <c r="RAK15" s="383"/>
      <c r="RAL15" s="383"/>
      <c r="RAM15" s="383"/>
      <c r="RAN15" s="383"/>
      <c r="RAO15" s="383"/>
      <c r="RAP15" s="383"/>
      <c r="RAQ15" s="383"/>
      <c r="RAR15" s="383"/>
      <c r="RAS15" s="383"/>
      <c r="RAT15" s="383"/>
      <c r="RAU15" s="383"/>
      <c r="RAV15" s="383"/>
      <c r="RAW15" s="383"/>
      <c r="RAX15" s="383"/>
      <c r="RAY15" s="383"/>
      <c r="RAZ15" s="383"/>
      <c r="RBA15" s="383"/>
      <c r="RBB15" s="383"/>
      <c r="RBC15" s="383"/>
      <c r="RBD15" s="383"/>
      <c r="RBE15" s="383"/>
      <c r="RBF15" s="383"/>
      <c r="RBG15" s="383"/>
      <c r="RBH15" s="383"/>
      <c r="RBI15" s="383"/>
      <c r="RBJ15" s="383"/>
      <c r="RBK15" s="383"/>
      <c r="RBL15" s="383"/>
      <c r="RBM15" s="383"/>
      <c r="RBN15" s="383"/>
      <c r="RBO15" s="383"/>
      <c r="RBP15" s="383"/>
      <c r="RBQ15" s="383"/>
      <c r="RBR15" s="383"/>
      <c r="RBS15" s="383"/>
      <c r="RBT15" s="383"/>
      <c r="RBU15" s="383"/>
      <c r="RBV15" s="383"/>
      <c r="RBW15" s="383"/>
      <c r="RBX15" s="383"/>
      <c r="RBY15" s="383"/>
      <c r="RBZ15" s="383"/>
      <c r="RCA15" s="383"/>
      <c r="RCB15" s="383"/>
      <c r="RCC15" s="383"/>
      <c r="RCD15" s="383"/>
      <c r="RCE15" s="383"/>
      <c r="RCF15" s="383"/>
      <c r="RCG15" s="383"/>
      <c r="RCH15" s="383"/>
      <c r="RCI15" s="383"/>
      <c r="RCJ15" s="383"/>
      <c r="RCK15" s="383"/>
      <c r="RCL15" s="383"/>
      <c r="RCM15" s="383"/>
      <c r="RCN15" s="383"/>
      <c r="RCO15" s="383"/>
      <c r="RCP15" s="383"/>
      <c r="RCQ15" s="383"/>
      <c r="RCR15" s="383"/>
      <c r="RCS15" s="383"/>
      <c r="RCT15" s="383"/>
      <c r="RCU15" s="383"/>
      <c r="RCV15" s="383"/>
      <c r="RCW15" s="383"/>
      <c r="RCX15" s="383"/>
      <c r="RCY15" s="383"/>
      <c r="RCZ15" s="383"/>
      <c r="RDA15" s="383"/>
      <c r="RDB15" s="383"/>
      <c r="RDC15" s="383"/>
      <c r="RDD15" s="383"/>
      <c r="RDE15" s="383"/>
      <c r="RDF15" s="383"/>
      <c r="RDG15" s="383"/>
      <c r="RDH15" s="383"/>
      <c r="RDI15" s="383"/>
      <c r="RDJ15" s="383"/>
      <c r="RDK15" s="383"/>
      <c r="RDL15" s="383"/>
      <c r="RDM15" s="383"/>
      <c r="RDN15" s="383"/>
      <c r="RDO15" s="383"/>
      <c r="RDP15" s="383"/>
      <c r="RDQ15" s="383"/>
      <c r="RDR15" s="383"/>
      <c r="RDS15" s="383"/>
      <c r="RDT15" s="383"/>
      <c r="RDU15" s="383"/>
      <c r="RDV15" s="383"/>
      <c r="RDW15" s="383"/>
      <c r="RDX15" s="383"/>
      <c r="RDY15" s="383"/>
      <c r="RDZ15" s="383"/>
      <c r="REA15" s="383"/>
      <c r="REB15" s="383"/>
      <c r="REC15" s="383"/>
      <c r="RED15" s="383"/>
      <c r="REE15" s="383"/>
      <c r="REF15" s="383"/>
      <c r="REG15" s="383"/>
      <c r="REH15" s="383"/>
      <c r="REI15" s="383"/>
      <c r="REJ15" s="383"/>
      <c r="REK15" s="383"/>
      <c r="REL15" s="383"/>
      <c r="REM15" s="383"/>
      <c r="REN15" s="383"/>
      <c r="REO15" s="383"/>
      <c r="REP15" s="383"/>
      <c r="REQ15" s="383"/>
      <c r="RER15" s="383"/>
      <c r="RES15" s="383"/>
      <c r="RET15" s="383"/>
      <c r="REU15" s="383"/>
      <c r="REV15" s="383"/>
      <c r="REW15" s="383"/>
      <c r="REX15" s="383"/>
      <c r="REY15" s="383"/>
      <c r="REZ15" s="383"/>
      <c r="RFA15" s="383"/>
      <c r="RFB15" s="383"/>
      <c r="RFC15" s="383"/>
      <c r="RFD15" s="383"/>
      <c r="RFE15" s="383"/>
      <c r="RFF15" s="383"/>
      <c r="RFG15" s="383"/>
      <c r="RFH15" s="383"/>
      <c r="RFI15" s="383"/>
      <c r="RFJ15" s="383"/>
      <c r="RFK15" s="383"/>
      <c r="RFL15" s="383"/>
      <c r="RFM15" s="383"/>
      <c r="RFN15" s="383"/>
      <c r="RFO15" s="383"/>
      <c r="RFP15" s="383"/>
      <c r="RFQ15" s="383"/>
      <c r="RFR15" s="383"/>
      <c r="RFS15" s="383"/>
      <c r="RFT15" s="383"/>
      <c r="RFU15" s="383"/>
      <c r="RFV15" s="383"/>
      <c r="RFW15" s="383"/>
      <c r="RFX15" s="383"/>
      <c r="RFY15" s="383"/>
      <c r="RFZ15" s="383"/>
      <c r="RGA15" s="383"/>
      <c r="RGB15" s="383"/>
      <c r="RGC15" s="383"/>
      <c r="RGD15" s="383"/>
      <c r="RGE15" s="383"/>
      <c r="RGF15" s="383"/>
      <c r="RGG15" s="383"/>
      <c r="RGH15" s="383"/>
      <c r="RGI15" s="383"/>
      <c r="RGJ15" s="383"/>
      <c r="RGK15" s="383"/>
      <c r="RGL15" s="383"/>
      <c r="RGM15" s="383"/>
      <c r="RGN15" s="383"/>
      <c r="RGO15" s="383"/>
      <c r="RGP15" s="383"/>
      <c r="RGQ15" s="383"/>
      <c r="RGR15" s="383"/>
      <c r="RGS15" s="383"/>
      <c r="RGT15" s="383"/>
      <c r="RGU15" s="383"/>
      <c r="RGV15" s="383"/>
      <c r="RGW15" s="383"/>
      <c r="RGX15" s="383"/>
      <c r="RGY15" s="383"/>
      <c r="RGZ15" s="383"/>
      <c r="RHA15" s="383"/>
      <c r="RHB15" s="383"/>
      <c r="RHC15" s="383"/>
      <c r="RHD15" s="383"/>
      <c r="RHE15" s="383"/>
      <c r="RHF15" s="383"/>
      <c r="RHG15" s="383"/>
      <c r="RHH15" s="383"/>
      <c r="RHI15" s="383"/>
      <c r="RHJ15" s="383"/>
      <c r="RHK15" s="383"/>
      <c r="RHL15" s="383"/>
      <c r="RHM15" s="383"/>
      <c r="RHN15" s="383"/>
      <c r="RHO15" s="383"/>
      <c r="RHP15" s="383"/>
      <c r="RHQ15" s="383"/>
      <c r="RHR15" s="383"/>
      <c r="RHS15" s="383"/>
      <c r="RHT15" s="383"/>
      <c r="RHU15" s="383"/>
      <c r="RHV15" s="383"/>
      <c r="RHW15" s="383"/>
      <c r="RHX15" s="383"/>
      <c r="RHY15" s="383"/>
      <c r="RHZ15" s="383"/>
      <c r="RIA15" s="383"/>
      <c r="RIB15" s="383"/>
      <c r="RIC15" s="383"/>
      <c r="RID15" s="383"/>
      <c r="RIE15" s="383"/>
      <c r="RIF15" s="383"/>
      <c r="RIG15" s="383"/>
      <c r="RIH15" s="383"/>
      <c r="RII15" s="383"/>
      <c r="RIJ15" s="383"/>
      <c r="RIK15" s="383"/>
      <c r="RIL15" s="383"/>
      <c r="RIM15" s="383"/>
      <c r="RIN15" s="383"/>
      <c r="RIO15" s="383"/>
      <c r="RIP15" s="383"/>
      <c r="RIQ15" s="383"/>
      <c r="RIR15" s="383"/>
      <c r="RIS15" s="383"/>
      <c r="RIT15" s="383"/>
      <c r="RIU15" s="383"/>
      <c r="RIV15" s="383"/>
      <c r="RIW15" s="383"/>
      <c r="RIX15" s="383"/>
      <c r="RIY15" s="383"/>
      <c r="RIZ15" s="383"/>
      <c r="RJA15" s="383"/>
      <c r="RJB15" s="383"/>
      <c r="RJC15" s="383"/>
      <c r="RJD15" s="383"/>
      <c r="RJE15" s="383"/>
      <c r="RJF15" s="383"/>
      <c r="RJG15" s="383"/>
      <c r="RJH15" s="383"/>
      <c r="RJI15" s="383"/>
      <c r="RJJ15" s="383"/>
      <c r="RJK15" s="383"/>
      <c r="RJL15" s="383"/>
      <c r="RJM15" s="383"/>
      <c r="RJN15" s="383"/>
      <c r="RJO15" s="383"/>
      <c r="RJP15" s="383"/>
      <c r="RJQ15" s="383"/>
      <c r="RJR15" s="383"/>
      <c r="RJS15" s="383"/>
      <c r="RJT15" s="383"/>
      <c r="RJU15" s="383"/>
      <c r="RJV15" s="383"/>
      <c r="RJW15" s="383"/>
      <c r="RJX15" s="383"/>
      <c r="RJY15" s="383"/>
      <c r="RJZ15" s="383"/>
      <c r="RKA15" s="383"/>
      <c r="RKB15" s="383"/>
      <c r="RKC15" s="383"/>
      <c r="RKD15" s="383"/>
      <c r="RKE15" s="383"/>
      <c r="RKF15" s="383"/>
      <c r="RKG15" s="383"/>
      <c r="RKH15" s="383"/>
      <c r="RKI15" s="383"/>
      <c r="RKJ15" s="383"/>
      <c r="RKK15" s="383"/>
      <c r="RKL15" s="383"/>
      <c r="RKM15" s="383"/>
      <c r="RKN15" s="383"/>
      <c r="RKO15" s="383"/>
      <c r="RKP15" s="383"/>
      <c r="RKQ15" s="383"/>
      <c r="RKR15" s="383"/>
      <c r="RKS15" s="383"/>
      <c r="RKT15" s="383"/>
      <c r="RKU15" s="383"/>
      <c r="RKV15" s="383"/>
      <c r="RKW15" s="383"/>
      <c r="RKX15" s="383"/>
      <c r="RKY15" s="383"/>
      <c r="RKZ15" s="383"/>
      <c r="RLA15" s="383"/>
      <c r="RLB15" s="383"/>
      <c r="RLC15" s="383"/>
      <c r="RLD15" s="383"/>
      <c r="RLE15" s="383"/>
      <c r="RLF15" s="383"/>
      <c r="RLG15" s="383"/>
      <c r="RLH15" s="383"/>
      <c r="RLI15" s="383"/>
      <c r="RLJ15" s="383"/>
      <c r="RLK15" s="383"/>
      <c r="RLL15" s="383"/>
      <c r="RLM15" s="383"/>
      <c r="RLN15" s="383"/>
      <c r="RLO15" s="383"/>
      <c r="RLP15" s="383"/>
      <c r="RLQ15" s="383"/>
      <c r="RLR15" s="383"/>
      <c r="RLS15" s="383"/>
      <c r="RLT15" s="383"/>
      <c r="RLU15" s="383"/>
      <c r="RLV15" s="383"/>
      <c r="RLW15" s="383"/>
      <c r="RLX15" s="383"/>
      <c r="RLY15" s="383"/>
      <c r="RLZ15" s="383"/>
      <c r="RMA15" s="383"/>
      <c r="RMB15" s="383"/>
      <c r="RMC15" s="383"/>
      <c r="RMD15" s="383"/>
      <c r="RME15" s="383"/>
      <c r="RMF15" s="383"/>
      <c r="RMG15" s="383"/>
      <c r="RMH15" s="383"/>
      <c r="RMI15" s="383"/>
      <c r="RMJ15" s="383"/>
      <c r="RMK15" s="383"/>
      <c r="RML15" s="383"/>
      <c r="RMM15" s="383"/>
      <c r="RMN15" s="383"/>
      <c r="RMO15" s="383"/>
      <c r="RMP15" s="383"/>
      <c r="RMQ15" s="383"/>
      <c r="RMR15" s="383"/>
      <c r="RMS15" s="383"/>
      <c r="RMT15" s="383"/>
      <c r="RMU15" s="383"/>
      <c r="RMV15" s="383"/>
      <c r="RMW15" s="383"/>
      <c r="RMX15" s="383"/>
      <c r="RMY15" s="383"/>
      <c r="RMZ15" s="383"/>
      <c r="RNA15" s="383"/>
      <c r="RNB15" s="383"/>
      <c r="RNC15" s="383"/>
      <c r="RND15" s="383"/>
      <c r="RNE15" s="383"/>
      <c r="RNF15" s="383"/>
      <c r="RNG15" s="383"/>
      <c r="RNH15" s="383"/>
      <c r="RNI15" s="383"/>
      <c r="RNJ15" s="383"/>
      <c r="RNK15" s="383"/>
      <c r="RNL15" s="383"/>
      <c r="RNM15" s="383"/>
      <c r="RNN15" s="383"/>
      <c r="RNO15" s="383"/>
      <c r="RNP15" s="383"/>
      <c r="RNQ15" s="383"/>
      <c r="RNR15" s="383"/>
      <c r="RNS15" s="383"/>
      <c r="RNT15" s="383"/>
      <c r="RNU15" s="383"/>
      <c r="RNV15" s="383"/>
      <c r="RNW15" s="383"/>
      <c r="RNX15" s="383"/>
      <c r="RNY15" s="383"/>
      <c r="RNZ15" s="383"/>
      <c r="ROA15" s="383"/>
      <c r="ROB15" s="383"/>
      <c r="ROC15" s="383"/>
      <c r="ROD15" s="383"/>
      <c r="ROE15" s="383"/>
      <c r="ROF15" s="383"/>
      <c r="ROG15" s="383"/>
      <c r="ROH15" s="383"/>
      <c r="ROI15" s="383"/>
      <c r="ROJ15" s="383"/>
      <c r="ROK15" s="383"/>
      <c r="ROL15" s="383"/>
      <c r="ROM15" s="383"/>
      <c r="RON15" s="383"/>
      <c r="ROO15" s="383"/>
      <c r="ROP15" s="383"/>
      <c r="ROQ15" s="383"/>
      <c r="ROR15" s="383"/>
      <c r="ROS15" s="383"/>
      <c r="ROT15" s="383"/>
      <c r="ROU15" s="383"/>
      <c r="ROV15" s="383"/>
      <c r="ROW15" s="383"/>
      <c r="ROX15" s="383"/>
      <c r="ROY15" s="383"/>
      <c r="ROZ15" s="383"/>
      <c r="RPA15" s="383"/>
      <c r="RPB15" s="383"/>
      <c r="RPC15" s="383"/>
      <c r="RPD15" s="383"/>
      <c r="RPE15" s="383"/>
      <c r="RPF15" s="383"/>
      <c r="RPG15" s="383"/>
      <c r="RPH15" s="383"/>
      <c r="RPI15" s="383"/>
      <c r="RPJ15" s="383"/>
      <c r="RPK15" s="383"/>
      <c r="RPL15" s="383"/>
      <c r="RPM15" s="383"/>
      <c r="RPN15" s="383"/>
      <c r="RPO15" s="383"/>
      <c r="RPP15" s="383"/>
      <c r="RPQ15" s="383"/>
      <c r="RPR15" s="383"/>
      <c r="RPS15" s="383"/>
      <c r="RPT15" s="383"/>
      <c r="RPU15" s="383"/>
      <c r="RPV15" s="383"/>
      <c r="RPW15" s="383"/>
      <c r="RPX15" s="383"/>
      <c r="RPY15" s="383"/>
      <c r="RPZ15" s="383"/>
      <c r="RQA15" s="383"/>
      <c r="RQB15" s="383"/>
      <c r="RQC15" s="383"/>
      <c r="RQD15" s="383"/>
      <c r="RQE15" s="383"/>
      <c r="RQF15" s="383"/>
      <c r="RQG15" s="383"/>
      <c r="RQH15" s="383"/>
      <c r="RQI15" s="383"/>
      <c r="RQJ15" s="383"/>
      <c r="RQK15" s="383"/>
      <c r="RQL15" s="383"/>
      <c r="RQM15" s="383"/>
      <c r="RQN15" s="383"/>
      <c r="RQO15" s="383"/>
      <c r="RQP15" s="383"/>
      <c r="RQQ15" s="383"/>
      <c r="RQR15" s="383"/>
      <c r="RQS15" s="383"/>
      <c r="RQT15" s="383"/>
      <c r="RQU15" s="383"/>
      <c r="RQV15" s="383"/>
      <c r="RQW15" s="383"/>
      <c r="RQX15" s="383"/>
      <c r="RQY15" s="383"/>
      <c r="RQZ15" s="383"/>
      <c r="RRA15" s="383"/>
      <c r="RRB15" s="383"/>
      <c r="RRC15" s="383"/>
      <c r="RRD15" s="383"/>
      <c r="RRE15" s="383"/>
      <c r="RRF15" s="383"/>
      <c r="RRG15" s="383"/>
      <c r="RRH15" s="383"/>
      <c r="RRI15" s="383"/>
      <c r="RRJ15" s="383"/>
      <c r="RRK15" s="383"/>
      <c r="RRL15" s="383"/>
      <c r="RRM15" s="383"/>
      <c r="RRN15" s="383"/>
      <c r="RRO15" s="383"/>
      <c r="RRP15" s="383"/>
      <c r="RRQ15" s="383"/>
      <c r="RRR15" s="383"/>
      <c r="RRS15" s="383"/>
      <c r="RRT15" s="383"/>
      <c r="RRU15" s="383"/>
      <c r="RRV15" s="383"/>
      <c r="RRW15" s="383"/>
      <c r="RRX15" s="383"/>
      <c r="RRY15" s="383"/>
      <c r="RRZ15" s="383"/>
      <c r="RSA15" s="383"/>
      <c r="RSB15" s="383"/>
      <c r="RSC15" s="383"/>
      <c r="RSD15" s="383"/>
      <c r="RSE15" s="383"/>
      <c r="RSF15" s="383"/>
      <c r="RSG15" s="383"/>
      <c r="RSH15" s="383"/>
      <c r="RSI15" s="383"/>
      <c r="RSJ15" s="383"/>
      <c r="RSK15" s="383"/>
      <c r="RSL15" s="383"/>
      <c r="RSM15" s="383"/>
      <c r="RSN15" s="383"/>
      <c r="RSO15" s="383"/>
      <c r="RSP15" s="383"/>
      <c r="RSQ15" s="383"/>
      <c r="RSR15" s="383"/>
      <c r="RSS15" s="383"/>
      <c r="RST15" s="383"/>
      <c r="RSU15" s="383"/>
      <c r="RSV15" s="383"/>
      <c r="RSW15" s="383"/>
      <c r="RSX15" s="383"/>
      <c r="RSY15" s="383"/>
      <c r="RSZ15" s="383"/>
      <c r="RTA15" s="383"/>
      <c r="RTB15" s="383"/>
      <c r="RTC15" s="383"/>
      <c r="RTD15" s="383"/>
      <c r="RTE15" s="383"/>
      <c r="RTF15" s="383"/>
      <c r="RTG15" s="383"/>
      <c r="RTH15" s="383"/>
      <c r="RTI15" s="383"/>
      <c r="RTJ15" s="383"/>
      <c r="RTK15" s="383"/>
      <c r="RTL15" s="383"/>
      <c r="RTM15" s="383"/>
      <c r="RTN15" s="383"/>
      <c r="RTO15" s="383"/>
      <c r="RTP15" s="383"/>
      <c r="RTQ15" s="383"/>
      <c r="RTR15" s="383"/>
      <c r="RTS15" s="383"/>
      <c r="RTT15" s="383"/>
      <c r="RTU15" s="383"/>
      <c r="RTV15" s="383"/>
      <c r="RTW15" s="383"/>
      <c r="RTX15" s="383"/>
      <c r="RTY15" s="383"/>
      <c r="RTZ15" s="383"/>
      <c r="RUA15" s="383"/>
      <c r="RUB15" s="383"/>
      <c r="RUC15" s="383"/>
      <c r="RUD15" s="383"/>
      <c r="RUE15" s="383"/>
      <c r="RUF15" s="383"/>
      <c r="RUG15" s="383"/>
      <c r="RUH15" s="383"/>
      <c r="RUI15" s="383"/>
      <c r="RUJ15" s="383"/>
      <c r="RUK15" s="383"/>
      <c r="RUL15" s="383"/>
      <c r="RUM15" s="383"/>
      <c r="RUN15" s="383"/>
      <c r="RUO15" s="383"/>
      <c r="RUP15" s="383"/>
      <c r="RUQ15" s="383"/>
      <c r="RUR15" s="383"/>
      <c r="RUS15" s="383"/>
      <c r="RUT15" s="383"/>
      <c r="RUU15" s="383"/>
      <c r="RUV15" s="383"/>
      <c r="RUW15" s="383"/>
      <c r="RUX15" s="383"/>
      <c r="RUY15" s="383"/>
      <c r="RUZ15" s="383"/>
      <c r="RVA15" s="383"/>
      <c r="RVB15" s="383"/>
      <c r="RVC15" s="383"/>
      <c r="RVD15" s="383"/>
      <c r="RVE15" s="383"/>
      <c r="RVF15" s="383"/>
      <c r="RVG15" s="383"/>
      <c r="RVH15" s="383"/>
      <c r="RVI15" s="383"/>
      <c r="RVJ15" s="383"/>
      <c r="RVK15" s="383"/>
      <c r="RVL15" s="383"/>
      <c r="RVM15" s="383"/>
      <c r="RVN15" s="383"/>
      <c r="RVO15" s="383"/>
      <c r="RVP15" s="383"/>
      <c r="RVQ15" s="383"/>
      <c r="RVR15" s="383"/>
      <c r="RVS15" s="383"/>
      <c r="RVT15" s="383"/>
      <c r="RVU15" s="383"/>
      <c r="RVV15" s="383"/>
      <c r="RVW15" s="383"/>
      <c r="RVX15" s="383"/>
      <c r="RVY15" s="383"/>
      <c r="RVZ15" s="383"/>
      <c r="RWA15" s="383"/>
      <c r="RWB15" s="383"/>
      <c r="RWC15" s="383"/>
      <c r="RWD15" s="383"/>
      <c r="RWE15" s="383"/>
      <c r="RWF15" s="383"/>
      <c r="RWG15" s="383"/>
      <c r="RWH15" s="383"/>
      <c r="RWI15" s="383"/>
      <c r="RWJ15" s="383"/>
      <c r="RWK15" s="383"/>
      <c r="RWL15" s="383"/>
      <c r="RWM15" s="383"/>
      <c r="RWN15" s="383"/>
      <c r="RWO15" s="383"/>
      <c r="RWP15" s="383"/>
      <c r="RWQ15" s="383"/>
      <c r="RWR15" s="383"/>
      <c r="RWS15" s="383"/>
      <c r="RWT15" s="383"/>
      <c r="RWU15" s="383"/>
      <c r="RWV15" s="383"/>
      <c r="RWW15" s="383"/>
      <c r="RWX15" s="383"/>
      <c r="RWY15" s="383"/>
      <c r="RWZ15" s="383"/>
      <c r="RXA15" s="383"/>
      <c r="RXB15" s="383"/>
      <c r="RXC15" s="383"/>
      <c r="RXD15" s="383"/>
      <c r="RXE15" s="383"/>
      <c r="RXF15" s="383"/>
      <c r="RXG15" s="383"/>
      <c r="RXH15" s="383"/>
      <c r="RXI15" s="383"/>
      <c r="RXJ15" s="383"/>
      <c r="RXK15" s="383"/>
      <c r="RXL15" s="383"/>
      <c r="RXM15" s="383"/>
      <c r="RXN15" s="383"/>
      <c r="RXO15" s="383"/>
      <c r="RXP15" s="383"/>
      <c r="RXQ15" s="383"/>
      <c r="RXR15" s="383"/>
      <c r="RXS15" s="383"/>
      <c r="RXT15" s="383"/>
      <c r="RXU15" s="383"/>
      <c r="RXV15" s="383"/>
      <c r="RXW15" s="383"/>
      <c r="RXX15" s="383"/>
      <c r="RXY15" s="383"/>
      <c r="RXZ15" s="383"/>
      <c r="RYA15" s="383"/>
      <c r="RYB15" s="383"/>
      <c r="RYC15" s="383"/>
      <c r="RYD15" s="383"/>
      <c r="RYE15" s="383"/>
      <c r="RYF15" s="383"/>
      <c r="RYG15" s="383"/>
      <c r="RYH15" s="383"/>
      <c r="RYI15" s="383"/>
      <c r="RYJ15" s="383"/>
      <c r="RYK15" s="383"/>
      <c r="RYL15" s="383"/>
      <c r="RYM15" s="383"/>
      <c r="RYN15" s="383"/>
      <c r="RYO15" s="383"/>
      <c r="RYP15" s="383"/>
      <c r="RYQ15" s="383"/>
      <c r="RYR15" s="383"/>
      <c r="RYS15" s="383"/>
      <c r="RYT15" s="383"/>
      <c r="RYU15" s="383"/>
      <c r="RYV15" s="383"/>
      <c r="RYW15" s="383"/>
      <c r="RYX15" s="383"/>
      <c r="RYY15" s="383"/>
      <c r="RYZ15" s="383"/>
      <c r="RZA15" s="383"/>
      <c r="RZB15" s="383"/>
      <c r="RZC15" s="383"/>
      <c r="RZD15" s="383"/>
      <c r="RZE15" s="383"/>
      <c r="RZF15" s="383"/>
      <c r="RZG15" s="383"/>
      <c r="RZH15" s="383"/>
      <c r="RZI15" s="383"/>
      <c r="RZJ15" s="383"/>
      <c r="RZK15" s="383"/>
      <c r="RZL15" s="383"/>
      <c r="RZM15" s="383"/>
      <c r="RZN15" s="383"/>
      <c r="RZO15" s="383"/>
      <c r="RZP15" s="383"/>
      <c r="RZQ15" s="383"/>
      <c r="RZR15" s="383"/>
      <c r="RZS15" s="383"/>
      <c r="RZT15" s="383"/>
      <c r="RZU15" s="383"/>
      <c r="RZV15" s="383"/>
      <c r="RZW15" s="383"/>
      <c r="RZX15" s="383"/>
      <c r="RZY15" s="383"/>
      <c r="RZZ15" s="383"/>
      <c r="SAA15" s="383"/>
      <c r="SAB15" s="383"/>
      <c r="SAC15" s="383"/>
      <c r="SAD15" s="383"/>
      <c r="SAE15" s="383"/>
      <c r="SAF15" s="383"/>
      <c r="SAG15" s="383"/>
      <c r="SAH15" s="383"/>
      <c r="SAI15" s="383"/>
      <c r="SAJ15" s="383"/>
      <c r="SAK15" s="383"/>
      <c r="SAL15" s="383"/>
      <c r="SAM15" s="383"/>
      <c r="SAN15" s="383"/>
      <c r="SAO15" s="383"/>
      <c r="SAP15" s="383"/>
      <c r="SAQ15" s="383"/>
      <c r="SAR15" s="383"/>
      <c r="SAS15" s="383"/>
      <c r="SAT15" s="383"/>
      <c r="SAU15" s="383"/>
      <c r="SAV15" s="383"/>
      <c r="SAW15" s="383"/>
      <c r="SAX15" s="383"/>
      <c r="SAY15" s="383"/>
      <c r="SAZ15" s="383"/>
      <c r="SBA15" s="383"/>
      <c r="SBB15" s="383"/>
      <c r="SBC15" s="383"/>
      <c r="SBD15" s="383"/>
      <c r="SBE15" s="383"/>
      <c r="SBF15" s="383"/>
      <c r="SBG15" s="383"/>
      <c r="SBH15" s="383"/>
      <c r="SBI15" s="383"/>
      <c r="SBJ15" s="383"/>
      <c r="SBK15" s="383"/>
      <c r="SBL15" s="383"/>
      <c r="SBM15" s="383"/>
      <c r="SBN15" s="383"/>
      <c r="SBO15" s="383"/>
      <c r="SBP15" s="383"/>
      <c r="SBQ15" s="383"/>
      <c r="SBR15" s="383"/>
      <c r="SBS15" s="383"/>
      <c r="SBT15" s="383"/>
      <c r="SBU15" s="383"/>
      <c r="SBV15" s="383"/>
      <c r="SBW15" s="383"/>
      <c r="SBX15" s="383"/>
      <c r="SBY15" s="383"/>
      <c r="SBZ15" s="383"/>
      <c r="SCA15" s="383"/>
      <c r="SCB15" s="383"/>
      <c r="SCC15" s="383"/>
      <c r="SCD15" s="383"/>
      <c r="SCE15" s="383"/>
      <c r="SCF15" s="383"/>
      <c r="SCG15" s="383"/>
      <c r="SCH15" s="383"/>
      <c r="SCI15" s="383"/>
      <c r="SCJ15" s="383"/>
      <c r="SCK15" s="383"/>
      <c r="SCL15" s="383"/>
      <c r="SCM15" s="383"/>
      <c r="SCN15" s="383"/>
      <c r="SCO15" s="383"/>
      <c r="SCP15" s="383"/>
      <c r="SCQ15" s="383"/>
      <c r="SCR15" s="383"/>
      <c r="SCS15" s="383"/>
      <c r="SCT15" s="383"/>
      <c r="SCU15" s="383"/>
      <c r="SCV15" s="383"/>
      <c r="SCW15" s="383"/>
      <c r="SCX15" s="383"/>
      <c r="SCY15" s="383"/>
      <c r="SCZ15" s="383"/>
      <c r="SDA15" s="383"/>
      <c r="SDB15" s="383"/>
      <c r="SDC15" s="383"/>
      <c r="SDD15" s="383"/>
      <c r="SDE15" s="383"/>
      <c r="SDF15" s="383"/>
      <c r="SDG15" s="383"/>
      <c r="SDH15" s="383"/>
      <c r="SDI15" s="383"/>
      <c r="SDJ15" s="383"/>
      <c r="SDK15" s="383"/>
      <c r="SDL15" s="383"/>
      <c r="SDM15" s="383"/>
      <c r="SDN15" s="383"/>
      <c r="SDO15" s="383"/>
      <c r="SDP15" s="383"/>
      <c r="SDQ15" s="383"/>
      <c r="SDR15" s="383"/>
      <c r="SDS15" s="383"/>
      <c r="SDT15" s="383"/>
      <c r="SDU15" s="383"/>
      <c r="SDV15" s="383"/>
      <c r="SDW15" s="383"/>
      <c r="SDX15" s="383"/>
      <c r="SDY15" s="383"/>
      <c r="SDZ15" s="383"/>
      <c r="SEA15" s="383"/>
      <c r="SEB15" s="383"/>
      <c r="SEC15" s="383"/>
      <c r="SED15" s="383"/>
      <c r="SEE15" s="383"/>
      <c r="SEF15" s="383"/>
      <c r="SEG15" s="383"/>
      <c r="SEH15" s="383"/>
      <c r="SEI15" s="383"/>
      <c r="SEJ15" s="383"/>
      <c r="SEK15" s="383"/>
      <c r="SEL15" s="383"/>
      <c r="SEM15" s="383"/>
      <c r="SEN15" s="383"/>
      <c r="SEO15" s="383"/>
      <c r="SEP15" s="383"/>
      <c r="SEQ15" s="383"/>
      <c r="SER15" s="383"/>
      <c r="SES15" s="383"/>
      <c r="SET15" s="383"/>
      <c r="SEU15" s="383"/>
      <c r="SEV15" s="383"/>
      <c r="SEW15" s="383"/>
      <c r="SEX15" s="383"/>
      <c r="SEY15" s="383"/>
      <c r="SEZ15" s="383"/>
      <c r="SFA15" s="383"/>
      <c r="SFB15" s="383"/>
      <c r="SFC15" s="383"/>
      <c r="SFD15" s="383"/>
      <c r="SFE15" s="383"/>
      <c r="SFF15" s="383"/>
      <c r="SFG15" s="383"/>
      <c r="SFH15" s="383"/>
      <c r="SFI15" s="383"/>
      <c r="SFJ15" s="383"/>
      <c r="SFK15" s="383"/>
      <c r="SFL15" s="383"/>
      <c r="SFM15" s="383"/>
      <c r="SFN15" s="383"/>
      <c r="SFO15" s="383"/>
      <c r="SFP15" s="383"/>
      <c r="SFQ15" s="383"/>
      <c r="SFR15" s="383"/>
      <c r="SFS15" s="383"/>
      <c r="SFT15" s="383"/>
      <c r="SFU15" s="383"/>
      <c r="SFV15" s="383"/>
      <c r="SFW15" s="383"/>
      <c r="SFX15" s="383"/>
      <c r="SFY15" s="383"/>
      <c r="SFZ15" s="383"/>
      <c r="SGA15" s="383"/>
      <c r="SGB15" s="383"/>
      <c r="SGC15" s="383"/>
      <c r="SGD15" s="383"/>
      <c r="SGE15" s="383"/>
      <c r="SGF15" s="383"/>
      <c r="SGG15" s="383"/>
      <c r="SGH15" s="383"/>
      <c r="SGI15" s="383"/>
      <c r="SGJ15" s="383"/>
      <c r="SGK15" s="383"/>
      <c r="SGL15" s="383"/>
      <c r="SGM15" s="383"/>
      <c r="SGN15" s="383"/>
      <c r="SGO15" s="383"/>
      <c r="SGP15" s="383"/>
      <c r="SGQ15" s="383"/>
      <c r="SGR15" s="383"/>
      <c r="SGS15" s="383"/>
      <c r="SGT15" s="383"/>
      <c r="SGU15" s="383"/>
      <c r="SGV15" s="383"/>
      <c r="SGW15" s="383"/>
      <c r="SGX15" s="383"/>
      <c r="SGY15" s="383"/>
      <c r="SGZ15" s="383"/>
      <c r="SHA15" s="383"/>
      <c r="SHB15" s="383"/>
      <c r="SHC15" s="383"/>
      <c r="SHD15" s="383"/>
      <c r="SHE15" s="383"/>
      <c r="SHF15" s="383"/>
      <c r="SHG15" s="383"/>
      <c r="SHH15" s="383"/>
      <c r="SHI15" s="383"/>
      <c r="SHJ15" s="383"/>
      <c r="SHK15" s="383"/>
      <c r="SHL15" s="383"/>
      <c r="SHM15" s="383"/>
      <c r="SHN15" s="383"/>
      <c r="SHO15" s="383"/>
      <c r="SHP15" s="383"/>
      <c r="SHQ15" s="383"/>
      <c r="SHR15" s="383"/>
      <c r="SHS15" s="383"/>
      <c r="SHT15" s="383"/>
      <c r="SHU15" s="383"/>
      <c r="SHV15" s="383"/>
      <c r="SHW15" s="383"/>
      <c r="SHX15" s="383"/>
      <c r="SHY15" s="383"/>
      <c r="SHZ15" s="383"/>
      <c r="SIA15" s="383"/>
      <c r="SIB15" s="383"/>
      <c r="SIC15" s="383"/>
      <c r="SID15" s="383"/>
      <c r="SIE15" s="383"/>
      <c r="SIF15" s="383"/>
      <c r="SIG15" s="383"/>
      <c r="SIH15" s="383"/>
      <c r="SII15" s="383"/>
      <c r="SIJ15" s="383"/>
      <c r="SIK15" s="383"/>
      <c r="SIL15" s="383"/>
      <c r="SIM15" s="383"/>
      <c r="SIN15" s="383"/>
      <c r="SIO15" s="383"/>
      <c r="SIP15" s="383"/>
      <c r="SIQ15" s="383"/>
      <c r="SIR15" s="383"/>
      <c r="SIS15" s="383"/>
      <c r="SIT15" s="383"/>
      <c r="SIU15" s="383"/>
      <c r="SIV15" s="383"/>
      <c r="SIW15" s="383"/>
      <c r="SIX15" s="383"/>
      <c r="SIY15" s="383"/>
      <c r="SIZ15" s="383"/>
      <c r="SJA15" s="383"/>
      <c r="SJB15" s="383"/>
      <c r="SJC15" s="383"/>
      <c r="SJD15" s="383"/>
      <c r="SJE15" s="383"/>
      <c r="SJF15" s="383"/>
      <c r="SJG15" s="383"/>
      <c r="SJH15" s="383"/>
      <c r="SJI15" s="383"/>
      <c r="SJJ15" s="383"/>
      <c r="SJK15" s="383"/>
      <c r="SJL15" s="383"/>
      <c r="SJM15" s="383"/>
      <c r="SJN15" s="383"/>
      <c r="SJO15" s="383"/>
      <c r="SJP15" s="383"/>
      <c r="SJQ15" s="383"/>
      <c r="SJR15" s="383"/>
      <c r="SJS15" s="383"/>
      <c r="SJT15" s="383"/>
      <c r="SJU15" s="383"/>
      <c r="SJV15" s="383"/>
      <c r="SJW15" s="383"/>
      <c r="SJX15" s="383"/>
      <c r="SJY15" s="383"/>
      <c r="SJZ15" s="383"/>
      <c r="SKA15" s="383"/>
      <c r="SKB15" s="383"/>
      <c r="SKC15" s="383"/>
      <c r="SKD15" s="383"/>
      <c r="SKE15" s="383"/>
      <c r="SKF15" s="383"/>
      <c r="SKG15" s="383"/>
      <c r="SKH15" s="383"/>
      <c r="SKI15" s="383"/>
      <c r="SKJ15" s="383"/>
      <c r="SKK15" s="383"/>
      <c r="SKL15" s="383"/>
      <c r="SKM15" s="383"/>
      <c r="SKN15" s="383"/>
      <c r="SKO15" s="383"/>
      <c r="SKP15" s="383"/>
      <c r="SKQ15" s="383"/>
      <c r="SKR15" s="383"/>
      <c r="SKS15" s="383"/>
      <c r="SKT15" s="383"/>
      <c r="SKU15" s="383"/>
      <c r="SKV15" s="383"/>
      <c r="SKW15" s="383"/>
      <c r="SKX15" s="383"/>
      <c r="SKY15" s="383"/>
      <c r="SKZ15" s="383"/>
      <c r="SLA15" s="383"/>
      <c r="SLB15" s="383"/>
      <c r="SLC15" s="383"/>
      <c r="SLD15" s="383"/>
      <c r="SLE15" s="383"/>
      <c r="SLF15" s="383"/>
      <c r="SLG15" s="383"/>
      <c r="SLH15" s="383"/>
      <c r="SLI15" s="383"/>
      <c r="SLJ15" s="383"/>
      <c r="SLK15" s="383"/>
      <c r="SLL15" s="383"/>
      <c r="SLM15" s="383"/>
      <c r="SLN15" s="383"/>
      <c r="SLO15" s="383"/>
      <c r="SLP15" s="383"/>
      <c r="SLQ15" s="383"/>
      <c r="SLR15" s="383"/>
      <c r="SLS15" s="383"/>
      <c r="SLT15" s="383"/>
      <c r="SLU15" s="383"/>
      <c r="SLV15" s="383"/>
      <c r="SLW15" s="383"/>
      <c r="SLX15" s="383"/>
      <c r="SLY15" s="383"/>
      <c r="SLZ15" s="383"/>
      <c r="SMA15" s="383"/>
      <c r="SMB15" s="383"/>
      <c r="SMC15" s="383"/>
      <c r="SMD15" s="383"/>
      <c r="SME15" s="383"/>
      <c r="SMF15" s="383"/>
      <c r="SMG15" s="383"/>
      <c r="SMH15" s="383"/>
      <c r="SMI15" s="383"/>
      <c r="SMJ15" s="383"/>
      <c r="SMK15" s="383"/>
      <c r="SML15" s="383"/>
      <c r="SMM15" s="383"/>
      <c r="SMN15" s="383"/>
      <c r="SMO15" s="383"/>
      <c r="SMP15" s="383"/>
      <c r="SMQ15" s="383"/>
      <c r="SMR15" s="383"/>
      <c r="SMS15" s="383"/>
      <c r="SMT15" s="383"/>
      <c r="SMU15" s="383"/>
      <c r="SMV15" s="383"/>
      <c r="SMW15" s="383"/>
      <c r="SMX15" s="383"/>
      <c r="SMY15" s="383"/>
      <c r="SMZ15" s="383"/>
      <c r="SNA15" s="383"/>
      <c r="SNB15" s="383"/>
      <c r="SNC15" s="383"/>
      <c r="SND15" s="383"/>
      <c r="SNE15" s="383"/>
      <c r="SNF15" s="383"/>
      <c r="SNG15" s="383"/>
      <c r="SNH15" s="383"/>
      <c r="SNI15" s="383"/>
      <c r="SNJ15" s="383"/>
      <c r="SNK15" s="383"/>
      <c r="SNL15" s="383"/>
      <c r="SNM15" s="383"/>
      <c r="SNN15" s="383"/>
      <c r="SNO15" s="383"/>
      <c r="SNP15" s="383"/>
      <c r="SNQ15" s="383"/>
      <c r="SNR15" s="383"/>
      <c r="SNS15" s="383"/>
      <c r="SNT15" s="383"/>
      <c r="SNU15" s="383"/>
      <c r="SNV15" s="383"/>
      <c r="SNW15" s="383"/>
      <c r="SNX15" s="383"/>
      <c r="SNY15" s="383"/>
      <c r="SNZ15" s="383"/>
      <c r="SOA15" s="383"/>
      <c r="SOB15" s="383"/>
      <c r="SOC15" s="383"/>
      <c r="SOD15" s="383"/>
      <c r="SOE15" s="383"/>
      <c r="SOF15" s="383"/>
      <c r="SOG15" s="383"/>
      <c r="SOH15" s="383"/>
      <c r="SOI15" s="383"/>
      <c r="SOJ15" s="383"/>
      <c r="SOK15" s="383"/>
      <c r="SOL15" s="383"/>
      <c r="SOM15" s="383"/>
      <c r="SON15" s="383"/>
      <c r="SOO15" s="383"/>
      <c r="SOP15" s="383"/>
      <c r="SOQ15" s="383"/>
      <c r="SOR15" s="383"/>
      <c r="SOS15" s="383"/>
      <c r="SOT15" s="383"/>
      <c r="SOU15" s="383"/>
      <c r="SOV15" s="383"/>
      <c r="SOW15" s="383"/>
      <c r="SOX15" s="383"/>
      <c r="SOY15" s="383"/>
      <c r="SOZ15" s="383"/>
      <c r="SPA15" s="383"/>
      <c r="SPB15" s="383"/>
      <c r="SPC15" s="383"/>
      <c r="SPD15" s="383"/>
      <c r="SPE15" s="383"/>
      <c r="SPF15" s="383"/>
      <c r="SPG15" s="383"/>
      <c r="SPH15" s="383"/>
      <c r="SPI15" s="383"/>
      <c r="SPJ15" s="383"/>
      <c r="SPK15" s="383"/>
      <c r="SPL15" s="383"/>
      <c r="SPM15" s="383"/>
      <c r="SPN15" s="383"/>
      <c r="SPO15" s="383"/>
      <c r="SPP15" s="383"/>
      <c r="SPQ15" s="383"/>
      <c r="SPR15" s="383"/>
      <c r="SPS15" s="383"/>
      <c r="SPT15" s="383"/>
      <c r="SPU15" s="383"/>
      <c r="SPV15" s="383"/>
      <c r="SPW15" s="383"/>
      <c r="SPX15" s="383"/>
      <c r="SPY15" s="383"/>
      <c r="SPZ15" s="383"/>
      <c r="SQA15" s="383"/>
      <c r="SQB15" s="383"/>
      <c r="SQC15" s="383"/>
      <c r="SQD15" s="383"/>
      <c r="SQE15" s="383"/>
      <c r="SQF15" s="383"/>
      <c r="SQG15" s="383"/>
      <c r="SQH15" s="383"/>
      <c r="SQI15" s="383"/>
      <c r="SQJ15" s="383"/>
      <c r="SQK15" s="383"/>
      <c r="SQL15" s="383"/>
      <c r="SQM15" s="383"/>
      <c r="SQN15" s="383"/>
      <c r="SQO15" s="383"/>
      <c r="SQP15" s="383"/>
      <c r="SQQ15" s="383"/>
      <c r="SQR15" s="383"/>
      <c r="SQS15" s="383"/>
      <c r="SQT15" s="383"/>
      <c r="SQU15" s="383"/>
      <c r="SQV15" s="383"/>
      <c r="SQW15" s="383"/>
      <c r="SQX15" s="383"/>
      <c r="SQY15" s="383"/>
      <c r="SQZ15" s="383"/>
      <c r="SRA15" s="383"/>
      <c r="SRB15" s="383"/>
      <c r="SRC15" s="383"/>
      <c r="SRD15" s="383"/>
      <c r="SRE15" s="383"/>
      <c r="SRF15" s="383"/>
      <c r="SRG15" s="383"/>
      <c r="SRH15" s="383"/>
      <c r="SRI15" s="383"/>
      <c r="SRJ15" s="383"/>
      <c r="SRK15" s="383"/>
      <c r="SRL15" s="383"/>
      <c r="SRM15" s="383"/>
      <c r="SRN15" s="383"/>
      <c r="SRO15" s="383"/>
      <c r="SRP15" s="383"/>
      <c r="SRQ15" s="383"/>
      <c r="SRR15" s="383"/>
      <c r="SRS15" s="383"/>
      <c r="SRT15" s="383"/>
      <c r="SRU15" s="383"/>
      <c r="SRV15" s="383"/>
      <c r="SRW15" s="383"/>
      <c r="SRX15" s="383"/>
      <c r="SRY15" s="383"/>
      <c r="SRZ15" s="383"/>
      <c r="SSA15" s="383"/>
      <c r="SSB15" s="383"/>
      <c r="SSC15" s="383"/>
      <c r="SSD15" s="383"/>
      <c r="SSE15" s="383"/>
      <c r="SSF15" s="383"/>
      <c r="SSG15" s="383"/>
      <c r="SSH15" s="383"/>
      <c r="SSI15" s="383"/>
      <c r="SSJ15" s="383"/>
      <c r="SSK15" s="383"/>
      <c r="SSL15" s="383"/>
      <c r="SSM15" s="383"/>
      <c r="SSN15" s="383"/>
      <c r="SSO15" s="383"/>
      <c r="SSP15" s="383"/>
      <c r="SSQ15" s="383"/>
      <c r="SSR15" s="383"/>
      <c r="SSS15" s="383"/>
      <c r="SST15" s="383"/>
      <c r="SSU15" s="383"/>
      <c r="SSV15" s="383"/>
      <c r="SSW15" s="383"/>
      <c r="SSX15" s="383"/>
      <c r="SSY15" s="383"/>
      <c r="SSZ15" s="383"/>
      <c r="STA15" s="383"/>
      <c r="STB15" s="383"/>
      <c r="STC15" s="383"/>
      <c r="STD15" s="383"/>
      <c r="STE15" s="383"/>
      <c r="STF15" s="383"/>
      <c r="STG15" s="383"/>
      <c r="STH15" s="383"/>
      <c r="STI15" s="383"/>
      <c r="STJ15" s="383"/>
      <c r="STK15" s="383"/>
      <c r="STL15" s="383"/>
      <c r="STM15" s="383"/>
      <c r="STN15" s="383"/>
      <c r="STO15" s="383"/>
      <c r="STP15" s="383"/>
      <c r="STQ15" s="383"/>
      <c r="STR15" s="383"/>
      <c r="STS15" s="383"/>
      <c r="STT15" s="383"/>
      <c r="STU15" s="383"/>
      <c r="STV15" s="383"/>
      <c r="STW15" s="383"/>
      <c r="STX15" s="383"/>
      <c r="STY15" s="383"/>
      <c r="STZ15" s="383"/>
      <c r="SUA15" s="383"/>
      <c r="SUB15" s="383"/>
      <c r="SUC15" s="383"/>
      <c r="SUD15" s="383"/>
      <c r="SUE15" s="383"/>
      <c r="SUF15" s="383"/>
      <c r="SUG15" s="383"/>
      <c r="SUH15" s="383"/>
      <c r="SUI15" s="383"/>
      <c r="SUJ15" s="383"/>
      <c r="SUK15" s="383"/>
      <c r="SUL15" s="383"/>
      <c r="SUM15" s="383"/>
      <c r="SUN15" s="383"/>
      <c r="SUO15" s="383"/>
      <c r="SUP15" s="383"/>
      <c r="SUQ15" s="383"/>
      <c r="SUR15" s="383"/>
      <c r="SUS15" s="383"/>
      <c r="SUT15" s="383"/>
      <c r="SUU15" s="383"/>
      <c r="SUV15" s="383"/>
      <c r="SUW15" s="383"/>
      <c r="SUX15" s="383"/>
      <c r="SUY15" s="383"/>
      <c r="SUZ15" s="383"/>
      <c r="SVA15" s="383"/>
      <c r="SVB15" s="383"/>
      <c r="SVC15" s="383"/>
      <c r="SVD15" s="383"/>
      <c r="SVE15" s="383"/>
      <c r="SVF15" s="383"/>
      <c r="SVG15" s="383"/>
      <c r="SVH15" s="383"/>
      <c r="SVI15" s="383"/>
      <c r="SVJ15" s="383"/>
      <c r="SVK15" s="383"/>
      <c r="SVL15" s="383"/>
      <c r="SVM15" s="383"/>
      <c r="SVN15" s="383"/>
      <c r="SVO15" s="383"/>
      <c r="SVP15" s="383"/>
      <c r="SVQ15" s="383"/>
      <c r="SVR15" s="383"/>
      <c r="SVS15" s="383"/>
      <c r="SVT15" s="383"/>
      <c r="SVU15" s="383"/>
      <c r="SVV15" s="383"/>
      <c r="SVW15" s="383"/>
      <c r="SVX15" s="383"/>
      <c r="SVY15" s="383"/>
      <c r="SVZ15" s="383"/>
      <c r="SWA15" s="383"/>
      <c r="SWB15" s="383"/>
      <c r="SWC15" s="383"/>
      <c r="SWD15" s="383"/>
      <c r="SWE15" s="383"/>
      <c r="SWF15" s="383"/>
      <c r="SWG15" s="383"/>
      <c r="SWH15" s="383"/>
      <c r="SWI15" s="383"/>
      <c r="SWJ15" s="383"/>
      <c r="SWK15" s="383"/>
      <c r="SWL15" s="383"/>
      <c r="SWM15" s="383"/>
      <c r="SWN15" s="383"/>
      <c r="SWO15" s="383"/>
      <c r="SWP15" s="383"/>
      <c r="SWQ15" s="383"/>
      <c r="SWR15" s="383"/>
      <c r="SWS15" s="383"/>
      <c r="SWT15" s="383"/>
      <c r="SWU15" s="383"/>
      <c r="SWV15" s="383"/>
      <c r="SWW15" s="383"/>
      <c r="SWX15" s="383"/>
      <c r="SWY15" s="383"/>
      <c r="SWZ15" s="383"/>
      <c r="SXA15" s="383"/>
      <c r="SXB15" s="383"/>
      <c r="SXC15" s="383"/>
      <c r="SXD15" s="383"/>
      <c r="SXE15" s="383"/>
      <c r="SXF15" s="383"/>
      <c r="SXG15" s="383"/>
      <c r="SXH15" s="383"/>
      <c r="SXI15" s="383"/>
      <c r="SXJ15" s="383"/>
      <c r="SXK15" s="383"/>
      <c r="SXL15" s="383"/>
      <c r="SXM15" s="383"/>
      <c r="SXN15" s="383"/>
      <c r="SXO15" s="383"/>
      <c r="SXP15" s="383"/>
      <c r="SXQ15" s="383"/>
      <c r="SXR15" s="383"/>
      <c r="SXS15" s="383"/>
      <c r="SXT15" s="383"/>
      <c r="SXU15" s="383"/>
      <c r="SXV15" s="383"/>
      <c r="SXW15" s="383"/>
      <c r="SXX15" s="383"/>
      <c r="SXY15" s="383"/>
      <c r="SXZ15" s="383"/>
      <c r="SYA15" s="383"/>
      <c r="SYB15" s="383"/>
      <c r="SYC15" s="383"/>
      <c r="SYD15" s="383"/>
      <c r="SYE15" s="383"/>
      <c r="SYF15" s="383"/>
      <c r="SYG15" s="383"/>
      <c r="SYH15" s="383"/>
      <c r="SYI15" s="383"/>
      <c r="SYJ15" s="383"/>
      <c r="SYK15" s="383"/>
      <c r="SYL15" s="383"/>
      <c r="SYM15" s="383"/>
      <c r="SYN15" s="383"/>
      <c r="SYO15" s="383"/>
      <c r="SYP15" s="383"/>
      <c r="SYQ15" s="383"/>
      <c r="SYR15" s="383"/>
      <c r="SYS15" s="383"/>
      <c r="SYT15" s="383"/>
      <c r="SYU15" s="383"/>
      <c r="SYV15" s="383"/>
      <c r="SYW15" s="383"/>
      <c r="SYX15" s="383"/>
      <c r="SYY15" s="383"/>
      <c r="SYZ15" s="383"/>
      <c r="SZA15" s="383"/>
      <c r="SZB15" s="383"/>
      <c r="SZC15" s="383"/>
      <c r="SZD15" s="383"/>
      <c r="SZE15" s="383"/>
      <c r="SZF15" s="383"/>
      <c r="SZG15" s="383"/>
      <c r="SZH15" s="383"/>
      <c r="SZI15" s="383"/>
      <c r="SZJ15" s="383"/>
      <c r="SZK15" s="383"/>
      <c r="SZL15" s="383"/>
      <c r="SZM15" s="383"/>
      <c r="SZN15" s="383"/>
      <c r="SZO15" s="383"/>
      <c r="SZP15" s="383"/>
      <c r="SZQ15" s="383"/>
      <c r="SZR15" s="383"/>
      <c r="SZS15" s="383"/>
      <c r="SZT15" s="383"/>
      <c r="SZU15" s="383"/>
      <c r="SZV15" s="383"/>
      <c r="SZW15" s="383"/>
      <c r="SZX15" s="383"/>
      <c r="SZY15" s="383"/>
      <c r="SZZ15" s="383"/>
      <c r="TAA15" s="383"/>
      <c r="TAB15" s="383"/>
      <c r="TAC15" s="383"/>
      <c r="TAD15" s="383"/>
      <c r="TAE15" s="383"/>
      <c r="TAF15" s="383"/>
      <c r="TAG15" s="383"/>
      <c r="TAH15" s="383"/>
      <c r="TAI15" s="383"/>
      <c r="TAJ15" s="383"/>
      <c r="TAK15" s="383"/>
      <c r="TAL15" s="383"/>
      <c r="TAM15" s="383"/>
      <c r="TAN15" s="383"/>
      <c r="TAO15" s="383"/>
      <c r="TAP15" s="383"/>
      <c r="TAQ15" s="383"/>
      <c r="TAR15" s="383"/>
      <c r="TAS15" s="383"/>
      <c r="TAT15" s="383"/>
      <c r="TAU15" s="383"/>
      <c r="TAV15" s="383"/>
      <c r="TAW15" s="383"/>
      <c r="TAX15" s="383"/>
      <c r="TAY15" s="383"/>
      <c r="TAZ15" s="383"/>
      <c r="TBA15" s="383"/>
      <c r="TBB15" s="383"/>
      <c r="TBC15" s="383"/>
      <c r="TBD15" s="383"/>
      <c r="TBE15" s="383"/>
      <c r="TBF15" s="383"/>
      <c r="TBG15" s="383"/>
      <c r="TBH15" s="383"/>
      <c r="TBI15" s="383"/>
      <c r="TBJ15" s="383"/>
      <c r="TBK15" s="383"/>
      <c r="TBL15" s="383"/>
      <c r="TBM15" s="383"/>
      <c r="TBN15" s="383"/>
      <c r="TBO15" s="383"/>
      <c r="TBP15" s="383"/>
      <c r="TBQ15" s="383"/>
      <c r="TBR15" s="383"/>
      <c r="TBS15" s="383"/>
      <c r="TBT15" s="383"/>
      <c r="TBU15" s="383"/>
      <c r="TBV15" s="383"/>
      <c r="TBW15" s="383"/>
      <c r="TBX15" s="383"/>
      <c r="TBY15" s="383"/>
      <c r="TBZ15" s="383"/>
      <c r="TCA15" s="383"/>
      <c r="TCB15" s="383"/>
      <c r="TCC15" s="383"/>
      <c r="TCD15" s="383"/>
      <c r="TCE15" s="383"/>
      <c r="TCF15" s="383"/>
      <c r="TCG15" s="383"/>
      <c r="TCH15" s="383"/>
      <c r="TCI15" s="383"/>
      <c r="TCJ15" s="383"/>
      <c r="TCK15" s="383"/>
      <c r="TCL15" s="383"/>
      <c r="TCM15" s="383"/>
      <c r="TCN15" s="383"/>
      <c r="TCO15" s="383"/>
      <c r="TCP15" s="383"/>
      <c r="TCQ15" s="383"/>
      <c r="TCR15" s="383"/>
      <c r="TCS15" s="383"/>
      <c r="TCT15" s="383"/>
      <c r="TCU15" s="383"/>
      <c r="TCV15" s="383"/>
      <c r="TCW15" s="383"/>
      <c r="TCX15" s="383"/>
      <c r="TCY15" s="383"/>
      <c r="TCZ15" s="383"/>
      <c r="TDA15" s="383"/>
      <c r="TDB15" s="383"/>
      <c r="TDC15" s="383"/>
      <c r="TDD15" s="383"/>
      <c r="TDE15" s="383"/>
      <c r="TDF15" s="383"/>
      <c r="TDG15" s="383"/>
      <c r="TDH15" s="383"/>
      <c r="TDI15" s="383"/>
      <c r="TDJ15" s="383"/>
      <c r="TDK15" s="383"/>
      <c r="TDL15" s="383"/>
      <c r="TDM15" s="383"/>
      <c r="TDN15" s="383"/>
      <c r="TDO15" s="383"/>
      <c r="TDP15" s="383"/>
      <c r="TDQ15" s="383"/>
      <c r="TDR15" s="383"/>
      <c r="TDS15" s="383"/>
      <c r="TDT15" s="383"/>
      <c r="TDU15" s="383"/>
      <c r="TDV15" s="383"/>
      <c r="TDW15" s="383"/>
      <c r="TDX15" s="383"/>
      <c r="TDY15" s="383"/>
      <c r="TDZ15" s="383"/>
      <c r="TEA15" s="383"/>
      <c r="TEB15" s="383"/>
      <c r="TEC15" s="383"/>
      <c r="TED15" s="383"/>
      <c r="TEE15" s="383"/>
      <c r="TEF15" s="383"/>
      <c r="TEG15" s="383"/>
      <c r="TEH15" s="383"/>
      <c r="TEI15" s="383"/>
      <c r="TEJ15" s="383"/>
      <c r="TEK15" s="383"/>
      <c r="TEL15" s="383"/>
      <c r="TEM15" s="383"/>
      <c r="TEN15" s="383"/>
      <c r="TEO15" s="383"/>
      <c r="TEP15" s="383"/>
      <c r="TEQ15" s="383"/>
      <c r="TER15" s="383"/>
      <c r="TES15" s="383"/>
      <c r="TET15" s="383"/>
      <c r="TEU15" s="383"/>
      <c r="TEV15" s="383"/>
      <c r="TEW15" s="383"/>
      <c r="TEX15" s="383"/>
      <c r="TEY15" s="383"/>
      <c r="TEZ15" s="383"/>
      <c r="TFA15" s="383"/>
      <c r="TFB15" s="383"/>
      <c r="TFC15" s="383"/>
      <c r="TFD15" s="383"/>
      <c r="TFE15" s="383"/>
      <c r="TFF15" s="383"/>
      <c r="TFG15" s="383"/>
      <c r="TFH15" s="383"/>
      <c r="TFI15" s="383"/>
      <c r="TFJ15" s="383"/>
      <c r="TFK15" s="383"/>
      <c r="TFL15" s="383"/>
      <c r="TFM15" s="383"/>
      <c r="TFN15" s="383"/>
      <c r="TFO15" s="383"/>
      <c r="TFP15" s="383"/>
      <c r="TFQ15" s="383"/>
      <c r="TFR15" s="383"/>
      <c r="TFS15" s="383"/>
      <c r="TFT15" s="383"/>
      <c r="TFU15" s="383"/>
      <c r="TFV15" s="383"/>
      <c r="TFW15" s="383"/>
      <c r="TFX15" s="383"/>
      <c r="TFY15" s="383"/>
      <c r="TFZ15" s="383"/>
      <c r="TGA15" s="383"/>
      <c r="TGB15" s="383"/>
      <c r="TGC15" s="383"/>
      <c r="TGD15" s="383"/>
      <c r="TGE15" s="383"/>
      <c r="TGF15" s="383"/>
      <c r="TGG15" s="383"/>
      <c r="TGH15" s="383"/>
      <c r="TGI15" s="383"/>
      <c r="TGJ15" s="383"/>
      <c r="TGK15" s="383"/>
      <c r="TGL15" s="383"/>
      <c r="TGM15" s="383"/>
      <c r="TGN15" s="383"/>
      <c r="TGO15" s="383"/>
      <c r="TGP15" s="383"/>
      <c r="TGQ15" s="383"/>
      <c r="TGR15" s="383"/>
      <c r="TGS15" s="383"/>
      <c r="TGT15" s="383"/>
      <c r="TGU15" s="383"/>
      <c r="TGV15" s="383"/>
      <c r="TGW15" s="383"/>
      <c r="TGX15" s="383"/>
      <c r="TGY15" s="383"/>
      <c r="TGZ15" s="383"/>
      <c r="THA15" s="383"/>
      <c r="THB15" s="383"/>
      <c r="THC15" s="383"/>
      <c r="THD15" s="383"/>
      <c r="THE15" s="383"/>
      <c r="THF15" s="383"/>
      <c r="THG15" s="383"/>
      <c r="THH15" s="383"/>
      <c r="THI15" s="383"/>
      <c r="THJ15" s="383"/>
      <c r="THK15" s="383"/>
      <c r="THL15" s="383"/>
      <c r="THM15" s="383"/>
      <c r="THN15" s="383"/>
      <c r="THO15" s="383"/>
      <c r="THP15" s="383"/>
      <c r="THQ15" s="383"/>
      <c r="THR15" s="383"/>
      <c r="THS15" s="383"/>
      <c r="THT15" s="383"/>
      <c r="THU15" s="383"/>
      <c r="THV15" s="383"/>
      <c r="THW15" s="383"/>
      <c r="THX15" s="383"/>
      <c r="THY15" s="383"/>
      <c r="THZ15" s="383"/>
      <c r="TIA15" s="383"/>
      <c r="TIB15" s="383"/>
      <c r="TIC15" s="383"/>
      <c r="TID15" s="383"/>
      <c r="TIE15" s="383"/>
      <c r="TIF15" s="383"/>
      <c r="TIG15" s="383"/>
      <c r="TIH15" s="383"/>
      <c r="TII15" s="383"/>
      <c r="TIJ15" s="383"/>
      <c r="TIK15" s="383"/>
      <c r="TIL15" s="383"/>
      <c r="TIM15" s="383"/>
      <c r="TIN15" s="383"/>
      <c r="TIO15" s="383"/>
      <c r="TIP15" s="383"/>
      <c r="TIQ15" s="383"/>
      <c r="TIR15" s="383"/>
      <c r="TIS15" s="383"/>
      <c r="TIT15" s="383"/>
      <c r="TIU15" s="383"/>
      <c r="TIV15" s="383"/>
      <c r="TIW15" s="383"/>
      <c r="TIX15" s="383"/>
      <c r="TIY15" s="383"/>
      <c r="TIZ15" s="383"/>
      <c r="TJA15" s="383"/>
      <c r="TJB15" s="383"/>
      <c r="TJC15" s="383"/>
      <c r="TJD15" s="383"/>
      <c r="TJE15" s="383"/>
      <c r="TJF15" s="383"/>
      <c r="TJG15" s="383"/>
      <c r="TJH15" s="383"/>
      <c r="TJI15" s="383"/>
      <c r="TJJ15" s="383"/>
      <c r="TJK15" s="383"/>
      <c r="TJL15" s="383"/>
      <c r="TJM15" s="383"/>
      <c r="TJN15" s="383"/>
      <c r="TJO15" s="383"/>
      <c r="TJP15" s="383"/>
      <c r="TJQ15" s="383"/>
      <c r="TJR15" s="383"/>
      <c r="TJS15" s="383"/>
      <c r="TJT15" s="383"/>
      <c r="TJU15" s="383"/>
      <c r="TJV15" s="383"/>
      <c r="TJW15" s="383"/>
      <c r="TJX15" s="383"/>
      <c r="TJY15" s="383"/>
      <c r="TJZ15" s="383"/>
      <c r="TKA15" s="383"/>
      <c r="TKB15" s="383"/>
      <c r="TKC15" s="383"/>
      <c r="TKD15" s="383"/>
      <c r="TKE15" s="383"/>
      <c r="TKF15" s="383"/>
      <c r="TKG15" s="383"/>
      <c r="TKH15" s="383"/>
      <c r="TKI15" s="383"/>
      <c r="TKJ15" s="383"/>
      <c r="TKK15" s="383"/>
      <c r="TKL15" s="383"/>
      <c r="TKM15" s="383"/>
      <c r="TKN15" s="383"/>
      <c r="TKO15" s="383"/>
      <c r="TKP15" s="383"/>
      <c r="TKQ15" s="383"/>
      <c r="TKR15" s="383"/>
      <c r="TKS15" s="383"/>
      <c r="TKT15" s="383"/>
      <c r="TKU15" s="383"/>
      <c r="TKV15" s="383"/>
      <c r="TKW15" s="383"/>
      <c r="TKX15" s="383"/>
      <c r="TKY15" s="383"/>
      <c r="TKZ15" s="383"/>
      <c r="TLA15" s="383"/>
      <c r="TLB15" s="383"/>
      <c r="TLC15" s="383"/>
      <c r="TLD15" s="383"/>
      <c r="TLE15" s="383"/>
      <c r="TLF15" s="383"/>
      <c r="TLG15" s="383"/>
      <c r="TLH15" s="383"/>
      <c r="TLI15" s="383"/>
      <c r="TLJ15" s="383"/>
      <c r="TLK15" s="383"/>
      <c r="TLL15" s="383"/>
      <c r="TLM15" s="383"/>
      <c r="TLN15" s="383"/>
      <c r="TLO15" s="383"/>
      <c r="TLP15" s="383"/>
      <c r="TLQ15" s="383"/>
      <c r="TLR15" s="383"/>
      <c r="TLS15" s="383"/>
      <c r="TLT15" s="383"/>
      <c r="TLU15" s="383"/>
      <c r="TLV15" s="383"/>
      <c r="TLW15" s="383"/>
      <c r="TLX15" s="383"/>
      <c r="TLY15" s="383"/>
      <c r="TLZ15" s="383"/>
      <c r="TMA15" s="383"/>
      <c r="TMB15" s="383"/>
      <c r="TMC15" s="383"/>
      <c r="TMD15" s="383"/>
      <c r="TME15" s="383"/>
      <c r="TMF15" s="383"/>
      <c r="TMG15" s="383"/>
      <c r="TMH15" s="383"/>
      <c r="TMI15" s="383"/>
      <c r="TMJ15" s="383"/>
      <c r="TMK15" s="383"/>
      <c r="TML15" s="383"/>
      <c r="TMM15" s="383"/>
      <c r="TMN15" s="383"/>
      <c r="TMO15" s="383"/>
      <c r="TMP15" s="383"/>
      <c r="TMQ15" s="383"/>
      <c r="TMR15" s="383"/>
      <c r="TMS15" s="383"/>
      <c r="TMT15" s="383"/>
      <c r="TMU15" s="383"/>
      <c r="TMV15" s="383"/>
      <c r="TMW15" s="383"/>
      <c r="TMX15" s="383"/>
      <c r="TMY15" s="383"/>
      <c r="TMZ15" s="383"/>
      <c r="TNA15" s="383"/>
      <c r="TNB15" s="383"/>
      <c r="TNC15" s="383"/>
      <c r="TND15" s="383"/>
      <c r="TNE15" s="383"/>
      <c r="TNF15" s="383"/>
      <c r="TNG15" s="383"/>
      <c r="TNH15" s="383"/>
      <c r="TNI15" s="383"/>
      <c r="TNJ15" s="383"/>
      <c r="TNK15" s="383"/>
      <c r="TNL15" s="383"/>
      <c r="TNM15" s="383"/>
      <c r="TNN15" s="383"/>
      <c r="TNO15" s="383"/>
      <c r="TNP15" s="383"/>
      <c r="TNQ15" s="383"/>
      <c r="TNR15" s="383"/>
      <c r="TNS15" s="383"/>
      <c r="TNT15" s="383"/>
      <c r="TNU15" s="383"/>
      <c r="TNV15" s="383"/>
      <c r="TNW15" s="383"/>
      <c r="TNX15" s="383"/>
      <c r="TNY15" s="383"/>
      <c r="TNZ15" s="383"/>
      <c r="TOA15" s="383"/>
      <c r="TOB15" s="383"/>
      <c r="TOC15" s="383"/>
      <c r="TOD15" s="383"/>
      <c r="TOE15" s="383"/>
      <c r="TOF15" s="383"/>
      <c r="TOG15" s="383"/>
      <c r="TOH15" s="383"/>
      <c r="TOI15" s="383"/>
      <c r="TOJ15" s="383"/>
      <c r="TOK15" s="383"/>
      <c r="TOL15" s="383"/>
      <c r="TOM15" s="383"/>
      <c r="TON15" s="383"/>
      <c r="TOO15" s="383"/>
      <c r="TOP15" s="383"/>
      <c r="TOQ15" s="383"/>
      <c r="TOR15" s="383"/>
      <c r="TOS15" s="383"/>
      <c r="TOT15" s="383"/>
      <c r="TOU15" s="383"/>
      <c r="TOV15" s="383"/>
      <c r="TOW15" s="383"/>
      <c r="TOX15" s="383"/>
      <c r="TOY15" s="383"/>
      <c r="TOZ15" s="383"/>
      <c r="TPA15" s="383"/>
      <c r="TPB15" s="383"/>
      <c r="TPC15" s="383"/>
      <c r="TPD15" s="383"/>
      <c r="TPE15" s="383"/>
      <c r="TPF15" s="383"/>
      <c r="TPG15" s="383"/>
      <c r="TPH15" s="383"/>
      <c r="TPI15" s="383"/>
      <c r="TPJ15" s="383"/>
      <c r="TPK15" s="383"/>
      <c r="TPL15" s="383"/>
      <c r="TPM15" s="383"/>
      <c r="TPN15" s="383"/>
      <c r="TPO15" s="383"/>
      <c r="TPP15" s="383"/>
      <c r="TPQ15" s="383"/>
      <c r="TPR15" s="383"/>
      <c r="TPS15" s="383"/>
      <c r="TPT15" s="383"/>
      <c r="TPU15" s="383"/>
      <c r="TPV15" s="383"/>
      <c r="TPW15" s="383"/>
      <c r="TPX15" s="383"/>
      <c r="TPY15" s="383"/>
      <c r="TPZ15" s="383"/>
      <c r="TQA15" s="383"/>
      <c r="TQB15" s="383"/>
      <c r="TQC15" s="383"/>
      <c r="TQD15" s="383"/>
      <c r="TQE15" s="383"/>
      <c r="TQF15" s="383"/>
      <c r="TQG15" s="383"/>
      <c r="TQH15" s="383"/>
      <c r="TQI15" s="383"/>
      <c r="TQJ15" s="383"/>
      <c r="TQK15" s="383"/>
      <c r="TQL15" s="383"/>
      <c r="TQM15" s="383"/>
      <c r="TQN15" s="383"/>
      <c r="TQO15" s="383"/>
      <c r="TQP15" s="383"/>
      <c r="TQQ15" s="383"/>
      <c r="TQR15" s="383"/>
      <c r="TQS15" s="383"/>
      <c r="TQT15" s="383"/>
      <c r="TQU15" s="383"/>
      <c r="TQV15" s="383"/>
      <c r="TQW15" s="383"/>
      <c r="TQX15" s="383"/>
      <c r="TQY15" s="383"/>
      <c r="TQZ15" s="383"/>
      <c r="TRA15" s="383"/>
      <c r="TRB15" s="383"/>
      <c r="TRC15" s="383"/>
      <c r="TRD15" s="383"/>
      <c r="TRE15" s="383"/>
      <c r="TRF15" s="383"/>
      <c r="TRG15" s="383"/>
      <c r="TRH15" s="383"/>
      <c r="TRI15" s="383"/>
      <c r="TRJ15" s="383"/>
      <c r="TRK15" s="383"/>
      <c r="TRL15" s="383"/>
      <c r="TRM15" s="383"/>
      <c r="TRN15" s="383"/>
      <c r="TRO15" s="383"/>
      <c r="TRP15" s="383"/>
      <c r="TRQ15" s="383"/>
      <c r="TRR15" s="383"/>
      <c r="TRS15" s="383"/>
      <c r="TRT15" s="383"/>
      <c r="TRU15" s="383"/>
      <c r="TRV15" s="383"/>
      <c r="TRW15" s="383"/>
      <c r="TRX15" s="383"/>
      <c r="TRY15" s="383"/>
      <c r="TRZ15" s="383"/>
      <c r="TSA15" s="383"/>
      <c r="TSB15" s="383"/>
      <c r="TSC15" s="383"/>
      <c r="TSD15" s="383"/>
      <c r="TSE15" s="383"/>
      <c r="TSF15" s="383"/>
      <c r="TSG15" s="383"/>
      <c r="TSH15" s="383"/>
      <c r="TSI15" s="383"/>
      <c r="TSJ15" s="383"/>
      <c r="TSK15" s="383"/>
      <c r="TSL15" s="383"/>
      <c r="TSM15" s="383"/>
      <c r="TSN15" s="383"/>
      <c r="TSO15" s="383"/>
      <c r="TSP15" s="383"/>
      <c r="TSQ15" s="383"/>
      <c r="TSR15" s="383"/>
      <c r="TSS15" s="383"/>
      <c r="TST15" s="383"/>
      <c r="TSU15" s="383"/>
      <c r="TSV15" s="383"/>
      <c r="TSW15" s="383"/>
      <c r="TSX15" s="383"/>
      <c r="TSY15" s="383"/>
      <c r="TSZ15" s="383"/>
      <c r="TTA15" s="383"/>
      <c r="TTB15" s="383"/>
      <c r="TTC15" s="383"/>
      <c r="TTD15" s="383"/>
      <c r="TTE15" s="383"/>
      <c r="TTF15" s="383"/>
      <c r="TTG15" s="383"/>
      <c r="TTH15" s="383"/>
      <c r="TTI15" s="383"/>
      <c r="TTJ15" s="383"/>
      <c r="TTK15" s="383"/>
      <c r="TTL15" s="383"/>
      <c r="TTM15" s="383"/>
      <c r="TTN15" s="383"/>
      <c r="TTO15" s="383"/>
      <c r="TTP15" s="383"/>
      <c r="TTQ15" s="383"/>
      <c r="TTR15" s="383"/>
      <c r="TTS15" s="383"/>
      <c r="TTT15" s="383"/>
      <c r="TTU15" s="383"/>
      <c r="TTV15" s="383"/>
      <c r="TTW15" s="383"/>
      <c r="TTX15" s="383"/>
      <c r="TTY15" s="383"/>
      <c r="TTZ15" s="383"/>
      <c r="TUA15" s="383"/>
      <c r="TUB15" s="383"/>
      <c r="TUC15" s="383"/>
      <c r="TUD15" s="383"/>
      <c r="TUE15" s="383"/>
      <c r="TUF15" s="383"/>
      <c r="TUG15" s="383"/>
      <c r="TUH15" s="383"/>
      <c r="TUI15" s="383"/>
      <c r="TUJ15" s="383"/>
      <c r="TUK15" s="383"/>
      <c r="TUL15" s="383"/>
      <c r="TUM15" s="383"/>
      <c r="TUN15" s="383"/>
      <c r="TUO15" s="383"/>
      <c r="TUP15" s="383"/>
      <c r="TUQ15" s="383"/>
      <c r="TUR15" s="383"/>
      <c r="TUS15" s="383"/>
      <c r="TUT15" s="383"/>
      <c r="TUU15" s="383"/>
      <c r="TUV15" s="383"/>
      <c r="TUW15" s="383"/>
      <c r="TUX15" s="383"/>
      <c r="TUY15" s="383"/>
      <c r="TUZ15" s="383"/>
      <c r="TVA15" s="383"/>
      <c r="TVB15" s="383"/>
      <c r="TVC15" s="383"/>
      <c r="TVD15" s="383"/>
      <c r="TVE15" s="383"/>
      <c r="TVF15" s="383"/>
      <c r="TVG15" s="383"/>
      <c r="TVH15" s="383"/>
      <c r="TVI15" s="383"/>
      <c r="TVJ15" s="383"/>
      <c r="TVK15" s="383"/>
      <c r="TVL15" s="383"/>
      <c r="TVM15" s="383"/>
      <c r="TVN15" s="383"/>
      <c r="TVO15" s="383"/>
      <c r="TVP15" s="383"/>
      <c r="TVQ15" s="383"/>
      <c r="TVR15" s="383"/>
      <c r="TVS15" s="383"/>
      <c r="TVT15" s="383"/>
      <c r="TVU15" s="383"/>
      <c r="TVV15" s="383"/>
      <c r="TVW15" s="383"/>
      <c r="TVX15" s="383"/>
      <c r="TVY15" s="383"/>
      <c r="TVZ15" s="383"/>
      <c r="TWA15" s="383"/>
      <c r="TWB15" s="383"/>
      <c r="TWC15" s="383"/>
      <c r="TWD15" s="383"/>
      <c r="TWE15" s="383"/>
      <c r="TWF15" s="383"/>
      <c r="TWG15" s="383"/>
      <c r="TWH15" s="383"/>
      <c r="TWI15" s="383"/>
      <c r="TWJ15" s="383"/>
      <c r="TWK15" s="383"/>
      <c r="TWL15" s="383"/>
      <c r="TWM15" s="383"/>
      <c r="TWN15" s="383"/>
      <c r="TWO15" s="383"/>
      <c r="TWP15" s="383"/>
      <c r="TWQ15" s="383"/>
      <c r="TWR15" s="383"/>
      <c r="TWS15" s="383"/>
      <c r="TWT15" s="383"/>
      <c r="TWU15" s="383"/>
      <c r="TWV15" s="383"/>
      <c r="TWW15" s="383"/>
      <c r="TWX15" s="383"/>
      <c r="TWY15" s="383"/>
      <c r="TWZ15" s="383"/>
      <c r="TXA15" s="383"/>
      <c r="TXB15" s="383"/>
      <c r="TXC15" s="383"/>
      <c r="TXD15" s="383"/>
      <c r="TXE15" s="383"/>
      <c r="TXF15" s="383"/>
      <c r="TXG15" s="383"/>
      <c r="TXH15" s="383"/>
      <c r="TXI15" s="383"/>
      <c r="TXJ15" s="383"/>
      <c r="TXK15" s="383"/>
      <c r="TXL15" s="383"/>
      <c r="TXM15" s="383"/>
      <c r="TXN15" s="383"/>
      <c r="TXO15" s="383"/>
      <c r="TXP15" s="383"/>
      <c r="TXQ15" s="383"/>
      <c r="TXR15" s="383"/>
      <c r="TXS15" s="383"/>
      <c r="TXT15" s="383"/>
      <c r="TXU15" s="383"/>
      <c r="TXV15" s="383"/>
      <c r="TXW15" s="383"/>
      <c r="TXX15" s="383"/>
      <c r="TXY15" s="383"/>
      <c r="TXZ15" s="383"/>
      <c r="TYA15" s="383"/>
      <c r="TYB15" s="383"/>
      <c r="TYC15" s="383"/>
      <c r="TYD15" s="383"/>
      <c r="TYE15" s="383"/>
      <c r="TYF15" s="383"/>
      <c r="TYG15" s="383"/>
      <c r="TYH15" s="383"/>
      <c r="TYI15" s="383"/>
      <c r="TYJ15" s="383"/>
      <c r="TYK15" s="383"/>
      <c r="TYL15" s="383"/>
      <c r="TYM15" s="383"/>
      <c r="TYN15" s="383"/>
      <c r="TYO15" s="383"/>
      <c r="TYP15" s="383"/>
      <c r="TYQ15" s="383"/>
      <c r="TYR15" s="383"/>
      <c r="TYS15" s="383"/>
      <c r="TYT15" s="383"/>
      <c r="TYU15" s="383"/>
      <c r="TYV15" s="383"/>
      <c r="TYW15" s="383"/>
      <c r="TYX15" s="383"/>
      <c r="TYY15" s="383"/>
      <c r="TYZ15" s="383"/>
      <c r="TZA15" s="383"/>
      <c r="TZB15" s="383"/>
      <c r="TZC15" s="383"/>
      <c r="TZD15" s="383"/>
      <c r="TZE15" s="383"/>
      <c r="TZF15" s="383"/>
      <c r="TZG15" s="383"/>
      <c r="TZH15" s="383"/>
      <c r="TZI15" s="383"/>
      <c r="TZJ15" s="383"/>
      <c r="TZK15" s="383"/>
      <c r="TZL15" s="383"/>
      <c r="TZM15" s="383"/>
      <c r="TZN15" s="383"/>
      <c r="TZO15" s="383"/>
      <c r="TZP15" s="383"/>
      <c r="TZQ15" s="383"/>
      <c r="TZR15" s="383"/>
      <c r="TZS15" s="383"/>
      <c r="TZT15" s="383"/>
      <c r="TZU15" s="383"/>
      <c r="TZV15" s="383"/>
      <c r="TZW15" s="383"/>
      <c r="TZX15" s="383"/>
      <c r="TZY15" s="383"/>
      <c r="TZZ15" s="383"/>
      <c r="UAA15" s="383"/>
      <c r="UAB15" s="383"/>
      <c r="UAC15" s="383"/>
      <c r="UAD15" s="383"/>
      <c r="UAE15" s="383"/>
      <c r="UAF15" s="383"/>
      <c r="UAG15" s="383"/>
      <c r="UAH15" s="383"/>
      <c r="UAI15" s="383"/>
      <c r="UAJ15" s="383"/>
      <c r="UAK15" s="383"/>
      <c r="UAL15" s="383"/>
      <c r="UAM15" s="383"/>
      <c r="UAN15" s="383"/>
      <c r="UAO15" s="383"/>
      <c r="UAP15" s="383"/>
      <c r="UAQ15" s="383"/>
      <c r="UAR15" s="383"/>
      <c r="UAS15" s="383"/>
      <c r="UAT15" s="383"/>
      <c r="UAU15" s="383"/>
      <c r="UAV15" s="383"/>
      <c r="UAW15" s="383"/>
      <c r="UAX15" s="383"/>
      <c r="UAY15" s="383"/>
      <c r="UAZ15" s="383"/>
      <c r="UBA15" s="383"/>
      <c r="UBB15" s="383"/>
      <c r="UBC15" s="383"/>
      <c r="UBD15" s="383"/>
      <c r="UBE15" s="383"/>
      <c r="UBF15" s="383"/>
      <c r="UBG15" s="383"/>
      <c r="UBH15" s="383"/>
      <c r="UBI15" s="383"/>
      <c r="UBJ15" s="383"/>
      <c r="UBK15" s="383"/>
      <c r="UBL15" s="383"/>
      <c r="UBM15" s="383"/>
      <c r="UBN15" s="383"/>
      <c r="UBO15" s="383"/>
      <c r="UBP15" s="383"/>
      <c r="UBQ15" s="383"/>
      <c r="UBR15" s="383"/>
      <c r="UBS15" s="383"/>
      <c r="UBT15" s="383"/>
      <c r="UBU15" s="383"/>
      <c r="UBV15" s="383"/>
      <c r="UBW15" s="383"/>
      <c r="UBX15" s="383"/>
      <c r="UBY15" s="383"/>
      <c r="UBZ15" s="383"/>
      <c r="UCA15" s="383"/>
      <c r="UCB15" s="383"/>
      <c r="UCC15" s="383"/>
      <c r="UCD15" s="383"/>
      <c r="UCE15" s="383"/>
      <c r="UCF15" s="383"/>
      <c r="UCG15" s="383"/>
      <c r="UCH15" s="383"/>
      <c r="UCI15" s="383"/>
      <c r="UCJ15" s="383"/>
      <c r="UCK15" s="383"/>
      <c r="UCL15" s="383"/>
      <c r="UCM15" s="383"/>
      <c r="UCN15" s="383"/>
      <c r="UCO15" s="383"/>
      <c r="UCP15" s="383"/>
      <c r="UCQ15" s="383"/>
      <c r="UCR15" s="383"/>
      <c r="UCS15" s="383"/>
      <c r="UCT15" s="383"/>
      <c r="UCU15" s="383"/>
      <c r="UCV15" s="383"/>
      <c r="UCW15" s="383"/>
      <c r="UCX15" s="383"/>
      <c r="UCY15" s="383"/>
      <c r="UCZ15" s="383"/>
      <c r="UDA15" s="383"/>
      <c r="UDB15" s="383"/>
      <c r="UDC15" s="383"/>
      <c r="UDD15" s="383"/>
      <c r="UDE15" s="383"/>
      <c r="UDF15" s="383"/>
      <c r="UDG15" s="383"/>
      <c r="UDH15" s="383"/>
      <c r="UDI15" s="383"/>
      <c r="UDJ15" s="383"/>
      <c r="UDK15" s="383"/>
      <c r="UDL15" s="383"/>
      <c r="UDM15" s="383"/>
      <c r="UDN15" s="383"/>
      <c r="UDO15" s="383"/>
      <c r="UDP15" s="383"/>
      <c r="UDQ15" s="383"/>
      <c r="UDR15" s="383"/>
      <c r="UDS15" s="383"/>
      <c r="UDT15" s="383"/>
      <c r="UDU15" s="383"/>
      <c r="UDV15" s="383"/>
      <c r="UDW15" s="383"/>
      <c r="UDX15" s="383"/>
      <c r="UDY15" s="383"/>
      <c r="UDZ15" s="383"/>
      <c r="UEA15" s="383"/>
      <c r="UEB15" s="383"/>
      <c r="UEC15" s="383"/>
      <c r="UED15" s="383"/>
      <c r="UEE15" s="383"/>
      <c r="UEF15" s="383"/>
      <c r="UEG15" s="383"/>
      <c r="UEH15" s="383"/>
      <c r="UEI15" s="383"/>
      <c r="UEJ15" s="383"/>
      <c r="UEK15" s="383"/>
      <c r="UEL15" s="383"/>
      <c r="UEM15" s="383"/>
      <c r="UEN15" s="383"/>
      <c r="UEO15" s="383"/>
      <c r="UEP15" s="383"/>
      <c r="UEQ15" s="383"/>
      <c r="UER15" s="383"/>
      <c r="UES15" s="383"/>
      <c r="UET15" s="383"/>
      <c r="UEU15" s="383"/>
      <c r="UEV15" s="383"/>
      <c r="UEW15" s="383"/>
      <c r="UEX15" s="383"/>
      <c r="UEY15" s="383"/>
      <c r="UEZ15" s="383"/>
      <c r="UFA15" s="383"/>
      <c r="UFB15" s="383"/>
      <c r="UFC15" s="383"/>
      <c r="UFD15" s="383"/>
      <c r="UFE15" s="383"/>
      <c r="UFF15" s="383"/>
      <c r="UFG15" s="383"/>
      <c r="UFH15" s="383"/>
      <c r="UFI15" s="383"/>
      <c r="UFJ15" s="383"/>
      <c r="UFK15" s="383"/>
      <c r="UFL15" s="383"/>
      <c r="UFM15" s="383"/>
      <c r="UFN15" s="383"/>
      <c r="UFO15" s="383"/>
      <c r="UFP15" s="383"/>
      <c r="UFQ15" s="383"/>
      <c r="UFR15" s="383"/>
      <c r="UFS15" s="383"/>
      <c r="UFT15" s="383"/>
      <c r="UFU15" s="383"/>
      <c r="UFV15" s="383"/>
      <c r="UFW15" s="383"/>
      <c r="UFX15" s="383"/>
      <c r="UFY15" s="383"/>
      <c r="UFZ15" s="383"/>
      <c r="UGA15" s="383"/>
      <c r="UGB15" s="383"/>
      <c r="UGC15" s="383"/>
      <c r="UGD15" s="383"/>
      <c r="UGE15" s="383"/>
      <c r="UGF15" s="383"/>
      <c r="UGG15" s="383"/>
      <c r="UGH15" s="383"/>
      <c r="UGI15" s="383"/>
      <c r="UGJ15" s="383"/>
      <c r="UGK15" s="383"/>
      <c r="UGL15" s="383"/>
      <c r="UGM15" s="383"/>
      <c r="UGN15" s="383"/>
      <c r="UGO15" s="383"/>
      <c r="UGP15" s="383"/>
      <c r="UGQ15" s="383"/>
      <c r="UGR15" s="383"/>
      <c r="UGS15" s="383"/>
      <c r="UGT15" s="383"/>
      <c r="UGU15" s="383"/>
      <c r="UGV15" s="383"/>
      <c r="UGW15" s="383"/>
      <c r="UGX15" s="383"/>
      <c r="UGY15" s="383"/>
      <c r="UGZ15" s="383"/>
      <c r="UHA15" s="383"/>
      <c r="UHB15" s="383"/>
      <c r="UHC15" s="383"/>
      <c r="UHD15" s="383"/>
      <c r="UHE15" s="383"/>
      <c r="UHF15" s="383"/>
      <c r="UHG15" s="383"/>
      <c r="UHH15" s="383"/>
      <c r="UHI15" s="383"/>
      <c r="UHJ15" s="383"/>
      <c r="UHK15" s="383"/>
      <c r="UHL15" s="383"/>
      <c r="UHM15" s="383"/>
      <c r="UHN15" s="383"/>
      <c r="UHO15" s="383"/>
      <c r="UHP15" s="383"/>
      <c r="UHQ15" s="383"/>
      <c r="UHR15" s="383"/>
      <c r="UHS15" s="383"/>
      <c r="UHT15" s="383"/>
      <c r="UHU15" s="383"/>
      <c r="UHV15" s="383"/>
      <c r="UHW15" s="383"/>
      <c r="UHX15" s="383"/>
      <c r="UHY15" s="383"/>
      <c r="UHZ15" s="383"/>
      <c r="UIA15" s="383"/>
      <c r="UIB15" s="383"/>
      <c r="UIC15" s="383"/>
      <c r="UID15" s="383"/>
      <c r="UIE15" s="383"/>
      <c r="UIF15" s="383"/>
      <c r="UIG15" s="383"/>
      <c r="UIH15" s="383"/>
      <c r="UII15" s="383"/>
      <c r="UIJ15" s="383"/>
      <c r="UIK15" s="383"/>
      <c r="UIL15" s="383"/>
      <c r="UIM15" s="383"/>
      <c r="UIN15" s="383"/>
      <c r="UIO15" s="383"/>
      <c r="UIP15" s="383"/>
      <c r="UIQ15" s="383"/>
      <c r="UIR15" s="383"/>
      <c r="UIS15" s="383"/>
      <c r="UIT15" s="383"/>
      <c r="UIU15" s="383"/>
      <c r="UIV15" s="383"/>
      <c r="UIW15" s="383"/>
      <c r="UIX15" s="383"/>
      <c r="UIY15" s="383"/>
      <c r="UIZ15" s="383"/>
      <c r="UJA15" s="383"/>
      <c r="UJB15" s="383"/>
      <c r="UJC15" s="383"/>
      <c r="UJD15" s="383"/>
      <c r="UJE15" s="383"/>
      <c r="UJF15" s="383"/>
      <c r="UJG15" s="383"/>
      <c r="UJH15" s="383"/>
      <c r="UJI15" s="383"/>
      <c r="UJJ15" s="383"/>
      <c r="UJK15" s="383"/>
      <c r="UJL15" s="383"/>
      <c r="UJM15" s="383"/>
      <c r="UJN15" s="383"/>
      <c r="UJO15" s="383"/>
      <c r="UJP15" s="383"/>
      <c r="UJQ15" s="383"/>
      <c r="UJR15" s="383"/>
      <c r="UJS15" s="383"/>
      <c r="UJT15" s="383"/>
      <c r="UJU15" s="383"/>
      <c r="UJV15" s="383"/>
      <c r="UJW15" s="383"/>
      <c r="UJX15" s="383"/>
      <c r="UJY15" s="383"/>
      <c r="UJZ15" s="383"/>
      <c r="UKA15" s="383"/>
      <c r="UKB15" s="383"/>
      <c r="UKC15" s="383"/>
      <c r="UKD15" s="383"/>
      <c r="UKE15" s="383"/>
      <c r="UKF15" s="383"/>
      <c r="UKG15" s="383"/>
      <c r="UKH15" s="383"/>
      <c r="UKI15" s="383"/>
      <c r="UKJ15" s="383"/>
      <c r="UKK15" s="383"/>
      <c r="UKL15" s="383"/>
      <c r="UKM15" s="383"/>
      <c r="UKN15" s="383"/>
      <c r="UKO15" s="383"/>
      <c r="UKP15" s="383"/>
      <c r="UKQ15" s="383"/>
      <c r="UKR15" s="383"/>
      <c r="UKS15" s="383"/>
      <c r="UKT15" s="383"/>
      <c r="UKU15" s="383"/>
      <c r="UKV15" s="383"/>
      <c r="UKW15" s="383"/>
      <c r="UKX15" s="383"/>
      <c r="UKY15" s="383"/>
      <c r="UKZ15" s="383"/>
      <c r="ULA15" s="383"/>
      <c r="ULB15" s="383"/>
      <c r="ULC15" s="383"/>
      <c r="ULD15" s="383"/>
      <c r="ULE15" s="383"/>
      <c r="ULF15" s="383"/>
      <c r="ULG15" s="383"/>
      <c r="ULH15" s="383"/>
      <c r="ULI15" s="383"/>
      <c r="ULJ15" s="383"/>
      <c r="ULK15" s="383"/>
      <c r="ULL15" s="383"/>
      <c r="ULM15" s="383"/>
      <c r="ULN15" s="383"/>
      <c r="ULO15" s="383"/>
      <c r="ULP15" s="383"/>
      <c r="ULQ15" s="383"/>
      <c r="ULR15" s="383"/>
      <c r="ULS15" s="383"/>
      <c r="ULT15" s="383"/>
      <c r="ULU15" s="383"/>
      <c r="ULV15" s="383"/>
      <c r="ULW15" s="383"/>
      <c r="ULX15" s="383"/>
      <c r="ULY15" s="383"/>
      <c r="ULZ15" s="383"/>
      <c r="UMA15" s="383"/>
      <c r="UMB15" s="383"/>
      <c r="UMC15" s="383"/>
      <c r="UMD15" s="383"/>
      <c r="UME15" s="383"/>
      <c r="UMF15" s="383"/>
      <c r="UMG15" s="383"/>
      <c r="UMH15" s="383"/>
      <c r="UMI15" s="383"/>
      <c r="UMJ15" s="383"/>
      <c r="UMK15" s="383"/>
      <c r="UML15" s="383"/>
      <c r="UMM15" s="383"/>
      <c r="UMN15" s="383"/>
      <c r="UMO15" s="383"/>
      <c r="UMP15" s="383"/>
      <c r="UMQ15" s="383"/>
      <c r="UMR15" s="383"/>
      <c r="UMS15" s="383"/>
      <c r="UMT15" s="383"/>
      <c r="UMU15" s="383"/>
      <c r="UMV15" s="383"/>
      <c r="UMW15" s="383"/>
      <c r="UMX15" s="383"/>
      <c r="UMY15" s="383"/>
      <c r="UMZ15" s="383"/>
      <c r="UNA15" s="383"/>
      <c r="UNB15" s="383"/>
      <c r="UNC15" s="383"/>
      <c r="UND15" s="383"/>
      <c r="UNE15" s="383"/>
      <c r="UNF15" s="383"/>
      <c r="UNG15" s="383"/>
      <c r="UNH15" s="383"/>
      <c r="UNI15" s="383"/>
      <c r="UNJ15" s="383"/>
      <c r="UNK15" s="383"/>
      <c r="UNL15" s="383"/>
      <c r="UNM15" s="383"/>
      <c r="UNN15" s="383"/>
      <c r="UNO15" s="383"/>
      <c r="UNP15" s="383"/>
      <c r="UNQ15" s="383"/>
      <c r="UNR15" s="383"/>
      <c r="UNS15" s="383"/>
      <c r="UNT15" s="383"/>
      <c r="UNU15" s="383"/>
      <c r="UNV15" s="383"/>
      <c r="UNW15" s="383"/>
      <c r="UNX15" s="383"/>
      <c r="UNY15" s="383"/>
      <c r="UNZ15" s="383"/>
      <c r="UOA15" s="383"/>
      <c r="UOB15" s="383"/>
      <c r="UOC15" s="383"/>
      <c r="UOD15" s="383"/>
      <c r="UOE15" s="383"/>
      <c r="UOF15" s="383"/>
      <c r="UOG15" s="383"/>
      <c r="UOH15" s="383"/>
      <c r="UOI15" s="383"/>
      <c r="UOJ15" s="383"/>
      <c r="UOK15" s="383"/>
      <c r="UOL15" s="383"/>
      <c r="UOM15" s="383"/>
      <c r="UON15" s="383"/>
      <c r="UOO15" s="383"/>
      <c r="UOP15" s="383"/>
      <c r="UOQ15" s="383"/>
      <c r="UOR15" s="383"/>
      <c r="UOS15" s="383"/>
      <c r="UOT15" s="383"/>
      <c r="UOU15" s="383"/>
      <c r="UOV15" s="383"/>
      <c r="UOW15" s="383"/>
      <c r="UOX15" s="383"/>
      <c r="UOY15" s="383"/>
      <c r="UOZ15" s="383"/>
      <c r="UPA15" s="383"/>
      <c r="UPB15" s="383"/>
      <c r="UPC15" s="383"/>
      <c r="UPD15" s="383"/>
      <c r="UPE15" s="383"/>
      <c r="UPF15" s="383"/>
      <c r="UPG15" s="383"/>
      <c r="UPH15" s="383"/>
      <c r="UPI15" s="383"/>
      <c r="UPJ15" s="383"/>
      <c r="UPK15" s="383"/>
      <c r="UPL15" s="383"/>
      <c r="UPM15" s="383"/>
      <c r="UPN15" s="383"/>
      <c r="UPO15" s="383"/>
      <c r="UPP15" s="383"/>
      <c r="UPQ15" s="383"/>
      <c r="UPR15" s="383"/>
      <c r="UPS15" s="383"/>
      <c r="UPT15" s="383"/>
      <c r="UPU15" s="383"/>
      <c r="UPV15" s="383"/>
      <c r="UPW15" s="383"/>
      <c r="UPX15" s="383"/>
      <c r="UPY15" s="383"/>
      <c r="UPZ15" s="383"/>
      <c r="UQA15" s="383"/>
      <c r="UQB15" s="383"/>
      <c r="UQC15" s="383"/>
      <c r="UQD15" s="383"/>
      <c r="UQE15" s="383"/>
      <c r="UQF15" s="383"/>
      <c r="UQG15" s="383"/>
      <c r="UQH15" s="383"/>
      <c r="UQI15" s="383"/>
      <c r="UQJ15" s="383"/>
      <c r="UQK15" s="383"/>
      <c r="UQL15" s="383"/>
      <c r="UQM15" s="383"/>
      <c r="UQN15" s="383"/>
      <c r="UQO15" s="383"/>
      <c r="UQP15" s="383"/>
      <c r="UQQ15" s="383"/>
      <c r="UQR15" s="383"/>
      <c r="UQS15" s="383"/>
      <c r="UQT15" s="383"/>
      <c r="UQU15" s="383"/>
      <c r="UQV15" s="383"/>
      <c r="UQW15" s="383"/>
      <c r="UQX15" s="383"/>
      <c r="UQY15" s="383"/>
      <c r="UQZ15" s="383"/>
      <c r="URA15" s="383"/>
      <c r="URB15" s="383"/>
      <c r="URC15" s="383"/>
      <c r="URD15" s="383"/>
      <c r="URE15" s="383"/>
      <c r="URF15" s="383"/>
      <c r="URG15" s="383"/>
      <c r="URH15" s="383"/>
      <c r="URI15" s="383"/>
      <c r="URJ15" s="383"/>
      <c r="URK15" s="383"/>
      <c r="URL15" s="383"/>
      <c r="URM15" s="383"/>
      <c r="URN15" s="383"/>
      <c r="URO15" s="383"/>
      <c r="URP15" s="383"/>
      <c r="URQ15" s="383"/>
      <c r="URR15" s="383"/>
      <c r="URS15" s="383"/>
      <c r="URT15" s="383"/>
      <c r="URU15" s="383"/>
      <c r="URV15" s="383"/>
      <c r="URW15" s="383"/>
      <c r="URX15" s="383"/>
      <c r="URY15" s="383"/>
      <c r="URZ15" s="383"/>
      <c r="USA15" s="383"/>
      <c r="USB15" s="383"/>
      <c r="USC15" s="383"/>
      <c r="USD15" s="383"/>
      <c r="USE15" s="383"/>
      <c r="USF15" s="383"/>
      <c r="USG15" s="383"/>
      <c r="USH15" s="383"/>
      <c r="USI15" s="383"/>
      <c r="USJ15" s="383"/>
      <c r="USK15" s="383"/>
      <c r="USL15" s="383"/>
      <c r="USM15" s="383"/>
      <c r="USN15" s="383"/>
      <c r="USO15" s="383"/>
      <c r="USP15" s="383"/>
      <c r="USQ15" s="383"/>
      <c r="USR15" s="383"/>
      <c r="USS15" s="383"/>
      <c r="UST15" s="383"/>
      <c r="USU15" s="383"/>
      <c r="USV15" s="383"/>
      <c r="USW15" s="383"/>
      <c r="USX15" s="383"/>
      <c r="USY15" s="383"/>
      <c r="USZ15" s="383"/>
      <c r="UTA15" s="383"/>
      <c r="UTB15" s="383"/>
      <c r="UTC15" s="383"/>
      <c r="UTD15" s="383"/>
      <c r="UTE15" s="383"/>
      <c r="UTF15" s="383"/>
      <c r="UTG15" s="383"/>
      <c r="UTH15" s="383"/>
      <c r="UTI15" s="383"/>
      <c r="UTJ15" s="383"/>
      <c r="UTK15" s="383"/>
      <c r="UTL15" s="383"/>
      <c r="UTM15" s="383"/>
      <c r="UTN15" s="383"/>
      <c r="UTO15" s="383"/>
      <c r="UTP15" s="383"/>
      <c r="UTQ15" s="383"/>
      <c r="UTR15" s="383"/>
      <c r="UTS15" s="383"/>
      <c r="UTT15" s="383"/>
      <c r="UTU15" s="383"/>
      <c r="UTV15" s="383"/>
      <c r="UTW15" s="383"/>
      <c r="UTX15" s="383"/>
      <c r="UTY15" s="383"/>
      <c r="UTZ15" s="383"/>
      <c r="UUA15" s="383"/>
      <c r="UUB15" s="383"/>
      <c r="UUC15" s="383"/>
      <c r="UUD15" s="383"/>
      <c r="UUE15" s="383"/>
      <c r="UUF15" s="383"/>
      <c r="UUG15" s="383"/>
      <c r="UUH15" s="383"/>
      <c r="UUI15" s="383"/>
      <c r="UUJ15" s="383"/>
      <c r="UUK15" s="383"/>
      <c r="UUL15" s="383"/>
      <c r="UUM15" s="383"/>
      <c r="UUN15" s="383"/>
      <c r="UUO15" s="383"/>
      <c r="UUP15" s="383"/>
      <c r="UUQ15" s="383"/>
      <c r="UUR15" s="383"/>
      <c r="UUS15" s="383"/>
      <c r="UUT15" s="383"/>
      <c r="UUU15" s="383"/>
      <c r="UUV15" s="383"/>
      <c r="UUW15" s="383"/>
      <c r="UUX15" s="383"/>
      <c r="UUY15" s="383"/>
      <c r="UUZ15" s="383"/>
      <c r="UVA15" s="383"/>
      <c r="UVB15" s="383"/>
      <c r="UVC15" s="383"/>
      <c r="UVD15" s="383"/>
      <c r="UVE15" s="383"/>
      <c r="UVF15" s="383"/>
      <c r="UVG15" s="383"/>
      <c r="UVH15" s="383"/>
      <c r="UVI15" s="383"/>
      <c r="UVJ15" s="383"/>
      <c r="UVK15" s="383"/>
      <c r="UVL15" s="383"/>
      <c r="UVM15" s="383"/>
      <c r="UVN15" s="383"/>
      <c r="UVO15" s="383"/>
      <c r="UVP15" s="383"/>
      <c r="UVQ15" s="383"/>
      <c r="UVR15" s="383"/>
      <c r="UVS15" s="383"/>
      <c r="UVT15" s="383"/>
      <c r="UVU15" s="383"/>
      <c r="UVV15" s="383"/>
      <c r="UVW15" s="383"/>
      <c r="UVX15" s="383"/>
      <c r="UVY15" s="383"/>
      <c r="UVZ15" s="383"/>
      <c r="UWA15" s="383"/>
      <c r="UWB15" s="383"/>
      <c r="UWC15" s="383"/>
      <c r="UWD15" s="383"/>
      <c r="UWE15" s="383"/>
      <c r="UWF15" s="383"/>
      <c r="UWG15" s="383"/>
      <c r="UWH15" s="383"/>
      <c r="UWI15" s="383"/>
      <c r="UWJ15" s="383"/>
      <c r="UWK15" s="383"/>
      <c r="UWL15" s="383"/>
      <c r="UWM15" s="383"/>
      <c r="UWN15" s="383"/>
      <c r="UWO15" s="383"/>
      <c r="UWP15" s="383"/>
      <c r="UWQ15" s="383"/>
      <c r="UWR15" s="383"/>
      <c r="UWS15" s="383"/>
      <c r="UWT15" s="383"/>
      <c r="UWU15" s="383"/>
      <c r="UWV15" s="383"/>
      <c r="UWW15" s="383"/>
      <c r="UWX15" s="383"/>
      <c r="UWY15" s="383"/>
      <c r="UWZ15" s="383"/>
      <c r="UXA15" s="383"/>
      <c r="UXB15" s="383"/>
      <c r="UXC15" s="383"/>
      <c r="UXD15" s="383"/>
      <c r="UXE15" s="383"/>
      <c r="UXF15" s="383"/>
      <c r="UXG15" s="383"/>
      <c r="UXH15" s="383"/>
      <c r="UXI15" s="383"/>
      <c r="UXJ15" s="383"/>
      <c r="UXK15" s="383"/>
      <c r="UXL15" s="383"/>
      <c r="UXM15" s="383"/>
      <c r="UXN15" s="383"/>
      <c r="UXO15" s="383"/>
      <c r="UXP15" s="383"/>
      <c r="UXQ15" s="383"/>
      <c r="UXR15" s="383"/>
      <c r="UXS15" s="383"/>
      <c r="UXT15" s="383"/>
      <c r="UXU15" s="383"/>
      <c r="UXV15" s="383"/>
      <c r="UXW15" s="383"/>
      <c r="UXX15" s="383"/>
      <c r="UXY15" s="383"/>
      <c r="UXZ15" s="383"/>
      <c r="UYA15" s="383"/>
      <c r="UYB15" s="383"/>
      <c r="UYC15" s="383"/>
      <c r="UYD15" s="383"/>
      <c r="UYE15" s="383"/>
      <c r="UYF15" s="383"/>
      <c r="UYG15" s="383"/>
      <c r="UYH15" s="383"/>
      <c r="UYI15" s="383"/>
      <c r="UYJ15" s="383"/>
      <c r="UYK15" s="383"/>
      <c r="UYL15" s="383"/>
      <c r="UYM15" s="383"/>
      <c r="UYN15" s="383"/>
      <c r="UYO15" s="383"/>
      <c r="UYP15" s="383"/>
      <c r="UYQ15" s="383"/>
      <c r="UYR15" s="383"/>
      <c r="UYS15" s="383"/>
      <c r="UYT15" s="383"/>
      <c r="UYU15" s="383"/>
      <c r="UYV15" s="383"/>
      <c r="UYW15" s="383"/>
      <c r="UYX15" s="383"/>
      <c r="UYY15" s="383"/>
      <c r="UYZ15" s="383"/>
      <c r="UZA15" s="383"/>
      <c r="UZB15" s="383"/>
      <c r="UZC15" s="383"/>
      <c r="UZD15" s="383"/>
      <c r="UZE15" s="383"/>
      <c r="UZF15" s="383"/>
      <c r="UZG15" s="383"/>
      <c r="UZH15" s="383"/>
      <c r="UZI15" s="383"/>
      <c r="UZJ15" s="383"/>
      <c r="UZK15" s="383"/>
      <c r="UZL15" s="383"/>
      <c r="UZM15" s="383"/>
      <c r="UZN15" s="383"/>
      <c r="UZO15" s="383"/>
      <c r="UZP15" s="383"/>
      <c r="UZQ15" s="383"/>
      <c r="UZR15" s="383"/>
      <c r="UZS15" s="383"/>
      <c r="UZT15" s="383"/>
      <c r="UZU15" s="383"/>
      <c r="UZV15" s="383"/>
      <c r="UZW15" s="383"/>
      <c r="UZX15" s="383"/>
      <c r="UZY15" s="383"/>
      <c r="UZZ15" s="383"/>
      <c r="VAA15" s="383"/>
      <c r="VAB15" s="383"/>
      <c r="VAC15" s="383"/>
      <c r="VAD15" s="383"/>
      <c r="VAE15" s="383"/>
      <c r="VAF15" s="383"/>
      <c r="VAG15" s="383"/>
      <c r="VAH15" s="383"/>
      <c r="VAI15" s="383"/>
      <c r="VAJ15" s="383"/>
      <c r="VAK15" s="383"/>
      <c r="VAL15" s="383"/>
      <c r="VAM15" s="383"/>
      <c r="VAN15" s="383"/>
      <c r="VAO15" s="383"/>
      <c r="VAP15" s="383"/>
      <c r="VAQ15" s="383"/>
      <c r="VAR15" s="383"/>
      <c r="VAS15" s="383"/>
      <c r="VAT15" s="383"/>
      <c r="VAU15" s="383"/>
      <c r="VAV15" s="383"/>
      <c r="VAW15" s="383"/>
      <c r="VAX15" s="383"/>
      <c r="VAY15" s="383"/>
      <c r="VAZ15" s="383"/>
      <c r="VBA15" s="383"/>
      <c r="VBB15" s="383"/>
      <c r="VBC15" s="383"/>
      <c r="VBD15" s="383"/>
      <c r="VBE15" s="383"/>
      <c r="VBF15" s="383"/>
      <c r="VBG15" s="383"/>
      <c r="VBH15" s="383"/>
      <c r="VBI15" s="383"/>
      <c r="VBJ15" s="383"/>
      <c r="VBK15" s="383"/>
      <c r="VBL15" s="383"/>
      <c r="VBM15" s="383"/>
      <c r="VBN15" s="383"/>
      <c r="VBO15" s="383"/>
      <c r="VBP15" s="383"/>
      <c r="VBQ15" s="383"/>
      <c r="VBR15" s="383"/>
      <c r="VBS15" s="383"/>
      <c r="VBT15" s="383"/>
      <c r="VBU15" s="383"/>
      <c r="VBV15" s="383"/>
      <c r="VBW15" s="383"/>
      <c r="VBX15" s="383"/>
      <c r="VBY15" s="383"/>
      <c r="VBZ15" s="383"/>
      <c r="VCA15" s="383"/>
      <c r="VCB15" s="383"/>
      <c r="VCC15" s="383"/>
      <c r="VCD15" s="383"/>
      <c r="VCE15" s="383"/>
      <c r="VCF15" s="383"/>
      <c r="VCG15" s="383"/>
      <c r="VCH15" s="383"/>
      <c r="VCI15" s="383"/>
      <c r="VCJ15" s="383"/>
      <c r="VCK15" s="383"/>
      <c r="VCL15" s="383"/>
      <c r="VCM15" s="383"/>
      <c r="VCN15" s="383"/>
      <c r="VCO15" s="383"/>
      <c r="VCP15" s="383"/>
      <c r="VCQ15" s="383"/>
      <c r="VCR15" s="383"/>
      <c r="VCS15" s="383"/>
      <c r="VCT15" s="383"/>
      <c r="VCU15" s="383"/>
      <c r="VCV15" s="383"/>
      <c r="VCW15" s="383"/>
      <c r="VCX15" s="383"/>
      <c r="VCY15" s="383"/>
      <c r="VCZ15" s="383"/>
      <c r="VDA15" s="383"/>
      <c r="VDB15" s="383"/>
      <c r="VDC15" s="383"/>
      <c r="VDD15" s="383"/>
      <c r="VDE15" s="383"/>
      <c r="VDF15" s="383"/>
      <c r="VDG15" s="383"/>
      <c r="VDH15" s="383"/>
      <c r="VDI15" s="383"/>
      <c r="VDJ15" s="383"/>
      <c r="VDK15" s="383"/>
      <c r="VDL15" s="383"/>
      <c r="VDM15" s="383"/>
      <c r="VDN15" s="383"/>
      <c r="VDO15" s="383"/>
      <c r="VDP15" s="383"/>
      <c r="VDQ15" s="383"/>
      <c r="VDR15" s="383"/>
      <c r="VDS15" s="383"/>
      <c r="VDT15" s="383"/>
      <c r="VDU15" s="383"/>
      <c r="VDV15" s="383"/>
      <c r="VDW15" s="383"/>
      <c r="VDX15" s="383"/>
      <c r="VDY15" s="383"/>
      <c r="VDZ15" s="383"/>
      <c r="VEA15" s="383"/>
      <c r="VEB15" s="383"/>
      <c r="VEC15" s="383"/>
      <c r="VED15" s="383"/>
      <c r="VEE15" s="383"/>
      <c r="VEF15" s="383"/>
      <c r="VEG15" s="383"/>
      <c r="VEH15" s="383"/>
      <c r="VEI15" s="383"/>
      <c r="VEJ15" s="383"/>
      <c r="VEK15" s="383"/>
      <c r="VEL15" s="383"/>
      <c r="VEM15" s="383"/>
      <c r="VEN15" s="383"/>
      <c r="VEO15" s="383"/>
      <c r="VEP15" s="383"/>
      <c r="VEQ15" s="383"/>
      <c r="VER15" s="383"/>
      <c r="VES15" s="383"/>
      <c r="VET15" s="383"/>
      <c r="VEU15" s="383"/>
      <c r="VEV15" s="383"/>
      <c r="VEW15" s="383"/>
      <c r="VEX15" s="383"/>
      <c r="VEY15" s="383"/>
      <c r="VEZ15" s="383"/>
      <c r="VFA15" s="383"/>
      <c r="VFB15" s="383"/>
      <c r="VFC15" s="383"/>
      <c r="VFD15" s="383"/>
      <c r="VFE15" s="383"/>
      <c r="VFF15" s="383"/>
      <c r="VFG15" s="383"/>
      <c r="VFH15" s="383"/>
      <c r="VFI15" s="383"/>
      <c r="VFJ15" s="383"/>
      <c r="VFK15" s="383"/>
      <c r="VFL15" s="383"/>
      <c r="VFM15" s="383"/>
      <c r="VFN15" s="383"/>
      <c r="VFO15" s="383"/>
      <c r="VFP15" s="383"/>
      <c r="VFQ15" s="383"/>
      <c r="VFR15" s="383"/>
      <c r="VFS15" s="383"/>
      <c r="VFT15" s="383"/>
      <c r="VFU15" s="383"/>
      <c r="VFV15" s="383"/>
      <c r="VFW15" s="383"/>
      <c r="VFX15" s="383"/>
      <c r="VFY15" s="383"/>
      <c r="VFZ15" s="383"/>
      <c r="VGA15" s="383"/>
      <c r="VGB15" s="383"/>
      <c r="VGC15" s="383"/>
      <c r="VGD15" s="383"/>
      <c r="VGE15" s="383"/>
      <c r="VGF15" s="383"/>
      <c r="VGG15" s="383"/>
      <c r="VGH15" s="383"/>
      <c r="VGI15" s="383"/>
      <c r="VGJ15" s="383"/>
      <c r="VGK15" s="383"/>
      <c r="VGL15" s="383"/>
      <c r="VGM15" s="383"/>
      <c r="VGN15" s="383"/>
      <c r="VGO15" s="383"/>
      <c r="VGP15" s="383"/>
      <c r="VGQ15" s="383"/>
      <c r="VGR15" s="383"/>
      <c r="VGS15" s="383"/>
      <c r="VGT15" s="383"/>
      <c r="VGU15" s="383"/>
      <c r="VGV15" s="383"/>
      <c r="VGW15" s="383"/>
      <c r="VGX15" s="383"/>
      <c r="VGY15" s="383"/>
      <c r="VGZ15" s="383"/>
      <c r="VHA15" s="383"/>
      <c r="VHB15" s="383"/>
      <c r="VHC15" s="383"/>
      <c r="VHD15" s="383"/>
      <c r="VHE15" s="383"/>
      <c r="VHF15" s="383"/>
      <c r="VHG15" s="383"/>
      <c r="VHH15" s="383"/>
      <c r="VHI15" s="383"/>
      <c r="VHJ15" s="383"/>
      <c r="VHK15" s="383"/>
      <c r="VHL15" s="383"/>
      <c r="VHM15" s="383"/>
      <c r="VHN15" s="383"/>
      <c r="VHO15" s="383"/>
      <c r="VHP15" s="383"/>
      <c r="VHQ15" s="383"/>
      <c r="VHR15" s="383"/>
      <c r="VHS15" s="383"/>
      <c r="VHT15" s="383"/>
      <c r="VHU15" s="383"/>
      <c r="VHV15" s="383"/>
      <c r="VHW15" s="383"/>
      <c r="VHX15" s="383"/>
      <c r="VHY15" s="383"/>
      <c r="VHZ15" s="383"/>
      <c r="VIA15" s="383"/>
      <c r="VIB15" s="383"/>
      <c r="VIC15" s="383"/>
      <c r="VID15" s="383"/>
      <c r="VIE15" s="383"/>
      <c r="VIF15" s="383"/>
      <c r="VIG15" s="383"/>
      <c r="VIH15" s="383"/>
      <c r="VII15" s="383"/>
      <c r="VIJ15" s="383"/>
      <c r="VIK15" s="383"/>
      <c r="VIL15" s="383"/>
      <c r="VIM15" s="383"/>
      <c r="VIN15" s="383"/>
      <c r="VIO15" s="383"/>
      <c r="VIP15" s="383"/>
      <c r="VIQ15" s="383"/>
      <c r="VIR15" s="383"/>
      <c r="VIS15" s="383"/>
      <c r="VIT15" s="383"/>
      <c r="VIU15" s="383"/>
      <c r="VIV15" s="383"/>
      <c r="VIW15" s="383"/>
      <c r="VIX15" s="383"/>
      <c r="VIY15" s="383"/>
      <c r="VIZ15" s="383"/>
      <c r="VJA15" s="383"/>
      <c r="VJB15" s="383"/>
      <c r="VJC15" s="383"/>
      <c r="VJD15" s="383"/>
      <c r="VJE15" s="383"/>
      <c r="VJF15" s="383"/>
      <c r="VJG15" s="383"/>
      <c r="VJH15" s="383"/>
      <c r="VJI15" s="383"/>
      <c r="VJJ15" s="383"/>
      <c r="VJK15" s="383"/>
      <c r="VJL15" s="383"/>
      <c r="VJM15" s="383"/>
      <c r="VJN15" s="383"/>
      <c r="VJO15" s="383"/>
      <c r="VJP15" s="383"/>
      <c r="VJQ15" s="383"/>
      <c r="VJR15" s="383"/>
      <c r="VJS15" s="383"/>
      <c r="VJT15" s="383"/>
      <c r="VJU15" s="383"/>
      <c r="VJV15" s="383"/>
      <c r="VJW15" s="383"/>
      <c r="VJX15" s="383"/>
      <c r="VJY15" s="383"/>
      <c r="VJZ15" s="383"/>
      <c r="VKA15" s="383"/>
      <c r="VKB15" s="383"/>
      <c r="VKC15" s="383"/>
      <c r="VKD15" s="383"/>
      <c r="VKE15" s="383"/>
      <c r="VKF15" s="383"/>
      <c r="VKG15" s="383"/>
      <c r="VKH15" s="383"/>
      <c r="VKI15" s="383"/>
      <c r="VKJ15" s="383"/>
      <c r="VKK15" s="383"/>
      <c r="VKL15" s="383"/>
      <c r="VKM15" s="383"/>
      <c r="VKN15" s="383"/>
      <c r="VKO15" s="383"/>
      <c r="VKP15" s="383"/>
      <c r="VKQ15" s="383"/>
      <c r="VKR15" s="383"/>
      <c r="VKS15" s="383"/>
      <c r="VKT15" s="383"/>
      <c r="VKU15" s="383"/>
      <c r="VKV15" s="383"/>
      <c r="VKW15" s="383"/>
      <c r="VKX15" s="383"/>
      <c r="VKY15" s="383"/>
      <c r="VKZ15" s="383"/>
      <c r="VLA15" s="383"/>
      <c r="VLB15" s="383"/>
      <c r="VLC15" s="383"/>
      <c r="VLD15" s="383"/>
      <c r="VLE15" s="383"/>
      <c r="VLF15" s="383"/>
      <c r="VLG15" s="383"/>
      <c r="VLH15" s="383"/>
      <c r="VLI15" s="383"/>
      <c r="VLJ15" s="383"/>
      <c r="VLK15" s="383"/>
      <c r="VLL15" s="383"/>
      <c r="VLM15" s="383"/>
      <c r="VLN15" s="383"/>
      <c r="VLO15" s="383"/>
      <c r="VLP15" s="383"/>
      <c r="VLQ15" s="383"/>
      <c r="VLR15" s="383"/>
      <c r="VLS15" s="383"/>
      <c r="VLT15" s="383"/>
      <c r="VLU15" s="383"/>
      <c r="VLV15" s="383"/>
      <c r="VLW15" s="383"/>
      <c r="VLX15" s="383"/>
      <c r="VLY15" s="383"/>
      <c r="VLZ15" s="383"/>
      <c r="VMA15" s="383"/>
      <c r="VMB15" s="383"/>
      <c r="VMC15" s="383"/>
      <c r="VMD15" s="383"/>
      <c r="VME15" s="383"/>
      <c r="VMF15" s="383"/>
      <c r="VMG15" s="383"/>
      <c r="VMH15" s="383"/>
      <c r="VMI15" s="383"/>
      <c r="VMJ15" s="383"/>
      <c r="VMK15" s="383"/>
      <c r="VML15" s="383"/>
      <c r="VMM15" s="383"/>
      <c r="VMN15" s="383"/>
      <c r="VMO15" s="383"/>
      <c r="VMP15" s="383"/>
      <c r="VMQ15" s="383"/>
      <c r="VMR15" s="383"/>
      <c r="VMS15" s="383"/>
      <c r="VMT15" s="383"/>
      <c r="VMU15" s="383"/>
      <c r="VMV15" s="383"/>
      <c r="VMW15" s="383"/>
      <c r="VMX15" s="383"/>
      <c r="VMY15" s="383"/>
      <c r="VMZ15" s="383"/>
      <c r="VNA15" s="383"/>
      <c r="VNB15" s="383"/>
      <c r="VNC15" s="383"/>
      <c r="VND15" s="383"/>
      <c r="VNE15" s="383"/>
      <c r="VNF15" s="383"/>
      <c r="VNG15" s="383"/>
      <c r="VNH15" s="383"/>
      <c r="VNI15" s="383"/>
      <c r="VNJ15" s="383"/>
      <c r="VNK15" s="383"/>
      <c r="VNL15" s="383"/>
      <c r="VNM15" s="383"/>
      <c r="VNN15" s="383"/>
      <c r="VNO15" s="383"/>
      <c r="VNP15" s="383"/>
      <c r="VNQ15" s="383"/>
      <c r="VNR15" s="383"/>
      <c r="VNS15" s="383"/>
      <c r="VNT15" s="383"/>
      <c r="VNU15" s="383"/>
      <c r="VNV15" s="383"/>
      <c r="VNW15" s="383"/>
      <c r="VNX15" s="383"/>
      <c r="VNY15" s="383"/>
      <c r="VNZ15" s="383"/>
      <c r="VOA15" s="383"/>
      <c r="VOB15" s="383"/>
      <c r="VOC15" s="383"/>
      <c r="VOD15" s="383"/>
      <c r="VOE15" s="383"/>
      <c r="VOF15" s="383"/>
      <c r="VOG15" s="383"/>
      <c r="VOH15" s="383"/>
      <c r="VOI15" s="383"/>
      <c r="VOJ15" s="383"/>
      <c r="VOK15" s="383"/>
      <c r="VOL15" s="383"/>
      <c r="VOM15" s="383"/>
      <c r="VON15" s="383"/>
      <c r="VOO15" s="383"/>
      <c r="VOP15" s="383"/>
      <c r="VOQ15" s="383"/>
      <c r="VOR15" s="383"/>
      <c r="VOS15" s="383"/>
      <c r="VOT15" s="383"/>
      <c r="VOU15" s="383"/>
      <c r="VOV15" s="383"/>
      <c r="VOW15" s="383"/>
      <c r="VOX15" s="383"/>
      <c r="VOY15" s="383"/>
      <c r="VOZ15" s="383"/>
      <c r="VPA15" s="383"/>
      <c r="VPB15" s="383"/>
      <c r="VPC15" s="383"/>
      <c r="VPD15" s="383"/>
      <c r="VPE15" s="383"/>
      <c r="VPF15" s="383"/>
      <c r="VPG15" s="383"/>
      <c r="VPH15" s="383"/>
      <c r="VPI15" s="383"/>
      <c r="VPJ15" s="383"/>
      <c r="VPK15" s="383"/>
      <c r="VPL15" s="383"/>
      <c r="VPM15" s="383"/>
      <c r="VPN15" s="383"/>
      <c r="VPO15" s="383"/>
      <c r="VPP15" s="383"/>
      <c r="VPQ15" s="383"/>
      <c r="VPR15" s="383"/>
      <c r="VPS15" s="383"/>
      <c r="VPT15" s="383"/>
      <c r="VPU15" s="383"/>
      <c r="VPV15" s="383"/>
      <c r="VPW15" s="383"/>
      <c r="VPX15" s="383"/>
      <c r="VPY15" s="383"/>
      <c r="VPZ15" s="383"/>
      <c r="VQA15" s="383"/>
      <c r="VQB15" s="383"/>
      <c r="VQC15" s="383"/>
      <c r="VQD15" s="383"/>
      <c r="VQE15" s="383"/>
      <c r="VQF15" s="383"/>
      <c r="VQG15" s="383"/>
      <c r="VQH15" s="383"/>
      <c r="VQI15" s="383"/>
      <c r="VQJ15" s="383"/>
      <c r="VQK15" s="383"/>
      <c r="VQL15" s="383"/>
      <c r="VQM15" s="383"/>
      <c r="VQN15" s="383"/>
      <c r="VQO15" s="383"/>
      <c r="VQP15" s="383"/>
      <c r="VQQ15" s="383"/>
      <c r="VQR15" s="383"/>
      <c r="VQS15" s="383"/>
      <c r="VQT15" s="383"/>
      <c r="VQU15" s="383"/>
      <c r="VQV15" s="383"/>
      <c r="VQW15" s="383"/>
      <c r="VQX15" s="383"/>
      <c r="VQY15" s="383"/>
      <c r="VQZ15" s="383"/>
      <c r="VRA15" s="383"/>
      <c r="VRB15" s="383"/>
      <c r="VRC15" s="383"/>
      <c r="VRD15" s="383"/>
      <c r="VRE15" s="383"/>
      <c r="VRF15" s="383"/>
      <c r="VRG15" s="383"/>
      <c r="VRH15" s="383"/>
      <c r="VRI15" s="383"/>
      <c r="VRJ15" s="383"/>
      <c r="VRK15" s="383"/>
      <c r="VRL15" s="383"/>
      <c r="VRM15" s="383"/>
      <c r="VRN15" s="383"/>
      <c r="VRO15" s="383"/>
      <c r="VRP15" s="383"/>
      <c r="VRQ15" s="383"/>
      <c r="VRR15" s="383"/>
      <c r="VRS15" s="383"/>
      <c r="VRT15" s="383"/>
      <c r="VRU15" s="383"/>
      <c r="VRV15" s="383"/>
      <c r="VRW15" s="383"/>
      <c r="VRX15" s="383"/>
      <c r="VRY15" s="383"/>
      <c r="VRZ15" s="383"/>
      <c r="VSA15" s="383"/>
      <c r="VSB15" s="383"/>
      <c r="VSC15" s="383"/>
      <c r="VSD15" s="383"/>
      <c r="VSE15" s="383"/>
      <c r="VSF15" s="383"/>
      <c r="VSG15" s="383"/>
      <c r="VSH15" s="383"/>
      <c r="VSI15" s="383"/>
      <c r="VSJ15" s="383"/>
      <c r="VSK15" s="383"/>
      <c r="VSL15" s="383"/>
      <c r="VSM15" s="383"/>
      <c r="VSN15" s="383"/>
      <c r="VSO15" s="383"/>
      <c r="VSP15" s="383"/>
      <c r="VSQ15" s="383"/>
      <c r="VSR15" s="383"/>
      <c r="VSS15" s="383"/>
      <c r="VST15" s="383"/>
      <c r="VSU15" s="383"/>
      <c r="VSV15" s="383"/>
      <c r="VSW15" s="383"/>
      <c r="VSX15" s="383"/>
      <c r="VSY15" s="383"/>
      <c r="VSZ15" s="383"/>
      <c r="VTA15" s="383"/>
      <c r="VTB15" s="383"/>
      <c r="VTC15" s="383"/>
      <c r="VTD15" s="383"/>
      <c r="VTE15" s="383"/>
      <c r="VTF15" s="383"/>
      <c r="VTG15" s="383"/>
      <c r="VTH15" s="383"/>
      <c r="VTI15" s="383"/>
      <c r="VTJ15" s="383"/>
      <c r="VTK15" s="383"/>
      <c r="VTL15" s="383"/>
      <c r="VTM15" s="383"/>
      <c r="VTN15" s="383"/>
      <c r="VTO15" s="383"/>
      <c r="VTP15" s="383"/>
      <c r="VTQ15" s="383"/>
      <c r="VTR15" s="383"/>
      <c r="VTS15" s="383"/>
      <c r="VTT15" s="383"/>
      <c r="VTU15" s="383"/>
      <c r="VTV15" s="383"/>
      <c r="VTW15" s="383"/>
      <c r="VTX15" s="383"/>
      <c r="VTY15" s="383"/>
      <c r="VTZ15" s="383"/>
      <c r="VUA15" s="383"/>
      <c r="VUB15" s="383"/>
      <c r="VUC15" s="383"/>
      <c r="VUD15" s="383"/>
      <c r="VUE15" s="383"/>
      <c r="VUF15" s="383"/>
      <c r="VUG15" s="383"/>
      <c r="VUH15" s="383"/>
      <c r="VUI15" s="383"/>
      <c r="VUJ15" s="383"/>
      <c r="VUK15" s="383"/>
      <c r="VUL15" s="383"/>
      <c r="VUM15" s="383"/>
      <c r="VUN15" s="383"/>
      <c r="VUO15" s="383"/>
      <c r="VUP15" s="383"/>
      <c r="VUQ15" s="383"/>
      <c r="VUR15" s="383"/>
      <c r="VUS15" s="383"/>
      <c r="VUT15" s="383"/>
      <c r="VUU15" s="383"/>
      <c r="VUV15" s="383"/>
      <c r="VUW15" s="383"/>
      <c r="VUX15" s="383"/>
      <c r="VUY15" s="383"/>
      <c r="VUZ15" s="383"/>
      <c r="VVA15" s="383"/>
      <c r="VVB15" s="383"/>
      <c r="VVC15" s="383"/>
      <c r="VVD15" s="383"/>
      <c r="VVE15" s="383"/>
      <c r="VVF15" s="383"/>
      <c r="VVG15" s="383"/>
      <c r="VVH15" s="383"/>
      <c r="VVI15" s="383"/>
      <c r="VVJ15" s="383"/>
      <c r="VVK15" s="383"/>
      <c r="VVL15" s="383"/>
      <c r="VVM15" s="383"/>
      <c r="VVN15" s="383"/>
      <c r="VVO15" s="383"/>
      <c r="VVP15" s="383"/>
      <c r="VVQ15" s="383"/>
      <c r="VVR15" s="383"/>
      <c r="VVS15" s="383"/>
      <c r="VVT15" s="383"/>
      <c r="VVU15" s="383"/>
      <c r="VVV15" s="383"/>
      <c r="VVW15" s="383"/>
      <c r="VVX15" s="383"/>
      <c r="VVY15" s="383"/>
      <c r="VVZ15" s="383"/>
      <c r="VWA15" s="383"/>
      <c r="VWB15" s="383"/>
      <c r="VWC15" s="383"/>
      <c r="VWD15" s="383"/>
      <c r="VWE15" s="383"/>
      <c r="VWF15" s="383"/>
      <c r="VWG15" s="383"/>
      <c r="VWH15" s="383"/>
      <c r="VWI15" s="383"/>
      <c r="VWJ15" s="383"/>
      <c r="VWK15" s="383"/>
      <c r="VWL15" s="383"/>
      <c r="VWM15" s="383"/>
      <c r="VWN15" s="383"/>
      <c r="VWO15" s="383"/>
      <c r="VWP15" s="383"/>
      <c r="VWQ15" s="383"/>
      <c r="VWR15" s="383"/>
      <c r="VWS15" s="383"/>
      <c r="VWT15" s="383"/>
      <c r="VWU15" s="383"/>
      <c r="VWV15" s="383"/>
      <c r="VWW15" s="383"/>
      <c r="VWX15" s="383"/>
      <c r="VWY15" s="383"/>
      <c r="VWZ15" s="383"/>
      <c r="VXA15" s="383"/>
      <c r="VXB15" s="383"/>
      <c r="VXC15" s="383"/>
      <c r="VXD15" s="383"/>
      <c r="VXE15" s="383"/>
      <c r="VXF15" s="383"/>
      <c r="VXG15" s="383"/>
      <c r="VXH15" s="383"/>
      <c r="VXI15" s="383"/>
      <c r="VXJ15" s="383"/>
      <c r="VXK15" s="383"/>
      <c r="VXL15" s="383"/>
      <c r="VXM15" s="383"/>
      <c r="VXN15" s="383"/>
      <c r="VXO15" s="383"/>
      <c r="VXP15" s="383"/>
      <c r="VXQ15" s="383"/>
      <c r="VXR15" s="383"/>
      <c r="VXS15" s="383"/>
      <c r="VXT15" s="383"/>
      <c r="VXU15" s="383"/>
      <c r="VXV15" s="383"/>
      <c r="VXW15" s="383"/>
      <c r="VXX15" s="383"/>
      <c r="VXY15" s="383"/>
      <c r="VXZ15" s="383"/>
      <c r="VYA15" s="383"/>
      <c r="VYB15" s="383"/>
      <c r="VYC15" s="383"/>
      <c r="VYD15" s="383"/>
      <c r="VYE15" s="383"/>
      <c r="VYF15" s="383"/>
      <c r="VYG15" s="383"/>
      <c r="VYH15" s="383"/>
      <c r="VYI15" s="383"/>
      <c r="VYJ15" s="383"/>
      <c r="VYK15" s="383"/>
      <c r="VYL15" s="383"/>
      <c r="VYM15" s="383"/>
      <c r="VYN15" s="383"/>
      <c r="VYO15" s="383"/>
      <c r="VYP15" s="383"/>
      <c r="VYQ15" s="383"/>
      <c r="VYR15" s="383"/>
      <c r="VYS15" s="383"/>
      <c r="VYT15" s="383"/>
      <c r="VYU15" s="383"/>
      <c r="VYV15" s="383"/>
      <c r="VYW15" s="383"/>
      <c r="VYX15" s="383"/>
      <c r="VYY15" s="383"/>
      <c r="VYZ15" s="383"/>
      <c r="VZA15" s="383"/>
      <c r="VZB15" s="383"/>
      <c r="VZC15" s="383"/>
      <c r="VZD15" s="383"/>
      <c r="VZE15" s="383"/>
      <c r="VZF15" s="383"/>
      <c r="VZG15" s="383"/>
      <c r="VZH15" s="383"/>
      <c r="VZI15" s="383"/>
      <c r="VZJ15" s="383"/>
      <c r="VZK15" s="383"/>
      <c r="VZL15" s="383"/>
      <c r="VZM15" s="383"/>
      <c r="VZN15" s="383"/>
      <c r="VZO15" s="383"/>
      <c r="VZP15" s="383"/>
      <c r="VZQ15" s="383"/>
      <c r="VZR15" s="383"/>
      <c r="VZS15" s="383"/>
      <c r="VZT15" s="383"/>
      <c r="VZU15" s="383"/>
      <c r="VZV15" s="383"/>
      <c r="VZW15" s="383"/>
      <c r="VZX15" s="383"/>
      <c r="VZY15" s="383"/>
      <c r="VZZ15" s="383"/>
      <c r="WAA15" s="383"/>
      <c r="WAB15" s="383"/>
      <c r="WAC15" s="383"/>
      <c r="WAD15" s="383"/>
      <c r="WAE15" s="383"/>
      <c r="WAF15" s="383"/>
      <c r="WAG15" s="383"/>
      <c r="WAH15" s="383"/>
      <c r="WAI15" s="383"/>
      <c r="WAJ15" s="383"/>
      <c r="WAK15" s="383"/>
      <c r="WAL15" s="383"/>
      <c r="WAM15" s="383"/>
      <c r="WAN15" s="383"/>
      <c r="WAO15" s="383"/>
      <c r="WAP15" s="383"/>
      <c r="WAQ15" s="383"/>
      <c r="WAR15" s="383"/>
      <c r="WAS15" s="383"/>
      <c r="WAT15" s="383"/>
      <c r="WAU15" s="383"/>
      <c r="WAV15" s="383"/>
      <c r="WAW15" s="383"/>
      <c r="WAX15" s="383"/>
      <c r="WAY15" s="383"/>
      <c r="WAZ15" s="383"/>
      <c r="WBA15" s="383"/>
      <c r="WBB15" s="383"/>
      <c r="WBC15" s="383"/>
      <c r="WBD15" s="383"/>
      <c r="WBE15" s="383"/>
      <c r="WBF15" s="383"/>
      <c r="WBG15" s="383"/>
      <c r="WBH15" s="383"/>
      <c r="WBI15" s="383"/>
      <c r="WBJ15" s="383"/>
      <c r="WBK15" s="383"/>
      <c r="WBL15" s="383"/>
      <c r="WBM15" s="383"/>
      <c r="WBN15" s="383"/>
      <c r="WBO15" s="383"/>
      <c r="WBP15" s="383"/>
      <c r="WBQ15" s="383"/>
      <c r="WBR15" s="383"/>
      <c r="WBS15" s="383"/>
      <c r="WBT15" s="383"/>
      <c r="WBU15" s="383"/>
      <c r="WBV15" s="383"/>
      <c r="WBW15" s="383"/>
      <c r="WBX15" s="383"/>
      <c r="WBY15" s="383"/>
      <c r="WBZ15" s="383"/>
      <c r="WCA15" s="383"/>
      <c r="WCB15" s="383"/>
      <c r="WCC15" s="383"/>
      <c r="WCD15" s="383"/>
      <c r="WCE15" s="383"/>
      <c r="WCF15" s="383"/>
      <c r="WCG15" s="383"/>
      <c r="WCH15" s="383"/>
      <c r="WCI15" s="383"/>
      <c r="WCJ15" s="383"/>
      <c r="WCK15" s="383"/>
      <c r="WCL15" s="383"/>
      <c r="WCM15" s="383"/>
      <c r="WCN15" s="383"/>
      <c r="WCO15" s="383"/>
      <c r="WCP15" s="383"/>
      <c r="WCQ15" s="383"/>
      <c r="WCR15" s="383"/>
      <c r="WCS15" s="383"/>
      <c r="WCT15" s="383"/>
      <c r="WCU15" s="383"/>
      <c r="WCV15" s="383"/>
      <c r="WCW15" s="383"/>
      <c r="WCX15" s="383"/>
      <c r="WCY15" s="383"/>
      <c r="WCZ15" s="383"/>
      <c r="WDA15" s="383"/>
      <c r="WDB15" s="383"/>
      <c r="WDC15" s="383"/>
      <c r="WDD15" s="383"/>
      <c r="WDE15" s="383"/>
      <c r="WDF15" s="383"/>
      <c r="WDG15" s="383"/>
      <c r="WDH15" s="383"/>
      <c r="WDI15" s="383"/>
      <c r="WDJ15" s="383"/>
      <c r="WDK15" s="383"/>
      <c r="WDL15" s="383"/>
      <c r="WDM15" s="383"/>
      <c r="WDN15" s="383"/>
      <c r="WDO15" s="383"/>
      <c r="WDP15" s="383"/>
      <c r="WDQ15" s="383"/>
      <c r="WDR15" s="383"/>
      <c r="WDS15" s="383"/>
      <c r="WDT15" s="383"/>
      <c r="WDU15" s="383"/>
      <c r="WDV15" s="383"/>
      <c r="WDW15" s="383"/>
      <c r="WDX15" s="383"/>
      <c r="WDY15" s="383"/>
      <c r="WDZ15" s="383"/>
      <c r="WEA15" s="383"/>
      <c r="WEB15" s="383"/>
      <c r="WEC15" s="383"/>
      <c r="WED15" s="383"/>
      <c r="WEE15" s="383"/>
      <c r="WEF15" s="383"/>
      <c r="WEG15" s="383"/>
      <c r="WEH15" s="383"/>
      <c r="WEI15" s="383"/>
      <c r="WEJ15" s="383"/>
      <c r="WEK15" s="383"/>
      <c r="WEL15" s="383"/>
      <c r="WEM15" s="383"/>
      <c r="WEN15" s="383"/>
      <c r="WEO15" s="383"/>
      <c r="WEP15" s="383"/>
      <c r="WEQ15" s="383"/>
      <c r="WER15" s="383"/>
      <c r="WES15" s="383"/>
      <c r="WET15" s="383"/>
      <c r="WEU15" s="383"/>
      <c r="WEV15" s="383"/>
      <c r="WEW15" s="383"/>
      <c r="WEX15" s="383"/>
      <c r="WEY15" s="383"/>
      <c r="WEZ15" s="383"/>
      <c r="WFA15" s="383"/>
      <c r="WFB15" s="383"/>
      <c r="WFC15" s="383"/>
      <c r="WFD15" s="383"/>
      <c r="WFE15" s="383"/>
      <c r="WFF15" s="383"/>
      <c r="WFG15" s="383"/>
      <c r="WFH15" s="383"/>
      <c r="WFI15" s="383"/>
      <c r="WFJ15" s="383"/>
      <c r="WFK15" s="383"/>
      <c r="WFL15" s="383"/>
      <c r="WFM15" s="383"/>
      <c r="WFN15" s="383"/>
      <c r="WFO15" s="383"/>
      <c r="WFP15" s="383"/>
      <c r="WFQ15" s="383"/>
      <c r="WFR15" s="383"/>
      <c r="WFS15" s="383"/>
      <c r="WFT15" s="383"/>
      <c r="WFU15" s="383"/>
      <c r="WFV15" s="383"/>
      <c r="WFW15" s="383"/>
      <c r="WFX15" s="383"/>
      <c r="WFY15" s="383"/>
      <c r="WFZ15" s="383"/>
      <c r="WGA15" s="383"/>
      <c r="WGB15" s="383"/>
      <c r="WGC15" s="383"/>
      <c r="WGD15" s="383"/>
      <c r="WGE15" s="383"/>
      <c r="WGF15" s="383"/>
      <c r="WGG15" s="383"/>
      <c r="WGH15" s="383"/>
      <c r="WGI15" s="383"/>
      <c r="WGJ15" s="383"/>
      <c r="WGK15" s="383"/>
      <c r="WGL15" s="383"/>
      <c r="WGM15" s="383"/>
      <c r="WGN15" s="383"/>
      <c r="WGO15" s="383"/>
      <c r="WGP15" s="383"/>
      <c r="WGQ15" s="383"/>
      <c r="WGR15" s="383"/>
      <c r="WGS15" s="383"/>
      <c r="WGT15" s="383"/>
      <c r="WGU15" s="383"/>
      <c r="WGV15" s="383"/>
      <c r="WGW15" s="383"/>
      <c r="WGX15" s="383"/>
      <c r="WGY15" s="383"/>
      <c r="WGZ15" s="383"/>
      <c r="WHA15" s="383"/>
      <c r="WHB15" s="383"/>
      <c r="WHC15" s="383"/>
      <c r="WHD15" s="383"/>
      <c r="WHE15" s="383"/>
      <c r="WHF15" s="383"/>
      <c r="WHG15" s="383"/>
      <c r="WHH15" s="383"/>
      <c r="WHI15" s="383"/>
      <c r="WHJ15" s="383"/>
      <c r="WHK15" s="383"/>
      <c r="WHL15" s="383"/>
      <c r="WHM15" s="383"/>
      <c r="WHN15" s="383"/>
      <c r="WHO15" s="383"/>
      <c r="WHP15" s="383"/>
      <c r="WHQ15" s="383"/>
      <c r="WHR15" s="383"/>
      <c r="WHS15" s="383"/>
      <c r="WHT15" s="383"/>
      <c r="WHU15" s="383"/>
      <c r="WHV15" s="383"/>
      <c r="WHW15" s="383"/>
      <c r="WHX15" s="383"/>
      <c r="WHY15" s="383"/>
      <c r="WHZ15" s="383"/>
      <c r="WIA15" s="383"/>
      <c r="WIB15" s="383"/>
      <c r="WIC15" s="383"/>
      <c r="WID15" s="383"/>
      <c r="WIE15" s="383"/>
      <c r="WIF15" s="383"/>
      <c r="WIG15" s="383"/>
      <c r="WIH15" s="383"/>
      <c r="WII15" s="383"/>
      <c r="WIJ15" s="383"/>
      <c r="WIK15" s="383"/>
      <c r="WIL15" s="383"/>
      <c r="WIM15" s="383"/>
      <c r="WIN15" s="383"/>
      <c r="WIO15" s="383"/>
      <c r="WIP15" s="383"/>
      <c r="WIQ15" s="383"/>
      <c r="WIR15" s="383"/>
      <c r="WIS15" s="383"/>
      <c r="WIT15" s="383"/>
      <c r="WIU15" s="383"/>
      <c r="WIV15" s="383"/>
      <c r="WIW15" s="383"/>
      <c r="WIX15" s="383"/>
      <c r="WIY15" s="383"/>
      <c r="WIZ15" s="383"/>
      <c r="WJA15" s="383"/>
      <c r="WJB15" s="383"/>
      <c r="WJC15" s="383"/>
      <c r="WJD15" s="383"/>
      <c r="WJE15" s="383"/>
      <c r="WJF15" s="383"/>
      <c r="WJG15" s="383"/>
      <c r="WJH15" s="383"/>
      <c r="WJI15" s="383"/>
      <c r="WJJ15" s="383"/>
      <c r="WJK15" s="383"/>
      <c r="WJL15" s="383"/>
      <c r="WJM15" s="383"/>
      <c r="WJN15" s="383"/>
      <c r="WJO15" s="383"/>
      <c r="WJP15" s="383"/>
      <c r="WJQ15" s="383"/>
      <c r="WJR15" s="383"/>
      <c r="WJS15" s="383"/>
      <c r="WJT15" s="383"/>
      <c r="WJU15" s="383"/>
      <c r="WJV15" s="383"/>
      <c r="WJW15" s="383"/>
      <c r="WJX15" s="383"/>
      <c r="WJY15" s="383"/>
      <c r="WJZ15" s="383"/>
      <c r="WKA15" s="383"/>
      <c r="WKB15" s="383"/>
      <c r="WKC15" s="383"/>
      <c r="WKD15" s="383"/>
      <c r="WKE15" s="383"/>
      <c r="WKF15" s="383"/>
      <c r="WKG15" s="383"/>
      <c r="WKH15" s="383"/>
      <c r="WKI15" s="383"/>
      <c r="WKJ15" s="383"/>
      <c r="WKK15" s="383"/>
      <c r="WKL15" s="383"/>
      <c r="WKM15" s="383"/>
      <c r="WKN15" s="383"/>
      <c r="WKO15" s="383"/>
      <c r="WKP15" s="383"/>
      <c r="WKQ15" s="383"/>
      <c r="WKR15" s="383"/>
      <c r="WKS15" s="383"/>
      <c r="WKT15" s="383"/>
      <c r="WKU15" s="383"/>
      <c r="WKV15" s="383"/>
      <c r="WKW15" s="383"/>
      <c r="WKX15" s="383"/>
      <c r="WKY15" s="383"/>
      <c r="WKZ15" s="383"/>
      <c r="WLA15" s="383"/>
      <c r="WLB15" s="383"/>
      <c r="WLC15" s="383"/>
      <c r="WLD15" s="383"/>
      <c r="WLE15" s="383"/>
      <c r="WLF15" s="383"/>
      <c r="WLG15" s="383"/>
      <c r="WLH15" s="383"/>
      <c r="WLI15" s="383"/>
      <c r="WLJ15" s="383"/>
      <c r="WLK15" s="383"/>
      <c r="WLL15" s="383"/>
      <c r="WLM15" s="383"/>
      <c r="WLN15" s="383"/>
      <c r="WLO15" s="383"/>
      <c r="WLP15" s="383"/>
      <c r="WLQ15" s="383"/>
      <c r="WLR15" s="383"/>
      <c r="WLS15" s="383"/>
      <c r="WLT15" s="383"/>
      <c r="WLU15" s="383"/>
      <c r="WLV15" s="383"/>
      <c r="WLW15" s="383"/>
      <c r="WLX15" s="383"/>
      <c r="WLY15" s="383"/>
      <c r="WLZ15" s="383"/>
      <c r="WMA15" s="383"/>
      <c r="WMB15" s="383"/>
      <c r="WMC15" s="383"/>
      <c r="WMD15" s="383"/>
      <c r="WME15" s="383"/>
      <c r="WMF15" s="383"/>
      <c r="WMG15" s="383"/>
      <c r="WMH15" s="383"/>
      <c r="WMI15" s="383"/>
      <c r="WMJ15" s="383"/>
      <c r="WMK15" s="383"/>
      <c r="WML15" s="383"/>
      <c r="WMM15" s="383"/>
      <c r="WMN15" s="383"/>
      <c r="WMO15" s="383"/>
      <c r="WMP15" s="383"/>
      <c r="WMQ15" s="383"/>
      <c r="WMR15" s="383"/>
      <c r="WMS15" s="383"/>
      <c r="WMT15" s="383"/>
      <c r="WMU15" s="383"/>
      <c r="WMV15" s="383"/>
      <c r="WMW15" s="383"/>
      <c r="WMX15" s="383"/>
      <c r="WMY15" s="383"/>
      <c r="WMZ15" s="383"/>
      <c r="WNA15" s="383"/>
      <c r="WNB15" s="383"/>
      <c r="WNC15" s="383"/>
      <c r="WND15" s="383"/>
      <c r="WNE15" s="383"/>
      <c r="WNF15" s="383"/>
      <c r="WNG15" s="383"/>
      <c r="WNH15" s="383"/>
      <c r="WNI15" s="383"/>
      <c r="WNJ15" s="383"/>
      <c r="WNK15" s="383"/>
      <c r="WNL15" s="383"/>
      <c r="WNM15" s="383"/>
      <c r="WNN15" s="383"/>
      <c r="WNO15" s="383"/>
      <c r="WNP15" s="383"/>
      <c r="WNQ15" s="383"/>
      <c r="WNR15" s="383"/>
      <c r="WNS15" s="383"/>
      <c r="WNT15" s="383"/>
      <c r="WNU15" s="383"/>
      <c r="WNV15" s="383"/>
      <c r="WNW15" s="383"/>
      <c r="WNX15" s="383"/>
      <c r="WNY15" s="383"/>
      <c r="WNZ15" s="383"/>
      <c r="WOA15" s="383"/>
      <c r="WOB15" s="383"/>
      <c r="WOC15" s="383"/>
      <c r="WOD15" s="383"/>
      <c r="WOE15" s="383"/>
      <c r="WOF15" s="383"/>
      <c r="WOG15" s="383"/>
      <c r="WOH15" s="383"/>
      <c r="WOI15" s="383"/>
      <c r="WOJ15" s="383"/>
      <c r="WOK15" s="383"/>
      <c r="WOL15" s="383"/>
      <c r="WOM15" s="383"/>
      <c r="WON15" s="383"/>
      <c r="WOO15" s="383"/>
      <c r="WOP15" s="383"/>
      <c r="WOQ15" s="383"/>
      <c r="WOR15" s="383"/>
      <c r="WOS15" s="383"/>
      <c r="WOT15" s="383"/>
      <c r="WOU15" s="383"/>
      <c r="WOV15" s="383"/>
      <c r="WOW15" s="383"/>
      <c r="WOX15" s="383"/>
      <c r="WOY15" s="383"/>
      <c r="WOZ15" s="383"/>
      <c r="WPA15" s="383"/>
      <c r="WPB15" s="383"/>
      <c r="WPC15" s="383"/>
      <c r="WPD15" s="383"/>
      <c r="WPE15" s="383"/>
      <c r="WPF15" s="383"/>
      <c r="WPG15" s="383"/>
      <c r="WPH15" s="383"/>
      <c r="WPI15" s="383"/>
      <c r="WPJ15" s="383"/>
      <c r="WPK15" s="383"/>
      <c r="WPL15" s="383"/>
      <c r="WPM15" s="383"/>
      <c r="WPN15" s="383"/>
      <c r="WPO15" s="383"/>
      <c r="WPP15" s="383"/>
      <c r="WPQ15" s="383"/>
      <c r="WPR15" s="383"/>
      <c r="WPS15" s="383"/>
      <c r="WPT15" s="383"/>
      <c r="WPU15" s="383"/>
      <c r="WPV15" s="383"/>
      <c r="WPW15" s="383"/>
      <c r="WPX15" s="383"/>
      <c r="WPY15" s="383"/>
      <c r="WPZ15" s="383"/>
      <c r="WQA15" s="383"/>
      <c r="WQB15" s="383"/>
      <c r="WQC15" s="383"/>
      <c r="WQD15" s="383"/>
      <c r="WQE15" s="383"/>
      <c r="WQF15" s="383"/>
      <c r="WQG15" s="383"/>
      <c r="WQH15" s="383"/>
      <c r="WQI15" s="383"/>
      <c r="WQJ15" s="383"/>
      <c r="WQK15" s="383"/>
      <c r="WQL15" s="383"/>
      <c r="WQM15" s="383"/>
      <c r="WQN15" s="383"/>
      <c r="WQO15" s="383"/>
      <c r="WQP15" s="383"/>
      <c r="WQQ15" s="383"/>
      <c r="WQR15" s="383"/>
      <c r="WQS15" s="383"/>
      <c r="WQT15" s="383"/>
      <c r="WQU15" s="383"/>
      <c r="WQV15" s="383"/>
      <c r="WQW15" s="383"/>
      <c r="WQX15" s="383"/>
      <c r="WQY15" s="383"/>
      <c r="WQZ15" s="383"/>
      <c r="WRA15" s="383"/>
      <c r="WRB15" s="383"/>
      <c r="WRC15" s="383"/>
      <c r="WRD15" s="383"/>
      <c r="WRE15" s="383"/>
      <c r="WRF15" s="383"/>
      <c r="WRG15" s="383"/>
      <c r="WRH15" s="383"/>
      <c r="WRI15" s="383"/>
      <c r="WRJ15" s="383"/>
      <c r="WRK15" s="383"/>
      <c r="WRL15" s="383"/>
      <c r="WRM15" s="383"/>
      <c r="WRN15" s="383"/>
      <c r="WRO15" s="383"/>
      <c r="WRP15" s="383"/>
      <c r="WRQ15" s="383"/>
      <c r="WRR15" s="383"/>
      <c r="WRS15" s="383"/>
      <c r="WRT15" s="383"/>
      <c r="WRU15" s="383"/>
      <c r="WRV15" s="383"/>
      <c r="WRW15" s="383"/>
      <c r="WRX15" s="383"/>
      <c r="WRY15" s="383"/>
      <c r="WRZ15" s="383"/>
      <c r="WSA15" s="383"/>
      <c r="WSB15" s="383"/>
      <c r="WSC15" s="383"/>
      <c r="WSD15" s="383"/>
      <c r="WSE15" s="383"/>
      <c r="WSF15" s="383"/>
      <c r="WSG15" s="383"/>
      <c r="WSH15" s="383"/>
      <c r="WSI15" s="383"/>
      <c r="WSJ15" s="383"/>
      <c r="WSK15" s="383"/>
      <c r="WSL15" s="383"/>
      <c r="WSM15" s="383"/>
      <c r="WSN15" s="383"/>
      <c r="WSO15" s="383"/>
      <c r="WSP15" s="383"/>
      <c r="WSQ15" s="383"/>
      <c r="WSR15" s="383"/>
      <c r="WSS15" s="383"/>
      <c r="WST15" s="383"/>
      <c r="WSU15" s="383"/>
      <c r="WSV15" s="383"/>
      <c r="WSW15" s="383"/>
      <c r="WSX15" s="383"/>
      <c r="WSY15" s="383"/>
      <c r="WSZ15" s="383"/>
      <c r="WTA15" s="383"/>
      <c r="WTB15" s="383"/>
      <c r="WTC15" s="383"/>
      <c r="WTD15" s="383"/>
      <c r="WTE15" s="383"/>
      <c r="WTF15" s="383"/>
      <c r="WTG15" s="383"/>
      <c r="WTH15" s="383"/>
      <c r="WTI15" s="383"/>
      <c r="WTJ15" s="383"/>
      <c r="WTK15" s="383"/>
      <c r="WTL15" s="383"/>
      <c r="WTM15" s="383"/>
      <c r="WTN15" s="383"/>
      <c r="WTO15" s="383"/>
      <c r="WTP15" s="383"/>
      <c r="WTQ15" s="383"/>
      <c r="WTR15" s="383"/>
      <c r="WTS15" s="383"/>
      <c r="WTT15" s="383"/>
      <c r="WTU15" s="383"/>
      <c r="WTV15" s="383"/>
      <c r="WTW15" s="383"/>
      <c r="WTX15" s="383"/>
      <c r="WTY15" s="383"/>
      <c r="WTZ15" s="383"/>
      <c r="WUA15" s="383"/>
      <c r="WUB15" s="383"/>
      <c r="WUC15" s="383"/>
      <c r="WUD15" s="383"/>
      <c r="WUE15" s="383"/>
      <c r="WUF15" s="383"/>
      <c r="WUG15" s="383"/>
      <c r="WUH15" s="383"/>
      <c r="WUI15" s="383"/>
      <c r="WUJ15" s="383"/>
      <c r="WUK15" s="383"/>
      <c r="WUL15" s="383"/>
      <c r="WUM15" s="383"/>
      <c r="WUN15" s="383"/>
      <c r="WUO15" s="383"/>
      <c r="WUP15" s="383"/>
      <c r="WUQ15" s="383"/>
      <c r="WUR15" s="383"/>
      <c r="WUS15" s="383"/>
      <c r="WUT15" s="383"/>
      <c r="WUU15" s="383"/>
      <c r="WUV15" s="383"/>
      <c r="WUW15" s="383"/>
      <c r="WUX15" s="383"/>
      <c r="WUY15" s="383"/>
      <c r="WUZ15" s="383"/>
      <c r="WVA15" s="383"/>
      <c r="WVB15" s="383"/>
      <c r="WVC15" s="383"/>
      <c r="WVD15" s="383"/>
      <c r="WVE15" s="383"/>
      <c r="WVF15" s="383"/>
      <c r="WVG15" s="383"/>
      <c r="WVH15" s="383"/>
      <c r="WVI15" s="383"/>
      <c r="WVJ15" s="383"/>
      <c r="WVK15" s="383"/>
      <c r="WVL15" s="383"/>
      <c r="WVM15" s="383"/>
      <c r="WVN15" s="383"/>
      <c r="WVO15" s="383"/>
      <c r="WVP15" s="383"/>
      <c r="WVQ15" s="383"/>
      <c r="WVR15" s="383"/>
      <c r="WVS15" s="383"/>
      <c r="WVT15" s="383"/>
      <c r="WVU15" s="383"/>
      <c r="WVV15" s="383"/>
      <c r="WVW15" s="383"/>
      <c r="WVX15" s="383"/>
      <c r="WVY15" s="383"/>
      <c r="WVZ15" s="383"/>
      <c r="WWA15" s="383"/>
      <c r="WWB15" s="383"/>
      <c r="WWC15" s="383"/>
      <c r="WWD15" s="383"/>
      <c r="WWE15" s="383"/>
      <c r="WWF15" s="383"/>
      <c r="WWG15" s="383"/>
      <c r="WWH15" s="383"/>
      <c r="WWI15" s="383"/>
      <c r="WWJ15" s="383"/>
      <c r="WWK15" s="383"/>
      <c r="WWL15" s="383"/>
      <c r="WWM15" s="383"/>
      <c r="WWN15" s="383"/>
      <c r="WWO15" s="383"/>
      <c r="WWP15" s="383"/>
      <c r="WWQ15" s="383"/>
      <c r="WWR15" s="383"/>
      <c r="WWS15" s="383"/>
      <c r="WWT15" s="383"/>
      <c r="WWU15" s="383"/>
      <c r="WWV15" s="383"/>
      <c r="WWW15" s="383"/>
      <c r="WWX15" s="383"/>
      <c r="WWY15" s="383"/>
      <c r="WWZ15" s="383"/>
      <c r="WXA15" s="383"/>
      <c r="WXB15" s="383"/>
      <c r="WXC15" s="383"/>
      <c r="WXD15" s="383"/>
      <c r="WXE15" s="383"/>
      <c r="WXF15" s="383"/>
      <c r="WXG15" s="383"/>
      <c r="WXH15" s="383"/>
      <c r="WXI15" s="383"/>
      <c r="WXJ15" s="383"/>
      <c r="WXK15" s="383"/>
      <c r="WXL15" s="383"/>
      <c r="WXM15" s="383"/>
      <c r="WXN15" s="383"/>
      <c r="WXO15" s="383"/>
      <c r="WXP15" s="383"/>
      <c r="WXQ15" s="383"/>
      <c r="WXR15" s="383"/>
      <c r="WXS15" s="383"/>
      <c r="WXT15" s="383"/>
      <c r="WXU15" s="383"/>
      <c r="WXV15" s="383"/>
      <c r="WXW15" s="383"/>
      <c r="WXX15" s="383"/>
      <c r="WXY15" s="383"/>
      <c r="WXZ15" s="383"/>
      <c r="WYA15" s="383"/>
      <c r="WYB15" s="383"/>
      <c r="WYC15" s="383"/>
      <c r="WYD15" s="383"/>
      <c r="WYE15" s="383"/>
      <c r="WYF15" s="383"/>
      <c r="WYG15" s="383"/>
      <c r="WYH15" s="383"/>
      <c r="WYI15" s="383"/>
      <c r="WYJ15" s="383"/>
      <c r="WYK15" s="383"/>
      <c r="WYL15" s="383"/>
      <c r="WYM15" s="383"/>
      <c r="WYN15" s="383"/>
      <c r="WYO15" s="383"/>
      <c r="WYP15" s="383"/>
      <c r="WYQ15" s="383"/>
      <c r="WYR15" s="383"/>
      <c r="WYS15" s="383"/>
      <c r="WYT15" s="383"/>
      <c r="WYU15" s="383"/>
      <c r="WYV15" s="383"/>
      <c r="WYW15" s="383"/>
      <c r="WYX15" s="383"/>
      <c r="WYY15" s="383"/>
      <c r="WYZ15" s="383"/>
      <c r="WZA15" s="383"/>
      <c r="WZB15" s="383"/>
      <c r="WZC15" s="383"/>
      <c r="WZD15" s="383"/>
      <c r="WZE15" s="383"/>
      <c r="WZF15" s="383"/>
      <c r="WZG15" s="383"/>
      <c r="WZH15" s="383"/>
      <c r="WZI15" s="383"/>
      <c r="WZJ15" s="383"/>
      <c r="WZK15" s="383"/>
      <c r="WZL15" s="383"/>
      <c r="WZM15" s="383"/>
      <c r="WZN15" s="383"/>
      <c r="WZO15" s="383"/>
      <c r="WZP15" s="383"/>
      <c r="WZQ15" s="383"/>
      <c r="WZR15" s="383"/>
      <c r="WZS15" s="383"/>
      <c r="WZT15" s="383"/>
      <c r="WZU15" s="383"/>
      <c r="WZV15" s="383"/>
      <c r="WZW15" s="383"/>
      <c r="WZX15" s="383"/>
      <c r="WZY15" s="383"/>
      <c r="WZZ15" s="383"/>
      <c r="XAA15" s="383"/>
      <c r="XAB15" s="383"/>
      <c r="XAC15" s="383"/>
      <c r="XAD15" s="383"/>
      <c r="XAE15" s="383"/>
      <c r="XAF15" s="383"/>
      <c r="XAG15" s="383"/>
      <c r="XAH15" s="383"/>
      <c r="XAI15" s="383"/>
      <c r="XAJ15" s="383"/>
      <c r="XAK15" s="383"/>
      <c r="XAL15" s="383"/>
      <c r="XAM15" s="383"/>
      <c r="XAN15" s="383"/>
      <c r="XAO15" s="383"/>
      <c r="XAP15" s="383"/>
      <c r="XAQ15" s="383"/>
      <c r="XAR15" s="383"/>
      <c r="XAS15" s="383"/>
      <c r="XAT15" s="383"/>
      <c r="XAU15" s="383"/>
      <c r="XAV15" s="383"/>
      <c r="XAW15" s="383"/>
      <c r="XAX15" s="383"/>
      <c r="XAY15" s="383"/>
      <c r="XAZ15" s="383"/>
      <c r="XBA15" s="383"/>
      <c r="XBB15" s="383"/>
      <c r="XBC15" s="383"/>
      <c r="XBD15" s="383"/>
      <c r="XBE15" s="383"/>
      <c r="XBF15" s="383"/>
      <c r="XBG15" s="383"/>
      <c r="XBH15" s="383"/>
      <c r="XBI15" s="383"/>
      <c r="XBJ15" s="383"/>
      <c r="XBK15" s="383"/>
      <c r="XBL15" s="383"/>
      <c r="XBM15" s="383"/>
      <c r="XBN15" s="383"/>
      <c r="XBO15" s="383"/>
      <c r="XBP15" s="383"/>
      <c r="XBQ15" s="383"/>
      <c r="XBR15" s="383"/>
      <c r="XBS15" s="383"/>
      <c r="XBT15" s="383"/>
      <c r="XBU15" s="383"/>
      <c r="XBV15" s="383"/>
      <c r="XBW15" s="383"/>
      <c r="XBX15" s="383"/>
      <c r="XBY15" s="383"/>
      <c r="XBZ15" s="383"/>
      <c r="XCA15" s="383"/>
      <c r="XCB15" s="383"/>
      <c r="XCC15" s="383"/>
      <c r="XCD15" s="383"/>
      <c r="XCE15" s="383"/>
      <c r="XCF15" s="383"/>
      <c r="XCG15" s="383"/>
      <c r="XCH15" s="383"/>
      <c r="XCI15" s="383"/>
      <c r="XCJ15" s="383"/>
      <c r="XCK15" s="383"/>
      <c r="XCL15" s="383"/>
      <c r="XCM15" s="383"/>
      <c r="XCN15" s="383"/>
      <c r="XCO15" s="383"/>
      <c r="XCP15" s="383"/>
      <c r="XCQ15" s="383"/>
      <c r="XCR15" s="383"/>
      <c r="XCS15" s="383"/>
      <c r="XCT15" s="383"/>
      <c r="XCU15" s="383"/>
      <c r="XCV15" s="383"/>
      <c r="XCW15" s="383"/>
      <c r="XCX15" s="383"/>
      <c r="XCY15" s="383"/>
      <c r="XCZ15" s="383"/>
      <c r="XDA15" s="383"/>
      <c r="XDB15" s="383"/>
      <c r="XDC15" s="383"/>
      <c r="XDD15" s="383"/>
      <c r="XDE15" s="383"/>
      <c r="XDF15" s="383"/>
      <c r="XDG15" s="383"/>
      <c r="XDH15" s="383"/>
      <c r="XDI15" s="383"/>
      <c r="XDJ15" s="383"/>
      <c r="XDK15" s="383"/>
      <c r="XDL15" s="383"/>
      <c r="XDM15" s="383"/>
      <c r="XDN15" s="383"/>
      <c r="XDO15" s="383"/>
      <c r="XDP15" s="383"/>
      <c r="XDQ15" s="383"/>
      <c r="XDR15" s="383"/>
      <c r="XDS15" s="383"/>
      <c r="XDT15" s="383"/>
      <c r="XDU15" s="383"/>
      <c r="XDV15" s="383"/>
      <c r="XDW15" s="383"/>
      <c r="XDX15" s="383"/>
      <c r="XDY15" s="383"/>
      <c r="XDZ15" s="383"/>
      <c r="XEA15" s="383"/>
      <c r="XEB15" s="383"/>
      <c r="XEC15" s="383"/>
      <c r="XED15" s="383"/>
      <c r="XEE15" s="383"/>
      <c r="XEF15" s="383"/>
      <c r="XEG15" s="383"/>
      <c r="XEH15" s="383"/>
      <c r="XEI15" s="383"/>
      <c r="XEJ15" s="383"/>
      <c r="XEK15" s="383"/>
      <c r="XEL15" s="383"/>
      <c r="XEM15" s="383"/>
      <c r="XEN15" s="383"/>
      <c r="XEO15" s="383"/>
      <c r="XEP15" s="383"/>
      <c r="XEQ15" s="383"/>
      <c r="XER15" s="383"/>
      <c r="XES15" s="383"/>
      <c r="XET15" s="383"/>
      <c r="XEU15" s="383"/>
      <c r="XEV15" s="383"/>
      <c r="XEW15" s="383"/>
      <c r="XEX15" s="383"/>
      <c r="XEY15" s="383"/>
      <c r="XEZ15" s="383"/>
      <c r="XFA15" s="383"/>
      <c r="XFB15" s="383"/>
      <c r="XFC15" s="383"/>
      <c r="XFD15" s="383"/>
    </row>
    <row r="16" spans="1:16384" s="133" customFormat="1" ht="12.75" customHeight="1" x14ac:dyDescent="0.2">
      <c r="A16" s="132"/>
      <c r="B16" s="132"/>
      <c r="C16" s="132"/>
      <c r="D16" s="132"/>
      <c r="E16" s="132"/>
      <c r="F16" s="132"/>
      <c r="G16" s="132"/>
      <c r="H16" s="132"/>
      <c r="I16" s="132"/>
    </row>
    <row r="17" spans="1:9" x14ac:dyDescent="0.2">
      <c r="A17" s="135" t="s">
        <v>528</v>
      </c>
      <c r="B17" s="135"/>
      <c r="C17" s="135"/>
      <c r="D17" s="135"/>
      <c r="E17" s="132"/>
      <c r="F17" s="132"/>
      <c r="G17" s="132"/>
      <c r="H17" s="132"/>
      <c r="I17" s="132"/>
    </row>
    <row r="18" spans="1:9" x14ac:dyDescent="0.2">
      <c r="A18" s="383" t="s">
        <v>529</v>
      </c>
      <c r="B18" s="383"/>
      <c r="C18" s="383"/>
      <c r="D18" s="383"/>
      <c r="E18" s="383"/>
      <c r="F18" s="383"/>
      <c r="G18" s="383"/>
      <c r="H18" s="383"/>
      <c r="I18" s="383"/>
    </row>
    <row r="19" spans="1:9" x14ac:dyDescent="0.2">
      <c r="A19" s="132"/>
      <c r="B19" s="132"/>
      <c r="C19" s="132"/>
      <c r="D19" s="132"/>
      <c r="E19" s="132"/>
      <c r="F19" s="132"/>
      <c r="G19" s="132"/>
      <c r="H19" s="132"/>
      <c r="I19" s="132"/>
    </row>
    <row r="20" spans="1:9" x14ac:dyDescent="0.2">
      <c r="A20" s="136" t="s">
        <v>530</v>
      </c>
      <c r="E20" s="132"/>
      <c r="F20" s="132"/>
      <c r="G20" s="132"/>
      <c r="H20" s="132"/>
      <c r="I20" s="132"/>
    </row>
    <row r="21" spans="1:9" ht="25.5" x14ac:dyDescent="0.2">
      <c r="A21" s="137"/>
      <c r="B21" s="138" t="s">
        <v>593</v>
      </c>
      <c r="C21" s="139"/>
      <c r="D21" s="138" t="s">
        <v>592</v>
      </c>
      <c r="E21" s="132"/>
      <c r="F21" s="132"/>
      <c r="G21" s="132"/>
      <c r="H21" s="132"/>
      <c r="I21" s="132"/>
    </row>
    <row r="22" spans="1:9" ht="13.5" thickBot="1" x14ac:dyDescent="0.25">
      <c r="A22" s="140"/>
      <c r="B22" s="169" t="s">
        <v>531</v>
      </c>
      <c r="C22" s="143"/>
      <c r="D22" s="169" t="s">
        <v>531</v>
      </c>
      <c r="E22" s="132"/>
      <c r="F22" s="132"/>
      <c r="G22" s="132"/>
      <c r="H22" s="132"/>
      <c r="I22" s="132"/>
    </row>
    <row r="23" spans="1:9" x14ac:dyDescent="0.2">
      <c r="A23" s="140" t="s">
        <v>532</v>
      </c>
      <c r="B23" s="141">
        <v>59721723</v>
      </c>
      <c r="C23" s="139"/>
      <c r="D23" s="141">
        <v>41495381</v>
      </c>
      <c r="E23" s="132"/>
      <c r="F23" s="132"/>
      <c r="G23" s="132"/>
      <c r="H23" s="132"/>
      <c r="I23" s="132"/>
    </row>
    <row r="24" spans="1:9" x14ac:dyDescent="0.2">
      <c r="A24" s="140" t="s">
        <v>533</v>
      </c>
      <c r="B24" s="141">
        <v>13956653</v>
      </c>
      <c r="C24" s="139"/>
      <c r="D24" s="141">
        <v>12813301</v>
      </c>
      <c r="E24" s="132"/>
      <c r="F24" s="132"/>
      <c r="G24" s="132"/>
      <c r="H24" s="132"/>
      <c r="I24" s="132"/>
    </row>
    <row r="25" spans="1:9" ht="13.5" thickBot="1" x14ac:dyDescent="0.25">
      <c r="A25" s="137"/>
      <c r="B25" s="142">
        <f>SUM(B23:B24)</f>
        <v>73678376</v>
      </c>
      <c r="C25" s="143"/>
      <c r="D25" s="142">
        <f>SUM(D23:D24)</f>
        <v>54308682</v>
      </c>
      <c r="E25" s="132"/>
      <c r="F25" s="132"/>
      <c r="G25" s="132"/>
      <c r="H25" s="132"/>
      <c r="I25" s="132"/>
    </row>
    <row r="26" spans="1:9" ht="13.5" thickTop="1" x14ac:dyDescent="0.2">
      <c r="A26" s="144" t="s">
        <v>534</v>
      </c>
      <c r="E26" s="132"/>
      <c r="F26" s="132"/>
      <c r="G26" s="132"/>
      <c r="H26" s="132"/>
      <c r="I26" s="132"/>
    </row>
    <row r="27" spans="1:9" ht="25.5" x14ac:dyDescent="0.2">
      <c r="A27" s="137"/>
      <c r="B27" s="138" t="s">
        <v>593</v>
      </c>
      <c r="C27" s="139"/>
      <c r="D27" s="138" t="s">
        <v>592</v>
      </c>
      <c r="E27" s="132"/>
      <c r="F27" s="132"/>
      <c r="G27" s="132"/>
      <c r="H27" s="132"/>
      <c r="I27" s="132"/>
    </row>
    <row r="28" spans="1:9" ht="13.5" thickBot="1" x14ac:dyDescent="0.25">
      <c r="A28" s="140"/>
      <c r="B28" s="169" t="s">
        <v>531</v>
      </c>
      <c r="C28" s="143"/>
      <c r="D28" s="169" t="s">
        <v>531</v>
      </c>
      <c r="E28" s="132"/>
      <c r="F28" s="132"/>
      <c r="G28" s="132"/>
      <c r="H28" s="132"/>
      <c r="I28" s="132"/>
    </row>
    <row r="29" spans="1:9" x14ac:dyDescent="0.2">
      <c r="A29" s="140" t="s">
        <v>535</v>
      </c>
      <c r="B29" s="141">
        <v>59721723</v>
      </c>
      <c r="C29" s="139"/>
      <c r="D29" s="141">
        <v>41495381</v>
      </c>
      <c r="E29" s="132"/>
      <c r="F29" s="132"/>
      <c r="G29" s="132"/>
      <c r="H29" s="132"/>
      <c r="I29" s="132"/>
    </row>
    <row r="30" spans="1:9" ht="13.5" thickBot="1" x14ac:dyDescent="0.25">
      <c r="A30" s="140" t="s">
        <v>536</v>
      </c>
      <c r="B30" s="138" t="s">
        <v>597</v>
      </c>
      <c r="C30" s="139"/>
      <c r="D30" s="138" t="s">
        <v>597</v>
      </c>
      <c r="E30" s="132"/>
      <c r="F30" s="132"/>
      <c r="G30" s="132"/>
      <c r="H30" s="132"/>
      <c r="I30" s="132"/>
    </row>
    <row r="31" spans="1:9" ht="13.5" thickBot="1" x14ac:dyDescent="0.25">
      <c r="A31" s="137"/>
      <c r="B31" s="142">
        <f>SUM(B29:B30)</f>
        <v>59721723</v>
      </c>
      <c r="C31" s="143"/>
      <c r="D31" s="142">
        <f>SUM(D29:D30)</f>
        <v>41495381</v>
      </c>
      <c r="E31" s="132"/>
      <c r="F31" s="132"/>
      <c r="G31" s="132"/>
      <c r="H31" s="132"/>
      <c r="I31" s="132"/>
    </row>
    <row r="32" spans="1:9" ht="13.5" thickTop="1" x14ac:dyDescent="0.2">
      <c r="A32" s="144" t="s">
        <v>537</v>
      </c>
      <c r="E32" s="132"/>
      <c r="F32" s="132"/>
      <c r="G32" s="132"/>
      <c r="H32" s="132"/>
      <c r="I32" s="132"/>
    </row>
    <row r="33" spans="1:16384" s="133" customFormat="1" ht="25.5" x14ac:dyDescent="0.2">
      <c r="A33" s="137"/>
      <c r="B33" s="138" t="s">
        <v>593</v>
      </c>
      <c r="C33" s="139"/>
      <c r="D33" s="138" t="s">
        <v>592</v>
      </c>
      <c r="E33" s="132"/>
      <c r="F33" s="132"/>
      <c r="G33" s="132"/>
      <c r="H33" s="132"/>
      <c r="I33" s="132"/>
    </row>
    <row r="34" spans="1:16384" s="133" customFormat="1" ht="13.5" thickBot="1" x14ac:dyDescent="0.25">
      <c r="A34" s="137"/>
      <c r="B34" s="169" t="s">
        <v>531</v>
      </c>
      <c r="C34" s="143"/>
      <c r="D34" s="169" t="s">
        <v>531</v>
      </c>
      <c r="E34" s="132"/>
      <c r="F34" s="132"/>
      <c r="G34" s="132"/>
      <c r="H34" s="132"/>
      <c r="I34" s="132"/>
    </row>
    <row r="35" spans="1:16384" s="133" customFormat="1" x14ac:dyDescent="0.2">
      <c r="A35" s="145" t="s">
        <v>538</v>
      </c>
      <c r="B35" s="139"/>
      <c r="C35" s="139"/>
      <c r="D35" s="139"/>
      <c r="E35" s="132"/>
      <c r="F35" s="132"/>
      <c r="G35" s="132"/>
      <c r="H35" s="132"/>
      <c r="I35" s="132"/>
    </row>
    <row r="36" spans="1:16384" s="133" customFormat="1" ht="25.5" x14ac:dyDescent="0.2">
      <c r="A36" s="140" t="s">
        <v>539</v>
      </c>
      <c r="B36" s="141">
        <v>6818153</v>
      </c>
      <c r="C36" s="139"/>
      <c r="D36" s="141">
        <v>5839830</v>
      </c>
      <c r="E36" s="132"/>
      <c r="F36" s="132"/>
      <c r="G36" s="132"/>
      <c r="H36" s="132"/>
      <c r="I36" s="132"/>
    </row>
    <row r="37" spans="1:16384" s="133" customFormat="1" x14ac:dyDescent="0.2">
      <c r="A37" s="140" t="s">
        <v>540</v>
      </c>
      <c r="B37" s="141">
        <v>5993304</v>
      </c>
      <c r="C37" s="139"/>
      <c r="D37" s="141">
        <v>6000000</v>
      </c>
      <c r="E37" s="132"/>
      <c r="F37" s="132"/>
      <c r="G37" s="132"/>
      <c r="H37" s="132"/>
      <c r="I37" s="132"/>
    </row>
    <row r="38" spans="1:16384" s="133" customFormat="1" ht="13.5" thickBot="1" x14ac:dyDescent="0.25">
      <c r="A38" s="140" t="s">
        <v>541</v>
      </c>
      <c r="B38" s="146">
        <v>1145196</v>
      </c>
      <c r="C38" s="139"/>
      <c r="D38" s="146">
        <v>973471</v>
      </c>
      <c r="E38" s="132"/>
      <c r="F38" s="132"/>
      <c r="G38" s="132"/>
      <c r="H38" s="132"/>
      <c r="I38" s="132"/>
    </row>
    <row r="39" spans="1:16384" s="133" customFormat="1" x14ac:dyDescent="0.2">
      <c r="A39" s="137" t="s">
        <v>542</v>
      </c>
      <c r="B39" s="147">
        <f>SUM(B36:B38)</f>
        <v>13956653</v>
      </c>
      <c r="C39" s="139"/>
      <c r="D39" s="147">
        <f>SUM(D36:D38)</f>
        <v>12813301</v>
      </c>
      <c r="E39" s="132"/>
      <c r="F39" s="132"/>
      <c r="G39" s="132"/>
      <c r="H39" s="132"/>
      <c r="I39" s="132"/>
    </row>
    <row r="40" spans="1:16384" s="133" customFormat="1" x14ac:dyDescent="0.2">
      <c r="A40" s="140"/>
      <c r="B40" s="139"/>
      <c r="C40" s="139"/>
      <c r="D40" s="139"/>
    </row>
    <row r="41" spans="1:16384" s="133" customFormat="1" x14ac:dyDescent="0.2">
      <c r="A41" s="136" t="s">
        <v>585</v>
      </c>
    </row>
    <row r="42" spans="1:16384" s="133" customFormat="1" ht="26.25" customHeight="1" x14ac:dyDescent="0.2">
      <c r="A42" s="383" t="s">
        <v>607</v>
      </c>
      <c r="B42" s="383"/>
      <c r="C42" s="383"/>
      <c r="D42" s="383"/>
      <c r="E42" s="383"/>
      <c r="F42" s="383"/>
      <c r="G42" s="383"/>
      <c r="H42" s="383"/>
      <c r="I42" s="383"/>
    </row>
    <row r="43" spans="1:16384" s="133" customFormat="1" x14ac:dyDescent="0.2">
      <c r="A43" s="383" t="s">
        <v>598</v>
      </c>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383"/>
      <c r="BR43" s="383"/>
      <c r="BS43" s="383"/>
      <c r="BT43" s="383"/>
      <c r="BU43" s="383"/>
      <c r="BV43" s="383"/>
      <c r="BW43" s="383"/>
      <c r="BX43" s="383"/>
      <c r="BY43" s="383"/>
      <c r="BZ43" s="383"/>
      <c r="CA43" s="383"/>
      <c r="CB43" s="383"/>
      <c r="CC43" s="383"/>
      <c r="CD43" s="383"/>
      <c r="CE43" s="383"/>
      <c r="CF43" s="383"/>
      <c r="CG43" s="383"/>
      <c r="CH43" s="383"/>
      <c r="CI43" s="383"/>
      <c r="CJ43" s="383"/>
      <c r="CK43" s="383"/>
      <c r="CL43" s="383"/>
      <c r="CM43" s="383"/>
      <c r="CN43" s="383"/>
      <c r="CO43" s="383"/>
      <c r="CP43" s="383"/>
      <c r="CQ43" s="383"/>
      <c r="CR43" s="383"/>
      <c r="CS43" s="383"/>
      <c r="CT43" s="383"/>
      <c r="CU43" s="383"/>
      <c r="CV43" s="383"/>
      <c r="CW43" s="383"/>
      <c r="CX43" s="383"/>
      <c r="CY43" s="383"/>
      <c r="CZ43" s="383"/>
      <c r="DA43" s="383"/>
      <c r="DB43" s="383"/>
      <c r="DC43" s="383"/>
      <c r="DD43" s="383"/>
      <c r="DE43" s="383"/>
      <c r="DF43" s="383"/>
      <c r="DG43" s="383"/>
      <c r="DH43" s="383"/>
      <c r="DI43" s="383"/>
      <c r="DJ43" s="383"/>
      <c r="DK43" s="383"/>
      <c r="DL43" s="383"/>
      <c r="DM43" s="383"/>
      <c r="DN43" s="383"/>
      <c r="DO43" s="383"/>
      <c r="DP43" s="383"/>
      <c r="DQ43" s="383"/>
      <c r="DR43" s="383"/>
      <c r="DS43" s="383"/>
      <c r="DT43" s="383"/>
      <c r="DU43" s="383"/>
      <c r="DV43" s="383"/>
      <c r="DW43" s="383"/>
      <c r="DX43" s="383"/>
      <c r="DY43" s="383"/>
      <c r="DZ43" s="383"/>
      <c r="EA43" s="383"/>
      <c r="EB43" s="383"/>
      <c r="EC43" s="383"/>
      <c r="ED43" s="383"/>
      <c r="EE43" s="383"/>
      <c r="EF43" s="383"/>
      <c r="EG43" s="383"/>
      <c r="EH43" s="383"/>
      <c r="EI43" s="383"/>
      <c r="EJ43" s="383"/>
      <c r="EK43" s="383"/>
      <c r="EL43" s="383"/>
      <c r="EM43" s="383"/>
      <c r="EN43" s="383"/>
      <c r="EO43" s="383"/>
      <c r="EP43" s="383"/>
      <c r="EQ43" s="383"/>
      <c r="ER43" s="383"/>
      <c r="ES43" s="383"/>
      <c r="ET43" s="383"/>
      <c r="EU43" s="383"/>
      <c r="EV43" s="383"/>
      <c r="EW43" s="383"/>
      <c r="EX43" s="383"/>
      <c r="EY43" s="383"/>
      <c r="EZ43" s="383"/>
      <c r="FA43" s="383"/>
      <c r="FB43" s="383"/>
      <c r="FC43" s="383"/>
      <c r="FD43" s="383"/>
      <c r="FE43" s="383"/>
      <c r="FF43" s="383"/>
      <c r="FG43" s="383"/>
      <c r="FH43" s="383"/>
      <c r="FI43" s="383"/>
      <c r="FJ43" s="383"/>
      <c r="FK43" s="383"/>
      <c r="FL43" s="383"/>
      <c r="FM43" s="383"/>
      <c r="FN43" s="383"/>
      <c r="FO43" s="383"/>
      <c r="FP43" s="383"/>
      <c r="FQ43" s="383"/>
      <c r="FR43" s="383"/>
      <c r="FS43" s="383"/>
      <c r="FT43" s="383"/>
      <c r="FU43" s="383"/>
      <c r="FV43" s="383"/>
      <c r="FW43" s="383"/>
      <c r="FX43" s="383"/>
      <c r="FY43" s="383"/>
      <c r="FZ43" s="383"/>
      <c r="GA43" s="383"/>
      <c r="GB43" s="383"/>
      <c r="GC43" s="383"/>
      <c r="GD43" s="383"/>
      <c r="GE43" s="383"/>
      <c r="GF43" s="383"/>
      <c r="GG43" s="383"/>
      <c r="GH43" s="383"/>
      <c r="GI43" s="383"/>
      <c r="GJ43" s="383"/>
      <c r="GK43" s="383"/>
      <c r="GL43" s="383"/>
      <c r="GM43" s="383"/>
      <c r="GN43" s="383"/>
      <c r="GO43" s="383"/>
      <c r="GP43" s="383"/>
      <c r="GQ43" s="383"/>
      <c r="GR43" s="383"/>
      <c r="GS43" s="383"/>
      <c r="GT43" s="383"/>
      <c r="GU43" s="383"/>
      <c r="GV43" s="383"/>
      <c r="GW43" s="383"/>
      <c r="GX43" s="383"/>
      <c r="GY43" s="383"/>
      <c r="GZ43" s="383"/>
      <c r="HA43" s="383"/>
      <c r="HB43" s="383"/>
      <c r="HC43" s="383"/>
      <c r="HD43" s="383"/>
      <c r="HE43" s="383"/>
      <c r="HF43" s="383"/>
      <c r="HG43" s="383"/>
      <c r="HH43" s="383"/>
      <c r="HI43" s="383"/>
      <c r="HJ43" s="383"/>
      <c r="HK43" s="383"/>
      <c r="HL43" s="383"/>
      <c r="HM43" s="383"/>
      <c r="HN43" s="383"/>
      <c r="HO43" s="383"/>
      <c r="HP43" s="383"/>
      <c r="HQ43" s="383"/>
      <c r="HR43" s="383"/>
      <c r="HS43" s="383"/>
      <c r="HT43" s="383"/>
      <c r="HU43" s="383"/>
      <c r="HV43" s="383"/>
      <c r="HW43" s="383"/>
      <c r="HX43" s="383"/>
      <c r="HY43" s="383"/>
      <c r="HZ43" s="383"/>
      <c r="IA43" s="383"/>
      <c r="IB43" s="383"/>
      <c r="IC43" s="383"/>
      <c r="ID43" s="383"/>
      <c r="IE43" s="383"/>
      <c r="IF43" s="383"/>
      <c r="IG43" s="383"/>
      <c r="IH43" s="383"/>
      <c r="II43" s="383"/>
      <c r="IJ43" s="383"/>
      <c r="IK43" s="383"/>
      <c r="IL43" s="383"/>
      <c r="IM43" s="383"/>
      <c r="IN43" s="383"/>
      <c r="IO43" s="383"/>
      <c r="IP43" s="383"/>
      <c r="IQ43" s="383"/>
      <c r="IR43" s="383"/>
      <c r="IS43" s="383"/>
      <c r="IT43" s="383"/>
      <c r="IU43" s="383"/>
      <c r="IV43" s="383"/>
      <c r="IW43" s="383"/>
      <c r="IX43" s="383"/>
      <c r="IY43" s="383"/>
      <c r="IZ43" s="383"/>
      <c r="JA43" s="383"/>
      <c r="JB43" s="383"/>
      <c r="JC43" s="383"/>
      <c r="JD43" s="383"/>
      <c r="JE43" s="383"/>
      <c r="JF43" s="383"/>
      <c r="JG43" s="383"/>
      <c r="JH43" s="383"/>
      <c r="JI43" s="383"/>
      <c r="JJ43" s="383"/>
      <c r="JK43" s="383"/>
      <c r="JL43" s="383"/>
      <c r="JM43" s="383"/>
      <c r="JN43" s="383"/>
      <c r="JO43" s="383"/>
      <c r="JP43" s="383"/>
      <c r="JQ43" s="383"/>
      <c r="JR43" s="383"/>
      <c r="JS43" s="383"/>
      <c r="JT43" s="383"/>
      <c r="JU43" s="383"/>
      <c r="JV43" s="383"/>
      <c r="JW43" s="383"/>
      <c r="JX43" s="383"/>
      <c r="JY43" s="383"/>
      <c r="JZ43" s="383"/>
      <c r="KA43" s="383"/>
      <c r="KB43" s="383"/>
      <c r="KC43" s="383"/>
      <c r="KD43" s="383"/>
      <c r="KE43" s="383"/>
      <c r="KF43" s="383"/>
      <c r="KG43" s="383"/>
      <c r="KH43" s="383"/>
      <c r="KI43" s="383"/>
      <c r="KJ43" s="383"/>
      <c r="KK43" s="383"/>
      <c r="KL43" s="383"/>
      <c r="KM43" s="383"/>
      <c r="KN43" s="383"/>
      <c r="KO43" s="383"/>
      <c r="KP43" s="383"/>
      <c r="KQ43" s="383"/>
      <c r="KR43" s="383"/>
      <c r="KS43" s="383"/>
      <c r="KT43" s="383"/>
      <c r="KU43" s="383"/>
      <c r="KV43" s="383"/>
      <c r="KW43" s="383"/>
      <c r="KX43" s="383"/>
      <c r="KY43" s="383"/>
      <c r="KZ43" s="383"/>
      <c r="LA43" s="383"/>
      <c r="LB43" s="383"/>
      <c r="LC43" s="383"/>
      <c r="LD43" s="383"/>
      <c r="LE43" s="383"/>
      <c r="LF43" s="383"/>
      <c r="LG43" s="383"/>
      <c r="LH43" s="383"/>
      <c r="LI43" s="383"/>
      <c r="LJ43" s="383"/>
      <c r="LK43" s="383"/>
      <c r="LL43" s="383"/>
      <c r="LM43" s="383"/>
      <c r="LN43" s="383"/>
      <c r="LO43" s="383"/>
      <c r="LP43" s="383"/>
      <c r="LQ43" s="383"/>
      <c r="LR43" s="383"/>
      <c r="LS43" s="383"/>
      <c r="LT43" s="383"/>
      <c r="LU43" s="383"/>
      <c r="LV43" s="383"/>
      <c r="LW43" s="383"/>
      <c r="LX43" s="383"/>
      <c r="LY43" s="383"/>
      <c r="LZ43" s="383"/>
      <c r="MA43" s="383"/>
      <c r="MB43" s="383"/>
      <c r="MC43" s="383"/>
      <c r="MD43" s="383"/>
      <c r="ME43" s="383"/>
      <c r="MF43" s="383"/>
      <c r="MG43" s="383"/>
      <c r="MH43" s="383"/>
      <c r="MI43" s="383"/>
      <c r="MJ43" s="383"/>
      <c r="MK43" s="383"/>
      <c r="ML43" s="383"/>
      <c r="MM43" s="383"/>
      <c r="MN43" s="383"/>
      <c r="MO43" s="383"/>
      <c r="MP43" s="383"/>
      <c r="MQ43" s="383"/>
      <c r="MR43" s="383"/>
      <c r="MS43" s="383"/>
      <c r="MT43" s="383"/>
      <c r="MU43" s="383"/>
      <c r="MV43" s="383"/>
      <c r="MW43" s="383"/>
      <c r="MX43" s="383"/>
      <c r="MY43" s="383"/>
      <c r="MZ43" s="383"/>
      <c r="NA43" s="383"/>
      <c r="NB43" s="383"/>
      <c r="NC43" s="383"/>
      <c r="ND43" s="383"/>
      <c r="NE43" s="383"/>
      <c r="NF43" s="383"/>
      <c r="NG43" s="383"/>
      <c r="NH43" s="383"/>
      <c r="NI43" s="383"/>
      <c r="NJ43" s="383"/>
      <c r="NK43" s="383"/>
      <c r="NL43" s="383"/>
      <c r="NM43" s="383"/>
      <c r="NN43" s="383"/>
      <c r="NO43" s="383"/>
      <c r="NP43" s="383"/>
      <c r="NQ43" s="383"/>
      <c r="NR43" s="383"/>
      <c r="NS43" s="383"/>
      <c r="NT43" s="383"/>
      <c r="NU43" s="383"/>
      <c r="NV43" s="383"/>
      <c r="NW43" s="383"/>
      <c r="NX43" s="383"/>
      <c r="NY43" s="383"/>
      <c r="NZ43" s="383"/>
      <c r="OA43" s="383"/>
      <c r="OB43" s="383"/>
      <c r="OC43" s="383"/>
      <c r="OD43" s="383"/>
      <c r="OE43" s="383"/>
      <c r="OF43" s="383"/>
      <c r="OG43" s="383"/>
      <c r="OH43" s="383"/>
      <c r="OI43" s="383"/>
      <c r="OJ43" s="383"/>
      <c r="OK43" s="383"/>
      <c r="OL43" s="383"/>
      <c r="OM43" s="383"/>
      <c r="ON43" s="383"/>
      <c r="OO43" s="383"/>
      <c r="OP43" s="383"/>
      <c r="OQ43" s="383"/>
      <c r="OR43" s="383"/>
      <c r="OS43" s="383"/>
      <c r="OT43" s="383"/>
      <c r="OU43" s="383"/>
      <c r="OV43" s="383"/>
      <c r="OW43" s="383"/>
      <c r="OX43" s="383"/>
      <c r="OY43" s="383"/>
      <c r="OZ43" s="383"/>
      <c r="PA43" s="383"/>
      <c r="PB43" s="383"/>
      <c r="PC43" s="383"/>
      <c r="PD43" s="383"/>
      <c r="PE43" s="383"/>
      <c r="PF43" s="383"/>
      <c r="PG43" s="383"/>
      <c r="PH43" s="383"/>
      <c r="PI43" s="383"/>
      <c r="PJ43" s="383"/>
      <c r="PK43" s="383"/>
      <c r="PL43" s="383"/>
      <c r="PM43" s="383"/>
      <c r="PN43" s="383"/>
      <c r="PO43" s="383"/>
      <c r="PP43" s="383"/>
      <c r="PQ43" s="383"/>
      <c r="PR43" s="383"/>
      <c r="PS43" s="383"/>
      <c r="PT43" s="383"/>
      <c r="PU43" s="383"/>
      <c r="PV43" s="383"/>
      <c r="PW43" s="383"/>
      <c r="PX43" s="383"/>
      <c r="PY43" s="383"/>
      <c r="PZ43" s="383"/>
      <c r="QA43" s="383"/>
      <c r="QB43" s="383"/>
      <c r="QC43" s="383"/>
      <c r="QD43" s="383"/>
      <c r="QE43" s="383"/>
      <c r="QF43" s="383"/>
      <c r="QG43" s="383"/>
      <c r="QH43" s="383"/>
      <c r="QI43" s="383"/>
      <c r="QJ43" s="383"/>
      <c r="QK43" s="383"/>
      <c r="QL43" s="383"/>
      <c r="QM43" s="383"/>
      <c r="QN43" s="383"/>
      <c r="QO43" s="383"/>
      <c r="QP43" s="383"/>
      <c r="QQ43" s="383"/>
      <c r="QR43" s="383"/>
      <c r="QS43" s="383"/>
      <c r="QT43" s="383"/>
      <c r="QU43" s="383"/>
      <c r="QV43" s="383"/>
      <c r="QW43" s="383"/>
      <c r="QX43" s="383"/>
      <c r="QY43" s="383"/>
      <c r="QZ43" s="383"/>
      <c r="RA43" s="383"/>
      <c r="RB43" s="383"/>
      <c r="RC43" s="383"/>
      <c r="RD43" s="383"/>
      <c r="RE43" s="383"/>
      <c r="RF43" s="383"/>
      <c r="RG43" s="383"/>
      <c r="RH43" s="383"/>
      <c r="RI43" s="383"/>
      <c r="RJ43" s="383"/>
      <c r="RK43" s="383"/>
      <c r="RL43" s="383"/>
      <c r="RM43" s="383"/>
      <c r="RN43" s="383"/>
      <c r="RO43" s="383"/>
      <c r="RP43" s="383"/>
      <c r="RQ43" s="383"/>
      <c r="RR43" s="383"/>
      <c r="RS43" s="383"/>
      <c r="RT43" s="383"/>
      <c r="RU43" s="383"/>
      <c r="RV43" s="383"/>
      <c r="RW43" s="383"/>
      <c r="RX43" s="383"/>
      <c r="RY43" s="383"/>
      <c r="RZ43" s="383"/>
      <c r="SA43" s="383"/>
      <c r="SB43" s="383"/>
      <c r="SC43" s="383"/>
      <c r="SD43" s="383"/>
      <c r="SE43" s="383"/>
      <c r="SF43" s="383"/>
      <c r="SG43" s="383"/>
      <c r="SH43" s="383"/>
      <c r="SI43" s="383"/>
      <c r="SJ43" s="383"/>
      <c r="SK43" s="383"/>
      <c r="SL43" s="383"/>
      <c r="SM43" s="383"/>
      <c r="SN43" s="383"/>
      <c r="SO43" s="383"/>
      <c r="SP43" s="383"/>
      <c r="SQ43" s="383"/>
      <c r="SR43" s="383"/>
      <c r="SS43" s="383"/>
      <c r="ST43" s="383"/>
      <c r="SU43" s="383"/>
      <c r="SV43" s="383"/>
      <c r="SW43" s="383"/>
      <c r="SX43" s="383"/>
      <c r="SY43" s="383"/>
      <c r="SZ43" s="383"/>
      <c r="TA43" s="383"/>
      <c r="TB43" s="383"/>
      <c r="TC43" s="383"/>
      <c r="TD43" s="383"/>
      <c r="TE43" s="383"/>
      <c r="TF43" s="383"/>
      <c r="TG43" s="383"/>
      <c r="TH43" s="383"/>
      <c r="TI43" s="383"/>
      <c r="TJ43" s="383"/>
      <c r="TK43" s="383"/>
      <c r="TL43" s="383"/>
      <c r="TM43" s="383"/>
      <c r="TN43" s="383"/>
      <c r="TO43" s="383"/>
      <c r="TP43" s="383"/>
      <c r="TQ43" s="383"/>
      <c r="TR43" s="383"/>
      <c r="TS43" s="383"/>
      <c r="TT43" s="383"/>
      <c r="TU43" s="383"/>
      <c r="TV43" s="383"/>
      <c r="TW43" s="383"/>
      <c r="TX43" s="383"/>
      <c r="TY43" s="383"/>
      <c r="TZ43" s="383"/>
      <c r="UA43" s="383"/>
      <c r="UB43" s="383"/>
      <c r="UC43" s="383"/>
      <c r="UD43" s="383"/>
      <c r="UE43" s="383"/>
      <c r="UF43" s="383"/>
      <c r="UG43" s="383"/>
      <c r="UH43" s="383"/>
      <c r="UI43" s="383"/>
      <c r="UJ43" s="383"/>
      <c r="UK43" s="383"/>
      <c r="UL43" s="383"/>
      <c r="UM43" s="383"/>
      <c r="UN43" s="383"/>
      <c r="UO43" s="383"/>
      <c r="UP43" s="383"/>
      <c r="UQ43" s="383"/>
      <c r="UR43" s="383"/>
      <c r="US43" s="383"/>
      <c r="UT43" s="383"/>
      <c r="UU43" s="383"/>
      <c r="UV43" s="383"/>
      <c r="UW43" s="383"/>
      <c r="UX43" s="383"/>
      <c r="UY43" s="383"/>
      <c r="UZ43" s="383"/>
      <c r="VA43" s="383"/>
      <c r="VB43" s="383"/>
      <c r="VC43" s="383"/>
      <c r="VD43" s="383"/>
      <c r="VE43" s="383"/>
      <c r="VF43" s="383"/>
      <c r="VG43" s="383"/>
      <c r="VH43" s="383"/>
      <c r="VI43" s="383"/>
      <c r="VJ43" s="383"/>
      <c r="VK43" s="383"/>
      <c r="VL43" s="383"/>
      <c r="VM43" s="383"/>
      <c r="VN43" s="383"/>
      <c r="VO43" s="383"/>
      <c r="VP43" s="383"/>
      <c r="VQ43" s="383"/>
      <c r="VR43" s="383"/>
      <c r="VS43" s="383"/>
      <c r="VT43" s="383"/>
      <c r="VU43" s="383"/>
      <c r="VV43" s="383"/>
      <c r="VW43" s="383"/>
      <c r="VX43" s="383"/>
      <c r="VY43" s="383"/>
      <c r="VZ43" s="383"/>
      <c r="WA43" s="383"/>
      <c r="WB43" s="383"/>
      <c r="WC43" s="383"/>
      <c r="WD43" s="383"/>
      <c r="WE43" s="383"/>
      <c r="WF43" s="383"/>
      <c r="WG43" s="383"/>
      <c r="WH43" s="383"/>
      <c r="WI43" s="383"/>
      <c r="WJ43" s="383"/>
      <c r="WK43" s="383"/>
      <c r="WL43" s="383"/>
      <c r="WM43" s="383"/>
      <c r="WN43" s="383"/>
      <c r="WO43" s="383"/>
      <c r="WP43" s="383"/>
      <c r="WQ43" s="383"/>
      <c r="WR43" s="383"/>
      <c r="WS43" s="383"/>
      <c r="WT43" s="383"/>
      <c r="WU43" s="383"/>
      <c r="WV43" s="383"/>
      <c r="WW43" s="383"/>
      <c r="WX43" s="383"/>
      <c r="WY43" s="383"/>
      <c r="WZ43" s="383"/>
      <c r="XA43" s="383"/>
      <c r="XB43" s="383"/>
      <c r="XC43" s="383"/>
      <c r="XD43" s="383"/>
      <c r="XE43" s="383"/>
      <c r="XF43" s="383"/>
      <c r="XG43" s="383"/>
      <c r="XH43" s="383"/>
      <c r="XI43" s="383"/>
      <c r="XJ43" s="383"/>
      <c r="XK43" s="383"/>
      <c r="XL43" s="383"/>
      <c r="XM43" s="383"/>
      <c r="XN43" s="383"/>
      <c r="XO43" s="383"/>
      <c r="XP43" s="383"/>
      <c r="XQ43" s="383"/>
      <c r="XR43" s="383"/>
      <c r="XS43" s="383"/>
      <c r="XT43" s="383"/>
      <c r="XU43" s="383"/>
      <c r="XV43" s="383"/>
      <c r="XW43" s="383"/>
      <c r="XX43" s="383"/>
      <c r="XY43" s="383"/>
      <c r="XZ43" s="383"/>
      <c r="YA43" s="383"/>
      <c r="YB43" s="383"/>
      <c r="YC43" s="383"/>
      <c r="YD43" s="383"/>
      <c r="YE43" s="383"/>
      <c r="YF43" s="383"/>
      <c r="YG43" s="383"/>
      <c r="YH43" s="383"/>
      <c r="YI43" s="383"/>
      <c r="YJ43" s="383"/>
      <c r="YK43" s="383"/>
      <c r="YL43" s="383"/>
      <c r="YM43" s="383"/>
      <c r="YN43" s="383"/>
      <c r="YO43" s="383"/>
      <c r="YP43" s="383"/>
      <c r="YQ43" s="383"/>
      <c r="YR43" s="383"/>
      <c r="YS43" s="383"/>
      <c r="YT43" s="383"/>
      <c r="YU43" s="383"/>
      <c r="YV43" s="383"/>
      <c r="YW43" s="383"/>
      <c r="YX43" s="383"/>
      <c r="YY43" s="383"/>
      <c r="YZ43" s="383"/>
      <c r="ZA43" s="383"/>
      <c r="ZB43" s="383"/>
      <c r="ZC43" s="383"/>
      <c r="ZD43" s="383"/>
      <c r="ZE43" s="383"/>
      <c r="ZF43" s="383"/>
      <c r="ZG43" s="383"/>
      <c r="ZH43" s="383"/>
      <c r="ZI43" s="383"/>
      <c r="ZJ43" s="383"/>
      <c r="ZK43" s="383"/>
      <c r="ZL43" s="383"/>
      <c r="ZM43" s="383"/>
      <c r="ZN43" s="383"/>
      <c r="ZO43" s="383"/>
      <c r="ZP43" s="383"/>
      <c r="ZQ43" s="383"/>
      <c r="ZR43" s="383"/>
      <c r="ZS43" s="383"/>
      <c r="ZT43" s="383"/>
      <c r="ZU43" s="383"/>
      <c r="ZV43" s="383"/>
      <c r="ZW43" s="383"/>
      <c r="ZX43" s="383"/>
      <c r="ZY43" s="383"/>
      <c r="ZZ43" s="383"/>
      <c r="AAA43" s="383"/>
      <c r="AAB43" s="383"/>
      <c r="AAC43" s="383"/>
      <c r="AAD43" s="383"/>
      <c r="AAE43" s="383"/>
      <c r="AAF43" s="383"/>
      <c r="AAG43" s="383"/>
      <c r="AAH43" s="383"/>
      <c r="AAI43" s="383"/>
      <c r="AAJ43" s="383"/>
      <c r="AAK43" s="383"/>
      <c r="AAL43" s="383"/>
      <c r="AAM43" s="383"/>
      <c r="AAN43" s="383"/>
      <c r="AAO43" s="383"/>
      <c r="AAP43" s="383"/>
      <c r="AAQ43" s="383"/>
      <c r="AAR43" s="383"/>
      <c r="AAS43" s="383"/>
      <c r="AAT43" s="383"/>
      <c r="AAU43" s="383"/>
      <c r="AAV43" s="383"/>
      <c r="AAW43" s="383"/>
      <c r="AAX43" s="383"/>
      <c r="AAY43" s="383"/>
      <c r="AAZ43" s="383"/>
      <c r="ABA43" s="383"/>
      <c r="ABB43" s="383"/>
      <c r="ABC43" s="383"/>
      <c r="ABD43" s="383"/>
      <c r="ABE43" s="383"/>
      <c r="ABF43" s="383"/>
      <c r="ABG43" s="383"/>
      <c r="ABH43" s="383"/>
      <c r="ABI43" s="383"/>
      <c r="ABJ43" s="383"/>
      <c r="ABK43" s="383"/>
      <c r="ABL43" s="383"/>
      <c r="ABM43" s="383"/>
      <c r="ABN43" s="383"/>
      <c r="ABO43" s="383"/>
      <c r="ABP43" s="383"/>
      <c r="ABQ43" s="383"/>
      <c r="ABR43" s="383"/>
      <c r="ABS43" s="383"/>
      <c r="ABT43" s="383"/>
      <c r="ABU43" s="383"/>
      <c r="ABV43" s="383"/>
      <c r="ABW43" s="383"/>
      <c r="ABX43" s="383"/>
      <c r="ABY43" s="383"/>
      <c r="ABZ43" s="383"/>
      <c r="ACA43" s="383"/>
      <c r="ACB43" s="383"/>
      <c r="ACC43" s="383"/>
      <c r="ACD43" s="383"/>
      <c r="ACE43" s="383"/>
      <c r="ACF43" s="383"/>
      <c r="ACG43" s="383"/>
      <c r="ACH43" s="383"/>
      <c r="ACI43" s="383"/>
      <c r="ACJ43" s="383"/>
      <c r="ACK43" s="383"/>
      <c r="ACL43" s="383"/>
      <c r="ACM43" s="383"/>
      <c r="ACN43" s="383"/>
      <c r="ACO43" s="383"/>
      <c r="ACP43" s="383"/>
      <c r="ACQ43" s="383"/>
      <c r="ACR43" s="383"/>
      <c r="ACS43" s="383"/>
      <c r="ACT43" s="383"/>
      <c r="ACU43" s="383"/>
      <c r="ACV43" s="383"/>
      <c r="ACW43" s="383"/>
      <c r="ACX43" s="383"/>
      <c r="ACY43" s="383"/>
      <c r="ACZ43" s="383"/>
      <c r="ADA43" s="383"/>
      <c r="ADB43" s="383"/>
      <c r="ADC43" s="383"/>
      <c r="ADD43" s="383"/>
      <c r="ADE43" s="383"/>
      <c r="ADF43" s="383"/>
      <c r="ADG43" s="383"/>
      <c r="ADH43" s="383"/>
      <c r="ADI43" s="383"/>
      <c r="ADJ43" s="383"/>
      <c r="ADK43" s="383"/>
      <c r="ADL43" s="383"/>
      <c r="ADM43" s="383"/>
      <c r="ADN43" s="383"/>
      <c r="ADO43" s="383"/>
      <c r="ADP43" s="383"/>
      <c r="ADQ43" s="383"/>
      <c r="ADR43" s="383"/>
      <c r="ADS43" s="383"/>
      <c r="ADT43" s="383"/>
      <c r="ADU43" s="383"/>
      <c r="ADV43" s="383"/>
      <c r="ADW43" s="383"/>
      <c r="ADX43" s="383"/>
      <c r="ADY43" s="383"/>
      <c r="ADZ43" s="383"/>
      <c r="AEA43" s="383"/>
      <c r="AEB43" s="383"/>
      <c r="AEC43" s="383"/>
      <c r="AED43" s="383"/>
      <c r="AEE43" s="383"/>
      <c r="AEF43" s="383"/>
      <c r="AEG43" s="383"/>
      <c r="AEH43" s="383"/>
      <c r="AEI43" s="383"/>
      <c r="AEJ43" s="383"/>
      <c r="AEK43" s="383"/>
      <c r="AEL43" s="383"/>
      <c r="AEM43" s="383"/>
      <c r="AEN43" s="383"/>
      <c r="AEO43" s="383"/>
      <c r="AEP43" s="383"/>
      <c r="AEQ43" s="383"/>
      <c r="AER43" s="383"/>
      <c r="AES43" s="383"/>
      <c r="AET43" s="383"/>
      <c r="AEU43" s="383"/>
      <c r="AEV43" s="383"/>
      <c r="AEW43" s="383"/>
      <c r="AEX43" s="383"/>
      <c r="AEY43" s="383"/>
      <c r="AEZ43" s="383"/>
      <c r="AFA43" s="383"/>
      <c r="AFB43" s="383"/>
      <c r="AFC43" s="383"/>
      <c r="AFD43" s="383"/>
      <c r="AFE43" s="383"/>
      <c r="AFF43" s="383"/>
      <c r="AFG43" s="383"/>
      <c r="AFH43" s="383"/>
      <c r="AFI43" s="383"/>
      <c r="AFJ43" s="383"/>
      <c r="AFK43" s="383"/>
      <c r="AFL43" s="383"/>
      <c r="AFM43" s="383"/>
      <c r="AFN43" s="383"/>
      <c r="AFO43" s="383"/>
      <c r="AFP43" s="383"/>
      <c r="AFQ43" s="383"/>
      <c r="AFR43" s="383"/>
      <c r="AFS43" s="383"/>
      <c r="AFT43" s="383"/>
      <c r="AFU43" s="383"/>
      <c r="AFV43" s="383"/>
      <c r="AFW43" s="383"/>
      <c r="AFX43" s="383"/>
      <c r="AFY43" s="383"/>
      <c r="AFZ43" s="383"/>
      <c r="AGA43" s="383"/>
      <c r="AGB43" s="383"/>
      <c r="AGC43" s="383"/>
      <c r="AGD43" s="383"/>
      <c r="AGE43" s="383"/>
      <c r="AGF43" s="383"/>
      <c r="AGG43" s="383"/>
      <c r="AGH43" s="383"/>
      <c r="AGI43" s="383"/>
      <c r="AGJ43" s="383"/>
      <c r="AGK43" s="383"/>
      <c r="AGL43" s="383"/>
      <c r="AGM43" s="383"/>
      <c r="AGN43" s="383"/>
      <c r="AGO43" s="383"/>
      <c r="AGP43" s="383"/>
      <c r="AGQ43" s="383"/>
      <c r="AGR43" s="383"/>
      <c r="AGS43" s="383"/>
      <c r="AGT43" s="383"/>
      <c r="AGU43" s="383"/>
      <c r="AGV43" s="383"/>
      <c r="AGW43" s="383"/>
      <c r="AGX43" s="383"/>
      <c r="AGY43" s="383"/>
      <c r="AGZ43" s="383"/>
      <c r="AHA43" s="383"/>
      <c r="AHB43" s="383"/>
      <c r="AHC43" s="383"/>
      <c r="AHD43" s="383"/>
      <c r="AHE43" s="383"/>
      <c r="AHF43" s="383"/>
      <c r="AHG43" s="383"/>
      <c r="AHH43" s="383"/>
      <c r="AHI43" s="383"/>
      <c r="AHJ43" s="383"/>
      <c r="AHK43" s="383"/>
      <c r="AHL43" s="383"/>
      <c r="AHM43" s="383"/>
      <c r="AHN43" s="383"/>
      <c r="AHO43" s="383"/>
      <c r="AHP43" s="383"/>
      <c r="AHQ43" s="383"/>
      <c r="AHR43" s="383"/>
      <c r="AHS43" s="383"/>
      <c r="AHT43" s="383"/>
      <c r="AHU43" s="383"/>
      <c r="AHV43" s="383"/>
      <c r="AHW43" s="383"/>
      <c r="AHX43" s="383"/>
      <c r="AHY43" s="383"/>
      <c r="AHZ43" s="383"/>
      <c r="AIA43" s="383"/>
      <c r="AIB43" s="383"/>
      <c r="AIC43" s="383"/>
      <c r="AID43" s="383"/>
      <c r="AIE43" s="383"/>
      <c r="AIF43" s="383"/>
      <c r="AIG43" s="383"/>
      <c r="AIH43" s="383"/>
      <c r="AII43" s="383"/>
      <c r="AIJ43" s="383"/>
      <c r="AIK43" s="383"/>
      <c r="AIL43" s="383"/>
      <c r="AIM43" s="383"/>
      <c r="AIN43" s="383"/>
      <c r="AIO43" s="383"/>
      <c r="AIP43" s="383"/>
      <c r="AIQ43" s="383"/>
      <c r="AIR43" s="383"/>
      <c r="AIS43" s="383"/>
      <c r="AIT43" s="383"/>
      <c r="AIU43" s="383"/>
      <c r="AIV43" s="383"/>
      <c r="AIW43" s="383"/>
      <c r="AIX43" s="383"/>
      <c r="AIY43" s="383"/>
      <c r="AIZ43" s="383"/>
      <c r="AJA43" s="383"/>
      <c r="AJB43" s="383"/>
      <c r="AJC43" s="383"/>
      <c r="AJD43" s="383"/>
      <c r="AJE43" s="383"/>
      <c r="AJF43" s="383"/>
      <c r="AJG43" s="383"/>
      <c r="AJH43" s="383"/>
      <c r="AJI43" s="383"/>
      <c r="AJJ43" s="383"/>
      <c r="AJK43" s="383"/>
      <c r="AJL43" s="383"/>
      <c r="AJM43" s="383"/>
      <c r="AJN43" s="383"/>
      <c r="AJO43" s="383"/>
      <c r="AJP43" s="383"/>
      <c r="AJQ43" s="383"/>
      <c r="AJR43" s="383"/>
      <c r="AJS43" s="383"/>
      <c r="AJT43" s="383"/>
      <c r="AJU43" s="383"/>
      <c r="AJV43" s="383"/>
      <c r="AJW43" s="383"/>
      <c r="AJX43" s="383"/>
      <c r="AJY43" s="383"/>
      <c r="AJZ43" s="383"/>
      <c r="AKA43" s="383"/>
      <c r="AKB43" s="383"/>
      <c r="AKC43" s="383"/>
      <c r="AKD43" s="383"/>
      <c r="AKE43" s="383"/>
      <c r="AKF43" s="383"/>
      <c r="AKG43" s="383"/>
      <c r="AKH43" s="383"/>
      <c r="AKI43" s="383"/>
      <c r="AKJ43" s="383"/>
      <c r="AKK43" s="383"/>
      <c r="AKL43" s="383"/>
      <c r="AKM43" s="383"/>
      <c r="AKN43" s="383"/>
      <c r="AKO43" s="383"/>
      <c r="AKP43" s="383"/>
      <c r="AKQ43" s="383"/>
      <c r="AKR43" s="383"/>
      <c r="AKS43" s="383"/>
      <c r="AKT43" s="383"/>
      <c r="AKU43" s="383"/>
      <c r="AKV43" s="383"/>
      <c r="AKW43" s="383"/>
      <c r="AKX43" s="383"/>
      <c r="AKY43" s="383"/>
      <c r="AKZ43" s="383"/>
      <c r="ALA43" s="383"/>
      <c r="ALB43" s="383"/>
      <c r="ALC43" s="383"/>
      <c r="ALD43" s="383"/>
      <c r="ALE43" s="383"/>
      <c r="ALF43" s="383"/>
      <c r="ALG43" s="383"/>
      <c r="ALH43" s="383"/>
      <c r="ALI43" s="383"/>
      <c r="ALJ43" s="383"/>
      <c r="ALK43" s="383"/>
      <c r="ALL43" s="383"/>
      <c r="ALM43" s="383"/>
      <c r="ALN43" s="383"/>
      <c r="ALO43" s="383"/>
      <c r="ALP43" s="383"/>
      <c r="ALQ43" s="383"/>
      <c r="ALR43" s="383"/>
      <c r="ALS43" s="383"/>
      <c r="ALT43" s="383"/>
      <c r="ALU43" s="383"/>
      <c r="ALV43" s="383"/>
      <c r="ALW43" s="383"/>
      <c r="ALX43" s="383"/>
      <c r="ALY43" s="383"/>
      <c r="ALZ43" s="383"/>
      <c r="AMA43" s="383"/>
      <c r="AMB43" s="383"/>
      <c r="AMC43" s="383"/>
      <c r="AMD43" s="383"/>
      <c r="AME43" s="383"/>
      <c r="AMF43" s="383"/>
      <c r="AMG43" s="383"/>
      <c r="AMH43" s="383"/>
      <c r="AMI43" s="383"/>
      <c r="AMJ43" s="383"/>
      <c r="AMK43" s="383"/>
      <c r="AML43" s="383"/>
      <c r="AMM43" s="383"/>
      <c r="AMN43" s="383"/>
      <c r="AMO43" s="383"/>
      <c r="AMP43" s="383"/>
      <c r="AMQ43" s="383"/>
      <c r="AMR43" s="383"/>
      <c r="AMS43" s="383"/>
      <c r="AMT43" s="383"/>
      <c r="AMU43" s="383"/>
      <c r="AMV43" s="383"/>
      <c r="AMW43" s="383"/>
      <c r="AMX43" s="383"/>
      <c r="AMY43" s="383"/>
      <c r="AMZ43" s="383"/>
      <c r="ANA43" s="383"/>
      <c r="ANB43" s="383"/>
      <c r="ANC43" s="383"/>
      <c r="AND43" s="383"/>
      <c r="ANE43" s="383"/>
      <c r="ANF43" s="383"/>
      <c r="ANG43" s="383"/>
      <c r="ANH43" s="383"/>
      <c r="ANI43" s="383"/>
      <c r="ANJ43" s="383"/>
      <c r="ANK43" s="383"/>
      <c r="ANL43" s="383"/>
      <c r="ANM43" s="383"/>
      <c r="ANN43" s="383"/>
      <c r="ANO43" s="383"/>
      <c r="ANP43" s="383"/>
      <c r="ANQ43" s="383"/>
      <c r="ANR43" s="383"/>
      <c r="ANS43" s="383"/>
      <c r="ANT43" s="383"/>
      <c r="ANU43" s="383"/>
      <c r="ANV43" s="383"/>
      <c r="ANW43" s="383"/>
      <c r="ANX43" s="383"/>
      <c r="ANY43" s="383"/>
      <c r="ANZ43" s="383"/>
      <c r="AOA43" s="383"/>
      <c r="AOB43" s="383"/>
      <c r="AOC43" s="383"/>
      <c r="AOD43" s="383"/>
      <c r="AOE43" s="383"/>
      <c r="AOF43" s="383"/>
      <c r="AOG43" s="383"/>
      <c r="AOH43" s="383"/>
      <c r="AOI43" s="383"/>
      <c r="AOJ43" s="383"/>
      <c r="AOK43" s="383"/>
      <c r="AOL43" s="383"/>
      <c r="AOM43" s="383"/>
      <c r="AON43" s="383"/>
      <c r="AOO43" s="383"/>
      <c r="AOP43" s="383"/>
      <c r="AOQ43" s="383"/>
      <c r="AOR43" s="383"/>
      <c r="AOS43" s="383"/>
      <c r="AOT43" s="383"/>
      <c r="AOU43" s="383"/>
      <c r="AOV43" s="383"/>
      <c r="AOW43" s="383"/>
      <c r="AOX43" s="383"/>
      <c r="AOY43" s="383"/>
      <c r="AOZ43" s="383"/>
      <c r="APA43" s="383"/>
      <c r="APB43" s="383"/>
      <c r="APC43" s="383"/>
      <c r="APD43" s="383"/>
      <c r="APE43" s="383"/>
      <c r="APF43" s="383"/>
      <c r="APG43" s="383"/>
      <c r="APH43" s="383"/>
      <c r="API43" s="383"/>
      <c r="APJ43" s="383"/>
      <c r="APK43" s="383"/>
      <c r="APL43" s="383"/>
      <c r="APM43" s="383"/>
      <c r="APN43" s="383"/>
      <c r="APO43" s="383"/>
      <c r="APP43" s="383"/>
      <c r="APQ43" s="383"/>
      <c r="APR43" s="383"/>
      <c r="APS43" s="383"/>
      <c r="APT43" s="383"/>
      <c r="APU43" s="383"/>
      <c r="APV43" s="383"/>
      <c r="APW43" s="383"/>
      <c r="APX43" s="383"/>
      <c r="APY43" s="383"/>
      <c r="APZ43" s="383"/>
      <c r="AQA43" s="383"/>
      <c r="AQB43" s="383"/>
      <c r="AQC43" s="383"/>
      <c r="AQD43" s="383"/>
      <c r="AQE43" s="383"/>
      <c r="AQF43" s="383"/>
      <c r="AQG43" s="383"/>
      <c r="AQH43" s="383"/>
      <c r="AQI43" s="383"/>
      <c r="AQJ43" s="383"/>
      <c r="AQK43" s="383"/>
      <c r="AQL43" s="383"/>
      <c r="AQM43" s="383"/>
      <c r="AQN43" s="383"/>
      <c r="AQO43" s="383"/>
      <c r="AQP43" s="383"/>
      <c r="AQQ43" s="383"/>
      <c r="AQR43" s="383"/>
      <c r="AQS43" s="383"/>
      <c r="AQT43" s="383"/>
      <c r="AQU43" s="383"/>
      <c r="AQV43" s="383"/>
      <c r="AQW43" s="383"/>
      <c r="AQX43" s="383"/>
      <c r="AQY43" s="383"/>
      <c r="AQZ43" s="383"/>
      <c r="ARA43" s="383"/>
      <c r="ARB43" s="383"/>
      <c r="ARC43" s="383"/>
      <c r="ARD43" s="383"/>
      <c r="ARE43" s="383"/>
      <c r="ARF43" s="383"/>
      <c r="ARG43" s="383"/>
      <c r="ARH43" s="383"/>
      <c r="ARI43" s="383"/>
      <c r="ARJ43" s="383"/>
      <c r="ARK43" s="383"/>
      <c r="ARL43" s="383"/>
      <c r="ARM43" s="383"/>
      <c r="ARN43" s="383"/>
      <c r="ARO43" s="383"/>
      <c r="ARP43" s="383"/>
      <c r="ARQ43" s="383"/>
      <c r="ARR43" s="383"/>
      <c r="ARS43" s="383"/>
      <c r="ART43" s="383"/>
      <c r="ARU43" s="383"/>
      <c r="ARV43" s="383"/>
      <c r="ARW43" s="383"/>
      <c r="ARX43" s="383"/>
      <c r="ARY43" s="383"/>
      <c r="ARZ43" s="383"/>
      <c r="ASA43" s="383"/>
      <c r="ASB43" s="383"/>
      <c r="ASC43" s="383"/>
      <c r="ASD43" s="383"/>
      <c r="ASE43" s="383"/>
      <c r="ASF43" s="383"/>
      <c r="ASG43" s="383"/>
      <c r="ASH43" s="383"/>
      <c r="ASI43" s="383"/>
      <c r="ASJ43" s="383"/>
      <c r="ASK43" s="383"/>
      <c r="ASL43" s="383"/>
      <c r="ASM43" s="383"/>
      <c r="ASN43" s="383"/>
      <c r="ASO43" s="383"/>
      <c r="ASP43" s="383"/>
      <c r="ASQ43" s="383"/>
      <c r="ASR43" s="383"/>
      <c r="ASS43" s="383"/>
      <c r="AST43" s="383"/>
      <c r="ASU43" s="383"/>
      <c r="ASV43" s="383"/>
      <c r="ASW43" s="383"/>
      <c r="ASX43" s="383"/>
      <c r="ASY43" s="383"/>
      <c r="ASZ43" s="383"/>
      <c r="ATA43" s="383"/>
      <c r="ATB43" s="383"/>
      <c r="ATC43" s="383"/>
      <c r="ATD43" s="383"/>
      <c r="ATE43" s="383"/>
      <c r="ATF43" s="383"/>
      <c r="ATG43" s="383"/>
      <c r="ATH43" s="383"/>
      <c r="ATI43" s="383"/>
      <c r="ATJ43" s="383"/>
      <c r="ATK43" s="383"/>
      <c r="ATL43" s="383"/>
      <c r="ATM43" s="383"/>
      <c r="ATN43" s="383"/>
      <c r="ATO43" s="383"/>
      <c r="ATP43" s="383"/>
      <c r="ATQ43" s="383"/>
      <c r="ATR43" s="383"/>
      <c r="ATS43" s="383"/>
      <c r="ATT43" s="383"/>
      <c r="ATU43" s="383"/>
      <c r="ATV43" s="383"/>
      <c r="ATW43" s="383"/>
      <c r="ATX43" s="383"/>
      <c r="ATY43" s="383"/>
      <c r="ATZ43" s="383"/>
      <c r="AUA43" s="383"/>
      <c r="AUB43" s="383"/>
      <c r="AUC43" s="383"/>
      <c r="AUD43" s="383"/>
      <c r="AUE43" s="383"/>
      <c r="AUF43" s="383"/>
      <c r="AUG43" s="383"/>
      <c r="AUH43" s="383"/>
      <c r="AUI43" s="383"/>
      <c r="AUJ43" s="383"/>
      <c r="AUK43" s="383"/>
      <c r="AUL43" s="383"/>
      <c r="AUM43" s="383"/>
      <c r="AUN43" s="383"/>
      <c r="AUO43" s="383"/>
      <c r="AUP43" s="383"/>
      <c r="AUQ43" s="383"/>
      <c r="AUR43" s="383"/>
      <c r="AUS43" s="383"/>
      <c r="AUT43" s="383"/>
      <c r="AUU43" s="383"/>
      <c r="AUV43" s="383"/>
      <c r="AUW43" s="383"/>
      <c r="AUX43" s="383"/>
      <c r="AUY43" s="383"/>
      <c r="AUZ43" s="383"/>
      <c r="AVA43" s="383"/>
      <c r="AVB43" s="383"/>
      <c r="AVC43" s="383"/>
      <c r="AVD43" s="383"/>
      <c r="AVE43" s="383"/>
      <c r="AVF43" s="383"/>
      <c r="AVG43" s="383"/>
      <c r="AVH43" s="383"/>
      <c r="AVI43" s="383"/>
      <c r="AVJ43" s="383"/>
      <c r="AVK43" s="383"/>
      <c r="AVL43" s="383"/>
      <c r="AVM43" s="383"/>
      <c r="AVN43" s="383"/>
      <c r="AVO43" s="383"/>
      <c r="AVP43" s="383"/>
      <c r="AVQ43" s="383"/>
      <c r="AVR43" s="383"/>
      <c r="AVS43" s="383"/>
      <c r="AVT43" s="383"/>
      <c r="AVU43" s="383"/>
      <c r="AVV43" s="383"/>
      <c r="AVW43" s="383"/>
      <c r="AVX43" s="383"/>
      <c r="AVY43" s="383"/>
      <c r="AVZ43" s="383"/>
      <c r="AWA43" s="383"/>
      <c r="AWB43" s="383"/>
      <c r="AWC43" s="383"/>
      <c r="AWD43" s="383"/>
      <c r="AWE43" s="383"/>
      <c r="AWF43" s="383"/>
      <c r="AWG43" s="383"/>
      <c r="AWH43" s="383"/>
      <c r="AWI43" s="383"/>
      <c r="AWJ43" s="383"/>
      <c r="AWK43" s="383"/>
      <c r="AWL43" s="383"/>
      <c r="AWM43" s="383"/>
      <c r="AWN43" s="383"/>
      <c r="AWO43" s="383"/>
      <c r="AWP43" s="383"/>
      <c r="AWQ43" s="383"/>
      <c r="AWR43" s="383"/>
      <c r="AWS43" s="383"/>
      <c r="AWT43" s="383"/>
      <c r="AWU43" s="383"/>
      <c r="AWV43" s="383"/>
      <c r="AWW43" s="383"/>
      <c r="AWX43" s="383"/>
      <c r="AWY43" s="383"/>
      <c r="AWZ43" s="383"/>
      <c r="AXA43" s="383"/>
      <c r="AXB43" s="383"/>
      <c r="AXC43" s="383"/>
      <c r="AXD43" s="383"/>
      <c r="AXE43" s="383"/>
      <c r="AXF43" s="383"/>
      <c r="AXG43" s="383"/>
      <c r="AXH43" s="383"/>
      <c r="AXI43" s="383"/>
      <c r="AXJ43" s="383"/>
      <c r="AXK43" s="383"/>
      <c r="AXL43" s="383"/>
      <c r="AXM43" s="383"/>
      <c r="AXN43" s="383"/>
      <c r="AXO43" s="383"/>
      <c r="AXP43" s="383"/>
      <c r="AXQ43" s="383"/>
      <c r="AXR43" s="383"/>
      <c r="AXS43" s="383"/>
      <c r="AXT43" s="383"/>
      <c r="AXU43" s="383"/>
      <c r="AXV43" s="383"/>
      <c r="AXW43" s="383"/>
      <c r="AXX43" s="383"/>
      <c r="AXY43" s="383"/>
      <c r="AXZ43" s="383"/>
      <c r="AYA43" s="383"/>
      <c r="AYB43" s="383"/>
      <c r="AYC43" s="383"/>
      <c r="AYD43" s="383"/>
      <c r="AYE43" s="383"/>
      <c r="AYF43" s="383"/>
      <c r="AYG43" s="383"/>
      <c r="AYH43" s="383"/>
      <c r="AYI43" s="383"/>
      <c r="AYJ43" s="383"/>
      <c r="AYK43" s="383"/>
      <c r="AYL43" s="383"/>
      <c r="AYM43" s="383"/>
      <c r="AYN43" s="383"/>
      <c r="AYO43" s="383"/>
      <c r="AYP43" s="383"/>
      <c r="AYQ43" s="383"/>
      <c r="AYR43" s="383"/>
      <c r="AYS43" s="383"/>
      <c r="AYT43" s="383"/>
      <c r="AYU43" s="383"/>
      <c r="AYV43" s="383"/>
      <c r="AYW43" s="383"/>
      <c r="AYX43" s="383"/>
      <c r="AYY43" s="383"/>
      <c r="AYZ43" s="383"/>
      <c r="AZA43" s="383"/>
      <c r="AZB43" s="383"/>
      <c r="AZC43" s="383"/>
      <c r="AZD43" s="383"/>
      <c r="AZE43" s="383"/>
      <c r="AZF43" s="383"/>
      <c r="AZG43" s="383"/>
      <c r="AZH43" s="383"/>
      <c r="AZI43" s="383"/>
      <c r="AZJ43" s="383"/>
      <c r="AZK43" s="383"/>
      <c r="AZL43" s="383"/>
      <c r="AZM43" s="383"/>
      <c r="AZN43" s="383"/>
      <c r="AZO43" s="383"/>
      <c r="AZP43" s="383"/>
      <c r="AZQ43" s="383"/>
      <c r="AZR43" s="383"/>
      <c r="AZS43" s="383"/>
      <c r="AZT43" s="383"/>
      <c r="AZU43" s="383"/>
      <c r="AZV43" s="383"/>
      <c r="AZW43" s="383"/>
      <c r="AZX43" s="383"/>
      <c r="AZY43" s="383"/>
      <c r="AZZ43" s="383"/>
      <c r="BAA43" s="383"/>
      <c r="BAB43" s="383"/>
      <c r="BAC43" s="383"/>
      <c r="BAD43" s="383"/>
      <c r="BAE43" s="383"/>
      <c r="BAF43" s="383"/>
      <c r="BAG43" s="383"/>
      <c r="BAH43" s="383"/>
      <c r="BAI43" s="383"/>
      <c r="BAJ43" s="383"/>
      <c r="BAK43" s="383"/>
      <c r="BAL43" s="383"/>
      <c r="BAM43" s="383"/>
      <c r="BAN43" s="383"/>
      <c r="BAO43" s="383"/>
      <c r="BAP43" s="383"/>
      <c r="BAQ43" s="383"/>
      <c r="BAR43" s="383"/>
      <c r="BAS43" s="383"/>
      <c r="BAT43" s="383"/>
      <c r="BAU43" s="383"/>
      <c r="BAV43" s="383"/>
      <c r="BAW43" s="383"/>
      <c r="BAX43" s="383"/>
      <c r="BAY43" s="383"/>
      <c r="BAZ43" s="383"/>
      <c r="BBA43" s="383"/>
      <c r="BBB43" s="383"/>
      <c r="BBC43" s="383"/>
      <c r="BBD43" s="383"/>
      <c r="BBE43" s="383"/>
      <c r="BBF43" s="383"/>
      <c r="BBG43" s="383"/>
      <c r="BBH43" s="383"/>
      <c r="BBI43" s="383"/>
      <c r="BBJ43" s="383"/>
      <c r="BBK43" s="383"/>
      <c r="BBL43" s="383"/>
      <c r="BBM43" s="383"/>
      <c r="BBN43" s="383"/>
      <c r="BBO43" s="383"/>
      <c r="BBP43" s="383"/>
      <c r="BBQ43" s="383"/>
      <c r="BBR43" s="383"/>
      <c r="BBS43" s="383"/>
      <c r="BBT43" s="383"/>
      <c r="BBU43" s="383"/>
      <c r="BBV43" s="383"/>
      <c r="BBW43" s="383"/>
      <c r="BBX43" s="383"/>
      <c r="BBY43" s="383"/>
      <c r="BBZ43" s="383"/>
      <c r="BCA43" s="383"/>
      <c r="BCB43" s="383"/>
      <c r="BCC43" s="383"/>
      <c r="BCD43" s="383"/>
      <c r="BCE43" s="383"/>
      <c r="BCF43" s="383"/>
      <c r="BCG43" s="383"/>
      <c r="BCH43" s="383"/>
      <c r="BCI43" s="383"/>
      <c r="BCJ43" s="383"/>
      <c r="BCK43" s="383"/>
      <c r="BCL43" s="383"/>
      <c r="BCM43" s="383"/>
      <c r="BCN43" s="383"/>
      <c r="BCO43" s="383"/>
      <c r="BCP43" s="383"/>
      <c r="BCQ43" s="383"/>
      <c r="BCR43" s="383"/>
      <c r="BCS43" s="383"/>
      <c r="BCT43" s="383"/>
      <c r="BCU43" s="383"/>
      <c r="BCV43" s="383"/>
      <c r="BCW43" s="383"/>
      <c r="BCX43" s="383"/>
      <c r="BCY43" s="383"/>
      <c r="BCZ43" s="383"/>
      <c r="BDA43" s="383"/>
      <c r="BDB43" s="383"/>
      <c r="BDC43" s="383"/>
      <c r="BDD43" s="383"/>
      <c r="BDE43" s="383"/>
      <c r="BDF43" s="383"/>
      <c r="BDG43" s="383"/>
      <c r="BDH43" s="383"/>
      <c r="BDI43" s="383"/>
      <c r="BDJ43" s="383"/>
      <c r="BDK43" s="383"/>
      <c r="BDL43" s="383"/>
      <c r="BDM43" s="383"/>
      <c r="BDN43" s="383"/>
      <c r="BDO43" s="383"/>
      <c r="BDP43" s="383"/>
      <c r="BDQ43" s="383"/>
      <c r="BDR43" s="383"/>
      <c r="BDS43" s="383"/>
      <c r="BDT43" s="383"/>
      <c r="BDU43" s="383"/>
      <c r="BDV43" s="383"/>
      <c r="BDW43" s="383"/>
      <c r="BDX43" s="383"/>
      <c r="BDY43" s="383"/>
      <c r="BDZ43" s="383"/>
      <c r="BEA43" s="383"/>
      <c r="BEB43" s="383"/>
      <c r="BEC43" s="383"/>
      <c r="BED43" s="383"/>
      <c r="BEE43" s="383"/>
      <c r="BEF43" s="383"/>
      <c r="BEG43" s="383"/>
      <c r="BEH43" s="383"/>
      <c r="BEI43" s="383"/>
      <c r="BEJ43" s="383"/>
      <c r="BEK43" s="383"/>
      <c r="BEL43" s="383"/>
      <c r="BEM43" s="383"/>
      <c r="BEN43" s="383"/>
      <c r="BEO43" s="383"/>
      <c r="BEP43" s="383"/>
      <c r="BEQ43" s="383"/>
      <c r="BER43" s="383"/>
      <c r="BES43" s="383"/>
      <c r="BET43" s="383"/>
      <c r="BEU43" s="383"/>
      <c r="BEV43" s="383"/>
      <c r="BEW43" s="383"/>
      <c r="BEX43" s="383"/>
      <c r="BEY43" s="383"/>
      <c r="BEZ43" s="383"/>
      <c r="BFA43" s="383"/>
      <c r="BFB43" s="383"/>
      <c r="BFC43" s="383"/>
      <c r="BFD43" s="383"/>
      <c r="BFE43" s="383"/>
      <c r="BFF43" s="383"/>
      <c r="BFG43" s="383"/>
      <c r="BFH43" s="383"/>
      <c r="BFI43" s="383"/>
      <c r="BFJ43" s="383"/>
      <c r="BFK43" s="383"/>
      <c r="BFL43" s="383"/>
      <c r="BFM43" s="383"/>
      <c r="BFN43" s="383"/>
      <c r="BFO43" s="383"/>
      <c r="BFP43" s="383"/>
      <c r="BFQ43" s="383"/>
      <c r="BFR43" s="383"/>
      <c r="BFS43" s="383"/>
      <c r="BFT43" s="383"/>
      <c r="BFU43" s="383"/>
      <c r="BFV43" s="383"/>
      <c r="BFW43" s="383"/>
      <c r="BFX43" s="383"/>
      <c r="BFY43" s="383"/>
      <c r="BFZ43" s="383"/>
      <c r="BGA43" s="383"/>
      <c r="BGB43" s="383"/>
      <c r="BGC43" s="383"/>
      <c r="BGD43" s="383"/>
      <c r="BGE43" s="383"/>
      <c r="BGF43" s="383"/>
      <c r="BGG43" s="383"/>
      <c r="BGH43" s="383"/>
      <c r="BGI43" s="383"/>
      <c r="BGJ43" s="383"/>
      <c r="BGK43" s="383"/>
      <c r="BGL43" s="383"/>
      <c r="BGM43" s="383"/>
      <c r="BGN43" s="383"/>
      <c r="BGO43" s="383"/>
      <c r="BGP43" s="383"/>
      <c r="BGQ43" s="383"/>
      <c r="BGR43" s="383"/>
      <c r="BGS43" s="383"/>
      <c r="BGT43" s="383"/>
      <c r="BGU43" s="383"/>
      <c r="BGV43" s="383"/>
      <c r="BGW43" s="383"/>
      <c r="BGX43" s="383"/>
      <c r="BGY43" s="383"/>
      <c r="BGZ43" s="383"/>
      <c r="BHA43" s="383"/>
      <c r="BHB43" s="383"/>
      <c r="BHC43" s="383"/>
      <c r="BHD43" s="383"/>
      <c r="BHE43" s="383"/>
      <c r="BHF43" s="383"/>
      <c r="BHG43" s="383"/>
      <c r="BHH43" s="383"/>
      <c r="BHI43" s="383"/>
      <c r="BHJ43" s="383"/>
      <c r="BHK43" s="383"/>
      <c r="BHL43" s="383"/>
      <c r="BHM43" s="383"/>
      <c r="BHN43" s="383"/>
      <c r="BHO43" s="383"/>
      <c r="BHP43" s="383"/>
      <c r="BHQ43" s="383"/>
      <c r="BHR43" s="383"/>
      <c r="BHS43" s="383"/>
      <c r="BHT43" s="383"/>
      <c r="BHU43" s="383"/>
      <c r="BHV43" s="383"/>
      <c r="BHW43" s="383"/>
      <c r="BHX43" s="383"/>
      <c r="BHY43" s="383"/>
      <c r="BHZ43" s="383"/>
      <c r="BIA43" s="383"/>
      <c r="BIB43" s="383"/>
      <c r="BIC43" s="383"/>
      <c r="BID43" s="383"/>
      <c r="BIE43" s="383"/>
      <c r="BIF43" s="383"/>
      <c r="BIG43" s="383"/>
      <c r="BIH43" s="383"/>
      <c r="BII43" s="383"/>
      <c r="BIJ43" s="383"/>
      <c r="BIK43" s="383"/>
      <c r="BIL43" s="383"/>
      <c r="BIM43" s="383"/>
      <c r="BIN43" s="383"/>
      <c r="BIO43" s="383"/>
      <c r="BIP43" s="383"/>
      <c r="BIQ43" s="383"/>
      <c r="BIR43" s="383"/>
      <c r="BIS43" s="383"/>
      <c r="BIT43" s="383"/>
      <c r="BIU43" s="383"/>
      <c r="BIV43" s="383"/>
      <c r="BIW43" s="383"/>
      <c r="BIX43" s="383"/>
      <c r="BIY43" s="383"/>
      <c r="BIZ43" s="383"/>
      <c r="BJA43" s="383"/>
      <c r="BJB43" s="383"/>
      <c r="BJC43" s="383"/>
      <c r="BJD43" s="383"/>
      <c r="BJE43" s="383"/>
      <c r="BJF43" s="383"/>
      <c r="BJG43" s="383"/>
      <c r="BJH43" s="383"/>
      <c r="BJI43" s="383"/>
      <c r="BJJ43" s="383"/>
      <c r="BJK43" s="383"/>
      <c r="BJL43" s="383"/>
      <c r="BJM43" s="383"/>
      <c r="BJN43" s="383"/>
      <c r="BJO43" s="383"/>
      <c r="BJP43" s="383"/>
      <c r="BJQ43" s="383"/>
      <c r="BJR43" s="383"/>
      <c r="BJS43" s="383"/>
      <c r="BJT43" s="383"/>
      <c r="BJU43" s="383"/>
      <c r="BJV43" s="383"/>
      <c r="BJW43" s="383"/>
      <c r="BJX43" s="383"/>
      <c r="BJY43" s="383"/>
      <c r="BJZ43" s="383"/>
      <c r="BKA43" s="383"/>
      <c r="BKB43" s="383"/>
      <c r="BKC43" s="383"/>
      <c r="BKD43" s="383"/>
      <c r="BKE43" s="383"/>
      <c r="BKF43" s="383"/>
      <c r="BKG43" s="383"/>
      <c r="BKH43" s="383"/>
      <c r="BKI43" s="383"/>
      <c r="BKJ43" s="383"/>
      <c r="BKK43" s="383"/>
      <c r="BKL43" s="383"/>
      <c r="BKM43" s="383"/>
      <c r="BKN43" s="383"/>
      <c r="BKO43" s="383"/>
      <c r="BKP43" s="383"/>
      <c r="BKQ43" s="383"/>
      <c r="BKR43" s="383"/>
      <c r="BKS43" s="383"/>
      <c r="BKT43" s="383"/>
      <c r="BKU43" s="383"/>
      <c r="BKV43" s="383"/>
      <c r="BKW43" s="383"/>
      <c r="BKX43" s="383"/>
      <c r="BKY43" s="383"/>
      <c r="BKZ43" s="383"/>
      <c r="BLA43" s="383"/>
      <c r="BLB43" s="383"/>
      <c r="BLC43" s="383"/>
      <c r="BLD43" s="383"/>
      <c r="BLE43" s="383"/>
      <c r="BLF43" s="383"/>
      <c r="BLG43" s="383"/>
      <c r="BLH43" s="383"/>
      <c r="BLI43" s="383"/>
      <c r="BLJ43" s="383"/>
      <c r="BLK43" s="383"/>
      <c r="BLL43" s="383"/>
      <c r="BLM43" s="383"/>
      <c r="BLN43" s="383"/>
      <c r="BLO43" s="383"/>
      <c r="BLP43" s="383"/>
      <c r="BLQ43" s="383"/>
      <c r="BLR43" s="383"/>
      <c r="BLS43" s="383"/>
      <c r="BLT43" s="383"/>
      <c r="BLU43" s="383"/>
      <c r="BLV43" s="383"/>
      <c r="BLW43" s="383"/>
      <c r="BLX43" s="383"/>
      <c r="BLY43" s="383"/>
      <c r="BLZ43" s="383"/>
      <c r="BMA43" s="383"/>
      <c r="BMB43" s="383"/>
      <c r="BMC43" s="383"/>
      <c r="BMD43" s="383"/>
      <c r="BME43" s="383"/>
      <c r="BMF43" s="383"/>
      <c r="BMG43" s="383"/>
      <c r="BMH43" s="383"/>
      <c r="BMI43" s="383"/>
      <c r="BMJ43" s="383"/>
      <c r="BMK43" s="383"/>
      <c r="BML43" s="383"/>
      <c r="BMM43" s="383"/>
      <c r="BMN43" s="383"/>
      <c r="BMO43" s="383"/>
      <c r="BMP43" s="383"/>
      <c r="BMQ43" s="383"/>
      <c r="BMR43" s="383"/>
      <c r="BMS43" s="383"/>
      <c r="BMT43" s="383"/>
      <c r="BMU43" s="383"/>
      <c r="BMV43" s="383"/>
      <c r="BMW43" s="383"/>
      <c r="BMX43" s="383"/>
      <c r="BMY43" s="383"/>
      <c r="BMZ43" s="383"/>
      <c r="BNA43" s="383"/>
      <c r="BNB43" s="383"/>
      <c r="BNC43" s="383"/>
      <c r="BND43" s="383"/>
      <c r="BNE43" s="383"/>
      <c r="BNF43" s="383"/>
      <c r="BNG43" s="383"/>
      <c r="BNH43" s="383"/>
      <c r="BNI43" s="383"/>
      <c r="BNJ43" s="383"/>
      <c r="BNK43" s="383"/>
      <c r="BNL43" s="383"/>
      <c r="BNM43" s="383"/>
      <c r="BNN43" s="383"/>
      <c r="BNO43" s="383"/>
      <c r="BNP43" s="383"/>
      <c r="BNQ43" s="383"/>
      <c r="BNR43" s="383"/>
      <c r="BNS43" s="383"/>
      <c r="BNT43" s="383"/>
      <c r="BNU43" s="383"/>
      <c r="BNV43" s="383"/>
      <c r="BNW43" s="383"/>
      <c r="BNX43" s="383"/>
      <c r="BNY43" s="383"/>
      <c r="BNZ43" s="383"/>
      <c r="BOA43" s="383"/>
      <c r="BOB43" s="383"/>
      <c r="BOC43" s="383"/>
      <c r="BOD43" s="383"/>
      <c r="BOE43" s="383"/>
      <c r="BOF43" s="383"/>
      <c r="BOG43" s="383"/>
      <c r="BOH43" s="383"/>
      <c r="BOI43" s="383"/>
      <c r="BOJ43" s="383"/>
      <c r="BOK43" s="383"/>
      <c r="BOL43" s="383"/>
      <c r="BOM43" s="383"/>
      <c r="BON43" s="383"/>
      <c r="BOO43" s="383"/>
      <c r="BOP43" s="383"/>
      <c r="BOQ43" s="383"/>
      <c r="BOR43" s="383"/>
      <c r="BOS43" s="383"/>
      <c r="BOT43" s="383"/>
      <c r="BOU43" s="383"/>
      <c r="BOV43" s="383"/>
      <c r="BOW43" s="383"/>
      <c r="BOX43" s="383"/>
      <c r="BOY43" s="383"/>
      <c r="BOZ43" s="383"/>
      <c r="BPA43" s="383"/>
      <c r="BPB43" s="383"/>
      <c r="BPC43" s="383"/>
      <c r="BPD43" s="383"/>
      <c r="BPE43" s="383"/>
      <c r="BPF43" s="383"/>
      <c r="BPG43" s="383"/>
      <c r="BPH43" s="383"/>
      <c r="BPI43" s="383"/>
      <c r="BPJ43" s="383"/>
      <c r="BPK43" s="383"/>
      <c r="BPL43" s="383"/>
      <c r="BPM43" s="383"/>
      <c r="BPN43" s="383"/>
      <c r="BPO43" s="383"/>
      <c r="BPP43" s="383"/>
      <c r="BPQ43" s="383"/>
      <c r="BPR43" s="383"/>
      <c r="BPS43" s="383"/>
      <c r="BPT43" s="383"/>
      <c r="BPU43" s="383"/>
      <c r="BPV43" s="383"/>
      <c r="BPW43" s="383"/>
      <c r="BPX43" s="383"/>
      <c r="BPY43" s="383"/>
      <c r="BPZ43" s="383"/>
      <c r="BQA43" s="383"/>
      <c r="BQB43" s="383"/>
      <c r="BQC43" s="383"/>
      <c r="BQD43" s="383"/>
      <c r="BQE43" s="383"/>
      <c r="BQF43" s="383"/>
      <c r="BQG43" s="383"/>
      <c r="BQH43" s="383"/>
      <c r="BQI43" s="383"/>
      <c r="BQJ43" s="383"/>
      <c r="BQK43" s="383"/>
      <c r="BQL43" s="383"/>
      <c r="BQM43" s="383"/>
      <c r="BQN43" s="383"/>
      <c r="BQO43" s="383"/>
      <c r="BQP43" s="383"/>
      <c r="BQQ43" s="383"/>
      <c r="BQR43" s="383"/>
      <c r="BQS43" s="383"/>
      <c r="BQT43" s="383"/>
      <c r="BQU43" s="383"/>
      <c r="BQV43" s="383"/>
      <c r="BQW43" s="383"/>
      <c r="BQX43" s="383"/>
      <c r="BQY43" s="383"/>
      <c r="BQZ43" s="383"/>
      <c r="BRA43" s="383"/>
      <c r="BRB43" s="383"/>
      <c r="BRC43" s="383"/>
      <c r="BRD43" s="383"/>
      <c r="BRE43" s="383"/>
      <c r="BRF43" s="383"/>
      <c r="BRG43" s="383"/>
      <c r="BRH43" s="383"/>
      <c r="BRI43" s="383"/>
      <c r="BRJ43" s="383"/>
      <c r="BRK43" s="383"/>
      <c r="BRL43" s="383"/>
      <c r="BRM43" s="383"/>
      <c r="BRN43" s="383"/>
      <c r="BRO43" s="383"/>
      <c r="BRP43" s="383"/>
      <c r="BRQ43" s="383"/>
      <c r="BRR43" s="383"/>
      <c r="BRS43" s="383"/>
      <c r="BRT43" s="383"/>
      <c r="BRU43" s="383"/>
      <c r="BRV43" s="383"/>
      <c r="BRW43" s="383"/>
      <c r="BRX43" s="383"/>
      <c r="BRY43" s="383"/>
      <c r="BRZ43" s="383"/>
      <c r="BSA43" s="383"/>
      <c r="BSB43" s="383"/>
      <c r="BSC43" s="383"/>
      <c r="BSD43" s="383"/>
      <c r="BSE43" s="383"/>
      <c r="BSF43" s="383"/>
      <c r="BSG43" s="383"/>
      <c r="BSH43" s="383"/>
      <c r="BSI43" s="383"/>
      <c r="BSJ43" s="383"/>
      <c r="BSK43" s="383"/>
      <c r="BSL43" s="383"/>
      <c r="BSM43" s="383"/>
      <c r="BSN43" s="383"/>
      <c r="BSO43" s="383"/>
      <c r="BSP43" s="383"/>
      <c r="BSQ43" s="383"/>
      <c r="BSR43" s="383"/>
      <c r="BSS43" s="383"/>
      <c r="BST43" s="383"/>
      <c r="BSU43" s="383"/>
      <c r="BSV43" s="383"/>
      <c r="BSW43" s="383"/>
      <c r="BSX43" s="383"/>
      <c r="BSY43" s="383"/>
      <c r="BSZ43" s="383"/>
      <c r="BTA43" s="383"/>
      <c r="BTB43" s="383"/>
      <c r="BTC43" s="383"/>
      <c r="BTD43" s="383"/>
      <c r="BTE43" s="383"/>
      <c r="BTF43" s="383"/>
      <c r="BTG43" s="383"/>
      <c r="BTH43" s="383"/>
      <c r="BTI43" s="383"/>
      <c r="BTJ43" s="383"/>
      <c r="BTK43" s="383"/>
      <c r="BTL43" s="383"/>
      <c r="BTM43" s="383"/>
      <c r="BTN43" s="383"/>
      <c r="BTO43" s="383"/>
      <c r="BTP43" s="383"/>
      <c r="BTQ43" s="383"/>
      <c r="BTR43" s="383"/>
      <c r="BTS43" s="383"/>
      <c r="BTT43" s="383"/>
      <c r="BTU43" s="383"/>
      <c r="BTV43" s="383"/>
      <c r="BTW43" s="383"/>
      <c r="BTX43" s="383"/>
      <c r="BTY43" s="383"/>
      <c r="BTZ43" s="383"/>
      <c r="BUA43" s="383"/>
      <c r="BUB43" s="383"/>
      <c r="BUC43" s="383"/>
      <c r="BUD43" s="383"/>
      <c r="BUE43" s="383"/>
      <c r="BUF43" s="383"/>
      <c r="BUG43" s="383"/>
      <c r="BUH43" s="383"/>
      <c r="BUI43" s="383"/>
      <c r="BUJ43" s="383"/>
      <c r="BUK43" s="383"/>
      <c r="BUL43" s="383"/>
      <c r="BUM43" s="383"/>
      <c r="BUN43" s="383"/>
      <c r="BUO43" s="383"/>
      <c r="BUP43" s="383"/>
      <c r="BUQ43" s="383"/>
      <c r="BUR43" s="383"/>
      <c r="BUS43" s="383"/>
      <c r="BUT43" s="383"/>
      <c r="BUU43" s="383"/>
      <c r="BUV43" s="383"/>
      <c r="BUW43" s="383"/>
      <c r="BUX43" s="383"/>
      <c r="BUY43" s="383"/>
      <c r="BUZ43" s="383"/>
      <c r="BVA43" s="383"/>
      <c r="BVB43" s="383"/>
      <c r="BVC43" s="383"/>
      <c r="BVD43" s="383"/>
      <c r="BVE43" s="383"/>
      <c r="BVF43" s="383"/>
      <c r="BVG43" s="383"/>
      <c r="BVH43" s="383"/>
      <c r="BVI43" s="383"/>
      <c r="BVJ43" s="383"/>
      <c r="BVK43" s="383"/>
      <c r="BVL43" s="383"/>
      <c r="BVM43" s="383"/>
      <c r="BVN43" s="383"/>
      <c r="BVO43" s="383"/>
      <c r="BVP43" s="383"/>
      <c r="BVQ43" s="383"/>
      <c r="BVR43" s="383"/>
      <c r="BVS43" s="383"/>
      <c r="BVT43" s="383"/>
      <c r="BVU43" s="383"/>
      <c r="BVV43" s="383"/>
      <c r="BVW43" s="383"/>
      <c r="BVX43" s="383"/>
      <c r="BVY43" s="383"/>
      <c r="BVZ43" s="383"/>
      <c r="BWA43" s="383"/>
      <c r="BWB43" s="383"/>
      <c r="BWC43" s="383"/>
      <c r="BWD43" s="383"/>
      <c r="BWE43" s="383"/>
      <c r="BWF43" s="383"/>
      <c r="BWG43" s="383"/>
      <c r="BWH43" s="383"/>
      <c r="BWI43" s="383"/>
      <c r="BWJ43" s="383"/>
      <c r="BWK43" s="383"/>
      <c r="BWL43" s="383"/>
      <c r="BWM43" s="383"/>
      <c r="BWN43" s="383"/>
      <c r="BWO43" s="383"/>
      <c r="BWP43" s="383"/>
      <c r="BWQ43" s="383"/>
      <c r="BWR43" s="383"/>
      <c r="BWS43" s="383"/>
      <c r="BWT43" s="383"/>
      <c r="BWU43" s="383"/>
      <c r="BWV43" s="383"/>
      <c r="BWW43" s="383"/>
      <c r="BWX43" s="383"/>
      <c r="BWY43" s="383"/>
      <c r="BWZ43" s="383"/>
      <c r="BXA43" s="383"/>
      <c r="BXB43" s="383"/>
      <c r="BXC43" s="383"/>
      <c r="BXD43" s="383"/>
      <c r="BXE43" s="383"/>
      <c r="BXF43" s="383"/>
      <c r="BXG43" s="383"/>
      <c r="BXH43" s="383"/>
      <c r="BXI43" s="383"/>
      <c r="BXJ43" s="383"/>
      <c r="BXK43" s="383"/>
      <c r="BXL43" s="383"/>
      <c r="BXM43" s="383"/>
      <c r="BXN43" s="383"/>
      <c r="BXO43" s="383"/>
      <c r="BXP43" s="383"/>
      <c r="BXQ43" s="383"/>
      <c r="BXR43" s="383"/>
      <c r="BXS43" s="383"/>
      <c r="BXT43" s="383"/>
      <c r="BXU43" s="383"/>
      <c r="BXV43" s="383"/>
      <c r="BXW43" s="383"/>
      <c r="BXX43" s="383"/>
      <c r="BXY43" s="383"/>
      <c r="BXZ43" s="383"/>
      <c r="BYA43" s="383"/>
      <c r="BYB43" s="383"/>
      <c r="BYC43" s="383"/>
      <c r="BYD43" s="383"/>
      <c r="BYE43" s="383"/>
      <c r="BYF43" s="383"/>
      <c r="BYG43" s="383"/>
      <c r="BYH43" s="383"/>
      <c r="BYI43" s="383"/>
      <c r="BYJ43" s="383"/>
      <c r="BYK43" s="383"/>
      <c r="BYL43" s="383"/>
      <c r="BYM43" s="383"/>
      <c r="BYN43" s="383"/>
      <c r="BYO43" s="383"/>
      <c r="BYP43" s="383"/>
      <c r="BYQ43" s="383"/>
      <c r="BYR43" s="383"/>
      <c r="BYS43" s="383"/>
      <c r="BYT43" s="383"/>
      <c r="BYU43" s="383"/>
      <c r="BYV43" s="383"/>
      <c r="BYW43" s="383"/>
      <c r="BYX43" s="383"/>
      <c r="BYY43" s="383"/>
      <c r="BYZ43" s="383"/>
      <c r="BZA43" s="383"/>
      <c r="BZB43" s="383"/>
      <c r="BZC43" s="383"/>
      <c r="BZD43" s="383"/>
      <c r="BZE43" s="383"/>
      <c r="BZF43" s="383"/>
      <c r="BZG43" s="383"/>
      <c r="BZH43" s="383"/>
      <c r="BZI43" s="383"/>
      <c r="BZJ43" s="383"/>
      <c r="BZK43" s="383"/>
      <c r="BZL43" s="383"/>
      <c r="BZM43" s="383"/>
      <c r="BZN43" s="383"/>
      <c r="BZO43" s="383"/>
      <c r="BZP43" s="383"/>
      <c r="BZQ43" s="383"/>
      <c r="BZR43" s="383"/>
      <c r="BZS43" s="383"/>
      <c r="BZT43" s="383"/>
      <c r="BZU43" s="383"/>
      <c r="BZV43" s="383"/>
      <c r="BZW43" s="383"/>
      <c r="BZX43" s="383"/>
      <c r="BZY43" s="383"/>
      <c r="BZZ43" s="383"/>
      <c r="CAA43" s="383"/>
      <c r="CAB43" s="383"/>
      <c r="CAC43" s="383"/>
      <c r="CAD43" s="383"/>
      <c r="CAE43" s="383"/>
      <c r="CAF43" s="383"/>
      <c r="CAG43" s="383"/>
      <c r="CAH43" s="383"/>
      <c r="CAI43" s="383"/>
      <c r="CAJ43" s="383"/>
      <c r="CAK43" s="383"/>
      <c r="CAL43" s="383"/>
      <c r="CAM43" s="383"/>
      <c r="CAN43" s="383"/>
      <c r="CAO43" s="383"/>
      <c r="CAP43" s="383"/>
      <c r="CAQ43" s="383"/>
      <c r="CAR43" s="383"/>
      <c r="CAS43" s="383"/>
      <c r="CAT43" s="383"/>
      <c r="CAU43" s="383"/>
      <c r="CAV43" s="383"/>
      <c r="CAW43" s="383"/>
      <c r="CAX43" s="383"/>
      <c r="CAY43" s="383"/>
      <c r="CAZ43" s="383"/>
      <c r="CBA43" s="383"/>
      <c r="CBB43" s="383"/>
      <c r="CBC43" s="383"/>
      <c r="CBD43" s="383"/>
      <c r="CBE43" s="383"/>
      <c r="CBF43" s="383"/>
      <c r="CBG43" s="383"/>
      <c r="CBH43" s="383"/>
      <c r="CBI43" s="383"/>
      <c r="CBJ43" s="383"/>
      <c r="CBK43" s="383"/>
      <c r="CBL43" s="383"/>
      <c r="CBM43" s="383"/>
      <c r="CBN43" s="383"/>
      <c r="CBO43" s="383"/>
      <c r="CBP43" s="383"/>
      <c r="CBQ43" s="383"/>
      <c r="CBR43" s="383"/>
      <c r="CBS43" s="383"/>
      <c r="CBT43" s="383"/>
      <c r="CBU43" s="383"/>
      <c r="CBV43" s="383"/>
      <c r="CBW43" s="383"/>
      <c r="CBX43" s="383"/>
      <c r="CBY43" s="383"/>
      <c r="CBZ43" s="383"/>
      <c r="CCA43" s="383"/>
      <c r="CCB43" s="383"/>
      <c r="CCC43" s="383"/>
      <c r="CCD43" s="383"/>
      <c r="CCE43" s="383"/>
      <c r="CCF43" s="383"/>
      <c r="CCG43" s="383"/>
      <c r="CCH43" s="383"/>
      <c r="CCI43" s="383"/>
      <c r="CCJ43" s="383"/>
      <c r="CCK43" s="383"/>
      <c r="CCL43" s="383"/>
      <c r="CCM43" s="383"/>
      <c r="CCN43" s="383"/>
      <c r="CCO43" s="383"/>
      <c r="CCP43" s="383"/>
      <c r="CCQ43" s="383"/>
      <c r="CCR43" s="383"/>
      <c r="CCS43" s="383"/>
      <c r="CCT43" s="383"/>
      <c r="CCU43" s="383"/>
      <c r="CCV43" s="383"/>
      <c r="CCW43" s="383"/>
      <c r="CCX43" s="383"/>
      <c r="CCY43" s="383"/>
      <c r="CCZ43" s="383"/>
      <c r="CDA43" s="383"/>
      <c r="CDB43" s="383"/>
      <c r="CDC43" s="383"/>
      <c r="CDD43" s="383"/>
      <c r="CDE43" s="383"/>
      <c r="CDF43" s="383"/>
      <c r="CDG43" s="383"/>
      <c r="CDH43" s="383"/>
      <c r="CDI43" s="383"/>
      <c r="CDJ43" s="383"/>
      <c r="CDK43" s="383"/>
      <c r="CDL43" s="383"/>
      <c r="CDM43" s="383"/>
      <c r="CDN43" s="383"/>
      <c r="CDO43" s="383"/>
      <c r="CDP43" s="383"/>
      <c r="CDQ43" s="383"/>
      <c r="CDR43" s="383"/>
      <c r="CDS43" s="383"/>
      <c r="CDT43" s="383"/>
      <c r="CDU43" s="383"/>
      <c r="CDV43" s="383"/>
      <c r="CDW43" s="383"/>
      <c r="CDX43" s="383"/>
      <c r="CDY43" s="383"/>
      <c r="CDZ43" s="383"/>
      <c r="CEA43" s="383"/>
      <c r="CEB43" s="383"/>
      <c r="CEC43" s="383"/>
      <c r="CED43" s="383"/>
      <c r="CEE43" s="383"/>
      <c r="CEF43" s="383"/>
      <c r="CEG43" s="383"/>
      <c r="CEH43" s="383"/>
      <c r="CEI43" s="383"/>
      <c r="CEJ43" s="383"/>
      <c r="CEK43" s="383"/>
      <c r="CEL43" s="383"/>
      <c r="CEM43" s="383"/>
      <c r="CEN43" s="383"/>
      <c r="CEO43" s="383"/>
      <c r="CEP43" s="383"/>
      <c r="CEQ43" s="383"/>
      <c r="CER43" s="383"/>
      <c r="CES43" s="383"/>
      <c r="CET43" s="383"/>
      <c r="CEU43" s="383"/>
      <c r="CEV43" s="383"/>
      <c r="CEW43" s="383"/>
      <c r="CEX43" s="383"/>
      <c r="CEY43" s="383"/>
      <c r="CEZ43" s="383"/>
      <c r="CFA43" s="383"/>
      <c r="CFB43" s="383"/>
      <c r="CFC43" s="383"/>
      <c r="CFD43" s="383"/>
      <c r="CFE43" s="383"/>
      <c r="CFF43" s="383"/>
      <c r="CFG43" s="383"/>
      <c r="CFH43" s="383"/>
      <c r="CFI43" s="383"/>
      <c r="CFJ43" s="383"/>
      <c r="CFK43" s="383"/>
      <c r="CFL43" s="383"/>
      <c r="CFM43" s="383"/>
      <c r="CFN43" s="383"/>
      <c r="CFO43" s="383"/>
      <c r="CFP43" s="383"/>
      <c r="CFQ43" s="383"/>
      <c r="CFR43" s="383"/>
      <c r="CFS43" s="383"/>
      <c r="CFT43" s="383"/>
      <c r="CFU43" s="383"/>
      <c r="CFV43" s="383"/>
      <c r="CFW43" s="383"/>
      <c r="CFX43" s="383"/>
      <c r="CFY43" s="383"/>
      <c r="CFZ43" s="383"/>
      <c r="CGA43" s="383"/>
      <c r="CGB43" s="383"/>
      <c r="CGC43" s="383"/>
      <c r="CGD43" s="383"/>
      <c r="CGE43" s="383"/>
      <c r="CGF43" s="383"/>
      <c r="CGG43" s="383"/>
      <c r="CGH43" s="383"/>
      <c r="CGI43" s="383"/>
      <c r="CGJ43" s="383"/>
      <c r="CGK43" s="383"/>
      <c r="CGL43" s="383"/>
      <c r="CGM43" s="383"/>
      <c r="CGN43" s="383"/>
      <c r="CGO43" s="383"/>
      <c r="CGP43" s="383"/>
      <c r="CGQ43" s="383"/>
      <c r="CGR43" s="383"/>
      <c r="CGS43" s="383"/>
      <c r="CGT43" s="383"/>
      <c r="CGU43" s="383"/>
      <c r="CGV43" s="383"/>
      <c r="CGW43" s="383"/>
      <c r="CGX43" s="383"/>
      <c r="CGY43" s="383"/>
      <c r="CGZ43" s="383"/>
      <c r="CHA43" s="383"/>
      <c r="CHB43" s="383"/>
      <c r="CHC43" s="383"/>
      <c r="CHD43" s="383"/>
      <c r="CHE43" s="383"/>
      <c r="CHF43" s="383"/>
      <c r="CHG43" s="383"/>
      <c r="CHH43" s="383"/>
      <c r="CHI43" s="383"/>
      <c r="CHJ43" s="383"/>
      <c r="CHK43" s="383"/>
      <c r="CHL43" s="383"/>
      <c r="CHM43" s="383"/>
      <c r="CHN43" s="383"/>
      <c r="CHO43" s="383"/>
      <c r="CHP43" s="383"/>
      <c r="CHQ43" s="383"/>
      <c r="CHR43" s="383"/>
      <c r="CHS43" s="383"/>
      <c r="CHT43" s="383"/>
      <c r="CHU43" s="383"/>
      <c r="CHV43" s="383"/>
      <c r="CHW43" s="383"/>
      <c r="CHX43" s="383"/>
      <c r="CHY43" s="383"/>
      <c r="CHZ43" s="383"/>
      <c r="CIA43" s="383"/>
      <c r="CIB43" s="383"/>
      <c r="CIC43" s="383"/>
      <c r="CID43" s="383"/>
      <c r="CIE43" s="383"/>
      <c r="CIF43" s="383"/>
      <c r="CIG43" s="383"/>
      <c r="CIH43" s="383"/>
      <c r="CII43" s="383"/>
      <c r="CIJ43" s="383"/>
      <c r="CIK43" s="383"/>
      <c r="CIL43" s="383"/>
      <c r="CIM43" s="383"/>
      <c r="CIN43" s="383"/>
      <c r="CIO43" s="383"/>
      <c r="CIP43" s="383"/>
      <c r="CIQ43" s="383"/>
      <c r="CIR43" s="383"/>
      <c r="CIS43" s="383"/>
      <c r="CIT43" s="383"/>
      <c r="CIU43" s="383"/>
      <c r="CIV43" s="383"/>
      <c r="CIW43" s="383"/>
      <c r="CIX43" s="383"/>
      <c r="CIY43" s="383"/>
      <c r="CIZ43" s="383"/>
      <c r="CJA43" s="383"/>
      <c r="CJB43" s="383"/>
      <c r="CJC43" s="383"/>
      <c r="CJD43" s="383"/>
      <c r="CJE43" s="383"/>
      <c r="CJF43" s="383"/>
      <c r="CJG43" s="383"/>
      <c r="CJH43" s="383"/>
      <c r="CJI43" s="383"/>
      <c r="CJJ43" s="383"/>
      <c r="CJK43" s="383"/>
      <c r="CJL43" s="383"/>
      <c r="CJM43" s="383"/>
      <c r="CJN43" s="383"/>
      <c r="CJO43" s="383"/>
      <c r="CJP43" s="383"/>
      <c r="CJQ43" s="383"/>
      <c r="CJR43" s="383"/>
      <c r="CJS43" s="383"/>
      <c r="CJT43" s="383"/>
      <c r="CJU43" s="383"/>
      <c r="CJV43" s="383"/>
      <c r="CJW43" s="383"/>
      <c r="CJX43" s="383"/>
      <c r="CJY43" s="383"/>
      <c r="CJZ43" s="383"/>
      <c r="CKA43" s="383"/>
      <c r="CKB43" s="383"/>
      <c r="CKC43" s="383"/>
      <c r="CKD43" s="383"/>
      <c r="CKE43" s="383"/>
      <c r="CKF43" s="383"/>
      <c r="CKG43" s="383"/>
      <c r="CKH43" s="383"/>
      <c r="CKI43" s="383"/>
      <c r="CKJ43" s="383"/>
      <c r="CKK43" s="383"/>
      <c r="CKL43" s="383"/>
      <c r="CKM43" s="383"/>
      <c r="CKN43" s="383"/>
      <c r="CKO43" s="383"/>
      <c r="CKP43" s="383"/>
      <c r="CKQ43" s="383"/>
      <c r="CKR43" s="383"/>
      <c r="CKS43" s="383"/>
      <c r="CKT43" s="383"/>
      <c r="CKU43" s="383"/>
      <c r="CKV43" s="383"/>
      <c r="CKW43" s="383"/>
      <c r="CKX43" s="383"/>
      <c r="CKY43" s="383"/>
      <c r="CKZ43" s="383"/>
      <c r="CLA43" s="383"/>
      <c r="CLB43" s="383"/>
      <c r="CLC43" s="383"/>
      <c r="CLD43" s="383"/>
      <c r="CLE43" s="383"/>
      <c r="CLF43" s="383"/>
      <c r="CLG43" s="383"/>
      <c r="CLH43" s="383"/>
      <c r="CLI43" s="383"/>
      <c r="CLJ43" s="383"/>
      <c r="CLK43" s="383"/>
      <c r="CLL43" s="383"/>
      <c r="CLM43" s="383"/>
      <c r="CLN43" s="383"/>
      <c r="CLO43" s="383"/>
      <c r="CLP43" s="383"/>
      <c r="CLQ43" s="383"/>
      <c r="CLR43" s="383"/>
      <c r="CLS43" s="383"/>
      <c r="CLT43" s="383"/>
      <c r="CLU43" s="383"/>
      <c r="CLV43" s="383"/>
      <c r="CLW43" s="383"/>
      <c r="CLX43" s="383"/>
      <c r="CLY43" s="383"/>
      <c r="CLZ43" s="383"/>
      <c r="CMA43" s="383"/>
      <c r="CMB43" s="383"/>
      <c r="CMC43" s="383"/>
      <c r="CMD43" s="383"/>
      <c r="CME43" s="383"/>
      <c r="CMF43" s="383"/>
      <c r="CMG43" s="383"/>
      <c r="CMH43" s="383"/>
      <c r="CMI43" s="383"/>
      <c r="CMJ43" s="383"/>
      <c r="CMK43" s="383"/>
      <c r="CML43" s="383"/>
      <c r="CMM43" s="383"/>
      <c r="CMN43" s="383"/>
      <c r="CMO43" s="383"/>
      <c r="CMP43" s="383"/>
      <c r="CMQ43" s="383"/>
      <c r="CMR43" s="383"/>
      <c r="CMS43" s="383"/>
      <c r="CMT43" s="383"/>
      <c r="CMU43" s="383"/>
      <c r="CMV43" s="383"/>
      <c r="CMW43" s="383"/>
      <c r="CMX43" s="383"/>
      <c r="CMY43" s="383"/>
      <c r="CMZ43" s="383"/>
      <c r="CNA43" s="383"/>
      <c r="CNB43" s="383"/>
      <c r="CNC43" s="383"/>
      <c r="CND43" s="383"/>
      <c r="CNE43" s="383"/>
      <c r="CNF43" s="383"/>
      <c r="CNG43" s="383"/>
      <c r="CNH43" s="383"/>
      <c r="CNI43" s="383"/>
      <c r="CNJ43" s="383"/>
      <c r="CNK43" s="383"/>
      <c r="CNL43" s="383"/>
      <c r="CNM43" s="383"/>
      <c r="CNN43" s="383"/>
      <c r="CNO43" s="383"/>
      <c r="CNP43" s="383"/>
      <c r="CNQ43" s="383"/>
      <c r="CNR43" s="383"/>
      <c r="CNS43" s="383"/>
      <c r="CNT43" s="383"/>
      <c r="CNU43" s="383"/>
      <c r="CNV43" s="383"/>
      <c r="CNW43" s="383"/>
      <c r="CNX43" s="383"/>
      <c r="CNY43" s="383"/>
      <c r="CNZ43" s="383"/>
      <c r="COA43" s="383"/>
      <c r="COB43" s="383"/>
      <c r="COC43" s="383"/>
      <c r="COD43" s="383"/>
      <c r="COE43" s="383"/>
      <c r="COF43" s="383"/>
      <c r="COG43" s="383"/>
      <c r="COH43" s="383"/>
      <c r="COI43" s="383"/>
      <c r="COJ43" s="383"/>
      <c r="COK43" s="383"/>
      <c r="COL43" s="383"/>
      <c r="COM43" s="383"/>
      <c r="CON43" s="383"/>
      <c r="COO43" s="383"/>
      <c r="COP43" s="383"/>
      <c r="COQ43" s="383"/>
      <c r="COR43" s="383"/>
      <c r="COS43" s="383"/>
      <c r="COT43" s="383"/>
      <c r="COU43" s="383"/>
      <c r="COV43" s="383"/>
      <c r="COW43" s="383"/>
      <c r="COX43" s="383"/>
      <c r="COY43" s="383"/>
      <c r="COZ43" s="383"/>
      <c r="CPA43" s="383"/>
      <c r="CPB43" s="383"/>
      <c r="CPC43" s="383"/>
      <c r="CPD43" s="383"/>
      <c r="CPE43" s="383"/>
      <c r="CPF43" s="383"/>
      <c r="CPG43" s="383"/>
      <c r="CPH43" s="383"/>
      <c r="CPI43" s="383"/>
      <c r="CPJ43" s="383"/>
      <c r="CPK43" s="383"/>
      <c r="CPL43" s="383"/>
      <c r="CPM43" s="383"/>
      <c r="CPN43" s="383"/>
      <c r="CPO43" s="383"/>
      <c r="CPP43" s="383"/>
      <c r="CPQ43" s="383"/>
      <c r="CPR43" s="383"/>
      <c r="CPS43" s="383"/>
      <c r="CPT43" s="383"/>
      <c r="CPU43" s="383"/>
      <c r="CPV43" s="383"/>
      <c r="CPW43" s="383"/>
      <c r="CPX43" s="383"/>
      <c r="CPY43" s="383"/>
      <c r="CPZ43" s="383"/>
      <c r="CQA43" s="383"/>
      <c r="CQB43" s="383"/>
      <c r="CQC43" s="383"/>
      <c r="CQD43" s="383"/>
      <c r="CQE43" s="383"/>
      <c r="CQF43" s="383"/>
      <c r="CQG43" s="383"/>
      <c r="CQH43" s="383"/>
      <c r="CQI43" s="383"/>
      <c r="CQJ43" s="383"/>
      <c r="CQK43" s="383"/>
      <c r="CQL43" s="383"/>
      <c r="CQM43" s="383"/>
      <c r="CQN43" s="383"/>
      <c r="CQO43" s="383"/>
      <c r="CQP43" s="383"/>
      <c r="CQQ43" s="383"/>
      <c r="CQR43" s="383"/>
      <c r="CQS43" s="383"/>
      <c r="CQT43" s="383"/>
      <c r="CQU43" s="383"/>
      <c r="CQV43" s="383"/>
      <c r="CQW43" s="383"/>
      <c r="CQX43" s="383"/>
      <c r="CQY43" s="383"/>
      <c r="CQZ43" s="383"/>
      <c r="CRA43" s="383"/>
      <c r="CRB43" s="383"/>
      <c r="CRC43" s="383"/>
      <c r="CRD43" s="383"/>
      <c r="CRE43" s="383"/>
      <c r="CRF43" s="383"/>
      <c r="CRG43" s="383"/>
      <c r="CRH43" s="383"/>
      <c r="CRI43" s="383"/>
      <c r="CRJ43" s="383"/>
      <c r="CRK43" s="383"/>
      <c r="CRL43" s="383"/>
      <c r="CRM43" s="383"/>
      <c r="CRN43" s="383"/>
      <c r="CRO43" s="383"/>
      <c r="CRP43" s="383"/>
      <c r="CRQ43" s="383"/>
      <c r="CRR43" s="383"/>
      <c r="CRS43" s="383"/>
      <c r="CRT43" s="383"/>
      <c r="CRU43" s="383"/>
      <c r="CRV43" s="383"/>
      <c r="CRW43" s="383"/>
      <c r="CRX43" s="383"/>
      <c r="CRY43" s="383"/>
      <c r="CRZ43" s="383"/>
      <c r="CSA43" s="383"/>
      <c r="CSB43" s="383"/>
      <c r="CSC43" s="383"/>
      <c r="CSD43" s="383"/>
      <c r="CSE43" s="383"/>
      <c r="CSF43" s="383"/>
      <c r="CSG43" s="383"/>
      <c r="CSH43" s="383"/>
      <c r="CSI43" s="383"/>
      <c r="CSJ43" s="383"/>
      <c r="CSK43" s="383"/>
      <c r="CSL43" s="383"/>
      <c r="CSM43" s="383"/>
      <c r="CSN43" s="383"/>
      <c r="CSO43" s="383"/>
      <c r="CSP43" s="383"/>
      <c r="CSQ43" s="383"/>
      <c r="CSR43" s="383"/>
      <c r="CSS43" s="383"/>
      <c r="CST43" s="383"/>
      <c r="CSU43" s="383"/>
      <c r="CSV43" s="383"/>
      <c r="CSW43" s="383"/>
      <c r="CSX43" s="383"/>
      <c r="CSY43" s="383"/>
      <c r="CSZ43" s="383"/>
      <c r="CTA43" s="383"/>
      <c r="CTB43" s="383"/>
      <c r="CTC43" s="383"/>
      <c r="CTD43" s="383"/>
      <c r="CTE43" s="383"/>
      <c r="CTF43" s="383"/>
      <c r="CTG43" s="383"/>
      <c r="CTH43" s="383"/>
      <c r="CTI43" s="383"/>
      <c r="CTJ43" s="383"/>
      <c r="CTK43" s="383"/>
      <c r="CTL43" s="383"/>
      <c r="CTM43" s="383"/>
      <c r="CTN43" s="383"/>
      <c r="CTO43" s="383"/>
      <c r="CTP43" s="383"/>
      <c r="CTQ43" s="383"/>
      <c r="CTR43" s="383"/>
      <c r="CTS43" s="383"/>
      <c r="CTT43" s="383"/>
      <c r="CTU43" s="383"/>
      <c r="CTV43" s="383"/>
      <c r="CTW43" s="383"/>
      <c r="CTX43" s="383"/>
      <c r="CTY43" s="383"/>
      <c r="CTZ43" s="383"/>
      <c r="CUA43" s="383"/>
      <c r="CUB43" s="383"/>
      <c r="CUC43" s="383"/>
      <c r="CUD43" s="383"/>
      <c r="CUE43" s="383"/>
      <c r="CUF43" s="383"/>
      <c r="CUG43" s="383"/>
      <c r="CUH43" s="383"/>
      <c r="CUI43" s="383"/>
      <c r="CUJ43" s="383"/>
      <c r="CUK43" s="383"/>
      <c r="CUL43" s="383"/>
      <c r="CUM43" s="383"/>
      <c r="CUN43" s="383"/>
      <c r="CUO43" s="383"/>
      <c r="CUP43" s="383"/>
      <c r="CUQ43" s="383"/>
      <c r="CUR43" s="383"/>
      <c r="CUS43" s="383"/>
      <c r="CUT43" s="383"/>
      <c r="CUU43" s="383"/>
      <c r="CUV43" s="383"/>
      <c r="CUW43" s="383"/>
      <c r="CUX43" s="383"/>
      <c r="CUY43" s="383"/>
      <c r="CUZ43" s="383"/>
      <c r="CVA43" s="383"/>
      <c r="CVB43" s="383"/>
      <c r="CVC43" s="383"/>
      <c r="CVD43" s="383"/>
      <c r="CVE43" s="383"/>
      <c r="CVF43" s="383"/>
      <c r="CVG43" s="383"/>
      <c r="CVH43" s="383"/>
      <c r="CVI43" s="383"/>
      <c r="CVJ43" s="383"/>
      <c r="CVK43" s="383"/>
      <c r="CVL43" s="383"/>
      <c r="CVM43" s="383"/>
      <c r="CVN43" s="383"/>
      <c r="CVO43" s="383"/>
      <c r="CVP43" s="383"/>
      <c r="CVQ43" s="383"/>
      <c r="CVR43" s="383"/>
      <c r="CVS43" s="383"/>
      <c r="CVT43" s="383"/>
      <c r="CVU43" s="383"/>
      <c r="CVV43" s="383"/>
      <c r="CVW43" s="383"/>
      <c r="CVX43" s="383"/>
      <c r="CVY43" s="383"/>
      <c r="CVZ43" s="383"/>
      <c r="CWA43" s="383"/>
      <c r="CWB43" s="383"/>
      <c r="CWC43" s="383"/>
      <c r="CWD43" s="383"/>
      <c r="CWE43" s="383"/>
      <c r="CWF43" s="383"/>
      <c r="CWG43" s="383"/>
      <c r="CWH43" s="383"/>
      <c r="CWI43" s="383"/>
      <c r="CWJ43" s="383"/>
      <c r="CWK43" s="383"/>
      <c r="CWL43" s="383"/>
      <c r="CWM43" s="383"/>
      <c r="CWN43" s="383"/>
      <c r="CWO43" s="383"/>
      <c r="CWP43" s="383"/>
      <c r="CWQ43" s="383"/>
      <c r="CWR43" s="383"/>
      <c r="CWS43" s="383"/>
      <c r="CWT43" s="383"/>
      <c r="CWU43" s="383"/>
      <c r="CWV43" s="383"/>
      <c r="CWW43" s="383"/>
      <c r="CWX43" s="383"/>
      <c r="CWY43" s="383"/>
      <c r="CWZ43" s="383"/>
      <c r="CXA43" s="383"/>
      <c r="CXB43" s="383"/>
      <c r="CXC43" s="383"/>
      <c r="CXD43" s="383"/>
      <c r="CXE43" s="383"/>
      <c r="CXF43" s="383"/>
      <c r="CXG43" s="383"/>
      <c r="CXH43" s="383"/>
      <c r="CXI43" s="383"/>
      <c r="CXJ43" s="383"/>
      <c r="CXK43" s="383"/>
      <c r="CXL43" s="383"/>
      <c r="CXM43" s="383"/>
      <c r="CXN43" s="383"/>
      <c r="CXO43" s="383"/>
      <c r="CXP43" s="383"/>
      <c r="CXQ43" s="383"/>
      <c r="CXR43" s="383"/>
      <c r="CXS43" s="383"/>
      <c r="CXT43" s="383"/>
      <c r="CXU43" s="383"/>
      <c r="CXV43" s="383"/>
      <c r="CXW43" s="383"/>
      <c r="CXX43" s="383"/>
      <c r="CXY43" s="383"/>
      <c r="CXZ43" s="383"/>
      <c r="CYA43" s="383"/>
      <c r="CYB43" s="383"/>
      <c r="CYC43" s="383"/>
      <c r="CYD43" s="383"/>
      <c r="CYE43" s="383"/>
      <c r="CYF43" s="383"/>
      <c r="CYG43" s="383"/>
      <c r="CYH43" s="383"/>
      <c r="CYI43" s="383"/>
      <c r="CYJ43" s="383"/>
      <c r="CYK43" s="383"/>
      <c r="CYL43" s="383"/>
      <c r="CYM43" s="383"/>
      <c r="CYN43" s="383"/>
      <c r="CYO43" s="383"/>
      <c r="CYP43" s="383"/>
      <c r="CYQ43" s="383"/>
      <c r="CYR43" s="383"/>
      <c r="CYS43" s="383"/>
      <c r="CYT43" s="383"/>
      <c r="CYU43" s="383"/>
      <c r="CYV43" s="383"/>
      <c r="CYW43" s="383"/>
      <c r="CYX43" s="383"/>
      <c r="CYY43" s="383"/>
      <c r="CYZ43" s="383"/>
      <c r="CZA43" s="383"/>
      <c r="CZB43" s="383"/>
      <c r="CZC43" s="383"/>
      <c r="CZD43" s="383"/>
      <c r="CZE43" s="383"/>
      <c r="CZF43" s="383"/>
      <c r="CZG43" s="383"/>
      <c r="CZH43" s="383"/>
      <c r="CZI43" s="383"/>
      <c r="CZJ43" s="383"/>
      <c r="CZK43" s="383"/>
      <c r="CZL43" s="383"/>
      <c r="CZM43" s="383"/>
      <c r="CZN43" s="383"/>
      <c r="CZO43" s="383"/>
      <c r="CZP43" s="383"/>
      <c r="CZQ43" s="383"/>
      <c r="CZR43" s="383"/>
      <c r="CZS43" s="383"/>
      <c r="CZT43" s="383"/>
      <c r="CZU43" s="383"/>
      <c r="CZV43" s="383"/>
      <c r="CZW43" s="383"/>
      <c r="CZX43" s="383"/>
      <c r="CZY43" s="383"/>
      <c r="CZZ43" s="383"/>
      <c r="DAA43" s="383"/>
      <c r="DAB43" s="383"/>
      <c r="DAC43" s="383"/>
      <c r="DAD43" s="383"/>
      <c r="DAE43" s="383"/>
      <c r="DAF43" s="383"/>
      <c r="DAG43" s="383"/>
      <c r="DAH43" s="383"/>
      <c r="DAI43" s="383"/>
      <c r="DAJ43" s="383"/>
      <c r="DAK43" s="383"/>
      <c r="DAL43" s="383"/>
      <c r="DAM43" s="383"/>
      <c r="DAN43" s="383"/>
      <c r="DAO43" s="383"/>
      <c r="DAP43" s="383"/>
      <c r="DAQ43" s="383"/>
      <c r="DAR43" s="383"/>
      <c r="DAS43" s="383"/>
      <c r="DAT43" s="383"/>
      <c r="DAU43" s="383"/>
      <c r="DAV43" s="383"/>
      <c r="DAW43" s="383"/>
      <c r="DAX43" s="383"/>
      <c r="DAY43" s="383"/>
      <c r="DAZ43" s="383"/>
      <c r="DBA43" s="383"/>
      <c r="DBB43" s="383"/>
      <c r="DBC43" s="383"/>
      <c r="DBD43" s="383"/>
      <c r="DBE43" s="383"/>
      <c r="DBF43" s="383"/>
      <c r="DBG43" s="383"/>
      <c r="DBH43" s="383"/>
      <c r="DBI43" s="383"/>
      <c r="DBJ43" s="383"/>
      <c r="DBK43" s="383"/>
      <c r="DBL43" s="383"/>
      <c r="DBM43" s="383"/>
      <c r="DBN43" s="383"/>
      <c r="DBO43" s="383"/>
      <c r="DBP43" s="383"/>
      <c r="DBQ43" s="383"/>
      <c r="DBR43" s="383"/>
      <c r="DBS43" s="383"/>
      <c r="DBT43" s="383"/>
      <c r="DBU43" s="383"/>
      <c r="DBV43" s="383"/>
      <c r="DBW43" s="383"/>
      <c r="DBX43" s="383"/>
      <c r="DBY43" s="383"/>
      <c r="DBZ43" s="383"/>
      <c r="DCA43" s="383"/>
      <c r="DCB43" s="383"/>
      <c r="DCC43" s="383"/>
      <c r="DCD43" s="383"/>
      <c r="DCE43" s="383"/>
      <c r="DCF43" s="383"/>
      <c r="DCG43" s="383"/>
      <c r="DCH43" s="383"/>
      <c r="DCI43" s="383"/>
      <c r="DCJ43" s="383"/>
      <c r="DCK43" s="383"/>
      <c r="DCL43" s="383"/>
      <c r="DCM43" s="383"/>
      <c r="DCN43" s="383"/>
      <c r="DCO43" s="383"/>
      <c r="DCP43" s="383"/>
      <c r="DCQ43" s="383"/>
      <c r="DCR43" s="383"/>
      <c r="DCS43" s="383"/>
      <c r="DCT43" s="383"/>
      <c r="DCU43" s="383"/>
      <c r="DCV43" s="383"/>
      <c r="DCW43" s="383"/>
      <c r="DCX43" s="383"/>
      <c r="DCY43" s="383"/>
      <c r="DCZ43" s="383"/>
      <c r="DDA43" s="383"/>
      <c r="DDB43" s="383"/>
      <c r="DDC43" s="383"/>
      <c r="DDD43" s="383"/>
      <c r="DDE43" s="383"/>
      <c r="DDF43" s="383"/>
      <c r="DDG43" s="383"/>
      <c r="DDH43" s="383"/>
      <c r="DDI43" s="383"/>
      <c r="DDJ43" s="383"/>
      <c r="DDK43" s="383"/>
      <c r="DDL43" s="383"/>
      <c r="DDM43" s="383"/>
      <c r="DDN43" s="383"/>
      <c r="DDO43" s="383"/>
      <c r="DDP43" s="383"/>
      <c r="DDQ43" s="383"/>
      <c r="DDR43" s="383"/>
      <c r="DDS43" s="383"/>
      <c r="DDT43" s="383"/>
      <c r="DDU43" s="383"/>
      <c r="DDV43" s="383"/>
      <c r="DDW43" s="383"/>
      <c r="DDX43" s="383"/>
      <c r="DDY43" s="383"/>
      <c r="DDZ43" s="383"/>
      <c r="DEA43" s="383"/>
      <c r="DEB43" s="383"/>
      <c r="DEC43" s="383"/>
      <c r="DED43" s="383"/>
      <c r="DEE43" s="383"/>
      <c r="DEF43" s="383"/>
      <c r="DEG43" s="383"/>
      <c r="DEH43" s="383"/>
      <c r="DEI43" s="383"/>
      <c r="DEJ43" s="383"/>
      <c r="DEK43" s="383"/>
      <c r="DEL43" s="383"/>
      <c r="DEM43" s="383"/>
      <c r="DEN43" s="383"/>
      <c r="DEO43" s="383"/>
      <c r="DEP43" s="383"/>
      <c r="DEQ43" s="383"/>
      <c r="DER43" s="383"/>
      <c r="DES43" s="383"/>
      <c r="DET43" s="383"/>
      <c r="DEU43" s="383"/>
      <c r="DEV43" s="383"/>
      <c r="DEW43" s="383"/>
      <c r="DEX43" s="383"/>
      <c r="DEY43" s="383"/>
      <c r="DEZ43" s="383"/>
      <c r="DFA43" s="383"/>
      <c r="DFB43" s="383"/>
      <c r="DFC43" s="383"/>
      <c r="DFD43" s="383"/>
      <c r="DFE43" s="383"/>
      <c r="DFF43" s="383"/>
      <c r="DFG43" s="383"/>
      <c r="DFH43" s="383"/>
      <c r="DFI43" s="383"/>
      <c r="DFJ43" s="383"/>
      <c r="DFK43" s="383"/>
      <c r="DFL43" s="383"/>
      <c r="DFM43" s="383"/>
      <c r="DFN43" s="383"/>
      <c r="DFO43" s="383"/>
      <c r="DFP43" s="383"/>
      <c r="DFQ43" s="383"/>
      <c r="DFR43" s="383"/>
      <c r="DFS43" s="383"/>
      <c r="DFT43" s="383"/>
      <c r="DFU43" s="383"/>
      <c r="DFV43" s="383"/>
      <c r="DFW43" s="383"/>
      <c r="DFX43" s="383"/>
      <c r="DFY43" s="383"/>
      <c r="DFZ43" s="383"/>
      <c r="DGA43" s="383"/>
      <c r="DGB43" s="383"/>
      <c r="DGC43" s="383"/>
      <c r="DGD43" s="383"/>
      <c r="DGE43" s="383"/>
      <c r="DGF43" s="383"/>
      <c r="DGG43" s="383"/>
      <c r="DGH43" s="383"/>
      <c r="DGI43" s="383"/>
      <c r="DGJ43" s="383"/>
      <c r="DGK43" s="383"/>
      <c r="DGL43" s="383"/>
      <c r="DGM43" s="383"/>
      <c r="DGN43" s="383"/>
      <c r="DGO43" s="383"/>
      <c r="DGP43" s="383"/>
      <c r="DGQ43" s="383"/>
      <c r="DGR43" s="383"/>
      <c r="DGS43" s="383"/>
      <c r="DGT43" s="383"/>
      <c r="DGU43" s="383"/>
      <c r="DGV43" s="383"/>
      <c r="DGW43" s="383"/>
      <c r="DGX43" s="383"/>
      <c r="DGY43" s="383"/>
      <c r="DGZ43" s="383"/>
      <c r="DHA43" s="383"/>
      <c r="DHB43" s="383"/>
      <c r="DHC43" s="383"/>
      <c r="DHD43" s="383"/>
      <c r="DHE43" s="383"/>
      <c r="DHF43" s="383"/>
      <c r="DHG43" s="383"/>
      <c r="DHH43" s="383"/>
      <c r="DHI43" s="383"/>
      <c r="DHJ43" s="383"/>
      <c r="DHK43" s="383"/>
      <c r="DHL43" s="383"/>
      <c r="DHM43" s="383"/>
      <c r="DHN43" s="383"/>
      <c r="DHO43" s="383"/>
      <c r="DHP43" s="383"/>
      <c r="DHQ43" s="383"/>
      <c r="DHR43" s="383"/>
      <c r="DHS43" s="383"/>
      <c r="DHT43" s="383"/>
      <c r="DHU43" s="383"/>
      <c r="DHV43" s="383"/>
      <c r="DHW43" s="383"/>
      <c r="DHX43" s="383"/>
      <c r="DHY43" s="383"/>
      <c r="DHZ43" s="383"/>
      <c r="DIA43" s="383"/>
      <c r="DIB43" s="383"/>
      <c r="DIC43" s="383"/>
      <c r="DID43" s="383"/>
      <c r="DIE43" s="383"/>
      <c r="DIF43" s="383"/>
      <c r="DIG43" s="383"/>
      <c r="DIH43" s="383"/>
      <c r="DII43" s="383"/>
      <c r="DIJ43" s="383"/>
      <c r="DIK43" s="383"/>
      <c r="DIL43" s="383"/>
      <c r="DIM43" s="383"/>
      <c r="DIN43" s="383"/>
      <c r="DIO43" s="383"/>
      <c r="DIP43" s="383"/>
      <c r="DIQ43" s="383"/>
      <c r="DIR43" s="383"/>
      <c r="DIS43" s="383"/>
      <c r="DIT43" s="383"/>
      <c r="DIU43" s="383"/>
      <c r="DIV43" s="383"/>
      <c r="DIW43" s="383"/>
      <c r="DIX43" s="383"/>
      <c r="DIY43" s="383"/>
      <c r="DIZ43" s="383"/>
      <c r="DJA43" s="383"/>
      <c r="DJB43" s="383"/>
      <c r="DJC43" s="383"/>
      <c r="DJD43" s="383"/>
      <c r="DJE43" s="383"/>
      <c r="DJF43" s="383"/>
      <c r="DJG43" s="383"/>
      <c r="DJH43" s="383"/>
      <c r="DJI43" s="383"/>
      <c r="DJJ43" s="383"/>
      <c r="DJK43" s="383"/>
      <c r="DJL43" s="383"/>
      <c r="DJM43" s="383"/>
      <c r="DJN43" s="383"/>
      <c r="DJO43" s="383"/>
      <c r="DJP43" s="383"/>
      <c r="DJQ43" s="383"/>
      <c r="DJR43" s="383"/>
      <c r="DJS43" s="383"/>
      <c r="DJT43" s="383"/>
      <c r="DJU43" s="383"/>
      <c r="DJV43" s="383"/>
      <c r="DJW43" s="383"/>
      <c r="DJX43" s="383"/>
      <c r="DJY43" s="383"/>
      <c r="DJZ43" s="383"/>
      <c r="DKA43" s="383"/>
      <c r="DKB43" s="383"/>
      <c r="DKC43" s="383"/>
      <c r="DKD43" s="383"/>
      <c r="DKE43" s="383"/>
      <c r="DKF43" s="383"/>
      <c r="DKG43" s="383"/>
      <c r="DKH43" s="383"/>
      <c r="DKI43" s="383"/>
      <c r="DKJ43" s="383"/>
      <c r="DKK43" s="383"/>
      <c r="DKL43" s="383"/>
      <c r="DKM43" s="383"/>
      <c r="DKN43" s="383"/>
      <c r="DKO43" s="383"/>
      <c r="DKP43" s="383"/>
      <c r="DKQ43" s="383"/>
      <c r="DKR43" s="383"/>
      <c r="DKS43" s="383"/>
      <c r="DKT43" s="383"/>
      <c r="DKU43" s="383"/>
      <c r="DKV43" s="383"/>
      <c r="DKW43" s="383"/>
      <c r="DKX43" s="383"/>
      <c r="DKY43" s="383"/>
      <c r="DKZ43" s="383"/>
      <c r="DLA43" s="383"/>
      <c r="DLB43" s="383"/>
      <c r="DLC43" s="383"/>
      <c r="DLD43" s="383"/>
      <c r="DLE43" s="383"/>
      <c r="DLF43" s="383"/>
      <c r="DLG43" s="383"/>
      <c r="DLH43" s="383"/>
      <c r="DLI43" s="383"/>
      <c r="DLJ43" s="383"/>
      <c r="DLK43" s="383"/>
      <c r="DLL43" s="383"/>
      <c r="DLM43" s="383"/>
      <c r="DLN43" s="383"/>
      <c r="DLO43" s="383"/>
      <c r="DLP43" s="383"/>
      <c r="DLQ43" s="383"/>
      <c r="DLR43" s="383"/>
      <c r="DLS43" s="383"/>
      <c r="DLT43" s="383"/>
      <c r="DLU43" s="383"/>
      <c r="DLV43" s="383"/>
      <c r="DLW43" s="383"/>
      <c r="DLX43" s="383"/>
      <c r="DLY43" s="383"/>
      <c r="DLZ43" s="383"/>
      <c r="DMA43" s="383"/>
      <c r="DMB43" s="383"/>
      <c r="DMC43" s="383"/>
      <c r="DMD43" s="383"/>
      <c r="DME43" s="383"/>
      <c r="DMF43" s="383"/>
      <c r="DMG43" s="383"/>
      <c r="DMH43" s="383"/>
      <c r="DMI43" s="383"/>
      <c r="DMJ43" s="383"/>
      <c r="DMK43" s="383"/>
      <c r="DML43" s="383"/>
      <c r="DMM43" s="383"/>
      <c r="DMN43" s="383"/>
      <c r="DMO43" s="383"/>
      <c r="DMP43" s="383"/>
      <c r="DMQ43" s="383"/>
      <c r="DMR43" s="383"/>
      <c r="DMS43" s="383"/>
      <c r="DMT43" s="383"/>
      <c r="DMU43" s="383"/>
      <c r="DMV43" s="383"/>
      <c r="DMW43" s="383"/>
      <c r="DMX43" s="383"/>
      <c r="DMY43" s="383"/>
      <c r="DMZ43" s="383"/>
      <c r="DNA43" s="383"/>
      <c r="DNB43" s="383"/>
      <c r="DNC43" s="383"/>
      <c r="DND43" s="383"/>
      <c r="DNE43" s="383"/>
      <c r="DNF43" s="383"/>
      <c r="DNG43" s="383"/>
      <c r="DNH43" s="383"/>
      <c r="DNI43" s="383"/>
      <c r="DNJ43" s="383"/>
      <c r="DNK43" s="383"/>
      <c r="DNL43" s="383"/>
      <c r="DNM43" s="383"/>
      <c r="DNN43" s="383"/>
      <c r="DNO43" s="383"/>
      <c r="DNP43" s="383"/>
      <c r="DNQ43" s="383"/>
      <c r="DNR43" s="383"/>
      <c r="DNS43" s="383"/>
      <c r="DNT43" s="383"/>
      <c r="DNU43" s="383"/>
      <c r="DNV43" s="383"/>
      <c r="DNW43" s="383"/>
      <c r="DNX43" s="383"/>
      <c r="DNY43" s="383"/>
      <c r="DNZ43" s="383"/>
      <c r="DOA43" s="383"/>
      <c r="DOB43" s="383"/>
      <c r="DOC43" s="383"/>
      <c r="DOD43" s="383"/>
      <c r="DOE43" s="383"/>
      <c r="DOF43" s="383"/>
      <c r="DOG43" s="383"/>
      <c r="DOH43" s="383"/>
      <c r="DOI43" s="383"/>
      <c r="DOJ43" s="383"/>
      <c r="DOK43" s="383"/>
      <c r="DOL43" s="383"/>
      <c r="DOM43" s="383"/>
      <c r="DON43" s="383"/>
      <c r="DOO43" s="383"/>
      <c r="DOP43" s="383"/>
      <c r="DOQ43" s="383"/>
      <c r="DOR43" s="383"/>
      <c r="DOS43" s="383"/>
      <c r="DOT43" s="383"/>
      <c r="DOU43" s="383"/>
      <c r="DOV43" s="383"/>
      <c r="DOW43" s="383"/>
      <c r="DOX43" s="383"/>
      <c r="DOY43" s="383"/>
      <c r="DOZ43" s="383"/>
      <c r="DPA43" s="383"/>
      <c r="DPB43" s="383"/>
      <c r="DPC43" s="383"/>
      <c r="DPD43" s="383"/>
      <c r="DPE43" s="383"/>
      <c r="DPF43" s="383"/>
      <c r="DPG43" s="383"/>
      <c r="DPH43" s="383"/>
      <c r="DPI43" s="383"/>
      <c r="DPJ43" s="383"/>
      <c r="DPK43" s="383"/>
      <c r="DPL43" s="383"/>
      <c r="DPM43" s="383"/>
      <c r="DPN43" s="383"/>
      <c r="DPO43" s="383"/>
      <c r="DPP43" s="383"/>
      <c r="DPQ43" s="383"/>
      <c r="DPR43" s="383"/>
      <c r="DPS43" s="383"/>
      <c r="DPT43" s="383"/>
      <c r="DPU43" s="383"/>
      <c r="DPV43" s="383"/>
      <c r="DPW43" s="383"/>
      <c r="DPX43" s="383"/>
      <c r="DPY43" s="383"/>
      <c r="DPZ43" s="383"/>
      <c r="DQA43" s="383"/>
      <c r="DQB43" s="383"/>
      <c r="DQC43" s="383"/>
      <c r="DQD43" s="383"/>
      <c r="DQE43" s="383"/>
      <c r="DQF43" s="383"/>
      <c r="DQG43" s="383"/>
      <c r="DQH43" s="383"/>
      <c r="DQI43" s="383"/>
      <c r="DQJ43" s="383"/>
      <c r="DQK43" s="383"/>
      <c r="DQL43" s="383"/>
      <c r="DQM43" s="383"/>
      <c r="DQN43" s="383"/>
      <c r="DQO43" s="383"/>
      <c r="DQP43" s="383"/>
      <c r="DQQ43" s="383"/>
      <c r="DQR43" s="383"/>
      <c r="DQS43" s="383"/>
      <c r="DQT43" s="383"/>
      <c r="DQU43" s="383"/>
      <c r="DQV43" s="383"/>
      <c r="DQW43" s="383"/>
      <c r="DQX43" s="383"/>
      <c r="DQY43" s="383"/>
      <c r="DQZ43" s="383"/>
      <c r="DRA43" s="383"/>
      <c r="DRB43" s="383"/>
      <c r="DRC43" s="383"/>
      <c r="DRD43" s="383"/>
      <c r="DRE43" s="383"/>
      <c r="DRF43" s="383"/>
      <c r="DRG43" s="383"/>
      <c r="DRH43" s="383"/>
      <c r="DRI43" s="383"/>
      <c r="DRJ43" s="383"/>
      <c r="DRK43" s="383"/>
      <c r="DRL43" s="383"/>
      <c r="DRM43" s="383"/>
      <c r="DRN43" s="383"/>
      <c r="DRO43" s="383"/>
      <c r="DRP43" s="383"/>
      <c r="DRQ43" s="383"/>
      <c r="DRR43" s="383"/>
      <c r="DRS43" s="383"/>
      <c r="DRT43" s="383"/>
      <c r="DRU43" s="383"/>
      <c r="DRV43" s="383"/>
      <c r="DRW43" s="383"/>
      <c r="DRX43" s="383"/>
      <c r="DRY43" s="383"/>
      <c r="DRZ43" s="383"/>
      <c r="DSA43" s="383"/>
      <c r="DSB43" s="383"/>
      <c r="DSC43" s="383"/>
      <c r="DSD43" s="383"/>
      <c r="DSE43" s="383"/>
      <c r="DSF43" s="383"/>
      <c r="DSG43" s="383"/>
      <c r="DSH43" s="383"/>
      <c r="DSI43" s="383"/>
      <c r="DSJ43" s="383"/>
      <c r="DSK43" s="383"/>
      <c r="DSL43" s="383"/>
      <c r="DSM43" s="383"/>
      <c r="DSN43" s="383"/>
      <c r="DSO43" s="383"/>
      <c r="DSP43" s="383"/>
      <c r="DSQ43" s="383"/>
      <c r="DSR43" s="383"/>
      <c r="DSS43" s="383"/>
      <c r="DST43" s="383"/>
      <c r="DSU43" s="383"/>
      <c r="DSV43" s="383"/>
      <c r="DSW43" s="383"/>
      <c r="DSX43" s="383"/>
      <c r="DSY43" s="383"/>
      <c r="DSZ43" s="383"/>
      <c r="DTA43" s="383"/>
      <c r="DTB43" s="383"/>
      <c r="DTC43" s="383"/>
      <c r="DTD43" s="383"/>
      <c r="DTE43" s="383"/>
      <c r="DTF43" s="383"/>
      <c r="DTG43" s="383"/>
      <c r="DTH43" s="383"/>
      <c r="DTI43" s="383"/>
      <c r="DTJ43" s="383"/>
      <c r="DTK43" s="383"/>
      <c r="DTL43" s="383"/>
      <c r="DTM43" s="383"/>
      <c r="DTN43" s="383"/>
      <c r="DTO43" s="383"/>
      <c r="DTP43" s="383"/>
      <c r="DTQ43" s="383"/>
      <c r="DTR43" s="383"/>
      <c r="DTS43" s="383"/>
      <c r="DTT43" s="383"/>
      <c r="DTU43" s="383"/>
      <c r="DTV43" s="383"/>
      <c r="DTW43" s="383"/>
      <c r="DTX43" s="383"/>
      <c r="DTY43" s="383"/>
      <c r="DTZ43" s="383"/>
      <c r="DUA43" s="383"/>
      <c r="DUB43" s="383"/>
      <c r="DUC43" s="383"/>
      <c r="DUD43" s="383"/>
      <c r="DUE43" s="383"/>
      <c r="DUF43" s="383"/>
      <c r="DUG43" s="383"/>
      <c r="DUH43" s="383"/>
      <c r="DUI43" s="383"/>
      <c r="DUJ43" s="383"/>
      <c r="DUK43" s="383"/>
      <c r="DUL43" s="383"/>
      <c r="DUM43" s="383"/>
      <c r="DUN43" s="383"/>
      <c r="DUO43" s="383"/>
      <c r="DUP43" s="383"/>
      <c r="DUQ43" s="383"/>
      <c r="DUR43" s="383"/>
      <c r="DUS43" s="383"/>
      <c r="DUT43" s="383"/>
      <c r="DUU43" s="383"/>
      <c r="DUV43" s="383"/>
      <c r="DUW43" s="383"/>
      <c r="DUX43" s="383"/>
      <c r="DUY43" s="383"/>
      <c r="DUZ43" s="383"/>
      <c r="DVA43" s="383"/>
      <c r="DVB43" s="383"/>
      <c r="DVC43" s="383"/>
      <c r="DVD43" s="383"/>
      <c r="DVE43" s="383"/>
      <c r="DVF43" s="383"/>
      <c r="DVG43" s="383"/>
      <c r="DVH43" s="383"/>
      <c r="DVI43" s="383"/>
      <c r="DVJ43" s="383"/>
      <c r="DVK43" s="383"/>
      <c r="DVL43" s="383"/>
      <c r="DVM43" s="383"/>
      <c r="DVN43" s="383"/>
      <c r="DVO43" s="383"/>
      <c r="DVP43" s="383"/>
      <c r="DVQ43" s="383"/>
      <c r="DVR43" s="383"/>
      <c r="DVS43" s="383"/>
      <c r="DVT43" s="383"/>
      <c r="DVU43" s="383"/>
      <c r="DVV43" s="383"/>
      <c r="DVW43" s="383"/>
      <c r="DVX43" s="383"/>
      <c r="DVY43" s="383"/>
      <c r="DVZ43" s="383"/>
      <c r="DWA43" s="383"/>
      <c r="DWB43" s="383"/>
      <c r="DWC43" s="383"/>
      <c r="DWD43" s="383"/>
      <c r="DWE43" s="383"/>
      <c r="DWF43" s="383"/>
      <c r="DWG43" s="383"/>
      <c r="DWH43" s="383"/>
      <c r="DWI43" s="383"/>
      <c r="DWJ43" s="383"/>
      <c r="DWK43" s="383"/>
      <c r="DWL43" s="383"/>
      <c r="DWM43" s="383"/>
      <c r="DWN43" s="383"/>
      <c r="DWO43" s="383"/>
      <c r="DWP43" s="383"/>
      <c r="DWQ43" s="383"/>
      <c r="DWR43" s="383"/>
      <c r="DWS43" s="383"/>
      <c r="DWT43" s="383"/>
      <c r="DWU43" s="383"/>
      <c r="DWV43" s="383"/>
      <c r="DWW43" s="383"/>
      <c r="DWX43" s="383"/>
      <c r="DWY43" s="383"/>
      <c r="DWZ43" s="383"/>
      <c r="DXA43" s="383"/>
      <c r="DXB43" s="383"/>
      <c r="DXC43" s="383"/>
      <c r="DXD43" s="383"/>
      <c r="DXE43" s="383"/>
      <c r="DXF43" s="383"/>
      <c r="DXG43" s="383"/>
      <c r="DXH43" s="383"/>
      <c r="DXI43" s="383"/>
      <c r="DXJ43" s="383"/>
      <c r="DXK43" s="383"/>
      <c r="DXL43" s="383"/>
      <c r="DXM43" s="383"/>
      <c r="DXN43" s="383"/>
      <c r="DXO43" s="383"/>
      <c r="DXP43" s="383"/>
      <c r="DXQ43" s="383"/>
      <c r="DXR43" s="383"/>
      <c r="DXS43" s="383"/>
      <c r="DXT43" s="383"/>
      <c r="DXU43" s="383"/>
      <c r="DXV43" s="383"/>
      <c r="DXW43" s="383"/>
      <c r="DXX43" s="383"/>
      <c r="DXY43" s="383"/>
      <c r="DXZ43" s="383"/>
      <c r="DYA43" s="383"/>
      <c r="DYB43" s="383"/>
      <c r="DYC43" s="383"/>
      <c r="DYD43" s="383"/>
      <c r="DYE43" s="383"/>
      <c r="DYF43" s="383"/>
      <c r="DYG43" s="383"/>
      <c r="DYH43" s="383"/>
      <c r="DYI43" s="383"/>
      <c r="DYJ43" s="383"/>
      <c r="DYK43" s="383"/>
      <c r="DYL43" s="383"/>
      <c r="DYM43" s="383"/>
      <c r="DYN43" s="383"/>
      <c r="DYO43" s="383"/>
      <c r="DYP43" s="383"/>
      <c r="DYQ43" s="383"/>
      <c r="DYR43" s="383"/>
      <c r="DYS43" s="383"/>
      <c r="DYT43" s="383"/>
      <c r="DYU43" s="383"/>
      <c r="DYV43" s="383"/>
      <c r="DYW43" s="383"/>
      <c r="DYX43" s="383"/>
      <c r="DYY43" s="383"/>
      <c r="DYZ43" s="383"/>
      <c r="DZA43" s="383"/>
      <c r="DZB43" s="383"/>
      <c r="DZC43" s="383"/>
      <c r="DZD43" s="383"/>
      <c r="DZE43" s="383"/>
      <c r="DZF43" s="383"/>
      <c r="DZG43" s="383"/>
      <c r="DZH43" s="383"/>
      <c r="DZI43" s="383"/>
      <c r="DZJ43" s="383"/>
      <c r="DZK43" s="383"/>
      <c r="DZL43" s="383"/>
      <c r="DZM43" s="383"/>
      <c r="DZN43" s="383"/>
      <c r="DZO43" s="383"/>
      <c r="DZP43" s="383"/>
      <c r="DZQ43" s="383"/>
      <c r="DZR43" s="383"/>
      <c r="DZS43" s="383"/>
      <c r="DZT43" s="383"/>
      <c r="DZU43" s="383"/>
      <c r="DZV43" s="383"/>
      <c r="DZW43" s="383"/>
      <c r="DZX43" s="383"/>
      <c r="DZY43" s="383"/>
      <c r="DZZ43" s="383"/>
      <c r="EAA43" s="383"/>
      <c r="EAB43" s="383"/>
      <c r="EAC43" s="383"/>
      <c r="EAD43" s="383"/>
      <c r="EAE43" s="383"/>
      <c r="EAF43" s="383"/>
      <c r="EAG43" s="383"/>
      <c r="EAH43" s="383"/>
      <c r="EAI43" s="383"/>
      <c r="EAJ43" s="383"/>
      <c r="EAK43" s="383"/>
      <c r="EAL43" s="383"/>
      <c r="EAM43" s="383"/>
      <c r="EAN43" s="383"/>
      <c r="EAO43" s="383"/>
      <c r="EAP43" s="383"/>
      <c r="EAQ43" s="383"/>
      <c r="EAR43" s="383"/>
      <c r="EAS43" s="383"/>
      <c r="EAT43" s="383"/>
      <c r="EAU43" s="383"/>
      <c r="EAV43" s="383"/>
      <c r="EAW43" s="383"/>
      <c r="EAX43" s="383"/>
      <c r="EAY43" s="383"/>
      <c r="EAZ43" s="383"/>
      <c r="EBA43" s="383"/>
      <c r="EBB43" s="383"/>
      <c r="EBC43" s="383"/>
      <c r="EBD43" s="383"/>
      <c r="EBE43" s="383"/>
      <c r="EBF43" s="383"/>
      <c r="EBG43" s="383"/>
      <c r="EBH43" s="383"/>
      <c r="EBI43" s="383"/>
      <c r="EBJ43" s="383"/>
      <c r="EBK43" s="383"/>
      <c r="EBL43" s="383"/>
      <c r="EBM43" s="383"/>
      <c r="EBN43" s="383"/>
      <c r="EBO43" s="383"/>
      <c r="EBP43" s="383"/>
      <c r="EBQ43" s="383"/>
      <c r="EBR43" s="383"/>
      <c r="EBS43" s="383"/>
      <c r="EBT43" s="383"/>
      <c r="EBU43" s="383"/>
      <c r="EBV43" s="383"/>
      <c r="EBW43" s="383"/>
      <c r="EBX43" s="383"/>
      <c r="EBY43" s="383"/>
      <c r="EBZ43" s="383"/>
      <c r="ECA43" s="383"/>
      <c r="ECB43" s="383"/>
      <c r="ECC43" s="383"/>
      <c r="ECD43" s="383"/>
      <c r="ECE43" s="383"/>
      <c r="ECF43" s="383"/>
      <c r="ECG43" s="383"/>
      <c r="ECH43" s="383"/>
      <c r="ECI43" s="383"/>
      <c r="ECJ43" s="383"/>
      <c r="ECK43" s="383"/>
      <c r="ECL43" s="383"/>
      <c r="ECM43" s="383"/>
      <c r="ECN43" s="383"/>
      <c r="ECO43" s="383"/>
      <c r="ECP43" s="383"/>
      <c r="ECQ43" s="383"/>
      <c r="ECR43" s="383"/>
      <c r="ECS43" s="383"/>
      <c r="ECT43" s="383"/>
      <c r="ECU43" s="383"/>
      <c r="ECV43" s="383"/>
      <c r="ECW43" s="383"/>
      <c r="ECX43" s="383"/>
      <c r="ECY43" s="383"/>
      <c r="ECZ43" s="383"/>
      <c r="EDA43" s="383"/>
      <c r="EDB43" s="383"/>
      <c r="EDC43" s="383"/>
      <c r="EDD43" s="383"/>
      <c r="EDE43" s="383"/>
      <c r="EDF43" s="383"/>
      <c r="EDG43" s="383"/>
      <c r="EDH43" s="383"/>
      <c r="EDI43" s="383"/>
      <c r="EDJ43" s="383"/>
      <c r="EDK43" s="383"/>
      <c r="EDL43" s="383"/>
      <c r="EDM43" s="383"/>
      <c r="EDN43" s="383"/>
      <c r="EDO43" s="383"/>
      <c r="EDP43" s="383"/>
      <c r="EDQ43" s="383"/>
      <c r="EDR43" s="383"/>
      <c r="EDS43" s="383"/>
      <c r="EDT43" s="383"/>
      <c r="EDU43" s="383"/>
      <c r="EDV43" s="383"/>
      <c r="EDW43" s="383"/>
      <c r="EDX43" s="383"/>
      <c r="EDY43" s="383"/>
      <c r="EDZ43" s="383"/>
      <c r="EEA43" s="383"/>
      <c r="EEB43" s="383"/>
      <c r="EEC43" s="383"/>
      <c r="EED43" s="383"/>
      <c r="EEE43" s="383"/>
      <c r="EEF43" s="383"/>
      <c r="EEG43" s="383"/>
      <c r="EEH43" s="383"/>
      <c r="EEI43" s="383"/>
      <c r="EEJ43" s="383"/>
      <c r="EEK43" s="383"/>
      <c r="EEL43" s="383"/>
      <c r="EEM43" s="383"/>
      <c r="EEN43" s="383"/>
      <c r="EEO43" s="383"/>
      <c r="EEP43" s="383"/>
      <c r="EEQ43" s="383"/>
      <c r="EER43" s="383"/>
      <c r="EES43" s="383"/>
      <c r="EET43" s="383"/>
      <c r="EEU43" s="383"/>
      <c r="EEV43" s="383"/>
      <c r="EEW43" s="383"/>
      <c r="EEX43" s="383"/>
      <c r="EEY43" s="383"/>
      <c r="EEZ43" s="383"/>
      <c r="EFA43" s="383"/>
      <c r="EFB43" s="383"/>
      <c r="EFC43" s="383"/>
      <c r="EFD43" s="383"/>
      <c r="EFE43" s="383"/>
      <c r="EFF43" s="383"/>
      <c r="EFG43" s="383"/>
      <c r="EFH43" s="383"/>
      <c r="EFI43" s="383"/>
      <c r="EFJ43" s="383"/>
      <c r="EFK43" s="383"/>
      <c r="EFL43" s="383"/>
      <c r="EFM43" s="383"/>
      <c r="EFN43" s="383"/>
      <c r="EFO43" s="383"/>
      <c r="EFP43" s="383"/>
      <c r="EFQ43" s="383"/>
      <c r="EFR43" s="383"/>
      <c r="EFS43" s="383"/>
      <c r="EFT43" s="383"/>
      <c r="EFU43" s="383"/>
      <c r="EFV43" s="383"/>
      <c r="EFW43" s="383"/>
      <c r="EFX43" s="383"/>
      <c r="EFY43" s="383"/>
      <c r="EFZ43" s="383"/>
      <c r="EGA43" s="383"/>
      <c r="EGB43" s="383"/>
      <c r="EGC43" s="383"/>
      <c r="EGD43" s="383"/>
      <c r="EGE43" s="383"/>
      <c r="EGF43" s="383"/>
      <c r="EGG43" s="383"/>
      <c r="EGH43" s="383"/>
      <c r="EGI43" s="383"/>
      <c r="EGJ43" s="383"/>
      <c r="EGK43" s="383"/>
      <c r="EGL43" s="383"/>
      <c r="EGM43" s="383"/>
      <c r="EGN43" s="383"/>
      <c r="EGO43" s="383"/>
      <c r="EGP43" s="383"/>
      <c r="EGQ43" s="383"/>
      <c r="EGR43" s="383"/>
      <c r="EGS43" s="383"/>
      <c r="EGT43" s="383"/>
      <c r="EGU43" s="383"/>
      <c r="EGV43" s="383"/>
      <c r="EGW43" s="383"/>
      <c r="EGX43" s="383"/>
      <c r="EGY43" s="383"/>
      <c r="EGZ43" s="383"/>
      <c r="EHA43" s="383"/>
      <c r="EHB43" s="383"/>
      <c r="EHC43" s="383"/>
      <c r="EHD43" s="383"/>
      <c r="EHE43" s="383"/>
      <c r="EHF43" s="383"/>
      <c r="EHG43" s="383"/>
      <c r="EHH43" s="383"/>
      <c r="EHI43" s="383"/>
      <c r="EHJ43" s="383"/>
      <c r="EHK43" s="383"/>
      <c r="EHL43" s="383"/>
      <c r="EHM43" s="383"/>
      <c r="EHN43" s="383"/>
      <c r="EHO43" s="383"/>
      <c r="EHP43" s="383"/>
      <c r="EHQ43" s="383"/>
      <c r="EHR43" s="383"/>
      <c r="EHS43" s="383"/>
      <c r="EHT43" s="383"/>
      <c r="EHU43" s="383"/>
      <c r="EHV43" s="383"/>
      <c r="EHW43" s="383"/>
      <c r="EHX43" s="383"/>
      <c r="EHY43" s="383"/>
      <c r="EHZ43" s="383"/>
      <c r="EIA43" s="383"/>
      <c r="EIB43" s="383"/>
      <c r="EIC43" s="383"/>
      <c r="EID43" s="383"/>
      <c r="EIE43" s="383"/>
      <c r="EIF43" s="383"/>
      <c r="EIG43" s="383"/>
      <c r="EIH43" s="383"/>
      <c r="EII43" s="383"/>
      <c r="EIJ43" s="383"/>
      <c r="EIK43" s="383"/>
      <c r="EIL43" s="383"/>
      <c r="EIM43" s="383"/>
      <c r="EIN43" s="383"/>
      <c r="EIO43" s="383"/>
      <c r="EIP43" s="383"/>
      <c r="EIQ43" s="383"/>
      <c r="EIR43" s="383"/>
      <c r="EIS43" s="383"/>
      <c r="EIT43" s="383"/>
      <c r="EIU43" s="383"/>
      <c r="EIV43" s="383"/>
      <c r="EIW43" s="383"/>
      <c r="EIX43" s="383"/>
      <c r="EIY43" s="383"/>
      <c r="EIZ43" s="383"/>
      <c r="EJA43" s="383"/>
      <c r="EJB43" s="383"/>
      <c r="EJC43" s="383"/>
      <c r="EJD43" s="383"/>
      <c r="EJE43" s="383"/>
      <c r="EJF43" s="383"/>
      <c r="EJG43" s="383"/>
      <c r="EJH43" s="383"/>
      <c r="EJI43" s="383"/>
      <c r="EJJ43" s="383"/>
      <c r="EJK43" s="383"/>
      <c r="EJL43" s="383"/>
      <c r="EJM43" s="383"/>
      <c r="EJN43" s="383"/>
      <c r="EJO43" s="383"/>
      <c r="EJP43" s="383"/>
      <c r="EJQ43" s="383"/>
      <c r="EJR43" s="383"/>
      <c r="EJS43" s="383"/>
      <c r="EJT43" s="383"/>
      <c r="EJU43" s="383"/>
      <c r="EJV43" s="383"/>
      <c r="EJW43" s="383"/>
      <c r="EJX43" s="383"/>
      <c r="EJY43" s="383"/>
      <c r="EJZ43" s="383"/>
      <c r="EKA43" s="383"/>
      <c r="EKB43" s="383"/>
      <c r="EKC43" s="383"/>
      <c r="EKD43" s="383"/>
      <c r="EKE43" s="383"/>
      <c r="EKF43" s="383"/>
      <c r="EKG43" s="383"/>
      <c r="EKH43" s="383"/>
      <c r="EKI43" s="383"/>
      <c r="EKJ43" s="383"/>
      <c r="EKK43" s="383"/>
      <c r="EKL43" s="383"/>
      <c r="EKM43" s="383"/>
      <c r="EKN43" s="383"/>
      <c r="EKO43" s="383"/>
      <c r="EKP43" s="383"/>
      <c r="EKQ43" s="383"/>
      <c r="EKR43" s="383"/>
      <c r="EKS43" s="383"/>
      <c r="EKT43" s="383"/>
      <c r="EKU43" s="383"/>
      <c r="EKV43" s="383"/>
      <c r="EKW43" s="383"/>
      <c r="EKX43" s="383"/>
      <c r="EKY43" s="383"/>
      <c r="EKZ43" s="383"/>
      <c r="ELA43" s="383"/>
      <c r="ELB43" s="383"/>
      <c r="ELC43" s="383"/>
      <c r="ELD43" s="383"/>
      <c r="ELE43" s="383"/>
      <c r="ELF43" s="383"/>
      <c r="ELG43" s="383"/>
      <c r="ELH43" s="383"/>
      <c r="ELI43" s="383"/>
      <c r="ELJ43" s="383"/>
      <c r="ELK43" s="383"/>
      <c r="ELL43" s="383"/>
      <c r="ELM43" s="383"/>
      <c r="ELN43" s="383"/>
      <c r="ELO43" s="383"/>
      <c r="ELP43" s="383"/>
      <c r="ELQ43" s="383"/>
      <c r="ELR43" s="383"/>
      <c r="ELS43" s="383"/>
      <c r="ELT43" s="383"/>
      <c r="ELU43" s="383"/>
      <c r="ELV43" s="383"/>
      <c r="ELW43" s="383"/>
      <c r="ELX43" s="383"/>
      <c r="ELY43" s="383"/>
      <c r="ELZ43" s="383"/>
      <c r="EMA43" s="383"/>
      <c r="EMB43" s="383"/>
      <c r="EMC43" s="383"/>
      <c r="EMD43" s="383"/>
      <c r="EME43" s="383"/>
      <c r="EMF43" s="383"/>
      <c r="EMG43" s="383"/>
      <c r="EMH43" s="383"/>
      <c r="EMI43" s="383"/>
      <c r="EMJ43" s="383"/>
      <c r="EMK43" s="383"/>
      <c r="EML43" s="383"/>
      <c r="EMM43" s="383"/>
      <c r="EMN43" s="383"/>
      <c r="EMO43" s="383"/>
      <c r="EMP43" s="383"/>
      <c r="EMQ43" s="383"/>
      <c r="EMR43" s="383"/>
      <c r="EMS43" s="383"/>
      <c r="EMT43" s="383"/>
      <c r="EMU43" s="383"/>
      <c r="EMV43" s="383"/>
      <c r="EMW43" s="383"/>
      <c r="EMX43" s="383"/>
      <c r="EMY43" s="383"/>
      <c r="EMZ43" s="383"/>
      <c r="ENA43" s="383"/>
      <c r="ENB43" s="383"/>
      <c r="ENC43" s="383"/>
      <c r="END43" s="383"/>
      <c r="ENE43" s="383"/>
      <c r="ENF43" s="383"/>
      <c r="ENG43" s="383"/>
      <c r="ENH43" s="383"/>
      <c r="ENI43" s="383"/>
      <c r="ENJ43" s="383"/>
      <c r="ENK43" s="383"/>
      <c r="ENL43" s="383"/>
      <c r="ENM43" s="383"/>
      <c r="ENN43" s="383"/>
      <c r="ENO43" s="383"/>
      <c r="ENP43" s="383"/>
      <c r="ENQ43" s="383"/>
      <c r="ENR43" s="383"/>
      <c r="ENS43" s="383"/>
      <c r="ENT43" s="383"/>
      <c r="ENU43" s="383"/>
      <c r="ENV43" s="383"/>
      <c r="ENW43" s="383"/>
      <c r="ENX43" s="383"/>
      <c r="ENY43" s="383"/>
      <c r="ENZ43" s="383"/>
      <c r="EOA43" s="383"/>
      <c r="EOB43" s="383"/>
      <c r="EOC43" s="383"/>
      <c r="EOD43" s="383"/>
      <c r="EOE43" s="383"/>
      <c r="EOF43" s="383"/>
      <c r="EOG43" s="383"/>
      <c r="EOH43" s="383"/>
      <c r="EOI43" s="383"/>
      <c r="EOJ43" s="383"/>
      <c r="EOK43" s="383"/>
      <c r="EOL43" s="383"/>
      <c r="EOM43" s="383"/>
      <c r="EON43" s="383"/>
      <c r="EOO43" s="383"/>
      <c r="EOP43" s="383"/>
      <c r="EOQ43" s="383"/>
      <c r="EOR43" s="383"/>
      <c r="EOS43" s="383"/>
      <c r="EOT43" s="383"/>
      <c r="EOU43" s="383"/>
      <c r="EOV43" s="383"/>
      <c r="EOW43" s="383"/>
      <c r="EOX43" s="383"/>
      <c r="EOY43" s="383"/>
      <c r="EOZ43" s="383"/>
      <c r="EPA43" s="383"/>
      <c r="EPB43" s="383"/>
      <c r="EPC43" s="383"/>
      <c r="EPD43" s="383"/>
      <c r="EPE43" s="383"/>
      <c r="EPF43" s="383"/>
      <c r="EPG43" s="383"/>
      <c r="EPH43" s="383"/>
      <c r="EPI43" s="383"/>
      <c r="EPJ43" s="383"/>
      <c r="EPK43" s="383"/>
      <c r="EPL43" s="383"/>
      <c r="EPM43" s="383"/>
      <c r="EPN43" s="383"/>
      <c r="EPO43" s="383"/>
      <c r="EPP43" s="383"/>
      <c r="EPQ43" s="383"/>
      <c r="EPR43" s="383"/>
      <c r="EPS43" s="383"/>
      <c r="EPT43" s="383"/>
      <c r="EPU43" s="383"/>
      <c r="EPV43" s="383"/>
      <c r="EPW43" s="383"/>
      <c r="EPX43" s="383"/>
      <c r="EPY43" s="383"/>
      <c r="EPZ43" s="383"/>
      <c r="EQA43" s="383"/>
      <c r="EQB43" s="383"/>
      <c r="EQC43" s="383"/>
      <c r="EQD43" s="383"/>
      <c r="EQE43" s="383"/>
      <c r="EQF43" s="383"/>
      <c r="EQG43" s="383"/>
      <c r="EQH43" s="383"/>
      <c r="EQI43" s="383"/>
      <c r="EQJ43" s="383"/>
      <c r="EQK43" s="383"/>
      <c r="EQL43" s="383"/>
      <c r="EQM43" s="383"/>
      <c r="EQN43" s="383"/>
      <c r="EQO43" s="383"/>
      <c r="EQP43" s="383"/>
      <c r="EQQ43" s="383"/>
      <c r="EQR43" s="383"/>
      <c r="EQS43" s="383"/>
      <c r="EQT43" s="383"/>
      <c r="EQU43" s="383"/>
      <c r="EQV43" s="383"/>
      <c r="EQW43" s="383"/>
      <c r="EQX43" s="383"/>
      <c r="EQY43" s="383"/>
      <c r="EQZ43" s="383"/>
      <c r="ERA43" s="383"/>
      <c r="ERB43" s="383"/>
      <c r="ERC43" s="383"/>
      <c r="ERD43" s="383"/>
      <c r="ERE43" s="383"/>
      <c r="ERF43" s="383"/>
      <c r="ERG43" s="383"/>
      <c r="ERH43" s="383"/>
      <c r="ERI43" s="383"/>
      <c r="ERJ43" s="383"/>
      <c r="ERK43" s="383"/>
      <c r="ERL43" s="383"/>
      <c r="ERM43" s="383"/>
      <c r="ERN43" s="383"/>
      <c r="ERO43" s="383"/>
      <c r="ERP43" s="383"/>
      <c r="ERQ43" s="383"/>
      <c r="ERR43" s="383"/>
      <c r="ERS43" s="383"/>
      <c r="ERT43" s="383"/>
      <c r="ERU43" s="383"/>
      <c r="ERV43" s="383"/>
      <c r="ERW43" s="383"/>
      <c r="ERX43" s="383"/>
      <c r="ERY43" s="383"/>
      <c r="ERZ43" s="383"/>
      <c r="ESA43" s="383"/>
      <c r="ESB43" s="383"/>
      <c r="ESC43" s="383"/>
      <c r="ESD43" s="383"/>
      <c r="ESE43" s="383"/>
      <c r="ESF43" s="383"/>
      <c r="ESG43" s="383"/>
      <c r="ESH43" s="383"/>
      <c r="ESI43" s="383"/>
      <c r="ESJ43" s="383"/>
      <c r="ESK43" s="383"/>
      <c r="ESL43" s="383"/>
      <c r="ESM43" s="383"/>
      <c r="ESN43" s="383"/>
      <c r="ESO43" s="383"/>
      <c r="ESP43" s="383"/>
      <c r="ESQ43" s="383"/>
      <c r="ESR43" s="383"/>
      <c r="ESS43" s="383"/>
      <c r="EST43" s="383"/>
      <c r="ESU43" s="383"/>
      <c r="ESV43" s="383"/>
      <c r="ESW43" s="383"/>
      <c r="ESX43" s="383"/>
      <c r="ESY43" s="383"/>
      <c r="ESZ43" s="383"/>
      <c r="ETA43" s="383"/>
      <c r="ETB43" s="383"/>
      <c r="ETC43" s="383"/>
      <c r="ETD43" s="383"/>
      <c r="ETE43" s="383"/>
      <c r="ETF43" s="383"/>
      <c r="ETG43" s="383"/>
      <c r="ETH43" s="383"/>
      <c r="ETI43" s="383"/>
      <c r="ETJ43" s="383"/>
      <c r="ETK43" s="383"/>
      <c r="ETL43" s="383"/>
      <c r="ETM43" s="383"/>
      <c r="ETN43" s="383"/>
      <c r="ETO43" s="383"/>
      <c r="ETP43" s="383"/>
      <c r="ETQ43" s="383"/>
      <c r="ETR43" s="383"/>
      <c r="ETS43" s="383"/>
      <c r="ETT43" s="383"/>
      <c r="ETU43" s="383"/>
      <c r="ETV43" s="383"/>
      <c r="ETW43" s="383"/>
      <c r="ETX43" s="383"/>
      <c r="ETY43" s="383"/>
      <c r="ETZ43" s="383"/>
      <c r="EUA43" s="383"/>
      <c r="EUB43" s="383"/>
      <c r="EUC43" s="383"/>
      <c r="EUD43" s="383"/>
      <c r="EUE43" s="383"/>
      <c r="EUF43" s="383"/>
      <c r="EUG43" s="383"/>
      <c r="EUH43" s="383"/>
      <c r="EUI43" s="383"/>
      <c r="EUJ43" s="383"/>
      <c r="EUK43" s="383"/>
      <c r="EUL43" s="383"/>
      <c r="EUM43" s="383"/>
      <c r="EUN43" s="383"/>
      <c r="EUO43" s="383"/>
      <c r="EUP43" s="383"/>
      <c r="EUQ43" s="383"/>
      <c r="EUR43" s="383"/>
      <c r="EUS43" s="383"/>
      <c r="EUT43" s="383"/>
      <c r="EUU43" s="383"/>
      <c r="EUV43" s="383"/>
      <c r="EUW43" s="383"/>
      <c r="EUX43" s="383"/>
      <c r="EUY43" s="383"/>
      <c r="EUZ43" s="383"/>
      <c r="EVA43" s="383"/>
      <c r="EVB43" s="383"/>
      <c r="EVC43" s="383"/>
      <c r="EVD43" s="383"/>
      <c r="EVE43" s="383"/>
      <c r="EVF43" s="383"/>
      <c r="EVG43" s="383"/>
      <c r="EVH43" s="383"/>
      <c r="EVI43" s="383"/>
      <c r="EVJ43" s="383"/>
      <c r="EVK43" s="383"/>
      <c r="EVL43" s="383"/>
      <c r="EVM43" s="383"/>
      <c r="EVN43" s="383"/>
      <c r="EVO43" s="383"/>
      <c r="EVP43" s="383"/>
      <c r="EVQ43" s="383"/>
      <c r="EVR43" s="383"/>
      <c r="EVS43" s="383"/>
      <c r="EVT43" s="383"/>
      <c r="EVU43" s="383"/>
      <c r="EVV43" s="383"/>
      <c r="EVW43" s="383"/>
      <c r="EVX43" s="383"/>
      <c r="EVY43" s="383"/>
      <c r="EVZ43" s="383"/>
      <c r="EWA43" s="383"/>
      <c r="EWB43" s="383"/>
      <c r="EWC43" s="383"/>
      <c r="EWD43" s="383"/>
      <c r="EWE43" s="383"/>
      <c r="EWF43" s="383"/>
      <c r="EWG43" s="383"/>
      <c r="EWH43" s="383"/>
      <c r="EWI43" s="383"/>
      <c r="EWJ43" s="383"/>
      <c r="EWK43" s="383"/>
      <c r="EWL43" s="383"/>
      <c r="EWM43" s="383"/>
      <c r="EWN43" s="383"/>
      <c r="EWO43" s="383"/>
      <c r="EWP43" s="383"/>
      <c r="EWQ43" s="383"/>
      <c r="EWR43" s="383"/>
      <c r="EWS43" s="383"/>
      <c r="EWT43" s="383"/>
      <c r="EWU43" s="383"/>
      <c r="EWV43" s="383"/>
      <c r="EWW43" s="383"/>
      <c r="EWX43" s="383"/>
      <c r="EWY43" s="383"/>
      <c r="EWZ43" s="383"/>
      <c r="EXA43" s="383"/>
      <c r="EXB43" s="383"/>
      <c r="EXC43" s="383"/>
      <c r="EXD43" s="383"/>
      <c r="EXE43" s="383"/>
      <c r="EXF43" s="383"/>
      <c r="EXG43" s="383"/>
      <c r="EXH43" s="383"/>
      <c r="EXI43" s="383"/>
      <c r="EXJ43" s="383"/>
      <c r="EXK43" s="383"/>
      <c r="EXL43" s="383"/>
      <c r="EXM43" s="383"/>
      <c r="EXN43" s="383"/>
      <c r="EXO43" s="383"/>
      <c r="EXP43" s="383"/>
      <c r="EXQ43" s="383"/>
      <c r="EXR43" s="383"/>
      <c r="EXS43" s="383"/>
      <c r="EXT43" s="383"/>
      <c r="EXU43" s="383"/>
      <c r="EXV43" s="383"/>
      <c r="EXW43" s="383"/>
      <c r="EXX43" s="383"/>
      <c r="EXY43" s="383"/>
      <c r="EXZ43" s="383"/>
      <c r="EYA43" s="383"/>
      <c r="EYB43" s="383"/>
      <c r="EYC43" s="383"/>
      <c r="EYD43" s="383"/>
      <c r="EYE43" s="383"/>
      <c r="EYF43" s="383"/>
      <c r="EYG43" s="383"/>
      <c r="EYH43" s="383"/>
      <c r="EYI43" s="383"/>
      <c r="EYJ43" s="383"/>
      <c r="EYK43" s="383"/>
      <c r="EYL43" s="383"/>
      <c r="EYM43" s="383"/>
      <c r="EYN43" s="383"/>
      <c r="EYO43" s="383"/>
      <c r="EYP43" s="383"/>
      <c r="EYQ43" s="383"/>
      <c r="EYR43" s="383"/>
      <c r="EYS43" s="383"/>
      <c r="EYT43" s="383"/>
      <c r="EYU43" s="383"/>
      <c r="EYV43" s="383"/>
      <c r="EYW43" s="383"/>
      <c r="EYX43" s="383"/>
      <c r="EYY43" s="383"/>
      <c r="EYZ43" s="383"/>
      <c r="EZA43" s="383"/>
      <c r="EZB43" s="383"/>
      <c r="EZC43" s="383"/>
      <c r="EZD43" s="383"/>
      <c r="EZE43" s="383"/>
      <c r="EZF43" s="383"/>
      <c r="EZG43" s="383"/>
      <c r="EZH43" s="383"/>
      <c r="EZI43" s="383"/>
      <c r="EZJ43" s="383"/>
      <c r="EZK43" s="383"/>
      <c r="EZL43" s="383"/>
      <c r="EZM43" s="383"/>
      <c r="EZN43" s="383"/>
      <c r="EZO43" s="383"/>
      <c r="EZP43" s="383"/>
      <c r="EZQ43" s="383"/>
      <c r="EZR43" s="383"/>
      <c r="EZS43" s="383"/>
      <c r="EZT43" s="383"/>
      <c r="EZU43" s="383"/>
      <c r="EZV43" s="383"/>
      <c r="EZW43" s="383"/>
      <c r="EZX43" s="383"/>
      <c r="EZY43" s="383"/>
      <c r="EZZ43" s="383"/>
      <c r="FAA43" s="383"/>
      <c r="FAB43" s="383"/>
      <c r="FAC43" s="383"/>
      <c r="FAD43" s="383"/>
      <c r="FAE43" s="383"/>
      <c r="FAF43" s="383"/>
      <c r="FAG43" s="383"/>
      <c r="FAH43" s="383"/>
      <c r="FAI43" s="383"/>
      <c r="FAJ43" s="383"/>
      <c r="FAK43" s="383"/>
      <c r="FAL43" s="383"/>
      <c r="FAM43" s="383"/>
      <c r="FAN43" s="383"/>
      <c r="FAO43" s="383"/>
      <c r="FAP43" s="383"/>
      <c r="FAQ43" s="383"/>
      <c r="FAR43" s="383"/>
      <c r="FAS43" s="383"/>
      <c r="FAT43" s="383"/>
      <c r="FAU43" s="383"/>
      <c r="FAV43" s="383"/>
      <c r="FAW43" s="383"/>
      <c r="FAX43" s="383"/>
      <c r="FAY43" s="383"/>
      <c r="FAZ43" s="383"/>
      <c r="FBA43" s="383"/>
      <c r="FBB43" s="383"/>
      <c r="FBC43" s="383"/>
      <c r="FBD43" s="383"/>
      <c r="FBE43" s="383"/>
      <c r="FBF43" s="383"/>
      <c r="FBG43" s="383"/>
      <c r="FBH43" s="383"/>
      <c r="FBI43" s="383"/>
      <c r="FBJ43" s="383"/>
      <c r="FBK43" s="383"/>
      <c r="FBL43" s="383"/>
      <c r="FBM43" s="383"/>
      <c r="FBN43" s="383"/>
      <c r="FBO43" s="383"/>
      <c r="FBP43" s="383"/>
      <c r="FBQ43" s="383"/>
      <c r="FBR43" s="383"/>
      <c r="FBS43" s="383"/>
      <c r="FBT43" s="383"/>
      <c r="FBU43" s="383"/>
      <c r="FBV43" s="383"/>
      <c r="FBW43" s="383"/>
      <c r="FBX43" s="383"/>
      <c r="FBY43" s="383"/>
      <c r="FBZ43" s="383"/>
      <c r="FCA43" s="383"/>
      <c r="FCB43" s="383"/>
      <c r="FCC43" s="383"/>
      <c r="FCD43" s="383"/>
      <c r="FCE43" s="383"/>
      <c r="FCF43" s="383"/>
      <c r="FCG43" s="383"/>
      <c r="FCH43" s="383"/>
      <c r="FCI43" s="383"/>
      <c r="FCJ43" s="383"/>
      <c r="FCK43" s="383"/>
      <c r="FCL43" s="383"/>
      <c r="FCM43" s="383"/>
      <c r="FCN43" s="383"/>
      <c r="FCO43" s="383"/>
      <c r="FCP43" s="383"/>
      <c r="FCQ43" s="383"/>
      <c r="FCR43" s="383"/>
      <c r="FCS43" s="383"/>
      <c r="FCT43" s="383"/>
      <c r="FCU43" s="383"/>
      <c r="FCV43" s="383"/>
      <c r="FCW43" s="383"/>
      <c r="FCX43" s="383"/>
      <c r="FCY43" s="383"/>
      <c r="FCZ43" s="383"/>
      <c r="FDA43" s="383"/>
      <c r="FDB43" s="383"/>
      <c r="FDC43" s="383"/>
      <c r="FDD43" s="383"/>
      <c r="FDE43" s="383"/>
      <c r="FDF43" s="383"/>
      <c r="FDG43" s="383"/>
      <c r="FDH43" s="383"/>
      <c r="FDI43" s="383"/>
      <c r="FDJ43" s="383"/>
      <c r="FDK43" s="383"/>
      <c r="FDL43" s="383"/>
      <c r="FDM43" s="383"/>
      <c r="FDN43" s="383"/>
      <c r="FDO43" s="383"/>
      <c r="FDP43" s="383"/>
      <c r="FDQ43" s="383"/>
      <c r="FDR43" s="383"/>
      <c r="FDS43" s="383"/>
      <c r="FDT43" s="383"/>
      <c r="FDU43" s="383"/>
      <c r="FDV43" s="383"/>
      <c r="FDW43" s="383"/>
      <c r="FDX43" s="383"/>
      <c r="FDY43" s="383"/>
      <c r="FDZ43" s="383"/>
      <c r="FEA43" s="383"/>
      <c r="FEB43" s="383"/>
      <c r="FEC43" s="383"/>
      <c r="FED43" s="383"/>
      <c r="FEE43" s="383"/>
      <c r="FEF43" s="383"/>
      <c r="FEG43" s="383"/>
      <c r="FEH43" s="383"/>
      <c r="FEI43" s="383"/>
      <c r="FEJ43" s="383"/>
      <c r="FEK43" s="383"/>
      <c r="FEL43" s="383"/>
      <c r="FEM43" s="383"/>
      <c r="FEN43" s="383"/>
      <c r="FEO43" s="383"/>
      <c r="FEP43" s="383"/>
      <c r="FEQ43" s="383"/>
      <c r="FER43" s="383"/>
      <c r="FES43" s="383"/>
      <c r="FET43" s="383"/>
      <c r="FEU43" s="383"/>
      <c r="FEV43" s="383"/>
      <c r="FEW43" s="383"/>
      <c r="FEX43" s="383"/>
      <c r="FEY43" s="383"/>
      <c r="FEZ43" s="383"/>
      <c r="FFA43" s="383"/>
      <c r="FFB43" s="383"/>
      <c r="FFC43" s="383"/>
      <c r="FFD43" s="383"/>
      <c r="FFE43" s="383"/>
      <c r="FFF43" s="383"/>
      <c r="FFG43" s="383"/>
      <c r="FFH43" s="383"/>
      <c r="FFI43" s="383"/>
      <c r="FFJ43" s="383"/>
      <c r="FFK43" s="383"/>
      <c r="FFL43" s="383"/>
      <c r="FFM43" s="383"/>
      <c r="FFN43" s="383"/>
      <c r="FFO43" s="383"/>
      <c r="FFP43" s="383"/>
      <c r="FFQ43" s="383"/>
      <c r="FFR43" s="383"/>
      <c r="FFS43" s="383"/>
      <c r="FFT43" s="383"/>
      <c r="FFU43" s="383"/>
      <c r="FFV43" s="383"/>
      <c r="FFW43" s="383"/>
      <c r="FFX43" s="383"/>
      <c r="FFY43" s="383"/>
      <c r="FFZ43" s="383"/>
      <c r="FGA43" s="383"/>
      <c r="FGB43" s="383"/>
      <c r="FGC43" s="383"/>
      <c r="FGD43" s="383"/>
      <c r="FGE43" s="383"/>
      <c r="FGF43" s="383"/>
      <c r="FGG43" s="383"/>
      <c r="FGH43" s="383"/>
      <c r="FGI43" s="383"/>
      <c r="FGJ43" s="383"/>
      <c r="FGK43" s="383"/>
      <c r="FGL43" s="383"/>
      <c r="FGM43" s="383"/>
      <c r="FGN43" s="383"/>
      <c r="FGO43" s="383"/>
      <c r="FGP43" s="383"/>
      <c r="FGQ43" s="383"/>
      <c r="FGR43" s="383"/>
      <c r="FGS43" s="383"/>
      <c r="FGT43" s="383"/>
      <c r="FGU43" s="383"/>
      <c r="FGV43" s="383"/>
      <c r="FGW43" s="383"/>
      <c r="FGX43" s="383"/>
      <c r="FGY43" s="383"/>
      <c r="FGZ43" s="383"/>
      <c r="FHA43" s="383"/>
      <c r="FHB43" s="383"/>
      <c r="FHC43" s="383"/>
      <c r="FHD43" s="383"/>
      <c r="FHE43" s="383"/>
      <c r="FHF43" s="383"/>
      <c r="FHG43" s="383"/>
      <c r="FHH43" s="383"/>
      <c r="FHI43" s="383"/>
      <c r="FHJ43" s="383"/>
      <c r="FHK43" s="383"/>
      <c r="FHL43" s="383"/>
      <c r="FHM43" s="383"/>
      <c r="FHN43" s="383"/>
      <c r="FHO43" s="383"/>
      <c r="FHP43" s="383"/>
      <c r="FHQ43" s="383"/>
      <c r="FHR43" s="383"/>
      <c r="FHS43" s="383"/>
      <c r="FHT43" s="383"/>
      <c r="FHU43" s="383"/>
      <c r="FHV43" s="383"/>
      <c r="FHW43" s="383"/>
      <c r="FHX43" s="383"/>
      <c r="FHY43" s="383"/>
      <c r="FHZ43" s="383"/>
      <c r="FIA43" s="383"/>
      <c r="FIB43" s="383"/>
      <c r="FIC43" s="383"/>
      <c r="FID43" s="383"/>
      <c r="FIE43" s="383"/>
      <c r="FIF43" s="383"/>
      <c r="FIG43" s="383"/>
      <c r="FIH43" s="383"/>
      <c r="FII43" s="383"/>
      <c r="FIJ43" s="383"/>
      <c r="FIK43" s="383"/>
      <c r="FIL43" s="383"/>
      <c r="FIM43" s="383"/>
      <c r="FIN43" s="383"/>
      <c r="FIO43" s="383"/>
      <c r="FIP43" s="383"/>
      <c r="FIQ43" s="383"/>
      <c r="FIR43" s="383"/>
      <c r="FIS43" s="383"/>
      <c r="FIT43" s="383"/>
      <c r="FIU43" s="383"/>
      <c r="FIV43" s="383"/>
      <c r="FIW43" s="383"/>
      <c r="FIX43" s="383"/>
      <c r="FIY43" s="383"/>
      <c r="FIZ43" s="383"/>
      <c r="FJA43" s="383"/>
      <c r="FJB43" s="383"/>
      <c r="FJC43" s="383"/>
      <c r="FJD43" s="383"/>
      <c r="FJE43" s="383"/>
      <c r="FJF43" s="383"/>
      <c r="FJG43" s="383"/>
      <c r="FJH43" s="383"/>
      <c r="FJI43" s="383"/>
      <c r="FJJ43" s="383"/>
      <c r="FJK43" s="383"/>
      <c r="FJL43" s="383"/>
      <c r="FJM43" s="383"/>
      <c r="FJN43" s="383"/>
      <c r="FJO43" s="383"/>
      <c r="FJP43" s="383"/>
      <c r="FJQ43" s="383"/>
      <c r="FJR43" s="383"/>
      <c r="FJS43" s="383"/>
      <c r="FJT43" s="383"/>
      <c r="FJU43" s="383"/>
      <c r="FJV43" s="383"/>
      <c r="FJW43" s="383"/>
      <c r="FJX43" s="383"/>
      <c r="FJY43" s="383"/>
      <c r="FJZ43" s="383"/>
      <c r="FKA43" s="383"/>
      <c r="FKB43" s="383"/>
      <c r="FKC43" s="383"/>
      <c r="FKD43" s="383"/>
      <c r="FKE43" s="383"/>
      <c r="FKF43" s="383"/>
      <c r="FKG43" s="383"/>
      <c r="FKH43" s="383"/>
      <c r="FKI43" s="383"/>
      <c r="FKJ43" s="383"/>
      <c r="FKK43" s="383"/>
      <c r="FKL43" s="383"/>
      <c r="FKM43" s="383"/>
      <c r="FKN43" s="383"/>
      <c r="FKO43" s="383"/>
      <c r="FKP43" s="383"/>
      <c r="FKQ43" s="383"/>
      <c r="FKR43" s="383"/>
      <c r="FKS43" s="383"/>
      <c r="FKT43" s="383"/>
      <c r="FKU43" s="383"/>
      <c r="FKV43" s="383"/>
      <c r="FKW43" s="383"/>
      <c r="FKX43" s="383"/>
      <c r="FKY43" s="383"/>
      <c r="FKZ43" s="383"/>
      <c r="FLA43" s="383"/>
      <c r="FLB43" s="383"/>
      <c r="FLC43" s="383"/>
      <c r="FLD43" s="383"/>
      <c r="FLE43" s="383"/>
      <c r="FLF43" s="383"/>
      <c r="FLG43" s="383"/>
      <c r="FLH43" s="383"/>
      <c r="FLI43" s="383"/>
      <c r="FLJ43" s="383"/>
      <c r="FLK43" s="383"/>
      <c r="FLL43" s="383"/>
      <c r="FLM43" s="383"/>
      <c r="FLN43" s="383"/>
      <c r="FLO43" s="383"/>
      <c r="FLP43" s="383"/>
      <c r="FLQ43" s="383"/>
      <c r="FLR43" s="383"/>
      <c r="FLS43" s="383"/>
      <c r="FLT43" s="383"/>
      <c r="FLU43" s="383"/>
      <c r="FLV43" s="383"/>
      <c r="FLW43" s="383"/>
      <c r="FLX43" s="383"/>
      <c r="FLY43" s="383"/>
      <c r="FLZ43" s="383"/>
      <c r="FMA43" s="383"/>
      <c r="FMB43" s="383"/>
      <c r="FMC43" s="383"/>
      <c r="FMD43" s="383"/>
      <c r="FME43" s="383"/>
      <c r="FMF43" s="383"/>
      <c r="FMG43" s="383"/>
      <c r="FMH43" s="383"/>
      <c r="FMI43" s="383"/>
      <c r="FMJ43" s="383"/>
      <c r="FMK43" s="383"/>
      <c r="FML43" s="383"/>
      <c r="FMM43" s="383"/>
      <c r="FMN43" s="383"/>
      <c r="FMO43" s="383"/>
      <c r="FMP43" s="383"/>
      <c r="FMQ43" s="383"/>
      <c r="FMR43" s="383"/>
      <c r="FMS43" s="383"/>
      <c r="FMT43" s="383"/>
      <c r="FMU43" s="383"/>
      <c r="FMV43" s="383"/>
      <c r="FMW43" s="383"/>
      <c r="FMX43" s="383"/>
      <c r="FMY43" s="383"/>
      <c r="FMZ43" s="383"/>
      <c r="FNA43" s="383"/>
      <c r="FNB43" s="383"/>
      <c r="FNC43" s="383"/>
      <c r="FND43" s="383"/>
      <c r="FNE43" s="383"/>
      <c r="FNF43" s="383"/>
      <c r="FNG43" s="383"/>
      <c r="FNH43" s="383"/>
      <c r="FNI43" s="383"/>
      <c r="FNJ43" s="383"/>
      <c r="FNK43" s="383"/>
      <c r="FNL43" s="383"/>
      <c r="FNM43" s="383"/>
      <c r="FNN43" s="383"/>
      <c r="FNO43" s="383"/>
      <c r="FNP43" s="383"/>
      <c r="FNQ43" s="383"/>
      <c r="FNR43" s="383"/>
      <c r="FNS43" s="383"/>
      <c r="FNT43" s="383"/>
      <c r="FNU43" s="383"/>
      <c r="FNV43" s="383"/>
      <c r="FNW43" s="383"/>
      <c r="FNX43" s="383"/>
      <c r="FNY43" s="383"/>
      <c r="FNZ43" s="383"/>
      <c r="FOA43" s="383"/>
      <c r="FOB43" s="383"/>
      <c r="FOC43" s="383"/>
      <c r="FOD43" s="383"/>
      <c r="FOE43" s="383"/>
      <c r="FOF43" s="383"/>
      <c r="FOG43" s="383"/>
      <c r="FOH43" s="383"/>
      <c r="FOI43" s="383"/>
      <c r="FOJ43" s="383"/>
      <c r="FOK43" s="383"/>
      <c r="FOL43" s="383"/>
      <c r="FOM43" s="383"/>
      <c r="FON43" s="383"/>
      <c r="FOO43" s="383"/>
      <c r="FOP43" s="383"/>
      <c r="FOQ43" s="383"/>
      <c r="FOR43" s="383"/>
      <c r="FOS43" s="383"/>
      <c r="FOT43" s="383"/>
      <c r="FOU43" s="383"/>
      <c r="FOV43" s="383"/>
      <c r="FOW43" s="383"/>
      <c r="FOX43" s="383"/>
      <c r="FOY43" s="383"/>
      <c r="FOZ43" s="383"/>
      <c r="FPA43" s="383"/>
      <c r="FPB43" s="383"/>
      <c r="FPC43" s="383"/>
      <c r="FPD43" s="383"/>
      <c r="FPE43" s="383"/>
      <c r="FPF43" s="383"/>
      <c r="FPG43" s="383"/>
      <c r="FPH43" s="383"/>
      <c r="FPI43" s="383"/>
      <c r="FPJ43" s="383"/>
      <c r="FPK43" s="383"/>
      <c r="FPL43" s="383"/>
      <c r="FPM43" s="383"/>
      <c r="FPN43" s="383"/>
      <c r="FPO43" s="383"/>
      <c r="FPP43" s="383"/>
      <c r="FPQ43" s="383"/>
      <c r="FPR43" s="383"/>
      <c r="FPS43" s="383"/>
      <c r="FPT43" s="383"/>
      <c r="FPU43" s="383"/>
      <c r="FPV43" s="383"/>
      <c r="FPW43" s="383"/>
      <c r="FPX43" s="383"/>
      <c r="FPY43" s="383"/>
      <c r="FPZ43" s="383"/>
      <c r="FQA43" s="383"/>
      <c r="FQB43" s="383"/>
      <c r="FQC43" s="383"/>
      <c r="FQD43" s="383"/>
      <c r="FQE43" s="383"/>
      <c r="FQF43" s="383"/>
      <c r="FQG43" s="383"/>
      <c r="FQH43" s="383"/>
      <c r="FQI43" s="383"/>
      <c r="FQJ43" s="383"/>
      <c r="FQK43" s="383"/>
      <c r="FQL43" s="383"/>
      <c r="FQM43" s="383"/>
      <c r="FQN43" s="383"/>
      <c r="FQO43" s="383"/>
      <c r="FQP43" s="383"/>
      <c r="FQQ43" s="383"/>
      <c r="FQR43" s="383"/>
      <c r="FQS43" s="383"/>
      <c r="FQT43" s="383"/>
      <c r="FQU43" s="383"/>
      <c r="FQV43" s="383"/>
      <c r="FQW43" s="383"/>
      <c r="FQX43" s="383"/>
      <c r="FQY43" s="383"/>
      <c r="FQZ43" s="383"/>
      <c r="FRA43" s="383"/>
      <c r="FRB43" s="383"/>
      <c r="FRC43" s="383"/>
      <c r="FRD43" s="383"/>
      <c r="FRE43" s="383"/>
      <c r="FRF43" s="383"/>
      <c r="FRG43" s="383"/>
      <c r="FRH43" s="383"/>
      <c r="FRI43" s="383"/>
      <c r="FRJ43" s="383"/>
      <c r="FRK43" s="383"/>
      <c r="FRL43" s="383"/>
      <c r="FRM43" s="383"/>
      <c r="FRN43" s="383"/>
      <c r="FRO43" s="383"/>
      <c r="FRP43" s="383"/>
      <c r="FRQ43" s="383"/>
      <c r="FRR43" s="383"/>
      <c r="FRS43" s="383"/>
      <c r="FRT43" s="383"/>
      <c r="FRU43" s="383"/>
      <c r="FRV43" s="383"/>
      <c r="FRW43" s="383"/>
      <c r="FRX43" s="383"/>
      <c r="FRY43" s="383"/>
      <c r="FRZ43" s="383"/>
      <c r="FSA43" s="383"/>
      <c r="FSB43" s="383"/>
      <c r="FSC43" s="383"/>
      <c r="FSD43" s="383"/>
      <c r="FSE43" s="383"/>
      <c r="FSF43" s="383"/>
      <c r="FSG43" s="383"/>
      <c r="FSH43" s="383"/>
      <c r="FSI43" s="383"/>
      <c r="FSJ43" s="383"/>
      <c r="FSK43" s="383"/>
      <c r="FSL43" s="383"/>
      <c r="FSM43" s="383"/>
      <c r="FSN43" s="383"/>
      <c r="FSO43" s="383"/>
      <c r="FSP43" s="383"/>
      <c r="FSQ43" s="383"/>
      <c r="FSR43" s="383"/>
      <c r="FSS43" s="383"/>
      <c r="FST43" s="383"/>
      <c r="FSU43" s="383"/>
      <c r="FSV43" s="383"/>
      <c r="FSW43" s="383"/>
      <c r="FSX43" s="383"/>
      <c r="FSY43" s="383"/>
      <c r="FSZ43" s="383"/>
      <c r="FTA43" s="383"/>
      <c r="FTB43" s="383"/>
      <c r="FTC43" s="383"/>
      <c r="FTD43" s="383"/>
      <c r="FTE43" s="383"/>
      <c r="FTF43" s="383"/>
      <c r="FTG43" s="383"/>
      <c r="FTH43" s="383"/>
      <c r="FTI43" s="383"/>
      <c r="FTJ43" s="383"/>
      <c r="FTK43" s="383"/>
      <c r="FTL43" s="383"/>
      <c r="FTM43" s="383"/>
      <c r="FTN43" s="383"/>
      <c r="FTO43" s="383"/>
      <c r="FTP43" s="383"/>
      <c r="FTQ43" s="383"/>
      <c r="FTR43" s="383"/>
      <c r="FTS43" s="383"/>
      <c r="FTT43" s="383"/>
      <c r="FTU43" s="383"/>
      <c r="FTV43" s="383"/>
      <c r="FTW43" s="383"/>
      <c r="FTX43" s="383"/>
      <c r="FTY43" s="383"/>
      <c r="FTZ43" s="383"/>
      <c r="FUA43" s="383"/>
      <c r="FUB43" s="383"/>
      <c r="FUC43" s="383"/>
      <c r="FUD43" s="383"/>
      <c r="FUE43" s="383"/>
      <c r="FUF43" s="383"/>
      <c r="FUG43" s="383"/>
      <c r="FUH43" s="383"/>
      <c r="FUI43" s="383"/>
      <c r="FUJ43" s="383"/>
      <c r="FUK43" s="383"/>
      <c r="FUL43" s="383"/>
      <c r="FUM43" s="383"/>
      <c r="FUN43" s="383"/>
      <c r="FUO43" s="383"/>
      <c r="FUP43" s="383"/>
      <c r="FUQ43" s="383"/>
      <c r="FUR43" s="383"/>
      <c r="FUS43" s="383"/>
      <c r="FUT43" s="383"/>
      <c r="FUU43" s="383"/>
      <c r="FUV43" s="383"/>
      <c r="FUW43" s="383"/>
      <c r="FUX43" s="383"/>
      <c r="FUY43" s="383"/>
      <c r="FUZ43" s="383"/>
      <c r="FVA43" s="383"/>
      <c r="FVB43" s="383"/>
      <c r="FVC43" s="383"/>
      <c r="FVD43" s="383"/>
      <c r="FVE43" s="383"/>
      <c r="FVF43" s="383"/>
      <c r="FVG43" s="383"/>
      <c r="FVH43" s="383"/>
      <c r="FVI43" s="383"/>
      <c r="FVJ43" s="383"/>
      <c r="FVK43" s="383"/>
      <c r="FVL43" s="383"/>
      <c r="FVM43" s="383"/>
      <c r="FVN43" s="383"/>
      <c r="FVO43" s="383"/>
      <c r="FVP43" s="383"/>
      <c r="FVQ43" s="383"/>
      <c r="FVR43" s="383"/>
      <c r="FVS43" s="383"/>
      <c r="FVT43" s="383"/>
      <c r="FVU43" s="383"/>
      <c r="FVV43" s="383"/>
      <c r="FVW43" s="383"/>
      <c r="FVX43" s="383"/>
      <c r="FVY43" s="383"/>
      <c r="FVZ43" s="383"/>
      <c r="FWA43" s="383"/>
      <c r="FWB43" s="383"/>
      <c r="FWC43" s="383"/>
      <c r="FWD43" s="383"/>
      <c r="FWE43" s="383"/>
      <c r="FWF43" s="383"/>
      <c r="FWG43" s="383"/>
      <c r="FWH43" s="383"/>
      <c r="FWI43" s="383"/>
      <c r="FWJ43" s="383"/>
      <c r="FWK43" s="383"/>
      <c r="FWL43" s="383"/>
      <c r="FWM43" s="383"/>
      <c r="FWN43" s="383"/>
      <c r="FWO43" s="383"/>
      <c r="FWP43" s="383"/>
      <c r="FWQ43" s="383"/>
      <c r="FWR43" s="383"/>
      <c r="FWS43" s="383"/>
      <c r="FWT43" s="383"/>
      <c r="FWU43" s="383"/>
      <c r="FWV43" s="383"/>
      <c r="FWW43" s="383"/>
      <c r="FWX43" s="383"/>
      <c r="FWY43" s="383"/>
      <c r="FWZ43" s="383"/>
      <c r="FXA43" s="383"/>
      <c r="FXB43" s="383"/>
      <c r="FXC43" s="383"/>
      <c r="FXD43" s="383"/>
      <c r="FXE43" s="383"/>
      <c r="FXF43" s="383"/>
      <c r="FXG43" s="383"/>
      <c r="FXH43" s="383"/>
      <c r="FXI43" s="383"/>
      <c r="FXJ43" s="383"/>
      <c r="FXK43" s="383"/>
      <c r="FXL43" s="383"/>
      <c r="FXM43" s="383"/>
      <c r="FXN43" s="383"/>
      <c r="FXO43" s="383"/>
      <c r="FXP43" s="383"/>
      <c r="FXQ43" s="383"/>
      <c r="FXR43" s="383"/>
      <c r="FXS43" s="383"/>
      <c r="FXT43" s="383"/>
      <c r="FXU43" s="383"/>
      <c r="FXV43" s="383"/>
      <c r="FXW43" s="383"/>
      <c r="FXX43" s="383"/>
      <c r="FXY43" s="383"/>
      <c r="FXZ43" s="383"/>
      <c r="FYA43" s="383"/>
      <c r="FYB43" s="383"/>
      <c r="FYC43" s="383"/>
      <c r="FYD43" s="383"/>
      <c r="FYE43" s="383"/>
      <c r="FYF43" s="383"/>
      <c r="FYG43" s="383"/>
      <c r="FYH43" s="383"/>
      <c r="FYI43" s="383"/>
      <c r="FYJ43" s="383"/>
      <c r="FYK43" s="383"/>
      <c r="FYL43" s="383"/>
      <c r="FYM43" s="383"/>
      <c r="FYN43" s="383"/>
      <c r="FYO43" s="383"/>
      <c r="FYP43" s="383"/>
      <c r="FYQ43" s="383"/>
      <c r="FYR43" s="383"/>
      <c r="FYS43" s="383"/>
      <c r="FYT43" s="383"/>
      <c r="FYU43" s="383"/>
      <c r="FYV43" s="383"/>
      <c r="FYW43" s="383"/>
      <c r="FYX43" s="383"/>
      <c r="FYY43" s="383"/>
      <c r="FYZ43" s="383"/>
      <c r="FZA43" s="383"/>
      <c r="FZB43" s="383"/>
      <c r="FZC43" s="383"/>
      <c r="FZD43" s="383"/>
      <c r="FZE43" s="383"/>
      <c r="FZF43" s="383"/>
      <c r="FZG43" s="383"/>
      <c r="FZH43" s="383"/>
      <c r="FZI43" s="383"/>
      <c r="FZJ43" s="383"/>
      <c r="FZK43" s="383"/>
      <c r="FZL43" s="383"/>
      <c r="FZM43" s="383"/>
      <c r="FZN43" s="383"/>
      <c r="FZO43" s="383"/>
      <c r="FZP43" s="383"/>
      <c r="FZQ43" s="383"/>
      <c r="FZR43" s="383"/>
      <c r="FZS43" s="383"/>
      <c r="FZT43" s="383"/>
      <c r="FZU43" s="383"/>
      <c r="FZV43" s="383"/>
      <c r="FZW43" s="383"/>
      <c r="FZX43" s="383"/>
      <c r="FZY43" s="383"/>
      <c r="FZZ43" s="383"/>
      <c r="GAA43" s="383"/>
      <c r="GAB43" s="383"/>
      <c r="GAC43" s="383"/>
      <c r="GAD43" s="383"/>
      <c r="GAE43" s="383"/>
      <c r="GAF43" s="383"/>
      <c r="GAG43" s="383"/>
      <c r="GAH43" s="383"/>
      <c r="GAI43" s="383"/>
      <c r="GAJ43" s="383"/>
      <c r="GAK43" s="383"/>
      <c r="GAL43" s="383"/>
      <c r="GAM43" s="383"/>
      <c r="GAN43" s="383"/>
      <c r="GAO43" s="383"/>
      <c r="GAP43" s="383"/>
      <c r="GAQ43" s="383"/>
      <c r="GAR43" s="383"/>
      <c r="GAS43" s="383"/>
      <c r="GAT43" s="383"/>
      <c r="GAU43" s="383"/>
      <c r="GAV43" s="383"/>
      <c r="GAW43" s="383"/>
      <c r="GAX43" s="383"/>
      <c r="GAY43" s="383"/>
      <c r="GAZ43" s="383"/>
      <c r="GBA43" s="383"/>
      <c r="GBB43" s="383"/>
      <c r="GBC43" s="383"/>
      <c r="GBD43" s="383"/>
      <c r="GBE43" s="383"/>
      <c r="GBF43" s="383"/>
      <c r="GBG43" s="383"/>
      <c r="GBH43" s="383"/>
      <c r="GBI43" s="383"/>
      <c r="GBJ43" s="383"/>
      <c r="GBK43" s="383"/>
      <c r="GBL43" s="383"/>
      <c r="GBM43" s="383"/>
      <c r="GBN43" s="383"/>
      <c r="GBO43" s="383"/>
      <c r="GBP43" s="383"/>
      <c r="GBQ43" s="383"/>
      <c r="GBR43" s="383"/>
      <c r="GBS43" s="383"/>
      <c r="GBT43" s="383"/>
      <c r="GBU43" s="383"/>
      <c r="GBV43" s="383"/>
      <c r="GBW43" s="383"/>
      <c r="GBX43" s="383"/>
      <c r="GBY43" s="383"/>
      <c r="GBZ43" s="383"/>
      <c r="GCA43" s="383"/>
      <c r="GCB43" s="383"/>
      <c r="GCC43" s="383"/>
      <c r="GCD43" s="383"/>
      <c r="GCE43" s="383"/>
      <c r="GCF43" s="383"/>
      <c r="GCG43" s="383"/>
      <c r="GCH43" s="383"/>
      <c r="GCI43" s="383"/>
      <c r="GCJ43" s="383"/>
      <c r="GCK43" s="383"/>
      <c r="GCL43" s="383"/>
      <c r="GCM43" s="383"/>
      <c r="GCN43" s="383"/>
      <c r="GCO43" s="383"/>
      <c r="GCP43" s="383"/>
      <c r="GCQ43" s="383"/>
      <c r="GCR43" s="383"/>
      <c r="GCS43" s="383"/>
      <c r="GCT43" s="383"/>
      <c r="GCU43" s="383"/>
      <c r="GCV43" s="383"/>
      <c r="GCW43" s="383"/>
      <c r="GCX43" s="383"/>
      <c r="GCY43" s="383"/>
      <c r="GCZ43" s="383"/>
      <c r="GDA43" s="383"/>
      <c r="GDB43" s="383"/>
      <c r="GDC43" s="383"/>
      <c r="GDD43" s="383"/>
      <c r="GDE43" s="383"/>
      <c r="GDF43" s="383"/>
      <c r="GDG43" s="383"/>
      <c r="GDH43" s="383"/>
      <c r="GDI43" s="383"/>
      <c r="GDJ43" s="383"/>
      <c r="GDK43" s="383"/>
      <c r="GDL43" s="383"/>
      <c r="GDM43" s="383"/>
      <c r="GDN43" s="383"/>
      <c r="GDO43" s="383"/>
      <c r="GDP43" s="383"/>
      <c r="GDQ43" s="383"/>
      <c r="GDR43" s="383"/>
      <c r="GDS43" s="383"/>
      <c r="GDT43" s="383"/>
      <c r="GDU43" s="383"/>
      <c r="GDV43" s="383"/>
      <c r="GDW43" s="383"/>
      <c r="GDX43" s="383"/>
      <c r="GDY43" s="383"/>
      <c r="GDZ43" s="383"/>
      <c r="GEA43" s="383"/>
      <c r="GEB43" s="383"/>
      <c r="GEC43" s="383"/>
      <c r="GED43" s="383"/>
      <c r="GEE43" s="383"/>
      <c r="GEF43" s="383"/>
      <c r="GEG43" s="383"/>
      <c r="GEH43" s="383"/>
      <c r="GEI43" s="383"/>
      <c r="GEJ43" s="383"/>
      <c r="GEK43" s="383"/>
      <c r="GEL43" s="383"/>
      <c r="GEM43" s="383"/>
      <c r="GEN43" s="383"/>
      <c r="GEO43" s="383"/>
      <c r="GEP43" s="383"/>
      <c r="GEQ43" s="383"/>
      <c r="GER43" s="383"/>
      <c r="GES43" s="383"/>
      <c r="GET43" s="383"/>
      <c r="GEU43" s="383"/>
      <c r="GEV43" s="383"/>
      <c r="GEW43" s="383"/>
      <c r="GEX43" s="383"/>
      <c r="GEY43" s="383"/>
      <c r="GEZ43" s="383"/>
      <c r="GFA43" s="383"/>
      <c r="GFB43" s="383"/>
      <c r="GFC43" s="383"/>
      <c r="GFD43" s="383"/>
      <c r="GFE43" s="383"/>
      <c r="GFF43" s="383"/>
      <c r="GFG43" s="383"/>
      <c r="GFH43" s="383"/>
      <c r="GFI43" s="383"/>
      <c r="GFJ43" s="383"/>
      <c r="GFK43" s="383"/>
      <c r="GFL43" s="383"/>
      <c r="GFM43" s="383"/>
      <c r="GFN43" s="383"/>
      <c r="GFO43" s="383"/>
      <c r="GFP43" s="383"/>
      <c r="GFQ43" s="383"/>
      <c r="GFR43" s="383"/>
      <c r="GFS43" s="383"/>
      <c r="GFT43" s="383"/>
      <c r="GFU43" s="383"/>
      <c r="GFV43" s="383"/>
      <c r="GFW43" s="383"/>
      <c r="GFX43" s="383"/>
      <c r="GFY43" s="383"/>
      <c r="GFZ43" s="383"/>
      <c r="GGA43" s="383"/>
      <c r="GGB43" s="383"/>
      <c r="GGC43" s="383"/>
      <c r="GGD43" s="383"/>
      <c r="GGE43" s="383"/>
      <c r="GGF43" s="383"/>
      <c r="GGG43" s="383"/>
      <c r="GGH43" s="383"/>
      <c r="GGI43" s="383"/>
      <c r="GGJ43" s="383"/>
      <c r="GGK43" s="383"/>
      <c r="GGL43" s="383"/>
      <c r="GGM43" s="383"/>
      <c r="GGN43" s="383"/>
      <c r="GGO43" s="383"/>
      <c r="GGP43" s="383"/>
      <c r="GGQ43" s="383"/>
      <c r="GGR43" s="383"/>
      <c r="GGS43" s="383"/>
      <c r="GGT43" s="383"/>
      <c r="GGU43" s="383"/>
      <c r="GGV43" s="383"/>
      <c r="GGW43" s="383"/>
      <c r="GGX43" s="383"/>
      <c r="GGY43" s="383"/>
      <c r="GGZ43" s="383"/>
      <c r="GHA43" s="383"/>
      <c r="GHB43" s="383"/>
      <c r="GHC43" s="383"/>
      <c r="GHD43" s="383"/>
      <c r="GHE43" s="383"/>
      <c r="GHF43" s="383"/>
      <c r="GHG43" s="383"/>
      <c r="GHH43" s="383"/>
      <c r="GHI43" s="383"/>
      <c r="GHJ43" s="383"/>
      <c r="GHK43" s="383"/>
      <c r="GHL43" s="383"/>
      <c r="GHM43" s="383"/>
      <c r="GHN43" s="383"/>
      <c r="GHO43" s="383"/>
      <c r="GHP43" s="383"/>
      <c r="GHQ43" s="383"/>
      <c r="GHR43" s="383"/>
      <c r="GHS43" s="383"/>
      <c r="GHT43" s="383"/>
      <c r="GHU43" s="383"/>
      <c r="GHV43" s="383"/>
      <c r="GHW43" s="383"/>
      <c r="GHX43" s="383"/>
      <c r="GHY43" s="383"/>
      <c r="GHZ43" s="383"/>
      <c r="GIA43" s="383"/>
      <c r="GIB43" s="383"/>
      <c r="GIC43" s="383"/>
      <c r="GID43" s="383"/>
      <c r="GIE43" s="383"/>
      <c r="GIF43" s="383"/>
      <c r="GIG43" s="383"/>
      <c r="GIH43" s="383"/>
      <c r="GII43" s="383"/>
      <c r="GIJ43" s="383"/>
      <c r="GIK43" s="383"/>
      <c r="GIL43" s="383"/>
      <c r="GIM43" s="383"/>
      <c r="GIN43" s="383"/>
      <c r="GIO43" s="383"/>
      <c r="GIP43" s="383"/>
      <c r="GIQ43" s="383"/>
      <c r="GIR43" s="383"/>
      <c r="GIS43" s="383"/>
      <c r="GIT43" s="383"/>
      <c r="GIU43" s="383"/>
      <c r="GIV43" s="383"/>
      <c r="GIW43" s="383"/>
      <c r="GIX43" s="383"/>
      <c r="GIY43" s="383"/>
      <c r="GIZ43" s="383"/>
      <c r="GJA43" s="383"/>
      <c r="GJB43" s="383"/>
      <c r="GJC43" s="383"/>
      <c r="GJD43" s="383"/>
      <c r="GJE43" s="383"/>
      <c r="GJF43" s="383"/>
      <c r="GJG43" s="383"/>
      <c r="GJH43" s="383"/>
      <c r="GJI43" s="383"/>
      <c r="GJJ43" s="383"/>
      <c r="GJK43" s="383"/>
      <c r="GJL43" s="383"/>
      <c r="GJM43" s="383"/>
      <c r="GJN43" s="383"/>
      <c r="GJO43" s="383"/>
      <c r="GJP43" s="383"/>
      <c r="GJQ43" s="383"/>
      <c r="GJR43" s="383"/>
      <c r="GJS43" s="383"/>
      <c r="GJT43" s="383"/>
      <c r="GJU43" s="383"/>
      <c r="GJV43" s="383"/>
      <c r="GJW43" s="383"/>
      <c r="GJX43" s="383"/>
      <c r="GJY43" s="383"/>
      <c r="GJZ43" s="383"/>
      <c r="GKA43" s="383"/>
      <c r="GKB43" s="383"/>
      <c r="GKC43" s="383"/>
      <c r="GKD43" s="383"/>
      <c r="GKE43" s="383"/>
      <c r="GKF43" s="383"/>
      <c r="GKG43" s="383"/>
      <c r="GKH43" s="383"/>
      <c r="GKI43" s="383"/>
      <c r="GKJ43" s="383"/>
      <c r="GKK43" s="383"/>
      <c r="GKL43" s="383"/>
      <c r="GKM43" s="383"/>
      <c r="GKN43" s="383"/>
      <c r="GKO43" s="383"/>
      <c r="GKP43" s="383"/>
      <c r="GKQ43" s="383"/>
      <c r="GKR43" s="383"/>
      <c r="GKS43" s="383"/>
      <c r="GKT43" s="383"/>
      <c r="GKU43" s="383"/>
      <c r="GKV43" s="383"/>
      <c r="GKW43" s="383"/>
      <c r="GKX43" s="383"/>
      <c r="GKY43" s="383"/>
      <c r="GKZ43" s="383"/>
      <c r="GLA43" s="383"/>
      <c r="GLB43" s="383"/>
      <c r="GLC43" s="383"/>
      <c r="GLD43" s="383"/>
      <c r="GLE43" s="383"/>
      <c r="GLF43" s="383"/>
      <c r="GLG43" s="383"/>
      <c r="GLH43" s="383"/>
      <c r="GLI43" s="383"/>
      <c r="GLJ43" s="383"/>
      <c r="GLK43" s="383"/>
      <c r="GLL43" s="383"/>
      <c r="GLM43" s="383"/>
      <c r="GLN43" s="383"/>
      <c r="GLO43" s="383"/>
      <c r="GLP43" s="383"/>
      <c r="GLQ43" s="383"/>
      <c r="GLR43" s="383"/>
      <c r="GLS43" s="383"/>
      <c r="GLT43" s="383"/>
      <c r="GLU43" s="383"/>
      <c r="GLV43" s="383"/>
      <c r="GLW43" s="383"/>
      <c r="GLX43" s="383"/>
      <c r="GLY43" s="383"/>
      <c r="GLZ43" s="383"/>
      <c r="GMA43" s="383"/>
      <c r="GMB43" s="383"/>
      <c r="GMC43" s="383"/>
      <c r="GMD43" s="383"/>
      <c r="GME43" s="383"/>
      <c r="GMF43" s="383"/>
      <c r="GMG43" s="383"/>
      <c r="GMH43" s="383"/>
      <c r="GMI43" s="383"/>
      <c r="GMJ43" s="383"/>
      <c r="GMK43" s="383"/>
      <c r="GML43" s="383"/>
      <c r="GMM43" s="383"/>
      <c r="GMN43" s="383"/>
      <c r="GMO43" s="383"/>
      <c r="GMP43" s="383"/>
      <c r="GMQ43" s="383"/>
      <c r="GMR43" s="383"/>
      <c r="GMS43" s="383"/>
      <c r="GMT43" s="383"/>
      <c r="GMU43" s="383"/>
      <c r="GMV43" s="383"/>
      <c r="GMW43" s="383"/>
      <c r="GMX43" s="383"/>
      <c r="GMY43" s="383"/>
      <c r="GMZ43" s="383"/>
      <c r="GNA43" s="383"/>
      <c r="GNB43" s="383"/>
      <c r="GNC43" s="383"/>
      <c r="GND43" s="383"/>
      <c r="GNE43" s="383"/>
      <c r="GNF43" s="383"/>
      <c r="GNG43" s="383"/>
      <c r="GNH43" s="383"/>
      <c r="GNI43" s="383"/>
      <c r="GNJ43" s="383"/>
      <c r="GNK43" s="383"/>
      <c r="GNL43" s="383"/>
      <c r="GNM43" s="383"/>
      <c r="GNN43" s="383"/>
      <c r="GNO43" s="383"/>
      <c r="GNP43" s="383"/>
      <c r="GNQ43" s="383"/>
      <c r="GNR43" s="383"/>
      <c r="GNS43" s="383"/>
      <c r="GNT43" s="383"/>
      <c r="GNU43" s="383"/>
      <c r="GNV43" s="383"/>
      <c r="GNW43" s="383"/>
      <c r="GNX43" s="383"/>
      <c r="GNY43" s="383"/>
      <c r="GNZ43" s="383"/>
      <c r="GOA43" s="383"/>
      <c r="GOB43" s="383"/>
      <c r="GOC43" s="383"/>
      <c r="GOD43" s="383"/>
      <c r="GOE43" s="383"/>
      <c r="GOF43" s="383"/>
      <c r="GOG43" s="383"/>
      <c r="GOH43" s="383"/>
      <c r="GOI43" s="383"/>
      <c r="GOJ43" s="383"/>
      <c r="GOK43" s="383"/>
      <c r="GOL43" s="383"/>
      <c r="GOM43" s="383"/>
      <c r="GON43" s="383"/>
      <c r="GOO43" s="383"/>
      <c r="GOP43" s="383"/>
      <c r="GOQ43" s="383"/>
      <c r="GOR43" s="383"/>
      <c r="GOS43" s="383"/>
      <c r="GOT43" s="383"/>
      <c r="GOU43" s="383"/>
      <c r="GOV43" s="383"/>
      <c r="GOW43" s="383"/>
      <c r="GOX43" s="383"/>
      <c r="GOY43" s="383"/>
      <c r="GOZ43" s="383"/>
      <c r="GPA43" s="383"/>
      <c r="GPB43" s="383"/>
      <c r="GPC43" s="383"/>
      <c r="GPD43" s="383"/>
      <c r="GPE43" s="383"/>
      <c r="GPF43" s="383"/>
      <c r="GPG43" s="383"/>
      <c r="GPH43" s="383"/>
      <c r="GPI43" s="383"/>
      <c r="GPJ43" s="383"/>
      <c r="GPK43" s="383"/>
      <c r="GPL43" s="383"/>
      <c r="GPM43" s="383"/>
      <c r="GPN43" s="383"/>
      <c r="GPO43" s="383"/>
      <c r="GPP43" s="383"/>
      <c r="GPQ43" s="383"/>
      <c r="GPR43" s="383"/>
      <c r="GPS43" s="383"/>
      <c r="GPT43" s="383"/>
      <c r="GPU43" s="383"/>
      <c r="GPV43" s="383"/>
      <c r="GPW43" s="383"/>
      <c r="GPX43" s="383"/>
      <c r="GPY43" s="383"/>
      <c r="GPZ43" s="383"/>
      <c r="GQA43" s="383"/>
      <c r="GQB43" s="383"/>
      <c r="GQC43" s="383"/>
      <c r="GQD43" s="383"/>
      <c r="GQE43" s="383"/>
      <c r="GQF43" s="383"/>
      <c r="GQG43" s="383"/>
      <c r="GQH43" s="383"/>
      <c r="GQI43" s="383"/>
      <c r="GQJ43" s="383"/>
      <c r="GQK43" s="383"/>
      <c r="GQL43" s="383"/>
      <c r="GQM43" s="383"/>
      <c r="GQN43" s="383"/>
      <c r="GQO43" s="383"/>
      <c r="GQP43" s="383"/>
      <c r="GQQ43" s="383"/>
      <c r="GQR43" s="383"/>
      <c r="GQS43" s="383"/>
      <c r="GQT43" s="383"/>
      <c r="GQU43" s="383"/>
      <c r="GQV43" s="383"/>
      <c r="GQW43" s="383"/>
      <c r="GQX43" s="383"/>
      <c r="GQY43" s="383"/>
      <c r="GQZ43" s="383"/>
      <c r="GRA43" s="383"/>
      <c r="GRB43" s="383"/>
      <c r="GRC43" s="383"/>
      <c r="GRD43" s="383"/>
      <c r="GRE43" s="383"/>
      <c r="GRF43" s="383"/>
      <c r="GRG43" s="383"/>
      <c r="GRH43" s="383"/>
      <c r="GRI43" s="383"/>
      <c r="GRJ43" s="383"/>
      <c r="GRK43" s="383"/>
      <c r="GRL43" s="383"/>
      <c r="GRM43" s="383"/>
      <c r="GRN43" s="383"/>
      <c r="GRO43" s="383"/>
      <c r="GRP43" s="383"/>
      <c r="GRQ43" s="383"/>
      <c r="GRR43" s="383"/>
      <c r="GRS43" s="383"/>
      <c r="GRT43" s="383"/>
      <c r="GRU43" s="383"/>
      <c r="GRV43" s="383"/>
      <c r="GRW43" s="383"/>
      <c r="GRX43" s="383"/>
      <c r="GRY43" s="383"/>
      <c r="GRZ43" s="383"/>
      <c r="GSA43" s="383"/>
      <c r="GSB43" s="383"/>
      <c r="GSC43" s="383"/>
      <c r="GSD43" s="383"/>
      <c r="GSE43" s="383"/>
      <c r="GSF43" s="383"/>
      <c r="GSG43" s="383"/>
      <c r="GSH43" s="383"/>
      <c r="GSI43" s="383"/>
      <c r="GSJ43" s="383"/>
      <c r="GSK43" s="383"/>
      <c r="GSL43" s="383"/>
      <c r="GSM43" s="383"/>
      <c r="GSN43" s="383"/>
      <c r="GSO43" s="383"/>
      <c r="GSP43" s="383"/>
      <c r="GSQ43" s="383"/>
      <c r="GSR43" s="383"/>
      <c r="GSS43" s="383"/>
      <c r="GST43" s="383"/>
      <c r="GSU43" s="383"/>
      <c r="GSV43" s="383"/>
      <c r="GSW43" s="383"/>
      <c r="GSX43" s="383"/>
      <c r="GSY43" s="383"/>
      <c r="GSZ43" s="383"/>
      <c r="GTA43" s="383"/>
      <c r="GTB43" s="383"/>
      <c r="GTC43" s="383"/>
      <c r="GTD43" s="383"/>
      <c r="GTE43" s="383"/>
      <c r="GTF43" s="383"/>
      <c r="GTG43" s="383"/>
      <c r="GTH43" s="383"/>
      <c r="GTI43" s="383"/>
      <c r="GTJ43" s="383"/>
      <c r="GTK43" s="383"/>
      <c r="GTL43" s="383"/>
      <c r="GTM43" s="383"/>
      <c r="GTN43" s="383"/>
      <c r="GTO43" s="383"/>
      <c r="GTP43" s="383"/>
      <c r="GTQ43" s="383"/>
      <c r="GTR43" s="383"/>
      <c r="GTS43" s="383"/>
      <c r="GTT43" s="383"/>
      <c r="GTU43" s="383"/>
      <c r="GTV43" s="383"/>
      <c r="GTW43" s="383"/>
      <c r="GTX43" s="383"/>
      <c r="GTY43" s="383"/>
      <c r="GTZ43" s="383"/>
      <c r="GUA43" s="383"/>
      <c r="GUB43" s="383"/>
      <c r="GUC43" s="383"/>
      <c r="GUD43" s="383"/>
      <c r="GUE43" s="383"/>
      <c r="GUF43" s="383"/>
      <c r="GUG43" s="383"/>
      <c r="GUH43" s="383"/>
      <c r="GUI43" s="383"/>
      <c r="GUJ43" s="383"/>
      <c r="GUK43" s="383"/>
      <c r="GUL43" s="383"/>
      <c r="GUM43" s="383"/>
      <c r="GUN43" s="383"/>
      <c r="GUO43" s="383"/>
      <c r="GUP43" s="383"/>
      <c r="GUQ43" s="383"/>
      <c r="GUR43" s="383"/>
      <c r="GUS43" s="383"/>
      <c r="GUT43" s="383"/>
      <c r="GUU43" s="383"/>
      <c r="GUV43" s="383"/>
      <c r="GUW43" s="383"/>
      <c r="GUX43" s="383"/>
      <c r="GUY43" s="383"/>
      <c r="GUZ43" s="383"/>
      <c r="GVA43" s="383"/>
      <c r="GVB43" s="383"/>
      <c r="GVC43" s="383"/>
      <c r="GVD43" s="383"/>
      <c r="GVE43" s="383"/>
      <c r="GVF43" s="383"/>
      <c r="GVG43" s="383"/>
      <c r="GVH43" s="383"/>
      <c r="GVI43" s="383"/>
      <c r="GVJ43" s="383"/>
      <c r="GVK43" s="383"/>
      <c r="GVL43" s="383"/>
      <c r="GVM43" s="383"/>
      <c r="GVN43" s="383"/>
      <c r="GVO43" s="383"/>
      <c r="GVP43" s="383"/>
      <c r="GVQ43" s="383"/>
      <c r="GVR43" s="383"/>
      <c r="GVS43" s="383"/>
      <c r="GVT43" s="383"/>
      <c r="GVU43" s="383"/>
      <c r="GVV43" s="383"/>
      <c r="GVW43" s="383"/>
      <c r="GVX43" s="383"/>
      <c r="GVY43" s="383"/>
      <c r="GVZ43" s="383"/>
      <c r="GWA43" s="383"/>
      <c r="GWB43" s="383"/>
      <c r="GWC43" s="383"/>
      <c r="GWD43" s="383"/>
      <c r="GWE43" s="383"/>
      <c r="GWF43" s="383"/>
      <c r="GWG43" s="383"/>
      <c r="GWH43" s="383"/>
      <c r="GWI43" s="383"/>
      <c r="GWJ43" s="383"/>
      <c r="GWK43" s="383"/>
      <c r="GWL43" s="383"/>
      <c r="GWM43" s="383"/>
      <c r="GWN43" s="383"/>
      <c r="GWO43" s="383"/>
      <c r="GWP43" s="383"/>
      <c r="GWQ43" s="383"/>
      <c r="GWR43" s="383"/>
      <c r="GWS43" s="383"/>
      <c r="GWT43" s="383"/>
      <c r="GWU43" s="383"/>
      <c r="GWV43" s="383"/>
      <c r="GWW43" s="383"/>
      <c r="GWX43" s="383"/>
      <c r="GWY43" s="383"/>
      <c r="GWZ43" s="383"/>
      <c r="GXA43" s="383"/>
      <c r="GXB43" s="383"/>
      <c r="GXC43" s="383"/>
      <c r="GXD43" s="383"/>
      <c r="GXE43" s="383"/>
      <c r="GXF43" s="383"/>
      <c r="GXG43" s="383"/>
      <c r="GXH43" s="383"/>
      <c r="GXI43" s="383"/>
      <c r="GXJ43" s="383"/>
      <c r="GXK43" s="383"/>
      <c r="GXL43" s="383"/>
      <c r="GXM43" s="383"/>
      <c r="GXN43" s="383"/>
      <c r="GXO43" s="383"/>
      <c r="GXP43" s="383"/>
      <c r="GXQ43" s="383"/>
      <c r="GXR43" s="383"/>
      <c r="GXS43" s="383"/>
      <c r="GXT43" s="383"/>
      <c r="GXU43" s="383"/>
      <c r="GXV43" s="383"/>
      <c r="GXW43" s="383"/>
      <c r="GXX43" s="383"/>
      <c r="GXY43" s="383"/>
      <c r="GXZ43" s="383"/>
      <c r="GYA43" s="383"/>
      <c r="GYB43" s="383"/>
      <c r="GYC43" s="383"/>
      <c r="GYD43" s="383"/>
      <c r="GYE43" s="383"/>
      <c r="GYF43" s="383"/>
      <c r="GYG43" s="383"/>
      <c r="GYH43" s="383"/>
      <c r="GYI43" s="383"/>
      <c r="GYJ43" s="383"/>
      <c r="GYK43" s="383"/>
      <c r="GYL43" s="383"/>
      <c r="GYM43" s="383"/>
      <c r="GYN43" s="383"/>
      <c r="GYO43" s="383"/>
      <c r="GYP43" s="383"/>
      <c r="GYQ43" s="383"/>
      <c r="GYR43" s="383"/>
      <c r="GYS43" s="383"/>
      <c r="GYT43" s="383"/>
      <c r="GYU43" s="383"/>
      <c r="GYV43" s="383"/>
      <c r="GYW43" s="383"/>
      <c r="GYX43" s="383"/>
      <c r="GYY43" s="383"/>
      <c r="GYZ43" s="383"/>
      <c r="GZA43" s="383"/>
      <c r="GZB43" s="383"/>
      <c r="GZC43" s="383"/>
      <c r="GZD43" s="383"/>
      <c r="GZE43" s="383"/>
      <c r="GZF43" s="383"/>
      <c r="GZG43" s="383"/>
      <c r="GZH43" s="383"/>
      <c r="GZI43" s="383"/>
      <c r="GZJ43" s="383"/>
      <c r="GZK43" s="383"/>
      <c r="GZL43" s="383"/>
      <c r="GZM43" s="383"/>
      <c r="GZN43" s="383"/>
      <c r="GZO43" s="383"/>
      <c r="GZP43" s="383"/>
      <c r="GZQ43" s="383"/>
      <c r="GZR43" s="383"/>
      <c r="GZS43" s="383"/>
      <c r="GZT43" s="383"/>
      <c r="GZU43" s="383"/>
      <c r="GZV43" s="383"/>
      <c r="GZW43" s="383"/>
      <c r="GZX43" s="383"/>
      <c r="GZY43" s="383"/>
      <c r="GZZ43" s="383"/>
      <c r="HAA43" s="383"/>
      <c r="HAB43" s="383"/>
      <c r="HAC43" s="383"/>
      <c r="HAD43" s="383"/>
      <c r="HAE43" s="383"/>
      <c r="HAF43" s="383"/>
      <c r="HAG43" s="383"/>
      <c r="HAH43" s="383"/>
      <c r="HAI43" s="383"/>
      <c r="HAJ43" s="383"/>
      <c r="HAK43" s="383"/>
      <c r="HAL43" s="383"/>
      <c r="HAM43" s="383"/>
      <c r="HAN43" s="383"/>
      <c r="HAO43" s="383"/>
      <c r="HAP43" s="383"/>
      <c r="HAQ43" s="383"/>
      <c r="HAR43" s="383"/>
      <c r="HAS43" s="383"/>
      <c r="HAT43" s="383"/>
      <c r="HAU43" s="383"/>
      <c r="HAV43" s="383"/>
      <c r="HAW43" s="383"/>
      <c r="HAX43" s="383"/>
      <c r="HAY43" s="383"/>
      <c r="HAZ43" s="383"/>
      <c r="HBA43" s="383"/>
      <c r="HBB43" s="383"/>
      <c r="HBC43" s="383"/>
      <c r="HBD43" s="383"/>
      <c r="HBE43" s="383"/>
      <c r="HBF43" s="383"/>
      <c r="HBG43" s="383"/>
      <c r="HBH43" s="383"/>
      <c r="HBI43" s="383"/>
      <c r="HBJ43" s="383"/>
      <c r="HBK43" s="383"/>
      <c r="HBL43" s="383"/>
      <c r="HBM43" s="383"/>
      <c r="HBN43" s="383"/>
      <c r="HBO43" s="383"/>
      <c r="HBP43" s="383"/>
      <c r="HBQ43" s="383"/>
      <c r="HBR43" s="383"/>
      <c r="HBS43" s="383"/>
      <c r="HBT43" s="383"/>
      <c r="HBU43" s="383"/>
      <c r="HBV43" s="383"/>
      <c r="HBW43" s="383"/>
      <c r="HBX43" s="383"/>
      <c r="HBY43" s="383"/>
      <c r="HBZ43" s="383"/>
      <c r="HCA43" s="383"/>
      <c r="HCB43" s="383"/>
      <c r="HCC43" s="383"/>
      <c r="HCD43" s="383"/>
      <c r="HCE43" s="383"/>
      <c r="HCF43" s="383"/>
      <c r="HCG43" s="383"/>
      <c r="HCH43" s="383"/>
      <c r="HCI43" s="383"/>
      <c r="HCJ43" s="383"/>
      <c r="HCK43" s="383"/>
      <c r="HCL43" s="383"/>
      <c r="HCM43" s="383"/>
      <c r="HCN43" s="383"/>
      <c r="HCO43" s="383"/>
      <c r="HCP43" s="383"/>
      <c r="HCQ43" s="383"/>
      <c r="HCR43" s="383"/>
      <c r="HCS43" s="383"/>
      <c r="HCT43" s="383"/>
      <c r="HCU43" s="383"/>
      <c r="HCV43" s="383"/>
      <c r="HCW43" s="383"/>
      <c r="HCX43" s="383"/>
      <c r="HCY43" s="383"/>
      <c r="HCZ43" s="383"/>
      <c r="HDA43" s="383"/>
      <c r="HDB43" s="383"/>
      <c r="HDC43" s="383"/>
      <c r="HDD43" s="383"/>
      <c r="HDE43" s="383"/>
      <c r="HDF43" s="383"/>
      <c r="HDG43" s="383"/>
      <c r="HDH43" s="383"/>
      <c r="HDI43" s="383"/>
      <c r="HDJ43" s="383"/>
      <c r="HDK43" s="383"/>
      <c r="HDL43" s="383"/>
      <c r="HDM43" s="383"/>
      <c r="HDN43" s="383"/>
      <c r="HDO43" s="383"/>
      <c r="HDP43" s="383"/>
      <c r="HDQ43" s="383"/>
      <c r="HDR43" s="383"/>
      <c r="HDS43" s="383"/>
      <c r="HDT43" s="383"/>
      <c r="HDU43" s="383"/>
      <c r="HDV43" s="383"/>
      <c r="HDW43" s="383"/>
      <c r="HDX43" s="383"/>
      <c r="HDY43" s="383"/>
      <c r="HDZ43" s="383"/>
      <c r="HEA43" s="383"/>
      <c r="HEB43" s="383"/>
      <c r="HEC43" s="383"/>
      <c r="HED43" s="383"/>
      <c r="HEE43" s="383"/>
      <c r="HEF43" s="383"/>
      <c r="HEG43" s="383"/>
      <c r="HEH43" s="383"/>
      <c r="HEI43" s="383"/>
      <c r="HEJ43" s="383"/>
      <c r="HEK43" s="383"/>
      <c r="HEL43" s="383"/>
      <c r="HEM43" s="383"/>
      <c r="HEN43" s="383"/>
      <c r="HEO43" s="383"/>
      <c r="HEP43" s="383"/>
      <c r="HEQ43" s="383"/>
      <c r="HER43" s="383"/>
      <c r="HES43" s="383"/>
      <c r="HET43" s="383"/>
      <c r="HEU43" s="383"/>
      <c r="HEV43" s="383"/>
      <c r="HEW43" s="383"/>
      <c r="HEX43" s="383"/>
      <c r="HEY43" s="383"/>
      <c r="HEZ43" s="383"/>
      <c r="HFA43" s="383"/>
      <c r="HFB43" s="383"/>
      <c r="HFC43" s="383"/>
      <c r="HFD43" s="383"/>
      <c r="HFE43" s="383"/>
      <c r="HFF43" s="383"/>
      <c r="HFG43" s="383"/>
      <c r="HFH43" s="383"/>
      <c r="HFI43" s="383"/>
      <c r="HFJ43" s="383"/>
      <c r="HFK43" s="383"/>
      <c r="HFL43" s="383"/>
      <c r="HFM43" s="383"/>
      <c r="HFN43" s="383"/>
      <c r="HFO43" s="383"/>
      <c r="HFP43" s="383"/>
      <c r="HFQ43" s="383"/>
      <c r="HFR43" s="383"/>
      <c r="HFS43" s="383"/>
      <c r="HFT43" s="383"/>
      <c r="HFU43" s="383"/>
      <c r="HFV43" s="383"/>
      <c r="HFW43" s="383"/>
      <c r="HFX43" s="383"/>
      <c r="HFY43" s="383"/>
      <c r="HFZ43" s="383"/>
      <c r="HGA43" s="383"/>
      <c r="HGB43" s="383"/>
      <c r="HGC43" s="383"/>
      <c r="HGD43" s="383"/>
      <c r="HGE43" s="383"/>
      <c r="HGF43" s="383"/>
      <c r="HGG43" s="383"/>
      <c r="HGH43" s="383"/>
      <c r="HGI43" s="383"/>
      <c r="HGJ43" s="383"/>
      <c r="HGK43" s="383"/>
      <c r="HGL43" s="383"/>
      <c r="HGM43" s="383"/>
      <c r="HGN43" s="383"/>
      <c r="HGO43" s="383"/>
      <c r="HGP43" s="383"/>
      <c r="HGQ43" s="383"/>
      <c r="HGR43" s="383"/>
      <c r="HGS43" s="383"/>
      <c r="HGT43" s="383"/>
      <c r="HGU43" s="383"/>
      <c r="HGV43" s="383"/>
      <c r="HGW43" s="383"/>
      <c r="HGX43" s="383"/>
      <c r="HGY43" s="383"/>
      <c r="HGZ43" s="383"/>
      <c r="HHA43" s="383"/>
      <c r="HHB43" s="383"/>
      <c r="HHC43" s="383"/>
      <c r="HHD43" s="383"/>
      <c r="HHE43" s="383"/>
      <c r="HHF43" s="383"/>
      <c r="HHG43" s="383"/>
      <c r="HHH43" s="383"/>
      <c r="HHI43" s="383"/>
      <c r="HHJ43" s="383"/>
      <c r="HHK43" s="383"/>
      <c r="HHL43" s="383"/>
      <c r="HHM43" s="383"/>
      <c r="HHN43" s="383"/>
      <c r="HHO43" s="383"/>
      <c r="HHP43" s="383"/>
      <c r="HHQ43" s="383"/>
      <c r="HHR43" s="383"/>
      <c r="HHS43" s="383"/>
      <c r="HHT43" s="383"/>
      <c r="HHU43" s="383"/>
      <c r="HHV43" s="383"/>
      <c r="HHW43" s="383"/>
      <c r="HHX43" s="383"/>
      <c r="HHY43" s="383"/>
      <c r="HHZ43" s="383"/>
      <c r="HIA43" s="383"/>
      <c r="HIB43" s="383"/>
      <c r="HIC43" s="383"/>
      <c r="HID43" s="383"/>
      <c r="HIE43" s="383"/>
      <c r="HIF43" s="383"/>
      <c r="HIG43" s="383"/>
      <c r="HIH43" s="383"/>
      <c r="HII43" s="383"/>
      <c r="HIJ43" s="383"/>
      <c r="HIK43" s="383"/>
      <c r="HIL43" s="383"/>
      <c r="HIM43" s="383"/>
      <c r="HIN43" s="383"/>
      <c r="HIO43" s="383"/>
      <c r="HIP43" s="383"/>
      <c r="HIQ43" s="383"/>
      <c r="HIR43" s="383"/>
      <c r="HIS43" s="383"/>
      <c r="HIT43" s="383"/>
      <c r="HIU43" s="383"/>
      <c r="HIV43" s="383"/>
      <c r="HIW43" s="383"/>
      <c r="HIX43" s="383"/>
      <c r="HIY43" s="383"/>
      <c r="HIZ43" s="383"/>
      <c r="HJA43" s="383"/>
      <c r="HJB43" s="383"/>
      <c r="HJC43" s="383"/>
      <c r="HJD43" s="383"/>
      <c r="HJE43" s="383"/>
      <c r="HJF43" s="383"/>
      <c r="HJG43" s="383"/>
      <c r="HJH43" s="383"/>
      <c r="HJI43" s="383"/>
      <c r="HJJ43" s="383"/>
      <c r="HJK43" s="383"/>
      <c r="HJL43" s="383"/>
      <c r="HJM43" s="383"/>
      <c r="HJN43" s="383"/>
      <c r="HJO43" s="383"/>
      <c r="HJP43" s="383"/>
      <c r="HJQ43" s="383"/>
      <c r="HJR43" s="383"/>
      <c r="HJS43" s="383"/>
      <c r="HJT43" s="383"/>
      <c r="HJU43" s="383"/>
      <c r="HJV43" s="383"/>
      <c r="HJW43" s="383"/>
      <c r="HJX43" s="383"/>
      <c r="HJY43" s="383"/>
      <c r="HJZ43" s="383"/>
      <c r="HKA43" s="383"/>
      <c r="HKB43" s="383"/>
      <c r="HKC43" s="383"/>
      <c r="HKD43" s="383"/>
      <c r="HKE43" s="383"/>
      <c r="HKF43" s="383"/>
      <c r="HKG43" s="383"/>
      <c r="HKH43" s="383"/>
      <c r="HKI43" s="383"/>
      <c r="HKJ43" s="383"/>
      <c r="HKK43" s="383"/>
      <c r="HKL43" s="383"/>
      <c r="HKM43" s="383"/>
      <c r="HKN43" s="383"/>
      <c r="HKO43" s="383"/>
      <c r="HKP43" s="383"/>
      <c r="HKQ43" s="383"/>
      <c r="HKR43" s="383"/>
      <c r="HKS43" s="383"/>
      <c r="HKT43" s="383"/>
      <c r="HKU43" s="383"/>
      <c r="HKV43" s="383"/>
      <c r="HKW43" s="383"/>
      <c r="HKX43" s="383"/>
      <c r="HKY43" s="383"/>
      <c r="HKZ43" s="383"/>
      <c r="HLA43" s="383"/>
      <c r="HLB43" s="383"/>
      <c r="HLC43" s="383"/>
      <c r="HLD43" s="383"/>
      <c r="HLE43" s="383"/>
      <c r="HLF43" s="383"/>
      <c r="HLG43" s="383"/>
      <c r="HLH43" s="383"/>
      <c r="HLI43" s="383"/>
      <c r="HLJ43" s="383"/>
      <c r="HLK43" s="383"/>
      <c r="HLL43" s="383"/>
      <c r="HLM43" s="383"/>
      <c r="HLN43" s="383"/>
      <c r="HLO43" s="383"/>
      <c r="HLP43" s="383"/>
      <c r="HLQ43" s="383"/>
      <c r="HLR43" s="383"/>
      <c r="HLS43" s="383"/>
      <c r="HLT43" s="383"/>
      <c r="HLU43" s="383"/>
      <c r="HLV43" s="383"/>
      <c r="HLW43" s="383"/>
      <c r="HLX43" s="383"/>
      <c r="HLY43" s="383"/>
      <c r="HLZ43" s="383"/>
      <c r="HMA43" s="383"/>
      <c r="HMB43" s="383"/>
      <c r="HMC43" s="383"/>
      <c r="HMD43" s="383"/>
      <c r="HME43" s="383"/>
      <c r="HMF43" s="383"/>
      <c r="HMG43" s="383"/>
      <c r="HMH43" s="383"/>
      <c r="HMI43" s="383"/>
      <c r="HMJ43" s="383"/>
      <c r="HMK43" s="383"/>
      <c r="HML43" s="383"/>
      <c r="HMM43" s="383"/>
      <c r="HMN43" s="383"/>
      <c r="HMO43" s="383"/>
      <c r="HMP43" s="383"/>
      <c r="HMQ43" s="383"/>
      <c r="HMR43" s="383"/>
      <c r="HMS43" s="383"/>
      <c r="HMT43" s="383"/>
      <c r="HMU43" s="383"/>
      <c r="HMV43" s="383"/>
      <c r="HMW43" s="383"/>
      <c r="HMX43" s="383"/>
      <c r="HMY43" s="383"/>
      <c r="HMZ43" s="383"/>
      <c r="HNA43" s="383"/>
      <c r="HNB43" s="383"/>
      <c r="HNC43" s="383"/>
      <c r="HND43" s="383"/>
      <c r="HNE43" s="383"/>
      <c r="HNF43" s="383"/>
      <c r="HNG43" s="383"/>
      <c r="HNH43" s="383"/>
      <c r="HNI43" s="383"/>
      <c r="HNJ43" s="383"/>
      <c r="HNK43" s="383"/>
      <c r="HNL43" s="383"/>
      <c r="HNM43" s="383"/>
      <c r="HNN43" s="383"/>
      <c r="HNO43" s="383"/>
      <c r="HNP43" s="383"/>
      <c r="HNQ43" s="383"/>
      <c r="HNR43" s="383"/>
      <c r="HNS43" s="383"/>
      <c r="HNT43" s="383"/>
      <c r="HNU43" s="383"/>
      <c r="HNV43" s="383"/>
      <c r="HNW43" s="383"/>
      <c r="HNX43" s="383"/>
      <c r="HNY43" s="383"/>
      <c r="HNZ43" s="383"/>
      <c r="HOA43" s="383"/>
      <c r="HOB43" s="383"/>
      <c r="HOC43" s="383"/>
      <c r="HOD43" s="383"/>
      <c r="HOE43" s="383"/>
      <c r="HOF43" s="383"/>
      <c r="HOG43" s="383"/>
      <c r="HOH43" s="383"/>
      <c r="HOI43" s="383"/>
      <c r="HOJ43" s="383"/>
      <c r="HOK43" s="383"/>
      <c r="HOL43" s="383"/>
      <c r="HOM43" s="383"/>
      <c r="HON43" s="383"/>
      <c r="HOO43" s="383"/>
      <c r="HOP43" s="383"/>
      <c r="HOQ43" s="383"/>
      <c r="HOR43" s="383"/>
      <c r="HOS43" s="383"/>
      <c r="HOT43" s="383"/>
      <c r="HOU43" s="383"/>
      <c r="HOV43" s="383"/>
      <c r="HOW43" s="383"/>
      <c r="HOX43" s="383"/>
      <c r="HOY43" s="383"/>
      <c r="HOZ43" s="383"/>
      <c r="HPA43" s="383"/>
      <c r="HPB43" s="383"/>
      <c r="HPC43" s="383"/>
      <c r="HPD43" s="383"/>
      <c r="HPE43" s="383"/>
      <c r="HPF43" s="383"/>
      <c r="HPG43" s="383"/>
      <c r="HPH43" s="383"/>
      <c r="HPI43" s="383"/>
      <c r="HPJ43" s="383"/>
      <c r="HPK43" s="383"/>
      <c r="HPL43" s="383"/>
      <c r="HPM43" s="383"/>
      <c r="HPN43" s="383"/>
      <c r="HPO43" s="383"/>
      <c r="HPP43" s="383"/>
      <c r="HPQ43" s="383"/>
      <c r="HPR43" s="383"/>
      <c r="HPS43" s="383"/>
      <c r="HPT43" s="383"/>
      <c r="HPU43" s="383"/>
      <c r="HPV43" s="383"/>
      <c r="HPW43" s="383"/>
      <c r="HPX43" s="383"/>
      <c r="HPY43" s="383"/>
      <c r="HPZ43" s="383"/>
      <c r="HQA43" s="383"/>
      <c r="HQB43" s="383"/>
      <c r="HQC43" s="383"/>
      <c r="HQD43" s="383"/>
      <c r="HQE43" s="383"/>
      <c r="HQF43" s="383"/>
      <c r="HQG43" s="383"/>
      <c r="HQH43" s="383"/>
      <c r="HQI43" s="383"/>
      <c r="HQJ43" s="383"/>
      <c r="HQK43" s="383"/>
      <c r="HQL43" s="383"/>
      <c r="HQM43" s="383"/>
      <c r="HQN43" s="383"/>
      <c r="HQO43" s="383"/>
      <c r="HQP43" s="383"/>
      <c r="HQQ43" s="383"/>
      <c r="HQR43" s="383"/>
      <c r="HQS43" s="383"/>
      <c r="HQT43" s="383"/>
      <c r="HQU43" s="383"/>
      <c r="HQV43" s="383"/>
      <c r="HQW43" s="383"/>
      <c r="HQX43" s="383"/>
      <c r="HQY43" s="383"/>
      <c r="HQZ43" s="383"/>
      <c r="HRA43" s="383"/>
      <c r="HRB43" s="383"/>
      <c r="HRC43" s="383"/>
      <c r="HRD43" s="383"/>
      <c r="HRE43" s="383"/>
      <c r="HRF43" s="383"/>
      <c r="HRG43" s="383"/>
      <c r="HRH43" s="383"/>
      <c r="HRI43" s="383"/>
      <c r="HRJ43" s="383"/>
      <c r="HRK43" s="383"/>
      <c r="HRL43" s="383"/>
      <c r="HRM43" s="383"/>
      <c r="HRN43" s="383"/>
      <c r="HRO43" s="383"/>
      <c r="HRP43" s="383"/>
      <c r="HRQ43" s="383"/>
      <c r="HRR43" s="383"/>
      <c r="HRS43" s="383"/>
      <c r="HRT43" s="383"/>
      <c r="HRU43" s="383"/>
      <c r="HRV43" s="383"/>
      <c r="HRW43" s="383"/>
      <c r="HRX43" s="383"/>
      <c r="HRY43" s="383"/>
      <c r="HRZ43" s="383"/>
      <c r="HSA43" s="383"/>
      <c r="HSB43" s="383"/>
      <c r="HSC43" s="383"/>
      <c r="HSD43" s="383"/>
      <c r="HSE43" s="383"/>
      <c r="HSF43" s="383"/>
      <c r="HSG43" s="383"/>
      <c r="HSH43" s="383"/>
      <c r="HSI43" s="383"/>
      <c r="HSJ43" s="383"/>
      <c r="HSK43" s="383"/>
      <c r="HSL43" s="383"/>
      <c r="HSM43" s="383"/>
      <c r="HSN43" s="383"/>
      <c r="HSO43" s="383"/>
      <c r="HSP43" s="383"/>
      <c r="HSQ43" s="383"/>
      <c r="HSR43" s="383"/>
      <c r="HSS43" s="383"/>
      <c r="HST43" s="383"/>
      <c r="HSU43" s="383"/>
      <c r="HSV43" s="383"/>
      <c r="HSW43" s="383"/>
      <c r="HSX43" s="383"/>
      <c r="HSY43" s="383"/>
      <c r="HSZ43" s="383"/>
      <c r="HTA43" s="383"/>
      <c r="HTB43" s="383"/>
      <c r="HTC43" s="383"/>
      <c r="HTD43" s="383"/>
      <c r="HTE43" s="383"/>
      <c r="HTF43" s="383"/>
      <c r="HTG43" s="383"/>
      <c r="HTH43" s="383"/>
      <c r="HTI43" s="383"/>
      <c r="HTJ43" s="383"/>
      <c r="HTK43" s="383"/>
      <c r="HTL43" s="383"/>
      <c r="HTM43" s="383"/>
      <c r="HTN43" s="383"/>
      <c r="HTO43" s="383"/>
      <c r="HTP43" s="383"/>
      <c r="HTQ43" s="383"/>
      <c r="HTR43" s="383"/>
      <c r="HTS43" s="383"/>
      <c r="HTT43" s="383"/>
      <c r="HTU43" s="383"/>
      <c r="HTV43" s="383"/>
      <c r="HTW43" s="383"/>
      <c r="HTX43" s="383"/>
      <c r="HTY43" s="383"/>
      <c r="HTZ43" s="383"/>
      <c r="HUA43" s="383"/>
      <c r="HUB43" s="383"/>
      <c r="HUC43" s="383"/>
      <c r="HUD43" s="383"/>
      <c r="HUE43" s="383"/>
      <c r="HUF43" s="383"/>
      <c r="HUG43" s="383"/>
      <c r="HUH43" s="383"/>
      <c r="HUI43" s="383"/>
      <c r="HUJ43" s="383"/>
      <c r="HUK43" s="383"/>
      <c r="HUL43" s="383"/>
      <c r="HUM43" s="383"/>
      <c r="HUN43" s="383"/>
      <c r="HUO43" s="383"/>
      <c r="HUP43" s="383"/>
      <c r="HUQ43" s="383"/>
      <c r="HUR43" s="383"/>
      <c r="HUS43" s="383"/>
      <c r="HUT43" s="383"/>
      <c r="HUU43" s="383"/>
      <c r="HUV43" s="383"/>
      <c r="HUW43" s="383"/>
      <c r="HUX43" s="383"/>
      <c r="HUY43" s="383"/>
      <c r="HUZ43" s="383"/>
      <c r="HVA43" s="383"/>
      <c r="HVB43" s="383"/>
      <c r="HVC43" s="383"/>
      <c r="HVD43" s="383"/>
      <c r="HVE43" s="383"/>
      <c r="HVF43" s="383"/>
      <c r="HVG43" s="383"/>
      <c r="HVH43" s="383"/>
      <c r="HVI43" s="383"/>
      <c r="HVJ43" s="383"/>
      <c r="HVK43" s="383"/>
      <c r="HVL43" s="383"/>
      <c r="HVM43" s="383"/>
      <c r="HVN43" s="383"/>
      <c r="HVO43" s="383"/>
      <c r="HVP43" s="383"/>
      <c r="HVQ43" s="383"/>
      <c r="HVR43" s="383"/>
      <c r="HVS43" s="383"/>
      <c r="HVT43" s="383"/>
      <c r="HVU43" s="383"/>
      <c r="HVV43" s="383"/>
      <c r="HVW43" s="383"/>
      <c r="HVX43" s="383"/>
      <c r="HVY43" s="383"/>
      <c r="HVZ43" s="383"/>
      <c r="HWA43" s="383"/>
      <c r="HWB43" s="383"/>
      <c r="HWC43" s="383"/>
      <c r="HWD43" s="383"/>
      <c r="HWE43" s="383"/>
      <c r="HWF43" s="383"/>
      <c r="HWG43" s="383"/>
      <c r="HWH43" s="383"/>
      <c r="HWI43" s="383"/>
      <c r="HWJ43" s="383"/>
      <c r="HWK43" s="383"/>
      <c r="HWL43" s="383"/>
      <c r="HWM43" s="383"/>
      <c r="HWN43" s="383"/>
      <c r="HWO43" s="383"/>
      <c r="HWP43" s="383"/>
      <c r="HWQ43" s="383"/>
      <c r="HWR43" s="383"/>
      <c r="HWS43" s="383"/>
      <c r="HWT43" s="383"/>
      <c r="HWU43" s="383"/>
      <c r="HWV43" s="383"/>
      <c r="HWW43" s="383"/>
      <c r="HWX43" s="383"/>
      <c r="HWY43" s="383"/>
      <c r="HWZ43" s="383"/>
      <c r="HXA43" s="383"/>
      <c r="HXB43" s="383"/>
      <c r="HXC43" s="383"/>
      <c r="HXD43" s="383"/>
      <c r="HXE43" s="383"/>
      <c r="HXF43" s="383"/>
      <c r="HXG43" s="383"/>
      <c r="HXH43" s="383"/>
      <c r="HXI43" s="383"/>
      <c r="HXJ43" s="383"/>
      <c r="HXK43" s="383"/>
      <c r="HXL43" s="383"/>
      <c r="HXM43" s="383"/>
      <c r="HXN43" s="383"/>
      <c r="HXO43" s="383"/>
      <c r="HXP43" s="383"/>
      <c r="HXQ43" s="383"/>
      <c r="HXR43" s="383"/>
      <c r="HXS43" s="383"/>
      <c r="HXT43" s="383"/>
      <c r="HXU43" s="383"/>
      <c r="HXV43" s="383"/>
      <c r="HXW43" s="383"/>
      <c r="HXX43" s="383"/>
      <c r="HXY43" s="383"/>
      <c r="HXZ43" s="383"/>
      <c r="HYA43" s="383"/>
      <c r="HYB43" s="383"/>
      <c r="HYC43" s="383"/>
      <c r="HYD43" s="383"/>
      <c r="HYE43" s="383"/>
      <c r="HYF43" s="383"/>
      <c r="HYG43" s="383"/>
      <c r="HYH43" s="383"/>
      <c r="HYI43" s="383"/>
      <c r="HYJ43" s="383"/>
      <c r="HYK43" s="383"/>
      <c r="HYL43" s="383"/>
      <c r="HYM43" s="383"/>
      <c r="HYN43" s="383"/>
      <c r="HYO43" s="383"/>
      <c r="HYP43" s="383"/>
      <c r="HYQ43" s="383"/>
      <c r="HYR43" s="383"/>
      <c r="HYS43" s="383"/>
      <c r="HYT43" s="383"/>
      <c r="HYU43" s="383"/>
      <c r="HYV43" s="383"/>
      <c r="HYW43" s="383"/>
      <c r="HYX43" s="383"/>
      <c r="HYY43" s="383"/>
      <c r="HYZ43" s="383"/>
      <c r="HZA43" s="383"/>
      <c r="HZB43" s="383"/>
      <c r="HZC43" s="383"/>
      <c r="HZD43" s="383"/>
      <c r="HZE43" s="383"/>
      <c r="HZF43" s="383"/>
      <c r="HZG43" s="383"/>
      <c r="HZH43" s="383"/>
      <c r="HZI43" s="383"/>
      <c r="HZJ43" s="383"/>
      <c r="HZK43" s="383"/>
      <c r="HZL43" s="383"/>
      <c r="HZM43" s="383"/>
      <c r="HZN43" s="383"/>
      <c r="HZO43" s="383"/>
      <c r="HZP43" s="383"/>
      <c r="HZQ43" s="383"/>
      <c r="HZR43" s="383"/>
      <c r="HZS43" s="383"/>
      <c r="HZT43" s="383"/>
      <c r="HZU43" s="383"/>
      <c r="HZV43" s="383"/>
      <c r="HZW43" s="383"/>
      <c r="HZX43" s="383"/>
      <c r="HZY43" s="383"/>
      <c r="HZZ43" s="383"/>
      <c r="IAA43" s="383"/>
      <c r="IAB43" s="383"/>
      <c r="IAC43" s="383"/>
      <c r="IAD43" s="383"/>
      <c r="IAE43" s="383"/>
      <c r="IAF43" s="383"/>
      <c r="IAG43" s="383"/>
      <c r="IAH43" s="383"/>
      <c r="IAI43" s="383"/>
      <c r="IAJ43" s="383"/>
      <c r="IAK43" s="383"/>
      <c r="IAL43" s="383"/>
      <c r="IAM43" s="383"/>
      <c r="IAN43" s="383"/>
      <c r="IAO43" s="383"/>
      <c r="IAP43" s="383"/>
      <c r="IAQ43" s="383"/>
      <c r="IAR43" s="383"/>
      <c r="IAS43" s="383"/>
      <c r="IAT43" s="383"/>
      <c r="IAU43" s="383"/>
      <c r="IAV43" s="383"/>
      <c r="IAW43" s="383"/>
      <c r="IAX43" s="383"/>
      <c r="IAY43" s="383"/>
      <c r="IAZ43" s="383"/>
      <c r="IBA43" s="383"/>
      <c r="IBB43" s="383"/>
      <c r="IBC43" s="383"/>
      <c r="IBD43" s="383"/>
      <c r="IBE43" s="383"/>
      <c r="IBF43" s="383"/>
      <c r="IBG43" s="383"/>
      <c r="IBH43" s="383"/>
      <c r="IBI43" s="383"/>
      <c r="IBJ43" s="383"/>
      <c r="IBK43" s="383"/>
      <c r="IBL43" s="383"/>
      <c r="IBM43" s="383"/>
      <c r="IBN43" s="383"/>
      <c r="IBO43" s="383"/>
      <c r="IBP43" s="383"/>
      <c r="IBQ43" s="383"/>
      <c r="IBR43" s="383"/>
      <c r="IBS43" s="383"/>
      <c r="IBT43" s="383"/>
      <c r="IBU43" s="383"/>
      <c r="IBV43" s="383"/>
      <c r="IBW43" s="383"/>
      <c r="IBX43" s="383"/>
      <c r="IBY43" s="383"/>
      <c r="IBZ43" s="383"/>
      <c r="ICA43" s="383"/>
      <c r="ICB43" s="383"/>
      <c r="ICC43" s="383"/>
      <c r="ICD43" s="383"/>
      <c r="ICE43" s="383"/>
      <c r="ICF43" s="383"/>
      <c r="ICG43" s="383"/>
      <c r="ICH43" s="383"/>
      <c r="ICI43" s="383"/>
      <c r="ICJ43" s="383"/>
      <c r="ICK43" s="383"/>
      <c r="ICL43" s="383"/>
      <c r="ICM43" s="383"/>
      <c r="ICN43" s="383"/>
      <c r="ICO43" s="383"/>
      <c r="ICP43" s="383"/>
      <c r="ICQ43" s="383"/>
      <c r="ICR43" s="383"/>
      <c r="ICS43" s="383"/>
      <c r="ICT43" s="383"/>
      <c r="ICU43" s="383"/>
      <c r="ICV43" s="383"/>
      <c r="ICW43" s="383"/>
      <c r="ICX43" s="383"/>
      <c r="ICY43" s="383"/>
      <c r="ICZ43" s="383"/>
      <c r="IDA43" s="383"/>
      <c r="IDB43" s="383"/>
      <c r="IDC43" s="383"/>
      <c r="IDD43" s="383"/>
      <c r="IDE43" s="383"/>
      <c r="IDF43" s="383"/>
      <c r="IDG43" s="383"/>
      <c r="IDH43" s="383"/>
      <c r="IDI43" s="383"/>
      <c r="IDJ43" s="383"/>
      <c r="IDK43" s="383"/>
      <c r="IDL43" s="383"/>
      <c r="IDM43" s="383"/>
      <c r="IDN43" s="383"/>
      <c r="IDO43" s="383"/>
      <c r="IDP43" s="383"/>
      <c r="IDQ43" s="383"/>
      <c r="IDR43" s="383"/>
      <c r="IDS43" s="383"/>
      <c r="IDT43" s="383"/>
      <c r="IDU43" s="383"/>
      <c r="IDV43" s="383"/>
      <c r="IDW43" s="383"/>
      <c r="IDX43" s="383"/>
      <c r="IDY43" s="383"/>
      <c r="IDZ43" s="383"/>
      <c r="IEA43" s="383"/>
      <c r="IEB43" s="383"/>
      <c r="IEC43" s="383"/>
      <c r="IED43" s="383"/>
      <c r="IEE43" s="383"/>
      <c r="IEF43" s="383"/>
      <c r="IEG43" s="383"/>
      <c r="IEH43" s="383"/>
      <c r="IEI43" s="383"/>
      <c r="IEJ43" s="383"/>
      <c r="IEK43" s="383"/>
      <c r="IEL43" s="383"/>
      <c r="IEM43" s="383"/>
      <c r="IEN43" s="383"/>
      <c r="IEO43" s="383"/>
      <c r="IEP43" s="383"/>
      <c r="IEQ43" s="383"/>
      <c r="IER43" s="383"/>
      <c r="IES43" s="383"/>
      <c r="IET43" s="383"/>
      <c r="IEU43" s="383"/>
      <c r="IEV43" s="383"/>
      <c r="IEW43" s="383"/>
      <c r="IEX43" s="383"/>
      <c r="IEY43" s="383"/>
      <c r="IEZ43" s="383"/>
      <c r="IFA43" s="383"/>
      <c r="IFB43" s="383"/>
      <c r="IFC43" s="383"/>
      <c r="IFD43" s="383"/>
      <c r="IFE43" s="383"/>
      <c r="IFF43" s="383"/>
      <c r="IFG43" s="383"/>
      <c r="IFH43" s="383"/>
      <c r="IFI43" s="383"/>
      <c r="IFJ43" s="383"/>
      <c r="IFK43" s="383"/>
      <c r="IFL43" s="383"/>
      <c r="IFM43" s="383"/>
      <c r="IFN43" s="383"/>
      <c r="IFO43" s="383"/>
      <c r="IFP43" s="383"/>
      <c r="IFQ43" s="383"/>
      <c r="IFR43" s="383"/>
      <c r="IFS43" s="383"/>
      <c r="IFT43" s="383"/>
      <c r="IFU43" s="383"/>
      <c r="IFV43" s="383"/>
      <c r="IFW43" s="383"/>
      <c r="IFX43" s="383"/>
      <c r="IFY43" s="383"/>
      <c r="IFZ43" s="383"/>
      <c r="IGA43" s="383"/>
      <c r="IGB43" s="383"/>
      <c r="IGC43" s="383"/>
      <c r="IGD43" s="383"/>
      <c r="IGE43" s="383"/>
      <c r="IGF43" s="383"/>
      <c r="IGG43" s="383"/>
      <c r="IGH43" s="383"/>
      <c r="IGI43" s="383"/>
      <c r="IGJ43" s="383"/>
      <c r="IGK43" s="383"/>
      <c r="IGL43" s="383"/>
      <c r="IGM43" s="383"/>
      <c r="IGN43" s="383"/>
      <c r="IGO43" s="383"/>
      <c r="IGP43" s="383"/>
      <c r="IGQ43" s="383"/>
      <c r="IGR43" s="383"/>
      <c r="IGS43" s="383"/>
      <c r="IGT43" s="383"/>
      <c r="IGU43" s="383"/>
      <c r="IGV43" s="383"/>
      <c r="IGW43" s="383"/>
      <c r="IGX43" s="383"/>
      <c r="IGY43" s="383"/>
      <c r="IGZ43" s="383"/>
      <c r="IHA43" s="383"/>
      <c r="IHB43" s="383"/>
      <c r="IHC43" s="383"/>
      <c r="IHD43" s="383"/>
      <c r="IHE43" s="383"/>
      <c r="IHF43" s="383"/>
      <c r="IHG43" s="383"/>
      <c r="IHH43" s="383"/>
      <c r="IHI43" s="383"/>
      <c r="IHJ43" s="383"/>
      <c r="IHK43" s="383"/>
      <c r="IHL43" s="383"/>
      <c r="IHM43" s="383"/>
      <c r="IHN43" s="383"/>
      <c r="IHO43" s="383"/>
      <c r="IHP43" s="383"/>
      <c r="IHQ43" s="383"/>
      <c r="IHR43" s="383"/>
      <c r="IHS43" s="383"/>
      <c r="IHT43" s="383"/>
      <c r="IHU43" s="383"/>
      <c r="IHV43" s="383"/>
      <c r="IHW43" s="383"/>
      <c r="IHX43" s="383"/>
      <c r="IHY43" s="383"/>
      <c r="IHZ43" s="383"/>
      <c r="IIA43" s="383"/>
      <c r="IIB43" s="383"/>
      <c r="IIC43" s="383"/>
      <c r="IID43" s="383"/>
      <c r="IIE43" s="383"/>
      <c r="IIF43" s="383"/>
      <c r="IIG43" s="383"/>
      <c r="IIH43" s="383"/>
      <c r="III43" s="383"/>
      <c r="IIJ43" s="383"/>
      <c r="IIK43" s="383"/>
      <c r="IIL43" s="383"/>
      <c r="IIM43" s="383"/>
      <c r="IIN43" s="383"/>
      <c r="IIO43" s="383"/>
      <c r="IIP43" s="383"/>
      <c r="IIQ43" s="383"/>
      <c r="IIR43" s="383"/>
      <c r="IIS43" s="383"/>
      <c r="IIT43" s="383"/>
      <c r="IIU43" s="383"/>
      <c r="IIV43" s="383"/>
      <c r="IIW43" s="383"/>
      <c r="IIX43" s="383"/>
      <c r="IIY43" s="383"/>
      <c r="IIZ43" s="383"/>
      <c r="IJA43" s="383"/>
      <c r="IJB43" s="383"/>
      <c r="IJC43" s="383"/>
      <c r="IJD43" s="383"/>
      <c r="IJE43" s="383"/>
      <c r="IJF43" s="383"/>
      <c r="IJG43" s="383"/>
      <c r="IJH43" s="383"/>
      <c r="IJI43" s="383"/>
      <c r="IJJ43" s="383"/>
      <c r="IJK43" s="383"/>
      <c r="IJL43" s="383"/>
      <c r="IJM43" s="383"/>
      <c r="IJN43" s="383"/>
      <c r="IJO43" s="383"/>
      <c r="IJP43" s="383"/>
      <c r="IJQ43" s="383"/>
      <c r="IJR43" s="383"/>
      <c r="IJS43" s="383"/>
      <c r="IJT43" s="383"/>
      <c r="IJU43" s="383"/>
      <c r="IJV43" s="383"/>
      <c r="IJW43" s="383"/>
      <c r="IJX43" s="383"/>
      <c r="IJY43" s="383"/>
      <c r="IJZ43" s="383"/>
      <c r="IKA43" s="383"/>
      <c r="IKB43" s="383"/>
      <c r="IKC43" s="383"/>
      <c r="IKD43" s="383"/>
      <c r="IKE43" s="383"/>
      <c r="IKF43" s="383"/>
      <c r="IKG43" s="383"/>
      <c r="IKH43" s="383"/>
      <c r="IKI43" s="383"/>
      <c r="IKJ43" s="383"/>
      <c r="IKK43" s="383"/>
      <c r="IKL43" s="383"/>
      <c r="IKM43" s="383"/>
      <c r="IKN43" s="383"/>
      <c r="IKO43" s="383"/>
      <c r="IKP43" s="383"/>
      <c r="IKQ43" s="383"/>
      <c r="IKR43" s="383"/>
      <c r="IKS43" s="383"/>
      <c r="IKT43" s="383"/>
      <c r="IKU43" s="383"/>
      <c r="IKV43" s="383"/>
      <c r="IKW43" s="383"/>
      <c r="IKX43" s="383"/>
      <c r="IKY43" s="383"/>
      <c r="IKZ43" s="383"/>
      <c r="ILA43" s="383"/>
      <c r="ILB43" s="383"/>
      <c r="ILC43" s="383"/>
      <c r="ILD43" s="383"/>
      <c r="ILE43" s="383"/>
      <c r="ILF43" s="383"/>
      <c r="ILG43" s="383"/>
      <c r="ILH43" s="383"/>
      <c r="ILI43" s="383"/>
      <c r="ILJ43" s="383"/>
      <c r="ILK43" s="383"/>
      <c r="ILL43" s="383"/>
      <c r="ILM43" s="383"/>
      <c r="ILN43" s="383"/>
      <c r="ILO43" s="383"/>
      <c r="ILP43" s="383"/>
      <c r="ILQ43" s="383"/>
      <c r="ILR43" s="383"/>
      <c r="ILS43" s="383"/>
      <c r="ILT43" s="383"/>
      <c r="ILU43" s="383"/>
      <c r="ILV43" s="383"/>
      <c r="ILW43" s="383"/>
      <c r="ILX43" s="383"/>
      <c r="ILY43" s="383"/>
      <c r="ILZ43" s="383"/>
      <c r="IMA43" s="383"/>
      <c r="IMB43" s="383"/>
      <c r="IMC43" s="383"/>
      <c r="IMD43" s="383"/>
      <c r="IME43" s="383"/>
      <c r="IMF43" s="383"/>
      <c r="IMG43" s="383"/>
      <c r="IMH43" s="383"/>
      <c r="IMI43" s="383"/>
      <c r="IMJ43" s="383"/>
      <c r="IMK43" s="383"/>
      <c r="IML43" s="383"/>
      <c r="IMM43" s="383"/>
      <c r="IMN43" s="383"/>
      <c r="IMO43" s="383"/>
      <c r="IMP43" s="383"/>
      <c r="IMQ43" s="383"/>
      <c r="IMR43" s="383"/>
      <c r="IMS43" s="383"/>
      <c r="IMT43" s="383"/>
      <c r="IMU43" s="383"/>
      <c r="IMV43" s="383"/>
      <c r="IMW43" s="383"/>
      <c r="IMX43" s="383"/>
      <c r="IMY43" s="383"/>
      <c r="IMZ43" s="383"/>
      <c r="INA43" s="383"/>
      <c r="INB43" s="383"/>
      <c r="INC43" s="383"/>
      <c r="IND43" s="383"/>
      <c r="INE43" s="383"/>
      <c r="INF43" s="383"/>
      <c r="ING43" s="383"/>
      <c r="INH43" s="383"/>
      <c r="INI43" s="383"/>
      <c r="INJ43" s="383"/>
      <c r="INK43" s="383"/>
      <c r="INL43" s="383"/>
      <c r="INM43" s="383"/>
      <c r="INN43" s="383"/>
      <c r="INO43" s="383"/>
      <c r="INP43" s="383"/>
      <c r="INQ43" s="383"/>
      <c r="INR43" s="383"/>
      <c r="INS43" s="383"/>
      <c r="INT43" s="383"/>
      <c r="INU43" s="383"/>
      <c r="INV43" s="383"/>
      <c r="INW43" s="383"/>
      <c r="INX43" s="383"/>
      <c r="INY43" s="383"/>
      <c r="INZ43" s="383"/>
      <c r="IOA43" s="383"/>
      <c r="IOB43" s="383"/>
      <c r="IOC43" s="383"/>
      <c r="IOD43" s="383"/>
      <c r="IOE43" s="383"/>
      <c r="IOF43" s="383"/>
      <c r="IOG43" s="383"/>
      <c r="IOH43" s="383"/>
      <c r="IOI43" s="383"/>
      <c r="IOJ43" s="383"/>
      <c r="IOK43" s="383"/>
      <c r="IOL43" s="383"/>
      <c r="IOM43" s="383"/>
      <c r="ION43" s="383"/>
      <c r="IOO43" s="383"/>
      <c r="IOP43" s="383"/>
      <c r="IOQ43" s="383"/>
      <c r="IOR43" s="383"/>
      <c r="IOS43" s="383"/>
      <c r="IOT43" s="383"/>
      <c r="IOU43" s="383"/>
      <c r="IOV43" s="383"/>
      <c r="IOW43" s="383"/>
      <c r="IOX43" s="383"/>
      <c r="IOY43" s="383"/>
      <c r="IOZ43" s="383"/>
      <c r="IPA43" s="383"/>
      <c r="IPB43" s="383"/>
      <c r="IPC43" s="383"/>
      <c r="IPD43" s="383"/>
      <c r="IPE43" s="383"/>
      <c r="IPF43" s="383"/>
      <c r="IPG43" s="383"/>
      <c r="IPH43" s="383"/>
      <c r="IPI43" s="383"/>
      <c r="IPJ43" s="383"/>
      <c r="IPK43" s="383"/>
      <c r="IPL43" s="383"/>
      <c r="IPM43" s="383"/>
      <c r="IPN43" s="383"/>
      <c r="IPO43" s="383"/>
      <c r="IPP43" s="383"/>
      <c r="IPQ43" s="383"/>
      <c r="IPR43" s="383"/>
      <c r="IPS43" s="383"/>
      <c r="IPT43" s="383"/>
      <c r="IPU43" s="383"/>
      <c r="IPV43" s="383"/>
      <c r="IPW43" s="383"/>
      <c r="IPX43" s="383"/>
      <c r="IPY43" s="383"/>
      <c r="IPZ43" s="383"/>
      <c r="IQA43" s="383"/>
      <c r="IQB43" s="383"/>
      <c r="IQC43" s="383"/>
      <c r="IQD43" s="383"/>
      <c r="IQE43" s="383"/>
      <c r="IQF43" s="383"/>
      <c r="IQG43" s="383"/>
      <c r="IQH43" s="383"/>
      <c r="IQI43" s="383"/>
      <c r="IQJ43" s="383"/>
      <c r="IQK43" s="383"/>
      <c r="IQL43" s="383"/>
      <c r="IQM43" s="383"/>
      <c r="IQN43" s="383"/>
      <c r="IQO43" s="383"/>
      <c r="IQP43" s="383"/>
      <c r="IQQ43" s="383"/>
      <c r="IQR43" s="383"/>
      <c r="IQS43" s="383"/>
      <c r="IQT43" s="383"/>
      <c r="IQU43" s="383"/>
      <c r="IQV43" s="383"/>
      <c r="IQW43" s="383"/>
      <c r="IQX43" s="383"/>
      <c r="IQY43" s="383"/>
      <c r="IQZ43" s="383"/>
      <c r="IRA43" s="383"/>
      <c r="IRB43" s="383"/>
      <c r="IRC43" s="383"/>
      <c r="IRD43" s="383"/>
      <c r="IRE43" s="383"/>
      <c r="IRF43" s="383"/>
      <c r="IRG43" s="383"/>
      <c r="IRH43" s="383"/>
      <c r="IRI43" s="383"/>
      <c r="IRJ43" s="383"/>
      <c r="IRK43" s="383"/>
      <c r="IRL43" s="383"/>
      <c r="IRM43" s="383"/>
      <c r="IRN43" s="383"/>
      <c r="IRO43" s="383"/>
      <c r="IRP43" s="383"/>
      <c r="IRQ43" s="383"/>
      <c r="IRR43" s="383"/>
      <c r="IRS43" s="383"/>
      <c r="IRT43" s="383"/>
      <c r="IRU43" s="383"/>
      <c r="IRV43" s="383"/>
      <c r="IRW43" s="383"/>
      <c r="IRX43" s="383"/>
      <c r="IRY43" s="383"/>
      <c r="IRZ43" s="383"/>
      <c r="ISA43" s="383"/>
      <c r="ISB43" s="383"/>
      <c r="ISC43" s="383"/>
      <c r="ISD43" s="383"/>
      <c r="ISE43" s="383"/>
      <c r="ISF43" s="383"/>
      <c r="ISG43" s="383"/>
      <c r="ISH43" s="383"/>
      <c r="ISI43" s="383"/>
      <c r="ISJ43" s="383"/>
      <c r="ISK43" s="383"/>
      <c r="ISL43" s="383"/>
      <c r="ISM43" s="383"/>
      <c r="ISN43" s="383"/>
      <c r="ISO43" s="383"/>
      <c r="ISP43" s="383"/>
      <c r="ISQ43" s="383"/>
      <c r="ISR43" s="383"/>
      <c r="ISS43" s="383"/>
      <c r="IST43" s="383"/>
      <c r="ISU43" s="383"/>
      <c r="ISV43" s="383"/>
      <c r="ISW43" s="383"/>
      <c r="ISX43" s="383"/>
      <c r="ISY43" s="383"/>
      <c r="ISZ43" s="383"/>
      <c r="ITA43" s="383"/>
      <c r="ITB43" s="383"/>
      <c r="ITC43" s="383"/>
      <c r="ITD43" s="383"/>
      <c r="ITE43" s="383"/>
      <c r="ITF43" s="383"/>
      <c r="ITG43" s="383"/>
      <c r="ITH43" s="383"/>
      <c r="ITI43" s="383"/>
      <c r="ITJ43" s="383"/>
      <c r="ITK43" s="383"/>
      <c r="ITL43" s="383"/>
      <c r="ITM43" s="383"/>
      <c r="ITN43" s="383"/>
      <c r="ITO43" s="383"/>
      <c r="ITP43" s="383"/>
      <c r="ITQ43" s="383"/>
      <c r="ITR43" s="383"/>
      <c r="ITS43" s="383"/>
      <c r="ITT43" s="383"/>
      <c r="ITU43" s="383"/>
      <c r="ITV43" s="383"/>
      <c r="ITW43" s="383"/>
      <c r="ITX43" s="383"/>
      <c r="ITY43" s="383"/>
      <c r="ITZ43" s="383"/>
      <c r="IUA43" s="383"/>
      <c r="IUB43" s="383"/>
      <c r="IUC43" s="383"/>
      <c r="IUD43" s="383"/>
      <c r="IUE43" s="383"/>
      <c r="IUF43" s="383"/>
      <c r="IUG43" s="383"/>
      <c r="IUH43" s="383"/>
      <c r="IUI43" s="383"/>
      <c r="IUJ43" s="383"/>
      <c r="IUK43" s="383"/>
      <c r="IUL43" s="383"/>
      <c r="IUM43" s="383"/>
      <c r="IUN43" s="383"/>
      <c r="IUO43" s="383"/>
      <c r="IUP43" s="383"/>
      <c r="IUQ43" s="383"/>
      <c r="IUR43" s="383"/>
      <c r="IUS43" s="383"/>
      <c r="IUT43" s="383"/>
      <c r="IUU43" s="383"/>
      <c r="IUV43" s="383"/>
      <c r="IUW43" s="383"/>
      <c r="IUX43" s="383"/>
      <c r="IUY43" s="383"/>
      <c r="IUZ43" s="383"/>
      <c r="IVA43" s="383"/>
      <c r="IVB43" s="383"/>
      <c r="IVC43" s="383"/>
      <c r="IVD43" s="383"/>
      <c r="IVE43" s="383"/>
      <c r="IVF43" s="383"/>
      <c r="IVG43" s="383"/>
      <c r="IVH43" s="383"/>
      <c r="IVI43" s="383"/>
      <c r="IVJ43" s="383"/>
      <c r="IVK43" s="383"/>
      <c r="IVL43" s="383"/>
      <c r="IVM43" s="383"/>
      <c r="IVN43" s="383"/>
      <c r="IVO43" s="383"/>
      <c r="IVP43" s="383"/>
      <c r="IVQ43" s="383"/>
      <c r="IVR43" s="383"/>
      <c r="IVS43" s="383"/>
      <c r="IVT43" s="383"/>
      <c r="IVU43" s="383"/>
      <c r="IVV43" s="383"/>
      <c r="IVW43" s="383"/>
      <c r="IVX43" s="383"/>
      <c r="IVY43" s="383"/>
      <c r="IVZ43" s="383"/>
      <c r="IWA43" s="383"/>
      <c r="IWB43" s="383"/>
      <c r="IWC43" s="383"/>
      <c r="IWD43" s="383"/>
      <c r="IWE43" s="383"/>
      <c r="IWF43" s="383"/>
      <c r="IWG43" s="383"/>
      <c r="IWH43" s="383"/>
      <c r="IWI43" s="383"/>
      <c r="IWJ43" s="383"/>
      <c r="IWK43" s="383"/>
      <c r="IWL43" s="383"/>
      <c r="IWM43" s="383"/>
      <c r="IWN43" s="383"/>
      <c r="IWO43" s="383"/>
      <c r="IWP43" s="383"/>
      <c r="IWQ43" s="383"/>
      <c r="IWR43" s="383"/>
      <c r="IWS43" s="383"/>
      <c r="IWT43" s="383"/>
      <c r="IWU43" s="383"/>
      <c r="IWV43" s="383"/>
      <c r="IWW43" s="383"/>
      <c r="IWX43" s="383"/>
      <c r="IWY43" s="383"/>
      <c r="IWZ43" s="383"/>
      <c r="IXA43" s="383"/>
      <c r="IXB43" s="383"/>
      <c r="IXC43" s="383"/>
      <c r="IXD43" s="383"/>
      <c r="IXE43" s="383"/>
      <c r="IXF43" s="383"/>
      <c r="IXG43" s="383"/>
      <c r="IXH43" s="383"/>
      <c r="IXI43" s="383"/>
      <c r="IXJ43" s="383"/>
      <c r="IXK43" s="383"/>
      <c r="IXL43" s="383"/>
      <c r="IXM43" s="383"/>
      <c r="IXN43" s="383"/>
      <c r="IXO43" s="383"/>
      <c r="IXP43" s="383"/>
      <c r="IXQ43" s="383"/>
      <c r="IXR43" s="383"/>
      <c r="IXS43" s="383"/>
      <c r="IXT43" s="383"/>
      <c r="IXU43" s="383"/>
      <c r="IXV43" s="383"/>
      <c r="IXW43" s="383"/>
      <c r="IXX43" s="383"/>
      <c r="IXY43" s="383"/>
      <c r="IXZ43" s="383"/>
      <c r="IYA43" s="383"/>
      <c r="IYB43" s="383"/>
      <c r="IYC43" s="383"/>
      <c r="IYD43" s="383"/>
      <c r="IYE43" s="383"/>
      <c r="IYF43" s="383"/>
      <c r="IYG43" s="383"/>
      <c r="IYH43" s="383"/>
      <c r="IYI43" s="383"/>
      <c r="IYJ43" s="383"/>
      <c r="IYK43" s="383"/>
      <c r="IYL43" s="383"/>
      <c r="IYM43" s="383"/>
      <c r="IYN43" s="383"/>
      <c r="IYO43" s="383"/>
      <c r="IYP43" s="383"/>
      <c r="IYQ43" s="383"/>
      <c r="IYR43" s="383"/>
      <c r="IYS43" s="383"/>
      <c r="IYT43" s="383"/>
      <c r="IYU43" s="383"/>
      <c r="IYV43" s="383"/>
      <c r="IYW43" s="383"/>
      <c r="IYX43" s="383"/>
      <c r="IYY43" s="383"/>
      <c r="IYZ43" s="383"/>
      <c r="IZA43" s="383"/>
      <c r="IZB43" s="383"/>
      <c r="IZC43" s="383"/>
      <c r="IZD43" s="383"/>
      <c r="IZE43" s="383"/>
      <c r="IZF43" s="383"/>
      <c r="IZG43" s="383"/>
      <c r="IZH43" s="383"/>
      <c r="IZI43" s="383"/>
      <c r="IZJ43" s="383"/>
      <c r="IZK43" s="383"/>
      <c r="IZL43" s="383"/>
      <c r="IZM43" s="383"/>
      <c r="IZN43" s="383"/>
      <c r="IZO43" s="383"/>
      <c r="IZP43" s="383"/>
      <c r="IZQ43" s="383"/>
      <c r="IZR43" s="383"/>
      <c r="IZS43" s="383"/>
      <c r="IZT43" s="383"/>
      <c r="IZU43" s="383"/>
      <c r="IZV43" s="383"/>
      <c r="IZW43" s="383"/>
      <c r="IZX43" s="383"/>
      <c r="IZY43" s="383"/>
      <c r="IZZ43" s="383"/>
      <c r="JAA43" s="383"/>
      <c r="JAB43" s="383"/>
      <c r="JAC43" s="383"/>
      <c r="JAD43" s="383"/>
      <c r="JAE43" s="383"/>
      <c r="JAF43" s="383"/>
      <c r="JAG43" s="383"/>
      <c r="JAH43" s="383"/>
      <c r="JAI43" s="383"/>
      <c r="JAJ43" s="383"/>
      <c r="JAK43" s="383"/>
      <c r="JAL43" s="383"/>
      <c r="JAM43" s="383"/>
      <c r="JAN43" s="383"/>
      <c r="JAO43" s="383"/>
      <c r="JAP43" s="383"/>
      <c r="JAQ43" s="383"/>
      <c r="JAR43" s="383"/>
      <c r="JAS43" s="383"/>
      <c r="JAT43" s="383"/>
      <c r="JAU43" s="383"/>
      <c r="JAV43" s="383"/>
      <c r="JAW43" s="383"/>
      <c r="JAX43" s="383"/>
      <c r="JAY43" s="383"/>
      <c r="JAZ43" s="383"/>
      <c r="JBA43" s="383"/>
      <c r="JBB43" s="383"/>
      <c r="JBC43" s="383"/>
      <c r="JBD43" s="383"/>
      <c r="JBE43" s="383"/>
      <c r="JBF43" s="383"/>
      <c r="JBG43" s="383"/>
      <c r="JBH43" s="383"/>
      <c r="JBI43" s="383"/>
      <c r="JBJ43" s="383"/>
      <c r="JBK43" s="383"/>
      <c r="JBL43" s="383"/>
      <c r="JBM43" s="383"/>
      <c r="JBN43" s="383"/>
      <c r="JBO43" s="383"/>
      <c r="JBP43" s="383"/>
      <c r="JBQ43" s="383"/>
      <c r="JBR43" s="383"/>
      <c r="JBS43" s="383"/>
      <c r="JBT43" s="383"/>
      <c r="JBU43" s="383"/>
      <c r="JBV43" s="383"/>
      <c r="JBW43" s="383"/>
      <c r="JBX43" s="383"/>
      <c r="JBY43" s="383"/>
      <c r="JBZ43" s="383"/>
      <c r="JCA43" s="383"/>
      <c r="JCB43" s="383"/>
      <c r="JCC43" s="383"/>
      <c r="JCD43" s="383"/>
      <c r="JCE43" s="383"/>
      <c r="JCF43" s="383"/>
      <c r="JCG43" s="383"/>
      <c r="JCH43" s="383"/>
      <c r="JCI43" s="383"/>
      <c r="JCJ43" s="383"/>
      <c r="JCK43" s="383"/>
      <c r="JCL43" s="383"/>
      <c r="JCM43" s="383"/>
      <c r="JCN43" s="383"/>
      <c r="JCO43" s="383"/>
      <c r="JCP43" s="383"/>
      <c r="JCQ43" s="383"/>
      <c r="JCR43" s="383"/>
      <c r="JCS43" s="383"/>
      <c r="JCT43" s="383"/>
      <c r="JCU43" s="383"/>
      <c r="JCV43" s="383"/>
      <c r="JCW43" s="383"/>
      <c r="JCX43" s="383"/>
      <c r="JCY43" s="383"/>
      <c r="JCZ43" s="383"/>
      <c r="JDA43" s="383"/>
      <c r="JDB43" s="383"/>
      <c r="JDC43" s="383"/>
      <c r="JDD43" s="383"/>
      <c r="JDE43" s="383"/>
      <c r="JDF43" s="383"/>
      <c r="JDG43" s="383"/>
      <c r="JDH43" s="383"/>
      <c r="JDI43" s="383"/>
      <c r="JDJ43" s="383"/>
      <c r="JDK43" s="383"/>
      <c r="JDL43" s="383"/>
      <c r="JDM43" s="383"/>
      <c r="JDN43" s="383"/>
      <c r="JDO43" s="383"/>
      <c r="JDP43" s="383"/>
      <c r="JDQ43" s="383"/>
      <c r="JDR43" s="383"/>
      <c r="JDS43" s="383"/>
      <c r="JDT43" s="383"/>
      <c r="JDU43" s="383"/>
      <c r="JDV43" s="383"/>
      <c r="JDW43" s="383"/>
      <c r="JDX43" s="383"/>
      <c r="JDY43" s="383"/>
      <c r="JDZ43" s="383"/>
      <c r="JEA43" s="383"/>
      <c r="JEB43" s="383"/>
      <c r="JEC43" s="383"/>
      <c r="JED43" s="383"/>
      <c r="JEE43" s="383"/>
      <c r="JEF43" s="383"/>
      <c r="JEG43" s="383"/>
      <c r="JEH43" s="383"/>
      <c r="JEI43" s="383"/>
      <c r="JEJ43" s="383"/>
      <c r="JEK43" s="383"/>
      <c r="JEL43" s="383"/>
      <c r="JEM43" s="383"/>
      <c r="JEN43" s="383"/>
      <c r="JEO43" s="383"/>
      <c r="JEP43" s="383"/>
      <c r="JEQ43" s="383"/>
      <c r="JER43" s="383"/>
      <c r="JES43" s="383"/>
      <c r="JET43" s="383"/>
      <c r="JEU43" s="383"/>
      <c r="JEV43" s="383"/>
      <c r="JEW43" s="383"/>
      <c r="JEX43" s="383"/>
      <c r="JEY43" s="383"/>
      <c r="JEZ43" s="383"/>
      <c r="JFA43" s="383"/>
      <c r="JFB43" s="383"/>
      <c r="JFC43" s="383"/>
      <c r="JFD43" s="383"/>
      <c r="JFE43" s="383"/>
      <c r="JFF43" s="383"/>
      <c r="JFG43" s="383"/>
      <c r="JFH43" s="383"/>
      <c r="JFI43" s="383"/>
      <c r="JFJ43" s="383"/>
      <c r="JFK43" s="383"/>
      <c r="JFL43" s="383"/>
      <c r="JFM43" s="383"/>
      <c r="JFN43" s="383"/>
      <c r="JFO43" s="383"/>
      <c r="JFP43" s="383"/>
      <c r="JFQ43" s="383"/>
      <c r="JFR43" s="383"/>
      <c r="JFS43" s="383"/>
      <c r="JFT43" s="383"/>
      <c r="JFU43" s="383"/>
      <c r="JFV43" s="383"/>
      <c r="JFW43" s="383"/>
      <c r="JFX43" s="383"/>
      <c r="JFY43" s="383"/>
      <c r="JFZ43" s="383"/>
      <c r="JGA43" s="383"/>
      <c r="JGB43" s="383"/>
      <c r="JGC43" s="383"/>
      <c r="JGD43" s="383"/>
      <c r="JGE43" s="383"/>
      <c r="JGF43" s="383"/>
      <c r="JGG43" s="383"/>
      <c r="JGH43" s="383"/>
      <c r="JGI43" s="383"/>
      <c r="JGJ43" s="383"/>
      <c r="JGK43" s="383"/>
      <c r="JGL43" s="383"/>
      <c r="JGM43" s="383"/>
      <c r="JGN43" s="383"/>
      <c r="JGO43" s="383"/>
      <c r="JGP43" s="383"/>
      <c r="JGQ43" s="383"/>
      <c r="JGR43" s="383"/>
      <c r="JGS43" s="383"/>
      <c r="JGT43" s="383"/>
      <c r="JGU43" s="383"/>
      <c r="JGV43" s="383"/>
      <c r="JGW43" s="383"/>
      <c r="JGX43" s="383"/>
      <c r="JGY43" s="383"/>
      <c r="JGZ43" s="383"/>
      <c r="JHA43" s="383"/>
      <c r="JHB43" s="383"/>
      <c r="JHC43" s="383"/>
      <c r="JHD43" s="383"/>
      <c r="JHE43" s="383"/>
      <c r="JHF43" s="383"/>
      <c r="JHG43" s="383"/>
      <c r="JHH43" s="383"/>
      <c r="JHI43" s="383"/>
      <c r="JHJ43" s="383"/>
      <c r="JHK43" s="383"/>
      <c r="JHL43" s="383"/>
      <c r="JHM43" s="383"/>
      <c r="JHN43" s="383"/>
      <c r="JHO43" s="383"/>
      <c r="JHP43" s="383"/>
      <c r="JHQ43" s="383"/>
      <c r="JHR43" s="383"/>
      <c r="JHS43" s="383"/>
      <c r="JHT43" s="383"/>
      <c r="JHU43" s="383"/>
      <c r="JHV43" s="383"/>
      <c r="JHW43" s="383"/>
      <c r="JHX43" s="383"/>
      <c r="JHY43" s="383"/>
      <c r="JHZ43" s="383"/>
      <c r="JIA43" s="383"/>
      <c r="JIB43" s="383"/>
      <c r="JIC43" s="383"/>
      <c r="JID43" s="383"/>
      <c r="JIE43" s="383"/>
      <c r="JIF43" s="383"/>
      <c r="JIG43" s="383"/>
      <c r="JIH43" s="383"/>
      <c r="JII43" s="383"/>
      <c r="JIJ43" s="383"/>
      <c r="JIK43" s="383"/>
      <c r="JIL43" s="383"/>
      <c r="JIM43" s="383"/>
      <c r="JIN43" s="383"/>
      <c r="JIO43" s="383"/>
      <c r="JIP43" s="383"/>
      <c r="JIQ43" s="383"/>
      <c r="JIR43" s="383"/>
      <c r="JIS43" s="383"/>
      <c r="JIT43" s="383"/>
      <c r="JIU43" s="383"/>
      <c r="JIV43" s="383"/>
      <c r="JIW43" s="383"/>
      <c r="JIX43" s="383"/>
      <c r="JIY43" s="383"/>
      <c r="JIZ43" s="383"/>
      <c r="JJA43" s="383"/>
      <c r="JJB43" s="383"/>
      <c r="JJC43" s="383"/>
      <c r="JJD43" s="383"/>
      <c r="JJE43" s="383"/>
      <c r="JJF43" s="383"/>
      <c r="JJG43" s="383"/>
      <c r="JJH43" s="383"/>
      <c r="JJI43" s="383"/>
      <c r="JJJ43" s="383"/>
      <c r="JJK43" s="383"/>
      <c r="JJL43" s="383"/>
      <c r="JJM43" s="383"/>
      <c r="JJN43" s="383"/>
      <c r="JJO43" s="383"/>
      <c r="JJP43" s="383"/>
      <c r="JJQ43" s="383"/>
      <c r="JJR43" s="383"/>
      <c r="JJS43" s="383"/>
      <c r="JJT43" s="383"/>
      <c r="JJU43" s="383"/>
      <c r="JJV43" s="383"/>
      <c r="JJW43" s="383"/>
      <c r="JJX43" s="383"/>
      <c r="JJY43" s="383"/>
      <c r="JJZ43" s="383"/>
      <c r="JKA43" s="383"/>
      <c r="JKB43" s="383"/>
      <c r="JKC43" s="383"/>
      <c r="JKD43" s="383"/>
      <c r="JKE43" s="383"/>
      <c r="JKF43" s="383"/>
      <c r="JKG43" s="383"/>
      <c r="JKH43" s="383"/>
      <c r="JKI43" s="383"/>
      <c r="JKJ43" s="383"/>
      <c r="JKK43" s="383"/>
      <c r="JKL43" s="383"/>
      <c r="JKM43" s="383"/>
      <c r="JKN43" s="383"/>
      <c r="JKO43" s="383"/>
      <c r="JKP43" s="383"/>
      <c r="JKQ43" s="383"/>
      <c r="JKR43" s="383"/>
      <c r="JKS43" s="383"/>
      <c r="JKT43" s="383"/>
      <c r="JKU43" s="383"/>
      <c r="JKV43" s="383"/>
      <c r="JKW43" s="383"/>
      <c r="JKX43" s="383"/>
      <c r="JKY43" s="383"/>
      <c r="JKZ43" s="383"/>
      <c r="JLA43" s="383"/>
      <c r="JLB43" s="383"/>
      <c r="JLC43" s="383"/>
      <c r="JLD43" s="383"/>
      <c r="JLE43" s="383"/>
      <c r="JLF43" s="383"/>
      <c r="JLG43" s="383"/>
      <c r="JLH43" s="383"/>
      <c r="JLI43" s="383"/>
      <c r="JLJ43" s="383"/>
      <c r="JLK43" s="383"/>
      <c r="JLL43" s="383"/>
      <c r="JLM43" s="383"/>
      <c r="JLN43" s="383"/>
      <c r="JLO43" s="383"/>
      <c r="JLP43" s="383"/>
      <c r="JLQ43" s="383"/>
      <c r="JLR43" s="383"/>
      <c r="JLS43" s="383"/>
      <c r="JLT43" s="383"/>
      <c r="JLU43" s="383"/>
      <c r="JLV43" s="383"/>
      <c r="JLW43" s="383"/>
      <c r="JLX43" s="383"/>
      <c r="JLY43" s="383"/>
      <c r="JLZ43" s="383"/>
      <c r="JMA43" s="383"/>
      <c r="JMB43" s="383"/>
      <c r="JMC43" s="383"/>
      <c r="JMD43" s="383"/>
      <c r="JME43" s="383"/>
      <c r="JMF43" s="383"/>
      <c r="JMG43" s="383"/>
      <c r="JMH43" s="383"/>
      <c r="JMI43" s="383"/>
      <c r="JMJ43" s="383"/>
      <c r="JMK43" s="383"/>
      <c r="JML43" s="383"/>
      <c r="JMM43" s="383"/>
      <c r="JMN43" s="383"/>
      <c r="JMO43" s="383"/>
      <c r="JMP43" s="383"/>
      <c r="JMQ43" s="383"/>
      <c r="JMR43" s="383"/>
      <c r="JMS43" s="383"/>
      <c r="JMT43" s="383"/>
      <c r="JMU43" s="383"/>
      <c r="JMV43" s="383"/>
      <c r="JMW43" s="383"/>
      <c r="JMX43" s="383"/>
      <c r="JMY43" s="383"/>
      <c r="JMZ43" s="383"/>
      <c r="JNA43" s="383"/>
      <c r="JNB43" s="383"/>
      <c r="JNC43" s="383"/>
      <c r="JND43" s="383"/>
      <c r="JNE43" s="383"/>
      <c r="JNF43" s="383"/>
      <c r="JNG43" s="383"/>
      <c r="JNH43" s="383"/>
      <c r="JNI43" s="383"/>
      <c r="JNJ43" s="383"/>
      <c r="JNK43" s="383"/>
      <c r="JNL43" s="383"/>
      <c r="JNM43" s="383"/>
      <c r="JNN43" s="383"/>
      <c r="JNO43" s="383"/>
      <c r="JNP43" s="383"/>
      <c r="JNQ43" s="383"/>
      <c r="JNR43" s="383"/>
      <c r="JNS43" s="383"/>
      <c r="JNT43" s="383"/>
      <c r="JNU43" s="383"/>
      <c r="JNV43" s="383"/>
      <c r="JNW43" s="383"/>
      <c r="JNX43" s="383"/>
      <c r="JNY43" s="383"/>
      <c r="JNZ43" s="383"/>
      <c r="JOA43" s="383"/>
      <c r="JOB43" s="383"/>
      <c r="JOC43" s="383"/>
      <c r="JOD43" s="383"/>
      <c r="JOE43" s="383"/>
      <c r="JOF43" s="383"/>
      <c r="JOG43" s="383"/>
      <c r="JOH43" s="383"/>
      <c r="JOI43" s="383"/>
      <c r="JOJ43" s="383"/>
      <c r="JOK43" s="383"/>
      <c r="JOL43" s="383"/>
      <c r="JOM43" s="383"/>
      <c r="JON43" s="383"/>
      <c r="JOO43" s="383"/>
      <c r="JOP43" s="383"/>
      <c r="JOQ43" s="383"/>
      <c r="JOR43" s="383"/>
      <c r="JOS43" s="383"/>
      <c r="JOT43" s="383"/>
      <c r="JOU43" s="383"/>
      <c r="JOV43" s="383"/>
      <c r="JOW43" s="383"/>
      <c r="JOX43" s="383"/>
      <c r="JOY43" s="383"/>
      <c r="JOZ43" s="383"/>
      <c r="JPA43" s="383"/>
      <c r="JPB43" s="383"/>
      <c r="JPC43" s="383"/>
      <c r="JPD43" s="383"/>
      <c r="JPE43" s="383"/>
      <c r="JPF43" s="383"/>
      <c r="JPG43" s="383"/>
      <c r="JPH43" s="383"/>
      <c r="JPI43" s="383"/>
      <c r="JPJ43" s="383"/>
      <c r="JPK43" s="383"/>
      <c r="JPL43" s="383"/>
      <c r="JPM43" s="383"/>
      <c r="JPN43" s="383"/>
      <c r="JPO43" s="383"/>
      <c r="JPP43" s="383"/>
      <c r="JPQ43" s="383"/>
      <c r="JPR43" s="383"/>
      <c r="JPS43" s="383"/>
      <c r="JPT43" s="383"/>
      <c r="JPU43" s="383"/>
      <c r="JPV43" s="383"/>
      <c r="JPW43" s="383"/>
      <c r="JPX43" s="383"/>
      <c r="JPY43" s="383"/>
      <c r="JPZ43" s="383"/>
      <c r="JQA43" s="383"/>
      <c r="JQB43" s="383"/>
      <c r="JQC43" s="383"/>
      <c r="JQD43" s="383"/>
      <c r="JQE43" s="383"/>
      <c r="JQF43" s="383"/>
      <c r="JQG43" s="383"/>
      <c r="JQH43" s="383"/>
      <c r="JQI43" s="383"/>
      <c r="JQJ43" s="383"/>
      <c r="JQK43" s="383"/>
      <c r="JQL43" s="383"/>
      <c r="JQM43" s="383"/>
      <c r="JQN43" s="383"/>
      <c r="JQO43" s="383"/>
      <c r="JQP43" s="383"/>
      <c r="JQQ43" s="383"/>
      <c r="JQR43" s="383"/>
      <c r="JQS43" s="383"/>
      <c r="JQT43" s="383"/>
      <c r="JQU43" s="383"/>
      <c r="JQV43" s="383"/>
      <c r="JQW43" s="383"/>
      <c r="JQX43" s="383"/>
      <c r="JQY43" s="383"/>
      <c r="JQZ43" s="383"/>
      <c r="JRA43" s="383"/>
      <c r="JRB43" s="383"/>
      <c r="JRC43" s="383"/>
      <c r="JRD43" s="383"/>
      <c r="JRE43" s="383"/>
      <c r="JRF43" s="383"/>
      <c r="JRG43" s="383"/>
      <c r="JRH43" s="383"/>
      <c r="JRI43" s="383"/>
      <c r="JRJ43" s="383"/>
      <c r="JRK43" s="383"/>
      <c r="JRL43" s="383"/>
      <c r="JRM43" s="383"/>
      <c r="JRN43" s="383"/>
      <c r="JRO43" s="383"/>
      <c r="JRP43" s="383"/>
      <c r="JRQ43" s="383"/>
      <c r="JRR43" s="383"/>
      <c r="JRS43" s="383"/>
      <c r="JRT43" s="383"/>
      <c r="JRU43" s="383"/>
      <c r="JRV43" s="383"/>
      <c r="JRW43" s="383"/>
      <c r="JRX43" s="383"/>
      <c r="JRY43" s="383"/>
      <c r="JRZ43" s="383"/>
      <c r="JSA43" s="383"/>
      <c r="JSB43" s="383"/>
      <c r="JSC43" s="383"/>
      <c r="JSD43" s="383"/>
      <c r="JSE43" s="383"/>
      <c r="JSF43" s="383"/>
      <c r="JSG43" s="383"/>
      <c r="JSH43" s="383"/>
      <c r="JSI43" s="383"/>
      <c r="JSJ43" s="383"/>
      <c r="JSK43" s="383"/>
      <c r="JSL43" s="383"/>
      <c r="JSM43" s="383"/>
      <c r="JSN43" s="383"/>
      <c r="JSO43" s="383"/>
      <c r="JSP43" s="383"/>
      <c r="JSQ43" s="383"/>
      <c r="JSR43" s="383"/>
      <c r="JSS43" s="383"/>
      <c r="JST43" s="383"/>
      <c r="JSU43" s="383"/>
      <c r="JSV43" s="383"/>
      <c r="JSW43" s="383"/>
      <c r="JSX43" s="383"/>
      <c r="JSY43" s="383"/>
      <c r="JSZ43" s="383"/>
      <c r="JTA43" s="383"/>
      <c r="JTB43" s="383"/>
      <c r="JTC43" s="383"/>
      <c r="JTD43" s="383"/>
      <c r="JTE43" s="383"/>
      <c r="JTF43" s="383"/>
      <c r="JTG43" s="383"/>
      <c r="JTH43" s="383"/>
      <c r="JTI43" s="383"/>
      <c r="JTJ43" s="383"/>
      <c r="JTK43" s="383"/>
      <c r="JTL43" s="383"/>
      <c r="JTM43" s="383"/>
      <c r="JTN43" s="383"/>
      <c r="JTO43" s="383"/>
      <c r="JTP43" s="383"/>
      <c r="JTQ43" s="383"/>
      <c r="JTR43" s="383"/>
      <c r="JTS43" s="383"/>
      <c r="JTT43" s="383"/>
      <c r="JTU43" s="383"/>
      <c r="JTV43" s="383"/>
      <c r="JTW43" s="383"/>
      <c r="JTX43" s="383"/>
      <c r="JTY43" s="383"/>
      <c r="JTZ43" s="383"/>
      <c r="JUA43" s="383"/>
      <c r="JUB43" s="383"/>
      <c r="JUC43" s="383"/>
      <c r="JUD43" s="383"/>
      <c r="JUE43" s="383"/>
      <c r="JUF43" s="383"/>
      <c r="JUG43" s="383"/>
      <c r="JUH43" s="383"/>
      <c r="JUI43" s="383"/>
      <c r="JUJ43" s="383"/>
      <c r="JUK43" s="383"/>
      <c r="JUL43" s="383"/>
      <c r="JUM43" s="383"/>
      <c r="JUN43" s="383"/>
      <c r="JUO43" s="383"/>
      <c r="JUP43" s="383"/>
      <c r="JUQ43" s="383"/>
      <c r="JUR43" s="383"/>
      <c r="JUS43" s="383"/>
      <c r="JUT43" s="383"/>
      <c r="JUU43" s="383"/>
      <c r="JUV43" s="383"/>
      <c r="JUW43" s="383"/>
      <c r="JUX43" s="383"/>
      <c r="JUY43" s="383"/>
      <c r="JUZ43" s="383"/>
      <c r="JVA43" s="383"/>
      <c r="JVB43" s="383"/>
      <c r="JVC43" s="383"/>
      <c r="JVD43" s="383"/>
      <c r="JVE43" s="383"/>
      <c r="JVF43" s="383"/>
      <c r="JVG43" s="383"/>
      <c r="JVH43" s="383"/>
      <c r="JVI43" s="383"/>
      <c r="JVJ43" s="383"/>
      <c r="JVK43" s="383"/>
      <c r="JVL43" s="383"/>
      <c r="JVM43" s="383"/>
      <c r="JVN43" s="383"/>
      <c r="JVO43" s="383"/>
      <c r="JVP43" s="383"/>
      <c r="JVQ43" s="383"/>
      <c r="JVR43" s="383"/>
      <c r="JVS43" s="383"/>
      <c r="JVT43" s="383"/>
      <c r="JVU43" s="383"/>
      <c r="JVV43" s="383"/>
      <c r="JVW43" s="383"/>
      <c r="JVX43" s="383"/>
      <c r="JVY43" s="383"/>
      <c r="JVZ43" s="383"/>
      <c r="JWA43" s="383"/>
      <c r="JWB43" s="383"/>
      <c r="JWC43" s="383"/>
      <c r="JWD43" s="383"/>
      <c r="JWE43" s="383"/>
      <c r="JWF43" s="383"/>
      <c r="JWG43" s="383"/>
      <c r="JWH43" s="383"/>
      <c r="JWI43" s="383"/>
      <c r="JWJ43" s="383"/>
      <c r="JWK43" s="383"/>
      <c r="JWL43" s="383"/>
      <c r="JWM43" s="383"/>
      <c r="JWN43" s="383"/>
      <c r="JWO43" s="383"/>
      <c r="JWP43" s="383"/>
      <c r="JWQ43" s="383"/>
      <c r="JWR43" s="383"/>
      <c r="JWS43" s="383"/>
      <c r="JWT43" s="383"/>
      <c r="JWU43" s="383"/>
      <c r="JWV43" s="383"/>
      <c r="JWW43" s="383"/>
      <c r="JWX43" s="383"/>
      <c r="JWY43" s="383"/>
      <c r="JWZ43" s="383"/>
      <c r="JXA43" s="383"/>
      <c r="JXB43" s="383"/>
      <c r="JXC43" s="383"/>
      <c r="JXD43" s="383"/>
      <c r="JXE43" s="383"/>
      <c r="JXF43" s="383"/>
      <c r="JXG43" s="383"/>
      <c r="JXH43" s="383"/>
      <c r="JXI43" s="383"/>
      <c r="JXJ43" s="383"/>
      <c r="JXK43" s="383"/>
      <c r="JXL43" s="383"/>
      <c r="JXM43" s="383"/>
      <c r="JXN43" s="383"/>
      <c r="JXO43" s="383"/>
      <c r="JXP43" s="383"/>
      <c r="JXQ43" s="383"/>
      <c r="JXR43" s="383"/>
      <c r="JXS43" s="383"/>
      <c r="JXT43" s="383"/>
      <c r="JXU43" s="383"/>
      <c r="JXV43" s="383"/>
      <c r="JXW43" s="383"/>
      <c r="JXX43" s="383"/>
      <c r="JXY43" s="383"/>
      <c r="JXZ43" s="383"/>
      <c r="JYA43" s="383"/>
      <c r="JYB43" s="383"/>
      <c r="JYC43" s="383"/>
      <c r="JYD43" s="383"/>
      <c r="JYE43" s="383"/>
      <c r="JYF43" s="383"/>
      <c r="JYG43" s="383"/>
      <c r="JYH43" s="383"/>
      <c r="JYI43" s="383"/>
      <c r="JYJ43" s="383"/>
      <c r="JYK43" s="383"/>
      <c r="JYL43" s="383"/>
      <c r="JYM43" s="383"/>
      <c r="JYN43" s="383"/>
      <c r="JYO43" s="383"/>
      <c r="JYP43" s="383"/>
      <c r="JYQ43" s="383"/>
      <c r="JYR43" s="383"/>
      <c r="JYS43" s="383"/>
      <c r="JYT43" s="383"/>
      <c r="JYU43" s="383"/>
      <c r="JYV43" s="383"/>
      <c r="JYW43" s="383"/>
      <c r="JYX43" s="383"/>
      <c r="JYY43" s="383"/>
      <c r="JYZ43" s="383"/>
      <c r="JZA43" s="383"/>
      <c r="JZB43" s="383"/>
      <c r="JZC43" s="383"/>
      <c r="JZD43" s="383"/>
      <c r="JZE43" s="383"/>
      <c r="JZF43" s="383"/>
      <c r="JZG43" s="383"/>
      <c r="JZH43" s="383"/>
      <c r="JZI43" s="383"/>
      <c r="JZJ43" s="383"/>
      <c r="JZK43" s="383"/>
      <c r="JZL43" s="383"/>
      <c r="JZM43" s="383"/>
      <c r="JZN43" s="383"/>
      <c r="JZO43" s="383"/>
      <c r="JZP43" s="383"/>
      <c r="JZQ43" s="383"/>
      <c r="JZR43" s="383"/>
      <c r="JZS43" s="383"/>
      <c r="JZT43" s="383"/>
      <c r="JZU43" s="383"/>
      <c r="JZV43" s="383"/>
      <c r="JZW43" s="383"/>
      <c r="JZX43" s="383"/>
      <c r="JZY43" s="383"/>
      <c r="JZZ43" s="383"/>
      <c r="KAA43" s="383"/>
      <c r="KAB43" s="383"/>
      <c r="KAC43" s="383"/>
      <c r="KAD43" s="383"/>
      <c r="KAE43" s="383"/>
      <c r="KAF43" s="383"/>
      <c r="KAG43" s="383"/>
      <c r="KAH43" s="383"/>
      <c r="KAI43" s="383"/>
      <c r="KAJ43" s="383"/>
      <c r="KAK43" s="383"/>
      <c r="KAL43" s="383"/>
      <c r="KAM43" s="383"/>
      <c r="KAN43" s="383"/>
      <c r="KAO43" s="383"/>
      <c r="KAP43" s="383"/>
      <c r="KAQ43" s="383"/>
      <c r="KAR43" s="383"/>
      <c r="KAS43" s="383"/>
      <c r="KAT43" s="383"/>
      <c r="KAU43" s="383"/>
      <c r="KAV43" s="383"/>
      <c r="KAW43" s="383"/>
      <c r="KAX43" s="383"/>
      <c r="KAY43" s="383"/>
      <c r="KAZ43" s="383"/>
      <c r="KBA43" s="383"/>
      <c r="KBB43" s="383"/>
      <c r="KBC43" s="383"/>
      <c r="KBD43" s="383"/>
      <c r="KBE43" s="383"/>
      <c r="KBF43" s="383"/>
      <c r="KBG43" s="383"/>
      <c r="KBH43" s="383"/>
      <c r="KBI43" s="383"/>
      <c r="KBJ43" s="383"/>
      <c r="KBK43" s="383"/>
      <c r="KBL43" s="383"/>
      <c r="KBM43" s="383"/>
      <c r="KBN43" s="383"/>
      <c r="KBO43" s="383"/>
      <c r="KBP43" s="383"/>
      <c r="KBQ43" s="383"/>
      <c r="KBR43" s="383"/>
      <c r="KBS43" s="383"/>
      <c r="KBT43" s="383"/>
      <c r="KBU43" s="383"/>
      <c r="KBV43" s="383"/>
      <c r="KBW43" s="383"/>
      <c r="KBX43" s="383"/>
      <c r="KBY43" s="383"/>
      <c r="KBZ43" s="383"/>
      <c r="KCA43" s="383"/>
      <c r="KCB43" s="383"/>
      <c r="KCC43" s="383"/>
      <c r="KCD43" s="383"/>
      <c r="KCE43" s="383"/>
      <c r="KCF43" s="383"/>
      <c r="KCG43" s="383"/>
      <c r="KCH43" s="383"/>
      <c r="KCI43" s="383"/>
      <c r="KCJ43" s="383"/>
      <c r="KCK43" s="383"/>
      <c r="KCL43" s="383"/>
      <c r="KCM43" s="383"/>
      <c r="KCN43" s="383"/>
      <c r="KCO43" s="383"/>
      <c r="KCP43" s="383"/>
      <c r="KCQ43" s="383"/>
      <c r="KCR43" s="383"/>
      <c r="KCS43" s="383"/>
      <c r="KCT43" s="383"/>
      <c r="KCU43" s="383"/>
      <c r="KCV43" s="383"/>
      <c r="KCW43" s="383"/>
      <c r="KCX43" s="383"/>
      <c r="KCY43" s="383"/>
      <c r="KCZ43" s="383"/>
      <c r="KDA43" s="383"/>
      <c r="KDB43" s="383"/>
      <c r="KDC43" s="383"/>
      <c r="KDD43" s="383"/>
      <c r="KDE43" s="383"/>
      <c r="KDF43" s="383"/>
      <c r="KDG43" s="383"/>
      <c r="KDH43" s="383"/>
      <c r="KDI43" s="383"/>
      <c r="KDJ43" s="383"/>
      <c r="KDK43" s="383"/>
      <c r="KDL43" s="383"/>
      <c r="KDM43" s="383"/>
      <c r="KDN43" s="383"/>
      <c r="KDO43" s="383"/>
      <c r="KDP43" s="383"/>
      <c r="KDQ43" s="383"/>
      <c r="KDR43" s="383"/>
      <c r="KDS43" s="383"/>
      <c r="KDT43" s="383"/>
      <c r="KDU43" s="383"/>
      <c r="KDV43" s="383"/>
      <c r="KDW43" s="383"/>
      <c r="KDX43" s="383"/>
      <c r="KDY43" s="383"/>
      <c r="KDZ43" s="383"/>
      <c r="KEA43" s="383"/>
      <c r="KEB43" s="383"/>
      <c r="KEC43" s="383"/>
      <c r="KED43" s="383"/>
      <c r="KEE43" s="383"/>
      <c r="KEF43" s="383"/>
      <c r="KEG43" s="383"/>
      <c r="KEH43" s="383"/>
      <c r="KEI43" s="383"/>
      <c r="KEJ43" s="383"/>
      <c r="KEK43" s="383"/>
      <c r="KEL43" s="383"/>
      <c r="KEM43" s="383"/>
      <c r="KEN43" s="383"/>
      <c r="KEO43" s="383"/>
      <c r="KEP43" s="383"/>
      <c r="KEQ43" s="383"/>
      <c r="KER43" s="383"/>
      <c r="KES43" s="383"/>
      <c r="KET43" s="383"/>
      <c r="KEU43" s="383"/>
      <c r="KEV43" s="383"/>
      <c r="KEW43" s="383"/>
      <c r="KEX43" s="383"/>
      <c r="KEY43" s="383"/>
      <c r="KEZ43" s="383"/>
      <c r="KFA43" s="383"/>
      <c r="KFB43" s="383"/>
      <c r="KFC43" s="383"/>
      <c r="KFD43" s="383"/>
      <c r="KFE43" s="383"/>
      <c r="KFF43" s="383"/>
      <c r="KFG43" s="383"/>
      <c r="KFH43" s="383"/>
      <c r="KFI43" s="383"/>
      <c r="KFJ43" s="383"/>
      <c r="KFK43" s="383"/>
      <c r="KFL43" s="383"/>
      <c r="KFM43" s="383"/>
      <c r="KFN43" s="383"/>
      <c r="KFO43" s="383"/>
      <c r="KFP43" s="383"/>
      <c r="KFQ43" s="383"/>
      <c r="KFR43" s="383"/>
      <c r="KFS43" s="383"/>
      <c r="KFT43" s="383"/>
      <c r="KFU43" s="383"/>
      <c r="KFV43" s="383"/>
      <c r="KFW43" s="383"/>
      <c r="KFX43" s="383"/>
      <c r="KFY43" s="383"/>
      <c r="KFZ43" s="383"/>
      <c r="KGA43" s="383"/>
      <c r="KGB43" s="383"/>
      <c r="KGC43" s="383"/>
      <c r="KGD43" s="383"/>
      <c r="KGE43" s="383"/>
      <c r="KGF43" s="383"/>
      <c r="KGG43" s="383"/>
      <c r="KGH43" s="383"/>
      <c r="KGI43" s="383"/>
      <c r="KGJ43" s="383"/>
      <c r="KGK43" s="383"/>
      <c r="KGL43" s="383"/>
      <c r="KGM43" s="383"/>
      <c r="KGN43" s="383"/>
      <c r="KGO43" s="383"/>
      <c r="KGP43" s="383"/>
      <c r="KGQ43" s="383"/>
      <c r="KGR43" s="383"/>
      <c r="KGS43" s="383"/>
      <c r="KGT43" s="383"/>
      <c r="KGU43" s="383"/>
      <c r="KGV43" s="383"/>
      <c r="KGW43" s="383"/>
      <c r="KGX43" s="383"/>
      <c r="KGY43" s="383"/>
      <c r="KGZ43" s="383"/>
      <c r="KHA43" s="383"/>
      <c r="KHB43" s="383"/>
      <c r="KHC43" s="383"/>
      <c r="KHD43" s="383"/>
      <c r="KHE43" s="383"/>
      <c r="KHF43" s="383"/>
      <c r="KHG43" s="383"/>
      <c r="KHH43" s="383"/>
      <c r="KHI43" s="383"/>
      <c r="KHJ43" s="383"/>
      <c r="KHK43" s="383"/>
      <c r="KHL43" s="383"/>
      <c r="KHM43" s="383"/>
      <c r="KHN43" s="383"/>
      <c r="KHO43" s="383"/>
      <c r="KHP43" s="383"/>
      <c r="KHQ43" s="383"/>
      <c r="KHR43" s="383"/>
      <c r="KHS43" s="383"/>
      <c r="KHT43" s="383"/>
      <c r="KHU43" s="383"/>
      <c r="KHV43" s="383"/>
      <c r="KHW43" s="383"/>
      <c r="KHX43" s="383"/>
      <c r="KHY43" s="383"/>
      <c r="KHZ43" s="383"/>
      <c r="KIA43" s="383"/>
      <c r="KIB43" s="383"/>
      <c r="KIC43" s="383"/>
      <c r="KID43" s="383"/>
      <c r="KIE43" s="383"/>
      <c r="KIF43" s="383"/>
      <c r="KIG43" s="383"/>
      <c r="KIH43" s="383"/>
      <c r="KII43" s="383"/>
      <c r="KIJ43" s="383"/>
      <c r="KIK43" s="383"/>
      <c r="KIL43" s="383"/>
      <c r="KIM43" s="383"/>
      <c r="KIN43" s="383"/>
      <c r="KIO43" s="383"/>
      <c r="KIP43" s="383"/>
      <c r="KIQ43" s="383"/>
      <c r="KIR43" s="383"/>
      <c r="KIS43" s="383"/>
      <c r="KIT43" s="383"/>
      <c r="KIU43" s="383"/>
      <c r="KIV43" s="383"/>
      <c r="KIW43" s="383"/>
      <c r="KIX43" s="383"/>
      <c r="KIY43" s="383"/>
      <c r="KIZ43" s="383"/>
      <c r="KJA43" s="383"/>
      <c r="KJB43" s="383"/>
      <c r="KJC43" s="383"/>
      <c r="KJD43" s="383"/>
      <c r="KJE43" s="383"/>
      <c r="KJF43" s="383"/>
      <c r="KJG43" s="383"/>
      <c r="KJH43" s="383"/>
      <c r="KJI43" s="383"/>
      <c r="KJJ43" s="383"/>
      <c r="KJK43" s="383"/>
      <c r="KJL43" s="383"/>
      <c r="KJM43" s="383"/>
      <c r="KJN43" s="383"/>
      <c r="KJO43" s="383"/>
      <c r="KJP43" s="383"/>
      <c r="KJQ43" s="383"/>
      <c r="KJR43" s="383"/>
      <c r="KJS43" s="383"/>
      <c r="KJT43" s="383"/>
      <c r="KJU43" s="383"/>
      <c r="KJV43" s="383"/>
      <c r="KJW43" s="383"/>
      <c r="KJX43" s="383"/>
      <c r="KJY43" s="383"/>
      <c r="KJZ43" s="383"/>
      <c r="KKA43" s="383"/>
      <c r="KKB43" s="383"/>
      <c r="KKC43" s="383"/>
      <c r="KKD43" s="383"/>
      <c r="KKE43" s="383"/>
      <c r="KKF43" s="383"/>
      <c r="KKG43" s="383"/>
      <c r="KKH43" s="383"/>
      <c r="KKI43" s="383"/>
      <c r="KKJ43" s="383"/>
      <c r="KKK43" s="383"/>
      <c r="KKL43" s="383"/>
      <c r="KKM43" s="383"/>
      <c r="KKN43" s="383"/>
      <c r="KKO43" s="383"/>
      <c r="KKP43" s="383"/>
      <c r="KKQ43" s="383"/>
      <c r="KKR43" s="383"/>
      <c r="KKS43" s="383"/>
      <c r="KKT43" s="383"/>
      <c r="KKU43" s="383"/>
      <c r="KKV43" s="383"/>
      <c r="KKW43" s="383"/>
      <c r="KKX43" s="383"/>
      <c r="KKY43" s="383"/>
      <c r="KKZ43" s="383"/>
      <c r="KLA43" s="383"/>
      <c r="KLB43" s="383"/>
      <c r="KLC43" s="383"/>
      <c r="KLD43" s="383"/>
      <c r="KLE43" s="383"/>
      <c r="KLF43" s="383"/>
      <c r="KLG43" s="383"/>
      <c r="KLH43" s="383"/>
      <c r="KLI43" s="383"/>
      <c r="KLJ43" s="383"/>
      <c r="KLK43" s="383"/>
      <c r="KLL43" s="383"/>
      <c r="KLM43" s="383"/>
      <c r="KLN43" s="383"/>
      <c r="KLO43" s="383"/>
      <c r="KLP43" s="383"/>
      <c r="KLQ43" s="383"/>
      <c r="KLR43" s="383"/>
      <c r="KLS43" s="383"/>
      <c r="KLT43" s="383"/>
      <c r="KLU43" s="383"/>
      <c r="KLV43" s="383"/>
      <c r="KLW43" s="383"/>
      <c r="KLX43" s="383"/>
      <c r="KLY43" s="383"/>
      <c r="KLZ43" s="383"/>
      <c r="KMA43" s="383"/>
      <c r="KMB43" s="383"/>
      <c r="KMC43" s="383"/>
      <c r="KMD43" s="383"/>
      <c r="KME43" s="383"/>
      <c r="KMF43" s="383"/>
      <c r="KMG43" s="383"/>
      <c r="KMH43" s="383"/>
      <c r="KMI43" s="383"/>
      <c r="KMJ43" s="383"/>
      <c r="KMK43" s="383"/>
      <c r="KML43" s="383"/>
      <c r="KMM43" s="383"/>
      <c r="KMN43" s="383"/>
      <c r="KMO43" s="383"/>
      <c r="KMP43" s="383"/>
      <c r="KMQ43" s="383"/>
      <c r="KMR43" s="383"/>
      <c r="KMS43" s="383"/>
      <c r="KMT43" s="383"/>
      <c r="KMU43" s="383"/>
      <c r="KMV43" s="383"/>
      <c r="KMW43" s="383"/>
      <c r="KMX43" s="383"/>
      <c r="KMY43" s="383"/>
      <c r="KMZ43" s="383"/>
      <c r="KNA43" s="383"/>
      <c r="KNB43" s="383"/>
      <c r="KNC43" s="383"/>
      <c r="KND43" s="383"/>
      <c r="KNE43" s="383"/>
      <c r="KNF43" s="383"/>
      <c r="KNG43" s="383"/>
      <c r="KNH43" s="383"/>
      <c r="KNI43" s="383"/>
      <c r="KNJ43" s="383"/>
      <c r="KNK43" s="383"/>
      <c r="KNL43" s="383"/>
      <c r="KNM43" s="383"/>
      <c r="KNN43" s="383"/>
      <c r="KNO43" s="383"/>
      <c r="KNP43" s="383"/>
      <c r="KNQ43" s="383"/>
      <c r="KNR43" s="383"/>
      <c r="KNS43" s="383"/>
      <c r="KNT43" s="383"/>
      <c r="KNU43" s="383"/>
      <c r="KNV43" s="383"/>
      <c r="KNW43" s="383"/>
      <c r="KNX43" s="383"/>
      <c r="KNY43" s="383"/>
      <c r="KNZ43" s="383"/>
      <c r="KOA43" s="383"/>
      <c r="KOB43" s="383"/>
      <c r="KOC43" s="383"/>
      <c r="KOD43" s="383"/>
      <c r="KOE43" s="383"/>
      <c r="KOF43" s="383"/>
      <c r="KOG43" s="383"/>
      <c r="KOH43" s="383"/>
      <c r="KOI43" s="383"/>
      <c r="KOJ43" s="383"/>
      <c r="KOK43" s="383"/>
      <c r="KOL43" s="383"/>
      <c r="KOM43" s="383"/>
      <c r="KON43" s="383"/>
      <c r="KOO43" s="383"/>
      <c r="KOP43" s="383"/>
      <c r="KOQ43" s="383"/>
      <c r="KOR43" s="383"/>
      <c r="KOS43" s="383"/>
      <c r="KOT43" s="383"/>
      <c r="KOU43" s="383"/>
      <c r="KOV43" s="383"/>
      <c r="KOW43" s="383"/>
      <c r="KOX43" s="383"/>
      <c r="KOY43" s="383"/>
      <c r="KOZ43" s="383"/>
      <c r="KPA43" s="383"/>
      <c r="KPB43" s="383"/>
      <c r="KPC43" s="383"/>
      <c r="KPD43" s="383"/>
      <c r="KPE43" s="383"/>
      <c r="KPF43" s="383"/>
      <c r="KPG43" s="383"/>
      <c r="KPH43" s="383"/>
      <c r="KPI43" s="383"/>
      <c r="KPJ43" s="383"/>
      <c r="KPK43" s="383"/>
      <c r="KPL43" s="383"/>
      <c r="KPM43" s="383"/>
      <c r="KPN43" s="383"/>
      <c r="KPO43" s="383"/>
      <c r="KPP43" s="383"/>
      <c r="KPQ43" s="383"/>
      <c r="KPR43" s="383"/>
      <c r="KPS43" s="383"/>
      <c r="KPT43" s="383"/>
      <c r="KPU43" s="383"/>
      <c r="KPV43" s="383"/>
      <c r="KPW43" s="383"/>
      <c r="KPX43" s="383"/>
      <c r="KPY43" s="383"/>
      <c r="KPZ43" s="383"/>
      <c r="KQA43" s="383"/>
      <c r="KQB43" s="383"/>
      <c r="KQC43" s="383"/>
      <c r="KQD43" s="383"/>
      <c r="KQE43" s="383"/>
      <c r="KQF43" s="383"/>
      <c r="KQG43" s="383"/>
      <c r="KQH43" s="383"/>
      <c r="KQI43" s="383"/>
      <c r="KQJ43" s="383"/>
      <c r="KQK43" s="383"/>
      <c r="KQL43" s="383"/>
      <c r="KQM43" s="383"/>
      <c r="KQN43" s="383"/>
      <c r="KQO43" s="383"/>
      <c r="KQP43" s="383"/>
      <c r="KQQ43" s="383"/>
      <c r="KQR43" s="383"/>
      <c r="KQS43" s="383"/>
      <c r="KQT43" s="383"/>
      <c r="KQU43" s="383"/>
      <c r="KQV43" s="383"/>
      <c r="KQW43" s="383"/>
      <c r="KQX43" s="383"/>
      <c r="KQY43" s="383"/>
      <c r="KQZ43" s="383"/>
      <c r="KRA43" s="383"/>
      <c r="KRB43" s="383"/>
      <c r="KRC43" s="383"/>
      <c r="KRD43" s="383"/>
      <c r="KRE43" s="383"/>
      <c r="KRF43" s="383"/>
      <c r="KRG43" s="383"/>
      <c r="KRH43" s="383"/>
      <c r="KRI43" s="383"/>
      <c r="KRJ43" s="383"/>
      <c r="KRK43" s="383"/>
      <c r="KRL43" s="383"/>
      <c r="KRM43" s="383"/>
      <c r="KRN43" s="383"/>
      <c r="KRO43" s="383"/>
      <c r="KRP43" s="383"/>
      <c r="KRQ43" s="383"/>
      <c r="KRR43" s="383"/>
      <c r="KRS43" s="383"/>
      <c r="KRT43" s="383"/>
      <c r="KRU43" s="383"/>
      <c r="KRV43" s="383"/>
      <c r="KRW43" s="383"/>
      <c r="KRX43" s="383"/>
      <c r="KRY43" s="383"/>
      <c r="KRZ43" s="383"/>
      <c r="KSA43" s="383"/>
      <c r="KSB43" s="383"/>
      <c r="KSC43" s="383"/>
      <c r="KSD43" s="383"/>
      <c r="KSE43" s="383"/>
      <c r="KSF43" s="383"/>
      <c r="KSG43" s="383"/>
      <c r="KSH43" s="383"/>
      <c r="KSI43" s="383"/>
      <c r="KSJ43" s="383"/>
      <c r="KSK43" s="383"/>
      <c r="KSL43" s="383"/>
      <c r="KSM43" s="383"/>
      <c r="KSN43" s="383"/>
      <c r="KSO43" s="383"/>
      <c r="KSP43" s="383"/>
      <c r="KSQ43" s="383"/>
      <c r="KSR43" s="383"/>
      <c r="KSS43" s="383"/>
      <c r="KST43" s="383"/>
      <c r="KSU43" s="383"/>
      <c r="KSV43" s="383"/>
      <c r="KSW43" s="383"/>
      <c r="KSX43" s="383"/>
      <c r="KSY43" s="383"/>
      <c r="KSZ43" s="383"/>
      <c r="KTA43" s="383"/>
      <c r="KTB43" s="383"/>
      <c r="KTC43" s="383"/>
      <c r="KTD43" s="383"/>
      <c r="KTE43" s="383"/>
      <c r="KTF43" s="383"/>
      <c r="KTG43" s="383"/>
      <c r="KTH43" s="383"/>
      <c r="KTI43" s="383"/>
      <c r="KTJ43" s="383"/>
      <c r="KTK43" s="383"/>
      <c r="KTL43" s="383"/>
      <c r="KTM43" s="383"/>
      <c r="KTN43" s="383"/>
      <c r="KTO43" s="383"/>
      <c r="KTP43" s="383"/>
      <c r="KTQ43" s="383"/>
      <c r="KTR43" s="383"/>
      <c r="KTS43" s="383"/>
      <c r="KTT43" s="383"/>
      <c r="KTU43" s="383"/>
      <c r="KTV43" s="383"/>
      <c r="KTW43" s="383"/>
      <c r="KTX43" s="383"/>
      <c r="KTY43" s="383"/>
      <c r="KTZ43" s="383"/>
      <c r="KUA43" s="383"/>
      <c r="KUB43" s="383"/>
      <c r="KUC43" s="383"/>
      <c r="KUD43" s="383"/>
      <c r="KUE43" s="383"/>
      <c r="KUF43" s="383"/>
      <c r="KUG43" s="383"/>
      <c r="KUH43" s="383"/>
      <c r="KUI43" s="383"/>
      <c r="KUJ43" s="383"/>
      <c r="KUK43" s="383"/>
      <c r="KUL43" s="383"/>
      <c r="KUM43" s="383"/>
      <c r="KUN43" s="383"/>
      <c r="KUO43" s="383"/>
      <c r="KUP43" s="383"/>
      <c r="KUQ43" s="383"/>
      <c r="KUR43" s="383"/>
      <c r="KUS43" s="383"/>
      <c r="KUT43" s="383"/>
      <c r="KUU43" s="383"/>
      <c r="KUV43" s="383"/>
      <c r="KUW43" s="383"/>
      <c r="KUX43" s="383"/>
      <c r="KUY43" s="383"/>
      <c r="KUZ43" s="383"/>
      <c r="KVA43" s="383"/>
      <c r="KVB43" s="383"/>
      <c r="KVC43" s="383"/>
      <c r="KVD43" s="383"/>
      <c r="KVE43" s="383"/>
      <c r="KVF43" s="383"/>
      <c r="KVG43" s="383"/>
      <c r="KVH43" s="383"/>
      <c r="KVI43" s="383"/>
      <c r="KVJ43" s="383"/>
      <c r="KVK43" s="383"/>
      <c r="KVL43" s="383"/>
      <c r="KVM43" s="383"/>
      <c r="KVN43" s="383"/>
      <c r="KVO43" s="383"/>
      <c r="KVP43" s="383"/>
      <c r="KVQ43" s="383"/>
      <c r="KVR43" s="383"/>
      <c r="KVS43" s="383"/>
      <c r="KVT43" s="383"/>
      <c r="KVU43" s="383"/>
      <c r="KVV43" s="383"/>
      <c r="KVW43" s="383"/>
      <c r="KVX43" s="383"/>
      <c r="KVY43" s="383"/>
      <c r="KVZ43" s="383"/>
      <c r="KWA43" s="383"/>
      <c r="KWB43" s="383"/>
      <c r="KWC43" s="383"/>
      <c r="KWD43" s="383"/>
      <c r="KWE43" s="383"/>
      <c r="KWF43" s="383"/>
      <c r="KWG43" s="383"/>
      <c r="KWH43" s="383"/>
      <c r="KWI43" s="383"/>
      <c r="KWJ43" s="383"/>
      <c r="KWK43" s="383"/>
      <c r="KWL43" s="383"/>
      <c r="KWM43" s="383"/>
      <c r="KWN43" s="383"/>
      <c r="KWO43" s="383"/>
      <c r="KWP43" s="383"/>
      <c r="KWQ43" s="383"/>
      <c r="KWR43" s="383"/>
      <c r="KWS43" s="383"/>
      <c r="KWT43" s="383"/>
      <c r="KWU43" s="383"/>
      <c r="KWV43" s="383"/>
      <c r="KWW43" s="383"/>
      <c r="KWX43" s="383"/>
      <c r="KWY43" s="383"/>
      <c r="KWZ43" s="383"/>
      <c r="KXA43" s="383"/>
      <c r="KXB43" s="383"/>
      <c r="KXC43" s="383"/>
      <c r="KXD43" s="383"/>
      <c r="KXE43" s="383"/>
      <c r="KXF43" s="383"/>
      <c r="KXG43" s="383"/>
      <c r="KXH43" s="383"/>
      <c r="KXI43" s="383"/>
      <c r="KXJ43" s="383"/>
      <c r="KXK43" s="383"/>
      <c r="KXL43" s="383"/>
      <c r="KXM43" s="383"/>
      <c r="KXN43" s="383"/>
      <c r="KXO43" s="383"/>
      <c r="KXP43" s="383"/>
      <c r="KXQ43" s="383"/>
      <c r="KXR43" s="383"/>
      <c r="KXS43" s="383"/>
      <c r="KXT43" s="383"/>
      <c r="KXU43" s="383"/>
      <c r="KXV43" s="383"/>
      <c r="KXW43" s="383"/>
      <c r="KXX43" s="383"/>
      <c r="KXY43" s="383"/>
      <c r="KXZ43" s="383"/>
      <c r="KYA43" s="383"/>
      <c r="KYB43" s="383"/>
      <c r="KYC43" s="383"/>
      <c r="KYD43" s="383"/>
      <c r="KYE43" s="383"/>
      <c r="KYF43" s="383"/>
      <c r="KYG43" s="383"/>
      <c r="KYH43" s="383"/>
      <c r="KYI43" s="383"/>
      <c r="KYJ43" s="383"/>
      <c r="KYK43" s="383"/>
      <c r="KYL43" s="383"/>
      <c r="KYM43" s="383"/>
      <c r="KYN43" s="383"/>
      <c r="KYO43" s="383"/>
      <c r="KYP43" s="383"/>
      <c r="KYQ43" s="383"/>
      <c r="KYR43" s="383"/>
      <c r="KYS43" s="383"/>
      <c r="KYT43" s="383"/>
      <c r="KYU43" s="383"/>
      <c r="KYV43" s="383"/>
      <c r="KYW43" s="383"/>
      <c r="KYX43" s="383"/>
      <c r="KYY43" s="383"/>
      <c r="KYZ43" s="383"/>
      <c r="KZA43" s="383"/>
      <c r="KZB43" s="383"/>
      <c r="KZC43" s="383"/>
      <c r="KZD43" s="383"/>
      <c r="KZE43" s="383"/>
      <c r="KZF43" s="383"/>
      <c r="KZG43" s="383"/>
      <c r="KZH43" s="383"/>
      <c r="KZI43" s="383"/>
      <c r="KZJ43" s="383"/>
      <c r="KZK43" s="383"/>
      <c r="KZL43" s="383"/>
      <c r="KZM43" s="383"/>
      <c r="KZN43" s="383"/>
      <c r="KZO43" s="383"/>
      <c r="KZP43" s="383"/>
      <c r="KZQ43" s="383"/>
      <c r="KZR43" s="383"/>
      <c r="KZS43" s="383"/>
      <c r="KZT43" s="383"/>
      <c r="KZU43" s="383"/>
      <c r="KZV43" s="383"/>
      <c r="KZW43" s="383"/>
      <c r="KZX43" s="383"/>
      <c r="KZY43" s="383"/>
      <c r="KZZ43" s="383"/>
      <c r="LAA43" s="383"/>
      <c r="LAB43" s="383"/>
      <c r="LAC43" s="383"/>
      <c r="LAD43" s="383"/>
      <c r="LAE43" s="383"/>
      <c r="LAF43" s="383"/>
      <c r="LAG43" s="383"/>
      <c r="LAH43" s="383"/>
      <c r="LAI43" s="383"/>
      <c r="LAJ43" s="383"/>
      <c r="LAK43" s="383"/>
      <c r="LAL43" s="383"/>
      <c r="LAM43" s="383"/>
      <c r="LAN43" s="383"/>
      <c r="LAO43" s="383"/>
      <c r="LAP43" s="383"/>
      <c r="LAQ43" s="383"/>
      <c r="LAR43" s="383"/>
      <c r="LAS43" s="383"/>
      <c r="LAT43" s="383"/>
      <c r="LAU43" s="383"/>
      <c r="LAV43" s="383"/>
      <c r="LAW43" s="383"/>
      <c r="LAX43" s="383"/>
      <c r="LAY43" s="383"/>
      <c r="LAZ43" s="383"/>
      <c r="LBA43" s="383"/>
      <c r="LBB43" s="383"/>
      <c r="LBC43" s="383"/>
      <c r="LBD43" s="383"/>
      <c r="LBE43" s="383"/>
      <c r="LBF43" s="383"/>
      <c r="LBG43" s="383"/>
      <c r="LBH43" s="383"/>
      <c r="LBI43" s="383"/>
      <c r="LBJ43" s="383"/>
      <c r="LBK43" s="383"/>
      <c r="LBL43" s="383"/>
      <c r="LBM43" s="383"/>
      <c r="LBN43" s="383"/>
      <c r="LBO43" s="383"/>
      <c r="LBP43" s="383"/>
      <c r="LBQ43" s="383"/>
      <c r="LBR43" s="383"/>
      <c r="LBS43" s="383"/>
      <c r="LBT43" s="383"/>
      <c r="LBU43" s="383"/>
      <c r="LBV43" s="383"/>
      <c r="LBW43" s="383"/>
      <c r="LBX43" s="383"/>
      <c r="LBY43" s="383"/>
      <c r="LBZ43" s="383"/>
      <c r="LCA43" s="383"/>
      <c r="LCB43" s="383"/>
      <c r="LCC43" s="383"/>
      <c r="LCD43" s="383"/>
      <c r="LCE43" s="383"/>
      <c r="LCF43" s="383"/>
      <c r="LCG43" s="383"/>
      <c r="LCH43" s="383"/>
      <c r="LCI43" s="383"/>
      <c r="LCJ43" s="383"/>
      <c r="LCK43" s="383"/>
      <c r="LCL43" s="383"/>
      <c r="LCM43" s="383"/>
      <c r="LCN43" s="383"/>
      <c r="LCO43" s="383"/>
      <c r="LCP43" s="383"/>
      <c r="LCQ43" s="383"/>
      <c r="LCR43" s="383"/>
      <c r="LCS43" s="383"/>
      <c r="LCT43" s="383"/>
      <c r="LCU43" s="383"/>
      <c r="LCV43" s="383"/>
      <c r="LCW43" s="383"/>
      <c r="LCX43" s="383"/>
      <c r="LCY43" s="383"/>
      <c r="LCZ43" s="383"/>
      <c r="LDA43" s="383"/>
      <c r="LDB43" s="383"/>
      <c r="LDC43" s="383"/>
      <c r="LDD43" s="383"/>
      <c r="LDE43" s="383"/>
      <c r="LDF43" s="383"/>
      <c r="LDG43" s="383"/>
      <c r="LDH43" s="383"/>
      <c r="LDI43" s="383"/>
      <c r="LDJ43" s="383"/>
      <c r="LDK43" s="383"/>
      <c r="LDL43" s="383"/>
      <c r="LDM43" s="383"/>
      <c r="LDN43" s="383"/>
      <c r="LDO43" s="383"/>
      <c r="LDP43" s="383"/>
      <c r="LDQ43" s="383"/>
      <c r="LDR43" s="383"/>
      <c r="LDS43" s="383"/>
      <c r="LDT43" s="383"/>
      <c r="LDU43" s="383"/>
      <c r="LDV43" s="383"/>
      <c r="LDW43" s="383"/>
      <c r="LDX43" s="383"/>
      <c r="LDY43" s="383"/>
      <c r="LDZ43" s="383"/>
      <c r="LEA43" s="383"/>
      <c r="LEB43" s="383"/>
      <c r="LEC43" s="383"/>
      <c r="LED43" s="383"/>
      <c r="LEE43" s="383"/>
      <c r="LEF43" s="383"/>
      <c r="LEG43" s="383"/>
      <c r="LEH43" s="383"/>
      <c r="LEI43" s="383"/>
      <c r="LEJ43" s="383"/>
      <c r="LEK43" s="383"/>
      <c r="LEL43" s="383"/>
      <c r="LEM43" s="383"/>
      <c r="LEN43" s="383"/>
      <c r="LEO43" s="383"/>
      <c r="LEP43" s="383"/>
      <c r="LEQ43" s="383"/>
      <c r="LER43" s="383"/>
      <c r="LES43" s="383"/>
      <c r="LET43" s="383"/>
      <c r="LEU43" s="383"/>
      <c r="LEV43" s="383"/>
      <c r="LEW43" s="383"/>
      <c r="LEX43" s="383"/>
      <c r="LEY43" s="383"/>
      <c r="LEZ43" s="383"/>
      <c r="LFA43" s="383"/>
      <c r="LFB43" s="383"/>
      <c r="LFC43" s="383"/>
      <c r="LFD43" s="383"/>
      <c r="LFE43" s="383"/>
      <c r="LFF43" s="383"/>
      <c r="LFG43" s="383"/>
      <c r="LFH43" s="383"/>
      <c r="LFI43" s="383"/>
      <c r="LFJ43" s="383"/>
      <c r="LFK43" s="383"/>
      <c r="LFL43" s="383"/>
      <c r="LFM43" s="383"/>
      <c r="LFN43" s="383"/>
      <c r="LFO43" s="383"/>
      <c r="LFP43" s="383"/>
      <c r="LFQ43" s="383"/>
      <c r="LFR43" s="383"/>
      <c r="LFS43" s="383"/>
      <c r="LFT43" s="383"/>
      <c r="LFU43" s="383"/>
      <c r="LFV43" s="383"/>
      <c r="LFW43" s="383"/>
      <c r="LFX43" s="383"/>
      <c r="LFY43" s="383"/>
      <c r="LFZ43" s="383"/>
      <c r="LGA43" s="383"/>
      <c r="LGB43" s="383"/>
      <c r="LGC43" s="383"/>
      <c r="LGD43" s="383"/>
      <c r="LGE43" s="383"/>
      <c r="LGF43" s="383"/>
      <c r="LGG43" s="383"/>
      <c r="LGH43" s="383"/>
      <c r="LGI43" s="383"/>
      <c r="LGJ43" s="383"/>
      <c r="LGK43" s="383"/>
      <c r="LGL43" s="383"/>
      <c r="LGM43" s="383"/>
      <c r="LGN43" s="383"/>
      <c r="LGO43" s="383"/>
      <c r="LGP43" s="383"/>
      <c r="LGQ43" s="383"/>
      <c r="LGR43" s="383"/>
      <c r="LGS43" s="383"/>
      <c r="LGT43" s="383"/>
      <c r="LGU43" s="383"/>
      <c r="LGV43" s="383"/>
      <c r="LGW43" s="383"/>
      <c r="LGX43" s="383"/>
      <c r="LGY43" s="383"/>
      <c r="LGZ43" s="383"/>
      <c r="LHA43" s="383"/>
      <c r="LHB43" s="383"/>
      <c r="LHC43" s="383"/>
      <c r="LHD43" s="383"/>
      <c r="LHE43" s="383"/>
      <c r="LHF43" s="383"/>
      <c r="LHG43" s="383"/>
      <c r="LHH43" s="383"/>
      <c r="LHI43" s="383"/>
      <c r="LHJ43" s="383"/>
      <c r="LHK43" s="383"/>
      <c r="LHL43" s="383"/>
      <c r="LHM43" s="383"/>
      <c r="LHN43" s="383"/>
      <c r="LHO43" s="383"/>
      <c r="LHP43" s="383"/>
      <c r="LHQ43" s="383"/>
      <c r="LHR43" s="383"/>
      <c r="LHS43" s="383"/>
      <c r="LHT43" s="383"/>
      <c r="LHU43" s="383"/>
      <c r="LHV43" s="383"/>
      <c r="LHW43" s="383"/>
      <c r="LHX43" s="383"/>
      <c r="LHY43" s="383"/>
      <c r="LHZ43" s="383"/>
      <c r="LIA43" s="383"/>
      <c r="LIB43" s="383"/>
      <c r="LIC43" s="383"/>
      <c r="LID43" s="383"/>
      <c r="LIE43" s="383"/>
      <c r="LIF43" s="383"/>
      <c r="LIG43" s="383"/>
      <c r="LIH43" s="383"/>
      <c r="LII43" s="383"/>
      <c r="LIJ43" s="383"/>
      <c r="LIK43" s="383"/>
      <c r="LIL43" s="383"/>
      <c r="LIM43" s="383"/>
      <c r="LIN43" s="383"/>
      <c r="LIO43" s="383"/>
      <c r="LIP43" s="383"/>
      <c r="LIQ43" s="383"/>
      <c r="LIR43" s="383"/>
      <c r="LIS43" s="383"/>
      <c r="LIT43" s="383"/>
      <c r="LIU43" s="383"/>
      <c r="LIV43" s="383"/>
      <c r="LIW43" s="383"/>
      <c r="LIX43" s="383"/>
      <c r="LIY43" s="383"/>
      <c r="LIZ43" s="383"/>
      <c r="LJA43" s="383"/>
      <c r="LJB43" s="383"/>
      <c r="LJC43" s="383"/>
      <c r="LJD43" s="383"/>
      <c r="LJE43" s="383"/>
      <c r="LJF43" s="383"/>
      <c r="LJG43" s="383"/>
      <c r="LJH43" s="383"/>
      <c r="LJI43" s="383"/>
      <c r="LJJ43" s="383"/>
      <c r="LJK43" s="383"/>
      <c r="LJL43" s="383"/>
      <c r="LJM43" s="383"/>
      <c r="LJN43" s="383"/>
      <c r="LJO43" s="383"/>
      <c r="LJP43" s="383"/>
      <c r="LJQ43" s="383"/>
      <c r="LJR43" s="383"/>
      <c r="LJS43" s="383"/>
      <c r="LJT43" s="383"/>
      <c r="LJU43" s="383"/>
      <c r="LJV43" s="383"/>
      <c r="LJW43" s="383"/>
      <c r="LJX43" s="383"/>
      <c r="LJY43" s="383"/>
      <c r="LJZ43" s="383"/>
      <c r="LKA43" s="383"/>
      <c r="LKB43" s="383"/>
      <c r="LKC43" s="383"/>
      <c r="LKD43" s="383"/>
      <c r="LKE43" s="383"/>
      <c r="LKF43" s="383"/>
      <c r="LKG43" s="383"/>
      <c r="LKH43" s="383"/>
      <c r="LKI43" s="383"/>
      <c r="LKJ43" s="383"/>
      <c r="LKK43" s="383"/>
      <c r="LKL43" s="383"/>
      <c r="LKM43" s="383"/>
      <c r="LKN43" s="383"/>
      <c r="LKO43" s="383"/>
      <c r="LKP43" s="383"/>
      <c r="LKQ43" s="383"/>
      <c r="LKR43" s="383"/>
      <c r="LKS43" s="383"/>
      <c r="LKT43" s="383"/>
      <c r="LKU43" s="383"/>
      <c r="LKV43" s="383"/>
      <c r="LKW43" s="383"/>
      <c r="LKX43" s="383"/>
      <c r="LKY43" s="383"/>
      <c r="LKZ43" s="383"/>
      <c r="LLA43" s="383"/>
      <c r="LLB43" s="383"/>
      <c r="LLC43" s="383"/>
      <c r="LLD43" s="383"/>
      <c r="LLE43" s="383"/>
      <c r="LLF43" s="383"/>
      <c r="LLG43" s="383"/>
      <c r="LLH43" s="383"/>
      <c r="LLI43" s="383"/>
      <c r="LLJ43" s="383"/>
      <c r="LLK43" s="383"/>
      <c r="LLL43" s="383"/>
      <c r="LLM43" s="383"/>
      <c r="LLN43" s="383"/>
      <c r="LLO43" s="383"/>
      <c r="LLP43" s="383"/>
      <c r="LLQ43" s="383"/>
      <c r="LLR43" s="383"/>
      <c r="LLS43" s="383"/>
      <c r="LLT43" s="383"/>
      <c r="LLU43" s="383"/>
      <c r="LLV43" s="383"/>
      <c r="LLW43" s="383"/>
      <c r="LLX43" s="383"/>
      <c r="LLY43" s="383"/>
      <c r="LLZ43" s="383"/>
      <c r="LMA43" s="383"/>
      <c r="LMB43" s="383"/>
      <c r="LMC43" s="383"/>
      <c r="LMD43" s="383"/>
      <c r="LME43" s="383"/>
      <c r="LMF43" s="383"/>
      <c r="LMG43" s="383"/>
      <c r="LMH43" s="383"/>
      <c r="LMI43" s="383"/>
      <c r="LMJ43" s="383"/>
      <c r="LMK43" s="383"/>
      <c r="LML43" s="383"/>
      <c r="LMM43" s="383"/>
      <c r="LMN43" s="383"/>
      <c r="LMO43" s="383"/>
      <c r="LMP43" s="383"/>
      <c r="LMQ43" s="383"/>
      <c r="LMR43" s="383"/>
      <c r="LMS43" s="383"/>
      <c r="LMT43" s="383"/>
      <c r="LMU43" s="383"/>
      <c r="LMV43" s="383"/>
      <c r="LMW43" s="383"/>
      <c r="LMX43" s="383"/>
      <c r="LMY43" s="383"/>
      <c r="LMZ43" s="383"/>
      <c r="LNA43" s="383"/>
      <c r="LNB43" s="383"/>
      <c r="LNC43" s="383"/>
      <c r="LND43" s="383"/>
      <c r="LNE43" s="383"/>
      <c r="LNF43" s="383"/>
      <c r="LNG43" s="383"/>
      <c r="LNH43" s="383"/>
      <c r="LNI43" s="383"/>
      <c r="LNJ43" s="383"/>
      <c r="LNK43" s="383"/>
      <c r="LNL43" s="383"/>
      <c r="LNM43" s="383"/>
      <c r="LNN43" s="383"/>
      <c r="LNO43" s="383"/>
      <c r="LNP43" s="383"/>
      <c r="LNQ43" s="383"/>
      <c r="LNR43" s="383"/>
      <c r="LNS43" s="383"/>
      <c r="LNT43" s="383"/>
      <c r="LNU43" s="383"/>
      <c r="LNV43" s="383"/>
      <c r="LNW43" s="383"/>
      <c r="LNX43" s="383"/>
      <c r="LNY43" s="383"/>
      <c r="LNZ43" s="383"/>
      <c r="LOA43" s="383"/>
      <c r="LOB43" s="383"/>
      <c r="LOC43" s="383"/>
      <c r="LOD43" s="383"/>
      <c r="LOE43" s="383"/>
      <c r="LOF43" s="383"/>
      <c r="LOG43" s="383"/>
      <c r="LOH43" s="383"/>
      <c r="LOI43" s="383"/>
      <c r="LOJ43" s="383"/>
      <c r="LOK43" s="383"/>
      <c r="LOL43" s="383"/>
      <c r="LOM43" s="383"/>
      <c r="LON43" s="383"/>
      <c r="LOO43" s="383"/>
      <c r="LOP43" s="383"/>
      <c r="LOQ43" s="383"/>
      <c r="LOR43" s="383"/>
      <c r="LOS43" s="383"/>
      <c r="LOT43" s="383"/>
      <c r="LOU43" s="383"/>
      <c r="LOV43" s="383"/>
      <c r="LOW43" s="383"/>
      <c r="LOX43" s="383"/>
      <c r="LOY43" s="383"/>
      <c r="LOZ43" s="383"/>
      <c r="LPA43" s="383"/>
      <c r="LPB43" s="383"/>
      <c r="LPC43" s="383"/>
      <c r="LPD43" s="383"/>
      <c r="LPE43" s="383"/>
      <c r="LPF43" s="383"/>
      <c r="LPG43" s="383"/>
      <c r="LPH43" s="383"/>
      <c r="LPI43" s="383"/>
      <c r="LPJ43" s="383"/>
      <c r="LPK43" s="383"/>
      <c r="LPL43" s="383"/>
      <c r="LPM43" s="383"/>
      <c r="LPN43" s="383"/>
      <c r="LPO43" s="383"/>
      <c r="LPP43" s="383"/>
      <c r="LPQ43" s="383"/>
      <c r="LPR43" s="383"/>
      <c r="LPS43" s="383"/>
      <c r="LPT43" s="383"/>
      <c r="LPU43" s="383"/>
      <c r="LPV43" s="383"/>
      <c r="LPW43" s="383"/>
      <c r="LPX43" s="383"/>
      <c r="LPY43" s="383"/>
      <c r="LPZ43" s="383"/>
      <c r="LQA43" s="383"/>
      <c r="LQB43" s="383"/>
      <c r="LQC43" s="383"/>
      <c r="LQD43" s="383"/>
      <c r="LQE43" s="383"/>
      <c r="LQF43" s="383"/>
      <c r="LQG43" s="383"/>
      <c r="LQH43" s="383"/>
      <c r="LQI43" s="383"/>
      <c r="LQJ43" s="383"/>
      <c r="LQK43" s="383"/>
      <c r="LQL43" s="383"/>
      <c r="LQM43" s="383"/>
      <c r="LQN43" s="383"/>
      <c r="LQO43" s="383"/>
      <c r="LQP43" s="383"/>
      <c r="LQQ43" s="383"/>
      <c r="LQR43" s="383"/>
      <c r="LQS43" s="383"/>
      <c r="LQT43" s="383"/>
      <c r="LQU43" s="383"/>
      <c r="LQV43" s="383"/>
      <c r="LQW43" s="383"/>
      <c r="LQX43" s="383"/>
      <c r="LQY43" s="383"/>
      <c r="LQZ43" s="383"/>
      <c r="LRA43" s="383"/>
      <c r="LRB43" s="383"/>
      <c r="LRC43" s="383"/>
      <c r="LRD43" s="383"/>
      <c r="LRE43" s="383"/>
      <c r="LRF43" s="383"/>
      <c r="LRG43" s="383"/>
      <c r="LRH43" s="383"/>
      <c r="LRI43" s="383"/>
      <c r="LRJ43" s="383"/>
      <c r="LRK43" s="383"/>
      <c r="LRL43" s="383"/>
      <c r="LRM43" s="383"/>
      <c r="LRN43" s="383"/>
      <c r="LRO43" s="383"/>
      <c r="LRP43" s="383"/>
      <c r="LRQ43" s="383"/>
      <c r="LRR43" s="383"/>
      <c r="LRS43" s="383"/>
      <c r="LRT43" s="383"/>
      <c r="LRU43" s="383"/>
      <c r="LRV43" s="383"/>
      <c r="LRW43" s="383"/>
      <c r="LRX43" s="383"/>
      <c r="LRY43" s="383"/>
      <c r="LRZ43" s="383"/>
      <c r="LSA43" s="383"/>
      <c r="LSB43" s="383"/>
      <c r="LSC43" s="383"/>
      <c r="LSD43" s="383"/>
      <c r="LSE43" s="383"/>
      <c r="LSF43" s="383"/>
      <c r="LSG43" s="383"/>
      <c r="LSH43" s="383"/>
      <c r="LSI43" s="383"/>
      <c r="LSJ43" s="383"/>
      <c r="LSK43" s="383"/>
      <c r="LSL43" s="383"/>
      <c r="LSM43" s="383"/>
      <c r="LSN43" s="383"/>
      <c r="LSO43" s="383"/>
      <c r="LSP43" s="383"/>
      <c r="LSQ43" s="383"/>
      <c r="LSR43" s="383"/>
      <c r="LSS43" s="383"/>
      <c r="LST43" s="383"/>
      <c r="LSU43" s="383"/>
      <c r="LSV43" s="383"/>
      <c r="LSW43" s="383"/>
      <c r="LSX43" s="383"/>
      <c r="LSY43" s="383"/>
      <c r="LSZ43" s="383"/>
      <c r="LTA43" s="383"/>
      <c r="LTB43" s="383"/>
      <c r="LTC43" s="383"/>
      <c r="LTD43" s="383"/>
      <c r="LTE43" s="383"/>
      <c r="LTF43" s="383"/>
      <c r="LTG43" s="383"/>
      <c r="LTH43" s="383"/>
      <c r="LTI43" s="383"/>
      <c r="LTJ43" s="383"/>
      <c r="LTK43" s="383"/>
      <c r="LTL43" s="383"/>
      <c r="LTM43" s="383"/>
      <c r="LTN43" s="383"/>
      <c r="LTO43" s="383"/>
      <c r="LTP43" s="383"/>
      <c r="LTQ43" s="383"/>
      <c r="LTR43" s="383"/>
      <c r="LTS43" s="383"/>
      <c r="LTT43" s="383"/>
      <c r="LTU43" s="383"/>
      <c r="LTV43" s="383"/>
      <c r="LTW43" s="383"/>
      <c r="LTX43" s="383"/>
      <c r="LTY43" s="383"/>
      <c r="LTZ43" s="383"/>
      <c r="LUA43" s="383"/>
      <c r="LUB43" s="383"/>
      <c r="LUC43" s="383"/>
      <c r="LUD43" s="383"/>
      <c r="LUE43" s="383"/>
      <c r="LUF43" s="383"/>
      <c r="LUG43" s="383"/>
      <c r="LUH43" s="383"/>
      <c r="LUI43" s="383"/>
      <c r="LUJ43" s="383"/>
      <c r="LUK43" s="383"/>
      <c r="LUL43" s="383"/>
      <c r="LUM43" s="383"/>
      <c r="LUN43" s="383"/>
      <c r="LUO43" s="383"/>
      <c r="LUP43" s="383"/>
      <c r="LUQ43" s="383"/>
      <c r="LUR43" s="383"/>
      <c r="LUS43" s="383"/>
      <c r="LUT43" s="383"/>
      <c r="LUU43" s="383"/>
      <c r="LUV43" s="383"/>
      <c r="LUW43" s="383"/>
      <c r="LUX43" s="383"/>
      <c r="LUY43" s="383"/>
      <c r="LUZ43" s="383"/>
      <c r="LVA43" s="383"/>
      <c r="LVB43" s="383"/>
      <c r="LVC43" s="383"/>
      <c r="LVD43" s="383"/>
      <c r="LVE43" s="383"/>
      <c r="LVF43" s="383"/>
      <c r="LVG43" s="383"/>
      <c r="LVH43" s="383"/>
      <c r="LVI43" s="383"/>
      <c r="LVJ43" s="383"/>
      <c r="LVK43" s="383"/>
      <c r="LVL43" s="383"/>
      <c r="LVM43" s="383"/>
      <c r="LVN43" s="383"/>
      <c r="LVO43" s="383"/>
      <c r="LVP43" s="383"/>
      <c r="LVQ43" s="383"/>
      <c r="LVR43" s="383"/>
      <c r="LVS43" s="383"/>
      <c r="LVT43" s="383"/>
      <c r="LVU43" s="383"/>
      <c r="LVV43" s="383"/>
      <c r="LVW43" s="383"/>
      <c r="LVX43" s="383"/>
      <c r="LVY43" s="383"/>
      <c r="LVZ43" s="383"/>
      <c r="LWA43" s="383"/>
      <c r="LWB43" s="383"/>
      <c r="LWC43" s="383"/>
      <c r="LWD43" s="383"/>
      <c r="LWE43" s="383"/>
      <c r="LWF43" s="383"/>
      <c r="LWG43" s="383"/>
      <c r="LWH43" s="383"/>
      <c r="LWI43" s="383"/>
      <c r="LWJ43" s="383"/>
      <c r="LWK43" s="383"/>
      <c r="LWL43" s="383"/>
      <c r="LWM43" s="383"/>
      <c r="LWN43" s="383"/>
      <c r="LWO43" s="383"/>
      <c r="LWP43" s="383"/>
      <c r="LWQ43" s="383"/>
      <c r="LWR43" s="383"/>
      <c r="LWS43" s="383"/>
      <c r="LWT43" s="383"/>
      <c r="LWU43" s="383"/>
      <c r="LWV43" s="383"/>
      <c r="LWW43" s="383"/>
      <c r="LWX43" s="383"/>
      <c r="LWY43" s="383"/>
      <c r="LWZ43" s="383"/>
      <c r="LXA43" s="383"/>
      <c r="LXB43" s="383"/>
      <c r="LXC43" s="383"/>
      <c r="LXD43" s="383"/>
      <c r="LXE43" s="383"/>
      <c r="LXF43" s="383"/>
      <c r="LXG43" s="383"/>
      <c r="LXH43" s="383"/>
      <c r="LXI43" s="383"/>
      <c r="LXJ43" s="383"/>
      <c r="LXK43" s="383"/>
      <c r="LXL43" s="383"/>
      <c r="LXM43" s="383"/>
      <c r="LXN43" s="383"/>
      <c r="LXO43" s="383"/>
      <c r="LXP43" s="383"/>
      <c r="LXQ43" s="383"/>
      <c r="LXR43" s="383"/>
      <c r="LXS43" s="383"/>
      <c r="LXT43" s="383"/>
      <c r="LXU43" s="383"/>
      <c r="LXV43" s="383"/>
      <c r="LXW43" s="383"/>
      <c r="LXX43" s="383"/>
      <c r="LXY43" s="383"/>
      <c r="LXZ43" s="383"/>
      <c r="LYA43" s="383"/>
      <c r="LYB43" s="383"/>
      <c r="LYC43" s="383"/>
      <c r="LYD43" s="383"/>
      <c r="LYE43" s="383"/>
      <c r="LYF43" s="383"/>
      <c r="LYG43" s="383"/>
      <c r="LYH43" s="383"/>
      <c r="LYI43" s="383"/>
      <c r="LYJ43" s="383"/>
      <c r="LYK43" s="383"/>
      <c r="LYL43" s="383"/>
      <c r="LYM43" s="383"/>
      <c r="LYN43" s="383"/>
      <c r="LYO43" s="383"/>
      <c r="LYP43" s="383"/>
      <c r="LYQ43" s="383"/>
      <c r="LYR43" s="383"/>
      <c r="LYS43" s="383"/>
      <c r="LYT43" s="383"/>
      <c r="LYU43" s="383"/>
      <c r="LYV43" s="383"/>
      <c r="LYW43" s="383"/>
      <c r="LYX43" s="383"/>
      <c r="LYY43" s="383"/>
      <c r="LYZ43" s="383"/>
      <c r="LZA43" s="383"/>
      <c r="LZB43" s="383"/>
      <c r="LZC43" s="383"/>
      <c r="LZD43" s="383"/>
      <c r="LZE43" s="383"/>
      <c r="LZF43" s="383"/>
      <c r="LZG43" s="383"/>
      <c r="LZH43" s="383"/>
      <c r="LZI43" s="383"/>
      <c r="LZJ43" s="383"/>
      <c r="LZK43" s="383"/>
      <c r="LZL43" s="383"/>
      <c r="LZM43" s="383"/>
      <c r="LZN43" s="383"/>
      <c r="LZO43" s="383"/>
      <c r="LZP43" s="383"/>
      <c r="LZQ43" s="383"/>
      <c r="LZR43" s="383"/>
      <c r="LZS43" s="383"/>
      <c r="LZT43" s="383"/>
      <c r="LZU43" s="383"/>
      <c r="LZV43" s="383"/>
      <c r="LZW43" s="383"/>
      <c r="LZX43" s="383"/>
      <c r="LZY43" s="383"/>
      <c r="LZZ43" s="383"/>
      <c r="MAA43" s="383"/>
      <c r="MAB43" s="383"/>
      <c r="MAC43" s="383"/>
      <c r="MAD43" s="383"/>
      <c r="MAE43" s="383"/>
      <c r="MAF43" s="383"/>
      <c r="MAG43" s="383"/>
      <c r="MAH43" s="383"/>
      <c r="MAI43" s="383"/>
      <c r="MAJ43" s="383"/>
      <c r="MAK43" s="383"/>
      <c r="MAL43" s="383"/>
      <c r="MAM43" s="383"/>
      <c r="MAN43" s="383"/>
      <c r="MAO43" s="383"/>
      <c r="MAP43" s="383"/>
      <c r="MAQ43" s="383"/>
      <c r="MAR43" s="383"/>
      <c r="MAS43" s="383"/>
      <c r="MAT43" s="383"/>
      <c r="MAU43" s="383"/>
      <c r="MAV43" s="383"/>
      <c r="MAW43" s="383"/>
      <c r="MAX43" s="383"/>
      <c r="MAY43" s="383"/>
      <c r="MAZ43" s="383"/>
      <c r="MBA43" s="383"/>
      <c r="MBB43" s="383"/>
      <c r="MBC43" s="383"/>
      <c r="MBD43" s="383"/>
      <c r="MBE43" s="383"/>
      <c r="MBF43" s="383"/>
      <c r="MBG43" s="383"/>
      <c r="MBH43" s="383"/>
      <c r="MBI43" s="383"/>
      <c r="MBJ43" s="383"/>
      <c r="MBK43" s="383"/>
      <c r="MBL43" s="383"/>
      <c r="MBM43" s="383"/>
      <c r="MBN43" s="383"/>
      <c r="MBO43" s="383"/>
      <c r="MBP43" s="383"/>
      <c r="MBQ43" s="383"/>
      <c r="MBR43" s="383"/>
      <c r="MBS43" s="383"/>
      <c r="MBT43" s="383"/>
      <c r="MBU43" s="383"/>
      <c r="MBV43" s="383"/>
      <c r="MBW43" s="383"/>
      <c r="MBX43" s="383"/>
      <c r="MBY43" s="383"/>
      <c r="MBZ43" s="383"/>
      <c r="MCA43" s="383"/>
      <c r="MCB43" s="383"/>
      <c r="MCC43" s="383"/>
      <c r="MCD43" s="383"/>
      <c r="MCE43" s="383"/>
      <c r="MCF43" s="383"/>
      <c r="MCG43" s="383"/>
      <c r="MCH43" s="383"/>
      <c r="MCI43" s="383"/>
      <c r="MCJ43" s="383"/>
      <c r="MCK43" s="383"/>
      <c r="MCL43" s="383"/>
      <c r="MCM43" s="383"/>
      <c r="MCN43" s="383"/>
      <c r="MCO43" s="383"/>
      <c r="MCP43" s="383"/>
      <c r="MCQ43" s="383"/>
      <c r="MCR43" s="383"/>
      <c r="MCS43" s="383"/>
      <c r="MCT43" s="383"/>
      <c r="MCU43" s="383"/>
      <c r="MCV43" s="383"/>
      <c r="MCW43" s="383"/>
      <c r="MCX43" s="383"/>
      <c r="MCY43" s="383"/>
      <c r="MCZ43" s="383"/>
      <c r="MDA43" s="383"/>
      <c r="MDB43" s="383"/>
      <c r="MDC43" s="383"/>
      <c r="MDD43" s="383"/>
      <c r="MDE43" s="383"/>
      <c r="MDF43" s="383"/>
      <c r="MDG43" s="383"/>
      <c r="MDH43" s="383"/>
      <c r="MDI43" s="383"/>
      <c r="MDJ43" s="383"/>
      <c r="MDK43" s="383"/>
      <c r="MDL43" s="383"/>
      <c r="MDM43" s="383"/>
      <c r="MDN43" s="383"/>
      <c r="MDO43" s="383"/>
      <c r="MDP43" s="383"/>
      <c r="MDQ43" s="383"/>
      <c r="MDR43" s="383"/>
      <c r="MDS43" s="383"/>
      <c r="MDT43" s="383"/>
      <c r="MDU43" s="383"/>
      <c r="MDV43" s="383"/>
      <c r="MDW43" s="383"/>
      <c r="MDX43" s="383"/>
      <c r="MDY43" s="383"/>
      <c r="MDZ43" s="383"/>
      <c r="MEA43" s="383"/>
      <c r="MEB43" s="383"/>
      <c r="MEC43" s="383"/>
      <c r="MED43" s="383"/>
      <c r="MEE43" s="383"/>
      <c r="MEF43" s="383"/>
      <c r="MEG43" s="383"/>
      <c r="MEH43" s="383"/>
      <c r="MEI43" s="383"/>
      <c r="MEJ43" s="383"/>
      <c r="MEK43" s="383"/>
      <c r="MEL43" s="383"/>
      <c r="MEM43" s="383"/>
      <c r="MEN43" s="383"/>
      <c r="MEO43" s="383"/>
      <c r="MEP43" s="383"/>
      <c r="MEQ43" s="383"/>
      <c r="MER43" s="383"/>
      <c r="MES43" s="383"/>
      <c r="MET43" s="383"/>
      <c r="MEU43" s="383"/>
      <c r="MEV43" s="383"/>
      <c r="MEW43" s="383"/>
      <c r="MEX43" s="383"/>
      <c r="MEY43" s="383"/>
      <c r="MEZ43" s="383"/>
      <c r="MFA43" s="383"/>
      <c r="MFB43" s="383"/>
      <c r="MFC43" s="383"/>
      <c r="MFD43" s="383"/>
      <c r="MFE43" s="383"/>
      <c r="MFF43" s="383"/>
      <c r="MFG43" s="383"/>
      <c r="MFH43" s="383"/>
      <c r="MFI43" s="383"/>
      <c r="MFJ43" s="383"/>
      <c r="MFK43" s="383"/>
      <c r="MFL43" s="383"/>
      <c r="MFM43" s="383"/>
      <c r="MFN43" s="383"/>
      <c r="MFO43" s="383"/>
      <c r="MFP43" s="383"/>
      <c r="MFQ43" s="383"/>
      <c r="MFR43" s="383"/>
      <c r="MFS43" s="383"/>
      <c r="MFT43" s="383"/>
      <c r="MFU43" s="383"/>
      <c r="MFV43" s="383"/>
      <c r="MFW43" s="383"/>
      <c r="MFX43" s="383"/>
      <c r="MFY43" s="383"/>
      <c r="MFZ43" s="383"/>
      <c r="MGA43" s="383"/>
      <c r="MGB43" s="383"/>
      <c r="MGC43" s="383"/>
      <c r="MGD43" s="383"/>
      <c r="MGE43" s="383"/>
      <c r="MGF43" s="383"/>
      <c r="MGG43" s="383"/>
      <c r="MGH43" s="383"/>
      <c r="MGI43" s="383"/>
      <c r="MGJ43" s="383"/>
      <c r="MGK43" s="383"/>
      <c r="MGL43" s="383"/>
      <c r="MGM43" s="383"/>
      <c r="MGN43" s="383"/>
      <c r="MGO43" s="383"/>
      <c r="MGP43" s="383"/>
      <c r="MGQ43" s="383"/>
      <c r="MGR43" s="383"/>
      <c r="MGS43" s="383"/>
      <c r="MGT43" s="383"/>
      <c r="MGU43" s="383"/>
      <c r="MGV43" s="383"/>
      <c r="MGW43" s="383"/>
      <c r="MGX43" s="383"/>
      <c r="MGY43" s="383"/>
      <c r="MGZ43" s="383"/>
      <c r="MHA43" s="383"/>
      <c r="MHB43" s="383"/>
      <c r="MHC43" s="383"/>
      <c r="MHD43" s="383"/>
      <c r="MHE43" s="383"/>
      <c r="MHF43" s="383"/>
      <c r="MHG43" s="383"/>
      <c r="MHH43" s="383"/>
      <c r="MHI43" s="383"/>
      <c r="MHJ43" s="383"/>
      <c r="MHK43" s="383"/>
      <c r="MHL43" s="383"/>
      <c r="MHM43" s="383"/>
      <c r="MHN43" s="383"/>
      <c r="MHO43" s="383"/>
      <c r="MHP43" s="383"/>
      <c r="MHQ43" s="383"/>
      <c r="MHR43" s="383"/>
      <c r="MHS43" s="383"/>
      <c r="MHT43" s="383"/>
      <c r="MHU43" s="383"/>
      <c r="MHV43" s="383"/>
      <c r="MHW43" s="383"/>
      <c r="MHX43" s="383"/>
      <c r="MHY43" s="383"/>
      <c r="MHZ43" s="383"/>
      <c r="MIA43" s="383"/>
      <c r="MIB43" s="383"/>
      <c r="MIC43" s="383"/>
      <c r="MID43" s="383"/>
      <c r="MIE43" s="383"/>
      <c r="MIF43" s="383"/>
      <c r="MIG43" s="383"/>
      <c r="MIH43" s="383"/>
      <c r="MII43" s="383"/>
      <c r="MIJ43" s="383"/>
      <c r="MIK43" s="383"/>
      <c r="MIL43" s="383"/>
      <c r="MIM43" s="383"/>
      <c r="MIN43" s="383"/>
      <c r="MIO43" s="383"/>
      <c r="MIP43" s="383"/>
      <c r="MIQ43" s="383"/>
      <c r="MIR43" s="383"/>
      <c r="MIS43" s="383"/>
      <c r="MIT43" s="383"/>
      <c r="MIU43" s="383"/>
      <c r="MIV43" s="383"/>
      <c r="MIW43" s="383"/>
      <c r="MIX43" s="383"/>
      <c r="MIY43" s="383"/>
      <c r="MIZ43" s="383"/>
      <c r="MJA43" s="383"/>
      <c r="MJB43" s="383"/>
      <c r="MJC43" s="383"/>
      <c r="MJD43" s="383"/>
      <c r="MJE43" s="383"/>
      <c r="MJF43" s="383"/>
      <c r="MJG43" s="383"/>
      <c r="MJH43" s="383"/>
      <c r="MJI43" s="383"/>
      <c r="MJJ43" s="383"/>
      <c r="MJK43" s="383"/>
      <c r="MJL43" s="383"/>
      <c r="MJM43" s="383"/>
      <c r="MJN43" s="383"/>
      <c r="MJO43" s="383"/>
      <c r="MJP43" s="383"/>
      <c r="MJQ43" s="383"/>
      <c r="MJR43" s="383"/>
      <c r="MJS43" s="383"/>
      <c r="MJT43" s="383"/>
      <c r="MJU43" s="383"/>
      <c r="MJV43" s="383"/>
      <c r="MJW43" s="383"/>
      <c r="MJX43" s="383"/>
      <c r="MJY43" s="383"/>
      <c r="MJZ43" s="383"/>
      <c r="MKA43" s="383"/>
      <c r="MKB43" s="383"/>
      <c r="MKC43" s="383"/>
      <c r="MKD43" s="383"/>
      <c r="MKE43" s="383"/>
      <c r="MKF43" s="383"/>
      <c r="MKG43" s="383"/>
      <c r="MKH43" s="383"/>
      <c r="MKI43" s="383"/>
      <c r="MKJ43" s="383"/>
      <c r="MKK43" s="383"/>
      <c r="MKL43" s="383"/>
      <c r="MKM43" s="383"/>
      <c r="MKN43" s="383"/>
      <c r="MKO43" s="383"/>
      <c r="MKP43" s="383"/>
      <c r="MKQ43" s="383"/>
      <c r="MKR43" s="383"/>
      <c r="MKS43" s="383"/>
      <c r="MKT43" s="383"/>
      <c r="MKU43" s="383"/>
      <c r="MKV43" s="383"/>
      <c r="MKW43" s="383"/>
      <c r="MKX43" s="383"/>
      <c r="MKY43" s="383"/>
      <c r="MKZ43" s="383"/>
      <c r="MLA43" s="383"/>
      <c r="MLB43" s="383"/>
      <c r="MLC43" s="383"/>
      <c r="MLD43" s="383"/>
      <c r="MLE43" s="383"/>
      <c r="MLF43" s="383"/>
      <c r="MLG43" s="383"/>
      <c r="MLH43" s="383"/>
      <c r="MLI43" s="383"/>
      <c r="MLJ43" s="383"/>
      <c r="MLK43" s="383"/>
      <c r="MLL43" s="383"/>
      <c r="MLM43" s="383"/>
      <c r="MLN43" s="383"/>
      <c r="MLO43" s="383"/>
      <c r="MLP43" s="383"/>
      <c r="MLQ43" s="383"/>
      <c r="MLR43" s="383"/>
      <c r="MLS43" s="383"/>
      <c r="MLT43" s="383"/>
      <c r="MLU43" s="383"/>
      <c r="MLV43" s="383"/>
      <c r="MLW43" s="383"/>
      <c r="MLX43" s="383"/>
      <c r="MLY43" s="383"/>
      <c r="MLZ43" s="383"/>
      <c r="MMA43" s="383"/>
      <c r="MMB43" s="383"/>
      <c r="MMC43" s="383"/>
      <c r="MMD43" s="383"/>
      <c r="MME43" s="383"/>
      <c r="MMF43" s="383"/>
      <c r="MMG43" s="383"/>
      <c r="MMH43" s="383"/>
      <c r="MMI43" s="383"/>
      <c r="MMJ43" s="383"/>
      <c r="MMK43" s="383"/>
      <c r="MML43" s="383"/>
      <c r="MMM43" s="383"/>
      <c r="MMN43" s="383"/>
      <c r="MMO43" s="383"/>
      <c r="MMP43" s="383"/>
      <c r="MMQ43" s="383"/>
      <c r="MMR43" s="383"/>
      <c r="MMS43" s="383"/>
      <c r="MMT43" s="383"/>
      <c r="MMU43" s="383"/>
      <c r="MMV43" s="383"/>
      <c r="MMW43" s="383"/>
      <c r="MMX43" s="383"/>
      <c r="MMY43" s="383"/>
      <c r="MMZ43" s="383"/>
      <c r="MNA43" s="383"/>
      <c r="MNB43" s="383"/>
      <c r="MNC43" s="383"/>
      <c r="MND43" s="383"/>
      <c r="MNE43" s="383"/>
      <c r="MNF43" s="383"/>
      <c r="MNG43" s="383"/>
      <c r="MNH43" s="383"/>
      <c r="MNI43" s="383"/>
      <c r="MNJ43" s="383"/>
      <c r="MNK43" s="383"/>
      <c r="MNL43" s="383"/>
      <c r="MNM43" s="383"/>
      <c r="MNN43" s="383"/>
      <c r="MNO43" s="383"/>
      <c r="MNP43" s="383"/>
      <c r="MNQ43" s="383"/>
      <c r="MNR43" s="383"/>
      <c r="MNS43" s="383"/>
      <c r="MNT43" s="383"/>
      <c r="MNU43" s="383"/>
      <c r="MNV43" s="383"/>
      <c r="MNW43" s="383"/>
      <c r="MNX43" s="383"/>
      <c r="MNY43" s="383"/>
      <c r="MNZ43" s="383"/>
      <c r="MOA43" s="383"/>
      <c r="MOB43" s="383"/>
      <c r="MOC43" s="383"/>
      <c r="MOD43" s="383"/>
      <c r="MOE43" s="383"/>
      <c r="MOF43" s="383"/>
      <c r="MOG43" s="383"/>
      <c r="MOH43" s="383"/>
      <c r="MOI43" s="383"/>
      <c r="MOJ43" s="383"/>
      <c r="MOK43" s="383"/>
      <c r="MOL43" s="383"/>
      <c r="MOM43" s="383"/>
      <c r="MON43" s="383"/>
      <c r="MOO43" s="383"/>
      <c r="MOP43" s="383"/>
      <c r="MOQ43" s="383"/>
      <c r="MOR43" s="383"/>
      <c r="MOS43" s="383"/>
      <c r="MOT43" s="383"/>
      <c r="MOU43" s="383"/>
      <c r="MOV43" s="383"/>
      <c r="MOW43" s="383"/>
      <c r="MOX43" s="383"/>
      <c r="MOY43" s="383"/>
      <c r="MOZ43" s="383"/>
      <c r="MPA43" s="383"/>
      <c r="MPB43" s="383"/>
      <c r="MPC43" s="383"/>
      <c r="MPD43" s="383"/>
      <c r="MPE43" s="383"/>
      <c r="MPF43" s="383"/>
      <c r="MPG43" s="383"/>
      <c r="MPH43" s="383"/>
      <c r="MPI43" s="383"/>
      <c r="MPJ43" s="383"/>
      <c r="MPK43" s="383"/>
      <c r="MPL43" s="383"/>
      <c r="MPM43" s="383"/>
      <c r="MPN43" s="383"/>
      <c r="MPO43" s="383"/>
      <c r="MPP43" s="383"/>
      <c r="MPQ43" s="383"/>
      <c r="MPR43" s="383"/>
      <c r="MPS43" s="383"/>
      <c r="MPT43" s="383"/>
      <c r="MPU43" s="383"/>
      <c r="MPV43" s="383"/>
      <c r="MPW43" s="383"/>
      <c r="MPX43" s="383"/>
      <c r="MPY43" s="383"/>
      <c r="MPZ43" s="383"/>
      <c r="MQA43" s="383"/>
      <c r="MQB43" s="383"/>
      <c r="MQC43" s="383"/>
      <c r="MQD43" s="383"/>
      <c r="MQE43" s="383"/>
      <c r="MQF43" s="383"/>
      <c r="MQG43" s="383"/>
      <c r="MQH43" s="383"/>
      <c r="MQI43" s="383"/>
      <c r="MQJ43" s="383"/>
      <c r="MQK43" s="383"/>
      <c r="MQL43" s="383"/>
      <c r="MQM43" s="383"/>
      <c r="MQN43" s="383"/>
      <c r="MQO43" s="383"/>
      <c r="MQP43" s="383"/>
      <c r="MQQ43" s="383"/>
      <c r="MQR43" s="383"/>
      <c r="MQS43" s="383"/>
      <c r="MQT43" s="383"/>
      <c r="MQU43" s="383"/>
      <c r="MQV43" s="383"/>
      <c r="MQW43" s="383"/>
      <c r="MQX43" s="383"/>
      <c r="MQY43" s="383"/>
      <c r="MQZ43" s="383"/>
      <c r="MRA43" s="383"/>
      <c r="MRB43" s="383"/>
      <c r="MRC43" s="383"/>
      <c r="MRD43" s="383"/>
      <c r="MRE43" s="383"/>
      <c r="MRF43" s="383"/>
      <c r="MRG43" s="383"/>
      <c r="MRH43" s="383"/>
      <c r="MRI43" s="383"/>
      <c r="MRJ43" s="383"/>
      <c r="MRK43" s="383"/>
      <c r="MRL43" s="383"/>
      <c r="MRM43" s="383"/>
      <c r="MRN43" s="383"/>
      <c r="MRO43" s="383"/>
      <c r="MRP43" s="383"/>
      <c r="MRQ43" s="383"/>
      <c r="MRR43" s="383"/>
      <c r="MRS43" s="383"/>
      <c r="MRT43" s="383"/>
      <c r="MRU43" s="383"/>
      <c r="MRV43" s="383"/>
      <c r="MRW43" s="383"/>
      <c r="MRX43" s="383"/>
      <c r="MRY43" s="383"/>
      <c r="MRZ43" s="383"/>
      <c r="MSA43" s="383"/>
      <c r="MSB43" s="383"/>
      <c r="MSC43" s="383"/>
      <c r="MSD43" s="383"/>
      <c r="MSE43" s="383"/>
      <c r="MSF43" s="383"/>
      <c r="MSG43" s="383"/>
      <c r="MSH43" s="383"/>
      <c r="MSI43" s="383"/>
      <c r="MSJ43" s="383"/>
      <c r="MSK43" s="383"/>
      <c r="MSL43" s="383"/>
      <c r="MSM43" s="383"/>
      <c r="MSN43" s="383"/>
      <c r="MSO43" s="383"/>
      <c r="MSP43" s="383"/>
      <c r="MSQ43" s="383"/>
      <c r="MSR43" s="383"/>
      <c r="MSS43" s="383"/>
      <c r="MST43" s="383"/>
      <c r="MSU43" s="383"/>
      <c r="MSV43" s="383"/>
      <c r="MSW43" s="383"/>
      <c r="MSX43" s="383"/>
      <c r="MSY43" s="383"/>
      <c r="MSZ43" s="383"/>
      <c r="MTA43" s="383"/>
      <c r="MTB43" s="383"/>
      <c r="MTC43" s="383"/>
      <c r="MTD43" s="383"/>
      <c r="MTE43" s="383"/>
      <c r="MTF43" s="383"/>
      <c r="MTG43" s="383"/>
      <c r="MTH43" s="383"/>
      <c r="MTI43" s="383"/>
      <c r="MTJ43" s="383"/>
      <c r="MTK43" s="383"/>
      <c r="MTL43" s="383"/>
      <c r="MTM43" s="383"/>
      <c r="MTN43" s="383"/>
      <c r="MTO43" s="383"/>
      <c r="MTP43" s="383"/>
      <c r="MTQ43" s="383"/>
      <c r="MTR43" s="383"/>
      <c r="MTS43" s="383"/>
      <c r="MTT43" s="383"/>
      <c r="MTU43" s="383"/>
      <c r="MTV43" s="383"/>
      <c r="MTW43" s="383"/>
      <c r="MTX43" s="383"/>
      <c r="MTY43" s="383"/>
      <c r="MTZ43" s="383"/>
      <c r="MUA43" s="383"/>
      <c r="MUB43" s="383"/>
      <c r="MUC43" s="383"/>
      <c r="MUD43" s="383"/>
      <c r="MUE43" s="383"/>
      <c r="MUF43" s="383"/>
      <c r="MUG43" s="383"/>
      <c r="MUH43" s="383"/>
      <c r="MUI43" s="383"/>
      <c r="MUJ43" s="383"/>
      <c r="MUK43" s="383"/>
      <c r="MUL43" s="383"/>
      <c r="MUM43" s="383"/>
      <c r="MUN43" s="383"/>
      <c r="MUO43" s="383"/>
      <c r="MUP43" s="383"/>
      <c r="MUQ43" s="383"/>
      <c r="MUR43" s="383"/>
      <c r="MUS43" s="383"/>
      <c r="MUT43" s="383"/>
      <c r="MUU43" s="383"/>
      <c r="MUV43" s="383"/>
      <c r="MUW43" s="383"/>
      <c r="MUX43" s="383"/>
      <c r="MUY43" s="383"/>
      <c r="MUZ43" s="383"/>
      <c r="MVA43" s="383"/>
      <c r="MVB43" s="383"/>
      <c r="MVC43" s="383"/>
      <c r="MVD43" s="383"/>
      <c r="MVE43" s="383"/>
      <c r="MVF43" s="383"/>
      <c r="MVG43" s="383"/>
      <c r="MVH43" s="383"/>
      <c r="MVI43" s="383"/>
      <c r="MVJ43" s="383"/>
      <c r="MVK43" s="383"/>
      <c r="MVL43" s="383"/>
      <c r="MVM43" s="383"/>
      <c r="MVN43" s="383"/>
      <c r="MVO43" s="383"/>
      <c r="MVP43" s="383"/>
      <c r="MVQ43" s="383"/>
      <c r="MVR43" s="383"/>
      <c r="MVS43" s="383"/>
      <c r="MVT43" s="383"/>
      <c r="MVU43" s="383"/>
      <c r="MVV43" s="383"/>
      <c r="MVW43" s="383"/>
      <c r="MVX43" s="383"/>
      <c r="MVY43" s="383"/>
      <c r="MVZ43" s="383"/>
      <c r="MWA43" s="383"/>
      <c r="MWB43" s="383"/>
      <c r="MWC43" s="383"/>
      <c r="MWD43" s="383"/>
      <c r="MWE43" s="383"/>
      <c r="MWF43" s="383"/>
      <c r="MWG43" s="383"/>
      <c r="MWH43" s="383"/>
      <c r="MWI43" s="383"/>
      <c r="MWJ43" s="383"/>
      <c r="MWK43" s="383"/>
      <c r="MWL43" s="383"/>
      <c r="MWM43" s="383"/>
      <c r="MWN43" s="383"/>
      <c r="MWO43" s="383"/>
      <c r="MWP43" s="383"/>
      <c r="MWQ43" s="383"/>
      <c r="MWR43" s="383"/>
      <c r="MWS43" s="383"/>
      <c r="MWT43" s="383"/>
      <c r="MWU43" s="383"/>
      <c r="MWV43" s="383"/>
      <c r="MWW43" s="383"/>
      <c r="MWX43" s="383"/>
      <c r="MWY43" s="383"/>
      <c r="MWZ43" s="383"/>
      <c r="MXA43" s="383"/>
      <c r="MXB43" s="383"/>
      <c r="MXC43" s="383"/>
      <c r="MXD43" s="383"/>
      <c r="MXE43" s="383"/>
      <c r="MXF43" s="383"/>
      <c r="MXG43" s="383"/>
      <c r="MXH43" s="383"/>
      <c r="MXI43" s="383"/>
      <c r="MXJ43" s="383"/>
      <c r="MXK43" s="383"/>
      <c r="MXL43" s="383"/>
      <c r="MXM43" s="383"/>
      <c r="MXN43" s="383"/>
      <c r="MXO43" s="383"/>
      <c r="MXP43" s="383"/>
      <c r="MXQ43" s="383"/>
      <c r="MXR43" s="383"/>
      <c r="MXS43" s="383"/>
      <c r="MXT43" s="383"/>
      <c r="MXU43" s="383"/>
      <c r="MXV43" s="383"/>
      <c r="MXW43" s="383"/>
      <c r="MXX43" s="383"/>
      <c r="MXY43" s="383"/>
      <c r="MXZ43" s="383"/>
      <c r="MYA43" s="383"/>
      <c r="MYB43" s="383"/>
      <c r="MYC43" s="383"/>
      <c r="MYD43" s="383"/>
      <c r="MYE43" s="383"/>
      <c r="MYF43" s="383"/>
      <c r="MYG43" s="383"/>
      <c r="MYH43" s="383"/>
      <c r="MYI43" s="383"/>
      <c r="MYJ43" s="383"/>
      <c r="MYK43" s="383"/>
      <c r="MYL43" s="383"/>
      <c r="MYM43" s="383"/>
      <c r="MYN43" s="383"/>
      <c r="MYO43" s="383"/>
      <c r="MYP43" s="383"/>
      <c r="MYQ43" s="383"/>
      <c r="MYR43" s="383"/>
      <c r="MYS43" s="383"/>
      <c r="MYT43" s="383"/>
      <c r="MYU43" s="383"/>
      <c r="MYV43" s="383"/>
      <c r="MYW43" s="383"/>
      <c r="MYX43" s="383"/>
      <c r="MYY43" s="383"/>
      <c r="MYZ43" s="383"/>
      <c r="MZA43" s="383"/>
      <c r="MZB43" s="383"/>
      <c r="MZC43" s="383"/>
      <c r="MZD43" s="383"/>
      <c r="MZE43" s="383"/>
      <c r="MZF43" s="383"/>
      <c r="MZG43" s="383"/>
      <c r="MZH43" s="383"/>
      <c r="MZI43" s="383"/>
      <c r="MZJ43" s="383"/>
      <c r="MZK43" s="383"/>
      <c r="MZL43" s="383"/>
      <c r="MZM43" s="383"/>
      <c r="MZN43" s="383"/>
      <c r="MZO43" s="383"/>
      <c r="MZP43" s="383"/>
      <c r="MZQ43" s="383"/>
      <c r="MZR43" s="383"/>
      <c r="MZS43" s="383"/>
      <c r="MZT43" s="383"/>
      <c r="MZU43" s="383"/>
      <c r="MZV43" s="383"/>
      <c r="MZW43" s="383"/>
      <c r="MZX43" s="383"/>
      <c r="MZY43" s="383"/>
      <c r="MZZ43" s="383"/>
      <c r="NAA43" s="383"/>
      <c r="NAB43" s="383"/>
      <c r="NAC43" s="383"/>
      <c r="NAD43" s="383"/>
      <c r="NAE43" s="383"/>
      <c r="NAF43" s="383"/>
      <c r="NAG43" s="383"/>
      <c r="NAH43" s="383"/>
      <c r="NAI43" s="383"/>
      <c r="NAJ43" s="383"/>
      <c r="NAK43" s="383"/>
      <c r="NAL43" s="383"/>
      <c r="NAM43" s="383"/>
      <c r="NAN43" s="383"/>
      <c r="NAO43" s="383"/>
      <c r="NAP43" s="383"/>
      <c r="NAQ43" s="383"/>
      <c r="NAR43" s="383"/>
      <c r="NAS43" s="383"/>
      <c r="NAT43" s="383"/>
      <c r="NAU43" s="383"/>
      <c r="NAV43" s="383"/>
      <c r="NAW43" s="383"/>
      <c r="NAX43" s="383"/>
      <c r="NAY43" s="383"/>
      <c r="NAZ43" s="383"/>
      <c r="NBA43" s="383"/>
      <c r="NBB43" s="383"/>
      <c r="NBC43" s="383"/>
      <c r="NBD43" s="383"/>
      <c r="NBE43" s="383"/>
      <c r="NBF43" s="383"/>
      <c r="NBG43" s="383"/>
      <c r="NBH43" s="383"/>
      <c r="NBI43" s="383"/>
      <c r="NBJ43" s="383"/>
      <c r="NBK43" s="383"/>
      <c r="NBL43" s="383"/>
      <c r="NBM43" s="383"/>
      <c r="NBN43" s="383"/>
      <c r="NBO43" s="383"/>
      <c r="NBP43" s="383"/>
      <c r="NBQ43" s="383"/>
      <c r="NBR43" s="383"/>
      <c r="NBS43" s="383"/>
      <c r="NBT43" s="383"/>
      <c r="NBU43" s="383"/>
      <c r="NBV43" s="383"/>
      <c r="NBW43" s="383"/>
      <c r="NBX43" s="383"/>
      <c r="NBY43" s="383"/>
      <c r="NBZ43" s="383"/>
      <c r="NCA43" s="383"/>
      <c r="NCB43" s="383"/>
      <c r="NCC43" s="383"/>
      <c r="NCD43" s="383"/>
      <c r="NCE43" s="383"/>
      <c r="NCF43" s="383"/>
      <c r="NCG43" s="383"/>
      <c r="NCH43" s="383"/>
      <c r="NCI43" s="383"/>
      <c r="NCJ43" s="383"/>
      <c r="NCK43" s="383"/>
      <c r="NCL43" s="383"/>
      <c r="NCM43" s="383"/>
      <c r="NCN43" s="383"/>
      <c r="NCO43" s="383"/>
      <c r="NCP43" s="383"/>
      <c r="NCQ43" s="383"/>
      <c r="NCR43" s="383"/>
      <c r="NCS43" s="383"/>
      <c r="NCT43" s="383"/>
      <c r="NCU43" s="383"/>
      <c r="NCV43" s="383"/>
      <c r="NCW43" s="383"/>
      <c r="NCX43" s="383"/>
      <c r="NCY43" s="383"/>
      <c r="NCZ43" s="383"/>
      <c r="NDA43" s="383"/>
      <c r="NDB43" s="383"/>
      <c r="NDC43" s="383"/>
      <c r="NDD43" s="383"/>
      <c r="NDE43" s="383"/>
      <c r="NDF43" s="383"/>
      <c r="NDG43" s="383"/>
      <c r="NDH43" s="383"/>
      <c r="NDI43" s="383"/>
      <c r="NDJ43" s="383"/>
      <c r="NDK43" s="383"/>
      <c r="NDL43" s="383"/>
      <c r="NDM43" s="383"/>
      <c r="NDN43" s="383"/>
      <c r="NDO43" s="383"/>
      <c r="NDP43" s="383"/>
      <c r="NDQ43" s="383"/>
      <c r="NDR43" s="383"/>
      <c r="NDS43" s="383"/>
      <c r="NDT43" s="383"/>
      <c r="NDU43" s="383"/>
      <c r="NDV43" s="383"/>
      <c r="NDW43" s="383"/>
      <c r="NDX43" s="383"/>
      <c r="NDY43" s="383"/>
      <c r="NDZ43" s="383"/>
      <c r="NEA43" s="383"/>
      <c r="NEB43" s="383"/>
      <c r="NEC43" s="383"/>
      <c r="NED43" s="383"/>
      <c r="NEE43" s="383"/>
      <c r="NEF43" s="383"/>
      <c r="NEG43" s="383"/>
      <c r="NEH43" s="383"/>
      <c r="NEI43" s="383"/>
      <c r="NEJ43" s="383"/>
      <c r="NEK43" s="383"/>
      <c r="NEL43" s="383"/>
      <c r="NEM43" s="383"/>
      <c r="NEN43" s="383"/>
      <c r="NEO43" s="383"/>
      <c r="NEP43" s="383"/>
      <c r="NEQ43" s="383"/>
      <c r="NER43" s="383"/>
      <c r="NES43" s="383"/>
      <c r="NET43" s="383"/>
      <c r="NEU43" s="383"/>
      <c r="NEV43" s="383"/>
      <c r="NEW43" s="383"/>
      <c r="NEX43" s="383"/>
      <c r="NEY43" s="383"/>
      <c r="NEZ43" s="383"/>
      <c r="NFA43" s="383"/>
      <c r="NFB43" s="383"/>
      <c r="NFC43" s="383"/>
      <c r="NFD43" s="383"/>
      <c r="NFE43" s="383"/>
      <c r="NFF43" s="383"/>
      <c r="NFG43" s="383"/>
      <c r="NFH43" s="383"/>
      <c r="NFI43" s="383"/>
      <c r="NFJ43" s="383"/>
      <c r="NFK43" s="383"/>
      <c r="NFL43" s="383"/>
      <c r="NFM43" s="383"/>
      <c r="NFN43" s="383"/>
      <c r="NFO43" s="383"/>
      <c r="NFP43" s="383"/>
      <c r="NFQ43" s="383"/>
      <c r="NFR43" s="383"/>
      <c r="NFS43" s="383"/>
      <c r="NFT43" s="383"/>
      <c r="NFU43" s="383"/>
      <c r="NFV43" s="383"/>
      <c r="NFW43" s="383"/>
      <c r="NFX43" s="383"/>
      <c r="NFY43" s="383"/>
      <c r="NFZ43" s="383"/>
      <c r="NGA43" s="383"/>
      <c r="NGB43" s="383"/>
      <c r="NGC43" s="383"/>
      <c r="NGD43" s="383"/>
      <c r="NGE43" s="383"/>
      <c r="NGF43" s="383"/>
      <c r="NGG43" s="383"/>
      <c r="NGH43" s="383"/>
      <c r="NGI43" s="383"/>
      <c r="NGJ43" s="383"/>
      <c r="NGK43" s="383"/>
      <c r="NGL43" s="383"/>
      <c r="NGM43" s="383"/>
      <c r="NGN43" s="383"/>
      <c r="NGO43" s="383"/>
      <c r="NGP43" s="383"/>
      <c r="NGQ43" s="383"/>
      <c r="NGR43" s="383"/>
      <c r="NGS43" s="383"/>
      <c r="NGT43" s="383"/>
      <c r="NGU43" s="383"/>
      <c r="NGV43" s="383"/>
      <c r="NGW43" s="383"/>
      <c r="NGX43" s="383"/>
      <c r="NGY43" s="383"/>
      <c r="NGZ43" s="383"/>
      <c r="NHA43" s="383"/>
      <c r="NHB43" s="383"/>
      <c r="NHC43" s="383"/>
      <c r="NHD43" s="383"/>
      <c r="NHE43" s="383"/>
      <c r="NHF43" s="383"/>
      <c r="NHG43" s="383"/>
      <c r="NHH43" s="383"/>
      <c r="NHI43" s="383"/>
      <c r="NHJ43" s="383"/>
      <c r="NHK43" s="383"/>
      <c r="NHL43" s="383"/>
      <c r="NHM43" s="383"/>
      <c r="NHN43" s="383"/>
      <c r="NHO43" s="383"/>
      <c r="NHP43" s="383"/>
      <c r="NHQ43" s="383"/>
      <c r="NHR43" s="383"/>
      <c r="NHS43" s="383"/>
      <c r="NHT43" s="383"/>
      <c r="NHU43" s="383"/>
      <c r="NHV43" s="383"/>
      <c r="NHW43" s="383"/>
      <c r="NHX43" s="383"/>
      <c r="NHY43" s="383"/>
      <c r="NHZ43" s="383"/>
      <c r="NIA43" s="383"/>
      <c r="NIB43" s="383"/>
      <c r="NIC43" s="383"/>
      <c r="NID43" s="383"/>
      <c r="NIE43" s="383"/>
      <c r="NIF43" s="383"/>
      <c r="NIG43" s="383"/>
      <c r="NIH43" s="383"/>
      <c r="NII43" s="383"/>
      <c r="NIJ43" s="383"/>
      <c r="NIK43" s="383"/>
      <c r="NIL43" s="383"/>
      <c r="NIM43" s="383"/>
      <c r="NIN43" s="383"/>
      <c r="NIO43" s="383"/>
      <c r="NIP43" s="383"/>
      <c r="NIQ43" s="383"/>
      <c r="NIR43" s="383"/>
      <c r="NIS43" s="383"/>
      <c r="NIT43" s="383"/>
      <c r="NIU43" s="383"/>
      <c r="NIV43" s="383"/>
      <c r="NIW43" s="383"/>
      <c r="NIX43" s="383"/>
      <c r="NIY43" s="383"/>
      <c r="NIZ43" s="383"/>
      <c r="NJA43" s="383"/>
      <c r="NJB43" s="383"/>
      <c r="NJC43" s="383"/>
      <c r="NJD43" s="383"/>
      <c r="NJE43" s="383"/>
      <c r="NJF43" s="383"/>
      <c r="NJG43" s="383"/>
      <c r="NJH43" s="383"/>
      <c r="NJI43" s="383"/>
      <c r="NJJ43" s="383"/>
      <c r="NJK43" s="383"/>
      <c r="NJL43" s="383"/>
      <c r="NJM43" s="383"/>
      <c r="NJN43" s="383"/>
      <c r="NJO43" s="383"/>
      <c r="NJP43" s="383"/>
      <c r="NJQ43" s="383"/>
      <c r="NJR43" s="383"/>
      <c r="NJS43" s="383"/>
      <c r="NJT43" s="383"/>
      <c r="NJU43" s="383"/>
      <c r="NJV43" s="383"/>
      <c r="NJW43" s="383"/>
      <c r="NJX43" s="383"/>
      <c r="NJY43" s="383"/>
      <c r="NJZ43" s="383"/>
      <c r="NKA43" s="383"/>
      <c r="NKB43" s="383"/>
      <c r="NKC43" s="383"/>
      <c r="NKD43" s="383"/>
      <c r="NKE43" s="383"/>
      <c r="NKF43" s="383"/>
      <c r="NKG43" s="383"/>
      <c r="NKH43" s="383"/>
      <c r="NKI43" s="383"/>
      <c r="NKJ43" s="383"/>
      <c r="NKK43" s="383"/>
      <c r="NKL43" s="383"/>
      <c r="NKM43" s="383"/>
      <c r="NKN43" s="383"/>
      <c r="NKO43" s="383"/>
      <c r="NKP43" s="383"/>
      <c r="NKQ43" s="383"/>
      <c r="NKR43" s="383"/>
      <c r="NKS43" s="383"/>
      <c r="NKT43" s="383"/>
      <c r="NKU43" s="383"/>
      <c r="NKV43" s="383"/>
      <c r="NKW43" s="383"/>
      <c r="NKX43" s="383"/>
      <c r="NKY43" s="383"/>
      <c r="NKZ43" s="383"/>
      <c r="NLA43" s="383"/>
      <c r="NLB43" s="383"/>
      <c r="NLC43" s="383"/>
      <c r="NLD43" s="383"/>
      <c r="NLE43" s="383"/>
      <c r="NLF43" s="383"/>
      <c r="NLG43" s="383"/>
      <c r="NLH43" s="383"/>
      <c r="NLI43" s="383"/>
      <c r="NLJ43" s="383"/>
      <c r="NLK43" s="383"/>
      <c r="NLL43" s="383"/>
      <c r="NLM43" s="383"/>
      <c r="NLN43" s="383"/>
      <c r="NLO43" s="383"/>
      <c r="NLP43" s="383"/>
      <c r="NLQ43" s="383"/>
      <c r="NLR43" s="383"/>
      <c r="NLS43" s="383"/>
      <c r="NLT43" s="383"/>
      <c r="NLU43" s="383"/>
      <c r="NLV43" s="383"/>
      <c r="NLW43" s="383"/>
      <c r="NLX43" s="383"/>
      <c r="NLY43" s="383"/>
      <c r="NLZ43" s="383"/>
      <c r="NMA43" s="383"/>
      <c r="NMB43" s="383"/>
      <c r="NMC43" s="383"/>
      <c r="NMD43" s="383"/>
      <c r="NME43" s="383"/>
      <c r="NMF43" s="383"/>
      <c r="NMG43" s="383"/>
      <c r="NMH43" s="383"/>
      <c r="NMI43" s="383"/>
      <c r="NMJ43" s="383"/>
      <c r="NMK43" s="383"/>
      <c r="NML43" s="383"/>
      <c r="NMM43" s="383"/>
      <c r="NMN43" s="383"/>
      <c r="NMO43" s="383"/>
      <c r="NMP43" s="383"/>
      <c r="NMQ43" s="383"/>
      <c r="NMR43" s="383"/>
      <c r="NMS43" s="383"/>
      <c r="NMT43" s="383"/>
      <c r="NMU43" s="383"/>
      <c r="NMV43" s="383"/>
      <c r="NMW43" s="383"/>
      <c r="NMX43" s="383"/>
      <c r="NMY43" s="383"/>
      <c r="NMZ43" s="383"/>
      <c r="NNA43" s="383"/>
      <c r="NNB43" s="383"/>
      <c r="NNC43" s="383"/>
      <c r="NND43" s="383"/>
      <c r="NNE43" s="383"/>
      <c r="NNF43" s="383"/>
      <c r="NNG43" s="383"/>
      <c r="NNH43" s="383"/>
      <c r="NNI43" s="383"/>
      <c r="NNJ43" s="383"/>
      <c r="NNK43" s="383"/>
      <c r="NNL43" s="383"/>
      <c r="NNM43" s="383"/>
      <c r="NNN43" s="383"/>
      <c r="NNO43" s="383"/>
      <c r="NNP43" s="383"/>
      <c r="NNQ43" s="383"/>
      <c r="NNR43" s="383"/>
      <c r="NNS43" s="383"/>
      <c r="NNT43" s="383"/>
      <c r="NNU43" s="383"/>
      <c r="NNV43" s="383"/>
      <c r="NNW43" s="383"/>
      <c r="NNX43" s="383"/>
      <c r="NNY43" s="383"/>
      <c r="NNZ43" s="383"/>
      <c r="NOA43" s="383"/>
      <c r="NOB43" s="383"/>
      <c r="NOC43" s="383"/>
      <c r="NOD43" s="383"/>
      <c r="NOE43" s="383"/>
      <c r="NOF43" s="383"/>
      <c r="NOG43" s="383"/>
      <c r="NOH43" s="383"/>
      <c r="NOI43" s="383"/>
      <c r="NOJ43" s="383"/>
      <c r="NOK43" s="383"/>
      <c r="NOL43" s="383"/>
      <c r="NOM43" s="383"/>
      <c r="NON43" s="383"/>
      <c r="NOO43" s="383"/>
      <c r="NOP43" s="383"/>
      <c r="NOQ43" s="383"/>
      <c r="NOR43" s="383"/>
      <c r="NOS43" s="383"/>
      <c r="NOT43" s="383"/>
      <c r="NOU43" s="383"/>
      <c r="NOV43" s="383"/>
      <c r="NOW43" s="383"/>
      <c r="NOX43" s="383"/>
      <c r="NOY43" s="383"/>
      <c r="NOZ43" s="383"/>
      <c r="NPA43" s="383"/>
      <c r="NPB43" s="383"/>
      <c r="NPC43" s="383"/>
      <c r="NPD43" s="383"/>
      <c r="NPE43" s="383"/>
      <c r="NPF43" s="383"/>
      <c r="NPG43" s="383"/>
      <c r="NPH43" s="383"/>
      <c r="NPI43" s="383"/>
      <c r="NPJ43" s="383"/>
      <c r="NPK43" s="383"/>
      <c r="NPL43" s="383"/>
      <c r="NPM43" s="383"/>
      <c r="NPN43" s="383"/>
      <c r="NPO43" s="383"/>
      <c r="NPP43" s="383"/>
      <c r="NPQ43" s="383"/>
      <c r="NPR43" s="383"/>
      <c r="NPS43" s="383"/>
      <c r="NPT43" s="383"/>
      <c r="NPU43" s="383"/>
      <c r="NPV43" s="383"/>
      <c r="NPW43" s="383"/>
      <c r="NPX43" s="383"/>
      <c r="NPY43" s="383"/>
      <c r="NPZ43" s="383"/>
      <c r="NQA43" s="383"/>
      <c r="NQB43" s="383"/>
      <c r="NQC43" s="383"/>
      <c r="NQD43" s="383"/>
      <c r="NQE43" s="383"/>
      <c r="NQF43" s="383"/>
      <c r="NQG43" s="383"/>
      <c r="NQH43" s="383"/>
      <c r="NQI43" s="383"/>
      <c r="NQJ43" s="383"/>
      <c r="NQK43" s="383"/>
      <c r="NQL43" s="383"/>
      <c r="NQM43" s="383"/>
      <c r="NQN43" s="383"/>
      <c r="NQO43" s="383"/>
      <c r="NQP43" s="383"/>
      <c r="NQQ43" s="383"/>
      <c r="NQR43" s="383"/>
      <c r="NQS43" s="383"/>
      <c r="NQT43" s="383"/>
      <c r="NQU43" s="383"/>
      <c r="NQV43" s="383"/>
      <c r="NQW43" s="383"/>
      <c r="NQX43" s="383"/>
      <c r="NQY43" s="383"/>
      <c r="NQZ43" s="383"/>
      <c r="NRA43" s="383"/>
      <c r="NRB43" s="383"/>
      <c r="NRC43" s="383"/>
      <c r="NRD43" s="383"/>
      <c r="NRE43" s="383"/>
      <c r="NRF43" s="383"/>
      <c r="NRG43" s="383"/>
      <c r="NRH43" s="383"/>
      <c r="NRI43" s="383"/>
      <c r="NRJ43" s="383"/>
      <c r="NRK43" s="383"/>
      <c r="NRL43" s="383"/>
      <c r="NRM43" s="383"/>
      <c r="NRN43" s="383"/>
      <c r="NRO43" s="383"/>
      <c r="NRP43" s="383"/>
      <c r="NRQ43" s="383"/>
      <c r="NRR43" s="383"/>
      <c r="NRS43" s="383"/>
      <c r="NRT43" s="383"/>
      <c r="NRU43" s="383"/>
      <c r="NRV43" s="383"/>
      <c r="NRW43" s="383"/>
      <c r="NRX43" s="383"/>
      <c r="NRY43" s="383"/>
      <c r="NRZ43" s="383"/>
      <c r="NSA43" s="383"/>
      <c r="NSB43" s="383"/>
      <c r="NSC43" s="383"/>
      <c r="NSD43" s="383"/>
      <c r="NSE43" s="383"/>
      <c r="NSF43" s="383"/>
      <c r="NSG43" s="383"/>
      <c r="NSH43" s="383"/>
      <c r="NSI43" s="383"/>
      <c r="NSJ43" s="383"/>
      <c r="NSK43" s="383"/>
      <c r="NSL43" s="383"/>
      <c r="NSM43" s="383"/>
      <c r="NSN43" s="383"/>
      <c r="NSO43" s="383"/>
      <c r="NSP43" s="383"/>
      <c r="NSQ43" s="383"/>
      <c r="NSR43" s="383"/>
      <c r="NSS43" s="383"/>
      <c r="NST43" s="383"/>
      <c r="NSU43" s="383"/>
      <c r="NSV43" s="383"/>
      <c r="NSW43" s="383"/>
      <c r="NSX43" s="383"/>
      <c r="NSY43" s="383"/>
      <c r="NSZ43" s="383"/>
      <c r="NTA43" s="383"/>
      <c r="NTB43" s="383"/>
      <c r="NTC43" s="383"/>
      <c r="NTD43" s="383"/>
      <c r="NTE43" s="383"/>
      <c r="NTF43" s="383"/>
      <c r="NTG43" s="383"/>
      <c r="NTH43" s="383"/>
      <c r="NTI43" s="383"/>
      <c r="NTJ43" s="383"/>
      <c r="NTK43" s="383"/>
      <c r="NTL43" s="383"/>
      <c r="NTM43" s="383"/>
      <c r="NTN43" s="383"/>
      <c r="NTO43" s="383"/>
      <c r="NTP43" s="383"/>
      <c r="NTQ43" s="383"/>
      <c r="NTR43" s="383"/>
      <c r="NTS43" s="383"/>
      <c r="NTT43" s="383"/>
      <c r="NTU43" s="383"/>
      <c r="NTV43" s="383"/>
      <c r="NTW43" s="383"/>
      <c r="NTX43" s="383"/>
      <c r="NTY43" s="383"/>
      <c r="NTZ43" s="383"/>
      <c r="NUA43" s="383"/>
      <c r="NUB43" s="383"/>
      <c r="NUC43" s="383"/>
      <c r="NUD43" s="383"/>
      <c r="NUE43" s="383"/>
      <c r="NUF43" s="383"/>
      <c r="NUG43" s="383"/>
      <c r="NUH43" s="383"/>
      <c r="NUI43" s="383"/>
      <c r="NUJ43" s="383"/>
      <c r="NUK43" s="383"/>
      <c r="NUL43" s="383"/>
      <c r="NUM43" s="383"/>
      <c r="NUN43" s="383"/>
      <c r="NUO43" s="383"/>
      <c r="NUP43" s="383"/>
      <c r="NUQ43" s="383"/>
      <c r="NUR43" s="383"/>
      <c r="NUS43" s="383"/>
      <c r="NUT43" s="383"/>
      <c r="NUU43" s="383"/>
      <c r="NUV43" s="383"/>
      <c r="NUW43" s="383"/>
      <c r="NUX43" s="383"/>
      <c r="NUY43" s="383"/>
      <c r="NUZ43" s="383"/>
      <c r="NVA43" s="383"/>
      <c r="NVB43" s="383"/>
      <c r="NVC43" s="383"/>
      <c r="NVD43" s="383"/>
      <c r="NVE43" s="383"/>
      <c r="NVF43" s="383"/>
      <c r="NVG43" s="383"/>
      <c r="NVH43" s="383"/>
      <c r="NVI43" s="383"/>
      <c r="NVJ43" s="383"/>
      <c r="NVK43" s="383"/>
      <c r="NVL43" s="383"/>
      <c r="NVM43" s="383"/>
      <c r="NVN43" s="383"/>
      <c r="NVO43" s="383"/>
      <c r="NVP43" s="383"/>
      <c r="NVQ43" s="383"/>
      <c r="NVR43" s="383"/>
      <c r="NVS43" s="383"/>
      <c r="NVT43" s="383"/>
      <c r="NVU43" s="383"/>
      <c r="NVV43" s="383"/>
      <c r="NVW43" s="383"/>
      <c r="NVX43" s="383"/>
      <c r="NVY43" s="383"/>
      <c r="NVZ43" s="383"/>
      <c r="NWA43" s="383"/>
      <c r="NWB43" s="383"/>
      <c r="NWC43" s="383"/>
      <c r="NWD43" s="383"/>
      <c r="NWE43" s="383"/>
      <c r="NWF43" s="383"/>
      <c r="NWG43" s="383"/>
      <c r="NWH43" s="383"/>
      <c r="NWI43" s="383"/>
      <c r="NWJ43" s="383"/>
      <c r="NWK43" s="383"/>
      <c r="NWL43" s="383"/>
      <c r="NWM43" s="383"/>
      <c r="NWN43" s="383"/>
      <c r="NWO43" s="383"/>
      <c r="NWP43" s="383"/>
      <c r="NWQ43" s="383"/>
      <c r="NWR43" s="383"/>
      <c r="NWS43" s="383"/>
      <c r="NWT43" s="383"/>
      <c r="NWU43" s="383"/>
      <c r="NWV43" s="383"/>
      <c r="NWW43" s="383"/>
      <c r="NWX43" s="383"/>
      <c r="NWY43" s="383"/>
      <c r="NWZ43" s="383"/>
      <c r="NXA43" s="383"/>
      <c r="NXB43" s="383"/>
      <c r="NXC43" s="383"/>
      <c r="NXD43" s="383"/>
      <c r="NXE43" s="383"/>
      <c r="NXF43" s="383"/>
      <c r="NXG43" s="383"/>
      <c r="NXH43" s="383"/>
      <c r="NXI43" s="383"/>
      <c r="NXJ43" s="383"/>
      <c r="NXK43" s="383"/>
      <c r="NXL43" s="383"/>
      <c r="NXM43" s="383"/>
      <c r="NXN43" s="383"/>
      <c r="NXO43" s="383"/>
      <c r="NXP43" s="383"/>
      <c r="NXQ43" s="383"/>
      <c r="NXR43" s="383"/>
      <c r="NXS43" s="383"/>
      <c r="NXT43" s="383"/>
      <c r="NXU43" s="383"/>
      <c r="NXV43" s="383"/>
      <c r="NXW43" s="383"/>
      <c r="NXX43" s="383"/>
      <c r="NXY43" s="383"/>
      <c r="NXZ43" s="383"/>
      <c r="NYA43" s="383"/>
      <c r="NYB43" s="383"/>
      <c r="NYC43" s="383"/>
      <c r="NYD43" s="383"/>
      <c r="NYE43" s="383"/>
      <c r="NYF43" s="383"/>
      <c r="NYG43" s="383"/>
      <c r="NYH43" s="383"/>
      <c r="NYI43" s="383"/>
      <c r="NYJ43" s="383"/>
      <c r="NYK43" s="383"/>
      <c r="NYL43" s="383"/>
      <c r="NYM43" s="383"/>
      <c r="NYN43" s="383"/>
      <c r="NYO43" s="383"/>
      <c r="NYP43" s="383"/>
      <c r="NYQ43" s="383"/>
      <c r="NYR43" s="383"/>
      <c r="NYS43" s="383"/>
      <c r="NYT43" s="383"/>
      <c r="NYU43" s="383"/>
      <c r="NYV43" s="383"/>
      <c r="NYW43" s="383"/>
      <c r="NYX43" s="383"/>
      <c r="NYY43" s="383"/>
      <c r="NYZ43" s="383"/>
      <c r="NZA43" s="383"/>
      <c r="NZB43" s="383"/>
      <c r="NZC43" s="383"/>
      <c r="NZD43" s="383"/>
      <c r="NZE43" s="383"/>
      <c r="NZF43" s="383"/>
      <c r="NZG43" s="383"/>
      <c r="NZH43" s="383"/>
      <c r="NZI43" s="383"/>
      <c r="NZJ43" s="383"/>
      <c r="NZK43" s="383"/>
      <c r="NZL43" s="383"/>
      <c r="NZM43" s="383"/>
      <c r="NZN43" s="383"/>
      <c r="NZO43" s="383"/>
      <c r="NZP43" s="383"/>
      <c r="NZQ43" s="383"/>
      <c r="NZR43" s="383"/>
      <c r="NZS43" s="383"/>
      <c r="NZT43" s="383"/>
      <c r="NZU43" s="383"/>
      <c r="NZV43" s="383"/>
      <c r="NZW43" s="383"/>
      <c r="NZX43" s="383"/>
      <c r="NZY43" s="383"/>
      <c r="NZZ43" s="383"/>
      <c r="OAA43" s="383"/>
      <c r="OAB43" s="383"/>
      <c r="OAC43" s="383"/>
      <c r="OAD43" s="383"/>
      <c r="OAE43" s="383"/>
      <c r="OAF43" s="383"/>
      <c r="OAG43" s="383"/>
      <c r="OAH43" s="383"/>
      <c r="OAI43" s="383"/>
      <c r="OAJ43" s="383"/>
      <c r="OAK43" s="383"/>
      <c r="OAL43" s="383"/>
      <c r="OAM43" s="383"/>
      <c r="OAN43" s="383"/>
      <c r="OAO43" s="383"/>
      <c r="OAP43" s="383"/>
      <c r="OAQ43" s="383"/>
      <c r="OAR43" s="383"/>
      <c r="OAS43" s="383"/>
      <c r="OAT43" s="383"/>
      <c r="OAU43" s="383"/>
      <c r="OAV43" s="383"/>
      <c r="OAW43" s="383"/>
      <c r="OAX43" s="383"/>
      <c r="OAY43" s="383"/>
      <c r="OAZ43" s="383"/>
      <c r="OBA43" s="383"/>
      <c r="OBB43" s="383"/>
      <c r="OBC43" s="383"/>
      <c r="OBD43" s="383"/>
      <c r="OBE43" s="383"/>
      <c r="OBF43" s="383"/>
      <c r="OBG43" s="383"/>
      <c r="OBH43" s="383"/>
      <c r="OBI43" s="383"/>
      <c r="OBJ43" s="383"/>
      <c r="OBK43" s="383"/>
      <c r="OBL43" s="383"/>
      <c r="OBM43" s="383"/>
      <c r="OBN43" s="383"/>
      <c r="OBO43" s="383"/>
      <c r="OBP43" s="383"/>
      <c r="OBQ43" s="383"/>
      <c r="OBR43" s="383"/>
      <c r="OBS43" s="383"/>
      <c r="OBT43" s="383"/>
      <c r="OBU43" s="383"/>
      <c r="OBV43" s="383"/>
      <c r="OBW43" s="383"/>
      <c r="OBX43" s="383"/>
      <c r="OBY43" s="383"/>
      <c r="OBZ43" s="383"/>
      <c r="OCA43" s="383"/>
      <c r="OCB43" s="383"/>
      <c r="OCC43" s="383"/>
      <c r="OCD43" s="383"/>
      <c r="OCE43" s="383"/>
      <c r="OCF43" s="383"/>
      <c r="OCG43" s="383"/>
      <c r="OCH43" s="383"/>
      <c r="OCI43" s="383"/>
      <c r="OCJ43" s="383"/>
      <c r="OCK43" s="383"/>
      <c r="OCL43" s="383"/>
      <c r="OCM43" s="383"/>
      <c r="OCN43" s="383"/>
      <c r="OCO43" s="383"/>
      <c r="OCP43" s="383"/>
      <c r="OCQ43" s="383"/>
      <c r="OCR43" s="383"/>
      <c r="OCS43" s="383"/>
      <c r="OCT43" s="383"/>
      <c r="OCU43" s="383"/>
      <c r="OCV43" s="383"/>
      <c r="OCW43" s="383"/>
      <c r="OCX43" s="383"/>
      <c r="OCY43" s="383"/>
      <c r="OCZ43" s="383"/>
      <c r="ODA43" s="383"/>
      <c r="ODB43" s="383"/>
      <c r="ODC43" s="383"/>
      <c r="ODD43" s="383"/>
      <c r="ODE43" s="383"/>
      <c r="ODF43" s="383"/>
      <c r="ODG43" s="383"/>
      <c r="ODH43" s="383"/>
      <c r="ODI43" s="383"/>
      <c r="ODJ43" s="383"/>
      <c r="ODK43" s="383"/>
      <c r="ODL43" s="383"/>
      <c r="ODM43" s="383"/>
      <c r="ODN43" s="383"/>
      <c r="ODO43" s="383"/>
      <c r="ODP43" s="383"/>
      <c r="ODQ43" s="383"/>
      <c r="ODR43" s="383"/>
      <c r="ODS43" s="383"/>
      <c r="ODT43" s="383"/>
      <c r="ODU43" s="383"/>
      <c r="ODV43" s="383"/>
      <c r="ODW43" s="383"/>
      <c r="ODX43" s="383"/>
      <c r="ODY43" s="383"/>
      <c r="ODZ43" s="383"/>
      <c r="OEA43" s="383"/>
      <c r="OEB43" s="383"/>
      <c r="OEC43" s="383"/>
      <c r="OED43" s="383"/>
      <c r="OEE43" s="383"/>
      <c r="OEF43" s="383"/>
      <c r="OEG43" s="383"/>
      <c r="OEH43" s="383"/>
      <c r="OEI43" s="383"/>
      <c r="OEJ43" s="383"/>
      <c r="OEK43" s="383"/>
      <c r="OEL43" s="383"/>
      <c r="OEM43" s="383"/>
      <c r="OEN43" s="383"/>
      <c r="OEO43" s="383"/>
      <c r="OEP43" s="383"/>
      <c r="OEQ43" s="383"/>
      <c r="OER43" s="383"/>
      <c r="OES43" s="383"/>
      <c r="OET43" s="383"/>
      <c r="OEU43" s="383"/>
      <c r="OEV43" s="383"/>
      <c r="OEW43" s="383"/>
      <c r="OEX43" s="383"/>
      <c r="OEY43" s="383"/>
      <c r="OEZ43" s="383"/>
      <c r="OFA43" s="383"/>
      <c r="OFB43" s="383"/>
      <c r="OFC43" s="383"/>
      <c r="OFD43" s="383"/>
      <c r="OFE43" s="383"/>
      <c r="OFF43" s="383"/>
      <c r="OFG43" s="383"/>
      <c r="OFH43" s="383"/>
      <c r="OFI43" s="383"/>
      <c r="OFJ43" s="383"/>
      <c r="OFK43" s="383"/>
      <c r="OFL43" s="383"/>
      <c r="OFM43" s="383"/>
      <c r="OFN43" s="383"/>
      <c r="OFO43" s="383"/>
      <c r="OFP43" s="383"/>
      <c r="OFQ43" s="383"/>
      <c r="OFR43" s="383"/>
      <c r="OFS43" s="383"/>
      <c r="OFT43" s="383"/>
      <c r="OFU43" s="383"/>
      <c r="OFV43" s="383"/>
      <c r="OFW43" s="383"/>
      <c r="OFX43" s="383"/>
      <c r="OFY43" s="383"/>
      <c r="OFZ43" s="383"/>
      <c r="OGA43" s="383"/>
      <c r="OGB43" s="383"/>
      <c r="OGC43" s="383"/>
      <c r="OGD43" s="383"/>
      <c r="OGE43" s="383"/>
      <c r="OGF43" s="383"/>
      <c r="OGG43" s="383"/>
      <c r="OGH43" s="383"/>
      <c r="OGI43" s="383"/>
      <c r="OGJ43" s="383"/>
      <c r="OGK43" s="383"/>
      <c r="OGL43" s="383"/>
      <c r="OGM43" s="383"/>
      <c r="OGN43" s="383"/>
      <c r="OGO43" s="383"/>
      <c r="OGP43" s="383"/>
      <c r="OGQ43" s="383"/>
      <c r="OGR43" s="383"/>
      <c r="OGS43" s="383"/>
      <c r="OGT43" s="383"/>
      <c r="OGU43" s="383"/>
      <c r="OGV43" s="383"/>
      <c r="OGW43" s="383"/>
      <c r="OGX43" s="383"/>
      <c r="OGY43" s="383"/>
      <c r="OGZ43" s="383"/>
      <c r="OHA43" s="383"/>
      <c r="OHB43" s="383"/>
      <c r="OHC43" s="383"/>
      <c r="OHD43" s="383"/>
      <c r="OHE43" s="383"/>
      <c r="OHF43" s="383"/>
      <c r="OHG43" s="383"/>
      <c r="OHH43" s="383"/>
      <c r="OHI43" s="383"/>
      <c r="OHJ43" s="383"/>
      <c r="OHK43" s="383"/>
      <c r="OHL43" s="383"/>
      <c r="OHM43" s="383"/>
      <c r="OHN43" s="383"/>
      <c r="OHO43" s="383"/>
      <c r="OHP43" s="383"/>
      <c r="OHQ43" s="383"/>
      <c r="OHR43" s="383"/>
      <c r="OHS43" s="383"/>
      <c r="OHT43" s="383"/>
      <c r="OHU43" s="383"/>
      <c r="OHV43" s="383"/>
      <c r="OHW43" s="383"/>
      <c r="OHX43" s="383"/>
      <c r="OHY43" s="383"/>
      <c r="OHZ43" s="383"/>
      <c r="OIA43" s="383"/>
      <c r="OIB43" s="383"/>
      <c r="OIC43" s="383"/>
      <c r="OID43" s="383"/>
      <c r="OIE43" s="383"/>
      <c r="OIF43" s="383"/>
      <c r="OIG43" s="383"/>
      <c r="OIH43" s="383"/>
      <c r="OII43" s="383"/>
      <c r="OIJ43" s="383"/>
      <c r="OIK43" s="383"/>
      <c r="OIL43" s="383"/>
      <c r="OIM43" s="383"/>
      <c r="OIN43" s="383"/>
      <c r="OIO43" s="383"/>
      <c r="OIP43" s="383"/>
      <c r="OIQ43" s="383"/>
      <c r="OIR43" s="383"/>
      <c r="OIS43" s="383"/>
      <c r="OIT43" s="383"/>
      <c r="OIU43" s="383"/>
      <c r="OIV43" s="383"/>
      <c r="OIW43" s="383"/>
      <c r="OIX43" s="383"/>
      <c r="OIY43" s="383"/>
      <c r="OIZ43" s="383"/>
      <c r="OJA43" s="383"/>
      <c r="OJB43" s="383"/>
      <c r="OJC43" s="383"/>
      <c r="OJD43" s="383"/>
      <c r="OJE43" s="383"/>
      <c r="OJF43" s="383"/>
      <c r="OJG43" s="383"/>
      <c r="OJH43" s="383"/>
      <c r="OJI43" s="383"/>
      <c r="OJJ43" s="383"/>
      <c r="OJK43" s="383"/>
      <c r="OJL43" s="383"/>
      <c r="OJM43" s="383"/>
      <c r="OJN43" s="383"/>
      <c r="OJO43" s="383"/>
      <c r="OJP43" s="383"/>
      <c r="OJQ43" s="383"/>
      <c r="OJR43" s="383"/>
      <c r="OJS43" s="383"/>
      <c r="OJT43" s="383"/>
      <c r="OJU43" s="383"/>
      <c r="OJV43" s="383"/>
      <c r="OJW43" s="383"/>
      <c r="OJX43" s="383"/>
      <c r="OJY43" s="383"/>
      <c r="OJZ43" s="383"/>
      <c r="OKA43" s="383"/>
      <c r="OKB43" s="383"/>
      <c r="OKC43" s="383"/>
      <c r="OKD43" s="383"/>
      <c r="OKE43" s="383"/>
      <c r="OKF43" s="383"/>
      <c r="OKG43" s="383"/>
      <c r="OKH43" s="383"/>
      <c r="OKI43" s="383"/>
      <c r="OKJ43" s="383"/>
      <c r="OKK43" s="383"/>
      <c r="OKL43" s="383"/>
      <c r="OKM43" s="383"/>
      <c r="OKN43" s="383"/>
      <c r="OKO43" s="383"/>
      <c r="OKP43" s="383"/>
      <c r="OKQ43" s="383"/>
      <c r="OKR43" s="383"/>
      <c r="OKS43" s="383"/>
      <c r="OKT43" s="383"/>
      <c r="OKU43" s="383"/>
      <c r="OKV43" s="383"/>
      <c r="OKW43" s="383"/>
      <c r="OKX43" s="383"/>
      <c r="OKY43" s="383"/>
      <c r="OKZ43" s="383"/>
      <c r="OLA43" s="383"/>
      <c r="OLB43" s="383"/>
      <c r="OLC43" s="383"/>
      <c r="OLD43" s="383"/>
      <c r="OLE43" s="383"/>
      <c r="OLF43" s="383"/>
      <c r="OLG43" s="383"/>
      <c r="OLH43" s="383"/>
      <c r="OLI43" s="383"/>
      <c r="OLJ43" s="383"/>
      <c r="OLK43" s="383"/>
      <c r="OLL43" s="383"/>
      <c r="OLM43" s="383"/>
      <c r="OLN43" s="383"/>
      <c r="OLO43" s="383"/>
      <c r="OLP43" s="383"/>
      <c r="OLQ43" s="383"/>
      <c r="OLR43" s="383"/>
      <c r="OLS43" s="383"/>
      <c r="OLT43" s="383"/>
      <c r="OLU43" s="383"/>
      <c r="OLV43" s="383"/>
      <c r="OLW43" s="383"/>
      <c r="OLX43" s="383"/>
      <c r="OLY43" s="383"/>
      <c r="OLZ43" s="383"/>
      <c r="OMA43" s="383"/>
      <c r="OMB43" s="383"/>
      <c r="OMC43" s="383"/>
      <c r="OMD43" s="383"/>
      <c r="OME43" s="383"/>
      <c r="OMF43" s="383"/>
      <c r="OMG43" s="383"/>
      <c r="OMH43" s="383"/>
      <c r="OMI43" s="383"/>
      <c r="OMJ43" s="383"/>
      <c r="OMK43" s="383"/>
      <c r="OML43" s="383"/>
      <c r="OMM43" s="383"/>
      <c r="OMN43" s="383"/>
      <c r="OMO43" s="383"/>
      <c r="OMP43" s="383"/>
      <c r="OMQ43" s="383"/>
      <c r="OMR43" s="383"/>
      <c r="OMS43" s="383"/>
      <c r="OMT43" s="383"/>
      <c r="OMU43" s="383"/>
      <c r="OMV43" s="383"/>
      <c r="OMW43" s="383"/>
      <c r="OMX43" s="383"/>
      <c r="OMY43" s="383"/>
      <c r="OMZ43" s="383"/>
      <c r="ONA43" s="383"/>
      <c r="ONB43" s="383"/>
      <c r="ONC43" s="383"/>
      <c r="OND43" s="383"/>
      <c r="ONE43" s="383"/>
      <c r="ONF43" s="383"/>
      <c r="ONG43" s="383"/>
      <c r="ONH43" s="383"/>
      <c r="ONI43" s="383"/>
      <c r="ONJ43" s="383"/>
      <c r="ONK43" s="383"/>
      <c r="ONL43" s="383"/>
      <c r="ONM43" s="383"/>
      <c r="ONN43" s="383"/>
      <c r="ONO43" s="383"/>
      <c r="ONP43" s="383"/>
      <c r="ONQ43" s="383"/>
      <c r="ONR43" s="383"/>
      <c r="ONS43" s="383"/>
      <c r="ONT43" s="383"/>
      <c r="ONU43" s="383"/>
      <c r="ONV43" s="383"/>
      <c r="ONW43" s="383"/>
      <c r="ONX43" s="383"/>
      <c r="ONY43" s="383"/>
      <c r="ONZ43" s="383"/>
      <c r="OOA43" s="383"/>
      <c r="OOB43" s="383"/>
      <c r="OOC43" s="383"/>
      <c r="OOD43" s="383"/>
      <c r="OOE43" s="383"/>
      <c r="OOF43" s="383"/>
      <c r="OOG43" s="383"/>
      <c r="OOH43" s="383"/>
      <c r="OOI43" s="383"/>
      <c r="OOJ43" s="383"/>
      <c r="OOK43" s="383"/>
      <c r="OOL43" s="383"/>
      <c r="OOM43" s="383"/>
      <c r="OON43" s="383"/>
      <c r="OOO43" s="383"/>
      <c r="OOP43" s="383"/>
      <c r="OOQ43" s="383"/>
      <c r="OOR43" s="383"/>
      <c r="OOS43" s="383"/>
      <c r="OOT43" s="383"/>
      <c r="OOU43" s="383"/>
      <c r="OOV43" s="383"/>
      <c r="OOW43" s="383"/>
      <c r="OOX43" s="383"/>
      <c r="OOY43" s="383"/>
      <c r="OOZ43" s="383"/>
      <c r="OPA43" s="383"/>
      <c r="OPB43" s="383"/>
      <c r="OPC43" s="383"/>
      <c r="OPD43" s="383"/>
      <c r="OPE43" s="383"/>
      <c r="OPF43" s="383"/>
      <c r="OPG43" s="383"/>
      <c r="OPH43" s="383"/>
      <c r="OPI43" s="383"/>
      <c r="OPJ43" s="383"/>
      <c r="OPK43" s="383"/>
      <c r="OPL43" s="383"/>
      <c r="OPM43" s="383"/>
      <c r="OPN43" s="383"/>
      <c r="OPO43" s="383"/>
      <c r="OPP43" s="383"/>
      <c r="OPQ43" s="383"/>
      <c r="OPR43" s="383"/>
      <c r="OPS43" s="383"/>
      <c r="OPT43" s="383"/>
      <c r="OPU43" s="383"/>
      <c r="OPV43" s="383"/>
      <c r="OPW43" s="383"/>
      <c r="OPX43" s="383"/>
      <c r="OPY43" s="383"/>
      <c r="OPZ43" s="383"/>
      <c r="OQA43" s="383"/>
      <c r="OQB43" s="383"/>
      <c r="OQC43" s="383"/>
      <c r="OQD43" s="383"/>
      <c r="OQE43" s="383"/>
      <c r="OQF43" s="383"/>
      <c r="OQG43" s="383"/>
      <c r="OQH43" s="383"/>
      <c r="OQI43" s="383"/>
      <c r="OQJ43" s="383"/>
      <c r="OQK43" s="383"/>
      <c r="OQL43" s="383"/>
      <c r="OQM43" s="383"/>
      <c r="OQN43" s="383"/>
      <c r="OQO43" s="383"/>
      <c r="OQP43" s="383"/>
      <c r="OQQ43" s="383"/>
      <c r="OQR43" s="383"/>
      <c r="OQS43" s="383"/>
      <c r="OQT43" s="383"/>
      <c r="OQU43" s="383"/>
      <c r="OQV43" s="383"/>
      <c r="OQW43" s="383"/>
      <c r="OQX43" s="383"/>
      <c r="OQY43" s="383"/>
      <c r="OQZ43" s="383"/>
      <c r="ORA43" s="383"/>
      <c r="ORB43" s="383"/>
      <c r="ORC43" s="383"/>
      <c r="ORD43" s="383"/>
      <c r="ORE43" s="383"/>
      <c r="ORF43" s="383"/>
      <c r="ORG43" s="383"/>
      <c r="ORH43" s="383"/>
      <c r="ORI43" s="383"/>
      <c r="ORJ43" s="383"/>
      <c r="ORK43" s="383"/>
      <c r="ORL43" s="383"/>
      <c r="ORM43" s="383"/>
      <c r="ORN43" s="383"/>
      <c r="ORO43" s="383"/>
      <c r="ORP43" s="383"/>
      <c r="ORQ43" s="383"/>
      <c r="ORR43" s="383"/>
      <c r="ORS43" s="383"/>
      <c r="ORT43" s="383"/>
      <c r="ORU43" s="383"/>
      <c r="ORV43" s="383"/>
      <c r="ORW43" s="383"/>
      <c r="ORX43" s="383"/>
      <c r="ORY43" s="383"/>
      <c r="ORZ43" s="383"/>
      <c r="OSA43" s="383"/>
      <c r="OSB43" s="383"/>
      <c r="OSC43" s="383"/>
      <c r="OSD43" s="383"/>
      <c r="OSE43" s="383"/>
      <c r="OSF43" s="383"/>
      <c r="OSG43" s="383"/>
      <c r="OSH43" s="383"/>
      <c r="OSI43" s="383"/>
      <c r="OSJ43" s="383"/>
      <c r="OSK43" s="383"/>
      <c r="OSL43" s="383"/>
      <c r="OSM43" s="383"/>
      <c r="OSN43" s="383"/>
      <c r="OSO43" s="383"/>
      <c r="OSP43" s="383"/>
      <c r="OSQ43" s="383"/>
      <c r="OSR43" s="383"/>
      <c r="OSS43" s="383"/>
      <c r="OST43" s="383"/>
      <c r="OSU43" s="383"/>
      <c r="OSV43" s="383"/>
      <c r="OSW43" s="383"/>
      <c r="OSX43" s="383"/>
      <c r="OSY43" s="383"/>
      <c r="OSZ43" s="383"/>
      <c r="OTA43" s="383"/>
      <c r="OTB43" s="383"/>
      <c r="OTC43" s="383"/>
      <c r="OTD43" s="383"/>
      <c r="OTE43" s="383"/>
      <c r="OTF43" s="383"/>
      <c r="OTG43" s="383"/>
      <c r="OTH43" s="383"/>
      <c r="OTI43" s="383"/>
      <c r="OTJ43" s="383"/>
      <c r="OTK43" s="383"/>
      <c r="OTL43" s="383"/>
      <c r="OTM43" s="383"/>
      <c r="OTN43" s="383"/>
      <c r="OTO43" s="383"/>
      <c r="OTP43" s="383"/>
      <c r="OTQ43" s="383"/>
      <c r="OTR43" s="383"/>
      <c r="OTS43" s="383"/>
      <c r="OTT43" s="383"/>
      <c r="OTU43" s="383"/>
      <c r="OTV43" s="383"/>
      <c r="OTW43" s="383"/>
      <c r="OTX43" s="383"/>
      <c r="OTY43" s="383"/>
      <c r="OTZ43" s="383"/>
      <c r="OUA43" s="383"/>
      <c r="OUB43" s="383"/>
      <c r="OUC43" s="383"/>
      <c r="OUD43" s="383"/>
      <c r="OUE43" s="383"/>
      <c r="OUF43" s="383"/>
      <c r="OUG43" s="383"/>
      <c r="OUH43" s="383"/>
      <c r="OUI43" s="383"/>
      <c r="OUJ43" s="383"/>
      <c r="OUK43" s="383"/>
      <c r="OUL43" s="383"/>
      <c r="OUM43" s="383"/>
      <c r="OUN43" s="383"/>
      <c r="OUO43" s="383"/>
      <c r="OUP43" s="383"/>
      <c r="OUQ43" s="383"/>
      <c r="OUR43" s="383"/>
      <c r="OUS43" s="383"/>
      <c r="OUT43" s="383"/>
      <c r="OUU43" s="383"/>
      <c r="OUV43" s="383"/>
      <c r="OUW43" s="383"/>
      <c r="OUX43" s="383"/>
      <c r="OUY43" s="383"/>
      <c r="OUZ43" s="383"/>
      <c r="OVA43" s="383"/>
      <c r="OVB43" s="383"/>
      <c r="OVC43" s="383"/>
      <c r="OVD43" s="383"/>
      <c r="OVE43" s="383"/>
      <c r="OVF43" s="383"/>
      <c r="OVG43" s="383"/>
      <c r="OVH43" s="383"/>
      <c r="OVI43" s="383"/>
      <c r="OVJ43" s="383"/>
      <c r="OVK43" s="383"/>
      <c r="OVL43" s="383"/>
      <c r="OVM43" s="383"/>
      <c r="OVN43" s="383"/>
      <c r="OVO43" s="383"/>
      <c r="OVP43" s="383"/>
      <c r="OVQ43" s="383"/>
      <c r="OVR43" s="383"/>
      <c r="OVS43" s="383"/>
      <c r="OVT43" s="383"/>
      <c r="OVU43" s="383"/>
      <c r="OVV43" s="383"/>
      <c r="OVW43" s="383"/>
      <c r="OVX43" s="383"/>
      <c r="OVY43" s="383"/>
      <c r="OVZ43" s="383"/>
      <c r="OWA43" s="383"/>
      <c r="OWB43" s="383"/>
      <c r="OWC43" s="383"/>
      <c r="OWD43" s="383"/>
      <c r="OWE43" s="383"/>
      <c r="OWF43" s="383"/>
      <c r="OWG43" s="383"/>
      <c r="OWH43" s="383"/>
      <c r="OWI43" s="383"/>
      <c r="OWJ43" s="383"/>
      <c r="OWK43" s="383"/>
      <c r="OWL43" s="383"/>
      <c r="OWM43" s="383"/>
      <c r="OWN43" s="383"/>
      <c r="OWO43" s="383"/>
      <c r="OWP43" s="383"/>
      <c r="OWQ43" s="383"/>
      <c r="OWR43" s="383"/>
      <c r="OWS43" s="383"/>
      <c r="OWT43" s="383"/>
      <c r="OWU43" s="383"/>
      <c r="OWV43" s="383"/>
      <c r="OWW43" s="383"/>
      <c r="OWX43" s="383"/>
      <c r="OWY43" s="383"/>
      <c r="OWZ43" s="383"/>
      <c r="OXA43" s="383"/>
      <c r="OXB43" s="383"/>
      <c r="OXC43" s="383"/>
      <c r="OXD43" s="383"/>
      <c r="OXE43" s="383"/>
      <c r="OXF43" s="383"/>
      <c r="OXG43" s="383"/>
      <c r="OXH43" s="383"/>
      <c r="OXI43" s="383"/>
      <c r="OXJ43" s="383"/>
      <c r="OXK43" s="383"/>
      <c r="OXL43" s="383"/>
      <c r="OXM43" s="383"/>
      <c r="OXN43" s="383"/>
      <c r="OXO43" s="383"/>
      <c r="OXP43" s="383"/>
      <c r="OXQ43" s="383"/>
      <c r="OXR43" s="383"/>
      <c r="OXS43" s="383"/>
      <c r="OXT43" s="383"/>
      <c r="OXU43" s="383"/>
      <c r="OXV43" s="383"/>
      <c r="OXW43" s="383"/>
      <c r="OXX43" s="383"/>
      <c r="OXY43" s="383"/>
      <c r="OXZ43" s="383"/>
      <c r="OYA43" s="383"/>
      <c r="OYB43" s="383"/>
      <c r="OYC43" s="383"/>
      <c r="OYD43" s="383"/>
      <c r="OYE43" s="383"/>
      <c r="OYF43" s="383"/>
      <c r="OYG43" s="383"/>
      <c r="OYH43" s="383"/>
      <c r="OYI43" s="383"/>
      <c r="OYJ43" s="383"/>
      <c r="OYK43" s="383"/>
      <c r="OYL43" s="383"/>
      <c r="OYM43" s="383"/>
      <c r="OYN43" s="383"/>
      <c r="OYO43" s="383"/>
      <c r="OYP43" s="383"/>
      <c r="OYQ43" s="383"/>
      <c r="OYR43" s="383"/>
      <c r="OYS43" s="383"/>
      <c r="OYT43" s="383"/>
      <c r="OYU43" s="383"/>
      <c r="OYV43" s="383"/>
      <c r="OYW43" s="383"/>
      <c r="OYX43" s="383"/>
      <c r="OYY43" s="383"/>
      <c r="OYZ43" s="383"/>
      <c r="OZA43" s="383"/>
      <c r="OZB43" s="383"/>
      <c r="OZC43" s="383"/>
      <c r="OZD43" s="383"/>
      <c r="OZE43" s="383"/>
      <c r="OZF43" s="383"/>
      <c r="OZG43" s="383"/>
      <c r="OZH43" s="383"/>
      <c r="OZI43" s="383"/>
      <c r="OZJ43" s="383"/>
      <c r="OZK43" s="383"/>
      <c r="OZL43" s="383"/>
      <c r="OZM43" s="383"/>
      <c r="OZN43" s="383"/>
      <c r="OZO43" s="383"/>
      <c r="OZP43" s="383"/>
      <c r="OZQ43" s="383"/>
      <c r="OZR43" s="383"/>
      <c r="OZS43" s="383"/>
      <c r="OZT43" s="383"/>
      <c r="OZU43" s="383"/>
      <c r="OZV43" s="383"/>
      <c r="OZW43" s="383"/>
      <c r="OZX43" s="383"/>
      <c r="OZY43" s="383"/>
      <c r="OZZ43" s="383"/>
      <c r="PAA43" s="383"/>
      <c r="PAB43" s="383"/>
      <c r="PAC43" s="383"/>
      <c r="PAD43" s="383"/>
      <c r="PAE43" s="383"/>
      <c r="PAF43" s="383"/>
      <c r="PAG43" s="383"/>
      <c r="PAH43" s="383"/>
      <c r="PAI43" s="383"/>
      <c r="PAJ43" s="383"/>
      <c r="PAK43" s="383"/>
      <c r="PAL43" s="383"/>
      <c r="PAM43" s="383"/>
      <c r="PAN43" s="383"/>
      <c r="PAO43" s="383"/>
      <c r="PAP43" s="383"/>
      <c r="PAQ43" s="383"/>
      <c r="PAR43" s="383"/>
      <c r="PAS43" s="383"/>
      <c r="PAT43" s="383"/>
      <c r="PAU43" s="383"/>
      <c r="PAV43" s="383"/>
      <c r="PAW43" s="383"/>
      <c r="PAX43" s="383"/>
      <c r="PAY43" s="383"/>
      <c r="PAZ43" s="383"/>
      <c r="PBA43" s="383"/>
      <c r="PBB43" s="383"/>
      <c r="PBC43" s="383"/>
      <c r="PBD43" s="383"/>
      <c r="PBE43" s="383"/>
      <c r="PBF43" s="383"/>
      <c r="PBG43" s="383"/>
      <c r="PBH43" s="383"/>
      <c r="PBI43" s="383"/>
      <c r="PBJ43" s="383"/>
      <c r="PBK43" s="383"/>
      <c r="PBL43" s="383"/>
      <c r="PBM43" s="383"/>
      <c r="PBN43" s="383"/>
      <c r="PBO43" s="383"/>
      <c r="PBP43" s="383"/>
      <c r="PBQ43" s="383"/>
      <c r="PBR43" s="383"/>
      <c r="PBS43" s="383"/>
      <c r="PBT43" s="383"/>
      <c r="PBU43" s="383"/>
      <c r="PBV43" s="383"/>
      <c r="PBW43" s="383"/>
      <c r="PBX43" s="383"/>
      <c r="PBY43" s="383"/>
      <c r="PBZ43" s="383"/>
      <c r="PCA43" s="383"/>
      <c r="PCB43" s="383"/>
      <c r="PCC43" s="383"/>
      <c r="PCD43" s="383"/>
      <c r="PCE43" s="383"/>
      <c r="PCF43" s="383"/>
      <c r="PCG43" s="383"/>
      <c r="PCH43" s="383"/>
      <c r="PCI43" s="383"/>
      <c r="PCJ43" s="383"/>
      <c r="PCK43" s="383"/>
      <c r="PCL43" s="383"/>
      <c r="PCM43" s="383"/>
      <c r="PCN43" s="383"/>
      <c r="PCO43" s="383"/>
      <c r="PCP43" s="383"/>
      <c r="PCQ43" s="383"/>
      <c r="PCR43" s="383"/>
      <c r="PCS43" s="383"/>
      <c r="PCT43" s="383"/>
      <c r="PCU43" s="383"/>
      <c r="PCV43" s="383"/>
      <c r="PCW43" s="383"/>
      <c r="PCX43" s="383"/>
      <c r="PCY43" s="383"/>
      <c r="PCZ43" s="383"/>
      <c r="PDA43" s="383"/>
      <c r="PDB43" s="383"/>
      <c r="PDC43" s="383"/>
      <c r="PDD43" s="383"/>
      <c r="PDE43" s="383"/>
      <c r="PDF43" s="383"/>
      <c r="PDG43" s="383"/>
      <c r="PDH43" s="383"/>
      <c r="PDI43" s="383"/>
      <c r="PDJ43" s="383"/>
      <c r="PDK43" s="383"/>
      <c r="PDL43" s="383"/>
      <c r="PDM43" s="383"/>
      <c r="PDN43" s="383"/>
      <c r="PDO43" s="383"/>
      <c r="PDP43" s="383"/>
      <c r="PDQ43" s="383"/>
      <c r="PDR43" s="383"/>
      <c r="PDS43" s="383"/>
      <c r="PDT43" s="383"/>
      <c r="PDU43" s="383"/>
      <c r="PDV43" s="383"/>
      <c r="PDW43" s="383"/>
      <c r="PDX43" s="383"/>
      <c r="PDY43" s="383"/>
      <c r="PDZ43" s="383"/>
      <c r="PEA43" s="383"/>
      <c r="PEB43" s="383"/>
      <c r="PEC43" s="383"/>
      <c r="PED43" s="383"/>
      <c r="PEE43" s="383"/>
      <c r="PEF43" s="383"/>
      <c r="PEG43" s="383"/>
      <c r="PEH43" s="383"/>
      <c r="PEI43" s="383"/>
      <c r="PEJ43" s="383"/>
      <c r="PEK43" s="383"/>
      <c r="PEL43" s="383"/>
      <c r="PEM43" s="383"/>
      <c r="PEN43" s="383"/>
      <c r="PEO43" s="383"/>
      <c r="PEP43" s="383"/>
      <c r="PEQ43" s="383"/>
      <c r="PER43" s="383"/>
      <c r="PES43" s="383"/>
      <c r="PET43" s="383"/>
      <c r="PEU43" s="383"/>
      <c r="PEV43" s="383"/>
      <c r="PEW43" s="383"/>
      <c r="PEX43" s="383"/>
      <c r="PEY43" s="383"/>
      <c r="PEZ43" s="383"/>
      <c r="PFA43" s="383"/>
      <c r="PFB43" s="383"/>
      <c r="PFC43" s="383"/>
      <c r="PFD43" s="383"/>
      <c r="PFE43" s="383"/>
      <c r="PFF43" s="383"/>
      <c r="PFG43" s="383"/>
      <c r="PFH43" s="383"/>
      <c r="PFI43" s="383"/>
      <c r="PFJ43" s="383"/>
      <c r="PFK43" s="383"/>
      <c r="PFL43" s="383"/>
      <c r="PFM43" s="383"/>
      <c r="PFN43" s="383"/>
      <c r="PFO43" s="383"/>
      <c r="PFP43" s="383"/>
      <c r="PFQ43" s="383"/>
      <c r="PFR43" s="383"/>
      <c r="PFS43" s="383"/>
      <c r="PFT43" s="383"/>
      <c r="PFU43" s="383"/>
      <c r="PFV43" s="383"/>
      <c r="PFW43" s="383"/>
      <c r="PFX43" s="383"/>
      <c r="PFY43" s="383"/>
      <c r="PFZ43" s="383"/>
      <c r="PGA43" s="383"/>
      <c r="PGB43" s="383"/>
      <c r="PGC43" s="383"/>
      <c r="PGD43" s="383"/>
      <c r="PGE43" s="383"/>
      <c r="PGF43" s="383"/>
      <c r="PGG43" s="383"/>
      <c r="PGH43" s="383"/>
      <c r="PGI43" s="383"/>
      <c r="PGJ43" s="383"/>
      <c r="PGK43" s="383"/>
      <c r="PGL43" s="383"/>
      <c r="PGM43" s="383"/>
      <c r="PGN43" s="383"/>
      <c r="PGO43" s="383"/>
      <c r="PGP43" s="383"/>
      <c r="PGQ43" s="383"/>
      <c r="PGR43" s="383"/>
      <c r="PGS43" s="383"/>
      <c r="PGT43" s="383"/>
      <c r="PGU43" s="383"/>
      <c r="PGV43" s="383"/>
      <c r="PGW43" s="383"/>
      <c r="PGX43" s="383"/>
      <c r="PGY43" s="383"/>
      <c r="PGZ43" s="383"/>
      <c r="PHA43" s="383"/>
      <c r="PHB43" s="383"/>
      <c r="PHC43" s="383"/>
      <c r="PHD43" s="383"/>
      <c r="PHE43" s="383"/>
      <c r="PHF43" s="383"/>
      <c r="PHG43" s="383"/>
      <c r="PHH43" s="383"/>
      <c r="PHI43" s="383"/>
      <c r="PHJ43" s="383"/>
      <c r="PHK43" s="383"/>
      <c r="PHL43" s="383"/>
      <c r="PHM43" s="383"/>
      <c r="PHN43" s="383"/>
      <c r="PHO43" s="383"/>
      <c r="PHP43" s="383"/>
      <c r="PHQ43" s="383"/>
      <c r="PHR43" s="383"/>
      <c r="PHS43" s="383"/>
      <c r="PHT43" s="383"/>
      <c r="PHU43" s="383"/>
      <c r="PHV43" s="383"/>
      <c r="PHW43" s="383"/>
      <c r="PHX43" s="383"/>
      <c r="PHY43" s="383"/>
      <c r="PHZ43" s="383"/>
      <c r="PIA43" s="383"/>
      <c r="PIB43" s="383"/>
      <c r="PIC43" s="383"/>
      <c r="PID43" s="383"/>
      <c r="PIE43" s="383"/>
      <c r="PIF43" s="383"/>
      <c r="PIG43" s="383"/>
      <c r="PIH43" s="383"/>
      <c r="PII43" s="383"/>
      <c r="PIJ43" s="383"/>
      <c r="PIK43" s="383"/>
      <c r="PIL43" s="383"/>
      <c r="PIM43" s="383"/>
      <c r="PIN43" s="383"/>
      <c r="PIO43" s="383"/>
      <c r="PIP43" s="383"/>
      <c r="PIQ43" s="383"/>
      <c r="PIR43" s="383"/>
      <c r="PIS43" s="383"/>
      <c r="PIT43" s="383"/>
      <c r="PIU43" s="383"/>
      <c r="PIV43" s="383"/>
      <c r="PIW43" s="383"/>
      <c r="PIX43" s="383"/>
      <c r="PIY43" s="383"/>
      <c r="PIZ43" s="383"/>
      <c r="PJA43" s="383"/>
      <c r="PJB43" s="383"/>
      <c r="PJC43" s="383"/>
      <c r="PJD43" s="383"/>
      <c r="PJE43" s="383"/>
      <c r="PJF43" s="383"/>
      <c r="PJG43" s="383"/>
      <c r="PJH43" s="383"/>
      <c r="PJI43" s="383"/>
      <c r="PJJ43" s="383"/>
      <c r="PJK43" s="383"/>
      <c r="PJL43" s="383"/>
      <c r="PJM43" s="383"/>
      <c r="PJN43" s="383"/>
      <c r="PJO43" s="383"/>
      <c r="PJP43" s="383"/>
      <c r="PJQ43" s="383"/>
      <c r="PJR43" s="383"/>
      <c r="PJS43" s="383"/>
      <c r="PJT43" s="383"/>
      <c r="PJU43" s="383"/>
      <c r="PJV43" s="383"/>
      <c r="PJW43" s="383"/>
      <c r="PJX43" s="383"/>
      <c r="PJY43" s="383"/>
      <c r="PJZ43" s="383"/>
      <c r="PKA43" s="383"/>
      <c r="PKB43" s="383"/>
      <c r="PKC43" s="383"/>
      <c r="PKD43" s="383"/>
      <c r="PKE43" s="383"/>
      <c r="PKF43" s="383"/>
      <c r="PKG43" s="383"/>
      <c r="PKH43" s="383"/>
      <c r="PKI43" s="383"/>
      <c r="PKJ43" s="383"/>
      <c r="PKK43" s="383"/>
      <c r="PKL43" s="383"/>
      <c r="PKM43" s="383"/>
      <c r="PKN43" s="383"/>
      <c r="PKO43" s="383"/>
      <c r="PKP43" s="383"/>
      <c r="PKQ43" s="383"/>
      <c r="PKR43" s="383"/>
      <c r="PKS43" s="383"/>
      <c r="PKT43" s="383"/>
      <c r="PKU43" s="383"/>
      <c r="PKV43" s="383"/>
      <c r="PKW43" s="383"/>
      <c r="PKX43" s="383"/>
      <c r="PKY43" s="383"/>
      <c r="PKZ43" s="383"/>
      <c r="PLA43" s="383"/>
      <c r="PLB43" s="383"/>
      <c r="PLC43" s="383"/>
      <c r="PLD43" s="383"/>
      <c r="PLE43" s="383"/>
      <c r="PLF43" s="383"/>
      <c r="PLG43" s="383"/>
      <c r="PLH43" s="383"/>
      <c r="PLI43" s="383"/>
      <c r="PLJ43" s="383"/>
      <c r="PLK43" s="383"/>
      <c r="PLL43" s="383"/>
      <c r="PLM43" s="383"/>
      <c r="PLN43" s="383"/>
      <c r="PLO43" s="383"/>
      <c r="PLP43" s="383"/>
      <c r="PLQ43" s="383"/>
      <c r="PLR43" s="383"/>
      <c r="PLS43" s="383"/>
      <c r="PLT43" s="383"/>
      <c r="PLU43" s="383"/>
      <c r="PLV43" s="383"/>
      <c r="PLW43" s="383"/>
      <c r="PLX43" s="383"/>
      <c r="PLY43" s="383"/>
      <c r="PLZ43" s="383"/>
      <c r="PMA43" s="383"/>
      <c r="PMB43" s="383"/>
      <c r="PMC43" s="383"/>
      <c r="PMD43" s="383"/>
      <c r="PME43" s="383"/>
      <c r="PMF43" s="383"/>
      <c r="PMG43" s="383"/>
      <c r="PMH43" s="383"/>
      <c r="PMI43" s="383"/>
      <c r="PMJ43" s="383"/>
      <c r="PMK43" s="383"/>
      <c r="PML43" s="383"/>
      <c r="PMM43" s="383"/>
      <c r="PMN43" s="383"/>
      <c r="PMO43" s="383"/>
      <c r="PMP43" s="383"/>
      <c r="PMQ43" s="383"/>
      <c r="PMR43" s="383"/>
      <c r="PMS43" s="383"/>
      <c r="PMT43" s="383"/>
      <c r="PMU43" s="383"/>
      <c r="PMV43" s="383"/>
      <c r="PMW43" s="383"/>
      <c r="PMX43" s="383"/>
      <c r="PMY43" s="383"/>
      <c r="PMZ43" s="383"/>
      <c r="PNA43" s="383"/>
      <c r="PNB43" s="383"/>
      <c r="PNC43" s="383"/>
      <c r="PND43" s="383"/>
      <c r="PNE43" s="383"/>
      <c r="PNF43" s="383"/>
      <c r="PNG43" s="383"/>
      <c r="PNH43" s="383"/>
      <c r="PNI43" s="383"/>
      <c r="PNJ43" s="383"/>
      <c r="PNK43" s="383"/>
      <c r="PNL43" s="383"/>
      <c r="PNM43" s="383"/>
      <c r="PNN43" s="383"/>
      <c r="PNO43" s="383"/>
      <c r="PNP43" s="383"/>
      <c r="PNQ43" s="383"/>
      <c r="PNR43" s="383"/>
      <c r="PNS43" s="383"/>
      <c r="PNT43" s="383"/>
      <c r="PNU43" s="383"/>
      <c r="PNV43" s="383"/>
      <c r="PNW43" s="383"/>
      <c r="PNX43" s="383"/>
      <c r="PNY43" s="383"/>
      <c r="PNZ43" s="383"/>
      <c r="POA43" s="383"/>
      <c r="POB43" s="383"/>
      <c r="POC43" s="383"/>
      <c r="POD43" s="383"/>
      <c r="POE43" s="383"/>
      <c r="POF43" s="383"/>
      <c r="POG43" s="383"/>
      <c r="POH43" s="383"/>
      <c r="POI43" s="383"/>
      <c r="POJ43" s="383"/>
      <c r="POK43" s="383"/>
      <c r="POL43" s="383"/>
      <c r="POM43" s="383"/>
      <c r="PON43" s="383"/>
      <c r="POO43" s="383"/>
      <c r="POP43" s="383"/>
      <c r="POQ43" s="383"/>
      <c r="POR43" s="383"/>
      <c r="POS43" s="383"/>
      <c r="POT43" s="383"/>
      <c r="POU43" s="383"/>
      <c r="POV43" s="383"/>
      <c r="POW43" s="383"/>
      <c r="POX43" s="383"/>
      <c r="POY43" s="383"/>
      <c r="POZ43" s="383"/>
      <c r="PPA43" s="383"/>
      <c r="PPB43" s="383"/>
      <c r="PPC43" s="383"/>
      <c r="PPD43" s="383"/>
      <c r="PPE43" s="383"/>
      <c r="PPF43" s="383"/>
      <c r="PPG43" s="383"/>
      <c r="PPH43" s="383"/>
      <c r="PPI43" s="383"/>
      <c r="PPJ43" s="383"/>
      <c r="PPK43" s="383"/>
      <c r="PPL43" s="383"/>
      <c r="PPM43" s="383"/>
      <c r="PPN43" s="383"/>
      <c r="PPO43" s="383"/>
      <c r="PPP43" s="383"/>
      <c r="PPQ43" s="383"/>
      <c r="PPR43" s="383"/>
      <c r="PPS43" s="383"/>
      <c r="PPT43" s="383"/>
      <c r="PPU43" s="383"/>
      <c r="PPV43" s="383"/>
      <c r="PPW43" s="383"/>
      <c r="PPX43" s="383"/>
      <c r="PPY43" s="383"/>
      <c r="PPZ43" s="383"/>
      <c r="PQA43" s="383"/>
      <c r="PQB43" s="383"/>
      <c r="PQC43" s="383"/>
      <c r="PQD43" s="383"/>
      <c r="PQE43" s="383"/>
      <c r="PQF43" s="383"/>
      <c r="PQG43" s="383"/>
      <c r="PQH43" s="383"/>
      <c r="PQI43" s="383"/>
      <c r="PQJ43" s="383"/>
      <c r="PQK43" s="383"/>
      <c r="PQL43" s="383"/>
      <c r="PQM43" s="383"/>
      <c r="PQN43" s="383"/>
      <c r="PQO43" s="383"/>
      <c r="PQP43" s="383"/>
      <c r="PQQ43" s="383"/>
      <c r="PQR43" s="383"/>
      <c r="PQS43" s="383"/>
      <c r="PQT43" s="383"/>
      <c r="PQU43" s="383"/>
      <c r="PQV43" s="383"/>
      <c r="PQW43" s="383"/>
      <c r="PQX43" s="383"/>
      <c r="PQY43" s="383"/>
      <c r="PQZ43" s="383"/>
      <c r="PRA43" s="383"/>
      <c r="PRB43" s="383"/>
      <c r="PRC43" s="383"/>
      <c r="PRD43" s="383"/>
      <c r="PRE43" s="383"/>
      <c r="PRF43" s="383"/>
      <c r="PRG43" s="383"/>
      <c r="PRH43" s="383"/>
      <c r="PRI43" s="383"/>
      <c r="PRJ43" s="383"/>
      <c r="PRK43" s="383"/>
      <c r="PRL43" s="383"/>
      <c r="PRM43" s="383"/>
      <c r="PRN43" s="383"/>
      <c r="PRO43" s="383"/>
      <c r="PRP43" s="383"/>
      <c r="PRQ43" s="383"/>
      <c r="PRR43" s="383"/>
      <c r="PRS43" s="383"/>
      <c r="PRT43" s="383"/>
      <c r="PRU43" s="383"/>
      <c r="PRV43" s="383"/>
      <c r="PRW43" s="383"/>
      <c r="PRX43" s="383"/>
      <c r="PRY43" s="383"/>
      <c r="PRZ43" s="383"/>
      <c r="PSA43" s="383"/>
      <c r="PSB43" s="383"/>
      <c r="PSC43" s="383"/>
      <c r="PSD43" s="383"/>
      <c r="PSE43" s="383"/>
      <c r="PSF43" s="383"/>
      <c r="PSG43" s="383"/>
      <c r="PSH43" s="383"/>
      <c r="PSI43" s="383"/>
      <c r="PSJ43" s="383"/>
      <c r="PSK43" s="383"/>
      <c r="PSL43" s="383"/>
      <c r="PSM43" s="383"/>
      <c r="PSN43" s="383"/>
      <c r="PSO43" s="383"/>
      <c r="PSP43" s="383"/>
      <c r="PSQ43" s="383"/>
      <c r="PSR43" s="383"/>
      <c r="PSS43" s="383"/>
      <c r="PST43" s="383"/>
      <c r="PSU43" s="383"/>
      <c r="PSV43" s="383"/>
      <c r="PSW43" s="383"/>
      <c r="PSX43" s="383"/>
      <c r="PSY43" s="383"/>
      <c r="PSZ43" s="383"/>
      <c r="PTA43" s="383"/>
      <c r="PTB43" s="383"/>
      <c r="PTC43" s="383"/>
      <c r="PTD43" s="383"/>
      <c r="PTE43" s="383"/>
      <c r="PTF43" s="383"/>
      <c r="PTG43" s="383"/>
      <c r="PTH43" s="383"/>
      <c r="PTI43" s="383"/>
      <c r="PTJ43" s="383"/>
      <c r="PTK43" s="383"/>
      <c r="PTL43" s="383"/>
      <c r="PTM43" s="383"/>
      <c r="PTN43" s="383"/>
      <c r="PTO43" s="383"/>
      <c r="PTP43" s="383"/>
      <c r="PTQ43" s="383"/>
      <c r="PTR43" s="383"/>
      <c r="PTS43" s="383"/>
      <c r="PTT43" s="383"/>
      <c r="PTU43" s="383"/>
      <c r="PTV43" s="383"/>
      <c r="PTW43" s="383"/>
      <c r="PTX43" s="383"/>
      <c r="PTY43" s="383"/>
      <c r="PTZ43" s="383"/>
      <c r="PUA43" s="383"/>
      <c r="PUB43" s="383"/>
      <c r="PUC43" s="383"/>
      <c r="PUD43" s="383"/>
      <c r="PUE43" s="383"/>
      <c r="PUF43" s="383"/>
      <c r="PUG43" s="383"/>
      <c r="PUH43" s="383"/>
      <c r="PUI43" s="383"/>
      <c r="PUJ43" s="383"/>
      <c r="PUK43" s="383"/>
      <c r="PUL43" s="383"/>
      <c r="PUM43" s="383"/>
      <c r="PUN43" s="383"/>
      <c r="PUO43" s="383"/>
      <c r="PUP43" s="383"/>
      <c r="PUQ43" s="383"/>
      <c r="PUR43" s="383"/>
      <c r="PUS43" s="383"/>
      <c r="PUT43" s="383"/>
      <c r="PUU43" s="383"/>
      <c r="PUV43" s="383"/>
      <c r="PUW43" s="383"/>
      <c r="PUX43" s="383"/>
      <c r="PUY43" s="383"/>
      <c r="PUZ43" s="383"/>
      <c r="PVA43" s="383"/>
      <c r="PVB43" s="383"/>
      <c r="PVC43" s="383"/>
      <c r="PVD43" s="383"/>
      <c r="PVE43" s="383"/>
      <c r="PVF43" s="383"/>
      <c r="PVG43" s="383"/>
      <c r="PVH43" s="383"/>
      <c r="PVI43" s="383"/>
      <c r="PVJ43" s="383"/>
      <c r="PVK43" s="383"/>
      <c r="PVL43" s="383"/>
      <c r="PVM43" s="383"/>
      <c r="PVN43" s="383"/>
      <c r="PVO43" s="383"/>
      <c r="PVP43" s="383"/>
      <c r="PVQ43" s="383"/>
      <c r="PVR43" s="383"/>
      <c r="PVS43" s="383"/>
      <c r="PVT43" s="383"/>
      <c r="PVU43" s="383"/>
      <c r="PVV43" s="383"/>
      <c r="PVW43" s="383"/>
      <c r="PVX43" s="383"/>
      <c r="PVY43" s="383"/>
      <c r="PVZ43" s="383"/>
      <c r="PWA43" s="383"/>
      <c r="PWB43" s="383"/>
      <c r="PWC43" s="383"/>
      <c r="PWD43" s="383"/>
      <c r="PWE43" s="383"/>
      <c r="PWF43" s="383"/>
      <c r="PWG43" s="383"/>
      <c r="PWH43" s="383"/>
      <c r="PWI43" s="383"/>
      <c r="PWJ43" s="383"/>
      <c r="PWK43" s="383"/>
      <c r="PWL43" s="383"/>
      <c r="PWM43" s="383"/>
      <c r="PWN43" s="383"/>
      <c r="PWO43" s="383"/>
      <c r="PWP43" s="383"/>
      <c r="PWQ43" s="383"/>
      <c r="PWR43" s="383"/>
      <c r="PWS43" s="383"/>
      <c r="PWT43" s="383"/>
      <c r="PWU43" s="383"/>
      <c r="PWV43" s="383"/>
      <c r="PWW43" s="383"/>
      <c r="PWX43" s="383"/>
      <c r="PWY43" s="383"/>
      <c r="PWZ43" s="383"/>
      <c r="PXA43" s="383"/>
      <c r="PXB43" s="383"/>
      <c r="PXC43" s="383"/>
      <c r="PXD43" s="383"/>
      <c r="PXE43" s="383"/>
      <c r="PXF43" s="383"/>
      <c r="PXG43" s="383"/>
      <c r="PXH43" s="383"/>
      <c r="PXI43" s="383"/>
      <c r="PXJ43" s="383"/>
      <c r="PXK43" s="383"/>
      <c r="PXL43" s="383"/>
      <c r="PXM43" s="383"/>
      <c r="PXN43" s="383"/>
      <c r="PXO43" s="383"/>
      <c r="PXP43" s="383"/>
      <c r="PXQ43" s="383"/>
      <c r="PXR43" s="383"/>
      <c r="PXS43" s="383"/>
      <c r="PXT43" s="383"/>
      <c r="PXU43" s="383"/>
      <c r="PXV43" s="383"/>
      <c r="PXW43" s="383"/>
      <c r="PXX43" s="383"/>
      <c r="PXY43" s="383"/>
      <c r="PXZ43" s="383"/>
      <c r="PYA43" s="383"/>
      <c r="PYB43" s="383"/>
      <c r="PYC43" s="383"/>
      <c r="PYD43" s="383"/>
      <c r="PYE43" s="383"/>
      <c r="PYF43" s="383"/>
      <c r="PYG43" s="383"/>
      <c r="PYH43" s="383"/>
      <c r="PYI43" s="383"/>
      <c r="PYJ43" s="383"/>
      <c r="PYK43" s="383"/>
      <c r="PYL43" s="383"/>
      <c r="PYM43" s="383"/>
      <c r="PYN43" s="383"/>
      <c r="PYO43" s="383"/>
      <c r="PYP43" s="383"/>
      <c r="PYQ43" s="383"/>
      <c r="PYR43" s="383"/>
      <c r="PYS43" s="383"/>
      <c r="PYT43" s="383"/>
      <c r="PYU43" s="383"/>
      <c r="PYV43" s="383"/>
      <c r="PYW43" s="383"/>
      <c r="PYX43" s="383"/>
      <c r="PYY43" s="383"/>
      <c r="PYZ43" s="383"/>
      <c r="PZA43" s="383"/>
      <c r="PZB43" s="383"/>
      <c r="PZC43" s="383"/>
      <c r="PZD43" s="383"/>
      <c r="PZE43" s="383"/>
      <c r="PZF43" s="383"/>
      <c r="PZG43" s="383"/>
      <c r="PZH43" s="383"/>
      <c r="PZI43" s="383"/>
      <c r="PZJ43" s="383"/>
      <c r="PZK43" s="383"/>
      <c r="PZL43" s="383"/>
      <c r="PZM43" s="383"/>
      <c r="PZN43" s="383"/>
      <c r="PZO43" s="383"/>
      <c r="PZP43" s="383"/>
      <c r="PZQ43" s="383"/>
      <c r="PZR43" s="383"/>
      <c r="PZS43" s="383"/>
      <c r="PZT43" s="383"/>
      <c r="PZU43" s="383"/>
      <c r="PZV43" s="383"/>
      <c r="PZW43" s="383"/>
      <c r="PZX43" s="383"/>
      <c r="PZY43" s="383"/>
      <c r="PZZ43" s="383"/>
      <c r="QAA43" s="383"/>
      <c r="QAB43" s="383"/>
      <c r="QAC43" s="383"/>
      <c r="QAD43" s="383"/>
      <c r="QAE43" s="383"/>
      <c r="QAF43" s="383"/>
      <c r="QAG43" s="383"/>
      <c r="QAH43" s="383"/>
      <c r="QAI43" s="383"/>
      <c r="QAJ43" s="383"/>
      <c r="QAK43" s="383"/>
      <c r="QAL43" s="383"/>
      <c r="QAM43" s="383"/>
      <c r="QAN43" s="383"/>
      <c r="QAO43" s="383"/>
      <c r="QAP43" s="383"/>
      <c r="QAQ43" s="383"/>
      <c r="QAR43" s="383"/>
      <c r="QAS43" s="383"/>
      <c r="QAT43" s="383"/>
      <c r="QAU43" s="383"/>
      <c r="QAV43" s="383"/>
      <c r="QAW43" s="383"/>
      <c r="QAX43" s="383"/>
      <c r="QAY43" s="383"/>
      <c r="QAZ43" s="383"/>
      <c r="QBA43" s="383"/>
      <c r="QBB43" s="383"/>
      <c r="QBC43" s="383"/>
      <c r="QBD43" s="383"/>
      <c r="QBE43" s="383"/>
      <c r="QBF43" s="383"/>
      <c r="QBG43" s="383"/>
      <c r="QBH43" s="383"/>
      <c r="QBI43" s="383"/>
      <c r="QBJ43" s="383"/>
      <c r="QBK43" s="383"/>
      <c r="QBL43" s="383"/>
      <c r="QBM43" s="383"/>
      <c r="QBN43" s="383"/>
      <c r="QBO43" s="383"/>
      <c r="QBP43" s="383"/>
      <c r="QBQ43" s="383"/>
      <c r="QBR43" s="383"/>
      <c r="QBS43" s="383"/>
      <c r="QBT43" s="383"/>
      <c r="QBU43" s="383"/>
      <c r="QBV43" s="383"/>
      <c r="QBW43" s="383"/>
      <c r="QBX43" s="383"/>
      <c r="QBY43" s="383"/>
      <c r="QBZ43" s="383"/>
      <c r="QCA43" s="383"/>
      <c r="QCB43" s="383"/>
      <c r="QCC43" s="383"/>
      <c r="QCD43" s="383"/>
      <c r="QCE43" s="383"/>
      <c r="QCF43" s="383"/>
      <c r="QCG43" s="383"/>
      <c r="QCH43" s="383"/>
      <c r="QCI43" s="383"/>
      <c r="QCJ43" s="383"/>
      <c r="QCK43" s="383"/>
      <c r="QCL43" s="383"/>
      <c r="QCM43" s="383"/>
      <c r="QCN43" s="383"/>
      <c r="QCO43" s="383"/>
      <c r="QCP43" s="383"/>
      <c r="QCQ43" s="383"/>
      <c r="QCR43" s="383"/>
      <c r="QCS43" s="383"/>
      <c r="QCT43" s="383"/>
      <c r="QCU43" s="383"/>
      <c r="QCV43" s="383"/>
      <c r="QCW43" s="383"/>
      <c r="QCX43" s="383"/>
      <c r="QCY43" s="383"/>
      <c r="QCZ43" s="383"/>
      <c r="QDA43" s="383"/>
      <c r="QDB43" s="383"/>
      <c r="QDC43" s="383"/>
      <c r="QDD43" s="383"/>
      <c r="QDE43" s="383"/>
      <c r="QDF43" s="383"/>
      <c r="QDG43" s="383"/>
      <c r="QDH43" s="383"/>
      <c r="QDI43" s="383"/>
      <c r="QDJ43" s="383"/>
      <c r="QDK43" s="383"/>
      <c r="QDL43" s="383"/>
      <c r="QDM43" s="383"/>
      <c r="QDN43" s="383"/>
      <c r="QDO43" s="383"/>
      <c r="QDP43" s="383"/>
      <c r="QDQ43" s="383"/>
      <c r="QDR43" s="383"/>
      <c r="QDS43" s="383"/>
      <c r="QDT43" s="383"/>
      <c r="QDU43" s="383"/>
      <c r="QDV43" s="383"/>
      <c r="QDW43" s="383"/>
      <c r="QDX43" s="383"/>
      <c r="QDY43" s="383"/>
      <c r="QDZ43" s="383"/>
      <c r="QEA43" s="383"/>
      <c r="QEB43" s="383"/>
      <c r="QEC43" s="383"/>
      <c r="QED43" s="383"/>
      <c r="QEE43" s="383"/>
      <c r="QEF43" s="383"/>
      <c r="QEG43" s="383"/>
      <c r="QEH43" s="383"/>
      <c r="QEI43" s="383"/>
      <c r="QEJ43" s="383"/>
      <c r="QEK43" s="383"/>
      <c r="QEL43" s="383"/>
      <c r="QEM43" s="383"/>
      <c r="QEN43" s="383"/>
      <c r="QEO43" s="383"/>
      <c r="QEP43" s="383"/>
      <c r="QEQ43" s="383"/>
      <c r="QER43" s="383"/>
      <c r="QES43" s="383"/>
      <c r="QET43" s="383"/>
      <c r="QEU43" s="383"/>
      <c r="QEV43" s="383"/>
      <c r="QEW43" s="383"/>
      <c r="QEX43" s="383"/>
      <c r="QEY43" s="383"/>
      <c r="QEZ43" s="383"/>
      <c r="QFA43" s="383"/>
      <c r="QFB43" s="383"/>
      <c r="QFC43" s="383"/>
      <c r="QFD43" s="383"/>
      <c r="QFE43" s="383"/>
      <c r="QFF43" s="383"/>
      <c r="QFG43" s="383"/>
      <c r="QFH43" s="383"/>
      <c r="QFI43" s="383"/>
      <c r="QFJ43" s="383"/>
      <c r="QFK43" s="383"/>
      <c r="QFL43" s="383"/>
      <c r="QFM43" s="383"/>
      <c r="QFN43" s="383"/>
      <c r="QFO43" s="383"/>
      <c r="QFP43" s="383"/>
      <c r="QFQ43" s="383"/>
      <c r="QFR43" s="383"/>
      <c r="QFS43" s="383"/>
      <c r="QFT43" s="383"/>
      <c r="QFU43" s="383"/>
      <c r="QFV43" s="383"/>
      <c r="QFW43" s="383"/>
      <c r="QFX43" s="383"/>
      <c r="QFY43" s="383"/>
      <c r="QFZ43" s="383"/>
      <c r="QGA43" s="383"/>
      <c r="QGB43" s="383"/>
      <c r="QGC43" s="383"/>
      <c r="QGD43" s="383"/>
      <c r="QGE43" s="383"/>
      <c r="QGF43" s="383"/>
      <c r="QGG43" s="383"/>
      <c r="QGH43" s="383"/>
      <c r="QGI43" s="383"/>
      <c r="QGJ43" s="383"/>
      <c r="QGK43" s="383"/>
      <c r="QGL43" s="383"/>
      <c r="QGM43" s="383"/>
      <c r="QGN43" s="383"/>
      <c r="QGO43" s="383"/>
      <c r="QGP43" s="383"/>
      <c r="QGQ43" s="383"/>
      <c r="QGR43" s="383"/>
      <c r="QGS43" s="383"/>
      <c r="QGT43" s="383"/>
      <c r="QGU43" s="383"/>
      <c r="QGV43" s="383"/>
      <c r="QGW43" s="383"/>
      <c r="QGX43" s="383"/>
      <c r="QGY43" s="383"/>
      <c r="QGZ43" s="383"/>
      <c r="QHA43" s="383"/>
      <c r="QHB43" s="383"/>
      <c r="QHC43" s="383"/>
      <c r="QHD43" s="383"/>
      <c r="QHE43" s="383"/>
      <c r="QHF43" s="383"/>
      <c r="QHG43" s="383"/>
      <c r="QHH43" s="383"/>
      <c r="QHI43" s="383"/>
      <c r="QHJ43" s="383"/>
      <c r="QHK43" s="383"/>
      <c r="QHL43" s="383"/>
      <c r="QHM43" s="383"/>
      <c r="QHN43" s="383"/>
      <c r="QHO43" s="383"/>
      <c r="QHP43" s="383"/>
      <c r="QHQ43" s="383"/>
      <c r="QHR43" s="383"/>
      <c r="QHS43" s="383"/>
      <c r="QHT43" s="383"/>
      <c r="QHU43" s="383"/>
      <c r="QHV43" s="383"/>
      <c r="QHW43" s="383"/>
      <c r="QHX43" s="383"/>
      <c r="QHY43" s="383"/>
      <c r="QHZ43" s="383"/>
      <c r="QIA43" s="383"/>
      <c r="QIB43" s="383"/>
      <c r="QIC43" s="383"/>
      <c r="QID43" s="383"/>
      <c r="QIE43" s="383"/>
      <c r="QIF43" s="383"/>
      <c r="QIG43" s="383"/>
      <c r="QIH43" s="383"/>
      <c r="QII43" s="383"/>
      <c r="QIJ43" s="383"/>
      <c r="QIK43" s="383"/>
      <c r="QIL43" s="383"/>
      <c r="QIM43" s="383"/>
      <c r="QIN43" s="383"/>
      <c r="QIO43" s="383"/>
      <c r="QIP43" s="383"/>
      <c r="QIQ43" s="383"/>
      <c r="QIR43" s="383"/>
      <c r="QIS43" s="383"/>
      <c r="QIT43" s="383"/>
      <c r="QIU43" s="383"/>
      <c r="QIV43" s="383"/>
      <c r="QIW43" s="383"/>
      <c r="QIX43" s="383"/>
      <c r="QIY43" s="383"/>
      <c r="QIZ43" s="383"/>
      <c r="QJA43" s="383"/>
      <c r="QJB43" s="383"/>
      <c r="QJC43" s="383"/>
      <c r="QJD43" s="383"/>
      <c r="QJE43" s="383"/>
      <c r="QJF43" s="383"/>
      <c r="QJG43" s="383"/>
      <c r="QJH43" s="383"/>
      <c r="QJI43" s="383"/>
      <c r="QJJ43" s="383"/>
      <c r="QJK43" s="383"/>
      <c r="QJL43" s="383"/>
      <c r="QJM43" s="383"/>
      <c r="QJN43" s="383"/>
      <c r="QJO43" s="383"/>
      <c r="QJP43" s="383"/>
      <c r="QJQ43" s="383"/>
      <c r="QJR43" s="383"/>
      <c r="QJS43" s="383"/>
      <c r="QJT43" s="383"/>
      <c r="QJU43" s="383"/>
      <c r="QJV43" s="383"/>
      <c r="QJW43" s="383"/>
      <c r="QJX43" s="383"/>
      <c r="QJY43" s="383"/>
      <c r="QJZ43" s="383"/>
      <c r="QKA43" s="383"/>
      <c r="QKB43" s="383"/>
      <c r="QKC43" s="383"/>
      <c r="QKD43" s="383"/>
      <c r="QKE43" s="383"/>
      <c r="QKF43" s="383"/>
      <c r="QKG43" s="383"/>
      <c r="QKH43" s="383"/>
      <c r="QKI43" s="383"/>
      <c r="QKJ43" s="383"/>
      <c r="QKK43" s="383"/>
      <c r="QKL43" s="383"/>
      <c r="QKM43" s="383"/>
      <c r="QKN43" s="383"/>
      <c r="QKO43" s="383"/>
      <c r="QKP43" s="383"/>
      <c r="QKQ43" s="383"/>
      <c r="QKR43" s="383"/>
      <c r="QKS43" s="383"/>
      <c r="QKT43" s="383"/>
      <c r="QKU43" s="383"/>
      <c r="QKV43" s="383"/>
      <c r="QKW43" s="383"/>
      <c r="QKX43" s="383"/>
      <c r="QKY43" s="383"/>
      <c r="QKZ43" s="383"/>
      <c r="QLA43" s="383"/>
      <c r="QLB43" s="383"/>
      <c r="QLC43" s="383"/>
      <c r="QLD43" s="383"/>
      <c r="QLE43" s="383"/>
      <c r="QLF43" s="383"/>
      <c r="QLG43" s="383"/>
      <c r="QLH43" s="383"/>
      <c r="QLI43" s="383"/>
      <c r="QLJ43" s="383"/>
      <c r="QLK43" s="383"/>
      <c r="QLL43" s="383"/>
      <c r="QLM43" s="383"/>
      <c r="QLN43" s="383"/>
      <c r="QLO43" s="383"/>
      <c r="QLP43" s="383"/>
      <c r="QLQ43" s="383"/>
      <c r="QLR43" s="383"/>
      <c r="QLS43" s="383"/>
      <c r="QLT43" s="383"/>
      <c r="QLU43" s="383"/>
      <c r="QLV43" s="383"/>
      <c r="QLW43" s="383"/>
      <c r="QLX43" s="383"/>
      <c r="QLY43" s="383"/>
      <c r="QLZ43" s="383"/>
      <c r="QMA43" s="383"/>
      <c r="QMB43" s="383"/>
      <c r="QMC43" s="383"/>
      <c r="QMD43" s="383"/>
      <c r="QME43" s="383"/>
      <c r="QMF43" s="383"/>
      <c r="QMG43" s="383"/>
      <c r="QMH43" s="383"/>
      <c r="QMI43" s="383"/>
      <c r="QMJ43" s="383"/>
      <c r="QMK43" s="383"/>
      <c r="QML43" s="383"/>
      <c r="QMM43" s="383"/>
      <c r="QMN43" s="383"/>
      <c r="QMO43" s="383"/>
      <c r="QMP43" s="383"/>
      <c r="QMQ43" s="383"/>
      <c r="QMR43" s="383"/>
      <c r="QMS43" s="383"/>
      <c r="QMT43" s="383"/>
      <c r="QMU43" s="383"/>
      <c r="QMV43" s="383"/>
      <c r="QMW43" s="383"/>
      <c r="QMX43" s="383"/>
      <c r="QMY43" s="383"/>
      <c r="QMZ43" s="383"/>
      <c r="QNA43" s="383"/>
      <c r="QNB43" s="383"/>
      <c r="QNC43" s="383"/>
      <c r="QND43" s="383"/>
      <c r="QNE43" s="383"/>
      <c r="QNF43" s="383"/>
      <c r="QNG43" s="383"/>
      <c r="QNH43" s="383"/>
      <c r="QNI43" s="383"/>
      <c r="QNJ43" s="383"/>
      <c r="QNK43" s="383"/>
      <c r="QNL43" s="383"/>
      <c r="QNM43" s="383"/>
      <c r="QNN43" s="383"/>
      <c r="QNO43" s="383"/>
      <c r="QNP43" s="383"/>
      <c r="QNQ43" s="383"/>
      <c r="QNR43" s="383"/>
      <c r="QNS43" s="383"/>
      <c r="QNT43" s="383"/>
      <c r="QNU43" s="383"/>
      <c r="QNV43" s="383"/>
      <c r="QNW43" s="383"/>
      <c r="QNX43" s="383"/>
      <c r="QNY43" s="383"/>
      <c r="QNZ43" s="383"/>
      <c r="QOA43" s="383"/>
      <c r="QOB43" s="383"/>
      <c r="QOC43" s="383"/>
      <c r="QOD43" s="383"/>
      <c r="QOE43" s="383"/>
      <c r="QOF43" s="383"/>
      <c r="QOG43" s="383"/>
      <c r="QOH43" s="383"/>
      <c r="QOI43" s="383"/>
      <c r="QOJ43" s="383"/>
      <c r="QOK43" s="383"/>
      <c r="QOL43" s="383"/>
      <c r="QOM43" s="383"/>
      <c r="QON43" s="383"/>
      <c r="QOO43" s="383"/>
      <c r="QOP43" s="383"/>
      <c r="QOQ43" s="383"/>
      <c r="QOR43" s="383"/>
      <c r="QOS43" s="383"/>
      <c r="QOT43" s="383"/>
      <c r="QOU43" s="383"/>
      <c r="QOV43" s="383"/>
      <c r="QOW43" s="383"/>
      <c r="QOX43" s="383"/>
      <c r="QOY43" s="383"/>
      <c r="QOZ43" s="383"/>
      <c r="QPA43" s="383"/>
      <c r="QPB43" s="383"/>
      <c r="QPC43" s="383"/>
      <c r="QPD43" s="383"/>
      <c r="QPE43" s="383"/>
      <c r="QPF43" s="383"/>
      <c r="QPG43" s="383"/>
      <c r="QPH43" s="383"/>
      <c r="QPI43" s="383"/>
      <c r="QPJ43" s="383"/>
      <c r="QPK43" s="383"/>
      <c r="QPL43" s="383"/>
      <c r="QPM43" s="383"/>
      <c r="QPN43" s="383"/>
      <c r="QPO43" s="383"/>
      <c r="QPP43" s="383"/>
      <c r="QPQ43" s="383"/>
      <c r="QPR43" s="383"/>
      <c r="QPS43" s="383"/>
      <c r="QPT43" s="383"/>
      <c r="QPU43" s="383"/>
      <c r="QPV43" s="383"/>
      <c r="QPW43" s="383"/>
      <c r="QPX43" s="383"/>
      <c r="QPY43" s="383"/>
      <c r="QPZ43" s="383"/>
      <c r="QQA43" s="383"/>
      <c r="QQB43" s="383"/>
      <c r="QQC43" s="383"/>
      <c r="QQD43" s="383"/>
      <c r="QQE43" s="383"/>
      <c r="QQF43" s="383"/>
      <c r="QQG43" s="383"/>
      <c r="QQH43" s="383"/>
      <c r="QQI43" s="383"/>
      <c r="QQJ43" s="383"/>
      <c r="QQK43" s="383"/>
      <c r="QQL43" s="383"/>
      <c r="QQM43" s="383"/>
      <c r="QQN43" s="383"/>
      <c r="QQO43" s="383"/>
      <c r="QQP43" s="383"/>
      <c r="QQQ43" s="383"/>
      <c r="QQR43" s="383"/>
      <c r="QQS43" s="383"/>
      <c r="QQT43" s="383"/>
      <c r="QQU43" s="383"/>
      <c r="QQV43" s="383"/>
      <c r="QQW43" s="383"/>
      <c r="QQX43" s="383"/>
      <c r="QQY43" s="383"/>
      <c r="QQZ43" s="383"/>
      <c r="QRA43" s="383"/>
      <c r="QRB43" s="383"/>
      <c r="QRC43" s="383"/>
      <c r="QRD43" s="383"/>
      <c r="QRE43" s="383"/>
      <c r="QRF43" s="383"/>
      <c r="QRG43" s="383"/>
      <c r="QRH43" s="383"/>
      <c r="QRI43" s="383"/>
      <c r="QRJ43" s="383"/>
      <c r="QRK43" s="383"/>
      <c r="QRL43" s="383"/>
      <c r="QRM43" s="383"/>
      <c r="QRN43" s="383"/>
      <c r="QRO43" s="383"/>
      <c r="QRP43" s="383"/>
      <c r="QRQ43" s="383"/>
      <c r="QRR43" s="383"/>
      <c r="QRS43" s="383"/>
      <c r="QRT43" s="383"/>
      <c r="QRU43" s="383"/>
      <c r="QRV43" s="383"/>
      <c r="QRW43" s="383"/>
      <c r="QRX43" s="383"/>
      <c r="QRY43" s="383"/>
      <c r="QRZ43" s="383"/>
      <c r="QSA43" s="383"/>
      <c r="QSB43" s="383"/>
      <c r="QSC43" s="383"/>
      <c r="QSD43" s="383"/>
      <c r="QSE43" s="383"/>
      <c r="QSF43" s="383"/>
      <c r="QSG43" s="383"/>
      <c r="QSH43" s="383"/>
      <c r="QSI43" s="383"/>
      <c r="QSJ43" s="383"/>
      <c r="QSK43" s="383"/>
      <c r="QSL43" s="383"/>
      <c r="QSM43" s="383"/>
      <c r="QSN43" s="383"/>
      <c r="QSO43" s="383"/>
      <c r="QSP43" s="383"/>
      <c r="QSQ43" s="383"/>
      <c r="QSR43" s="383"/>
      <c r="QSS43" s="383"/>
      <c r="QST43" s="383"/>
      <c r="QSU43" s="383"/>
      <c r="QSV43" s="383"/>
      <c r="QSW43" s="383"/>
      <c r="QSX43" s="383"/>
      <c r="QSY43" s="383"/>
      <c r="QSZ43" s="383"/>
      <c r="QTA43" s="383"/>
      <c r="QTB43" s="383"/>
      <c r="QTC43" s="383"/>
      <c r="QTD43" s="383"/>
      <c r="QTE43" s="383"/>
      <c r="QTF43" s="383"/>
      <c r="QTG43" s="383"/>
      <c r="QTH43" s="383"/>
      <c r="QTI43" s="383"/>
      <c r="QTJ43" s="383"/>
      <c r="QTK43" s="383"/>
      <c r="QTL43" s="383"/>
      <c r="QTM43" s="383"/>
      <c r="QTN43" s="383"/>
      <c r="QTO43" s="383"/>
      <c r="QTP43" s="383"/>
      <c r="QTQ43" s="383"/>
      <c r="QTR43" s="383"/>
      <c r="QTS43" s="383"/>
      <c r="QTT43" s="383"/>
      <c r="QTU43" s="383"/>
      <c r="QTV43" s="383"/>
      <c r="QTW43" s="383"/>
      <c r="QTX43" s="383"/>
      <c r="QTY43" s="383"/>
      <c r="QTZ43" s="383"/>
      <c r="QUA43" s="383"/>
      <c r="QUB43" s="383"/>
      <c r="QUC43" s="383"/>
      <c r="QUD43" s="383"/>
      <c r="QUE43" s="383"/>
      <c r="QUF43" s="383"/>
      <c r="QUG43" s="383"/>
      <c r="QUH43" s="383"/>
      <c r="QUI43" s="383"/>
      <c r="QUJ43" s="383"/>
      <c r="QUK43" s="383"/>
      <c r="QUL43" s="383"/>
      <c r="QUM43" s="383"/>
      <c r="QUN43" s="383"/>
      <c r="QUO43" s="383"/>
      <c r="QUP43" s="383"/>
      <c r="QUQ43" s="383"/>
      <c r="QUR43" s="383"/>
      <c r="QUS43" s="383"/>
      <c r="QUT43" s="383"/>
      <c r="QUU43" s="383"/>
      <c r="QUV43" s="383"/>
      <c r="QUW43" s="383"/>
      <c r="QUX43" s="383"/>
      <c r="QUY43" s="383"/>
      <c r="QUZ43" s="383"/>
      <c r="QVA43" s="383"/>
      <c r="QVB43" s="383"/>
      <c r="QVC43" s="383"/>
      <c r="QVD43" s="383"/>
      <c r="QVE43" s="383"/>
      <c r="QVF43" s="383"/>
      <c r="QVG43" s="383"/>
      <c r="QVH43" s="383"/>
      <c r="QVI43" s="383"/>
      <c r="QVJ43" s="383"/>
      <c r="QVK43" s="383"/>
      <c r="QVL43" s="383"/>
      <c r="QVM43" s="383"/>
      <c r="QVN43" s="383"/>
      <c r="QVO43" s="383"/>
      <c r="QVP43" s="383"/>
      <c r="QVQ43" s="383"/>
      <c r="QVR43" s="383"/>
      <c r="QVS43" s="383"/>
      <c r="QVT43" s="383"/>
      <c r="QVU43" s="383"/>
      <c r="QVV43" s="383"/>
      <c r="QVW43" s="383"/>
      <c r="QVX43" s="383"/>
      <c r="QVY43" s="383"/>
      <c r="QVZ43" s="383"/>
      <c r="QWA43" s="383"/>
      <c r="QWB43" s="383"/>
      <c r="QWC43" s="383"/>
      <c r="QWD43" s="383"/>
      <c r="QWE43" s="383"/>
      <c r="QWF43" s="383"/>
      <c r="QWG43" s="383"/>
      <c r="QWH43" s="383"/>
      <c r="QWI43" s="383"/>
      <c r="QWJ43" s="383"/>
      <c r="QWK43" s="383"/>
      <c r="QWL43" s="383"/>
      <c r="QWM43" s="383"/>
      <c r="QWN43" s="383"/>
      <c r="QWO43" s="383"/>
      <c r="QWP43" s="383"/>
      <c r="QWQ43" s="383"/>
      <c r="QWR43" s="383"/>
      <c r="QWS43" s="383"/>
      <c r="QWT43" s="383"/>
      <c r="QWU43" s="383"/>
      <c r="QWV43" s="383"/>
      <c r="QWW43" s="383"/>
      <c r="QWX43" s="383"/>
      <c r="QWY43" s="383"/>
      <c r="QWZ43" s="383"/>
      <c r="QXA43" s="383"/>
      <c r="QXB43" s="383"/>
      <c r="QXC43" s="383"/>
      <c r="QXD43" s="383"/>
      <c r="QXE43" s="383"/>
      <c r="QXF43" s="383"/>
      <c r="QXG43" s="383"/>
      <c r="QXH43" s="383"/>
      <c r="QXI43" s="383"/>
      <c r="QXJ43" s="383"/>
      <c r="QXK43" s="383"/>
      <c r="QXL43" s="383"/>
      <c r="QXM43" s="383"/>
      <c r="QXN43" s="383"/>
      <c r="QXO43" s="383"/>
      <c r="QXP43" s="383"/>
      <c r="QXQ43" s="383"/>
      <c r="QXR43" s="383"/>
      <c r="QXS43" s="383"/>
      <c r="QXT43" s="383"/>
      <c r="QXU43" s="383"/>
      <c r="QXV43" s="383"/>
      <c r="QXW43" s="383"/>
      <c r="QXX43" s="383"/>
      <c r="QXY43" s="383"/>
      <c r="QXZ43" s="383"/>
      <c r="QYA43" s="383"/>
      <c r="QYB43" s="383"/>
      <c r="QYC43" s="383"/>
      <c r="QYD43" s="383"/>
      <c r="QYE43" s="383"/>
      <c r="QYF43" s="383"/>
      <c r="QYG43" s="383"/>
      <c r="QYH43" s="383"/>
      <c r="QYI43" s="383"/>
      <c r="QYJ43" s="383"/>
      <c r="QYK43" s="383"/>
      <c r="QYL43" s="383"/>
      <c r="QYM43" s="383"/>
      <c r="QYN43" s="383"/>
      <c r="QYO43" s="383"/>
      <c r="QYP43" s="383"/>
      <c r="QYQ43" s="383"/>
      <c r="QYR43" s="383"/>
      <c r="QYS43" s="383"/>
      <c r="QYT43" s="383"/>
      <c r="QYU43" s="383"/>
      <c r="QYV43" s="383"/>
      <c r="QYW43" s="383"/>
      <c r="QYX43" s="383"/>
      <c r="QYY43" s="383"/>
      <c r="QYZ43" s="383"/>
      <c r="QZA43" s="383"/>
      <c r="QZB43" s="383"/>
      <c r="QZC43" s="383"/>
      <c r="QZD43" s="383"/>
      <c r="QZE43" s="383"/>
      <c r="QZF43" s="383"/>
      <c r="QZG43" s="383"/>
      <c r="QZH43" s="383"/>
      <c r="QZI43" s="383"/>
      <c r="QZJ43" s="383"/>
      <c r="QZK43" s="383"/>
      <c r="QZL43" s="383"/>
      <c r="QZM43" s="383"/>
      <c r="QZN43" s="383"/>
      <c r="QZO43" s="383"/>
      <c r="QZP43" s="383"/>
      <c r="QZQ43" s="383"/>
      <c r="QZR43" s="383"/>
      <c r="QZS43" s="383"/>
      <c r="QZT43" s="383"/>
      <c r="QZU43" s="383"/>
      <c r="QZV43" s="383"/>
      <c r="QZW43" s="383"/>
      <c r="QZX43" s="383"/>
      <c r="QZY43" s="383"/>
      <c r="QZZ43" s="383"/>
      <c r="RAA43" s="383"/>
      <c r="RAB43" s="383"/>
      <c r="RAC43" s="383"/>
      <c r="RAD43" s="383"/>
      <c r="RAE43" s="383"/>
      <c r="RAF43" s="383"/>
      <c r="RAG43" s="383"/>
      <c r="RAH43" s="383"/>
      <c r="RAI43" s="383"/>
      <c r="RAJ43" s="383"/>
      <c r="RAK43" s="383"/>
      <c r="RAL43" s="383"/>
      <c r="RAM43" s="383"/>
      <c r="RAN43" s="383"/>
      <c r="RAO43" s="383"/>
      <c r="RAP43" s="383"/>
      <c r="RAQ43" s="383"/>
      <c r="RAR43" s="383"/>
      <c r="RAS43" s="383"/>
      <c r="RAT43" s="383"/>
      <c r="RAU43" s="383"/>
      <c r="RAV43" s="383"/>
      <c r="RAW43" s="383"/>
      <c r="RAX43" s="383"/>
      <c r="RAY43" s="383"/>
      <c r="RAZ43" s="383"/>
      <c r="RBA43" s="383"/>
      <c r="RBB43" s="383"/>
      <c r="RBC43" s="383"/>
      <c r="RBD43" s="383"/>
      <c r="RBE43" s="383"/>
      <c r="RBF43" s="383"/>
      <c r="RBG43" s="383"/>
      <c r="RBH43" s="383"/>
      <c r="RBI43" s="383"/>
      <c r="RBJ43" s="383"/>
      <c r="RBK43" s="383"/>
      <c r="RBL43" s="383"/>
      <c r="RBM43" s="383"/>
      <c r="RBN43" s="383"/>
      <c r="RBO43" s="383"/>
      <c r="RBP43" s="383"/>
      <c r="RBQ43" s="383"/>
      <c r="RBR43" s="383"/>
      <c r="RBS43" s="383"/>
      <c r="RBT43" s="383"/>
      <c r="RBU43" s="383"/>
      <c r="RBV43" s="383"/>
      <c r="RBW43" s="383"/>
      <c r="RBX43" s="383"/>
      <c r="RBY43" s="383"/>
      <c r="RBZ43" s="383"/>
      <c r="RCA43" s="383"/>
      <c r="RCB43" s="383"/>
      <c r="RCC43" s="383"/>
      <c r="RCD43" s="383"/>
      <c r="RCE43" s="383"/>
      <c r="RCF43" s="383"/>
      <c r="RCG43" s="383"/>
      <c r="RCH43" s="383"/>
      <c r="RCI43" s="383"/>
      <c r="RCJ43" s="383"/>
      <c r="RCK43" s="383"/>
      <c r="RCL43" s="383"/>
      <c r="RCM43" s="383"/>
      <c r="RCN43" s="383"/>
      <c r="RCO43" s="383"/>
      <c r="RCP43" s="383"/>
      <c r="RCQ43" s="383"/>
      <c r="RCR43" s="383"/>
      <c r="RCS43" s="383"/>
      <c r="RCT43" s="383"/>
      <c r="RCU43" s="383"/>
      <c r="RCV43" s="383"/>
      <c r="RCW43" s="383"/>
      <c r="RCX43" s="383"/>
      <c r="RCY43" s="383"/>
      <c r="RCZ43" s="383"/>
      <c r="RDA43" s="383"/>
      <c r="RDB43" s="383"/>
      <c r="RDC43" s="383"/>
      <c r="RDD43" s="383"/>
      <c r="RDE43" s="383"/>
      <c r="RDF43" s="383"/>
      <c r="RDG43" s="383"/>
      <c r="RDH43" s="383"/>
      <c r="RDI43" s="383"/>
      <c r="RDJ43" s="383"/>
      <c r="RDK43" s="383"/>
      <c r="RDL43" s="383"/>
      <c r="RDM43" s="383"/>
      <c r="RDN43" s="383"/>
      <c r="RDO43" s="383"/>
      <c r="RDP43" s="383"/>
      <c r="RDQ43" s="383"/>
      <c r="RDR43" s="383"/>
      <c r="RDS43" s="383"/>
      <c r="RDT43" s="383"/>
      <c r="RDU43" s="383"/>
      <c r="RDV43" s="383"/>
      <c r="RDW43" s="383"/>
      <c r="RDX43" s="383"/>
      <c r="RDY43" s="383"/>
      <c r="RDZ43" s="383"/>
      <c r="REA43" s="383"/>
      <c r="REB43" s="383"/>
      <c r="REC43" s="383"/>
      <c r="RED43" s="383"/>
      <c r="REE43" s="383"/>
      <c r="REF43" s="383"/>
      <c r="REG43" s="383"/>
      <c r="REH43" s="383"/>
      <c r="REI43" s="383"/>
      <c r="REJ43" s="383"/>
      <c r="REK43" s="383"/>
      <c r="REL43" s="383"/>
      <c r="REM43" s="383"/>
      <c r="REN43" s="383"/>
      <c r="REO43" s="383"/>
      <c r="REP43" s="383"/>
      <c r="REQ43" s="383"/>
      <c r="RER43" s="383"/>
      <c r="RES43" s="383"/>
      <c r="RET43" s="383"/>
      <c r="REU43" s="383"/>
      <c r="REV43" s="383"/>
      <c r="REW43" s="383"/>
      <c r="REX43" s="383"/>
      <c r="REY43" s="383"/>
      <c r="REZ43" s="383"/>
      <c r="RFA43" s="383"/>
      <c r="RFB43" s="383"/>
      <c r="RFC43" s="383"/>
      <c r="RFD43" s="383"/>
      <c r="RFE43" s="383"/>
      <c r="RFF43" s="383"/>
      <c r="RFG43" s="383"/>
      <c r="RFH43" s="383"/>
      <c r="RFI43" s="383"/>
      <c r="RFJ43" s="383"/>
      <c r="RFK43" s="383"/>
      <c r="RFL43" s="383"/>
      <c r="RFM43" s="383"/>
      <c r="RFN43" s="383"/>
      <c r="RFO43" s="383"/>
      <c r="RFP43" s="383"/>
      <c r="RFQ43" s="383"/>
      <c r="RFR43" s="383"/>
      <c r="RFS43" s="383"/>
      <c r="RFT43" s="383"/>
      <c r="RFU43" s="383"/>
      <c r="RFV43" s="383"/>
      <c r="RFW43" s="383"/>
      <c r="RFX43" s="383"/>
      <c r="RFY43" s="383"/>
      <c r="RFZ43" s="383"/>
      <c r="RGA43" s="383"/>
      <c r="RGB43" s="383"/>
      <c r="RGC43" s="383"/>
      <c r="RGD43" s="383"/>
      <c r="RGE43" s="383"/>
      <c r="RGF43" s="383"/>
      <c r="RGG43" s="383"/>
      <c r="RGH43" s="383"/>
      <c r="RGI43" s="383"/>
      <c r="RGJ43" s="383"/>
      <c r="RGK43" s="383"/>
      <c r="RGL43" s="383"/>
      <c r="RGM43" s="383"/>
      <c r="RGN43" s="383"/>
      <c r="RGO43" s="383"/>
      <c r="RGP43" s="383"/>
      <c r="RGQ43" s="383"/>
      <c r="RGR43" s="383"/>
      <c r="RGS43" s="383"/>
      <c r="RGT43" s="383"/>
      <c r="RGU43" s="383"/>
      <c r="RGV43" s="383"/>
      <c r="RGW43" s="383"/>
      <c r="RGX43" s="383"/>
      <c r="RGY43" s="383"/>
      <c r="RGZ43" s="383"/>
      <c r="RHA43" s="383"/>
      <c r="RHB43" s="383"/>
      <c r="RHC43" s="383"/>
      <c r="RHD43" s="383"/>
      <c r="RHE43" s="383"/>
      <c r="RHF43" s="383"/>
      <c r="RHG43" s="383"/>
      <c r="RHH43" s="383"/>
      <c r="RHI43" s="383"/>
      <c r="RHJ43" s="383"/>
      <c r="RHK43" s="383"/>
      <c r="RHL43" s="383"/>
      <c r="RHM43" s="383"/>
      <c r="RHN43" s="383"/>
      <c r="RHO43" s="383"/>
      <c r="RHP43" s="383"/>
      <c r="RHQ43" s="383"/>
      <c r="RHR43" s="383"/>
      <c r="RHS43" s="383"/>
      <c r="RHT43" s="383"/>
      <c r="RHU43" s="383"/>
      <c r="RHV43" s="383"/>
      <c r="RHW43" s="383"/>
      <c r="RHX43" s="383"/>
      <c r="RHY43" s="383"/>
      <c r="RHZ43" s="383"/>
      <c r="RIA43" s="383"/>
      <c r="RIB43" s="383"/>
      <c r="RIC43" s="383"/>
      <c r="RID43" s="383"/>
      <c r="RIE43" s="383"/>
      <c r="RIF43" s="383"/>
      <c r="RIG43" s="383"/>
      <c r="RIH43" s="383"/>
      <c r="RII43" s="383"/>
      <c r="RIJ43" s="383"/>
      <c r="RIK43" s="383"/>
      <c r="RIL43" s="383"/>
      <c r="RIM43" s="383"/>
      <c r="RIN43" s="383"/>
      <c r="RIO43" s="383"/>
      <c r="RIP43" s="383"/>
      <c r="RIQ43" s="383"/>
      <c r="RIR43" s="383"/>
      <c r="RIS43" s="383"/>
      <c r="RIT43" s="383"/>
      <c r="RIU43" s="383"/>
      <c r="RIV43" s="383"/>
      <c r="RIW43" s="383"/>
      <c r="RIX43" s="383"/>
      <c r="RIY43" s="383"/>
      <c r="RIZ43" s="383"/>
      <c r="RJA43" s="383"/>
      <c r="RJB43" s="383"/>
      <c r="RJC43" s="383"/>
      <c r="RJD43" s="383"/>
      <c r="RJE43" s="383"/>
      <c r="RJF43" s="383"/>
      <c r="RJG43" s="383"/>
      <c r="RJH43" s="383"/>
      <c r="RJI43" s="383"/>
      <c r="RJJ43" s="383"/>
      <c r="RJK43" s="383"/>
      <c r="RJL43" s="383"/>
      <c r="RJM43" s="383"/>
      <c r="RJN43" s="383"/>
      <c r="RJO43" s="383"/>
      <c r="RJP43" s="383"/>
      <c r="RJQ43" s="383"/>
      <c r="RJR43" s="383"/>
      <c r="RJS43" s="383"/>
      <c r="RJT43" s="383"/>
      <c r="RJU43" s="383"/>
      <c r="RJV43" s="383"/>
      <c r="RJW43" s="383"/>
      <c r="RJX43" s="383"/>
      <c r="RJY43" s="383"/>
      <c r="RJZ43" s="383"/>
      <c r="RKA43" s="383"/>
      <c r="RKB43" s="383"/>
      <c r="RKC43" s="383"/>
      <c r="RKD43" s="383"/>
      <c r="RKE43" s="383"/>
      <c r="RKF43" s="383"/>
      <c r="RKG43" s="383"/>
      <c r="RKH43" s="383"/>
      <c r="RKI43" s="383"/>
      <c r="RKJ43" s="383"/>
      <c r="RKK43" s="383"/>
      <c r="RKL43" s="383"/>
      <c r="RKM43" s="383"/>
      <c r="RKN43" s="383"/>
      <c r="RKO43" s="383"/>
      <c r="RKP43" s="383"/>
      <c r="RKQ43" s="383"/>
      <c r="RKR43" s="383"/>
      <c r="RKS43" s="383"/>
      <c r="RKT43" s="383"/>
      <c r="RKU43" s="383"/>
      <c r="RKV43" s="383"/>
      <c r="RKW43" s="383"/>
      <c r="RKX43" s="383"/>
      <c r="RKY43" s="383"/>
      <c r="RKZ43" s="383"/>
      <c r="RLA43" s="383"/>
      <c r="RLB43" s="383"/>
      <c r="RLC43" s="383"/>
      <c r="RLD43" s="383"/>
      <c r="RLE43" s="383"/>
      <c r="RLF43" s="383"/>
      <c r="RLG43" s="383"/>
      <c r="RLH43" s="383"/>
      <c r="RLI43" s="383"/>
      <c r="RLJ43" s="383"/>
      <c r="RLK43" s="383"/>
      <c r="RLL43" s="383"/>
      <c r="RLM43" s="383"/>
      <c r="RLN43" s="383"/>
      <c r="RLO43" s="383"/>
      <c r="RLP43" s="383"/>
      <c r="RLQ43" s="383"/>
      <c r="RLR43" s="383"/>
      <c r="RLS43" s="383"/>
      <c r="RLT43" s="383"/>
      <c r="RLU43" s="383"/>
      <c r="RLV43" s="383"/>
      <c r="RLW43" s="383"/>
      <c r="RLX43" s="383"/>
      <c r="RLY43" s="383"/>
      <c r="RLZ43" s="383"/>
      <c r="RMA43" s="383"/>
      <c r="RMB43" s="383"/>
      <c r="RMC43" s="383"/>
      <c r="RMD43" s="383"/>
      <c r="RME43" s="383"/>
      <c r="RMF43" s="383"/>
      <c r="RMG43" s="383"/>
      <c r="RMH43" s="383"/>
      <c r="RMI43" s="383"/>
      <c r="RMJ43" s="383"/>
      <c r="RMK43" s="383"/>
      <c r="RML43" s="383"/>
      <c r="RMM43" s="383"/>
      <c r="RMN43" s="383"/>
      <c r="RMO43" s="383"/>
      <c r="RMP43" s="383"/>
      <c r="RMQ43" s="383"/>
      <c r="RMR43" s="383"/>
      <c r="RMS43" s="383"/>
      <c r="RMT43" s="383"/>
      <c r="RMU43" s="383"/>
      <c r="RMV43" s="383"/>
      <c r="RMW43" s="383"/>
      <c r="RMX43" s="383"/>
      <c r="RMY43" s="383"/>
      <c r="RMZ43" s="383"/>
      <c r="RNA43" s="383"/>
      <c r="RNB43" s="383"/>
      <c r="RNC43" s="383"/>
      <c r="RND43" s="383"/>
      <c r="RNE43" s="383"/>
      <c r="RNF43" s="383"/>
      <c r="RNG43" s="383"/>
      <c r="RNH43" s="383"/>
      <c r="RNI43" s="383"/>
      <c r="RNJ43" s="383"/>
      <c r="RNK43" s="383"/>
      <c r="RNL43" s="383"/>
      <c r="RNM43" s="383"/>
      <c r="RNN43" s="383"/>
      <c r="RNO43" s="383"/>
      <c r="RNP43" s="383"/>
      <c r="RNQ43" s="383"/>
      <c r="RNR43" s="383"/>
      <c r="RNS43" s="383"/>
      <c r="RNT43" s="383"/>
      <c r="RNU43" s="383"/>
      <c r="RNV43" s="383"/>
      <c r="RNW43" s="383"/>
      <c r="RNX43" s="383"/>
      <c r="RNY43" s="383"/>
      <c r="RNZ43" s="383"/>
      <c r="ROA43" s="383"/>
      <c r="ROB43" s="383"/>
      <c r="ROC43" s="383"/>
      <c r="ROD43" s="383"/>
      <c r="ROE43" s="383"/>
      <c r="ROF43" s="383"/>
      <c r="ROG43" s="383"/>
      <c r="ROH43" s="383"/>
      <c r="ROI43" s="383"/>
      <c r="ROJ43" s="383"/>
      <c r="ROK43" s="383"/>
      <c r="ROL43" s="383"/>
      <c r="ROM43" s="383"/>
      <c r="RON43" s="383"/>
      <c r="ROO43" s="383"/>
      <c r="ROP43" s="383"/>
      <c r="ROQ43" s="383"/>
      <c r="ROR43" s="383"/>
      <c r="ROS43" s="383"/>
      <c r="ROT43" s="383"/>
      <c r="ROU43" s="383"/>
      <c r="ROV43" s="383"/>
      <c r="ROW43" s="383"/>
      <c r="ROX43" s="383"/>
      <c r="ROY43" s="383"/>
      <c r="ROZ43" s="383"/>
      <c r="RPA43" s="383"/>
      <c r="RPB43" s="383"/>
      <c r="RPC43" s="383"/>
      <c r="RPD43" s="383"/>
      <c r="RPE43" s="383"/>
      <c r="RPF43" s="383"/>
      <c r="RPG43" s="383"/>
      <c r="RPH43" s="383"/>
      <c r="RPI43" s="383"/>
      <c r="RPJ43" s="383"/>
      <c r="RPK43" s="383"/>
      <c r="RPL43" s="383"/>
      <c r="RPM43" s="383"/>
      <c r="RPN43" s="383"/>
      <c r="RPO43" s="383"/>
      <c r="RPP43" s="383"/>
      <c r="RPQ43" s="383"/>
      <c r="RPR43" s="383"/>
      <c r="RPS43" s="383"/>
      <c r="RPT43" s="383"/>
      <c r="RPU43" s="383"/>
      <c r="RPV43" s="383"/>
      <c r="RPW43" s="383"/>
      <c r="RPX43" s="383"/>
      <c r="RPY43" s="383"/>
      <c r="RPZ43" s="383"/>
      <c r="RQA43" s="383"/>
      <c r="RQB43" s="383"/>
      <c r="RQC43" s="383"/>
      <c r="RQD43" s="383"/>
      <c r="RQE43" s="383"/>
      <c r="RQF43" s="383"/>
      <c r="RQG43" s="383"/>
      <c r="RQH43" s="383"/>
      <c r="RQI43" s="383"/>
      <c r="RQJ43" s="383"/>
      <c r="RQK43" s="383"/>
      <c r="RQL43" s="383"/>
      <c r="RQM43" s="383"/>
      <c r="RQN43" s="383"/>
      <c r="RQO43" s="383"/>
      <c r="RQP43" s="383"/>
      <c r="RQQ43" s="383"/>
      <c r="RQR43" s="383"/>
      <c r="RQS43" s="383"/>
      <c r="RQT43" s="383"/>
      <c r="RQU43" s="383"/>
      <c r="RQV43" s="383"/>
      <c r="RQW43" s="383"/>
      <c r="RQX43" s="383"/>
      <c r="RQY43" s="383"/>
      <c r="RQZ43" s="383"/>
      <c r="RRA43" s="383"/>
      <c r="RRB43" s="383"/>
      <c r="RRC43" s="383"/>
      <c r="RRD43" s="383"/>
      <c r="RRE43" s="383"/>
      <c r="RRF43" s="383"/>
      <c r="RRG43" s="383"/>
      <c r="RRH43" s="383"/>
      <c r="RRI43" s="383"/>
      <c r="RRJ43" s="383"/>
      <c r="RRK43" s="383"/>
      <c r="RRL43" s="383"/>
      <c r="RRM43" s="383"/>
      <c r="RRN43" s="383"/>
      <c r="RRO43" s="383"/>
      <c r="RRP43" s="383"/>
      <c r="RRQ43" s="383"/>
      <c r="RRR43" s="383"/>
      <c r="RRS43" s="383"/>
      <c r="RRT43" s="383"/>
      <c r="RRU43" s="383"/>
      <c r="RRV43" s="383"/>
      <c r="RRW43" s="383"/>
      <c r="RRX43" s="383"/>
      <c r="RRY43" s="383"/>
      <c r="RRZ43" s="383"/>
      <c r="RSA43" s="383"/>
      <c r="RSB43" s="383"/>
      <c r="RSC43" s="383"/>
      <c r="RSD43" s="383"/>
      <c r="RSE43" s="383"/>
      <c r="RSF43" s="383"/>
      <c r="RSG43" s="383"/>
      <c r="RSH43" s="383"/>
      <c r="RSI43" s="383"/>
      <c r="RSJ43" s="383"/>
      <c r="RSK43" s="383"/>
      <c r="RSL43" s="383"/>
      <c r="RSM43" s="383"/>
      <c r="RSN43" s="383"/>
      <c r="RSO43" s="383"/>
      <c r="RSP43" s="383"/>
      <c r="RSQ43" s="383"/>
      <c r="RSR43" s="383"/>
      <c r="RSS43" s="383"/>
      <c r="RST43" s="383"/>
      <c r="RSU43" s="383"/>
      <c r="RSV43" s="383"/>
      <c r="RSW43" s="383"/>
      <c r="RSX43" s="383"/>
      <c r="RSY43" s="383"/>
      <c r="RSZ43" s="383"/>
      <c r="RTA43" s="383"/>
      <c r="RTB43" s="383"/>
      <c r="RTC43" s="383"/>
      <c r="RTD43" s="383"/>
      <c r="RTE43" s="383"/>
      <c r="RTF43" s="383"/>
      <c r="RTG43" s="383"/>
      <c r="RTH43" s="383"/>
      <c r="RTI43" s="383"/>
      <c r="RTJ43" s="383"/>
      <c r="RTK43" s="383"/>
      <c r="RTL43" s="383"/>
      <c r="RTM43" s="383"/>
      <c r="RTN43" s="383"/>
      <c r="RTO43" s="383"/>
      <c r="RTP43" s="383"/>
      <c r="RTQ43" s="383"/>
      <c r="RTR43" s="383"/>
      <c r="RTS43" s="383"/>
      <c r="RTT43" s="383"/>
      <c r="RTU43" s="383"/>
      <c r="RTV43" s="383"/>
      <c r="RTW43" s="383"/>
      <c r="RTX43" s="383"/>
      <c r="RTY43" s="383"/>
      <c r="RTZ43" s="383"/>
      <c r="RUA43" s="383"/>
      <c r="RUB43" s="383"/>
      <c r="RUC43" s="383"/>
      <c r="RUD43" s="383"/>
      <c r="RUE43" s="383"/>
      <c r="RUF43" s="383"/>
      <c r="RUG43" s="383"/>
      <c r="RUH43" s="383"/>
      <c r="RUI43" s="383"/>
      <c r="RUJ43" s="383"/>
      <c r="RUK43" s="383"/>
      <c r="RUL43" s="383"/>
      <c r="RUM43" s="383"/>
      <c r="RUN43" s="383"/>
      <c r="RUO43" s="383"/>
      <c r="RUP43" s="383"/>
      <c r="RUQ43" s="383"/>
      <c r="RUR43" s="383"/>
      <c r="RUS43" s="383"/>
      <c r="RUT43" s="383"/>
      <c r="RUU43" s="383"/>
      <c r="RUV43" s="383"/>
      <c r="RUW43" s="383"/>
      <c r="RUX43" s="383"/>
      <c r="RUY43" s="383"/>
      <c r="RUZ43" s="383"/>
      <c r="RVA43" s="383"/>
      <c r="RVB43" s="383"/>
      <c r="RVC43" s="383"/>
      <c r="RVD43" s="383"/>
      <c r="RVE43" s="383"/>
      <c r="RVF43" s="383"/>
      <c r="RVG43" s="383"/>
      <c r="RVH43" s="383"/>
      <c r="RVI43" s="383"/>
      <c r="RVJ43" s="383"/>
      <c r="RVK43" s="383"/>
      <c r="RVL43" s="383"/>
      <c r="RVM43" s="383"/>
      <c r="RVN43" s="383"/>
      <c r="RVO43" s="383"/>
      <c r="RVP43" s="383"/>
      <c r="RVQ43" s="383"/>
      <c r="RVR43" s="383"/>
      <c r="RVS43" s="383"/>
      <c r="RVT43" s="383"/>
      <c r="RVU43" s="383"/>
      <c r="RVV43" s="383"/>
      <c r="RVW43" s="383"/>
      <c r="RVX43" s="383"/>
      <c r="RVY43" s="383"/>
      <c r="RVZ43" s="383"/>
      <c r="RWA43" s="383"/>
      <c r="RWB43" s="383"/>
      <c r="RWC43" s="383"/>
      <c r="RWD43" s="383"/>
      <c r="RWE43" s="383"/>
      <c r="RWF43" s="383"/>
      <c r="RWG43" s="383"/>
      <c r="RWH43" s="383"/>
      <c r="RWI43" s="383"/>
      <c r="RWJ43" s="383"/>
      <c r="RWK43" s="383"/>
      <c r="RWL43" s="383"/>
      <c r="RWM43" s="383"/>
      <c r="RWN43" s="383"/>
      <c r="RWO43" s="383"/>
      <c r="RWP43" s="383"/>
      <c r="RWQ43" s="383"/>
      <c r="RWR43" s="383"/>
      <c r="RWS43" s="383"/>
      <c r="RWT43" s="383"/>
      <c r="RWU43" s="383"/>
      <c r="RWV43" s="383"/>
      <c r="RWW43" s="383"/>
      <c r="RWX43" s="383"/>
      <c r="RWY43" s="383"/>
      <c r="RWZ43" s="383"/>
      <c r="RXA43" s="383"/>
      <c r="RXB43" s="383"/>
      <c r="RXC43" s="383"/>
      <c r="RXD43" s="383"/>
      <c r="RXE43" s="383"/>
      <c r="RXF43" s="383"/>
      <c r="RXG43" s="383"/>
      <c r="RXH43" s="383"/>
      <c r="RXI43" s="383"/>
      <c r="RXJ43" s="383"/>
      <c r="RXK43" s="383"/>
      <c r="RXL43" s="383"/>
      <c r="RXM43" s="383"/>
      <c r="RXN43" s="383"/>
      <c r="RXO43" s="383"/>
      <c r="RXP43" s="383"/>
      <c r="RXQ43" s="383"/>
      <c r="RXR43" s="383"/>
      <c r="RXS43" s="383"/>
      <c r="RXT43" s="383"/>
      <c r="RXU43" s="383"/>
      <c r="RXV43" s="383"/>
      <c r="RXW43" s="383"/>
      <c r="RXX43" s="383"/>
      <c r="RXY43" s="383"/>
      <c r="RXZ43" s="383"/>
      <c r="RYA43" s="383"/>
      <c r="RYB43" s="383"/>
      <c r="RYC43" s="383"/>
      <c r="RYD43" s="383"/>
      <c r="RYE43" s="383"/>
      <c r="RYF43" s="383"/>
      <c r="RYG43" s="383"/>
      <c r="RYH43" s="383"/>
      <c r="RYI43" s="383"/>
      <c r="RYJ43" s="383"/>
      <c r="RYK43" s="383"/>
      <c r="RYL43" s="383"/>
      <c r="RYM43" s="383"/>
      <c r="RYN43" s="383"/>
      <c r="RYO43" s="383"/>
      <c r="RYP43" s="383"/>
      <c r="RYQ43" s="383"/>
      <c r="RYR43" s="383"/>
      <c r="RYS43" s="383"/>
      <c r="RYT43" s="383"/>
      <c r="RYU43" s="383"/>
      <c r="RYV43" s="383"/>
      <c r="RYW43" s="383"/>
      <c r="RYX43" s="383"/>
      <c r="RYY43" s="383"/>
      <c r="RYZ43" s="383"/>
      <c r="RZA43" s="383"/>
      <c r="RZB43" s="383"/>
      <c r="RZC43" s="383"/>
      <c r="RZD43" s="383"/>
      <c r="RZE43" s="383"/>
      <c r="RZF43" s="383"/>
      <c r="RZG43" s="383"/>
      <c r="RZH43" s="383"/>
      <c r="RZI43" s="383"/>
      <c r="RZJ43" s="383"/>
      <c r="RZK43" s="383"/>
      <c r="RZL43" s="383"/>
      <c r="RZM43" s="383"/>
      <c r="RZN43" s="383"/>
      <c r="RZO43" s="383"/>
      <c r="RZP43" s="383"/>
      <c r="RZQ43" s="383"/>
      <c r="RZR43" s="383"/>
      <c r="RZS43" s="383"/>
      <c r="RZT43" s="383"/>
      <c r="RZU43" s="383"/>
      <c r="RZV43" s="383"/>
      <c r="RZW43" s="383"/>
      <c r="RZX43" s="383"/>
      <c r="RZY43" s="383"/>
      <c r="RZZ43" s="383"/>
      <c r="SAA43" s="383"/>
      <c r="SAB43" s="383"/>
      <c r="SAC43" s="383"/>
      <c r="SAD43" s="383"/>
      <c r="SAE43" s="383"/>
      <c r="SAF43" s="383"/>
      <c r="SAG43" s="383"/>
      <c r="SAH43" s="383"/>
      <c r="SAI43" s="383"/>
      <c r="SAJ43" s="383"/>
      <c r="SAK43" s="383"/>
      <c r="SAL43" s="383"/>
      <c r="SAM43" s="383"/>
      <c r="SAN43" s="383"/>
      <c r="SAO43" s="383"/>
      <c r="SAP43" s="383"/>
      <c r="SAQ43" s="383"/>
      <c r="SAR43" s="383"/>
      <c r="SAS43" s="383"/>
      <c r="SAT43" s="383"/>
      <c r="SAU43" s="383"/>
      <c r="SAV43" s="383"/>
      <c r="SAW43" s="383"/>
      <c r="SAX43" s="383"/>
      <c r="SAY43" s="383"/>
      <c r="SAZ43" s="383"/>
      <c r="SBA43" s="383"/>
      <c r="SBB43" s="383"/>
      <c r="SBC43" s="383"/>
      <c r="SBD43" s="383"/>
      <c r="SBE43" s="383"/>
      <c r="SBF43" s="383"/>
      <c r="SBG43" s="383"/>
      <c r="SBH43" s="383"/>
      <c r="SBI43" s="383"/>
      <c r="SBJ43" s="383"/>
      <c r="SBK43" s="383"/>
      <c r="SBL43" s="383"/>
      <c r="SBM43" s="383"/>
      <c r="SBN43" s="383"/>
      <c r="SBO43" s="383"/>
      <c r="SBP43" s="383"/>
      <c r="SBQ43" s="383"/>
      <c r="SBR43" s="383"/>
      <c r="SBS43" s="383"/>
      <c r="SBT43" s="383"/>
      <c r="SBU43" s="383"/>
      <c r="SBV43" s="383"/>
      <c r="SBW43" s="383"/>
      <c r="SBX43" s="383"/>
      <c r="SBY43" s="383"/>
      <c r="SBZ43" s="383"/>
      <c r="SCA43" s="383"/>
      <c r="SCB43" s="383"/>
      <c r="SCC43" s="383"/>
      <c r="SCD43" s="383"/>
      <c r="SCE43" s="383"/>
      <c r="SCF43" s="383"/>
      <c r="SCG43" s="383"/>
      <c r="SCH43" s="383"/>
      <c r="SCI43" s="383"/>
      <c r="SCJ43" s="383"/>
      <c r="SCK43" s="383"/>
      <c r="SCL43" s="383"/>
      <c r="SCM43" s="383"/>
      <c r="SCN43" s="383"/>
      <c r="SCO43" s="383"/>
      <c r="SCP43" s="383"/>
      <c r="SCQ43" s="383"/>
      <c r="SCR43" s="383"/>
      <c r="SCS43" s="383"/>
      <c r="SCT43" s="383"/>
      <c r="SCU43" s="383"/>
      <c r="SCV43" s="383"/>
      <c r="SCW43" s="383"/>
      <c r="SCX43" s="383"/>
      <c r="SCY43" s="383"/>
      <c r="SCZ43" s="383"/>
      <c r="SDA43" s="383"/>
      <c r="SDB43" s="383"/>
      <c r="SDC43" s="383"/>
      <c r="SDD43" s="383"/>
      <c r="SDE43" s="383"/>
      <c r="SDF43" s="383"/>
      <c r="SDG43" s="383"/>
      <c r="SDH43" s="383"/>
      <c r="SDI43" s="383"/>
      <c r="SDJ43" s="383"/>
      <c r="SDK43" s="383"/>
      <c r="SDL43" s="383"/>
      <c r="SDM43" s="383"/>
      <c r="SDN43" s="383"/>
      <c r="SDO43" s="383"/>
      <c r="SDP43" s="383"/>
      <c r="SDQ43" s="383"/>
      <c r="SDR43" s="383"/>
      <c r="SDS43" s="383"/>
      <c r="SDT43" s="383"/>
      <c r="SDU43" s="383"/>
      <c r="SDV43" s="383"/>
      <c r="SDW43" s="383"/>
      <c r="SDX43" s="383"/>
      <c r="SDY43" s="383"/>
      <c r="SDZ43" s="383"/>
      <c r="SEA43" s="383"/>
      <c r="SEB43" s="383"/>
      <c r="SEC43" s="383"/>
      <c r="SED43" s="383"/>
      <c r="SEE43" s="383"/>
      <c r="SEF43" s="383"/>
      <c r="SEG43" s="383"/>
      <c r="SEH43" s="383"/>
      <c r="SEI43" s="383"/>
      <c r="SEJ43" s="383"/>
      <c r="SEK43" s="383"/>
      <c r="SEL43" s="383"/>
      <c r="SEM43" s="383"/>
      <c r="SEN43" s="383"/>
      <c r="SEO43" s="383"/>
      <c r="SEP43" s="383"/>
      <c r="SEQ43" s="383"/>
      <c r="SER43" s="383"/>
      <c r="SES43" s="383"/>
      <c r="SET43" s="383"/>
      <c r="SEU43" s="383"/>
      <c r="SEV43" s="383"/>
      <c r="SEW43" s="383"/>
      <c r="SEX43" s="383"/>
      <c r="SEY43" s="383"/>
      <c r="SEZ43" s="383"/>
      <c r="SFA43" s="383"/>
      <c r="SFB43" s="383"/>
      <c r="SFC43" s="383"/>
      <c r="SFD43" s="383"/>
      <c r="SFE43" s="383"/>
      <c r="SFF43" s="383"/>
      <c r="SFG43" s="383"/>
      <c r="SFH43" s="383"/>
      <c r="SFI43" s="383"/>
      <c r="SFJ43" s="383"/>
      <c r="SFK43" s="383"/>
      <c r="SFL43" s="383"/>
      <c r="SFM43" s="383"/>
      <c r="SFN43" s="383"/>
      <c r="SFO43" s="383"/>
      <c r="SFP43" s="383"/>
      <c r="SFQ43" s="383"/>
      <c r="SFR43" s="383"/>
      <c r="SFS43" s="383"/>
      <c r="SFT43" s="383"/>
      <c r="SFU43" s="383"/>
      <c r="SFV43" s="383"/>
      <c r="SFW43" s="383"/>
      <c r="SFX43" s="383"/>
      <c r="SFY43" s="383"/>
      <c r="SFZ43" s="383"/>
      <c r="SGA43" s="383"/>
      <c r="SGB43" s="383"/>
      <c r="SGC43" s="383"/>
      <c r="SGD43" s="383"/>
      <c r="SGE43" s="383"/>
      <c r="SGF43" s="383"/>
      <c r="SGG43" s="383"/>
      <c r="SGH43" s="383"/>
      <c r="SGI43" s="383"/>
      <c r="SGJ43" s="383"/>
      <c r="SGK43" s="383"/>
      <c r="SGL43" s="383"/>
      <c r="SGM43" s="383"/>
      <c r="SGN43" s="383"/>
      <c r="SGO43" s="383"/>
      <c r="SGP43" s="383"/>
      <c r="SGQ43" s="383"/>
      <c r="SGR43" s="383"/>
      <c r="SGS43" s="383"/>
      <c r="SGT43" s="383"/>
      <c r="SGU43" s="383"/>
      <c r="SGV43" s="383"/>
      <c r="SGW43" s="383"/>
      <c r="SGX43" s="383"/>
      <c r="SGY43" s="383"/>
      <c r="SGZ43" s="383"/>
      <c r="SHA43" s="383"/>
      <c r="SHB43" s="383"/>
      <c r="SHC43" s="383"/>
      <c r="SHD43" s="383"/>
      <c r="SHE43" s="383"/>
      <c r="SHF43" s="383"/>
      <c r="SHG43" s="383"/>
      <c r="SHH43" s="383"/>
      <c r="SHI43" s="383"/>
      <c r="SHJ43" s="383"/>
      <c r="SHK43" s="383"/>
      <c r="SHL43" s="383"/>
      <c r="SHM43" s="383"/>
      <c r="SHN43" s="383"/>
      <c r="SHO43" s="383"/>
      <c r="SHP43" s="383"/>
      <c r="SHQ43" s="383"/>
      <c r="SHR43" s="383"/>
      <c r="SHS43" s="383"/>
      <c r="SHT43" s="383"/>
      <c r="SHU43" s="383"/>
      <c r="SHV43" s="383"/>
      <c r="SHW43" s="383"/>
      <c r="SHX43" s="383"/>
      <c r="SHY43" s="383"/>
      <c r="SHZ43" s="383"/>
      <c r="SIA43" s="383"/>
      <c r="SIB43" s="383"/>
      <c r="SIC43" s="383"/>
      <c r="SID43" s="383"/>
      <c r="SIE43" s="383"/>
      <c r="SIF43" s="383"/>
      <c r="SIG43" s="383"/>
      <c r="SIH43" s="383"/>
      <c r="SII43" s="383"/>
      <c r="SIJ43" s="383"/>
      <c r="SIK43" s="383"/>
      <c r="SIL43" s="383"/>
      <c r="SIM43" s="383"/>
      <c r="SIN43" s="383"/>
      <c r="SIO43" s="383"/>
      <c r="SIP43" s="383"/>
      <c r="SIQ43" s="383"/>
      <c r="SIR43" s="383"/>
      <c r="SIS43" s="383"/>
      <c r="SIT43" s="383"/>
      <c r="SIU43" s="383"/>
      <c r="SIV43" s="383"/>
      <c r="SIW43" s="383"/>
      <c r="SIX43" s="383"/>
      <c r="SIY43" s="383"/>
      <c r="SIZ43" s="383"/>
      <c r="SJA43" s="383"/>
      <c r="SJB43" s="383"/>
      <c r="SJC43" s="383"/>
      <c r="SJD43" s="383"/>
      <c r="SJE43" s="383"/>
      <c r="SJF43" s="383"/>
      <c r="SJG43" s="383"/>
      <c r="SJH43" s="383"/>
      <c r="SJI43" s="383"/>
      <c r="SJJ43" s="383"/>
      <c r="SJK43" s="383"/>
      <c r="SJL43" s="383"/>
      <c r="SJM43" s="383"/>
      <c r="SJN43" s="383"/>
      <c r="SJO43" s="383"/>
      <c r="SJP43" s="383"/>
      <c r="SJQ43" s="383"/>
      <c r="SJR43" s="383"/>
      <c r="SJS43" s="383"/>
      <c r="SJT43" s="383"/>
      <c r="SJU43" s="383"/>
      <c r="SJV43" s="383"/>
      <c r="SJW43" s="383"/>
      <c r="SJX43" s="383"/>
      <c r="SJY43" s="383"/>
      <c r="SJZ43" s="383"/>
      <c r="SKA43" s="383"/>
      <c r="SKB43" s="383"/>
      <c r="SKC43" s="383"/>
      <c r="SKD43" s="383"/>
      <c r="SKE43" s="383"/>
      <c r="SKF43" s="383"/>
      <c r="SKG43" s="383"/>
      <c r="SKH43" s="383"/>
      <c r="SKI43" s="383"/>
      <c r="SKJ43" s="383"/>
      <c r="SKK43" s="383"/>
      <c r="SKL43" s="383"/>
      <c r="SKM43" s="383"/>
      <c r="SKN43" s="383"/>
      <c r="SKO43" s="383"/>
      <c r="SKP43" s="383"/>
      <c r="SKQ43" s="383"/>
      <c r="SKR43" s="383"/>
      <c r="SKS43" s="383"/>
      <c r="SKT43" s="383"/>
      <c r="SKU43" s="383"/>
      <c r="SKV43" s="383"/>
      <c r="SKW43" s="383"/>
      <c r="SKX43" s="383"/>
      <c r="SKY43" s="383"/>
      <c r="SKZ43" s="383"/>
      <c r="SLA43" s="383"/>
      <c r="SLB43" s="383"/>
      <c r="SLC43" s="383"/>
      <c r="SLD43" s="383"/>
      <c r="SLE43" s="383"/>
      <c r="SLF43" s="383"/>
      <c r="SLG43" s="383"/>
      <c r="SLH43" s="383"/>
      <c r="SLI43" s="383"/>
      <c r="SLJ43" s="383"/>
      <c r="SLK43" s="383"/>
      <c r="SLL43" s="383"/>
      <c r="SLM43" s="383"/>
      <c r="SLN43" s="383"/>
      <c r="SLO43" s="383"/>
      <c r="SLP43" s="383"/>
      <c r="SLQ43" s="383"/>
      <c r="SLR43" s="383"/>
      <c r="SLS43" s="383"/>
      <c r="SLT43" s="383"/>
      <c r="SLU43" s="383"/>
      <c r="SLV43" s="383"/>
      <c r="SLW43" s="383"/>
      <c r="SLX43" s="383"/>
      <c r="SLY43" s="383"/>
      <c r="SLZ43" s="383"/>
      <c r="SMA43" s="383"/>
      <c r="SMB43" s="383"/>
      <c r="SMC43" s="383"/>
      <c r="SMD43" s="383"/>
      <c r="SME43" s="383"/>
      <c r="SMF43" s="383"/>
      <c r="SMG43" s="383"/>
      <c r="SMH43" s="383"/>
      <c r="SMI43" s="383"/>
      <c r="SMJ43" s="383"/>
      <c r="SMK43" s="383"/>
      <c r="SML43" s="383"/>
      <c r="SMM43" s="383"/>
      <c r="SMN43" s="383"/>
      <c r="SMO43" s="383"/>
      <c r="SMP43" s="383"/>
      <c r="SMQ43" s="383"/>
      <c r="SMR43" s="383"/>
      <c r="SMS43" s="383"/>
      <c r="SMT43" s="383"/>
      <c r="SMU43" s="383"/>
      <c r="SMV43" s="383"/>
      <c r="SMW43" s="383"/>
      <c r="SMX43" s="383"/>
      <c r="SMY43" s="383"/>
      <c r="SMZ43" s="383"/>
      <c r="SNA43" s="383"/>
      <c r="SNB43" s="383"/>
      <c r="SNC43" s="383"/>
      <c r="SND43" s="383"/>
      <c r="SNE43" s="383"/>
      <c r="SNF43" s="383"/>
      <c r="SNG43" s="383"/>
      <c r="SNH43" s="383"/>
      <c r="SNI43" s="383"/>
      <c r="SNJ43" s="383"/>
      <c r="SNK43" s="383"/>
      <c r="SNL43" s="383"/>
      <c r="SNM43" s="383"/>
      <c r="SNN43" s="383"/>
      <c r="SNO43" s="383"/>
      <c r="SNP43" s="383"/>
      <c r="SNQ43" s="383"/>
      <c r="SNR43" s="383"/>
      <c r="SNS43" s="383"/>
      <c r="SNT43" s="383"/>
      <c r="SNU43" s="383"/>
      <c r="SNV43" s="383"/>
      <c r="SNW43" s="383"/>
      <c r="SNX43" s="383"/>
      <c r="SNY43" s="383"/>
      <c r="SNZ43" s="383"/>
      <c r="SOA43" s="383"/>
      <c r="SOB43" s="383"/>
      <c r="SOC43" s="383"/>
      <c r="SOD43" s="383"/>
      <c r="SOE43" s="383"/>
      <c r="SOF43" s="383"/>
      <c r="SOG43" s="383"/>
      <c r="SOH43" s="383"/>
      <c r="SOI43" s="383"/>
      <c r="SOJ43" s="383"/>
      <c r="SOK43" s="383"/>
      <c r="SOL43" s="383"/>
      <c r="SOM43" s="383"/>
      <c r="SON43" s="383"/>
      <c r="SOO43" s="383"/>
      <c r="SOP43" s="383"/>
      <c r="SOQ43" s="383"/>
      <c r="SOR43" s="383"/>
      <c r="SOS43" s="383"/>
      <c r="SOT43" s="383"/>
      <c r="SOU43" s="383"/>
      <c r="SOV43" s="383"/>
      <c r="SOW43" s="383"/>
      <c r="SOX43" s="383"/>
      <c r="SOY43" s="383"/>
      <c r="SOZ43" s="383"/>
      <c r="SPA43" s="383"/>
      <c r="SPB43" s="383"/>
      <c r="SPC43" s="383"/>
      <c r="SPD43" s="383"/>
      <c r="SPE43" s="383"/>
      <c r="SPF43" s="383"/>
      <c r="SPG43" s="383"/>
      <c r="SPH43" s="383"/>
      <c r="SPI43" s="383"/>
      <c r="SPJ43" s="383"/>
      <c r="SPK43" s="383"/>
      <c r="SPL43" s="383"/>
      <c r="SPM43" s="383"/>
      <c r="SPN43" s="383"/>
      <c r="SPO43" s="383"/>
      <c r="SPP43" s="383"/>
      <c r="SPQ43" s="383"/>
      <c r="SPR43" s="383"/>
      <c r="SPS43" s="383"/>
      <c r="SPT43" s="383"/>
      <c r="SPU43" s="383"/>
      <c r="SPV43" s="383"/>
      <c r="SPW43" s="383"/>
      <c r="SPX43" s="383"/>
      <c r="SPY43" s="383"/>
      <c r="SPZ43" s="383"/>
      <c r="SQA43" s="383"/>
      <c r="SQB43" s="383"/>
      <c r="SQC43" s="383"/>
      <c r="SQD43" s="383"/>
      <c r="SQE43" s="383"/>
      <c r="SQF43" s="383"/>
      <c r="SQG43" s="383"/>
      <c r="SQH43" s="383"/>
      <c r="SQI43" s="383"/>
      <c r="SQJ43" s="383"/>
      <c r="SQK43" s="383"/>
      <c r="SQL43" s="383"/>
      <c r="SQM43" s="383"/>
      <c r="SQN43" s="383"/>
      <c r="SQO43" s="383"/>
      <c r="SQP43" s="383"/>
      <c r="SQQ43" s="383"/>
      <c r="SQR43" s="383"/>
      <c r="SQS43" s="383"/>
      <c r="SQT43" s="383"/>
      <c r="SQU43" s="383"/>
      <c r="SQV43" s="383"/>
      <c r="SQW43" s="383"/>
      <c r="SQX43" s="383"/>
      <c r="SQY43" s="383"/>
      <c r="SQZ43" s="383"/>
      <c r="SRA43" s="383"/>
      <c r="SRB43" s="383"/>
      <c r="SRC43" s="383"/>
      <c r="SRD43" s="383"/>
      <c r="SRE43" s="383"/>
      <c r="SRF43" s="383"/>
      <c r="SRG43" s="383"/>
      <c r="SRH43" s="383"/>
      <c r="SRI43" s="383"/>
      <c r="SRJ43" s="383"/>
      <c r="SRK43" s="383"/>
      <c r="SRL43" s="383"/>
      <c r="SRM43" s="383"/>
      <c r="SRN43" s="383"/>
      <c r="SRO43" s="383"/>
      <c r="SRP43" s="383"/>
      <c r="SRQ43" s="383"/>
      <c r="SRR43" s="383"/>
      <c r="SRS43" s="383"/>
      <c r="SRT43" s="383"/>
      <c r="SRU43" s="383"/>
      <c r="SRV43" s="383"/>
      <c r="SRW43" s="383"/>
      <c r="SRX43" s="383"/>
      <c r="SRY43" s="383"/>
      <c r="SRZ43" s="383"/>
      <c r="SSA43" s="383"/>
      <c r="SSB43" s="383"/>
      <c r="SSC43" s="383"/>
      <c r="SSD43" s="383"/>
      <c r="SSE43" s="383"/>
      <c r="SSF43" s="383"/>
      <c r="SSG43" s="383"/>
      <c r="SSH43" s="383"/>
      <c r="SSI43" s="383"/>
      <c r="SSJ43" s="383"/>
      <c r="SSK43" s="383"/>
      <c r="SSL43" s="383"/>
      <c r="SSM43" s="383"/>
      <c r="SSN43" s="383"/>
      <c r="SSO43" s="383"/>
      <c r="SSP43" s="383"/>
      <c r="SSQ43" s="383"/>
      <c r="SSR43" s="383"/>
      <c r="SSS43" s="383"/>
      <c r="SST43" s="383"/>
      <c r="SSU43" s="383"/>
      <c r="SSV43" s="383"/>
      <c r="SSW43" s="383"/>
      <c r="SSX43" s="383"/>
      <c r="SSY43" s="383"/>
      <c r="SSZ43" s="383"/>
      <c r="STA43" s="383"/>
      <c r="STB43" s="383"/>
      <c r="STC43" s="383"/>
      <c r="STD43" s="383"/>
      <c r="STE43" s="383"/>
      <c r="STF43" s="383"/>
      <c r="STG43" s="383"/>
      <c r="STH43" s="383"/>
      <c r="STI43" s="383"/>
      <c r="STJ43" s="383"/>
      <c r="STK43" s="383"/>
      <c r="STL43" s="383"/>
      <c r="STM43" s="383"/>
      <c r="STN43" s="383"/>
      <c r="STO43" s="383"/>
      <c r="STP43" s="383"/>
      <c r="STQ43" s="383"/>
      <c r="STR43" s="383"/>
      <c r="STS43" s="383"/>
      <c r="STT43" s="383"/>
      <c r="STU43" s="383"/>
      <c r="STV43" s="383"/>
      <c r="STW43" s="383"/>
      <c r="STX43" s="383"/>
      <c r="STY43" s="383"/>
      <c r="STZ43" s="383"/>
      <c r="SUA43" s="383"/>
      <c r="SUB43" s="383"/>
      <c r="SUC43" s="383"/>
      <c r="SUD43" s="383"/>
      <c r="SUE43" s="383"/>
      <c r="SUF43" s="383"/>
      <c r="SUG43" s="383"/>
      <c r="SUH43" s="383"/>
      <c r="SUI43" s="383"/>
      <c r="SUJ43" s="383"/>
      <c r="SUK43" s="383"/>
      <c r="SUL43" s="383"/>
      <c r="SUM43" s="383"/>
      <c r="SUN43" s="383"/>
      <c r="SUO43" s="383"/>
      <c r="SUP43" s="383"/>
      <c r="SUQ43" s="383"/>
      <c r="SUR43" s="383"/>
      <c r="SUS43" s="383"/>
      <c r="SUT43" s="383"/>
      <c r="SUU43" s="383"/>
      <c r="SUV43" s="383"/>
      <c r="SUW43" s="383"/>
      <c r="SUX43" s="383"/>
      <c r="SUY43" s="383"/>
      <c r="SUZ43" s="383"/>
      <c r="SVA43" s="383"/>
      <c r="SVB43" s="383"/>
      <c r="SVC43" s="383"/>
      <c r="SVD43" s="383"/>
      <c r="SVE43" s="383"/>
      <c r="SVF43" s="383"/>
      <c r="SVG43" s="383"/>
      <c r="SVH43" s="383"/>
      <c r="SVI43" s="383"/>
      <c r="SVJ43" s="383"/>
      <c r="SVK43" s="383"/>
      <c r="SVL43" s="383"/>
      <c r="SVM43" s="383"/>
      <c r="SVN43" s="383"/>
      <c r="SVO43" s="383"/>
      <c r="SVP43" s="383"/>
      <c r="SVQ43" s="383"/>
      <c r="SVR43" s="383"/>
      <c r="SVS43" s="383"/>
      <c r="SVT43" s="383"/>
      <c r="SVU43" s="383"/>
      <c r="SVV43" s="383"/>
      <c r="SVW43" s="383"/>
      <c r="SVX43" s="383"/>
      <c r="SVY43" s="383"/>
      <c r="SVZ43" s="383"/>
      <c r="SWA43" s="383"/>
      <c r="SWB43" s="383"/>
      <c r="SWC43" s="383"/>
      <c r="SWD43" s="383"/>
      <c r="SWE43" s="383"/>
      <c r="SWF43" s="383"/>
      <c r="SWG43" s="383"/>
      <c r="SWH43" s="383"/>
      <c r="SWI43" s="383"/>
      <c r="SWJ43" s="383"/>
      <c r="SWK43" s="383"/>
      <c r="SWL43" s="383"/>
      <c r="SWM43" s="383"/>
      <c r="SWN43" s="383"/>
      <c r="SWO43" s="383"/>
      <c r="SWP43" s="383"/>
      <c r="SWQ43" s="383"/>
      <c r="SWR43" s="383"/>
      <c r="SWS43" s="383"/>
      <c r="SWT43" s="383"/>
      <c r="SWU43" s="383"/>
      <c r="SWV43" s="383"/>
      <c r="SWW43" s="383"/>
      <c r="SWX43" s="383"/>
      <c r="SWY43" s="383"/>
      <c r="SWZ43" s="383"/>
      <c r="SXA43" s="383"/>
      <c r="SXB43" s="383"/>
      <c r="SXC43" s="383"/>
      <c r="SXD43" s="383"/>
      <c r="SXE43" s="383"/>
      <c r="SXF43" s="383"/>
      <c r="SXG43" s="383"/>
      <c r="SXH43" s="383"/>
      <c r="SXI43" s="383"/>
      <c r="SXJ43" s="383"/>
      <c r="SXK43" s="383"/>
      <c r="SXL43" s="383"/>
      <c r="SXM43" s="383"/>
      <c r="SXN43" s="383"/>
      <c r="SXO43" s="383"/>
      <c r="SXP43" s="383"/>
      <c r="SXQ43" s="383"/>
      <c r="SXR43" s="383"/>
      <c r="SXS43" s="383"/>
      <c r="SXT43" s="383"/>
      <c r="SXU43" s="383"/>
      <c r="SXV43" s="383"/>
      <c r="SXW43" s="383"/>
      <c r="SXX43" s="383"/>
      <c r="SXY43" s="383"/>
      <c r="SXZ43" s="383"/>
      <c r="SYA43" s="383"/>
      <c r="SYB43" s="383"/>
      <c r="SYC43" s="383"/>
      <c r="SYD43" s="383"/>
      <c r="SYE43" s="383"/>
      <c r="SYF43" s="383"/>
      <c r="SYG43" s="383"/>
      <c r="SYH43" s="383"/>
      <c r="SYI43" s="383"/>
      <c r="SYJ43" s="383"/>
      <c r="SYK43" s="383"/>
      <c r="SYL43" s="383"/>
      <c r="SYM43" s="383"/>
      <c r="SYN43" s="383"/>
      <c r="SYO43" s="383"/>
      <c r="SYP43" s="383"/>
      <c r="SYQ43" s="383"/>
      <c r="SYR43" s="383"/>
      <c r="SYS43" s="383"/>
      <c r="SYT43" s="383"/>
      <c r="SYU43" s="383"/>
      <c r="SYV43" s="383"/>
      <c r="SYW43" s="383"/>
      <c r="SYX43" s="383"/>
      <c r="SYY43" s="383"/>
      <c r="SYZ43" s="383"/>
      <c r="SZA43" s="383"/>
      <c r="SZB43" s="383"/>
      <c r="SZC43" s="383"/>
      <c r="SZD43" s="383"/>
      <c r="SZE43" s="383"/>
      <c r="SZF43" s="383"/>
      <c r="SZG43" s="383"/>
      <c r="SZH43" s="383"/>
      <c r="SZI43" s="383"/>
      <c r="SZJ43" s="383"/>
      <c r="SZK43" s="383"/>
      <c r="SZL43" s="383"/>
      <c r="SZM43" s="383"/>
      <c r="SZN43" s="383"/>
      <c r="SZO43" s="383"/>
      <c r="SZP43" s="383"/>
      <c r="SZQ43" s="383"/>
      <c r="SZR43" s="383"/>
      <c r="SZS43" s="383"/>
      <c r="SZT43" s="383"/>
      <c r="SZU43" s="383"/>
      <c r="SZV43" s="383"/>
      <c r="SZW43" s="383"/>
      <c r="SZX43" s="383"/>
      <c r="SZY43" s="383"/>
      <c r="SZZ43" s="383"/>
      <c r="TAA43" s="383"/>
      <c r="TAB43" s="383"/>
      <c r="TAC43" s="383"/>
      <c r="TAD43" s="383"/>
      <c r="TAE43" s="383"/>
      <c r="TAF43" s="383"/>
      <c r="TAG43" s="383"/>
      <c r="TAH43" s="383"/>
      <c r="TAI43" s="383"/>
      <c r="TAJ43" s="383"/>
      <c r="TAK43" s="383"/>
      <c r="TAL43" s="383"/>
      <c r="TAM43" s="383"/>
      <c r="TAN43" s="383"/>
      <c r="TAO43" s="383"/>
      <c r="TAP43" s="383"/>
      <c r="TAQ43" s="383"/>
      <c r="TAR43" s="383"/>
      <c r="TAS43" s="383"/>
      <c r="TAT43" s="383"/>
      <c r="TAU43" s="383"/>
      <c r="TAV43" s="383"/>
      <c r="TAW43" s="383"/>
      <c r="TAX43" s="383"/>
      <c r="TAY43" s="383"/>
      <c r="TAZ43" s="383"/>
      <c r="TBA43" s="383"/>
      <c r="TBB43" s="383"/>
      <c r="TBC43" s="383"/>
      <c r="TBD43" s="383"/>
      <c r="TBE43" s="383"/>
      <c r="TBF43" s="383"/>
      <c r="TBG43" s="383"/>
      <c r="TBH43" s="383"/>
      <c r="TBI43" s="383"/>
      <c r="TBJ43" s="383"/>
      <c r="TBK43" s="383"/>
      <c r="TBL43" s="383"/>
      <c r="TBM43" s="383"/>
      <c r="TBN43" s="383"/>
      <c r="TBO43" s="383"/>
      <c r="TBP43" s="383"/>
      <c r="TBQ43" s="383"/>
      <c r="TBR43" s="383"/>
      <c r="TBS43" s="383"/>
      <c r="TBT43" s="383"/>
      <c r="TBU43" s="383"/>
      <c r="TBV43" s="383"/>
      <c r="TBW43" s="383"/>
      <c r="TBX43" s="383"/>
      <c r="TBY43" s="383"/>
      <c r="TBZ43" s="383"/>
      <c r="TCA43" s="383"/>
      <c r="TCB43" s="383"/>
      <c r="TCC43" s="383"/>
      <c r="TCD43" s="383"/>
      <c r="TCE43" s="383"/>
      <c r="TCF43" s="383"/>
      <c r="TCG43" s="383"/>
      <c r="TCH43" s="383"/>
      <c r="TCI43" s="383"/>
      <c r="TCJ43" s="383"/>
      <c r="TCK43" s="383"/>
      <c r="TCL43" s="383"/>
      <c r="TCM43" s="383"/>
      <c r="TCN43" s="383"/>
      <c r="TCO43" s="383"/>
      <c r="TCP43" s="383"/>
      <c r="TCQ43" s="383"/>
      <c r="TCR43" s="383"/>
      <c r="TCS43" s="383"/>
      <c r="TCT43" s="383"/>
      <c r="TCU43" s="383"/>
      <c r="TCV43" s="383"/>
      <c r="TCW43" s="383"/>
      <c r="TCX43" s="383"/>
      <c r="TCY43" s="383"/>
      <c r="TCZ43" s="383"/>
      <c r="TDA43" s="383"/>
      <c r="TDB43" s="383"/>
      <c r="TDC43" s="383"/>
      <c r="TDD43" s="383"/>
      <c r="TDE43" s="383"/>
      <c r="TDF43" s="383"/>
      <c r="TDG43" s="383"/>
      <c r="TDH43" s="383"/>
      <c r="TDI43" s="383"/>
      <c r="TDJ43" s="383"/>
      <c r="TDK43" s="383"/>
      <c r="TDL43" s="383"/>
      <c r="TDM43" s="383"/>
      <c r="TDN43" s="383"/>
      <c r="TDO43" s="383"/>
      <c r="TDP43" s="383"/>
      <c r="TDQ43" s="383"/>
      <c r="TDR43" s="383"/>
      <c r="TDS43" s="383"/>
      <c r="TDT43" s="383"/>
      <c r="TDU43" s="383"/>
      <c r="TDV43" s="383"/>
      <c r="TDW43" s="383"/>
      <c r="TDX43" s="383"/>
      <c r="TDY43" s="383"/>
      <c r="TDZ43" s="383"/>
      <c r="TEA43" s="383"/>
      <c r="TEB43" s="383"/>
      <c r="TEC43" s="383"/>
      <c r="TED43" s="383"/>
      <c r="TEE43" s="383"/>
      <c r="TEF43" s="383"/>
      <c r="TEG43" s="383"/>
      <c r="TEH43" s="383"/>
      <c r="TEI43" s="383"/>
      <c r="TEJ43" s="383"/>
      <c r="TEK43" s="383"/>
      <c r="TEL43" s="383"/>
      <c r="TEM43" s="383"/>
      <c r="TEN43" s="383"/>
      <c r="TEO43" s="383"/>
      <c r="TEP43" s="383"/>
      <c r="TEQ43" s="383"/>
      <c r="TER43" s="383"/>
      <c r="TES43" s="383"/>
      <c r="TET43" s="383"/>
      <c r="TEU43" s="383"/>
      <c r="TEV43" s="383"/>
      <c r="TEW43" s="383"/>
      <c r="TEX43" s="383"/>
      <c r="TEY43" s="383"/>
      <c r="TEZ43" s="383"/>
      <c r="TFA43" s="383"/>
      <c r="TFB43" s="383"/>
      <c r="TFC43" s="383"/>
      <c r="TFD43" s="383"/>
      <c r="TFE43" s="383"/>
      <c r="TFF43" s="383"/>
      <c r="TFG43" s="383"/>
      <c r="TFH43" s="383"/>
      <c r="TFI43" s="383"/>
      <c r="TFJ43" s="383"/>
      <c r="TFK43" s="383"/>
      <c r="TFL43" s="383"/>
      <c r="TFM43" s="383"/>
      <c r="TFN43" s="383"/>
      <c r="TFO43" s="383"/>
      <c r="TFP43" s="383"/>
      <c r="TFQ43" s="383"/>
      <c r="TFR43" s="383"/>
      <c r="TFS43" s="383"/>
      <c r="TFT43" s="383"/>
      <c r="TFU43" s="383"/>
      <c r="TFV43" s="383"/>
      <c r="TFW43" s="383"/>
      <c r="TFX43" s="383"/>
      <c r="TFY43" s="383"/>
      <c r="TFZ43" s="383"/>
      <c r="TGA43" s="383"/>
      <c r="TGB43" s="383"/>
      <c r="TGC43" s="383"/>
      <c r="TGD43" s="383"/>
      <c r="TGE43" s="383"/>
      <c r="TGF43" s="383"/>
      <c r="TGG43" s="383"/>
      <c r="TGH43" s="383"/>
      <c r="TGI43" s="383"/>
      <c r="TGJ43" s="383"/>
      <c r="TGK43" s="383"/>
      <c r="TGL43" s="383"/>
      <c r="TGM43" s="383"/>
      <c r="TGN43" s="383"/>
      <c r="TGO43" s="383"/>
      <c r="TGP43" s="383"/>
      <c r="TGQ43" s="383"/>
      <c r="TGR43" s="383"/>
      <c r="TGS43" s="383"/>
      <c r="TGT43" s="383"/>
      <c r="TGU43" s="383"/>
      <c r="TGV43" s="383"/>
      <c r="TGW43" s="383"/>
      <c r="TGX43" s="383"/>
      <c r="TGY43" s="383"/>
      <c r="TGZ43" s="383"/>
      <c r="THA43" s="383"/>
      <c r="THB43" s="383"/>
      <c r="THC43" s="383"/>
      <c r="THD43" s="383"/>
      <c r="THE43" s="383"/>
      <c r="THF43" s="383"/>
      <c r="THG43" s="383"/>
      <c r="THH43" s="383"/>
      <c r="THI43" s="383"/>
      <c r="THJ43" s="383"/>
      <c r="THK43" s="383"/>
      <c r="THL43" s="383"/>
      <c r="THM43" s="383"/>
      <c r="THN43" s="383"/>
      <c r="THO43" s="383"/>
      <c r="THP43" s="383"/>
      <c r="THQ43" s="383"/>
      <c r="THR43" s="383"/>
      <c r="THS43" s="383"/>
      <c r="THT43" s="383"/>
      <c r="THU43" s="383"/>
      <c r="THV43" s="383"/>
      <c r="THW43" s="383"/>
      <c r="THX43" s="383"/>
      <c r="THY43" s="383"/>
      <c r="THZ43" s="383"/>
      <c r="TIA43" s="383"/>
      <c r="TIB43" s="383"/>
      <c r="TIC43" s="383"/>
      <c r="TID43" s="383"/>
      <c r="TIE43" s="383"/>
      <c r="TIF43" s="383"/>
      <c r="TIG43" s="383"/>
      <c r="TIH43" s="383"/>
      <c r="TII43" s="383"/>
      <c r="TIJ43" s="383"/>
      <c r="TIK43" s="383"/>
      <c r="TIL43" s="383"/>
      <c r="TIM43" s="383"/>
      <c r="TIN43" s="383"/>
      <c r="TIO43" s="383"/>
      <c r="TIP43" s="383"/>
      <c r="TIQ43" s="383"/>
      <c r="TIR43" s="383"/>
      <c r="TIS43" s="383"/>
      <c r="TIT43" s="383"/>
      <c r="TIU43" s="383"/>
      <c r="TIV43" s="383"/>
      <c r="TIW43" s="383"/>
      <c r="TIX43" s="383"/>
      <c r="TIY43" s="383"/>
      <c r="TIZ43" s="383"/>
      <c r="TJA43" s="383"/>
      <c r="TJB43" s="383"/>
      <c r="TJC43" s="383"/>
      <c r="TJD43" s="383"/>
      <c r="TJE43" s="383"/>
      <c r="TJF43" s="383"/>
      <c r="TJG43" s="383"/>
      <c r="TJH43" s="383"/>
      <c r="TJI43" s="383"/>
      <c r="TJJ43" s="383"/>
      <c r="TJK43" s="383"/>
      <c r="TJL43" s="383"/>
      <c r="TJM43" s="383"/>
      <c r="TJN43" s="383"/>
      <c r="TJO43" s="383"/>
      <c r="TJP43" s="383"/>
      <c r="TJQ43" s="383"/>
      <c r="TJR43" s="383"/>
      <c r="TJS43" s="383"/>
      <c r="TJT43" s="383"/>
      <c r="TJU43" s="383"/>
      <c r="TJV43" s="383"/>
      <c r="TJW43" s="383"/>
      <c r="TJX43" s="383"/>
      <c r="TJY43" s="383"/>
      <c r="TJZ43" s="383"/>
      <c r="TKA43" s="383"/>
      <c r="TKB43" s="383"/>
      <c r="TKC43" s="383"/>
      <c r="TKD43" s="383"/>
      <c r="TKE43" s="383"/>
      <c r="TKF43" s="383"/>
      <c r="TKG43" s="383"/>
      <c r="TKH43" s="383"/>
      <c r="TKI43" s="383"/>
      <c r="TKJ43" s="383"/>
      <c r="TKK43" s="383"/>
      <c r="TKL43" s="383"/>
      <c r="TKM43" s="383"/>
      <c r="TKN43" s="383"/>
      <c r="TKO43" s="383"/>
      <c r="TKP43" s="383"/>
      <c r="TKQ43" s="383"/>
      <c r="TKR43" s="383"/>
      <c r="TKS43" s="383"/>
      <c r="TKT43" s="383"/>
      <c r="TKU43" s="383"/>
      <c r="TKV43" s="383"/>
      <c r="TKW43" s="383"/>
      <c r="TKX43" s="383"/>
      <c r="TKY43" s="383"/>
      <c r="TKZ43" s="383"/>
      <c r="TLA43" s="383"/>
      <c r="TLB43" s="383"/>
      <c r="TLC43" s="383"/>
      <c r="TLD43" s="383"/>
      <c r="TLE43" s="383"/>
      <c r="TLF43" s="383"/>
      <c r="TLG43" s="383"/>
      <c r="TLH43" s="383"/>
      <c r="TLI43" s="383"/>
      <c r="TLJ43" s="383"/>
      <c r="TLK43" s="383"/>
      <c r="TLL43" s="383"/>
      <c r="TLM43" s="383"/>
      <c r="TLN43" s="383"/>
      <c r="TLO43" s="383"/>
      <c r="TLP43" s="383"/>
      <c r="TLQ43" s="383"/>
      <c r="TLR43" s="383"/>
      <c r="TLS43" s="383"/>
      <c r="TLT43" s="383"/>
      <c r="TLU43" s="383"/>
      <c r="TLV43" s="383"/>
      <c r="TLW43" s="383"/>
      <c r="TLX43" s="383"/>
      <c r="TLY43" s="383"/>
      <c r="TLZ43" s="383"/>
      <c r="TMA43" s="383"/>
      <c r="TMB43" s="383"/>
      <c r="TMC43" s="383"/>
      <c r="TMD43" s="383"/>
      <c r="TME43" s="383"/>
      <c r="TMF43" s="383"/>
      <c r="TMG43" s="383"/>
      <c r="TMH43" s="383"/>
      <c r="TMI43" s="383"/>
      <c r="TMJ43" s="383"/>
      <c r="TMK43" s="383"/>
      <c r="TML43" s="383"/>
      <c r="TMM43" s="383"/>
      <c r="TMN43" s="383"/>
      <c r="TMO43" s="383"/>
      <c r="TMP43" s="383"/>
      <c r="TMQ43" s="383"/>
      <c r="TMR43" s="383"/>
      <c r="TMS43" s="383"/>
      <c r="TMT43" s="383"/>
      <c r="TMU43" s="383"/>
      <c r="TMV43" s="383"/>
      <c r="TMW43" s="383"/>
      <c r="TMX43" s="383"/>
      <c r="TMY43" s="383"/>
      <c r="TMZ43" s="383"/>
      <c r="TNA43" s="383"/>
      <c r="TNB43" s="383"/>
      <c r="TNC43" s="383"/>
      <c r="TND43" s="383"/>
      <c r="TNE43" s="383"/>
      <c r="TNF43" s="383"/>
      <c r="TNG43" s="383"/>
      <c r="TNH43" s="383"/>
      <c r="TNI43" s="383"/>
      <c r="TNJ43" s="383"/>
      <c r="TNK43" s="383"/>
      <c r="TNL43" s="383"/>
      <c r="TNM43" s="383"/>
      <c r="TNN43" s="383"/>
      <c r="TNO43" s="383"/>
      <c r="TNP43" s="383"/>
      <c r="TNQ43" s="383"/>
      <c r="TNR43" s="383"/>
      <c r="TNS43" s="383"/>
      <c r="TNT43" s="383"/>
      <c r="TNU43" s="383"/>
      <c r="TNV43" s="383"/>
      <c r="TNW43" s="383"/>
      <c r="TNX43" s="383"/>
      <c r="TNY43" s="383"/>
      <c r="TNZ43" s="383"/>
      <c r="TOA43" s="383"/>
      <c r="TOB43" s="383"/>
      <c r="TOC43" s="383"/>
      <c r="TOD43" s="383"/>
      <c r="TOE43" s="383"/>
      <c r="TOF43" s="383"/>
      <c r="TOG43" s="383"/>
      <c r="TOH43" s="383"/>
      <c r="TOI43" s="383"/>
      <c r="TOJ43" s="383"/>
      <c r="TOK43" s="383"/>
      <c r="TOL43" s="383"/>
      <c r="TOM43" s="383"/>
      <c r="TON43" s="383"/>
      <c r="TOO43" s="383"/>
      <c r="TOP43" s="383"/>
      <c r="TOQ43" s="383"/>
      <c r="TOR43" s="383"/>
      <c r="TOS43" s="383"/>
      <c r="TOT43" s="383"/>
      <c r="TOU43" s="383"/>
      <c r="TOV43" s="383"/>
      <c r="TOW43" s="383"/>
      <c r="TOX43" s="383"/>
      <c r="TOY43" s="383"/>
      <c r="TOZ43" s="383"/>
      <c r="TPA43" s="383"/>
      <c r="TPB43" s="383"/>
      <c r="TPC43" s="383"/>
      <c r="TPD43" s="383"/>
      <c r="TPE43" s="383"/>
      <c r="TPF43" s="383"/>
      <c r="TPG43" s="383"/>
      <c r="TPH43" s="383"/>
      <c r="TPI43" s="383"/>
      <c r="TPJ43" s="383"/>
      <c r="TPK43" s="383"/>
      <c r="TPL43" s="383"/>
      <c r="TPM43" s="383"/>
      <c r="TPN43" s="383"/>
      <c r="TPO43" s="383"/>
      <c r="TPP43" s="383"/>
      <c r="TPQ43" s="383"/>
      <c r="TPR43" s="383"/>
      <c r="TPS43" s="383"/>
      <c r="TPT43" s="383"/>
      <c r="TPU43" s="383"/>
      <c r="TPV43" s="383"/>
      <c r="TPW43" s="383"/>
      <c r="TPX43" s="383"/>
      <c r="TPY43" s="383"/>
      <c r="TPZ43" s="383"/>
      <c r="TQA43" s="383"/>
      <c r="TQB43" s="383"/>
      <c r="TQC43" s="383"/>
      <c r="TQD43" s="383"/>
      <c r="TQE43" s="383"/>
      <c r="TQF43" s="383"/>
      <c r="TQG43" s="383"/>
      <c r="TQH43" s="383"/>
      <c r="TQI43" s="383"/>
      <c r="TQJ43" s="383"/>
      <c r="TQK43" s="383"/>
      <c r="TQL43" s="383"/>
      <c r="TQM43" s="383"/>
      <c r="TQN43" s="383"/>
      <c r="TQO43" s="383"/>
      <c r="TQP43" s="383"/>
      <c r="TQQ43" s="383"/>
      <c r="TQR43" s="383"/>
      <c r="TQS43" s="383"/>
      <c r="TQT43" s="383"/>
      <c r="TQU43" s="383"/>
      <c r="TQV43" s="383"/>
      <c r="TQW43" s="383"/>
      <c r="TQX43" s="383"/>
      <c r="TQY43" s="383"/>
      <c r="TQZ43" s="383"/>
      <c r="TRA43" s="383"/>
      <c r="TRB43" s="383"/>
      <c r="TRC43" s="383"/>
      <c r="TRD43" s="383"/>
      <c r="TRE43" s="383"/>
      <c r="TRF43" s="383"/>
      <c r="TRG43" s="383"/>
      <c r="TRH43" s="383"/>
      <c r="TRI43" s="383"/>
      <c r="TRJ43" s="383"/>
      <c r="TRK43" s="383"/>
      <c r="TRL43" s="383"/>
      <c r="TRM43" s="383"/>
      <c r="TRN43" s="383"/>
      <c r="TRO43" s="383"/>
      <c r="TRP43" s="383"/>
      <c r="TRQ43" s="383"/>
      <c r="TRR43" s="383"/>
      <c r="TRS43" s="383"/>
      <c r="TRT43" s="383"/>
      <c r="TRU43" s="383"/>
      <c r="TRV43" s="383"/>
      <c r="TRW43" s="383"/>
      <c r="TRX43" s="383"/>
      <c r="TRY43" s="383"/>
      <c r="TRZ43" s="383"/>
      <c r="TSA43" s="383"/>
      <c r="TSB43" s="383"/>
      <c r="TSC43" s="383"/>
      <c r="TSD43" s="383"/>
      <c r="TSE43" s="383"/>
      <c r="TSF43" s="383"/>
      <c r="TSG43" s="383"/>
      <c r="TSH43" s="383"/>
      <c r="TSI43" s="383"/>
      <c r="TSJ43" s="383"/>
      <c r="TSK43" s="383"/>
      <c r="TSL43" s="383"/>
      <c r="TSM43" s="383"/>
      <c r="TSN43" s="383"/>
      <c r="TSO43" s="383"/>
      <c r="TSP43" s="383"/>
      <c r="TSQ43" s="383"/>
      <c r="TSR43" s="383"/>
      <c r="TSS43" s="383"/>
      <c r="TST43" s="383"/>
      <c r="TSU43" s="383"/>
      <c r="TSV43" s="383"/>
      <c r="TSW43" s="383"/>
      <c r="TSX43" s="383"/>
      <c r="TSY43" s="383"/>
      <c r="TSZ43" s="383"/>
      <c r="TTA43" s="383"/>
      <c r="TTB43" s="383"/>
      <c r="TTC43" s="383"/>
      <c r="TTD43" s="383"/>
      <c r="TTE43" s="383"/>
      <c r="TTF43" s="383"/>
      <c r="TTG43" s="383"/>
      <c r="TTH43" s="383"/>
      <c r="TTI43" s="383"/>
      <c r="TTJ43" s="383"/>
      <c r="TTK43" s="383"/>
      <c r="TTL43" s="383"/>
      <c r="TTM43" s="383"/>
      <c r="TTN43" s="383"/>
      <c r="TTO43" s="383"/>
      <c r="TTP43" s="383"/>
      <c r="TTQ43" s="383"/>
      <c r="TTR43" s="383"/>
      <c r="TTS43" s="383"/>
      <c r="TTT43" s="383"/>
      <c r="TTU43" s="383"/>
      <c r="TTV43" s="383"/>
      <c r="TTW43" s="383"/>
      <c r="TTX43" s="383"/>
      <c r="TTY43" s="383"/>
      <c r="TTZ43" s="383"/>
      <c r="TUA43" s="383"/>
      <c r="TUB43" s="383"/>
      <c r="TUC43" s="383"/>
      <c r="TUD43" s="383"/>
      <c r="TUE43" s="383"/>
      <c r="TUF43" s="383"/>
      <c r="TUG43" s="383"/>
      <c r="TUH43" s="383"/>
      <c r="TUI43" s="383"/>
      <c r="TUJ43" s="383"/>
      <c r="TUK43" s="383"/>
      <c r="TUL43" s="383"/>
      <c r="TUM43" s="383"/>
      <c r="TUN43" s="383"/>
      <c r="TUO43" s="383"/>
      <c r="TUP43" s="383"/>
      <c r="TUQ43" s="383"/>
      <c r="TUR43" s="383"/>
      <c r="TUS43" s="383"/>
      <c r="TUT43" s="383"/>
      <c r="TUU43" s="383"/>
      <c r="TUV43" s="383"/>
      <c r="TUW43" s="383"/>
      <c r="TUX43" s="383"/>
      <c r="TUY43" s="383"/>
      <c r="TUZ43" s="383"/>
      <c r="TVA43" s="383"/>
      <c r="TVB43" s="383"/>
      <c r="TVC43" s="383"/>
      <c r="TVD43" s="383"/>
      <c r="TVE43" s="383"/>
      <c r="TVF43" s="383"/>
      <c r="TVG43" s="383"/>
      <c r="TVH43" s="383"/>
      <c r="TVI43" s="383"/>
      <c r="TVJ43" s="383"/>
      <c r="TVK43" s="383"/>
      <c r="TVL43" s="383"/>
      <c r="TVM43" s="383"/>
      <c r="TVN43" s="383"/>
      <c r="TVO43" s="383"/>
      <c r="TVP43" s="383"/>
      <c r="TVQ43" s="383"/>
      <c r="TVR43" s="383"/>
      <c r="TVS43" s="383"/>
      <c r="TVT43" s="383"/>
      <c r="TVU43" s="383"/>
      <c r="TVV43" s="383"/>
      <c r="TVW43" s="383"/>
      <c r="TVX43" s="383"/>
      <c r="TVY43" s="383"/>
      <c r="TVZ43" s="383"/>
      <c r="TWA43" s="383"/>
      <c r="TWB43" s="383"/>
      <c r="TWC43" s="383"/>
      <c r="TWD43" s="383"/>
      <c r="TWE43" s="383"/>
      <c r="TWF43" s="383"/>
      <c r="TWG43" s="383"/>
      <c r="TWH43" s="383"/>
      <c r="TWI43" s="383"/>
      <c r="TWJ43" s="383"/>
      <c r="TWK43" s="383"/>
      <c r="TWL43" s="383"/>
      <c r="TWM43" s="383"/>
      <c r="TWN43" s="383"/>
      <c r="TWO43" s="383"/>
      <c r="TWP43" s="383"/>
      <c r="TWQ43" s="383"/>
      <c r="TWR43" s="383"/>
      <c r="TWS43" s="383"/>
      <c r="TWT43" s="383"/>
      <c r="TWU43" s="383"/>
      <c r="TWV43" s="383"/>
      <c r="TWW43" s="383"/>
      <c r="TWX43" s="383"/>
      <c r="TWY43" s="383"/>
      <c r="TWZ43" s="383"/>
      <c r="TXA43" s="383"/>
      <c r="TXB43" s="383"/>
      <c r="TXC43" s="383"/>
      <c r="TXD43" s="383"/>
      <c r="TXE43" s="383"/>
      <c r="TXF43" s="383"/>
      <c r="TXG43" s="383"/>
      <c r="TXH43" s="383"/>
      <c r="TXI43" s="383"/>
      <c r="TXJ43" s="383"/>
      <c r="TXK43" s="383"/>
      <c r="TXL43" s="383"/>
      <c r="TXM43" s="383"/>
      <c r="TXN43" s="383"/>
      <c r="TXO43" s="383"/>
      <c r="TXP43" s="383"/>
      <c r="TXQ43" s="383"/>
      <c r="TXR43" s="383"/>
      <c r="TXS43" s="383"/>
      <c r="TXT43" s="383"/>
      <c r="TXU43" s="383"/>
      <c r="TXV43" s="383"/>
      <c r="TXW43" s="383"/>
      <c r="TXX43" s="383"/>
      <c r="TXY43" s="383"/>
      <c r="TXZ43" s="383"/>
      <c r="TYA43" s="383"/>
      <c r="TYB43" s="383"/>
      <c r="TYC43" s="383"/>
      <c r="TYD43" s="383"/>
      <c r="TYE43" s="383"/>
      <c r="TYF43" s="383"/>
      <c r="TYG43" s="383"/>
      <c r="TYH43" s="383"/>
      <c r="TYI43" s="383"/>
      <c r="TYJ43" s="383"/>
      <c r="TYK43" s="383"/>
      <c r="TYL43" s="383"/>
      <c r="TYM43" s="383"/>
      <c r="TYN43" s="383"/>
      <c r="TYO43" s="383"/>
      <c r="TYP43" s="383"/>
      <c r="TYQ43" s="383"/>
      <c r="TYR43" s="383"/>
      <c r="TYS43" s="383"/>
      <c r="TYT43" s="383"/>
      <c r="TYU43" s="383"/>
      <c r="TYV43" s="383"/>
      <c r="TYW43" s="383"/>
      <c r="TYX43" s="383"/>
      <c r="TYY43" s="383"/>
      <c r="TYZ43" s="383"/>
      <c r="TZA43" s="383"/>
      <c r="TZB43" s="383"/>
      <c r="TZC43" s="383"/>
      <c r="TZD43" s="383"/>
      <c r="TZE43" s="383"/>
      <c r="TZF43" s="383"/>
      <c r="TZG43" s="383"/>
      <c r="TZH43" s="383"/>
      <c r="TZI43" s="383"/>
      <c r="TZJ43" s="383"/>
      <c r="TZK43" s="383"/>
      <c r="TZL43" s="383"/>
      <c r="TZM43" s="383"/>
      <c r="TZN43" s="383"/>
      <c r="TZO43" s="383"/>
      <c r="TZP43" s="383"/>
      <c r="TZQ43" s="383"/>
      <c r="TZR43" s="383"/>
      <c r="TZS43" s="383"/>
      <c r="TZT43" s="383"/>
      <c r="TZU43" s="383"/>
      <c r="TZV43" s="383"/>
      <c r="TZW43" s="383"/>
      <c r="TZX43" s="383"/>
      <c r="TZY43" s="383"/>
      <c r="TZZ43" s="383"/>
      <c r="UAA43" s="383"/>
      <c r="UAB43" s="383"/>
      <c r="UAC43" s="383"/>
      <c r="UAD43" s="383"/>
      <c r="UAE43" s="383"/>
      <c r="UAF43" s="383"/>
      <c r="UAG43" s="383"/>
      <c r="UAH43" s="383"/>
      <c r="UAI43" s="383"/>
      <c r="UAJ43" s="383"/>
      <c r="UAK43" s="383"/>
      <c r="UAL43" s="383"/>
      <c r="UAM43" s="383"/>
      <c r="UAN43" s="383"/>
      <c r="UAO43" s="383"/>
      <c r="UAP43" s="383"/>
      <c r="UAQ43" s="383"/>
      <c r="UAR43" s="383"/>
      <c r="UAS43" s="383"/>
      <c r="UAT43" s="383"/>
      <c r="UAU43" s="383"/>
      <c r="UAV43" s="383"/>
      <c r="UAW43" s="383"/>
      <c r="UAX43" s="383"/>
      <c r="UAY43" s="383"/>
      <c r="UAZ43" s="383"/>
      <c r="UBA43" s="383"/>
      <c r="UBB43" s="383"/>
      <c r="UBC43" s="383"/>
      <c r="UBD43" s="383"/>
      <c r="UBE43" s="383"/>
      <c r="UBF43" s="383"/>
      <c r="UBG43" s="383"/>
      <c r="UBH43" s="383"/>
      <c r="UBI43" s="383"/>
      <c r="UBJ43" s="383"/>
      <c r="UBK43" s="383"/>
      <c r="UBL43" s="383"/>
      <c r="UBM43" s="383"/>
      <c r="UBN43" s="383"/>
      <c r="UBO43" s="383"/>
      <c r="UBP43" s="383"/>
      <c r="UBQ43" s="383"/>
      <c r="UBR43" s="383"/>
      <c r="UBS43" s="383"/>
      <c r="UBT43" s="383"/>
      <c r="UBU43" s="383"/>
      <c r="UBV43" s="383"/>
      <c r="UBW43" s="383"/>
      <c r="UBX43" s="383"/>
      <c r="UBY43" s="383"/>
      <c r="UBZ43" s="383"/>
      <c r="UCA43" s="383"/>
      <c r="UCB43" s="383"/>
      <c r="UCC43" s="383"/>
      <c r="UCD43" s="383"/>
      <c r="UCE43" s="383"/>
      <c r="UCF43" s="383"/>
      <c r="UCG43" s="383"/>
      <c r="UCH43" s="383"/>
      <c r="UCI43" s="383"/>
      <c r="UCJ43" s="383"/>
      <c r="UCK43" s="383"/>
      <c r="UCL43" s="383"/>
      <c r="UCM43" s="383"/>
      <c r="UCN43" s="383"/>
      <c r="UCO43" s="383"/>
      <c r="UCP43" s="383"/>
      <c r="UCQ43" s="383"/>
      <c r="UCR43" s="383"/>
      <c r="UCS43" s="383"/>
      <c r="UCT43" s="383"/>
      <c r="UCU43" s="383"/>
      <c r="UCV43" s="383"/>
      <c r="UCW43" s="383"/>
      <c r="UCX43" s="383"/>
      <c r="UCY43" s="383"/>
      <c r="UCZ43" s="383"/>
      <c r="UDA43" s="383"/>
      <c r="UDB43" s="383"/>
      <c r="UDC43" s="383"/>
      <c r="UDD43" s="383"/>
      <c r="UDE43" s="383"/>
      <c r="UDF43" s="383"/>
      <c r="UDG43" s="383"/>
      <c r="UDH43" s="383"/>
      <c r="UDI43" s="383"/>
      <c r="UDJ43" s="383"/>
      <c r="UDK43" s="383"/>
      <c r="UDL43" s="383"/>
      <c r="UDM43" s="383"/>
      <c r="UDN43" s="383"/>
      <c r="UDO43" s="383"/>
      <c r="UDP43" s="383"/>
      <c r="UDQ43" s="383"/>
      <c r="UDR43" s="383"/>
      <c r="UDS43" s="383"/>
      <c r="UDT43" s="383"/>
      <c r="UDU43" s="383"/>
      <c r="UDV43" s="383"/>
      <c r="UDW43" s="383"/>
      <c r="UDX43" s="383"/>
      <c r="UDY43" s="383"/>
      <c r="UDZ43" s="383"/>
      <c r="UEA43" s="383"/>
      <c r="UEB43" s="383"/>
      <c r="UEC43" s="383"/>
      <c r="UED43" s="383"/>
      <c r="UEE43" s="383"/>
      <c r="UEF43" s="383"/>
      <c r="UEG43" s="383"/>
      <c r="UEH43" s="383"/>
      <c r="UEI43" s="383"/>
      <c r="UEJ43" s="383"/>
      <c r="UEK43" s="383"/>
      <c r="UEL43" s="383"/>
      <c r="UEM43" s="383"/>
      <c r="UEN43" s="383"/>
      <c r="UEO43" s="383"/>
      <c r="UEP43" s="383"/>
      <c r="UEQ43" s="383"/>
      <c r="UER43" s="383"/>
      <c r="UES43" s="383"/>
      <c r="UET43" s="383"/>
      <c r="UEU43" s="383"/>
      <c r="UEV43" s="383"/>
      <c r="UEW43" s="383"/>
      <c r="UEX43" s="383"/>
      <c r="UEY43" s="383"/>
      <c r="UEZ43" s="383"/>
      <c r="UFA43" s="383"/>
      <c r="UFB43" s="383"/>
      <c r="UFC43" s="383"/>
      <c r="UFD43" s="383"/>
      <c r="UFE43" s="383"/>
      <c r="UFF43" s="383"/>
      <c r="UFG43" s="383"/>
      <c r="UFH43" s="383"/>
      <c r="UFI43" s="383"/>
      <c r="UFJ43" s="383"/>
      <c r="UFK43" s="383"/>
      <c r="UFL43" s="383"/>
      <c r="UFM43" s="383"/>
      <c r="UFN43" s="383"/>
      <c r="UFO43" s="383"/>
      <c r="UFP43" s="383"/>
      <c r="UFQ43" s="383"/>
      <c r="UFR43" s="383"/>
      <c r="UFS43" s="383"/>
      <c r="UFT43" s="383"/>
      <c r="UFU43" s="383"/>
      <c r="UFV43" s="383"/>
      <c r="UFW43" s="383"/>
      <c r="UFX43" s="383"/>
      <c r="UFY43" s="383"/>
      <c r="UFZ43" s="383"/>
      <c r="UGA43" s="383"/>
      <c r="UGB43" s="383"/>
      <c r="UGC43" s="383"/>
      <c r="UGD43" s="383"/>
      <c r="UGE43" s="383"/>
      <c r="UGF43" s="383"/>
      <c r="UGG43" s="383"/>
      <c r="UGH43" s="383"/>
      <c r="UGI43" s="383"/>
      <c r="UGJ43" s="383"/>
      <c r="UGK43" s="383"/>
      <c r="UGL43" s="383"/>
      <c r="UGM43" s="383"/>
      <c r="UGN43" s="383"/>
      <c r="UGO43" s="383"/>
      <c r="UGP43" s="383"/>
      <c r="UGQ43" s="383"/>
      <c r="UGR43" s="383"/>
      <c r="UGS43" s="383"/>
      <c r="UGT43" s="383"/>
      <c r="UGU43" s="383"/>
      <c r="UGV43" s="383"/>
      <c r="UGW43" s="383"/>
      <c r="UGX43" s="383"/>
      <c r="UGY43" s="383"/>
      <c r="UGZ43" s="383"/>
      <c r="UHA43" s="383"/>
      <c r="UHB43" s="383"/>
      <c r="UHC43" s="383"/>
      <c r="UHD43" s="383"/>
      <c r="UHE43" s="383"/>
      <c r="UHF43" s="383"/>
      <c r="UHG43" s="383"/>
      <c r="UHH43" s="383"/>
      <c r="UHI43" s="383"/>
      <c r="UHJ43" s="383"/>
      <c r="UHK43" s="383"/>
      <c r="UHL43" s="383"/>
      <c r="UHM43" s="383"/>
      <c r="UHN43" s="383"/>
      <c r="UHO43" s="383"/>
      <c r="UHP43" s="383"/>
      <c r="UHQ43" s="383"/>
      <c r="UHR43" s="383"/>
      <c r="UHS43" s="383"/>
      <c r="UHT43" s="383"/>
      <c r="UHU43" s="383"/>
      <c r="UHV43" s="383"/>
      <c r="UHW43" s="383"/>
      <c r="UHX43" s="383"/>
      <c r="UHY43" s="383"/>
      <c r="UHZ43" s="383"/>
      <c r="UIA43" s="383"/>
      <c r="UIB43" s="383"/>
      <c r="UIC43" s="383"/>
      <c r="UID43" s="383"/>
      <c r="UIE43" s="383"/>
      <c r="UIF43" s="383"/>
      <c r="UIG43" s="383"/>
      <c r="UIH43" s="383"/>
      <c r="UII43" s="383"/>
      <c r="UIJ43" s="383"/>
      <c r="UIK43" s="383"/>
      <c r="UIL43" s="383"/>
      <c r="UIM43" s="383"/>
      <c r="UIN43" s="383"/>
      <c r="UIO43" s="383"/>
      <c r="UIP43" s="383"/>
      <c r="UIQ43" s="383"/>
      <c r="UIR43" s="383"/>
      <c r="UIS43" s="383"/>
      <c r="UIT43" s="383"/>
      <c r="UIU43" s="383"/>
      <c r="UIV43" s="383"/>
      <c r="UIW43" s="383"/>
      <c r="UIX43" s="383"/>
      <c r="UIY43" s="383"/>
      <c r="UIZ43" s="383"/>
      <c r="UJA43" s="383"/>
      <c r="UJB43" s="383"/>
      <c r="UJC43" s="383"/>
      <c r="UJD43" s="383"/>
      <c r="UJE43" s="383"/>
      <c r="UJF43" s="383"/>
      <c r="UJG43" s="383"/>
      <c r="UJH43" s="383"/>
      <c r="UJI43" s="383"/>
      <c r="UJJ43" s="383"/>
      <c r="UJK43" s="383"/>
      <c r="UJL43" s="383"/>
      <c r="UJM43" s="383"/>
      <c r="UJN43" s="383"/>
      <c r="UJO43" s="383"/>
      <c r="UJP43" s="383"/>
      <c r="UJQ43" s="383"/>
      <c r="UJR43" s="383"/>
      <c r="UJS43" s="383"/>
      <c r="UJT43" s="383"/>
      <c r="UJU43" s="383"/>
      <c r="UJV43" s="383"/>
      <c r="UJW43" s="383"/>
      <c r="UJX43" s="383"/>
      <c r="UJY43" s="383"/>
      <c r="UJZ43" s="383"/>
      <c r="UKA43" s="383"/>
      <c r="UKB43" s="383"/>
      <c r="UKC43" s="383"/>
      <c r="UKD43" s="383"/>
      <c r="UKE43" s="383"/>
      <c r="UKF43" s="383"/>
      <c r="UKG43" s="383"/>
      <c r="UKH43" s="383"/>
      <c r="UKI43" s="383"/>
      <c r="UKJ43" s="383"/>
      <c r="UKK43" s="383"/>
      <c r="UKL43" s="383"/>
      <c r="UKM43" s="383"/>
      <c r="UKN43" s="383"/>
      <c r="UKO43" s="383"/>
      <c r="UKP43" s="383"/>
      <c r="UKQ43" s="383"/>
      <c r="UKR43" s="383"/>
      <c r="UKS43" s="383"/>
      <c r="UKT43" s="383"/>
      <c r="UKU43" s="383"/>
      <c r="UKV43" s="383"/>
      <c r="UKW43" s="383"/>
      <c r="UKX43" s="383"/>
      <c r="UKY43" s="383"/>
      <c r="UKZ43" s="383"/>
      <c r="ULA43" s="383"/>
      <c r="ULB43" s="383"/>
      <c r="ULC43" s="383"/>
      <c r="ULD43" s="383"/>
      <c r="ULE43" s="383"/>
      <c r="ULF43" s="383"/>
      <c r="ULG43" s="383"/>
      <c r="ULH43" s="383"/>
      <c r="ULI43" s="383"/>
      <c r="ULJ43" s="383"/>
      <c r="ULK43" s="383"/>
      <c r="ULL43" s="383"/>
      <c r="ULM43" s="383"/>
      <c r="ULN43" s="383"/>
      <c r="ULO43" s="383"/>
      <c r="ULP43" s="383"/>
      <c r="ULQ43" s="383"/>
      <c r="ULR43" s="383"/>
      <c r="ULS43" s="383"/>
      <c r="ULT43" s="383"/>
      <c r="ULU43" s="383"/>
      <c r="ULV43" s="383"/>
      <c r="ULW43" s="383"/>
      <c r="ULX43" s="383"/>
      <c r="ULY43" s="383"/>
      <c r="ULZ43" s="383"/>
      <c r="UMA43" s="383"/>
      <c r="UMB43" s="383"/>
      <c r="UMC43" s="383"/>
      <c r="UMD43" s="383"/>
      <c r="UME43" s="383"/>
      <c r="UMF43" s="383"/>
      <c r="UMG43" s="383"/>
      <c r="UMH43" s="383"/>
      <c r="UMI43" s="383"/>
      <c r="UMJ43" s="383"/>
      <c r="UMK43" s="383"/>
      <c r="UML43" s="383"/>
      <c r="UMM43" s="383"/>
      <c r="UMN43" s="383"/>
      <c r="UMO43" s="383"/>
      <c r="UMP43" s="383"/>
      <c r="UMQ43" s="383"/>
      <c r="UMR43" s="383"/>
      <c r="UMS43" s="383"/>
      <c r="UMT43" s="383"/>
      <c r="UMU43" s="383"/>
      <c r="UMV43" s="383"/>
      <c r="UMW43" s="383"/>
      <c r="UMX43" s="383"/>
      <c r="UMY43" s="383"/>
      <c r="UMZ43" s="383"/>
      <c r="UNA43" s="383"/>
      <c r="UNB43" s="383"/>
      <c r="UNC43" s="383"/>
      <c r="UND43" s="383"/>
      <c r="UNE43" s="383"/>
      <c r="UNF43" s="383"/>
      <c r="UNG43" s="383"/>
      <c r="UNH43" s="383"/>
      <c r="UNI43" s="383"/>
      <c r="UNJ43" s="383"/>
      <c r="UNK43" s="383"/>
      <c r="UNL43" s="383"/>
      <c r="UNM43" s="383"/>
      <c r="UNN43" s="383"/>
      <c r="UNO43" s="383"/>
      <c r="UNP43" s="383"/>
      <c r="UNQ43" s="383"/>
      <c r="UNR43" s="383"/>
      <c r="UNS43" s="383"/>
      <c r="UNT43" s="383"/>
      <c r="UNU43" s="383"/>
      <c r="UNV43" s="383"/>
      <c r="UNW43" s="383"/>
      <c r="UNX43" s="383"/>
      <c r="UNY43" s="383"/>
      <c r="UNZ43" s="383"/>
      <c r="UOA43" s="383"/>
      <c r="UOB43" s="383"/>
      <c r="UOC43" s="383"/>
      <c r="UOD43" s="383"/>
      <c r="UOE43" s="383"/>
      <c r="UOF43" s="383"/>
      <c r="UOG43" s="383"/>
      <c r="UOH43" s="383"/>
      <c r="UOI43" s="383"/>
      <c r="UOJ43" s="383"/>
      <c r="UOK43" s="383"/>
      <c r="UOL43" s="383"/>
      <c r="UOM43" s="383"/>
      <c r="UON43" s="383"/>
      <c r="UOO43" s="383"/>
      <c r="UOP43" s="383"/>
      <c r="UOQ43" s="383"/>
      <c r="UOR43" s="383"/>
      <c r="UOS43" s="383"/>
      <c r="UOT43" s="383"/>
      <c r="UOU43" s="383"/>
      <c r="UOV43" s="383"/>
      <c r="UOW43" s="383"/>
      <c r="UOX43" s="383"/>
      <c r="UOY43" s="383"/>
      <c r="UOZ43" s="383"/>
      <c r="UPA43" s="383"/>
      <c r="UPB43" s="383"/>
      <c r="UPC43" s="383"/>
      <c r="UPD43" s="383"/>
      <c r="UPE43" s="383"/>
      <c r="UPF43" s="383"/>
      <c r="UPG43" s="383"/>
      <c r="UPH43" s="383"/>
      <c r="UPI43" s="383"/>
      <c r="UPJ43" s="383"/>
      <c r="UPK43" s="383"/>
      <c r="UPL43" s="383"/>
      <c r="UPM43" s="383"/>
      <c r="UPN43" s="383"/>
      <c r="UPO43" s="383"/>
      <c r="UPP43" s="383"/>
      <c r="UPQ43" s="383"/>
      <c r="UPR43" s="383"/>
      <c r="UPS43" s="383"/>
      <c r="UPT43" s="383"/>
      <c r="UPU43" s="383"/>
      <c r="UPV43" s="383"/>
      <c r="UPW43" s="383"/>
      <c r="UPX43" s="383"/>
      <c r="UPY43" s="383"/>
      <c r="UPZ43" s="383"/>
      <c r="UQA43" s="383"/>
      <c r="UQB43" s="383"/>
      <c r="UQC43" s="383"/>
      <c r="UQD43" s="383"/>
      <c r="UQE43" s="383"/>
      <c r="UQF43" s="383"/>
      <c r="UQG43" s="383"/>
      <c r="UQH43" s="383"/>
      <c r="UQI43" s="383"/>
      <c r="UQJ43" s="383"/>
      <c r="UQK43" s="383"/>
      <c r="UQL43" s="383"/>
      <c r="UQM43" s="383"/>
      <c r="UQN43" s="383"/>
      <c r="UQO43" s="383"/>
      <c r="UQP43" s="383"/>
      <c r="UQQ43" s="383"/>
      <c r="UQR43" s="383"/>
      <c r="UQS43" s="383"/>
      <c r="UQT43" s="383"/>
      <c r="UQU43" s="383"/>
      <c r="UQV43" s="383"/>
      <c r="UQW43" s="383"/>
      <c r="UQX43" s="383"/>
      <c r="UQY43" s="383"/>
      <c r="UQZ43" s="383"/>
      <c r="URA43" s="383"/>
      <c r="URB43" s="383"/>
      <c r="URC43" s="383"/>
      <c r="URD43" s="383"/>
      <c r="URE43" s="383"/>
      <c r="URF43" s="383"/>
      <c r="URG43" s="383"/>
      <c r="URH43" s="383"/>
      <c r="URI43" s="383"/>
      <c r="URJ43" s="383"/>
      <c r="URK43" s="383"/>
      <c r="URL43" s="383"/>
      <c r="URM43" s="383"/>
      <c r="URN43" s="383"/>
      <c r="URO43" s="383"/>
      <c r="URP43" s="383"/>
      <c r="URQ43" s="383"/>
      <c r="URR43" s="383"/>
      <c r="URS43" s="383"/>
      <c r="URT43" s="383"/>
      <c r="URU43" s="383"/>
      <c r="URV43" s="383"/>
      <c r="URW43" s="383"/>
      <c r="URX43" s="383"/>
      <c r="URY43" s="383"/>
      <c r="URZ43" s="383"/>
      <c r="USA43" s="383"/>
      <c r="USB43" s="383"/>
      <c r="USC43" s="383"/>
      <c r="USD43" s="383"/>
      <c r="USE43" s="383"/>
      <c r="USF43" s="383"/>
      <c r="USG43" s="383"/>
      <c r="USH43" s="383"/>
      <c r="USI43" s="383"/>
      <c r="USJ43" s="383"/>
      <c r="USK43" s="383"/>
      <c r="USL43" s="383"/>
      <c r="USM43" s="383"/>
      <c r="USN43" s="383"/>
      <c r="USO43" s="383"/>
      <c r="USP43" s="383"/>
      <c r="USQ43" s="383"/>
      <c r="USR43" s="383"/>
      <c r="USS43" s="383"/>
      <c r="UST43" s="383"/>
      <c r="USU43" s="383"/>
      <c r="USV43" s="383"/>
      <c r="USW43" s="383"/>
      <c r="USX43" s="383"/>
      <c r="USY43" s="383"/>
      <c r="USZ43" s="383"/>
      <c r="UTA43" s="383"/>
      <c r="UTB43" s="383"/>
      <c r="UTC43" s="383"/>
      <c r="UTD43" s="383"/>
      <c r="UTE43" s="383"/>
      <c r="UTF43" s="383"/>
      <c r="UTG43" s="383"/>
      <c r="UTH43" s="383"/>
      <c r="UTI43" s="383"/>
      <c r="UTJ43" s="383"/>
      <c r="UTK43" s="383"/>
      <c r="UTL43" s="383"/>
      <c r="UTM43" s="383"/>
      <c r="UTN43" s="383"/>
      <c r="UTO43" s="383"/>
      <c r="UTP43" s="383"/>
      <c r="UTQ43" s="383"/>
      <c r="UTR43" s="383"/>
      <c r="UTS43" s="383"/>
      <c r="UTT43" s="383"/>
      <c r="UTU43" s="383"/>
      <c r="UTV43" s="383"/>
      <c r="UTW43" s="383"/>
      <c r="UTX43" s="383"/>
      <c r="UTY43" s="383"/>
      <c r="UTZ43" s="383"/>
      <c r="UUA43" s="383"/>
      <c r="UUB43" s="383"/>
      <c r="UUC43" s="383"/>
      <c r="UUD43" s="383"/>
      <c r="UUE43" s="383"/>
      <c r="UUF43" s="383"/>
      <c r="UUG43" s="383"/>
      <c r="UUH43" s="383"/>
      <c r="UUI43" s="383"/>
      <c r="UUJ43" s="383"/>
      <c r="UUK43" s="383"/>
      <c r="UUL43" s="383"/>
      <c r="UUM43" s="383"/>
      <c r="UUN43" s="383"/>
      <c r="UUO43" s="383"/>
      <c r="UUP43" s="383"/>
      <c r="UUQ43" s="383"/>
      <c r="UUR43" s="383"/>
      <c r="UUS43" s="383"/>
      <c r="UUT43" s="383"/>
      <c r="UUU43" s="383"/>
      <c r="UUV43" s="383"/>
      <c r="UUW43" s="383"/>
      <c r="UUX43" s="383"/>
      <c r="UUY43" s="383"/>
      <c r="UUZ43" s="383"/>
      <c r="UVA43" s="383"/>
      <c r="UVB43" s="383"/>
      <c r="UVC43" s="383"/>
      <c r="UVD43" s="383"/>
      <c r="UVE43" s="383"/>
      <c r="UVF43" s="383"/>
      <c r="UVG43" s="383"/>
      <c r="UVH43" s="383"/>
      <c r="UVI43" s="383"/>
      <c r="UVJ43" s="383"/>
      <c r="UVK43" s="383"/>
      <c r="UVL43" s="383"/>
      <c r="UVM43" s="383"/>
      <c r="UVN43" s="383"/>
      <c r="UVO43" s="383"/>
      <c r="UVP43" s="383"/>
      <c r="UVQ43" s="383"/>
      <c r="UVR43" s="383"/>
      <c r="UVS43" s="383"/>
      <c r="UVT43" s="383"/>
      <c r="UVU43" s="383"/>
      <c r="UVV43" s="383"/>
      <c r="UVW43" s="383"/>
      <c r="UVX43" s="383"/>
      <c r="UVY43" s="383"/>
      <c r="UVZ43" s="383"/>
      <c r="UWA43" s="383"/>
      <c r="UWB43" s="383"/>
      <c r="UWC43" s="383"/>
      <c r="UWD43" s="383"/>
      <c r="UWE43" s="383"/>
      <c r="UWF43" s="383"/>
      <c r="UWG43" s="383"/>
      <c r="UWH43" s="383"/>
      <c r="UWI43" s="383"/>
      <c r="UWJ43" s="383"/>
      <c r="UWK43" s="383"/>
      <c r="UWL43" s="383"/>
      <c r="UWM43" s="383"/>
      <c r="UWN43" s="383"/>
      <c r="UWO43" s="383"/>
      <c r="UWP43" s="383"/>
      <c r="UWQ43" s="383"/>
      <c r="UWR43" s="383"/>
      <c r="UWS43" s="383"/>
      <c r="UWT43" s="383"/>
      <c r="UWU43" s="383"/>
      <c r="UWV43" s="383"/>
      <c r="UWW43" s="383"/>
      <c r="UWX43" s="383"/>
      <c r="UWY43" s="383"/>
      <c r="UWZ43" s="383"/>
      <c r="UXA43" s="383"/>
      <c r="UXB43" s="383"/>
      <c r="UXC43" s="383"/>
      <c r="UXD43" s="383"/>
      <c r="UXE43" s="383"/>
      <c r="UXF43" s="383"/>
      <c r="UXG43" s="383"/>
      <c r="UXH43" s="383"/>
      <c r="UXI43" s="383"/>
      <c r="UXJ43" s="383"/>
      <c r="UXK43" s="383"/>
      <c r="UXL43" s="383"/>
      <c r="UXM43" s="383"/>
      <c r="UXN43" s="383"/>
      <c r="UXO43" s="383"/>
      <c r="UXP43" s="383"/>
      <c r="UXQ43" s="383"/>
      <c r="UXR43" s="383"/>
      <c r="UXS43" s="383"/>
      <c r="UXT43" s="383"/>
      <c r="UXU43" s="383"/>
      <c r="UXV43" s="383"/>
      <c r="UXW43" s="383"/>
      <c r="UXX43" s="383"/>
      <c r="UXY43" s="383"/>
      <c r="UXZ43" s="383"/>
      <c r="UYA43" s="383"/>
      <c r="UYB43" s="383"/>
      <c r="UYC43" s="383"/>
      <c r="UYD43" s="383"/>
      <c r="UYE43" s="383"/>
      <c r="UYF43" s="383"/>
      <c r="UYG43" s="383"/>
      <c r="UYH43" s="383"/>
      <c r="UYI43" s="383"/>
      <c r="UYJ43" s="383"/>
      <c r="UYK43" s="383"/>
      <c r="UYL43" s="383"/>
      <c r="UYM43" s="383"/>
      <c r="UYN43" s="383"/>
      <c r="UYO43" s="383"/>
      <c r="UYP43" s="383"/>
      <c r="UYQ43" s="383"/>
      <c r="UYR43" s="383"/>
      <c r="UYS43" s="383"/>
      <c r="UYT43" s="383"/>
      <c r="UYU43" s="383"/>
      <c r="UYV43" s="383"/>
      <c r="UYW43" s="383"/>
      <c r="UYX43" s="383"/>
      <c r="UYY43" s="383"/>
      <c r="UYZ43" s="383"/>
      <c r="UZA43" s="383"/>
      <c r="UZB43" s="383"/>
      <c r="UZC43" s="383"/>
      <c r="UZD43" s="383"/>
      <c r="UZE43" s="383"/>
      <c r="UZF43" s="383"/>
      <c r="UZG43" s="383"/>
      <c r="UZH43" s="383"/>
      <c r="UZI43" s="383"/>
      <c r="UZJ43" s="383"/>
      <c r="UZK43" s="383"/>
      <c r="UZL43" s="383"/>
      <c r="UZM43" s="383"/>
      <c r="UZN43" s="383"/>
      <c r="UZO43" s="383"/>
      <c r="UZP43" s="383"/>
      <c r="UZQ43" s="383"/>
      <c r="UZR43" s="383"/>
      <c r="UZS43" s="383"/>
      <c r="UZT43" s="383"/>
      <c r="UZU43" s="383"/>
      <c r="UZV43" s="383"/>
      <c r="UZW43" s="383"/>
      <c r="UZX43" s="383"/>
      <c r="UZY43" s="383"/>
      <c r="UZZ43" s="383"/>
      <c r="VAA43" s="383"/>
      <c r="VAB43" s="383"/>
      <c r="VAC43" s="383"/>
      <c r="VAD43" s="383"/>
      <c r="VAE43" s="383"/>
      <c r="VAF43" s="383"/>
      <c r="VAG43" s="383"/>
      <c r="VAH43" s="383"/>
      <c r="VAI43" s="383"/>
      <c r="VAJ43" s="383"/>
      <c r="VAK43" s="383"/>
      <c r="VAL43" s="383"/>
      <c r="VAM43" s="383"/>
      <c r="VAN43" s="383"/>
      <c r="VAO43" s="383"/>
      <c r="VAP43" s="383"/>
      <c r="VAQ43" s="383"/>
      <c r="VAR43" s="383"/>
      <c r="VAS43" s="383"/>
      <c r="VAT43" s="383"/>
      <c r="VAU43" s="383"/>
      <c r="VAV43" s="383"/>
      <c r="VAW43" s="383"/>
      <c r="VAX43" s="383"/>
      <c r="VAY43" s="383"/>
      <c r="VAZ43" s="383"/>
      <c r="VBA43" s="383"/>
      <c r="VBB43" s="383"/>
      <c r="VBC43" s="383"/>
      <c r="VBD43" s="383"/>
      <c r="VBE43" s="383"/>
      <c r="VBF43" s="383"/>
      <c r="VBG43" s="383"/>
      <c r="VBH43" s="383"/>
      <c r="VBI43" s="383"/>
      <c r="VBJ43" s="383"/>
      <c r="VBK43" s="383"/>
      <c r="VBL43" s="383"/>
      <c r="VBM43" s="383"/>
      <c r="VBN43" s="383"/>
      <c r="VBO43" s="383"/>
      <c r="VBP43" s="383"/>
      <c r="VBQ43" s="383"/>
      <c r="VBR43" s="383"/>
      <c r="VBS43" s="383"/>
      <c r="VBT43" s="383"/>
      <c r="VBU43" s="383"/>
      <c r="VBV43" s="383"/>
      <c r="VBW43" s="383"/>
      <c r="VBX43" s="383"/>
      <c r="VBY43" s="383"/>
      <c r="VBZ43" s="383"/>
      <c r="VCA43" s="383"/>
      <c r="VCB43" s="383"/>
      <c r="VCC43" s="383"/>
      <c r="VCD43" s="383"/>
      <c r="VCE43" s="383"/>
      <c r="VCF43" s="383"/>
      <c r="VCG43" s="383"/>
      <c r="VCH43" s="383"/>
      <c r="VCI43" s="383"/>
      <c r="VCJ43" s="383"/>
      <c r="VCK43" s="383"/>
      <c r="VCL43" s="383"/>
      <c r="VCM43" s="383"/>
      <c r="VCN43" s="383"/>
      <c r="VCO43" s="383"/>
      <c r="VCP43" s="383"/>
      <c r="VCQ43" s="383"/>
      <c r="VCR43" s="383"/>
      <c r="VCS43" s="383"/>
      <c r="VCT43" s="383"/>
      <c r="VCU43" s="383"/>
      <c r="VCV43" s="383"/>
      <c r="VCW43" s="383"/>
      <c r="VCX43" s="383"/>
      <c r="VCY43" s="383"/>
      <c r="VCZ43" s="383"/>
      <c r="VDA43" s="383"/>
      <c r="VDB43" s="383"/>
      <c r="VDC43" s="383"/>
      <c r="VDD43" s="383"/>
      <c r="VDE43" s="383"/>
      <c r="VDF43" s="383"/>
      <c r="VDG43" s="383"/>
      <c r="VDH43" s="383"/>
      <c r="VDI43" s="383"/>
      <c r="VDJ43" s="383"/>
      <c r="VDK43" s="383"/>
      <c r="VDL43" s="383"/>
      <c r="VDM43" s="383"/>
      <c r="VDN43" s="383"/>
      <c r="VDO43" s="383"/>
      <c r="VDP43" s="383"/>
      <c r="VDQ43" s="383"/>
      <c r="VDR43" s="383"/>
      <c r="VDS43" s="383"/>
      <c r="VDT43" s="383"/>
      <c r="VDU43" s="383"/>
      <c r="VDV43" s="383"/>
      <c r="VDW43" s="383"/>
      <c r="VDX43" s="383"/>
      <c r="VDY43" s="383"/>
      <c r="VDZ43" s="383"/>
      <c r="VEA43" s="383"/>
      <c r="VEB43" s="383"/>
      <c r="VEC43" s="383"/>
      <c r="VED43" s="383"/>
      <c r="VEE43" s="383"/>
      <c r="VEF43" s="383"/>
      <c r="VEG43" s="383"/>
      <c r="VEH43" s="383"/>
      <c r="VEI43" s="383"/>
      <c r="VEJ43" s="383"/>
      <c r="VEK43" s="383"/>
      <c r="VEL43" s="383"/>
      <c r="VEM43" s="383"/>
      <c r="VEN43" s="383"/>
      <c r="VEO43" s="383"/>
      <c r="VEP43" s="383"/>
      <c r="VEQ43" s="383"/>
      <c r="VER43" s="383"/>
      <c r="VES43" s="383"/>
      <c r="VET43" s="383"/>
      <c r="VEU43" s="383"/>
      <c r="VEV43" s="383"/>
      <c r="VEW43" s="383"/>
      <c r="VEX43" s="383"/>
      <c r="VEY43" s="383"/>
      <c r="VEZ43" s="383"/>
      <c r="VFA43" s="383"/>
      <c r="VFB43" s="383"/>
      <c r="VFC43" s="383"/>
      <c r="VFD43" s="383"/>
      <c r="VFE43" s="383"/>
      <c r="VFF43" s="383"/>
      <c r="VFG43" s="383"/>
      <c r="VFH43" s="383"/>
      <c r="VFI43" s="383"/>
      <c r="VFJ43" s="383"/>
      <c r="VFK43" s="383"/>
      <c r="VFL43" s="383"/>
      <c r="VFM43" s="383"/>
      <c r="VFN43" s="383"/>
      <c r="VFO43" s="383"/>
      <c r="VFP43" s="383"/>
      <c r="VFQ43" s="383"/>
      <c r="VFR43" s="383"/>
      <c r="VFS43" s="383"/>
      <c r="VFT43" s="383"/>
      <c r="VFU43" s="383"/>
      <c r="VFV43" s="383"/>
      <c r="VFW43" s="383"/>
      <c r="VFX43" s="383"/>
      <c r="VFY43" s="383"/>
      <c r="VFZ43" s="383"/>
      <c r="VGA43" s="383"/>
      <c r="VGB43" s="383"/>
      <c r="VGC43" s="383"/>
      <c r="VGD43" s="383"/>
      <c r="VGE43" s="383"/>
      <c r="VGF43" s="383"/>
      <c r="VGG43" s="383"/>
      <c r="VGH43" s="383"/>
      <c r="VGI43" s="383"/>
      <c r="VGJ43" s="383"/>
      <c r="VGK43" s="383"/>
      <c r="VGL43" s="383"/>
      <c r="VGM43" s="383"/>
      <c r="VGN43" s="383"/>
      <c r="VGO43" s="383"/>
      <c r="VGP43" s="383"/>
      <c r="VGQ43" s="383"/>
      <c r="VGR43" s="383"/>
      <c r="VGS43" s="383"/>
      <c r="VGT43" s="383"/>
      <c r="VGU43" s="383"/>
      <c r="VGV43" s="383"/>
      <c r="VGW43" s="383"/>
      <c r="VGX43" s="383"/>
      <c r="VGY43" s="383"/>
      <c r="VGZ43" s="383"/>
      <c r="VHA43" s="383"/>
      <c r="VHB43" s="383"/>
      <c r="VHC43" s="383"/>
      <c r="VHD43" s="383"/>
      <c r="VHE43" s="383"/>
      <c r="VHF43" s="383"/>
      <c r="VHG43" s="383"/>
      <c r="VHH43" s="383"/>
      <c r="VHI43" s="383"/>
      <c r="VHJ43" s="383"/>
      <c r="VHK43" s="383"/>
      <c r="VHL43" s="383"/>
      <c r="VHM43" s="383"/>
      <c r="VHN43" s="383"/>
      <c r="VHO43" s="383"/>
      <c r="VHP43" s="383"/>
      <c r="VHQ43" s="383"/>
      <c r="VHR43" s="383"/>
      <c r="VHS43" s="383"/>
      <c r="VHT43" s="383"/>
      <c r="VHU43" s="383"/>
      <c r="VHV43" s="383"/>
      <c r="VHW43" s="383"/>
      <c r="VHX43" s="383"/>
      <c r="VHY43" s="383"/>
      <c r="VHZ43" s="383"/>
      <c r="VIA43" s="383"/>
      <c r="VIB43" s="383"/>
      <c r="VIC43" s="383"/>
      <c r="VID43" s="383"/>
      <c r="VIE43" s="383"/>
      <c r="VIF43" s="383"/>
      <c r="VIG43" s="383"/>
      <c r="VIH43" s="383"/>
      <c r="VII43" s="383"/>
      <c r="VIJ43" s="383"/>
      <c r="VIK43" s="383"/>
      <c r="VIL43" s="383"/>
      <c r="VIM43" s="383"/>
      <c r="VIN43" s="383"/>
      <c r="VIO43" s="383"/>
      <c r="VIP43" s="383"/>
      <c r="VIQ43" s="383"/>
      <c r="VIR43" s="383"/>
      <c r="VIS43" s="383"/>
      <c r="VIT43" s="383"/>
      <c r="VIU43" s="383"/>
      <c r="VIV43" s="383"/>
      <c r="VIW43" s="383"/>
      <c r="VIX43" s="383"/>
      <c r="VIY43" s="383"/>
      <c r="VIZ43" s="383"/>
      <c r="VJA43" s="383"/>
      <c r="VJB43" s="383"/>
      <c r="VJC43" s="383"/>
      <c r="VJD43" s="383"/>
      <c r="VJE43" s="383"/>
      <c r="VJF43" s="383"/>
      <c r="VJG43" s="383"/>
      <c r="VJH43" s="383"/>
      <c r="VJI43" s="383"/>
      <c r="VJJ43" s="383"/>
      <c r="VJK43" s="383"/>
      <c r="VJL43" s="383"/>
      <c r="VJM43" s="383"/>
      <c r="VJN43" s="383"/>
      <c r="VJO43" s="383"/>
      <c r="VJP43" s="383"/>
      <c r="VJQ43" s="383"/>
      <c r="VJR43" s="383"/>
      <c r="VJS43" s="383"/>
      <c r="VJT43" s="383"/>
      <c r="VJU43" s="383"/>
      <c r="VJV43" s="383"/>
      <c r="VJW43" s="383"/>
      <c r="VJX43" s="383"/>
      <c r="VJY43" s="383"/>
      <c r="VJZ43" s="383"/>
      <c r="VKA43" s="383"/>
      <c r="VKB43" s="383"/>
      <c r="VKC43" s="383"/>
      <c r="VKD43" s="383"/>
      <c r="VKE43" s="383"/>
      <c r="VKF43" s="383"/>
      <c r="VKG43" s="383"/>
      <c r="VKH43" s="383"/>
      <c r="VKI43" s="383"/>
      <c r="VKJ43" s="383"/>
      <c r="VKK43" s="383"/>
      <c r="VKL43" s="383"/>
      <c r="VKM43" s="383"/>
      <c r="VKN43" s="383"/>
      <c r="VKO43" s="383"/>
      <c r="VKP43" s="383"/>
      <c r="VKQ43" s="383"/>
      <c r="VKR43" s="383"/>
      <c r="VKS43" s="383"/>
      <c r="VKT43" s="383"/>
      <c r="VKU43" s="383"/>
      <c r="VKV43" s="383"/>
      <c r="VKW43" s="383"/>
      <c r="VKX43" s="383"/>
      <c r="VKY43" s="383"/>
      <c r="VKZ43" s="383"/>
      <c r="VLA43" s="383"/>
      <c r="VLB43" s="383"/>
      <c r="VLC43" s="383"/>
      <c r="VLD43" s="383"/>
      <c r="VLE43" s="383"/>
      <c r="VLF43" s="383"/>
      <c r="VLG43" s="383"/>
      <c r="VLH43" s="383"/>
      <c r="VLI43" s="383"/>
      <c r="VLJ43" s="383"/>
      <c r="VLK43" s="383"/>
      <c r="VLL43" s="383"/>
      <c r="VLM43" s="383"/>
      <c r="VLN43" s="383"/>
      <c r="VLO43" s="383"/>
      <c r="VLP43" s="383"/>
      <c r="VLQ43" s="383"/>
      <c r="VLR43" s="383"/>
      <c r="VLS43" s="383"/>
      <c r="VLT43" s="383"/>
      <c r="VLU43" s="383"/>
      <c r="VLV43" s="383"/>
      <c r="VLW43" s="383"/>
      <c r="VLX43" s="383"/>
      <c r="VLY43" s="383"/>
      <c r="VLZ43" s="383"/>
      <c r="VMA43" s="383"/>
      <c r="VMB43" s="383"/>
      <c r="VMC43" s="383"/>
      <c r="VMD43" s="383"/>
      <c r="VME43" s="383"/>
      <c r="VMF43" s="383"/>
      <c r="VMG43" s="383"/>
      <c r="VMH43" s="383"/>
      <c r="VMI43" s="383"/>
      <c r="VMJ43" s="383"/>
      <c r="VMK43" s="383"/>
      <c r="VML43" s="383"/>
      <c r="VMM43" s="383"/>
      <c r="VMN43" s="383"/>
      <c r="VMO43" s="383"/>
      <c r="VMP43" s="383"/>
      <c r="VMQ43" s="383"/>
      <c r="VMR43" s="383"/>
      <c r="VMS43" s="383"/>
      <c r="VMT43" s="383"/>
      <c r="VMU43" s="383"/>
      <c r="VMV43" s="383"/>
      <c r="VMW43" s="383"/>
      <c r="VMX43" s="383"/>
      <c r="VMY43" s="383"/>
      <c r="VMZ43" s="383"/>
      <c r="VNA43" s="383"/>
      <c r="VNB43" s="383"/>
      <c r="VNC43" s="383"/>
      <c r="VND43" s="383"/>
      <c r="VNE43" s="383"/>
      <c r="VNF43" s="383"/>
      <c r="VNG43" s="383"/>
      <c r="VNH43" s="383"/>
      <c r="VNI43" s="383"/>
      <c r="VNJ43" s="383"/>
      <c r="VNK43" s="383"/>
      <c r="VNL43" s="383"/>
      <c r="VNM43" s="383"/>
      <c r="VNN43" s="383"/>
      <c r="VNO43" s="383"/>
      <c r="VNP43" s="383"/>
      <c r="VNQ43" s="383"/>
      <c r="VNR43" s="383"/>
      <c r="VNS43" s="383"/>
      <c r="VNT43" s="383"/>
      <c r="VNU43" s="383"/>
      <c r="VNV43" s="383"/>
      <c r="VNW43" s="383"/>
      <c r="VNX43" s="383"/>
      <c r="VNY43" s="383"/>
      <c r="VNZ43" s="383"/>
      <c r="VOA43" s="383"/>
      <c r="VOB43" s="383"/>
      <c r="VOC43" s="383"/>
      <c r="VOD43" s="383"/>
      <c r="VOE43" s="383"/>
      <c r="VOF43" s="383"/>
      <c r="VOG43" s="383"/>
      <c r="VOH43" s="383"/>
      <c r="VOI43" s="383"/>
      <c r="VOJ43" s="383"/>
      <c r="VOK43" s="383"/>
      <c r="VOL43" s="383"/>
      <c r="VOM43" s="383"/>
      <c r="VON43" s="383"/>
      <c r="VOO43" s="383"/>
      <c r="VOP43" s="383"/>
      <c r="VOQ43" s="383"/>
      <c r="VOR43" s="383"/>
      <c r="VOS43" s="383"/>
      <c r="VOT43" s="383"/>
      <c r="VOU43" s="383"/>
      <c r="VOV43" s="383"/>
      <c r="VOW43" s="383"/>
      <c r="VOX43" s="383"/>
      <c r="VOY43" s="383"/>
      <c r="VOZ43" s="383"/>
      <c r="VPA43" s="383"/>
      <c r="VPB43" s="383"/>
      <c r="VPC43" s="383"/>
      <c r="VPD43" s="383"/>
      <c r="VPE43" s="383"/>
      <c r="VPF43" s="383"/>
      <c r="VPG43" s="383"/>
      <c r="VPH43" s="383"/>
      <c r="VPI43" s="383"/>
      <c r="VPJ43" s="383"/>
      <c r="VPK43" s="383"/>
      <c r="VPL43" s="383"/>
      <c r="VPM43" s="383"/>
      <c r="VPN43" s="383"/>
      <c r="VPO43" s="383"/>
      <c r="VPP43" s="383"/>
      <c r="VPQ43" s="383"/>
      <c r="VPR43" s="383"/>
      <c r="VPS43" s="383"/>
      <c r="VPT43" s="383"/>
      <c r="VPU43" s="383"/>
      <c r="VPV43" s="383"/>
      <c r="VPW43" s="383"/>
      <c r="VPX43" s="383"/>
      <c r="VPY43" s="383"/>
      <c r="VPZ43" s="383"/>
      <c r="VQA43" s="383"/>
      <c r="VQB43" s="383"/>
      <c r="VQC43" s="383"/>
      <c r="VQD43" s="383"/>
      <c r="VQE43" s="383"/>
      <c r="VQF43" s="383"/>
      <c r="VQG43" s="383"/>
      <c r="VQH43" s="383"/>
      <c r="VQI43" s="383"/>
      <c r="VQJ43" s="383"/>
      <c r="VQK43" s="383"/>
      <c r="VQL43" s="383"/>
      <c r="VQM43" s="383"/>
      <c r="VQN43" s="383"/>
      <c r="VQO43" s="383"/>
      <c r="VQP43" s="383"/>
      <c r="VQQ43" s="383"/>
      <c r="VQR43" s="383"/>
      <c r="VQS43" s="383"/>
      <c r="VQT43" s="383"/>
      <c r="VQU43" s="383"/>
      <c r="VQV43" s="383"/>
      <c r="VQW43" s="383"/>
      <c r="VQX43" s="383"/>
      <c r="VQY43" s="383"/>
      <c r="VQZ43" s="383"/>
      <c r="VRA43" s="383"/>
      <c r="VRB43" s="383"/>
      <c r="VRC43" s="383"/>
      <c r="VRD43" s="383"/>
      <c r="VRE43" s="383"/>
      <c r="VRF43" s="383"/>
      <c r="VRG43" s="383"/>
      <c r="VRH43" s="383"/>
      <c r="VRI43" s="383"/>
      <c r="VRJ43" s="383"/>
      <c r="VRK43" s="383"/>
      <c r="VRL43" s="383"/>
      <c r="VRM43" s="383"/>
      <c r="VRN43" s="383"/>
      <c r="VRO43" s="383"/>
      <c r="VRP43" s="383"/>
      <c r="VRQ43" s="383"/>
      <c r="VRR43" s="383"/>
      <c r="VRS43" s="383"/>
      <c r="VRT43" s="383"/>
      <c r="VRU43" s="383"/>
      <c r="VRV43" s="383"/>
      <c r="VRW43" s="383"/>
      <c r="VRX43" s="383"/>
      <c r="VRY43" s="383"/>
      <c r="VRZ43" s="383"/>
      <c r="VSA43" s="383"/>
      <c r="VSB43" s="383"/>
      <c r="VSC43" s="383"/>
      <c r="VSD43" s="383"/>
      <c r="VSE43" s="383"/>
      <c r="VSF43" s="383"/>
      <c r="VSG43" s="383"/>
      <c r="VSH43" s="383"/>
      <c r="VSI43" s="383"/>
      <c r="VSJ43" s="383"/>
      <c r="VSK43" s="383"/>
      <c r="VSL43" s="383"/>
      <c r="VSM43" s="383"/>
      <c r="VSN43" s="383"/>
      <c r="VSO43" s="383"/>
      <c r="VSP43" s="383"/>
      <c r="VSQ43" s="383"/>
      <c r="VSR43" s="383"/>
      <c r="VSS43" s="383"/>
      <c r="VST43" s="383"/>
      <c r="VSU43" s="383"/>
      <c r="VSV43" s="383"/>
      <c r="VSW43" s="383"/>
      <c r="VSX43" s="383"/>
      <c r="VSY43" s="383"/>
      <c r="VSZ43" s="383"/>
      <c r="VTA43" s="383"/>
      <c r="VTB43" s="383"/>
      <c r="VTC43" s="383"/>
      <c r="VTD43" s="383"/>
      <c r="VTE43" s="383"/>
      <c r="VTF43" s="383"/>
      <c r="VTG43" s="383"/>
      <c r="VTH43" s="383"/>
      <c r="VTI43" s="383"/>
      <c r="VTJ43" s="383"/>
      <c r="VTK43" s="383"/>
      <c r="VTL43" s="383"/>
      <c r="VTM43" s="383"/>
      <c r="VTN43" s="383"/>
      <c r="VTO43" s="383"/>
      <c r="VTP43" s="383"/>
      <c r="VTQ43" s="383"/>
      <c r="VTR43" s="383"/>
      <c r="VTS43" s="383"/>
      <c r="VTT43" s="383"/>
      <c r="VTU43" s="383"/>
      <c r="VTV43" s="383"/>
      <c r="VTW43" s="383"/>
      <c r="VTX43" s="383"/>
      <c r="VTY43" s="383"/>
      <c r="VTZ43" s="383"/>
      <c r="VUA43" s="383"/>
      <c r="VUB43" s="383"/>
      <c r="VUC43" s="383"/>
      <c r="VUD43" s="383"/>
      <c r="VUE43" s="383"/>
      <c r="VUF43" s="383"/>
      <c r="VUG43" s="383"/>
      <c r="VUH43" s="383"/>
      <c r="VUI43" s="383"/>
      <c r="VUJ43" s="383"/>
      <c r="VUK43" s="383"/>
      <c r="VUL43" s="383"/>
      <c r="VUM43" s="383"/>
      <c r="VUN43" s="383"/>
      <c r="VUO43" s="383"/>
      <c r="VUP43" s="383"/>
      <c r="VUQ43" s="383"/>
      <c r="VUR43" s="383"/>
      <c r="VUS43" s="383"/>
      <c r="VUT43" s="383"/>
      <c r="VUU43" s="383"/>
      <c r="VUV43" s="383"/>
      <c r="VUW43" s="383"/>
      <c r="VUX43" s="383"/>
      <c r="VUY43" s="383"/>
      <c r="VUZ43" s="383"/>
      <c r="VVA43" s="383"/>
      <c r="VVB43" s="383"/>
      <c r="VVC43" s="383"/>
      <c r="VVD43" s="383"/>
      <c r="VVE43" s="383"/>
      <c r="VVF43" s="383"/>
      <c r="VVG43" s="383"/>
      <c r="VVH43" s="383"/>
      <c r="VVI43" s="383"/>
      <c r="VVJ43" s="383"/>
      <c r="VVK43" s="383"/>
      <c r="VVL43" s="383"/>
      <c r="VVM43" s="383"/>
      <c r="VVN43" s="383"/>
      <c r="VVO43" s="383"/>
      <c r="VVP43" s="383"/>
      <c r="VVQ43" s="383"/>
      <c r="VVR43" s="383"/>
      <c r="VVS43" s="383"/>
      <c r="VVT43" s="383"/>
      <c r="VVU43" s="383"/>
      <c r="VVV43" s="383"/>
      <c r="VVW43" s="383"/>
      <c r="VVX43" s="383"/>
      <c r="VVY43" s="383"/>
      <c r="VVZ43" s="383"/>
      <c r="VWA43" s="383"/>
      <c r="VWB43" s="383"/>
      <c r="VWC43" s="383"/>
      <c r="VWD43" s="383"/>
      <c r="VWE43" s="383"/>
      <c r="VWF43" s="383"/>
      <c r="VWG43" s="383"/>
      <c r="VWH43" s="383"/>
      <c r="VWI43" s="383"/>
      <c r="VWJ43" s="383"/>
      <c r="VWK43" s="383"/>
      <c r="VWL43" s="383"/>
      <c r="VWM43" s="383"/>
      <c r="VWN43" s="383"/>
      <c r="VWO43" s="383"/>
      <c r="VWP43" s="383"/>
      <c r="VWQ43" s="383"/>
      <c r="VWR43" s="383"/>
      <c r="VWS43" s="383"/>
      <c r="VWT43" s="383"/>
      <c r="VWU43" s="383"/>
      <c r="VWV43" s="383"/>
      <c r="VWW43" s="383"/>
      <c r="VWX43" s="383"/>
      <c r="VWY43" s="383"/>
      <c r="VWZ43" s="383"/>
      <c r="VXA43" s="383"/>
      <c r="VXB43" s="383"/>
      <c r="VXC43" s="383"/>
      <c r="VXD43" s="383"/>
      <c r="VXE43" s="383"/>
      <c r="VXF43" s="383"/>
      <c r="VXG43" s="383"/>
      <c r="VXH43" s="383"/>
      <c r="VXI43" s="383"/>
      <c r="VXJ43" s="383"/>
      <c r="VXK43" s="383"/>
      <c r="VXL43" s="383"/>
      <c r="VXM43" s="383"/>
      <c r="VXN43" s="383"/>
      <c r="VXO43" s="383"/>
      <c r="VXP43" s="383"/>
      <c r="VXQ43" s="383"/>
      <c r="VXR43" s="383"/>
      <c r="VXS43" s="383"/>
      <c r="VXT43" s="383"/>
      <c r="VXU43" s="383"/>
      <c r="VXV43" s="383"/>
      <c r="VXW43" s="383"/>
      <c r="VXX43" s="383"/>
      <c r="VXY43" s="383"/>
      <c r="VXZ43" s="383"/>
      <c r="VYA43" s="383"/>
      <c r="VYB43" s="383"/>
      <c r="VYC43" s="383"/>
      <c r="VYD43" s="383"/>
      <c r="VYE43" s="383"/>
      <c r="VYF43" s="383"/>
      <c r="VYG43" s="383"/>
      <c r="VYH43" s="383"/>
      <c r="VYI43" s="383"/>
      <c r="VYJ43" s="383"/>
      <c r="VYK43" s="383"/>
      <c r="VYL43" s="383"/>
      <c r="VYM43" s="383"/>
      <c r="VYN43" s="383"/>
      <c r="VYO43" s="383"/>
      <c r="VYP43" s="383"/>
      <c r="VYQ43" s="383"/>
      <c r="VYR43" s="383"/>
      <c r="VYS43" s="383"/>
      <c r="VYT43" s="383"/>
      <c r="VYU43" s="383"/>
      <c r="VYV43" s="383"/>
      <c r="VYW43" s="383"/>
      <c r="VYX43" s="383"/>
      <c r="VYY43" s="383"/>
      <c r="VYZ43" s="383"/>
      <c r="VZA43" s="383"/>
      <c r="VZB43" s="383"/>
      <c r="VZC43" s="383"/>
      <c r="VZD43" s="383"/>
      <c r="VZE43" s="383"/>
      <c r="VZF43" s="383"/>
      <c r="VZG43" s="383"/>
      <c r="VZH43" s="383"/>
      <c r="VZI43" s="383"/>
      <c r="VZJ43" s="383"/>
      <c r="VZK43" s="383"/>
      <c r="VZL43" s="383"/>
      <c r="VZM43" s="383"/>
      <c r="VZN43" s="383"/>
      <c r="VZO43" s="383"/>
      <c r="VZP43" s="383"/>
      <c r="VZQ43" s="383"/>
      <c r="VZR43" s="383"/>
      <c r="VZS43" s="383"/>
      <c r="VZT43" s="383"/>
      <c r="VZU43" s="383"/>
      <c r="VZV43" s="383"/>
      <c r="VZW43" s="383"/>
      <c r="VZX43" s="383"/>
      <c r="VZY43" s="383"/>
      <c r="VZZ43" s="383"/>
      <c r="WAA43" s="383"/>
      <c r="WAB43" s="383"/>
      <c r="WAC43" s="383"/>
      <c r="WAD43" s="383"/>
      <c r="WAE43" s="383"/>
      <c r="WAF43" s="383"/>
      <c r="WAG43" s="383"/>
      <c r="WAH43" s="383"/>
      <c r="WAI43" s="383"/>
      <c r="WAJ43" s="383"/>
      <c r="WAK43" s="383"/>
      <c r="WAL43" s="383"/>
      <c r="WAM43" s="383"/>
      <c r="WAN43" s="383"/>
      <c r="WAO43" s="383"/>
      <c r="WAP43" s="383"/>
      <c r="WAQ43" s="383"/>
      <c r="WAR43" s="383"/>
      <c r="WAS43" s="383"/>
      <c r="WAT43" s="383"/>
      <c r="WAU43" s="383"/>
      <c r="WAV43" s="383"/>
      <c r="WAW43" s="383"/>
      <c r="WAX43" s="383"/>
      <c r="WAY43" s="383"/>
      <c r="WAZ43" s="383"/>
      <c r="WBA43" s="383"/>
      <c r="WBB43" s="383"/>
      <c r="WBC43" s="383"/>
      <c r="WBD43" s="383"/>
      <c r="WBE43" s="383"/>
      <c r="WBF43" s="383"/>
      <c r="WBG43" s="383"/>
      <c r="WBH43" s="383"/>
      <c r="WBI43" s="383"/>
      <c r="WBJ43" s="383"/>
      <c r="WBK43" s="383"/>
      <c r="WBL43" s="383"/>
      <c r="WBM43" s="383"/>
      <c r="WBN43" s="383"/>
      <c r="WBO43" s="383"/>
      <c r="WBP43" s="383"/>
      <c r="WBQ43" s="383"/>
      <c r="WBR43" s="383"/>
      <c r="WBS43" s="383"/>
      <c r="WBT43" s="383"/>
      <c r="WBU43" s="383"/>
      <c r="WBV43" s="383"/>
      <c r="WBW43" s="383"/>
      <c r="WBX43" s="383"/>
      <c r="WBY43" s="383"/>
      <c r="WBZ43" s="383"/>
      <c r="WCA43" s="383"/>
      <c r="WCB43" s="383"/>
      <c r="WCC43" s="383"/>
      <c r="WCD43" s="383"/>
      <c r="WCE43" s="383"/>
      <c r="WCF43" s="383"/>
      <c r="WCG43" s="383"/>
      <c r="WCH43" s="383"/>
      <c r="WCI43" s="383"/>
      <c r="WCJ43" s="383"/>
      <c r="WCK43" s="383"/>
      <c r="WCL43" s="383"/>
      <c r="WCM43" s="383"/>
      <c r="WCN43" s="383"/>
      <c r="WCO43" s="383"/>
      <c r="WCP43" s="383"/>
      <c r="WCQ43" s="383"/>
      <c r="WCR43" s="383"/>
      <c r="WCS43" s="383"/>
      <c r="WCT43" s="383"/>
      <c r="WCU43" s="383"/>
      <c r="WCV43" s="383"/>
      <c r="WCW43" s="383"/>
      <c r="WCX43" s="383"/>
      <c r="WCY43" s="383"/>
      <c r="WCZ43" s="383"/>
      <c r="WDA43" s="383"/>
      <c r="WDB43" s="383"/>
      <c r="WDC43" s="383"/>
      <c r="WDD43" s="383"/>
      <c r="WDE43" s="383"/>
      <c r="WDF43" s="383"/>
      <c r="WDG43" s="383"/>
      <c r="WDH43" s="383"/>
      <c r="WDI43" s="383"/>
      <c r="WDJ43" s="383"/>
      <c r="WDK43" s="383"/>
      <c r="WDL43" s="383"/>
      <c r="WDM43" s="383"/>
      <c r="WDN43" s="383"/>
      <c r="WDO43" s="383"/>
      <c r="WDP43" s="383"/>
      <c r="WDQ43" s="383"/>
      <c r="WDR43" s="383"/>
      <c r="WDS43" s="383"/>
      <c r="WDT43" s="383"/>
      <c r="WDU43" s="383"/>
      <c r="WDV43" s="383"/>
      <c r="WDW43" s="383"/>
      <c r="WDX43" s="383"/>
      <c r="WDY43" s="383"/>
      <c r="WDZ43" s="383"/>
      <c r="WEA43" s="383"/>
      <c r="WEB43" s="383"/>
      <c r="WEC43" s="383"/>
      <c r="WED43" s="383"/>
      <c r="WEE43" s="383"/>
      <c r="WEF43" s="383"/>
      <c r="WEG43" s="383"/>
      <c r="WEH43" s="383"/>
      <c r="WEI43" s="383"/>
      <c r="WEJ43" s="383"/>
      <c r="WEK43" s="383"/>
      <c r="WEL43" s="383"/>
      <c r="WEM43" s="383"/>
      <c r="WEN43" s="383"/>
      <c r="WEO43" s="383"/>
      <c r="WEP43" s="383"/>
      <c r="WEQ43" s="383"/>
      <c r="WER43" s="383"/>
      <c r="WES43" s="383"/>
      <c r="WET43" s="383"/>
      <c r="WEU43" s="383"/>
      <c r="WEV43" s="383"/>
      <c r="WEW43" s="383"/>
      <c r="WEX43" s="383"/>
      <c r="WEY43" s="383"/>
      <c r="WEZ43" s="383"/>
      <c r="WFA43" s="383"/>
      <c r="WFB43" s="383"/>
      <c r="WFC43" s="383"/>
      <c r="WFD43" s="383"/>
      <c r="WFE43" s="383"/>
      <c r="WFF43" s="383"/>
      <c r="WFG43" s="383"/>
      <c r="WFH43" s="383"/>
      <c r="WFI43" s="383"/>
      <c r="WFJ43" s="383"/>
      <c r="WFK43" s="383"/>
      <c r="WFL43" s="383"/>
      <c r="WFM43" s="383"/>
      <c r="WFN43" s="383"/>
      <c r="WFO43" s="383"/>
      <c r="WFP43" s="383"/>
      <c r="WFQ43" s="383"/>
      <c r="WFR43" s="383"/>
      <c r="WFS43" s="383"/>
      <c r="WFT43" s="383"/>
      <c r="WFU43" s="383"/>
      <c r="WFV43" s="383"/>
      <c r="WFW43" s="383"/>
      <c r="WFX43" s="383"/>
      <c r="WFY43" s="383"/>
      <c r="WFZ43" s="383"/>
      <c r="WGA43" s="383"/>
      <c r="WGB43" s="383"/>
      <c r="WGC43" s="383"/>
      <c r="WGD43" s="383"/>
      <c r="WGE43" s="383"/>
      <c r="WGF43" s="383"/>
      <c r="WGG43" s="383"/>
      <c r="WGH43" s="383"/>
      <c r="WGI43" s="383"/>
      <c r="WGJ43" s="383"/>
      <c r="WGK43" s="383"/>
      <c r="WGL43" s="383"/>
      <c r="WGM43" s="383"/>
      <c r="WGN43" s="383"/>
      <c r="WGO43" s="383"/>
      <c r="WGP43" s="383"/>
      <c r="WGQ43" s="383"/>
      <c r="WGR43" s="383"/>
      <c r="WGS43" s="383"/>
      <c r="WGT43" s="383"/>
      <c r="WGU43" s="383"/>
      <c r="WGV43" s="383"/>
      <c r="WGW43" s="383"/>
      <c r="WGX43" s="383"/>
      <c r="WGY43" s="383"/>
      <c r="WGZ43" s="383"/>
      <c r="WHA43" s="383"/>
      <c r="WHB43" s="383"/>
      <c r="WHC43" s="383"/>
      <c r="WHD43" s="383"/>
      <c r="WHE43" s="383"/>
      <c r="WHF43" s="383"/>
      <c r="WHG43" s="383"/>
      <c r="WHH43" s="383"/>
      <c r="WHI43" s="383"/>
      <c r="WHJ43" s="383"/>
      <c r="WHK43" s="383"/>
      <c r="WHL43" s="383"/>
      <c r="WHM43" s="383"/>
      <c r="WHN43" s="383"/>
      <c r="WHO43" s="383"/>
      <c r="WHP43" s="383"/>
      <c r="WHQ43" s="383"/>
      <c r="WHR43" s="383"/>
      <c r="WHS43" s="383"/>
      <c r="WHT43" s="383"/>
      <c r="WHU43" s="383"/>
      <c r="WHV43" s="383"/>
      <c r="WHW43" s="383"/>
      <c r="WHX43" s="383"/>
      <c r="WHY43" s="383"/>
      <c r="WHZ43" s="383"/>
      <c r="WIA43" s="383"/>
      <c r="WIB43" s="383"/>
      <c r="WIC43" s="383"/>
      <c r="WID43" s="383"/>
      <c r="WIE43" s="383"/>
      <c r="WIF43" s="383"/>
      <c r="WIG43" s="383"/>
      <c r="WIH43" s="383"/>
      <c r="WII43" s="383"/>
      <c r="WIJ43" s="383"/>
      <c r="WIK43" s="383"/>
      <c r="WIL43" s="383"/>
      <c r="WIM43" s="383"/>
      <c r="WIN43" s="383"/>
      <c r="WIO43" s="383"/>
      <c r="WIP43" s="383"/>
      <c r="WIQ43" s="383"/>
      <c r="WIR43" s="383"/>
      <c r="WIS43" s="383"/>
      <c r="WIT43" s="383"/>
      <c r="WIU43" s="383"/>
      <c r="WIV43" s="383"/>
      <c r="WIW43" s="383"/>
      <c r="WIX43" s="383"/>
      <c r="WIY43" s="383"/>
      <c r="WIZ43" s="383"/>
      <c r="WJA43" s="383"/>
      <c r="WJB43" s="383"/>
      <c r="WJC43" s="383"/>
      <c r="WJD43" s="383"/>
      <c r="WJE43" s="383"/>
      <c r="WJF43" s="383"/>
      <c r="WJG43" s="383"/>
      <c r="WJH43" s="383"/>
      <c r="WJI43" s="383"/>
      <c r="WJJ43" s="383"/>
      <c r="WJK43" s="383"/>
      <c r="WJL43" s="383"/>
      <c r="WJM43" s="383"/>
      <c r="WJN43" s="383"/>
      <c r="WJO43" s="383"/>
      <c r="WJP43" s="383"/>
      <c r="WJQ43" s="383"/>
      <c r="WJR43" s="383"/>
      <c r="WJS43" s="383"/>
      <c r="WJT43" s="383"/>
      <c r="WJU43" s="383"/>
      <c r="WJV43" s="383"/>
      <c r="WJW43" s="383"/>
      <c r="WJX43" s="383"/>
      <c r="WJY43" s="383"/>
      <c r="WJZ43" s="383"/>
      <c r="WKA43" s="383"/>
      <c r="WKB43" s="383"/>
      <c r="WKC43" s="383"/>
      <c r="WKD43" s="383"/>
      <c r="WKE43" s="383"/>
      <c r="WKF43" s="383"/>
      <c r="WKG43" s="383"/>
      <c r="WKH43" s="383"/>
      <c r="WKI43" s="383"/>
      <c r="WKJ43" s="383"/>
      <c r="WKK43" s="383"/>
      <c r="WKL43" s="383"/>
      <c r="WKM43" s="383"/>
      <c r="WKN43" s="383"/>
      <c r="WKO43" s="383"/>
      <c r="WKP43" s="383"/>
      <c r="WKQ43" s="383"/>
      <c r="WKR43" s="383"/>
      <c r="WKS43" s="383"/>
      <c r="WKT43" s="383"/>
      <c r="WKU43" s="383"/>
      <c r="WKV43" s="383"/>
      <c r="WKW43" s="383"/>
      <c r="WKX43" s="383"/>
      <c r="WKY43" s="383"/>
      <c r="WKZ43" s="383"/>
      <c r="WLA43" s="383"/>
      <c r="WLB43" s="383"/>
      <c r="WLC43" s="383"/>
      <c r="WLD43" s="383"/>
      <c r="WLE43" s="383"/>
      <c r="WLF43" s="383"/>
      <c r="WLG43" s="383"/>
      <c r="WLH43" s="383"/>
      <c r="WLI43" s="383"/>
      <c r="WLJ43" s="383"/>
      <c r="WLK43" s="383"/>
      <c r="WLL43" s="383"/>
      <c r="WLM43" s="383"/>
      <c r="WLN43" s="383"/>
      <c r="WLO43" s="383"/>
      <c r="WLP43" s="383"/>
      <c r="WLQ43" s="383"/>
      <c r="WLR43" s="383"/>
      <c r="WLS43" s="383"/>
      <c r="WLT43" s="383"/>
      <c r="WLU43" s="383"/>
      <c r="WLV43" s="383"/>
      <c r="WLW43" s="383"/>
      <c r="WLX43" s="383"/>
      <c r="WLY43" s="383"/>
      <c r="WLZ43" s="383"/>
      <c r="WMA43" s="383"/>
      <c r="WMB43" s="383"/>
      <c r="WMC43" s="383"/>
      <c r="WMD43" s="383"/>
      <c r="WME43" s="383"/>
      <c r="WMF43" s="383"/>
      <c r="WMG43" s="383"/>
      <c r="WMH43" s="383"/>
      <c r="WMI43" s="383"/>
      <c r="WMJ43" s="383"/>
      <c r="WMK43" s="383"/>
      <c r="WML43" s="383"/>
      <c r="WMM43" s="383"/>
      <c r="WMN43" s="383"/>
      <c r="WMO43" s="383"/>
      <c r="WMP43" s="383"/>
      <c r="WMQ43" s="383"/>
      <c r="WMR43" s="383"/>
      <c r="WMS43" s="383"/>
      <c r="WMT43" s="383"/>
      <c r="WMU43" s="383"/>
      <c r="WMV43" s="383"/>
      <c r="WMW43" s="383"/>
      <c r="WMX43" s="383"/>
      <c r="WMY43" s="383"/>
      <c r="WMZ43" s="383"/>
      <c r="WNA43" s="383"/>
      <c r="WNB43" s="383"/>
      <c r="WNC43" s="383"/>
      <c r="WND43" s="383"/>
      <c r="WNE43" s="383"/>
      <c r="WNF43" s="383"/>
      <c r="WNG43" s="383"/>
      <c r="WNH43" s="383"/>
      <c r="WNI43" s="383"/>
      <c r="WNJ43" s="383"/>
      <c r="WNK43" s="383"/>
      <c r="WNL43" s="383"/>
      <c r="WNM43" s="383"/>
      <c r="WNN43" s="383"/>
      <c r="WNO43" s="383"/>
      <c r="WNP43" s="383"/>
      <c r="WNQ43" s="383"/>
      <c r="WNR43" s="383"/>
      <c r="WNS43" s="383"/>
      <c r="WNT43" s="383"/>
      <c r="WNU43" s="383"/>
      <c r="WNV43" s="383"/>
      <c r="WNW43" s="383"/>
      <c r="WNX43" s="383"/>
      <c r="WNY43" s="383"/>
      <c r="WNZ43" s="383"/>
      <c r="WOA43" s="383"/>
      <c r="WOB43" s="383"/>
      <c r="WOC43" s="383"/>
      <c r="WOD43" s="383"/>
      <c r="WOE43" s="383"/>
      <c r="WOF43" s="383"/>
      <c r="WOG43" s="383"/>
      <c r="WOH43" s="383"/>
      <c r="WOI43" s="383"/>
      <c r="WOJ43" s="383"/>
      <c r="WOK43" s="383"/>
      <c r="WOL43" s="383"/>
      <c r="WOM43" s="383"/>
      <c r="WON43" s="383"/>
      <c r="WOO43" s="383"/>
      <c r="WOP43" s="383"/>
      <c r="WOQ43" s="383"/>
      <c r="WOR43" s="383"/>
      <c r="WOS43" s="383"/>
      <c r="WOT43" s="383"/>
      <c r="WOU43" s="383"/>
      <c r="WOV43" s="383"/>
      <c r="WOW43" s="383"/>
      <c r="WOX43" s="383"/>
      <c r="WOY43" s="383"/>
      <c r="WOZ43" s="383"/>
      <c r="WPA43" s="383"/>
      <c r="WPB43" s="383"/>
      <c r="WPC43" s="383"/>
      <c r="WPD43" s="383"/>
      <c r="WPE43" s="383"/>
      <c r="WPF43" s="383"/>
      <c r="WPG43" s="383"/>
      <c r="WPH43" s="383"/>
      <c r="WPI43" s="383"/>
      <c r="WPJ43" s="383"/>
      <c r="WPK43" s="383"/>
      <c r="WPL43" s="383"/>
      <c r="WPM43" s="383"/>
      <c r="WPN43" s="383"/>
      <c r="WPO43" s="383"/>
      <c r="WPP43" s="383"/>
      <c r="WPQ43" s="383"/>
      <c r="WPR43" s="383"/>
      <c r="WPS43" s="383"/>
      <c r="WPT43" s="383"/>
      <c r="WPU43" s="383"/>
      <c r="WPV43" s="383"/>
      <c r="WPW43" s="383"/>
      <c r="WPX43" s="383"/>
      <c r="WPY43" s="383"/>
      <c r="WPZ43" s="383"/>
      <c r="WQA43" s="383"/>
      <c r="WQB43" s="383"/>
      <c r="WQC43" s="383"/>
      <c r="WQD43" s="383"/>
      <c r="WQE43" s="383"/>
      <c r="WQF43" s="383"/>
      <c r="WQG43" s="383"/>
      <c r="WQH43" s="383"/>
      <c r="WQI43" s="383"/>
      <c r="WQJ43" s="383"/>
      <c r="WQK43" s="383"/>
      <c r="WQL43" s="383"/>
      <c r="WQM43" s="383"/>
      <c r="WQN43" s="383"/>
      <c r="WQO43" s="383"/>
      <c r="WQP43" s="383"/>
      <c r="WQQ43" s="383"/>
      <c r="WQR43" s="383"/>
      <c r="WQS43" s="383"/>
      <c r="WQT43" s="383"/>
      <c r="WQU43" s="383"/>
      <c r="WQV43" s="383"/>
      <c r="WQW43" s="383"/>
      <c r="WQX43" s="383"/>
      <c r="WQY43" s="383"/>
      <c r="WQZ43" s="383"/>
      <c r="WRA43" s="383"/>
      <c r="WRB43" s="383"/>
      <c r="WRC43" s="383"/>
      <c r="WRD43" s="383"/>
      <c r="WRE43" s="383"/>
      <c r="WRF43" s="383"/>
      <c r="WRG43" s="383"/>
      <c r="WRH43" s="383"/>
      <c r="WRI43" s="383"/>
      <c r="WRJ43" s="383"/>
      <c r="WRK43" s="383"/>
      <c r="WRL43" s="383"/>
      <c r="WRM43" s="383"/>
      <c r="WRN43" s="383"/>
      <c r="WRO43" s="383"/>
      <c r="WRP43" s="383"/>
      <c r="WRQ43" s="383"/>
      <c r="WRR43" s="383"/>
      <c r="WRS43" s="383"/>
      <c r="WRT43" s="383"/>
      <c r="WRU43" s="383"/>
      <c r="WRV43" s="383"/>
      <c r="WRW43" s="383"/>
      <c r="WRX43" s="383"/>
      <c r="WRY43" s="383"/>
      <c r="WRZ43" s="383"/>
      <c r="WSA43" s="383"/>
      <c r="WSB43" s="383"/>
      <c r="WSC43" s="383"/>
      <c r="WSD43" s="383"/>
      <c r="WSE43" s="383"/>
      <c r="WSF43" s="383"/>
      <c r="WSG43" s="383"/>
      <c r="WSH43" s="383"/>
      <c r="WSI43" s="383"/>
      <c r="WSJ43" s="383"/>
      <c r="WSK43" s="383"/>
      <c r="WSL43" s="383"/>
      <c r="WSM43" s="383"/>
      <c r="WSN43" s="383"/>
      <c r="WSO43" s="383"/>
      <c r="WSP43" s="383"/>
      <c r="WSQ43" s="383"/>
      <c r="WSR43" s="383"/>
      <c r="WSS43" s="383"/>
      <c r="WST43" s="383"/>
      <c r="WSU43" s="383"/>
      <c r="WSV43" s="383"/>
      <c r="WSW43" s="383"/>
      <c r="WSX43" s="383"/>
      <c r="WSY43" s="383"/>
      <c r="WSZ43" s="383"/>
      <c r="WTA43" s="383"/>
      <c r="WTB43" s="383"/>
      <c r="WTC43" s="383"/>
      <c r="WTD43" s="383"/>
      <c r="WTE43" s="383"/>
      <c r="WTF43" s="383"/>
      <c r="WTG43" s="383"/>
      <c r="WTH43" s="383"/>
      <c r="WTI43" s="383"/>
      <c r="WTJ43" s="383"/>
      <c r="WTK43" s="383"/>
      <c r="WTL43" s="383"/>
      <c r="WTM43" s="383"/>
      <c r="WTN43" s="383"/>
      <c r="WTO43" s="383"/>
      <c r="WTP43" s="383"/>
      <c r="WTQ43" s="383"/>
      <c r="WTR43" s="383"/>
      <c r="WTS43" s="383"/>
      <c r="WTT43" s="383"/>
      <c r="WTU43" s="383"/>
      <c r="WTV43" s="383"/>
      <c r="WTW43" s="383"/>
      <c r="WTX43" s="383"/>
      <c r="WTY43" s="383"/>
      <c r="WTZ43" s="383"/>
      <c r="WUA43" s="383"/>
      <c r="WUB43" s="383"/>
      <c r="WUC43" s="383"/>
      <c r="WUD43" s="383"/>
      <c r="WUE43" s="383"/>
      <c r="WUF43" s="383"/>
      <c r="WUG43" s="383"/>
      <c r="WUH43" s="383"/>
      <c r="WUI43" s="383"/>
      <c r="WUJ43" s="383"/>
      <c r="WUK43" s="383"/>
      <c r="WUL43" s="383"/>
      <c r="WUM43" s="383"/>
      <c r="WUN43" s="383"/>
      <c r="WUO43" s="383"/>
      <c r="WUP43" s="383"/>
      <c r="WUQ43" s="383"/>
      <c r="WUR43" s="383"/>
      <c r="WUS43" s="383"/>
      <c r="WUT43" s="383"/>
      <c r="WUU43" s="383"/>
      <c r="WUV43" s="383"/>
      <c r="WUW43" s="383"/>
      <c r="WUX43" s="383"/>
      <c r="WUY43" s="383"/>
      <c r="WUZ43" s="383"/>
      <c r="WVA43" s="383"/>
      <c r="WVB43" s="383"/>
      <c r="WVC43" s="383"/>
      <c r="WVD43" s="383"/>
      <c r="WVE43" s="383"/>
      <c r="WVF43" s="383"/>
      <c r="WVG43" s="383"/>
      <c r="WVH43" s="383"/>
      <c r="WVI43" s="383"/>
      <c r="WVJ43" s="383"/>
      <c r="WVK43" s="383"/>
      <c r="WVL43" s="383"/>
      <c r="WVM43" s="383"/>
      <c r="WVN43" s="383"/>
      <c r="WVO43" s="383"/>
      <c r="WVP43" s="383"/>
      <c r="WVQ43" s="383"/>
      <c r="WVR43" s="383"/>
      <c r="WVS43" s="383"/>
      <c r="WVT43" s="383"/>
      <c r="WVU43" s="383"/>
      <c r="WVV43" s="383"/>
      <c r="WVW43" s="383"/>
      <c r="WVX43" s="383"/>
      <c r="WVY43" s="383"/>
      <c r="WVZ43" s="383"/>
      <c r="WWA43" s="383"/>
      <c r="WWB43" s="383"/>
      <c r="WWC43" s="383"/>
      <c r="WWD43" s="383"/>
      <c r="WWE43" s="383"/>
      <c r="WWF43" s="383"/>
      <c r="WWG43" s="383"/>
      <c r="WWH43" s="383"/>
      <c r="WWI43" s="383"/>
      <c r="WWJ43" s="383"/>
      <c r="WWK43" s="383"/>
      <c r="WWL43" s="383"/>
      <c r="WWM43" s="383"/>
      <c r="WWN43" s="383"/>
      <c r="WWO43" s="383"/>
      <c r="WWP43" s="383"/>
      <c r="WWQ43" s="383"/>
      <c r="WWR43" s="383"/>
      <c r="WWS43" s="383"/>
      <c r="WWT43" s="383"/>
      <c r="WWU43" s="383"/>
      <c r="WWV43" s="383"/>
      <c r="WWW43" s="383"/>
      <c r="WWX43" s="383"/>
      <c r="WWY43" s="383"/>
      <c r="WWZ43" s="383"/>
      <c r="WXA43" s="383"/>
      <c r="WXB43" s="383"/>
      <c r="WXC43" s="383"/>
      <c r="WXD43" s="383"/>
      <c r="WXE43" s="383"/>
      <c r="WXF43" s="383"/>
      <c r="WXG43" s="383"/>
      <c r="WXH43" s="383"/>
      <c r="WXI43" s="383"/>
      <c r="WXJ43" s="383"/>
      <c r="WXK43" s="383"/>
      <c r="WXL43" s="383"/>
      <c r="WXM43" s="383"/>
      <c r="WXN43" s="383"/>
      <c r="WXO43" s="383"/>
      <c r="WXP43" s="383"/>
      <c r="WXQ43" s="383"/>
      <c r="WXR43" s="383"/>
      <c r="WXS43" s="383"/>
      <c r="WXT43" s="383"/>
      <c r="WXU43" s="383"/>
      <c r="WXV43" s="383"/>
      <c r="WXW43" s="383"/>
      <c r="WXX43" s="383"/>
      <c r="WXY43" s="383"/>
      <c r="WXZ43" s="383"/>
      <c r="WYA43" s="383"/>
      <c r="WYB43" s="383"/>
      <c r="WYC43" s="383"/>
      <c r="WYD43" s="383"/>
      <c r="WYE43" s="383"/>
      <c r="WYF43" s="383"/>
      <c r="WYG43" s="383"/>
      <c r="WYH43" s="383"/>
      <c r="WYI43" s="383"/>
      <c r="WYJ43" s="383"/>
      <c r="WYK43" s="383"/>
      <c r="WYL43" s="383"/>
      <c r="WYM43" s="383"/>
      <c r="WYN43" s="383"/>
      <c r="WYO43" s="383"/>
      <c r="WYP43" s="383"/>
      <c r="WYQ43" s="383"/>
      <c r="WYR43" s="383"/>
      <c r="WYS43" s="383"/>
      <c r="WYT43" s="383"/>
      <c r="WYU43" s="383"/>
      <c r="WYV43" s="383"/>
      <c r="WYW43" s="383"/>
      <c r="WYX43" s="383"/>
      <c r="WYY43" s="383"/>
      <c r="WYZ43" s="383"/>
      <c r="WZA43" s="383"/>
      <c r="WZB43" s="383"/>
      <c r="WZC43" s="383"/>
      <c r="WZD43" s="383"/>
      <c r="WZE43" s="383"/>
      <c r="WZF43" s="383"/>
      <c r="WZG43" s="383"/>
      <c r="WZH43" s="383"/>
      <c r="WZI43" s="383"/>
      <c r="WZJ43" s="383"/>
      <c r="WZK43" s="383"/>
      <c r="WZL43" s="383"/>
      <c r="WZM43" s="383"/>
      <c r="WZN43" s="383"/>
      <c r="WZO43" s="383"/>
      <c r="WZP43" s="383"/>
      <c r="WZQ43" s="383"/>
      <c r="WZR43" s="383"/>
      <c r="WZS43" s="383"/>
      <c r="WZT43" s="383"/>
      <c r="WZU43" s="383"/>
      <c r="WZV43" s="383"/>
      <c r="WZW43" s="383"/>
      <c r="WZX43" s="383"/>
      <c r="WZY43" s="383"/>
      <c r="WZZ43" s="383"/>
      <c r="XAA43" s="383"/>
      <c r="XAB43" s="383"/>
      <c r="XAC43" s="383"/>
      <c r="XAD43" s="383"/>
      <c r="XAE43" s="383"/>
      <c r="XAF43" s="383"/>
      <c r="XAG43" s="383"/>
      <c r="XAH43" s="383"/>
      <c r="XAI43" s="383"/>
      <c r="XAJ43" s="383"/>
      <c r="XAK43" s="383"/>
      <c r="XAL43" s="383"/>
      <c r="XAM43" s="383"/>
      <c r="XAN43" s="383"/>
      <c r="XAO43" s="383"/>
      <c r="XAP43" s="383"/>
      <c r="XAQ43" s="383"/>
      <c r="XAR43" s="383"/>
      <c r="XAS43" s="383"/>
      <c r="XAT43" s="383"/>
      <c r="XAU43" s="383"/>
      <c r="XAV43" s="383"/>
      <c r="XAW43" s="383"/>
      <c r="XAX43" s="383"/>
      <c r="XAY43" s="383"/>
      <c r="XAZ43" s="383"/>
      <c r="XBA43" s="383"/>
      <c r="XBB43" s="383"/>
      <c r="XBC43" s="383"/>
      <c r="XBD43" s="383"/>
      <c r="XBE43" s="383"/>
      <c r="XBF43" s="383"/>
      <c r="XBG43" s="383"/>
      <c r="XBH43" s="383"/>
      <c r="XBI43" s="383"/>
      <c r="XBJ43" s="383"/>
      <c r="XBK43" s="383"/>
      <c r="XBL43" s="383"/>
      <c r="XBM43" s="383"/>
      <c r="XBN43" s="383"/>
      <c r="XBO43" s="383"/>
      <c r="XBP43" s="383"/>
      <c r="XBQ43" s="383"/>
      <c r="XBR43" s="383"/>
      <c r="XBS43" s="383"/>
      <c r="XBT43" s="383"/>
      <c r="XBU43" s="383"/>
      <c r="XBV43" s="383"/>
      <c r="XBW43" s="383"/>
      <c r="XBX43" s="383"/>
      <c r="XBY43" s="383"/>
      <c r="XBZ43" s="383"/>
      <c r="XCA43" s="383"/>
      <c r="XCB43" s="383"/>
      <c r="XCC43" s="383"/>
      <c r="XCD43" s="383"/>
      <c r="XCE43" s="383"/>
      <c r="XCF43" s="383"/>
      <c r="XCG43" s="383"/>
      <c r="XCH43" s="383"/>
      <c r="XCI43" s="383"/>
      <c r="XCJ43" s="383"/>
      <c r="XCK43" s="383"/>
      <c r="XCL43" s="383"/>
      <c r="XCM43" s="383"/>
      <c r="XCN43" s="383"/>
      <c r="XCO43" s="383"/>
      <c r="XCP43" s="383"/>
      <c r="XCQ43" s="383"/>
      <c r="XCR43" s="383"/>
      <c r="XCS43" s="383"/>
      <c r="XCT43" s="383"/>
      <c r="XCU43" s="383"/>
      <c r="XCV43" s="383"/>
      <c r="XCW43" s="383"/>
      <c r="XCX43" s="383"/>
      <c r="XCY43" s="383"/>
      <c r="XCZ43" s="383"/>
      <c r="XDA43" s="383"/>
      <c r="XDB43" s="383"/>
      <c r="XDC43" s="383"/>
      <c r="XDD43" s="383"/>
      <c r="XDE43" s="383"/>
      <c r="XDF43" s="383"/>
      <c r="XDG43" s="383"/>
      <c r="XDH43" s="383"/>
      <c r="XDI43" s="383"/>
      <c r="XDJ43" s="383"/>
      <c r="XDK43" s="383"/>
      <c r="XDL43" s="383"/>
      <c r="XDM43" s="383"/>
      <c r="XDN43" s="383"/>
      <c r="XDO43" s="383"/>
      <c r="XDP43" s="383"/>
      <c r="XDQ43" s="383"/>
      <c r="XDR43" s="383"/>
      <c r="XDS43" s="383"/>
      <c r="XDT43" s="383"/>
      <c r="XDU43" s="383"/>
      <c r="XDV43" s="383"/>
      <c r="XDW43" s="383"/>
      <c r="XDX43" s="383"/>
      <c r="XDY43" s="383"/>
      <c r="XDZ43" s="383"/>
      <c r="XEA43" s="383"/>
      <c r="XEB43" s="383"/>
      <c r="XEC43" s="383"/>
      <c r="XED43" s="383"/>
      <c r="XEE43" s="383"/>
      <c r="XEF43" s="383"/>
      <c r="XEG43" s="383"/>
      <c r="XEH43" s="383"/>
      <c r="XEI43" s="383"/>
      <c r="XEJ43" s="383"/>
      <c r="XEK43" s="383"/>
      <c r="XEL43" s="383"/>
      <c r="XEM43" s="383"/>
      <c r="XEN43" s="383"/>
      <c r="XEO43" s="383"/>
      <c r="XEP43" s="383"/>
      <c r="XEQ43" s="383"/>
      <c r="XER43" s="383"/>
      <c r="XES43" s="383"/>
      <c r="XET43" s="383"/>
      <c r="XEU43" s="383"/>
      <c r="XEV43" s="383"/>
      <c r="XEW43" s="383"/>
      <c r="XEX43" s="383"/>
      <c r="XEY43" s="383"/>
      <c r="XEZ43" s="383"/>
      <c r="XFA43" s="383"/>
      <c r="XFB43" s="383"/>
      <c r="XFC43" s="383"/>
      <c r="XFD43" s="383"/>
    </row>
    <row r="44" spans="1:16384" s="170" customFormat="1" x14ac:dyDescent="0.2"/>
    <row r="45" spans="1:16384" s="133" customFormat="1" x14ac:dyDescent="0.2">
      <c r="A45" s="136" t="s">
        <v>543</v>
      </c>
    </row>
    <row r="46" spans="1:16384" s="133" customFormat="1" ht="48" customHeight="1" x14ac:dyDescent="0.2">
      <c r="A46" s="383" t="s">
        <v>544</v>
      </c>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83"/>
      <c r="CI46" s="383"/>
      <c r="CJ46" s="383"/>
      <c r="CK46" s="383"/>
      <c r="CL46" s="383"/>
      <c r="CM46" s="383"/>
      <c r="CN46" s="383"/>
      <c r="CO46" s="383"/>
      <c r="CP46" s="383"/>
      <c r="CQ46" s="383"/>
      <c r="CR46" s="383"/>
      <c r="CS46" s="383"/>
      <c r="CT46" s="383"/>
      <c r="CU46" s="383"/>
      <c r="CV46" s="383"/>
      <c r="CW46" s="383"/>
      <c r="CX46" s="383"/>
      <c r="CY46" s="383"/>
      <c r="CZ46" s="383"/>
      <c r="DA46" s="383"/>
      <c r="DB46" s="383"/>
      <c r="DC46" s="383"/>
      <c r="DD46" s="383"/>
      <c r="DE46" s="383"/>
      <c r="DF46" s="383"/>
      <c r="DG46" s="383"/>
      <c r="DH46" s="383"/>
      <c r="DI46" s="383"/>
      <c r="DJ46" s="383"/>
      <c r="DK46" s="383"/>
      <c r="DL46" s="383"/>
      <c r="DM46" s="383"/>
      <c r="DN46" s="383"/>
      <c r="DO46" s="383"/>
      <c r="DP46" s="383"/>
      <c r="DQ46" s="383"/>
      <c r="DR46" s="383"/>
      <c r="DS46" s="383"/>
      <c r="DT46" s="383"/>
      <c r="DU46" s="383"/>
      <c r="DV46" s="383"/>
      <c r="DW46" s="383"/>
      <c r="DX46" s="383"/>
      <c r="DY46" s="383"/>
      <c r="DZ46" s="383"/>
      <c r="EA46" s="383"/>
      <c r="EB46" s="383"/>
      <c r="EC46" s="383"/>
      <c r="ED46" s="383"/>
      <c r="EE46" s="383"/>
      <c r="EF46" s="383"/>
      <c r="EG46" s="383"/>
      <c r="EH46" s="383"/>
      <c r="EI46" s="383"/>
      <c r="EJ46" s="383"/>
      <c r="EK46" s="383"/>
      <c r="EL46" s="383"/>
      <c r="EM46" s="383"/>
      <c r="EN46" s="383"/>
      <c r="EO46" s="383"/>
      <c r="EP46" s="383"/>
      <c r="EQ46" s="383"/>
      <c r="ER46" s="383"/>
      <c r="ES46" s="383"/>
      <c r="ET46" s="383"/>
      <c r="EU46" s="383"/>
      <c r="EV46" s="383"/>
      <c r="EW46" s="383"/>
      <c r="EX46" s="383"/>
      <c r="EY46" s="383"/>
      <c r="EZ46" s="383"/>
      <c r="FA46" s="383"/>
      <c r="FB46" s="383"/>
      <c r="FC46" s="383"/>
      <c r="FD46" s="383"/>
      <c r="FE46" s="383"/>
      <c r="FF46" s="383"/>
      <c r="FG46" s="383"/>
      <c r="FH46" s="383"/>
      <c r="FI46" s="383"/>
      <c r="FJ46" s="383"/>
      <c r="FK46" s="383"/>
      <c r="FL46" s="383"/>
      <c r="FM46" s="383"/>
      <c r="FN46" s="383"/>
      <c r="FO46" s="383"/>
      <c r="FP46" s="383"/>
      <c r="FQ46" s="383"/>
      <c r="FR46" s="383"/>
      <c r="FS46" s="383"/>
      <c r="FT46" s="383"/>
      <c r="FU46" s="383"/>
      <c r="FV46" s="383"/>
      <c r="FW46" s="383"/>
      <c r="FX46" s="383"/>
      <c r="FY46" s="383"/>
      <c r="FZ46" s="383"/>
      <c r="GA46" s="383"/>
      <c r="GB46" s="383"/>
      <c r="GC46" s="383"/>
      <c r="GD46" s="383"/>
      <c r="GE46" s="383"/>
      <c r="GF46" s="383"/>
      <c r="GG46" s="383"/>
      <c r="GH46" s="383"/>
      <c r="GI46" s="383"/>
      <c r="GJ46" s="383"/>
      <c r="GK46" s="383"/>
      <c r="GL46" s="383"/>
      <c r="GM46" s="383"/>
      <c r="GN46" s="383"/>
      <c r="GO46" s="383"/>
      <c r="GP46" s="383"/>
      <c r="GQ46" s="383"/>
      <c r="GR46" s="383"/>
      <c r="GS46" s="383"/>
      <c r="GT46" s="383"/>
      <c r="GU46" s="383"/>
      <c r="GV46" s="383"/>
      <c r="GW46" s="383"/>
      <c r="GX46" s="383"/>
      <c r="GY46" s="383"/>
      <c r="GZ46" s="383"/>
      <c r="HA46" s="383"/>
      <c r="HB46" s="383"/>
      <c r="HC46" s="383"/>
      <c r="HD46" s="383"/>
      <c r="HE46" s="383"/>
      <c r="HF46" s="383"/>
      <c r="HG46" s="383"/>
      <c r="HH46" s="383"/>
      <c r="HI46" s="383"/>
      <c r="HJ46" s="383"/>
      <c r="HK46" s="383"/>
      <c r="HL46" s="383"/>
      <c r="HM46" s="383"/>
      <c r="HN46" s="383"/>
      <c r="HO46" s="383"/>
      <c r="HP46" s="383"/>
      <c r="HQ46" s="383"/>
      <c r="HR46" s="383"/>
      <c r="HS46" s="383"/>
      <c r="HT46" s="383"/>
      <c r="HU46" s="383"/>
      <c r="HV46" s="383"/>
      <c r="HW46" s="383"/>
      <c r="HX46" s="383"/>
      <c r="HY46" s="383"/>
      <c r="HZ46" s="383"/>
      <c r="IA46" s="383"/>
      <c r="IB46" s="383"/>
      <c r="IC46" s="383"/>
      <c r="ID46" s="383"/>
      <c r="IE46" s="383"/>
      <c r="IF46" s="383"/>
      <c r="IG46" s="383"/>
      <c r="IH46" s="383"/>
      <c r="II46" s="383"/>
      <c r="IJ46" s="383"/>
      <c r="IK46" s="383"/>
      <c r="IL46" s="383"/>
      <c r="IM46" s="383"/>
      <c r="IN46" s="383"/>
      <c r="IO46" s="383"/>
      <c r="IP46" s="383"/>
      <c r="IQ46" s="383"/>
      <c r="IR46" s="383"/>
      <c r="IS46" s="383"/>
      <c r="IT46" s="383"/>
      <c r="IU46" s="383"/>
      <c r="IV46" s="383"/>
      <c r="IW46" s="383"/>
      <c r="IX46" s="383"/>
      <c r="IY46" s="383"/>
      <c r="IZ46" s="383"/>
      <c r="JA46" s="383"/>
      <c r="JB46" s="383"/>
      <c r="JC46" s="383"/>
      <c r="JD46" s="383"/>
      <c r="JE46" s="383"/>
      <c r="JF46" s="383"/>
      <c r="JG46" s="383"/>
      <c r="JH46" s="383"/>
      <c r="JI46" s="383"/>
      <c r="JJ46" s="383"/>
      <c r="JK46" s="383"/>
      <c r="JL46" s="383"/>
      <c r="JM46" s="383"/>
      <c r="JN46" s="383"/>
      <c r="JO46" s="383"/>
      <c r="JP46" s="383"/>
      <c r="JQ46" s="383"/>
      <c r="JR46" s="383"/>
      <c r="JS46" s="383"/>
      <c r="JT46" s="383"/>
      <c r="JU46" s="383"/>
      <c r="JV46" s="383"/>
      <c r="JW46" s="383"/>
      <c r="JX46" s="383"/>
      <c r="JY46" s="383"/>
      <c r="JZ46" s="383"/>
      <c r="KA46" s="383"/>
      <c r="KB46" s="383"/>
      <c r="KC46" s="383"/>
      <c r="KD46" s="383"/>
      <c r="KE46" s="383"/>
      <c r="KF46" s="383"/>
      <c r="KG46" s="383"/>
      <c r="KH46" s="383"/>
      <c r="KI46" s="383"/>
      <c r="KJ46" s="383"/>
      <c r="KK46" s="383"/>
      <c r="KL46" s="383"/>
      <c r="KM46" s="383"/>
      <c r="KN46" s="383"/>
      <c r="KO46" s="383"/>
      <c r="KP46" s="383"/>
      <c r="KQ46" s="383"/>
      <c r="KR46" s="383"/>
      <c r="KS46" s="383"/>
      <c r="KT46" s="383"/>
      <c r="KU46" s="383"/>
      <c r="KV46" s="383"/>
      <c r="KW46" s="383"/>
      <c r="KX46" s="383"/>
      <c r="KY46" s="383"/>
      <c r="KZ46" s="383"/>
      <c r="LA46" s="383"/>
      <c r="LB46" s="383"/>
      <c r="LC46" s="383"/>
      <c r="LD46" s="383"/>
      <c r="LE46" s="383"/>
      <c r="LF46" s="383"/>
      <c r="LG46" s="383"/>
      <c r="LH46" s="383"/>
      <c r="LI46" s="383"/>
      <c r="LJ46" s="383"/>
      <c r="LK46" s="383"/>
      <c r="LL46" s="383"/>
      <c r="LM46" s="383"/>
      <c r="LN46" s="383"/>
      <c r="LO46" s="383"/>
      <c r="LP46" s="383"/>
      <c r="LQ46" s="383"/>
      <c r="LR46" s="383"/>
      <c r="LS46" s="383"/>
      <c r="LT46" s="383"/>
      <c r="LU46" s="383"/>
      <c r="LV46" s="383"/>
      <c r="LW46" s="383"/>
      <c r="LX46" s="383"/>
      <c r="LY46" s="383"/>
      <c r="LZ46" s="383"/>
      <c r="MA46" s="383"/>
      <c r="MB46" s="383"/>
      <c r="MC46" s="383"/>
      <c r="MD46" s="383"/>
      <c r="ME46" s="383"/>
      <c r="MF46" s="383"/>
      <c r="MG46" s="383"/>
      <c r="MH46" s="383"/>
      <c r="MI46" s="383"/>
      <c r="MJ46" s="383"/>
      <c r="MK46" s="383"/>
      <c r="ML46" s="383"/>
      <c r="MM46" s="383"/>
      <c r="MN46" s="383"/>
      <c r="MO46" s="383"/>
      <c r="MP46" s="383"/>
      <c r="MQ46" s="383"/>
      <c r="MR46" s="383"/>
      <c r="MS46" s="383"/>
      <c r="MT46" s="383"/>
      <c r="MU46" s="383"/>
      <c r="MV46" s="383"/>
      <c r="MW46" s="383"/>
      <c r="MX46" s="383"/>
      <c r="MY46" s="383"/>
      <c r="MZ46" s="383"/>
      <c r="NA46" s="383"/>
      <c r="NB46" s="383"/>
      <c r="NC46" s="383"/>
      <c r="ND46" s="383"/>
      <c r="NE46" s="383"/>
      <c r="NF46" s="383"/>
      <c r="NG46" s="383"/>
      <c r="NH46" s="383"/>
      <c r="NI46" s="383"/>
      <c r="NJ46" s="383"/>
      <c r="NK46" s="383"/>
      <c r="NL46" s="383"/>
      <c r="NM46" s="383"/>
      <c r="NN46" s="383"/>
      <c r="NO46" s="383"/>
      <c r="NP46" s="383"/>
      <c r="NQ46" s="383"/>
      <c r="NR46" s="383"/>
      <c r="NS46" s="383"/>
      <c r="NT46" s="383"/>
      <c r="NU46" s="383"/>
      <c r="NV46" s="383"/>
      <c r="NW46" s="383"/>
      <c r="NX46" s="383"/>
      <c r="NY46" s="383"/>
      <c r="NZ46" s="383"/>
      <c r="OA46" s="383"/>
      <c r="OB46" s="383"/>
      <c r="OC46" s="383"/>
      <c r="OD46" s="383"/>
      <c r="OE46" s="383"/>
      <c r="OF46" s="383"/>
      <c r="OG46" s="383"/>
      <c r="OH46" s="383"/>
      <c r="OI46" s="383"/>
      <c r="OJ46" s="383"/>
      <c r="OK46" s="383"/>
      <c r="OL46" s="383"/>
      <c r="OM46" s="383"/>
      <c r="ON46" s="383"/>
      <c r="OO46" s="383"/>
      <c r="OP46" s="383"/>
      <c r="OQ46" s="383"/>
      <c r="OR46" s="383"/>
      <c r="OS46" s="383"/>
      <c r="OT46" s="383"/>
      <c r="OU46" s="383"/>
      <c r="OV46" s="383"/>
      <c r="OW46" s="383"/>
      <c r="OX46" s="383"/>
      <c r="OY46" s="383"/>
      <c r="OZ46" s="383"/>
      <c r="PA46" s="383"/>
      <c r="PB46" s="383"/>
      <c r="PC46" s="383"/>
      <c r="PD46" s="383"/>
      <c r="PE46" s="383"/>
      <c r="PF46" s="383"/>
      <c r="PG46" s="383"/>
      <c r="PH46" s="383"/>
      <c r="PI46" s="383"/>
      <c r="PJ46" s="383"/>
      <c r="PK46" s="383"/>
      <c r="PL46" s="383"/>
      <c r="PM46" s="383"/>
      <c r="PN46" s="383"/>
      <c r="PO46" s="383"/>
      <c r="PP46" s="383"/>
      <c r="PQ46" s="383"/>
      <c r="PR46" s="383"/>
      <c r="PS46" s="383"/>
      <c r="PT46" s="383"/>
      <c r="PU46" s="383"/>
      <c r="PV46" s="383"/>
      <c r="PW46" s="383"/>
      <c r="PX46" s="383"/>
      <c r="PY46" s="383"/>
      <c r="PZ46" s="383"/>
      <c r="QA46" s="383"/>
      <c r="QB46" s="383"/>
      <c r="QC46" s="383"/>
      <c r="QD46" s="383"/>
      <c r="QE46" s="383"/>
      <c r="QF46" s="383"/>
      <c r="QG46" s="383"/>
      <c r="QH46" s="383"/>
      <c r="QI46" s="383"/>
      <c r="QJ46" s="383"/>
      <c r="QK46" s="383"/>
      <c r="QL46" s="383"/>
      <c r="QM46" s="383"/>
      <c r="QN46" s="383"/>
      <c r="QO46" s="383"/>
      <c r="QP46" s="383"/>
      <c r="QQ46" s="383"/>
      <c r="QR46" s="383"/>
      <c r="QS46" s="383"/>
      <c r="QT46" s="383"/>
      <c r="QU46" s="383"/>
      <c r="QV46" s="383"/>
      <c r="QW46" s="383"/>
      <c r="QX46" s="383"/>
      <c r="QY46" s="383"/>
      <c r="QZ46" s="383"/>
      <c r="RA46" s="383"/>
      <c r="RB46" s="383"/>
      <c r="RC46" s="383"/>
      <c r="RD46" s="383"/>
      <c r="RE46" s="383"/>
      <c r="RF46" s="383"/>
      <c r="RG46" s="383"/>
      <c r="RH46" s="383"/>
      <c r="RI46" s="383"/>
      <c r="RJ46" s="383"/>
      <c r="RK46" s="383"/>
      <c r="RL46" s="383"/>
      <c r="RM46" s="383"/>
      <c r="RN46" s="383"/>
      <c r="RO46" s="383"/>
      <c r="RP46" s="383"/>
      <c r="RQ46" s="383"/>
      <c r="RR46" s="383"/>
      <c r="RS46" s="383"/>
      <c r="RT46" s="383"/>
      <c r="RU46" s="383"/>
      <c r="RV46" s="383"/>
      <c r="RW46" s="383"/>
      <c r="RX46" s="383"/>
      <c r="RY46" s="383"/>
      <c r="RZ46" s="383"/>
      <c r="SA46" s="383"/>
      <c r="SB46" s="383"/>
      <c r="SC46" s="383"/>
      <c r="SD46" s="383"/>
      <c r="SE46" s="383"/>
      <c r="SF46" s="383"/>
      <c r="SG46" s="383"/>
      <c r="SH46" s="383"/>
      <c r="SI46" s="383"/>
      <c r="SJ46" s="383"/>
      <c r="SK46" s="383"/>
      <c r="SL46" s="383"/>
      <c r="SM46" s="383"/>
      <c r="SN46" s="383"/>
      <c r="SO46" s="383"/>
      <c r="SP46" s="383"/>
      <c r="SQ46" s="383"/>
      <c r="SR46" s="383"/>
      <c r="SS46" s="383"/>
      <c r="ST46" s="383"/>
      <c r="SU46" s="383"/>
      <c r="SV46" s="383"/>
      <c r="SW46" s="383"/>
      <c r="SX46" s="383"/>
      <c r="SY46" s="383"/>
      <c r="SZ46" s="383"/>
      <c r="TA46" s="383"/>
      <c r="TB46" s="383"/>
      <c r="TC46" s="383"/>
      <c r="TD46" s="383"/>
      <c r="TE46" s="383"/>
      <c r="TF46" s="383"/>
      <c r="TG46" s="383"/>
      <c r="TH46" s="383"/>
      <c r="TI46" s="383"/>
      <c r="TJ46" s="383"/>
      <c r="TK46" s="383"/>
      <c r="TL46" s="383"/>
      <c r="TM46" s="383"/>
      <c r="TN46" s="383"/>
      <c r="TO46" s="383"/>
      <c r="TP46" s="383"/>
      <c r="TQ46" s="383"/>
      <c r="TR46" s="383"/>
      <c r="TS46" s="383"/>
      <c r="TT46" s="383"/>
      <c r="TU46" s="383"/>
      <c r="TV46" s="383"/>
      <c r="TW46" s="383"/>
      <c r="TX46" s="383"/>
      <c r="TY46" s="383"/>
      <c r="TZ46" s="383"/>
      <c r="UA46" s="383"/>
      <c r="UB46" s="383"/>
      <c r="UC46" s="383"/>
      <c r="UD46" s="383"/>
      <c r="UE46" s="383"/>
      <c r="UF46" s="383"/>
      <c r="UG46" s="383"/>
      <c r="UH46" s="383"/>
      <c r="UI46" s="383"/>
      <c r="UJ46" s="383"/>
      <c r="UK46" s="383"/>
      <c r="UL46" s="383"/>
      <c r="UM46" s="383"/>
      <c r="UN46" s="383"/>
      <c r="UO46" s="383"/>
      <c r="UP46" s="383"/>
      <c r="UQ46" s="383"/>
      <c r="UR46" s="383"/>
      <c r="US46" s="383"/>
      <c r="UT46" s="383"/>
      <c r="UU46" s="383"/>
      <c r="UV46" s="383"/>
      <c r="UW46" s="383"/>
      <c r="UX46" s="383"/>
      <c r="UY46" s="383"/>
      <c r="UZ46" s="383"/>
      <c r="VA46" s="383"/>
      <c r="VB46" s="383"/>
      <c r="VC46" s="383"/>
      <c r="VD46" s="383"/>
      <c r="VE46" s="383"/>
      <c r="VF46" s="383"/>
      <c r="VG46" s="383"/>
      <c r="VH46" s="383"/>
      <c r="VI46" s="383"/>
      <c r="VJ46" s="383"/>
      <c r="VK46" s="383"/>
      <c r="VL46" s="383"/>
      <c r="VM46" s="383"/>
      <c r="VN46" s="383"/>
      <c r="VO46" s="383"/>
      <c r="VP46" s="383"/>
      <c r="VQ46" s="383"/>
      <c r="VR46" s="383"/>
      <c r="VS46" s="383"/>
      <c r="VT46" s="383"/>
      <c r="VU46" s="383"/>
      <c r="VV46" s="383"/>
      <c r="VW46" s="383"/>
      <c r="VX46" s="383"/>
      <c r="VY46" s="383"/>
      <c r="VZ46" s="383"/>
      <c r="WA46" s="383"/>
      <c r="WB46" s="383"/>
      <c r="WC46" s="383"/>
      <c r="WD46" s="383"/>
      <c r="WE46" s="383"/>
      <c r="WF46" s="383"/>
      <c r="WG46" s="383"/>
      <c r="WH46" s="383"/>
      <c r="WI46" s="383"/>
      <c r="WJ46" s="383"/>
      <c r="WK46" s="383"/>
      <c r="WL46" s="383"/>
      <c r="WM46" s="383"/>
      <c r="WN46" s="383"/>
      <c r="WO46" s="383"/>
      <c r="WP46" s="383"/>
      <c r="WQ46" s="383"/>
      <c r="WR46" s="383"/>
      <c r="WS46" s="383"/>
      <c r="WT46" s="383"/>
      <c r="WU46" s="383"/>
      <c r="WV46" s="383"/>
      <c r="WW46" s="383"/>
      <c r="WX46" s="383"/>
      <c r="WY46" s="383"/>
      <c r="WZ46" s="383"/>
      <c r="XA46" s="383"/>
      <c r="XB46" s="383"/>
      <c r="XC46" s="383"/>
      <c r="XD46" s="383"/>
      <c r="XE46" s="383"/>
      <c r="XF46" s="383"/>
      <c r="XG46" s="383"/>
      <c r="XH46" s="383"/>
      <c r="XI46" s="383"/>
      <c r="XJ46" s="383"/>
      <c r="XK46" s="383"/>
      <c r="XL46" s="383"/>
      <c r="XM46" s="383"/>
      <c r="XN46" s="383"/>
      <c r="XO46" s="383"/>
      <c r="XP46" s="383"/>
      <c r="XQ46" s="383"/>
      <c r="XR46" s="383"/>
      <c r="XS46" s="383"/>
      <c r="XT46" s="383"/>
      <c r="XU46" s="383"/>
      <c r="XV46" s="383"/>
      <c r="XW46" s="383"/>
      <c r="XX46" s="383"/>
      <c r="XY46" s="383"/>
      <c r="XZ46" s="383"/>
      <c r="YA46" s="383"/>
      <c r="YB46" s="383"/>
      <c r="YC46" s="383"/>
      <c r="YD46" s="383"/>
      <c r="YE46" s="383"/>
      <c r="YF46" s="383"/>
      <c r="YG46" s="383"/>
      <c r="YH46" s="383"/>
      <c r="YI46" s="383"/>
      <c r="YJ46" s="383"/>
      <c r="YK46" s="383"/>
      <c r="YL46" s="383"/>
      <c r="YM46" s="383"/>
      <c r="YN46" s="383"/>
      <c r="YO46" s="383"/>
      <c r="YP46" s="383"/>
      <c r="YQ46" s="383"/>
      <c r="YR46" s="383"/>
      <c r="YS46" s="383"/>
      <c r="YT46" s="383"/>
      <c r="YU46" s="383"/>
      <c r="YV46" s="383"/>
      <c r="YW46" s="383"/>
      <c r="YX46" s="383"/>
      <c r="YY46" s="383"/>
      <c r="YZ46" s="383"/>
      <c r="ZA46" s="383"/>
      <c r="ZB46" s="383"/>
      <c r="ZC46" s="383"/>
      <c r="ZD46" s="383"/>
      <c r="ZE46" s="383"/>
      <c r="ZF46" s="383"/>
      <c r="ZG46" s="383"/>
      <c r="ZH46" s="383"/>
      <c r="ZI46" s="383"/>
      <c r="ZJ46" s="383"/>
      <c r="ZK46" s="383"/>
      <c r="ZL46" s="383"/>
      <c r="ZM46" s="383"/>
      <c r="ZN46" s="383"/>
      <c r="ZO46" s="383"/>
      <c r="ZP46" s="383"/>
      <c r="ZQ46" s="383"/>
      <c r="ZR46" s="383"/>
      <c r="ZS46" s="383"/>
      <c r="ZT46" s="383"/>
      <c r="ZU46" s="383"/>
      <c r="ZV46" s="383"/>
      <c r="ZW46" s="383"/>
      <c r="ZX46" s="383"/>
      <c r="ZY46" s="383"/>
      <c r="ZZ46" s="383"/>
      <c r="AAA46" s="383"/>
      <c r="AAB46" s="383"/>
      <c r="AAC46" s="383"/>
      <c r="AAD46" s="383"/>
      <c r="AAE46" s="383"/>
      <c r="AAF46" s="383"/>
      <c r="AAG46" s="383"/>
      <c r="AAH46" s="383"/>
      <c r="AAI46" s="383"/>
      <c r="AAJ46" s="383"/>
      <c r="AAK46" s="383"/>
      <c r="AAL46" s="383"/>
      <c r="AAM46" s="383"/>
      <c r="AAN46" s="383"/>
      <c r="AAO46" s="383"/>
      <c r="AAP46" s="383"/>
      <c r="AAQ46" s="383"/>
      <c r="AAR46" s="383"/>
      <c r="AAS46" s="383"/>
      <c r="AAT46" s="383"/>
      <c r="AAU46" s="383"/>
      <c r="AAV46" s="383"/>
      <c r="AAW46" s="383"/>
      <c r="AAX46" s="383"/>
      <c r="AAY46" s="383"/>
      <c r="AAZ46" s="383"/>
      <c r="ABA46" s="383"/>
      <c r="ABB46" s="383"/>
      <c r="ABC46" s="383"/>
      <c r="ABD46" s="383"/>
      <c r="ABE46" s="383"/>
      <c r="ABF46" s="383"/>
      <c r="ABG46" s="383"/>
      <c r="ABH46" s="383"/>
      <c r="ABI46" s="383"/>
      <c r="ABJ46" s="383"/>
      <c r="ABK46" s="383"/>
      <c r="ABL46" s="383"/>
      <c r="ABM46" s="383"/>
      <c r="ABN46" s="383"/>
      <c r="ABO46" s="383"/>
      <c r="ABP46" s="383"/>
      <c r="ABQ46" s="383"/>
      <c r="ABR46" s="383"/>
      <c r="ABS46" s="383"/>
      <c r="ABT46" s="383"/>
      <c r="ABU46" s="383"/>
      <c r="ABV46" s="383"/>
      <c r="ABW46" s="383"/>
      <c r="ABX46" s="383"/>
      <c r="ABY46" s="383"/>
      <c r="ABZ46" s="383"/>
      <c r="ACA46" s="383"/>
      <c r="ACB46" s="383"/>
      <c r="ACC46" s="383"/>
      <c r="ACD46" s="383"/>
      <c r="ACE46" s="383"/>
      <c r="ACF46" s="383"/>
      <c r="ACG46" s="383"/>
      <c r="ACH46" s="383"/>
      <c r="ACI46" s="383"/>
      <c r="ACJ46" s="383"/>
      <c r="ACK46" s="383"/>
      <c r="ACL46" s="383"/>
      <c r="ACM46" s="383"/>
      <c r="ACN46" s="383"/>
      <c r="ACO46" s="383"/>
      <c r="ACP46" s="383"/>
      <c r="ACQ46" s="383"/>
      <c r="ACR46" s="383"/>
      <c r="ACS46" s="383"/>
      <c r="ACT46" s="383"/>
      <c r="ACU46" s="383"/>
      <c r="ACV46" s="383"/>
      <c r="ACW46" s="383"/>
      <c r="ACX46" s="383"/>
      <c r="ACY46" s="383"/>
      <c r="ACZ46" s="383"/>
      <c r="ADA46" s="383"/>
      <c r="ADB46" s="383"/>
      <c r="ADC46" s="383"/>
      <c r="ADD46" s="383"/>
      <c r="ADE46" s="383"/>
      <c r="ADF46" s="383"/>
      <c r="ADG46" s="383"/>
      <c r="ADH46" s="383"/>
      <c r="ADI46" s="383"/>
      <c r="ADJ46" s="383"/>
      <c r="ADK46" s="383"/>
      <c r="ADL46" s="383"/>
      <c r="ADM46" s="383"/>
      <c r="ADN46" s="383"/>
      <c r="ADO46" s="383"/>
      <c r="ADP46" s="383"/>
      <c r="ADQ46" s="383"/>
      <c r="ADR46" s="383"/>
      <c r="ADS46" s="383"/>
      <c r="ADT46" s="383"/>
      <c r="ADU46" s="383"/>
      <c r="ADV46" s="383"/>
      <c r="ADW46" s="383"/>
      <c r="ADX46" s="383"/>
      <c r="ADY46" s="383"/>
      <c r="ADZ46" s="383"/>
      <c r="AEA46" s="383"/>
      <c r="AEB46" s="383"/>
      <c r="AEC46" s="383"/>
      <c r="AED46" s="383"/>
      <c r="AEE46" s="383"/>
      <c r="AEF46" s="383"/>
      <c r="AEG46" s="383"/>
      <c r="AEH46" s="383"/>
      <c r="AEI46" s="383"/>
      <c r="AEJ46" s="383"/>
      <c r="AEK46" s="383"/>
      <c r="AEL46" s="383"/>
      <c r="AEM46" s="383"/>
      <c r="AEN46" s="383"/>
      <c r="AEO46" s="383"/>
      <c r="AEP46" s="383"/>
      <c r="AEQ46" s="383"/>
      <c r="AER46" s="383"/>
      <c r="AES46" s="383"/>
      <c r="AET46" s="383"/>
      <c r="AEU46" s="383"/>
      <c r="AEV46" s="383"/>
      <c r="AEW46" s="383"/>
      <c r="AEX46" s="383"/>
      <c r="AEY46" s="383"/>
      <c r="AEZ46" s="383"/>
      <c r="AFA46" s="383"/>
      <c r="AFB46" s="383"/>
      <c r="AFC46" s="383"/>
      <c r="AFD46" s="383"/>
      <c r="AFE46" s="383"/>
      <c r="AFF46" s="383"/>
      <c r="AFG46" s="383"/>
      <c r="AFH46" s="383"/>
      <c r="AFI46" s="383"/>
      <c r="AFJ46" s="383"/>
      <c r="AFK46" s="383"/>
      <c r="AFL46" s="383"/>
      <c r="AFM46" s="383"/>
      <c r="AFN46" s="383"/>
      <c r="AFO46" s="383"/>
      <c r="AFP46" s="383"/>
      <c r="AFQ46" s="383"/>
      <c r="AFR46" s="383"/>
      <c r="AFS46" s="383"/>
      <c r="AFT46" s="383"/>
      <c r="AFU46" s="383"/>
      <c r="AFV46" s="383"/>
      <c r="AFW46" s="383"/>
      <c r="AFX46" s="383"/>
      <c r="AFY46" s="383"/>
      <c r="AFZ46" s="383"/>
      <c r="AGA46" s="383"/>
      <c r="AGB46" s="383"/>
      <c r="AGC46" s="383"/>
      <c r="AGD46" s="383"/>
      <c r="AGE46" s="383"/>
      <c r="AGF46" s="383"/>
      <c r="AGG46" s="383"/>
      <c r="AGH46" s="383"/>
      <c r="AGI46" s="383"/>
      <c r="AGJ46" s="383"/>
      <c r="AGK46" s="383"/>
      <c r="AGL46" s="383"/>
      <c r="AGM46" s="383"/>
      <c r="AGN46" s="383"/>
      <c r="AGO46" s="383"/>
      <c r="AGP46" s="383"/>
      <c r="AGQ46" s="383"/>
      <c r="AGR46" s="383"/>
      <c r="AGS46" s="383"/>
      <c r="AGT46" s="383"/>
      <c r="AGU46" s="383"/>
      <c r="AGV46" s="383"/>
      <c r="AGW46" s="383"/>
      <c r="AGX46" s="383"/>
      <c r="AGY46" s="383"/>
      <c r="AGZ46" s="383"/>
      <c r="AHA46" s="383"/>
      <c r="AHB46" s="383"/>
      <c r="AHC46" s="383"/>
      <c r="AHD46" s="383"/>
      <c r="AHE46" s="383"/>
      <c r="AHF46" s="383"/>
      <c r="AHG46" s="383"/>
      <c r="AHH46" s="383"/>
      <c r="AHI46" s="383"/>
      <c r="AHJ46" s="383"/>
      <c r="AHK46" s="383"/>
      <c r="AHL46" s="383"/>
      <c r="AHM46" s="383"/>
      <c r="AHN46" s="383"/>
      <c r="AHO46" s="383"/>
      <c r="AHP46" s="383"/>
      <c r="AHQ46" s="383"/>
      <c r="AHR46" s="383"/>
      <c r="AHS46" s="383"/>
      <c r="AHT46" s="383"/>
      <c r="AHU46" s="383"/>
      <c r="AHV46" s="383"/>
      <c r="AHW46" s="383"/>
      <c r="AHX46" s="383"/>
      <c r="AHY46" s="383"/>
      <c r="AHZ46" s="383"/>
      <c r="AIA46" s="383"/>
      <c r="AIB46" s="383"/>
      <c r="AIC46" s="383"/>
      <c r="AID46" s="383"/>
      <c r="AIE46" s="383"/>
      <c r="AIF46" s="383"/>
      <c r="AIG46" s="383"/>
      <c r="AIH46" s="383"/>
      <c r="AII46" s="383"/>
      <c r="AIJ46" s="383"/>
      <c r="AIK46" s="383"/>
      <c r="AIL46" s="383"/>
      <c r="AIM46" s="383"/>
      <c r="AIN46" s="383"/>
      <c r="AIO46" s="383"/>
      <c r="AIP46" s="383"/>
      <c r="AIQ46" s="383"/>
      <c r="AIR46" s="383"/>
      <c r="AIS46" s="383"/>
      <c r="AIT46" s="383"/>
      <c r="AIU46" s="383"/>
      <c r="AIV46" s="383"/>
      <c r="AIW46" s="383"/>
      <c r="AIX46" s="383"/>
      <c r="AIY46" s="383"/>
      <c r="AIZ46" s="383"/>
      <c r="AJA46" s="383"/>
      <c r="AJB46" s="383"/>
      <c r="AJC46" s="383"/>
      <c r="AJD46" s="383"/>
      <c r="AJE46" s="383"/>
      <c r="AJF46" s="383"/>
      <c r="AJG46" s="383"/>
      <c r="AJH46" s="383"/>
      <c r="AJI46" s="383"/>
      <c r="AJJ46" s="383"/>
      <c r="AJK46" s="383"/>
      <c r="AJL46" s="383"/>
      <c r="AJM46" s="383"/>
      <c r="AJN46" s="383"/>
      <c r="AJO46" s="383"/>
      <c r="AJP46" s="383"/>
      <c r="AJQ46" s="383"/>
      <c r="AJR46" s="383"/>
      <c r="AJS46" s="383"/>
      <c r="AJT46" s="383"/>
      <c r="AJU46" s="383"/>
      <c r="AJV46" s="383"/>
      <c r="AJW46" s="383"/>
      <c r="AJX46" s="383"/>
      <c r="AJY46" s="383"/>
      <c r="AJZ46" s="383"/>
      <c r="AKA46" s="383"/>
      <c r="AKB46" s="383"/>
      <c r="AKC46" s="383"/>
      <c r="AKD46" s="383"/>
      <c r="AKE46" s="383"/>
      <c r="AKF46" s="383"/>
      <c r="AKG46" s="383"/>
      <c r="AKH46" s="383"/>
      <c r="AKI46" s="383"/>
      <c r="AKJ46" s="383"/>
      <c r="AKK46" s="383"/>
      <c r="AKL46" s="383"/>
      <c r="AKM46" s="383"/>
      <c r="AKN46" s="383"/>
      <c r="AKO46" s="383"/>
      <c r="AKP46" s="383"/>
      <c r="AKQ46" s="383"/>
      <c r="AKR46" s="383"/>
      <c r="AKS46" s="383"/>
      <c r="AKT46" s="383"/>
      <c r="AKU46" s="383"/>
      <c r="AKV46" s="383"/>
      <c r="AKW46" s="383"/>
      <c r="AKX46" s="383"/>
      <c r="AKY46" s="383"/>
      <c r="AKZ46" s="383"/>
      <c r="ALA46" s="383"/>
      <c r="ALB46" s="383"/>
      <c r="ALC46" s="383"/>
      <c r="ALD46" s="383"/>
      <c r="ALE46" s="383"/>
      <c r="ALF46" s="383"/>
      <c r="ALG46" s="383"/>
      <c r="ALH46" s="383"/>
      <c r="ALI46" s="383"/>
      <c r="ALJ46" s="383"/>
      <c r="ALK46" s="383"/>
      <c r="ALL46" s="383"/>
      <c r="ALM46" s="383"/>
      <c r="ALN46" s="383"/>
      <c r="ALO46" s="383"/>
      <c r="ALP46" s="383"/>
      <c r="ALQ46" s="383"/>
      <c r="ALR46" s="383"/>
      <c r="ALS46" s="383"/>
      <c r="ALT46" s="383"/>
      <c r="ALU46" s="383"/>
      <c r="ALV46" s="383"/>
      <c r="ALW46" s="383"/>
      <c r="ALX46" s="383"/>
      <c r="ALY46" s="383"/>
      <c r="ALZ46" s="383"/>
      <c r="AMA46" s="383"/>
      <c r="AMB46" s="383"/>
      <c r="AMC46" s="383"/>
      <c r="AMD46" s="383"/>
      <c r="AME46" s="383"/>
      <c r="AMF46" s="383"/>
      <c r="AMG46" s="383"/>
      <c r="AMH46" s="383"/>
      <c r="AMI46" s="383"/>
      <c r="AMJ46" s="383"/>
      <c r="AMK46" s="383"/>
      <c r="AML46" s="383"/>
      <c r="AMM46" s="383"/>
      <c r="AMN46" s="383"/>
      <c r="AMO46" s="383"/>
      <c r="AMP46" s="383"/>
      <c r="AMQ46" s="383"/>
      <c r="AMR46" s="383"/>
      <c r="AMS46" s="383"/>
      <c r="AMT46" s="383"/>
      <c r="AMU46" s="383"/>
      <c r="AMV46" s="383"/>
      <c r="AMW46" s="383"/>
      <c r="AMX46" s="383"/>
      <c r="AMY46" s="383"/>
      <c r="AMZ46" s="383"/>
      <c r="ANA46" s="383"/>
      <c r="ANB46" s="383"/>
      <c r="ANC46" s="383"/>
      <c r="AND46" s="383"/>
      <c r="ANE46" s="383"/>
      <c r="ANF46" s="383"/>
      <c r="ANG46" s="383"/>
      <c r="ANH46" s="383"/>
      <c r="ANI46" s="383"/>
      <c r="ANJ46" s="383"/>
      <c r="ANK46" s="383"/>
      <c r="ANL46" s="383"/>
      <c r="ANM46" s="383"/>
      <c r="ANN46" s="383"/>
      <c r="ANO46" s="383"/>
      <c r="ANP46" s="383"/>
      <c r="ANQ46" s="383"/>
      <c r="ANR46" s="383"/>
      <c r="ANS46" s="383"/>
      <c r="ANT46" s="383"/>
      <c r="ANU46" s="383"/>
      <c r="ANV46" s="383"/>
      <c r="ANW46" s="383"/>
      <c r="ANX46" s="383"/>
      <c r="ANY46" s="383"/>
      <c r="ANZ46" s="383"/>
      <c r="AOA46" s="383"/>
      <c r="AOB46" s="383"/>
      <c r="AOC46" s="383"/>
      <c r="AOD46" s="383"/>
      <c r="AOE46" s="383"/>
      <c r="AOF46" s="383"/>
      <c r="AOG46" s="383"/>
      <c r="AOH46" s="383"/>
      <c r="AOI46" s="383"/>
      <c r="AOJ46" s="383"/>
      <c r="AOK46" s="383"/>
      <c r="AOL46" s="383"/>
      <c r="AOM46" s="383"/>
      <c r="AON46" s="383"/>
      <c r="AOO46" s="383"/>
      <c r="AOP46" s="383"/>
      <c r="AOQ46" s="383"/>
      <c r="AOR46" s="383"/>
      <c r="AOS46" s="383"/>
      <c r="AOT46" s="383"/>
      <c r="AOU46" s="383"/>
      <c r="AOV46" s="383"/>
      <c r="AOW46" s="383"/>
      <c r="AOX46" s="383"/>
      <c r="AOY46" s="383"/>
      <c r="AOZ46" s="383"/>
      <c r="APA46" s="383"/>
      <c r="APB46" s="383"/>
      <c r="APC46" s="383"/>
      <c r="APD46" s="383"/>
      <c r="APE46" s="383"/>
      <c r="APF46" s="383"/>
      <c r="APG46" s="383"/>
      <c r="APH46" s="383"/>
      <c r="API46" s="383"/>
      <c r="APJ46" s="383"/>
      <c r="APK46" s="383"/>
      <c r="APL46" s="383"/>
      <c r="APM46" s="383"/>
      <c r="APN46" s="383"/>
      <c r="APO46" s="383"/>
      <c r="APP46" s="383"/>
      <c r="APQ46" s="383"/>
      <c r="APR46" s="383"/>
      <c r="APS46" s="383"/>
      <c r="APT46" s="383"/>
      <c r="APU46" s="383"/>
      <c r="APV46" s="383"/>
      <c r="APW46" s="383"/>
      <c r="APX46" s="383"/>
      <c r="APY46" s="383"/>
      <c r="APZ46" s="383"/>
      <c r="AQA46" s="383"/>
      <c r="AQB46" s="383"/>
      <c r="AQC46" s="383"/>
      <c r="AQD46" s="383"/>
      <c r="AQE46" s="383"/>
      <c r="AQF46" s="383"/>
      <c r="AQG46" s="383"/>
      <c r="AQH46" s="383"/>
      <c r="AQI46" s="383"/>
      <c r="AQJ46" s="383"/>
      <c r="AQK46" s="383"/>
      <c r="AQL46" s="383"/>
      <c r="AQM46" s="383"/>
      <c r="AQN46" s="383"/>
      <c r="AQO46" s="383"/>
      <c r="AQP46" s="383"/>
      <c r="AQQ46" s="383"/>
      <c r="AQR46" s="383"/>
      <c r="AQS46" s="383"/>
      <c r="AQT46" s="383"/>
      <c r="AQU46" s="383"/>
      <c r="AQV46" s="383"/>
      <c r="AQW46" s="383"/>
      <c r="AQX46" s="383"/>
      <c r="AQY46" s="383"/>
      <c r="AQZ46" s="383"/>
      <c r="ARA46" s="383"/>
      <c r="ARB46" s="383"/>
      <c r="ARC46" s="383"/>
      <c r="ARD46" s="383"/>
      <c r="ARE46" s="383"/>
      <c r="ARF46" s="383"/>
      <c r="ARG46" s="383"/>
      <c r="ARH46" s="383"/>
      <c r="ARI46" s="383"/>
      <c r="ARJ46" s="383"/>
      <c r="ARK46" s="383"/>
      <c r="ARL46" s="383"/>
      <c r="ARM46" s="383"/>
      <c r="ARN46" s="383"/>
      <c r="ARO46" s="383"/>
      <c r="ARP46" s="383"/>
      <c r="ARQ46" s="383"/>
      <c r="ARR46" s="383"/>
      <c r="ARS46" s="383"/>
      <c r="ART46" s="383"/>
      <c r="ARU46" s="383"/>
      <c r="ARV46" s="383"/>
      <c r="ARW46" s="383"/>
      <c r="ARX46" s="383"/>
      <c r="ARY46" s="383"/>
      <c r="ARZ46" s="383"/>
      <c r="ASA46" s="383"/>
      <c r="ASB46" s="383"/>
      <c r="ASC46" s="383"/>
      <c r="ASD46" s="383"/>
      <c r="ASE46" s="383"/>
      <c r="ASF46" s="383"/>
      <c r="ASG46" s="383"/>
      <c r="ASH46" s="383"/>
      <c r="ASI46" s="383"/>
      <c r="ASJ46" s="383"/>
      <c r="ASK46" s="383"/>
      <c r="ASL46" s="383"/>
      <c r="ASM46" s="383"/>
      <c r="ASN46" s="383"/>
      <c r="ASO46" s="383"/>
      <c r="ASP46" s="383"/>
      <c r="ASQ46" s="383"/>
      <c r="ASR46" s="383"/>
      <c r="ASS46" s="383"/>
      <c r="AST46" s="383"/>
      <c r="ASU46" s="383"/>
      <c r="ASV46" s="383"/>
      <c r="ASW46" s="383"/>
      <c r="ASX46" s="383"/>
      <c r="ASY46" s="383"/>
      <c r="ASZ46" s="383"/>
      <c r="ATA46" s="383"/>
      <c r="ATB46" s="383"/>
      <c r="ATC46" s="383"/>
      <c r="ATD46" s="383"/>
      <c r="ATE46" s="383"/>
      <c r="ATF46" s="383"/>
      <c r="ATG46" s="383"/>
      <c r="ATH46" s="383"/>
      <c r="ATI46" s="383"/>
      <c r="ATJ46" s="383"/>
      <c r="ATK46" s="383"/>
      <c r="ATL46" s="383"/>
      <c r="ATM46" s="383"/>
      <c r="ATN46" s="383"/>
      <c r="ATO46" s="383"/>
      <c r="ATP46" s="383"/>
      <c r="ATQ46" s="383"/>
      <c r="ATR46" s="383"/>
      <c r="ATS46" s="383"/>
      <c r="ATT46" s="383"/>
      <c r="ATU46" s="383"/>
      <c r="ATV46" s="383"/>
      <c r="ATW46" s="383"/>
      <c r="ATX46" s="383"/>
      <c r="ATY46" s="383"/>
      <c r="ATZ46" s="383"/>
      <c r="AUA46" s="383"/>
      <c r="AUB46" s="383"/>
      <c r="AUC46" s="383"/>
      <c r="AUD46" s="383"/>
      <c r="AUE46" s="383"/>
      <c r="AUF46" s="383"/>
      <c r="AUG46" s="383"/>
      <c r="AUH46" s="383"/>
      <c r="AUI46" s="383"/>
      <c r="AUJ46" s="383"/>
      <c r="AUK46" s="383"/>
      <c r="AUL46" s="383"/>
      <c r="AUM46" s="383"/>
      <c r="AUN46" s="383"/>
      <c r="AUO46" s="383"/>
      <c r="AUP46" s="383"/>
      <c r="AUQ46" s="383"/>
      <c r="AUR46" s="383"/>
      <c r="AUS46" s="383"/>
      <c r="AUT46" s="383"/>
      <c r="AUU46" s="383"/>
      <c r="AUV46" s="383"/>
      <c r="AUW46" s="383"/>
      <c r="AUX46" s="383"/>
      <c r="AUY46" s="383"/>
      <c r="AUZ46" s="383"/>
      <c r="AVA46" s="383"/>
      <c r="AVB46" s="383"/>
      <c r="AVC46" s="383"/>
      <c r="AVD46" s="383"/>
      <c r="AVE46" s="383"/>
      <c r="AVF46" s="383"/>
      <c r="AVG46" s="383"/>
      <c r="AVH46" s="383"/>
      <c r="AVI46" s="383"/>
      <c r="AVJ46" s="383"/>
      <c r="AVK46" s="383"/>
      <c r="AVL46" s="383"/>
      <c r="AVM46" s="383"/>
      <c r="AVN46" s="383"/>
      <c r="AVO46" s="383"/>
      <c r="AVP46" s="383"/>
      <c r="AVQ46" s="383"/>
      <c r="AVR46" s="383"/>
      <c r="AVS46" s="383"/>
      <c r="AVT46" s="383"/>
      <c r="AVU46" s="383"/>
      <c r="AVV46" s="383"/>
      <c r="AVW46" s="383"/>
      <c r="AVX46" s="383"/>
      <c r="AVY46" s="383"/>
      <c r="AVZ46" s="383"/>
      <c r="AWA46" s="383"/>
      <c r="AWB46" s="383"/>
      <c r="AWC46" s="383"/>
      <c r="AWD46" s="383"/>
      <c r="AWE46" s="383"/>
      <c r="AWF46" s="383"/>
      <c r="AWG46" s="383"/>
      <c r="AWH46" s="383"/>
      <c r="AWI46" s="383"/>
      <c r="AWJ46" s="383"/>
      <c r="AWK46" s="383"/>
      <c r="AWL46" s="383"/>
      <c r="AWM46" s="383"/>
      <c r="AWN46" s="383"/>
      <c r="AWO46" s="383"/>
      <c r="AWP46" s="383"/>
      <c r="AWQ46" s="383"/>
      <c r="AWR46" s="383"/>
      <c r="AWS46" s="383"/>
      <c r="AWT46" s="383"/>
      <c r="AWU46" s="383"/>
      <c r="AWV46" s="383"/>
      <c r="AWW46" s="383"/>
      <c r="AWX46" s="383"/>
      <c r="AWY46" s="383"/>
      <c r="AWZ46" s="383"/>
      <c r="AXA46" s="383"/>
      <c r="AXB46" s="383"/>
      <c r="AXC46" s="383"/>
      <c r="AXD46" s="383"/>
      <c r="AXE46" s="383"/>
      <c r="AXF46" s="383"/>
      <c r="AXG46" s="383"/>
      <c r="AXH46" s="383"/>
      <c r="AXI46" s="383"/>
      <c r="AXJ46" s="383"/>
      <c r="AXK46" s="383"/>
      <c r="AXL46" s="383"/>
      <c r="AXM46" s="383"/>
      <c r="AXN46" s="383"/>
      <c r="AXO46" s="383"/>
      <c r="AXP46" s="383"/>
      <c r="AXQ46" s="383"/>
      <c r="AXR46" s="383"/>
      <c r="AXS46" s="383"/>
      <c r="AXT46" s="383"/>
      <c r="AXU46" s="383"/>
      <c r="AXV46" s="383"/>
      <c r="AXW46" s="383"/>
      <c r="AXX46" s="383"/>
      <c r="AXY46" s="383"/>
      <c r="AXZ46" s="383"/>
      <c r="AYA46" s="383"/>
      <c r="AYB46" s="383"/>
      <c r="AYC46" s="383"/>
      <c r="AYD46" s="383"/>
      <c r="AYE46" s="383"/>
      <c r="AYF46" s="383"/>
      <c r="AYG46" s="383"/>
      <c r="AYH46" s="383"/>
      <c r="AYI46" s="383"/>
      <c r="AYJ46" s="383"/>
      <c r="AYK46" s="383"/>
      <c r="AYL46" s="383"/>
      <c r="AYM46" s="383"/>
      <c r="AYN46" s="383"/>
      <c r="AYO46" s="383"/>
      <c r="AYP46" s="383"/>
      <c r="AYQ46" s="383"/>
      <c r="AYR46" s="383"/>
      <c r="AYS46" s="383"/>
      <c r="AYT46" s="383"/>
      <c r="AYU46" s="383"/>
      <c r="AYV46" s="383"/>
      <c r="AYW46" s="383"/>
      <c r="AYX46" s="383"/>
      <c r="AYY46" s="383"/>
      <c r="AYZ46" s="383"/>
      <c r="AZA46" s="383"/>
      <c r="AZB46" s="383"/>
      <c r="AZC46" s="383"/>
      <c r="AZD46" s="383"/>
      <c r="AZE46" s="383"/>
      <c r="AZF46" s="383"/>
      <c r="AZG46" s="383"/>
      <c r="AZH46" s="383"/>
      <c r="AZI46" s="383"/>
      <c r="AZJ46" s="383"/>
      <c r="AZK46" s="383"/>
      <c r="AZL46" s="383"/>
      <c r="AZM46" s="383"/>
      <c r="AZN46" s="383"/>
      <c r="AZO46" s="383"/>
      <c r="AZP46" s="383"/>
      <c r="AZQ46" s="383"/>
      <c r="AZR46" s="383"/>
      <c r="AZS46" s="383"/>
      <c r="AZT46" s="383"/>
      <c r="AZU46" s="383"/>
      <c r="AZV46" s="383"/>
      <c r="AZW46" s="383"/>
      <c r="AZX46" s="383"/>
      <c r="AZY46" s="383"/>
      <c r="AZZ46" s="383"/>
      <c r="BAA46" s="383"/>
      <c r="BAB46" s="383"/>
      <c r="BAC46" s="383"/>
      <c r="BAD46" s="383"/>
      <c r="BAE46" s="383"/>
      <c r="BAF46" s="383"/>
      <c r="BAG46" s="383"/>
      <c r="BAH46" s="383"/>
      <c r="BAI46" s="383"/>
      <c r="BAJ46" s="383"/>
      <c r="BAK46" s="383"/>
      <c r="BAL46" s="383"/>
      <c r="BAM46" s="383"/>
      <c r="BAN46" s="383"/>
      <c r="BAO46" s="383"/>
      <c r="BAP46" s="383"/>
      <c r="BAQ46" s="383"/>
      <c r="BAR46" s="383"/>
      <c r="BAS46" s="383"/>
      <c r="BAT46" s="383"/>
      <c r="BAU46" s="383"/>
      <c r="BAV46" s="383"/>
      <c r="BAW46" s="383"/>
      <c r="BAX46" s="383"/>
      <c r="BAY46" s="383"/>
      <c r="BAZ46" s="383"/>
      <c r="BBA46" s="383"/>
      <c r="BBB46" s="383"/>
      <c r="BBC46" s="383"/>
      <c r="BBD46" s="383"/>
      <c r="BBE46" s="383"/>
      <c r="BBF46" s="383"/>
      <c r="BBG46" s="383"/>
      <c r="BBH46" s="383"/>
      <c r="BBI46" s="383"/>
      <c r="BBJ46" s="383"/>
      <c r="BBK46" s="383"/>
      <c r="BBL46" s="383"/>
      <c r="BBM46" s="383"/>
      <c r="BBN46" s="383"/>
      <c r="BBO46" s="383"/>
      <c r="BBP46" s="383"/>
      <c r="BBQ46" s="383"/>
      <c r="BBR46" s="383"/>
      <c r="BBS46" s="383"/>
      <c r="BBT46" s="383"/>
      <c r="BBU46" s="383"/>
      <c r="BBV46" s="383"/>
      <c r="BBW46" s="383"/>
      <c r="BBX46" s="383"/>
      <c r="BBY46" s="383"/>
      <c r="BBZ46" s="383"/>
      <c r="BCA46" s="383"/>
      <c r="BCB46" s="383"/>
      <c r="BCC46" s="383"/>
      <c r="BCD46" s="383"/>
      <c r="BCE46" s="383"/>
      <c r="BCF46" s="383"/>
      <c r="BCG46" s="383"/>
      <c r="BCH46" s="383"/>
      <c r="BCI46" s="383"/>
      <c r="BCJ46" s="383"/>
      <c r="BCK46" s="383"/>
      <c r="BCL46" s="383"/>
      <c r="BCM46" s="383"/>
      <c r="BCN46" s="383"/>
      <c r="BCO46" s="383"/>
      <c r="BCP46" s="383"/>
      <c r="BCQ46" s="383"/>
      <c r="BCR46" s="383"/>
      <c r="BCS46" s="383"/>
      <c r="BCT46" s="383"/>
      <c r="BCU46" s="383"/>
      <c r="BCV46" s="383"/>
      <c r="BCW46" s="383"/>
      <c r="BCX46" s="383"/>
      <c r="BCY46" s="383"/>
      <c r="BCZ46" s="383"/>
      <c r="BDA46" s="383"/>
      <c r="BDB46" s="383"/>
      <c r="BDC46" s="383"/>
      <c r="BDD46" s="383"/>
      <c r="BDE46" s="383"/>
      <c r="BDF46" s="383"/>
      <c r="BDG46" s="383"/>
      <c r="BDH46" s="383"/>
      <c r="BDI46" s="383"/>
      <c r="BDJ46" s="383"/>
      <c r="BDK46" s="383"/>
      <c r="BDL46" s="383"/>
      <c r="BDM46" s="383"/>
      <c r="BDN46" s="383"/>
      <c r="BDO46" s="383"/>
      <c r="BDP46" s="383"/>
      <c r="BDQ46" s="383"/>
      <c r="BDR46" s="383"/>
      <c r="BDS46" s="383"/>
      <c r="BDT46" s="383"/>
      <c r="BDU46" s="383"/>
      <c r="BDV46" s="383"/>
      <c r="BDW46" s="383"/>
      <c r="BDX46" s="383"/>
      <c r="BDY46" s="383"/>
      <c r="BDZ46" s="383"/>
      <c r="BEA46" s="383"/>
      <c r="BEB46" s="383"/>
      <c r="BEC46" s="383"/>
      <c r="BED46" s="383"/>
      <c r="BEE46" s="383"/>
      <c r="BEF46" s="383"/>
      <c r="BEG46" s="383"/>
      <c r="BEH46" s="383"/>
      <c r="BEI46" s="383"/>
      <c r="BEJ46" s="383"/>
      <c r="BEK46" s="383"/>
      <c r="BEL46" s="383"/>
      <c r="BEM46" s="383"/>
      <c r="BEN46" s="383"/>
      <c r="BEO46" s="383"/>
      <c r="BEP46" s="383"/>
      <c r="BEQ46" s="383"/>
      <c r="BER46" s="383"/>
      <c r="BES46" s="383"/>
      <c r="BET46" s="383"/>
      <c r="BEU46" s="383"/>
      <c r="BEV46" s="383"/>
      <c r="BEW46" s="383"/>
      <c r="BEX46" s="383"/>
      <c r="BEY46" s="383"/>
      <c r="BEZ46" s="383"/>
      <c r="BFA46" s="383"/>
      <c r="BFB46" s="383"/>
      <c r="BFC46" s="383"/>
      <c r="BFD46" s="383"/>
      <c r="BFE46" s="383"/>
      <c r="BFF46" s="383"/>
      <c r="BFG46" s="383"/>
      <c r="BFH46" s="383"/>
      <c r="BFI46" s="383"/>
      <c r="BFJ46" s="383"/>
      <c r="BFK46" s="383"/>
      <c r="BFL46" s="383"/>
      <c r="BFM46" s="383"/>
      <c r="BFN46" s="383"/>
      <c r="BFO46" s="383"/>
      <c r="BFP46" s="383"/>
      <c r="BFQ46" s="383"/>
      <c r="BFR46" s="383"/>
      <c r="BFS46" s="383"/>
      <c r="BFT46" s="383"/>
      <c r="BFU46" s="383"/>
      <c r="BFV46" s="383"/>
      <c r="BFW46" s="383"/>
      <c r="BFX46" s="383"/>
      <c r="BFY46" s="383"/>
      <c r="BFZ46" s="383"/>
      <c r="BGA46" s="383"/>
      <c r="BGB46" s="383"/>
      <c r="BGC46" s="383"/>
      <c r="BGD46" s="383"/>
      <c r="BGE46" s="383"/>
      <c r="BGF46" s="383"/>
      <c r="BGG46" s="383"/>
      <c r="BGH46" s="383"/>
      <c r="BGI46" s="383"/>
      <c r="BGJ46" s="383"/>
      <c r="BGK46" s="383"/>
      <c r="BGL46" s="383"/>
      <c r="BGM46" s="383"/>
      <c r="BGN46" s="383"/>
      <c r="BGO46" s="383"/>
      <c r="BGP46" s="383"/>
      <c r="BGQ46" s="383"/>
      <c r="BGR46" s="383"/>
      <c r="BGS46" s="383"/>
      <c r="BGT46" s="383"/>
      <c r="BGU46" s="383"/>
      <c r="BGV46" s="383"/>
      <c r="BGW46" s="383"/>
      <c r="BGX46" s="383"/>
      <c r="BGY46" s="383"/>
      <c r="BGZ46" s="383"/>
      <c r="BHA46" s="383"/>
      <c r="BHB46" s="383"/>
      <c r="BHC46" s="383"/>
      <c r="BHD46" s="383"/>
      <c r="BHE46" s="383"/>
      <c r="BHF46" s="383"/>
      <c r="BHG46" s="383"/>
      <c r="BHH46" s="383"/>
      <c r="BHI46" s="383"/>
      <c r="BHJ46" s="383"/>
      <c r="BHK46" s="383"/>
      <c r="BHL46" s="383"/>
      <c r="BHM46" s="383"/>
      <c r="BHN46" s="383"/>
      <c r="BHO46" s="383"/>
      <c r="BHP46" s="383"/>
      <c r="BHQ46" s="383"/>
      <c r="BHR46" s="383"/>
      <c r="BHS46" s="383"/>
      <c r="BHT46" s="383"/>
      <c r="BHU46" s="383"/>
      <c r="BHV46" s="383"/>
      <c r="BHW46" s="383"/>
      <c r="BHX46" s="383"/>
      <c r="BHY46" s="383"/>
      <c r="BHZ46" s="383"/>
      <c r="BIA46" s="383"/>
      <c r="BIB46" s="383"/>
      <c r="BIC46" s="383"/>
      <c r="BID46" s="383"/>
      <c r="BIE46" s="383"/>
      <c r="BIF46" s="383"/>
      <c r="BIG46" s="383"/>
      <c r="BIH46" s="383"/>
      <c r="BII46" s="383"/>
      <c r="BIJ46" s="383"/>
      <c r="BIK46" s="383"/>
      <c r="BIL46" s="383"/>
      <c r="BIM46" s="383"/>
      <c r="BIN46" s="383"/>
      <c r="BIO46" s="383"/>
      <c r="BIP46" s="383"/>
      <c r="BIQ46" s="383"/>
      <c r="BIR46" s="383"/>
      <c r="BIS46" s="383"/>
      <c r="BIT46" s="383"/>
      <c r="BIU46" s="383"/>
      <c r="BIV46" s="383"/>
      <c r="BIW46" s="383"/>
      <c r="BIX46" s="383"/>
      <c r="BIY46" s="383"/>
      <c r="BIZ46" s="383"/>
      <c r="BJA46" s="383"/>
      <c r="BJB46" s="383"/>
      <c r="BJC46" s="383"/>
      <c r="BJD46" s="383"/>
      <c r="BJE46" s="383"/>
      <c r="BJF46" s="383"/>
      <c r="BJG46" s="383"/>
      <c r="BJH46" s="383"/>
      <c r="BJI46" s="383"/>
      <c r="BJJ46" s="383"/>
      <c r="BJK46" s="383"/>
      <c r="BJL46" s="383"/>
      <c r="BJM46" s="383"/>
      <c r="BJN46" s="383"/>
      <c r="BJO46" s="383"/>
      <c r="BJP46" s="383"/>
      <c r="BJQ46" s="383"/>
      <c r="BJR46" s="383"/>
      <c r="BJS46" s="383"/>
      <c r="BJT46" s="383"/>
      <c r="BJU46" s="383"/>
      <c r="BJV46" s="383"/>
      <c r="BJW46" s="383"/>
      <c r="BJX46" s="383"/>
      <c r="BJY46" s="383"/>
      <c r="BJZ46" s="383"/>
      <c r="BKA46" s="383"/>
      <c r="BKB46" s="383"/>
      <c r="BKC46" s="383"/>
      <c r="BKD46" s="383"/>
      <c r="BKE46" s="383"/>
      <c r="BKF46" s="383"/>
      <c r="BKG46" s="383"/>
      <c r="BKH46" s="383"/>
      <c r="BKI46" s="383"/>
      <c r="BKJ46" s="383"/>
      <c r="BKK46" s="383"/>
      <c r="BKL46" s="383"/>
      <c r="BKM46" s="383"/>
      <c r="BKN46" s="383"/>
      <c r="BKO46" s="383"/>
      <c r="BKP46" s="383"/>
      <c r="BKQ46" s="383"/>
      <c r="BKR46" s="383"/>
      <c r="BKS46" s="383"/>
      <c r="BKT46" s="383"/>
      <c r="BKU46" s="383"/>
      <c r="BKV46" s="383"/>
      <c r="BKW46" s="383"/>
      <c r="BKX46" s="383"/>
      <c r="BKY46" s="383"/>
      <c r="BKZ46" s="383"/>
      <c r="BLA46" s="383"/>
      <c r="BLB46" s="383"/>
      <c r="BLC46" s="383"/>
      <c r="BLD46" s="383"/>
      <c r="BLE46" s="383"/>
      <c r="BLF46" s="383"/>
      <c r="BLG46" s="383"/>
      <c r="BLH46" s="383"/>
      <c r="BLI46" s="383"/>
      <c r="BLJ46" s="383"/>
      <c r="BLK46" s="383"/>
      <c r="BLL46" s="383"/>
      <c r="BLM46" s="383"/>
      <c r="BLN46" s="383"/>
      <c r="BLO46" s="383"/>
      <c r="BLP46" s="383"/>
      <c r="BLQ46" s="383"/>
      <c r="BLR46" s="383"/>
      <c r="BLS46" s="383"/>
      <c r="BLT46" s="383"/>
      <c r="BLU46" s="383"/>
      <c r="BLV46" s="383"/>
      <c r="BLW46" s="383"/>
      <c r="BLX46" s="383"/>
      <c r="BLY46" s="383"/>
      <c r="BLZ46" s="383"/>
      <c r="BMA46" s="383"/>
      <c r="BMB46" s="383"/>
      <c r="BMC46" s="383"/>
      <c r="BMD46" s="383"/>
      <c r="BME46" s="383"/>
      <c r="BMF46" s="383"/>
      <c r="BMG46" s="383"/>
      <c r="BMH46" s="383"/>
      <c r="BMI46" s="383"/>
      <c r="BMJ46" s="383"/>
      <c r="BMK46" s="383"/>
      <c r="BML46" s="383"/>
      <c r="BMM46" s="383"/>
      <c r="BMN46" s="383"/>
      <c r="BMO46" s="383"/>
      <c r="BMP46" s="383"/>
      <c r="BMQ46" s="383"/>
      <c r="BMR46" s="383"/>
      <c r="BMS46" s="383"/>
      <c r="BMT46" s="383"/>
      <c r="BMU46" s="383"/>
      <c r="BMV46" s="383"/>
      <c r="BMW46" s="383"/>
      <c r="BMX46" s="383"/>
      <c r="BMY46" s="383"/>
      <c r="BMZ46" s="383"/>
      <c r="BNA46" s="383"/>
      <c r="BNB46" s="383"/>
      <c r="BNC46" s="383"/>
      <c r="BND46" s="383"/>
      <c r="BNE46" s="383"/>
      <c r="BNF46" s="383"/>
      <c r="BNG46" s="383"/>
      <c r="BNH46" s="383"/>
      <c r="BNI46" s="383"/>
      <c r="BNJ46" s="383"/>
      <c r="BNK46" s="383"/>
      <c r="BNL46" s="383"/>
      <c r="BNM46" s="383"/>
      <c r="BNN46" s="383"/>
      <c r="BNO46" s="383"/>
      <c r="BNP46" s="383"/>
      <c r="BNQ46" s="383"/>
      <c r="BNR46" s="383"/>
      <c r="BNS46" s="383"/>
      <c r="BNT46" s="383"/>
      <c r="BNU46" s="383"/>
      <c r="BNV46" s="383"/>
      <c r="BNW46" s="383"/>
      <c r="BNX46" s="383"/>
      <c r="BNY46" s="383"/>
      <c r="BNZ46" s="383"/>
      <c r="BOA46" s="383"/>
      <c r="BOB46" s="383"/>
      <c r="BOC46" s="383"/>
      <c r="BOD46" s="383"/>
      <c r="BOE46" s="383"/>
      <c r="BOF46" s="383"/>
      <c r="BOG46" s="383"/>
      <c r="BOH46" s="383"/>
      <c r="BOI46" s="383"/>
      <c r="BOJ46" s="383"/>
      <c r="BOK46" s="383"/>
      <c r="BOL46" s="383"/>
      <c r="BOM46" s="383"/>
      <c r="BON46" s="383"/>
      <c r="BOO46" s="383"/>
      <c r="BOP46" s="383"/>
      <c r="BOQ46" s="383"/>
      <c r="BOR46" s="383"/>
      <c r="BOS46" s="383"/>
      <c r="BOT46" s="383"/>
      <c r="BOU46" s="383"/>
      <c r="BOV46" s="383"/>
      <c r="BOW46" s="383"/>
      <c r="BOX46" s="383"/>
      <c r="BOY46" s="383"/>
      <c r="BOZ46" s="383"/>
      <c r="BPA46" s="383"/>
      <c r="BPB46" s="383"/>
      <c r="BPC46" s="383"/>
      <c r="BPD46" s="383"/>
      <c r="BPE46" s="383"/>
      <c r="BPF46" s="383"/>
      <c r="BPG46" s="383"/>
      <c r="BPH46" s="383"/>
      <c r="BPI46" s="383"/>
      <c r="BPJ46" s="383"/>
      <c r="BPK46" s="383"/>
      <c r="BPL46" s="383"/>
      <c r="BPM46" s="383"/>
      <c r="BPN46" s="383"/>
      <c r="BPO46" s="383"/>
      <c r="BPP46" s="383"/>
      <c r="BPQ46" s="383"/>
      <c r="BPR46" s="383"/>
      <c r="BPS46" s="383"/>
      <c r="BPT46" s="383"/>
      <c r="BPU46" s="383"/>
      <c r="BPV46" s="383"/>
      <c r="BPW46" s="383"/>
      <c r="BPX46" s="383"/>
      <c r="BPY46" s="383"/>
      <c r="BPZ46" s="383"/>
      <c r="BQA46" s="383"/>
      <c r="BQB46" s="383"/>
      <c r="BQC46" s="383"/>
      <c r="BQD46" s="383"/>
      <c r="BQE46" s="383"/>
      <c r="BQF46" s="383"/>
      <c r="BQG46" s="383"/>
      <c r="BQH46" s="383"/>
      <c r="BQI46" s="383"/>
      <c r="BQJ46" s="383"/>
      <c r="BQK46" s="383"/>
      <c r="BQL46" s="383"/>
      <c r="BQM46" s="383"/>
      <c r="BQN46" s="383"/>
      <c r="BQO46" s="383"/>
      <c r="BQP46" s="383"/>
      <c r="BQQ46" s="383"/>
      <c r="BQR46" s="383"/>
      <c r="BQS46" s="383"/>
      <c r="BQT46" s="383"/>
      <c r="BQU46" s="383"/>
      <c r="BQV46" s="383"/>
      <c r="BQW46" s="383"/>
      <c r="BQX46" s="383"/>
      <c r="BQY46" s="383"/>
      <c r="BQZ46" s="383"/>
      <c r="BRA46" s="383"/>
      <c r="BRB46" s="383"/>
      <c r="BRC46" s="383"/>
      <c r="BRD46" s="383"/>
      <c r="BRE46" s="383"/>
      <c r="BRF46" s="383"/>
      <c r="BRG46" s="383"/>
      <c r="BRH46" s="383"/>
      <c r="BRI46" s="383"/>
      <c r="BRJ46" s="383"/>
      <c r="BRK46" s="383"/>
      <c r="BRL46" s="383"/>
      <c r="BRM46" s="383"/>
      <c r="BRN46" s="383"/>
      <c r="BRO46" s="383"/>
      <c r="BRP46" s="383"/>
      <c r="BRQ46" s="383"/>
      <c r="BRR46" s="383"/>
      <c r="BRS46" s="383"/>
      <c r="BRT46" s="383"/>
      <c r="BRU46" s="383"/>
      <c r="BRV46" s="383"/>
      <c r="BRW46" s="383"/>
      <c r="BRX46" s="383"/>
      <c r="BRY46" s="383"/>
      <c r="BRZ46" s="383"/>
      <c r="BSA46" s="383"/>
      <c r="BSB46" s="383"/>
      <c r="BSC46" s="383"/>
      <c r="BSD46" s="383"/>
      <c r="BSE46" s="383"/>
      <c r="BSF46" s="383"/>
      <c r="BSG46" s="383"/>
      <c r="BSH46" s="383"/>
      <c r="BSI46" s="383"/>
      <c r="BSJ46" s="383"/>
      <c r="BSK46" s="383"/>
      <c r="BSL46" s="383"/>
      <c r="BSM46" s="383"/>
      <c r="BSN46" s="383"/>
      <c r="BSO46" s="383"/>
      <c r="BSP46" s="383"/>
      <c r="BSQ46" s="383"/>
      <c r="BSR46" s="383"/>
      <c r="BSS46" s="383"/>
      <c r="BST46" s="383"/>
      <c r="BSU46" s="383"/>
      <c r="BSV46" s="383"/>
      <c r="BSW46" s="383"/>
      <c r="BSX46" s="383"/>
      <c r="BSY46" s="383"/>
      <c r="BSZ46" s="383"/>
      <c r="BTA46" s="383"/>
      <c r="BTB46" s="383"/>
      <c r="BTC46" s="383"/>
      <c r="BTD46" s="383"/>
      <c r="BTE46" s="383"/>
      <c r="BTF46" s="383"/>
      <c r="BTG46" s="383"/>
      <c r="BTH46" s="383"/>
      <c r="BTI46" s="383"/>
      <c r="BTJ46" s="383"/>
      <c r="BTK46" s="383"/>
      <c r="BTL46" s="383"/>
      <c r="BTM46" s="383"/>
      <c r="BTN46" s="383"/>
      <c r="BTO46" s="383"/>
      <c r="BTP46" s="383"/>
      <c r="BTQ46" s="383"/>
      <c r="BTR46" s="383"/>
      <c r="BTS46" s="383"/>
      <c r="BTT46" s="383"/>
      <c r="BTU46" s="383"/>
      <c r="BTV46" s="383"/>
      <c r="BTW46" s="383"/>
      <c r="BTX46" s="383"/>
      <c r="BTY46" s="383"/>
      <c r="BTZ46" s="383"/>
      <c r="BUA46" s="383"/>
      <c r="BUB46" s="383"/>
      <c r="BUC46" s="383"/>
      <c r="BUD46" s="383"/>
      <c r="BUE46" s="383"/>
      <c r="BUF46" s="383"/>
      <c r="BUG46" s="383"/>
      <c r="BUH46" s="383"/>
      <c r="BUI46" s="383"/>
      <c r="BUJ46" s="383"/>
      <c r="BUK46" s="383"/>
      <c r="BUL46" s="383"/>
      <c r="BUM46" s="383"/>
      <c r="BUN46" s="383"/>
      <c r="BUO46" s="383"/>
      <c r="BUP46" s="383"/>
      <c r="BUQ46" s="383"/>
      <c r="BUR46" s="383"/>
      <c r="BUS46" s="383"/>
      <c r="BUT46" s="383"/>
      <c r="BUU46" s="383"/>
      <c r="BUV46" s="383"/>
      <c r="BUW46" s="383"/>
      <c r="BUX46" s="383"/>
      <c r="BUY46" s="383"/>
      <c r="BUZ46" s="383"/>
      <c r="BVA46" s="383"/>
      <c r="BVB46" s="383"/>
      <c r="BVC46" s="383"/>
      <c r="BVD46" s="383"/>
      <c r="BVE46" s="383"/>
      <c r="BVF46" s="383"/>
      <c r="BVG46" s="383"/>
      <c r="BVH46" s="383"/>
      <c r="BVI46" s="383"/>
      <c r="BVJ46" s="383"/>
      <c r="BVK46" s="383"/>
      <c r="BVL46" s="383"/>
      <c r="BVM46" s="383"/>
      <c r="BVN46" s="383"/>
      <c r="BVO46" s="383"/>
      <c r="BVP46" s="383"/>
      <c r="BVQ46" s="383"/>
      <c r="BVR46" s="383"/>
      <c r="BVS46" s="383"/>
      <c r="BVT46" s="383"/>
      <c r="BVU46" s="383"/>
      <c r="BVV46" s="383"/>
      <c r="BVW46" s="383"/>
      <c r="BVX46" s="383"/>
      <c r="BVY46" s="383"/>
      <c r="BVZ46" s="383"/>
      <c r="BWA46" s="383"/>
      <c r="BWB46" s="383"/>
      <c r="BWC46" s="383"/>
      <c r="BWD46" s="383"/>
      <c r="BWE46" s="383"/>
      <c r="BWF46" s="383"/>
      <c r="BWG46" s="383"/>
      <c r="BWH46" s="383"/>
      <c r="BWI46" s="383"/>
      <c r="BWJ46" s="383"/>
      <c r="BWK46" s="383"/>
      <c r="BWL46" s="383"/>
      <c r="BWM46" s="383"/>
      <c r="BWN46" s="383"/>
      <c r="BWO46" s="383"/>
      <c r="BWP46" s="383"/>
      <c r="BWQ46" s="383"/>
      <c r="BWR46" s="383"/>
      <c r="BWS46" s="383"/>
      <c r="BWT46" s="383"/>
      <c r="BWU46" s="383"/>
      <c r="BWV46" s="383"/>
      <c r="BWW46" s="383"/>
      <c r="BWX46" s="383"/>
      <c r="BWY46" s="383"/>
      <c r="BWZ46" s="383"/>
      <c r="BXA46" s="383"/>
      <c r="BXB46" s="383"/>
      <c r="BXC46" s="383"/>
      <c r="BXD46" s="383"/>
      <c r="BXE46" s="383"/>
      <c r="BXF46" s="383"/>
      <c r="BXG46" s="383"/>
      <c r="BXH46" s="383"/>
      <c r="BXI46" s="383"/>
      <c r="BXJ46" s="383"/>
      <c r="BXK46" s="383"/>
      <c r="BXL46" s="383"/>
      <c r="BXM46" s="383"/>
      <c r="BXN46" s="383"/>
      <c r="BXO46" s="383"/>
      <c r="BXP46" s="383"/>
      <c r="BXQ46" s="383"/>
      <c r="BXR46" s="383"/>
      <c r="BXS46" s="383"/>
      <c r="BXT46" s="383"/>
      <c r="BXU46" s="383"/>
      <c r="BXV46" s="383"/>
      <c r="BXW46" s="383"/>
      <c r="BXX46" s="383"/>
      <c r="BXY46" s="383"/>
      <c r="BXZ46" s="383"/>
      <c r="BYA46" s="383"/>
      <c r="BYB46" s="383"/>
      <c r="BYC46" s="383"/>
      <c r="BYD46" s="383"/>
      <c r="BYE46" s="383"/>
      <c r="BYF46" s="383"/>
      <c r="BYG46" s="383"/>
      <c r="BYH46" s="383"/>
      <c r="BYI46" s="383"/>
      <c r="BYJ46" s="383"/>
      <c r="BYK46" s="383"/>
      <c r="BYL46" s="383"/>
      <c r="BYM46" s="383"/>
      <c r="BYN46" s="383"/>
      <c r="BYO46" s="383"/>
      <c r="BYP46" s="383"/>
      <c r="BYQ46" s="383"/>
      <c r="BYR46" s="383"/>
      <c r="BYS46" s="383"/>
      <c r="BYT46" s="383"/>
      <c r="BYU46" s="383"/>
      <c r="BYV46" s="383"/>
      <c r="BYW46" s="383"/>
      <c r="BYX46" s="383"/>
      <c r="BYY46" s="383"/>
      <c r="BYZ46" s="383"/>
      <c r="BZA46" s="383"/>
      <c r="BZB46" s="383"/>
      <c r="BZC46" s="383"/>
      <c r="BZD46" s="383"/>
      <c r="BZE46" s="383"/>
      <c r="BZF46" s="383"/>
      <c r="BZG46" s="383"/>
      <c r="BZH46" s="383"/>
      <c r="BZI46" s="383"/>
      <c r="BZJ46" s="383"/>
      <c r="BZK46" s="383"/>
      <c r="BZL46" s="383"/>
      <c r="BZM46" s="383"/>
      <c r="BZN46" s="383"/>
      <c r="BZO46" s="383"/>
      <c r="BZP46" s="383"/>
      <c r="BZQ46" s="383"/>
      <c r="BZR46" s="383"/>
      <c r="BZS46" s="383"/>
      <c r="BZT46" s="383"/>
      <c r="BZU46" s="383"/>
      <c r="BZV46" s="383"/>
      <c r="BZW46" s="383"/>
      <c r="BZX46" s="383"/>
      <c r="BZY46" s="383"/>
      <c r="BZZ46" s="383"/>
      <c r="CAA46" s="383"/>
      <c r="CAB46" s="383"/>
      <c r="CAC46" s="383"/>
      <c r="CAD46" s="383"/>
      <c r="CAE46" s="383"/>
      <c r="CAF46" s="383"/>
      <c r="CAG46" s="383"/>
      <c r="CAH46" s="383"/>
      <c r="CAI46" s="383"/>
      <c r="CAJ46" s="383"/>
      <c r="CAK46" s="383"/>
      <c r="CAL46" s="383"/>
      <c r="CAM46" s="383"/>
      <c r="CAN46" s="383"/>
      <c r="CAO46" s="383"/>
      <c r="CAP46" s="383"/>
      <c r="CAQ46" s="383"/>
      <c r="CAR46" s="383"/>
      <c r="CAS46" s="383"/>
      <c r="CAT46" s="383"/>
      <c r="CAU46" s="383"/>
      <c r="CAV46" s="383"/>
      <c r="CAW46" s="383"/>
      <c r="CAX46" s="383"/>
      <c r="CAY46" s="383"/>
      <c r="CAZ46" s="383"/>
      <c r="CBA46" s="383"/>
      <c r="CBB46" s="383"/>
      <c r="CBC46" s="383"/>
      <c r="CBD46" s="383"/>
      <c r="CBE46" s="383"/>
      <c r="CBF46" s="383"/>
      <c r="CBG46" s="383"/>
      <c r="CBH46" s="383"/>
      <c r="CBI46" s="383"/>
      <c r="CBJ46" s="383"/>
      <c r="CBK46" s="383"/>
      <c r="CBL46" s="383"/>
      <c r="CBM46" s="383"/>
      <c r="CBN46" s="383"/>
      <c r="CBO46" s="383"/>
      <c r="CBP46" s="383"/>
      <c r="CBQ46" s="383"/>
      <c r="CBR46" s="383"/>
      <c r="CBS46" s="383"/>
      <c r="CBT46" s="383"/>
      <c r="CBU46" s="383"/>
      <c r="CBV46" s="383"/>
      <c r="CBW46" s="383"/>
      <c r="CBX46" s="383"/>
      <c r="CBY46" s="383"/>
      <c r="CBZ46" s="383"/>
      <c r="CCA46" s="383"/>
      <c r="CCB46" s="383"/>
      <c r="CCC46" s="383"/>
      <c r="CCD46" s="383"/>
      <c r="CCE46" s="383"/>
      <c r="CCF46" s="383"/>
      <c r="CCG46" s="383"/>
      <c r="CCH46" s="383"/>
      <c r="CCI46" s="383"/>
      <c r="CCJ46" s="383"/>
      <c r="CCK46" s="383"/>
      <c r="CCL46" s="383"/>
      <c r="CCM46" s="383"/>
      <c r="CCN46" s="383"/>
      <c r="CCO46" s="383"/>
      <c r="CCP46" s="383"/>
      <c r="CCQ46" s="383"/>
      <c r="CCR46" s="383"/>
      <c r="CCS46" s="383"/>
      <c r="CCT46" s="383"/>
      <c r="CCU46" s="383"/>
      <c r="CCV46" s="383"/>
      <c r="CCW46" s="383"/>
      <c r="CCX46" s="383"/>
      <c r="CCY46" s="383"/>
      <c r="CCZ46" s="383"/>
      <c r="CDA46" s="383"/>
      <c r="CDB46" s="383"/>
      <c r="CDC46" s="383"/>
      <c r="CDD46" s="383"/>
      <c r="CDE46" s="383"/>
      <c r="CDF46" s="383"/>
      <c r="CDG46" s="383"/>
      <c r="CDH46" s="383"/>
      <c r="CDI46" s="383"/>
      <c r="CDJ46" s="383"/>
      <c r="CDK46" s="383"/>
      <c r="CDL46" s="383"/>
      <c r="CDM46" s="383"/>
      <c r="CDN46" s="383"/>
      <c r="CDO46" s="383"/>
      <c r="CDP46" s="383"/>
      <c r="CDQ46" s="383"/>
      <c r="CDR46" s="383"/>
      <c r="CDS46" s="383"/>
      <c r="CDT46" s="383"/>
      <c r="CDU46" s="383"/>
      <c r="CDV46" s="383"/>
      <c r="CDW46" s="383"/>
      <c r="CDX46" s="383"/>
      <c r="CDY46" s="383"/>
      <c r="CDZ46" s="383"/>
      <c r="CEA46" s="383"/>
      <c r="CEB46" s="383"/>
      <c r="CEC46" s="383"/>
      <c r="CED46" s="383"/>
      <c r="CEE46" s="383"/>
      <c r="CEF46" s="383"/>
      <c r="CEG46" s="383"/>
      <c r="CEH46" s="383"/>
      <c r="CEI46" s="383"/>
      <c r="CEJ46" s="383"/>
      <c r="CEK46" s="383"/>
      <c r="CEL46" s="383"/>
      <c r="CEM46" s="383"/>
      <c r="CEN46" s="383"/>
      <c r="CEO46" s="383"/>
      <c r="CEP46" s="383"/>
      <c r="CEQ46" s="383"/>
      <c r="CER46" s="383"/>
      <c r="CES46" s="383"/>
      <c r="CET46" s="383"/>
      <c r="CEU46" s="383"/>
      <c r="CEV46" s="383"/>
      <c r="CEW46" s="383"/>
      <c r="CEX46" s="383"/>
      <c r="CEY46" s="383"/>
      <c r="CEZ46" s="383"/>
      <c r="CFA46" s="383"/>
      <c r="CFB46" s="383"/>
      <c r="CFC46" s="383"/>
      <c r="CFD46" s="383"/>
      <c r="CFE46" s="383"/>
      <c r="CFF46" s="383"/>
      <c r="CFG46" s="383"/>
      <c r="CFH46" s="383"/>
      <c r="CFI46" s="383"/>
      <c r="CFJ46" s="383"/>
      <c r="CFK46" s="383"/>
      <c r="CFL46" s="383"/>
      <c r="CFM46" s="383"/>
      <c r="CFN46" s="383"/>
      <c r="CFO46" s="383"/>
      <c r="CFP46" s="383"/>
      <c r="CFQ46" s="383"/>
      <c r="CFR46" s="383"/>
      <c r="CFS46" s="383"/>
      <c r="CFT46" s="383"/>
      <c r="CFU46" s="383"/>
      <c r="CFV46" s="383"/>
      <c r="CFW46" s="383"/>
      <c r="CFX46" s="383"/>
      <c r="CFY46" s="383"/>
      <c r="CFZ46" s="383"/>
      <c r="CGA46" s="383"/>
      <c r="CGB46" s="383"/>
      <c r="CGC46" s="383"/>
      <c r="CGD46" s="383"/>
      <c r="CGE46" s="383"/>
      <c r="CGF46" s="383"/>
      <c r="CGG46" s="383"/>
      <c r="CGH46" s="383"/>
      <c r="CGI46" s="383"/>
      <c r="CGJ46" s="383"/>
      <c r="CGK46" s="383"/>
      <c r="CGL46" s="383"/>
      <c r="CGM46" s="383"/>
      <c r="CGN46" s="383"/>
      <c r="CGO46" s="383"/>
      <c r="CGP46" s="383"/>
      <c r="CGQ46" s="383"/>
      <c r="CGR46" s="383"/>
      <c r="CGS46" s="383"/>
      <c r="CGT46" s="383"/>
      <c r="CGU46" s="383"/>
      <c r="CGV46" s="383"/>
      <c r="CGW46" s="383"/>
      <c r="CGX46" s="383"/>
      <c r="CGY46" s="383"/>
      <c r="CGZ46" s="383"/>
      <c r="CHA46" s="383"/>
      <c r="CHB46" s="383"/>
      <c r="CHC46" s="383"/>
      <c r="CHD46" s="383"/>
      <c r="CHE46" s="383"/>
      <c r="CHF46" s="383"/>
      <c r="CHG46" s="383"/>
      <c r="CHH46" s="383"/>
      <c r="CHI46" s="383"/>
      <c r="CHJ46" s="383"/>
      <c r="CHK46" s="383"/>
      <c r="CHL46" s="383"/>
      <c r="CHM46" s="383"/>
      <c r="CHN46" s="383"/>
      <c r="CHO46" s="383"/>
      <c r="CHP46" s="383"/>
      <c r="CHQ46" s="383"/>
      <c r="CHR46" s="383"/>
      <c r="CHS46" s="383"/>
      <c r="CHT46" s="383"/>
      <c r="CHU46" s="383"/>
      <c r="CHV46" s="383"/>
      <c r="CHW46" s="383"/>
      <c r="CHX46" s="383"/>
      <c r="CHY46" s="383"/>
      <c r="CHZ46" s="383"/>
      <c r="CIA46" s="383"/>
      <c r="CIB46" s="383"/>
      <c r="CIC46" s="383"/>
      <c r="CID46" s="383"/>
      <c r="CIE46" s="383"/>
      <c r="CIF46" s="383"/>
      <c r="CIG46" s="383"/>
      <c r="CIH46" s="383"/>
      <c r="CII46" s="383"/>
      <c r="CIJ46" s="383"/>
      <c r="CIK46" s="383"/>
      <c r="CIL46" s="383"/>
      <c r="CIM46" s="383"/>
      <c r="CIN46" s="383"/>
      <c r="CIO46" s="383"/>
      <c r="CIP46" s="383"/>
      <c r="CIQ46" s="383"/>
      <c r="CIR46" s="383"/>
      <c r="CIS46" s="383"/>
      <c r="CIT46" s="383"/>
      <c r="CIU46" s="383"/>
      <c r="CIV46" s="383"/>
      <c r="CIW46" s="383"/>
      <c r="CIX46" s="383"/>
      <c r="CIY46" s="383"/>
      <c r="CIZ46" s="383"/>
      <c r="CJA46" s="383"/>
      <c r="CJB46" s="383"/>
      <c r="CJC46" s="383"/>
      <c r="CJD46" s="383"/>
      <c r="CJE46" s="383"/>
      <c r="CJF46" s="383"/>
      <c r="CJG46" s="383"/>
      <c r="CJH46" s="383"/>
      <c r="CJI46" s="383"/>
      <c r="CJJ46" s="383"/>
      <c r="CJK46" s="383"/>
      <c r="CJL46" s="383"/>
      <c r="CJM46" s="383"/>
      <c r="CJN46" s="383"/>
      <c r="CJO46" s="383"/>
      <c r="CJP46" s="383"/>
      <c r="CJQ46" s="383"/>
      <c r="CJR46" s="383"/>
      <c r="CJS46" s="383"/>
      <c r="CJT46" s="383"/>
      <c r="CJU46" s="383"/>
      <c r="CJV46" s="383"/>
      <c r="CJW46" s="383"/>
      <c r="CJX46" s="383"/>
      <c r="CJY46" s="383"/>
      <c r="CJZ46" s="383"/>
      <c r="CKA46" s="383"/>
      <c r="CKB46" s="383"/>
      <c r="CKC46" s="383"/>
      <c r="CKD46" s="383"/>
      <c r="CKE46" s="383"/>
      <c r="CKF46" s="383"/>
      <c r="CKG46" s="383"/>
      <c r="CKH46" s="383"/>
      <c r="CKI46" s="383"/>
      <c r="CKJ46" s="383"/>
      <c r="CKK46" s="383"/>
      <c r="CKL46" s="383"/>
      <c r="CKM46" s="383"/>
      <c r="CKN46" s="383"/>
      <c r="CKO46" s="383"/>
      <c r="CKP46" s="383"/>
      <c r="CKQ46" s="383"/>
      <c r="CKR46" s="383"/>
      <c r="CKS46" s="383"/>
      <c r="CKT46" s="383"/>
      <c r="CKU46" s="383"/>
      <c r="CKV46" s="383"/>
      <c r="CKW46" s="383"/>
      <c r="CKX46" s="383"/>
      <c r="CKY46" s="383"/>
      <c r="CKZ46" s="383"/>
      <c r="CLA46" s="383"/>
      <c r="CLB46" s="383"/>
      <c r="CLC46" s="383"/>
      <c r="CLD46" s="383"/>
      <c r="CLE46" s="383"/>
      <c r="CLF46" s="383"/>
      <c r="CLG46" s="383"/>
      <c r="CLH46" s="383"/>
      <c r="CLI46" s="383"/>
      <c r="CLJ46" s="383"/>
      <c r="CLK46" s="383"/>
      <c r="CLL46" s="383"/>
      <c r="CLM46" s="383"/>
      <c r="CLN46" s="383"/>
      <c r="CLO46" s="383"/>
      <c r="CLP46" s="383"/>
      <c r="CLQ46" s="383"/>
      <c r="CLR46" s="383"/>
      <c r="CLS46" s="383"/>
      <c r="CLT46" s="383"/>
      <c r="CLU46" s="383"/>
      <c r="CLV46" s="383"/>
      <c r="CLW46" s="383"/>
      <c r="CLX46" s="383"/>
      <c r="CLY46" s="383"/>
      <c r="CLZ46" s="383"/>
      <c r="CMA46" s="383"/>
      <c r="CMB46" s="383"/>
      <c r="CMC46" s="383"/>
      <c r="CMD46" s="383"/>
      <c r="CME46" s="383"/>
      <c r="CMF46" s="383"/>
      <c r="CMG46" s="383"/>
      <c r="CMH46" s="383"/>
      <c r="CMI46" s="383"/>
      <c r="CMJ46" s="383"/>
      <c r="CMK46" s="383"/>
      <c r="CML46" s="383"/>
      <c r="CMM46" s="383"/>
      <c r="CMN46" s="383"/>
      <c r="CMO46" s="383"/>
      <c r="CMP46" s="383"/>
      <c r="CMQ46" s="383"/>
      <c r="CMR46" s="383"/>
      <c r="CMS46" s="383"/>
      <c r="CMT46" s="383"/>
      <c r="CMU46" s="383"/>
      <c r="CMV46" s="383"/>
      <c r="CMW46" s="383"/>
      <c r="CMX46" s="383"/>
      <c r="CMY46" s="383"/>
      <c r="CMZ46" s="383"/>
      <c r="CNA46" s="383"/>
      <c r="CNB46" s="383"/>
      <c r="CNC46" s="383"/>
      <c r="CND46" s="383"/>
      <c r="CNE46" s="383"/>
      <c r="CNF46" s="383"/>
      <c r="CNG46" s="383"/>
      <c r="CNH46" s="383"/>
      <c r="CNI46" s="383"/>
      <c r="CNJ46" s="383"/>
      <c r="CNK46" s="383"/>
      <c r="CNL46" s="383"/>
      <c r="CNM46" s="383"/>
      <c r="CNN46" s="383"/>
      <c r="CNO46" s="383"/>
      <c r="CNP46" s="383"/>
      <c r="CNQ46" s="383"/>
      <c r="CNR46" s="383"/>
      <c r="CNS46" s="383"/>
      <c r="CNT46" s="383"/>
      <c r="CNU46" s="383"/>
      <c r="CNV46" s="383"/>
      <c r="CNW46" s="383"/>
      <c r="CNX46" s="383"/>
      <c r="CNY46" s="383"/>
      <c r="CNZ46" s="383"/>
      <c r="COA46" s="383"/>
      <c r="COB46" s="383"/>
      <c r="COC46" s="383"/>
      <c r="COD46" s="383"/>
      <c r="COE46" s="383"/>
      <c r="COF46" s="383"/>
      <c r="COG46" s="383"/>
      <c r="COH46" s="383"/>
      <c r="COI46" s="383"/>
      <c r="COJ46" s="383"/>
      <c r="COK46" s="383"/>
      <c r="COL46" s="383"/>
      <c r="COM46" s="383"/>
      <c r="CON46" s="383"/>
      <c r="COO46" s="383"/>
      <c r="COP46" s="383"/>
      <c r="COQ46" s="383"/>
      <c r="COR46" s="383"/>
      <c r="COS46" s="383"/>
      <c r="COT46" s="383"/>
      <c r="COU46" s="383"/>
      <c r="COV46" s="383"/>
      <c r="COW46" s="383"/>
      <c r="COX46" s="383"/>
      <c r="COY46" s="383"/>
      <c r="COZ46" s="383"/>
      <c r="CPA46" s="383"/>
      <c r="CPB46" s="383"/>
      <c r="CPC46" s="383"/>
      <c r="CPD46" s="383"/>
      <c r="CPE46" s="383"/>
      <c r="CPF46" s="383"/>
      <c r="CPG46" s="383"/>
      <c r="CPH46" s="383"/>
      <c r="CPI46" s="383"/>
      <c r="CPJ46" s="383"/>
      <c r="CPK46" s="383"/>
      <c r="CPL46" s="383"/>
      <c r="CPM46" s="383"/>
      <c r="CPN46" s="383"/>
      <c r="CPO46" s="383"/>
      <c r="CPP46" s="383"/>
      <c r="CPQ46" s="383"/>
      <c r="CPR46" s="383"/>
      <c r="CPS46" s="383"/>
      <c r="CPT46" s="383"/>
      <c r="CPU46" s="383"/>
      <c r="CPV46" s="383"/>
      <c r="CPW46" s="383"/>
      <c r="CPX46" s="383"/>
      <c r="CPY46" s="383"/>
      <c r="CPZ46" s="383"/>
      <c r="CQA46" s="383"/>
      <c r="CQB46" s="383"/>
      <c r="CQC46" s="383"/>
      <c r="CQD46" s="383"/>
      <c r="CQE46" s="383"/>
      <c r="CQF46" s="383"/>
      <c r="CQG46" s="383"/>
      <c r="CQH46" s="383"/>
      <c r="CQI46" s="383"/>
      <c r="CQJ46" s="383"/>
      <c r="CQK46" s="383"/>
      <c r="CQL46" s="383"/>
      <c r="CQM46" s="383"/>
      <c r="CQN46" s="383"/>
      <c r="CQO46" s="383"/>
      <c r="CQP46" s="383"/>
      <c r="CQQ46" s="383"/>
      <c r="CQR46" s="383"/>
      <c r="CQS46" s="383"/>
      <c r="CQT46" s="383"/>
      <c r="CQU46" s="383"/>
      <c r="CQV46" s="383"/>
      <c r="CQW46" s="383"/>
      <c r="CQX46" s="383"/>
      <c r="CQY46" s="383"/>
      <c r="CQZ46" s="383"/>
      <c r="CRA46" s="383"/>
      <c r="CRB46" s="383"/>
      <c r="CRC46" s="383"/>
      <c r="CRD46" s="383"/>
      <c r="CRE46" s="383"/>
      <c r="CRF46" s="383"/>
      <c r="CRG46" s="383"/>
      <c r="CRH46" s="383"/>
      <c r="CRI46" s="383"/>
      <c r="CRJ46" s="383"/>
      <c r="CRK46" s="383"/>
      <c r="CRL46" s="383"/>
      <c r="CRM46" s="383"/>
      <c r="CRN46" s="383"/>
      <c r="CRO46" s="383"/>
      <c r="CRP46" s="383"/>
      <c r="CRQ46" s="383"/>
      <c r="CRR46" s="383"/>
      <c r="CRS46" s="383"/>
      <c r="CRT46" s="383"/>
      <c r="CRU46" s="383"/>
      <c r="CRV46" s="383"/>
      <c r="CRW46" s="383"/>
      <c r="CRX46" s="383"/>
      <c r="CRY46" s="383"/>
      <c r="CRZ46" s="383"/>
      <c r="CSA46" s="383"/>
      <c r="CSB46" s="383"/>
      <c r="CSC46" s="383"/>
      <c r="CSD46" s="383"/>
      <c r="CSE46" s="383"/>
      <c r="CSF46" s="383"/>
      <c r="CSG46" s="383"/>
      <c r="CSH46" s="383"/>
      <c r="CSI46" s="383"/>
      <c r="CSJ46" s="383"/>
      <c r="CSK46" s="383"/>
      <c r="CSL46" s="383"/>
      <c r="CSM46" s="383"/>
      <c r="CSN46" s="383"/>
      <c r="CSO46" s="383"/>
      <c r="CSP46" s="383"/>
      <c r="CSQ46" s="383"/>
      <c r="CSR46" s="383"/>
      <c r="CSS46" s="383"/>
      <c r="CST46" s="383"/>
      <c r="CSU46" s="383"/>
      <c r="CSV46" s="383"/>
      <c r="CSW46" s="383"/>
      <c r="CSX46" s="383"/>
      <c r="CSY46" s="383"/>
      <c r="CSZ46" s="383"/>
      <c r="CTA46" s="383"/>
      <c r="CTB46" s="383"/>
      <c r="CTC46" s="383"/>
      <c r="CTD46" s="383"/>
      <c r="CTE46" s="383"/>
      <c r="CTF46" s="383"/>
      <c r="CTG46" s="383"/>
      <c r="CTH46" s="383"/>
      <c r="CTI46" s="383"/>
      <c r="CTJ46" s="383"/>
      <c r="CTK46" s="383"/>
      <c r="CTL46" s="383"/>
      <c r="CTM46" s="383"/>
      <c r="CTN46" s="383"/>
      <c r="CTO46" s="383"/>
      <c r="CTP46" s="383"/>
      <c r="CTQ46" s="383"/>
      <c r="CTR46" s="383"/>
      <c r="CTS46" s="383"/>
      <c r="CTT46" s="383"/>
      <c r="CTU46" s="383"/>
      <c r="CTV46" s="383"/>
      <c r="CTW46" s="383"/>
      <c r="CTX46" s="383"/>
      <c r="CTY46" s="383"/>
      <c r="CTZ46" s="383"/>
      <c r="CUA46" s="383"/>
      <c r="CUB46" s="383"/>
      <c r="CUC46" s="383"/>
      <c r="CUD46" s="383"/>
      <c r="CUE46" s="383"/>
      <c r="CUF46" s="383"/>
      <c r="CUG46" s="383"/>
      <c r="CUH46" s="383"/>
      <c r="CUI46" s="383"/>
      <c r="CUJ46" s="383"/>
      <c r="CUK46" s="383"/>
      <c r="CUL46" s="383"/>
      <c r="CUM46" s="383"/>
      <c r="CUN46" s="383"/>
      <c r="CUO46" s="383"/>
      <c r="CUP46" s="383"/>
      <c r="CUQ46" s="383"/>
      <c r="CUR46" s="383"/>
      <c r="CUS46" s="383"/>
      <c r="CUT46" s="383"/>
      <c r="CUU46" s="383"/>
      <c r="CUV46" s="383"/>
      <c r="CUW46" s="383"/>
      <c r="CUX46" s="383"/>
      <c r="CUY46" s="383"/>
      <c r="CUZ46" s="383"/>
      <c r="CVA46" s="383"/>
      <c r="CVB46" s="383"/>
      <c r="CVC46" s="383"/>
      <c r="CVD46" s="383"/>
      <c r="CVE46" s="383"/>
      <c r="CVF46" s="383"/>
      <c r="CVG46" s="383"/>
      <c r="CVH46" s="383"/>
      <c r="CVI46" s="383"/>
      <c r="CVJ46" s="383"/>
      <c r="CVK46" s="383"/>
      <c r="CVL46" s="383"/>
      <c r="CVM46" s="383"/>
      <c r="CVN46" s="383"/>
      <c r="CVO46" s="383"/>
      <c r="CVP46" s="383"/>
      <c r="CVQ46" s="383"/>
      <c r="CVR46" s="383"/>
      <c r="CVS46" s="383"/>
      <c r="CVT46" s="383"/>
      <c r="CVU46" s="383"/>
      <c r="CVV46" s="383"/>
      <c r="CVW46" s="383"/>
      <c r="CVX46" s="383"/>
      <c r="CVY46" s="383"/>
      <c r="CVZ46" s="383"/>
      <c r="CWA46" s="383"/>
      <c r="CWB46" s="383"/>
      <c r="CWC46" s="383"/>
      <c r="CWD46" s="383"/>
      <c r="CWE46" s="383"/>
      <c r="CWF46" s="383"/>
      <c r="CWG46" s="383"/>
      <c r="CWH46" s="383"/>
      <c r="CWI46" s="383"/>
      <c r="CWJ46" s="383"/>
      <c r="CWK46" s="383"/>
      <c r="CWL46" s="383"/>
      <c r="CWM46" s="383"/>
      <c r="CWN46" s="383"/>
      <c r="CWO46" s="383"/>
      <c r="CWP46" s="383"/>
      <c r="CWQ46" s="383"/>
      <c r="CWR46" s="383"/>
      <c r="CWS46" s="383"/>
      <c r="CWT46" s="383"/>
      <c r="CWU46" s="383"/>
      <c r="CWV46" s="383"/>
      <c r="CWW46" s="383"/>
      <c r="CWX46" s="383"/>
      <c r="CWY46" s="383"/>
      <c r="CWZ46" s="383"/>
      <c r="CXA46" s="383"/>
      <c r="CXB46" s="383"/>
      <c r="CXC46" s="383"/>
      <c r="CXD46" s="383"/>
      <c r="CXE46" s="383"/>
      <c r="CXF46" s="383"/>
      <c r="CXG46" s="383"/>
      <c r="CXH46" s="383"/>
      <c r="CXI46" s="383"/>
      <c r="CXJ46" s="383"/>
      <c r="CXK46" s="383"/>
      <c r="CXL46" s="383"/>
      <c r="CXM46" s="383"/>
      <c r="CXN46" s="383"/>
      <c r="CXO46" s="383"/>
      <c r="CXP46" s="383"/>
      <c r="CXQ46" s="383"/>
      <c r="CXR46" s="383"/>
      <c r="CXS46" s="383"/>
      <c r="CXT46" s="383"/>
      <c r="CXU46" s="383"/>
      <c r="CXV46" s="383"/>
      <c r="CXW46" s="383"/>
      <c r="CXX46" s="383"/>
      <c r="CXY46" s="383"/>
      <c r="CXZ46" s="383"/>
      <c r="CYA46" s="383"/>
      <c r="CYB46" s="383"/>
      <c r="CYC46" s="383"/>
      <c r="CYD46" s="383"/>
      <c r="CYE46" s="383"/>
      <c r="CYF46" s="383"/>
      <c r="CYG46" s="383"/>
      <c r="CYH46" s="383"/>
      <c r="CYI46" s="383"/>
      <c r="CYJ46" s="383"/>
      <c r="CYK46" s="383"/>
      <c r="CYL46" s="383"/>
      <c r="CYM46" s="383"/>
      <c r="CYN46" s="383"/>
      <c r="CYO46" s="383"/>
      <c r="CYP46" s="383"/>
      <c r="CYQ46" s="383"/>
      <c r="CYR46" s="383"/>
      <c r="CYS46" s="383"/>
      <c r="CYT46" s="383"/>
      <c r="CYU46" s="383"/>
      <c r="CYV46" s="383"/>
      <c r="CYW46" s="383"/>
      <c r="CYX46" s="383"/>
      <c r="CYY46" s="383"/>
      <c r="CYZ46" s="383"/>
      <c r="CZA46" s="383"/>
      <c r="CZB46" s="383"/>
      <c r="CZC46" s="383"/>
      <c r="CZD46" s="383"/>
      <c r="CZE46" s="383"/>
      <c r="CZF46" s="383"/>
      <c r="CZG46" s="383"/>
      <c r="CZH46" s="383"/>
      <c r="CZI46" s="383"/>
      <c r="CZJ46" s="383"/>
      <c r="CZK46" s="383"/>
      <c r="CZL46" s="383"/>
      <c r="CZM46" s="383"/>
      <c r="CZN46" s="383"/>
      <c r="CZO46" s="383"/>
      <c r="CZP46" s="383"/>
      <c r="CZQ46" s="383"/>
      <c r="CZR46" s="383"/>
      <c r="CZS46" s="383"/>
      <c r="CZT46" s="383"/>
      <c r="CZU46" s="383"/>
      <c r="CZV46" s="383"/>
      <c r="CZW46" s="383"/>
      <c r="CZX46" s="383"/>
      <c r="CZY46" s="383"/>
      <c r="CZZ46" s="383"/>
      <c r="DAA46" s="383"/>
      <c r="DAB46" s="383"/>
      <c r="DAC46" s="383"/>
      <c r="DAD46" s="383"/>
      <c r="DAE46" s="383"/>
      <c r="DAF46" s="383"/>
      <c r="DAG46" s="383"/>
      <c r="DAH46" s="383"/>
      <c r="DAI46" s="383"/>
      <c r="DAJ46" s="383"/>
      <c r="DAK46" s="383"/>
      <c r="DAL46" s="383"/>
      <c r="DAM46" s="383"/>
      <c r="DAN46" s="383"/>
      <c r="DAO46" s="383"/>
      <c r="DAP46" s="383"/>
      <c r="DAQ46" s="383"/>
      <c r="DAR46" s="383"/>
      <c r="DAS46" s="383"/>
      <c r="DAT46" s="383"/>
      <c r="DAU46" s="383"/>
      <c r="DAV46" s="383"/>
      <c r="DAW46" s="383"/>
      <c r="DAX46" s="383"/>
      <c r="DAY46" s="383"/>
      <c r="DAZ46" s="383"/>
      <c r="DBA46" s="383"/>
      <c r="DBB46" s="383"/>
      <c r="DBC46" s="383"/>
      <c r="DBD46" s="383"/>
      <c r="DBE46" s="383"/>
      <c r="DBF46" s="383"/>
      <c r="DBG46" s="383"/>
      <c r="DBH46" s="383"/>
      <c r="DBI46" s="383"/>
      <c r="DBJ46" s="383"/>
      <c r="DBK46" s="383"/>
      <c r="DBL46" s="383"/>
      <c r="DBM46" s="383"/>
      <c r="DBN46" s="383"/>
      <c r="DBO46" s="383"/>
      <c r="DBP46" s="383"/>
      <c r="DBQ46" s="383"/>
      <c r="DBR46" s="383"/>
      <c r="DBS46" s="383"/>
      <c r="DBT46" s="383"/>
      <c r="DBU46" s="383"/>
      <c r="DBV46" s="383"/>
      <c r="DBW46" s="383"/>
      <c r="DBX46" s="383"/>
      <c r="DBY46" s="383"/>
      <c r="DBZ46" s="383"/>
      <c r="DCA46" s="383"/>
      <c r="DCB46" s="383"/>
      <c r="DCC46" s="383"/>
      <c r="DCD46" s="383"/>
      <c r="DCE46" s="383"/>
      <c r="DCF46" s="383"/>
      <c r="DCG46" s="383"/>
      <c r="DCH46" s="383"/>
      <c r="DCI46" s="383"/>
      <c r="DCJ46" s="383"/>
      <c r="DCK46" s="383"/>
      <c r="DCL46" s="383"/>
      <c r="DCM46" s="383"/>
      <c r="DCN46" s="383"/>
      <c r="DCO46" s="383"/>
      <c r="DCP46" s="383"/>
      <c r="DCQ46" s="383"/>
      <c r="DCR46" s="383"/>
      <c r="DCS46" s="383"/>
      <c r="DCT46" s="383"/>
      <c r="DCU46" s="383"/>
      <c r="DCV46" s="383"/>
      <c r="DCW46" s="383"/>
      <c r="DCX46" s="383"/>
      <c r="DCY46" s="383"/>
      <c r="DCZ46" s="383"/>
      <c r="DDA46" s="383"/>
      <c r="DDB46" s="383"/>
      <c r="DDC46" s="383"/>
      <c r="DDD46" s="383"/>
      <c r="DDE46" s="383"/>
      <c r="DDF46" s="383"/>
      <c r="DDG46" s="383"/>
      <c r="DDH46" s="383"/>
      <c r="DDI46" s="383"/>
      <c r="DDJ46" s="383"/>
      <c r="DDK46" s="383"/>
      <c r="DDL46" s="383"/>
      <c r="DDM46" s="383"/>
      <c r="DDN46" s="383"/>
      <c r="DDO46" s="383"/>
      <c r="DDP46" s="383"/>
      <c r="DDQ46" s="383"/>
      <c r="DDR46" s="383"/>
      <c r="DDS46" s="383"/>
      <c r="DDT46" s="383"/>
      <c r="DDU46" s="383"/>
      <c r="DDV46" s="383"/>
      <c r="DDW46" s="383"/>
      <c r="DDX46" s="383"/>
      <c r="DDY46" s="383"/>
      <c r="DDZ46" s="383"/>
      <c r="DEA46" s="383"/>
      <c r="DEB46" s="383"/>
      <c r="DEC46" s="383"/>
      <c r="DED46" s="383"/>
      <c r="DEE46" s="383"/>
      <c r="DEF46" s="383"/>
      <c r="DEG46" s="383"/>
      <c r="DEH46" s="383"/>
      <c r="DEI46" s="383"/>
      <c r="DEJ46" s="383"/>
      <c r="DEK46" s="383"/>
      <c r="DEL46" s="383"/>
      <c r="DEM46" s="383"/>
      <c r="DEN46" s="383"/>
      <c r="DEO46" s="383"/>
      <c r="DEP46" s="383"/>
      <c r="DEQ46" s="383"/>
      <c r="DER46" s="383"/>
      <c r="DES46" s="383"/>
      <c r="DET46" s="383"/>
      <c r="DEU46" s="383"/>
      <c r="DEV46" s="383"/>
      <c r="DEW46" s="383"/>
      <c r="DEX46" s="383"/>
      <c r="DEY46" s="383"/>
      <c r="DEZ46" s="383"/>
      <c r="DFA46" s="383"/>
      <c r="DFB46" s="383"/>
      <c r="DFC46" s="383"/>
      <c r="DFD46" s="383"/>
      <c r="DFE46" s="383"/>
      <c r="DFF46" s="383"/>
      <c r="DFG46" s="383"/>
      <c r="DFH46" s="383"/>
      <c r="DFI46" s="383"/>
      <c r="DFJ46" s="383"/>
      <c r="DFK46" s="383"/>
      <c r="DFL46" s="383"/>
      <c r="DFM46" s="383"/>
      <c r="DFN46" s="383"/>
      <c r="DFO46" s="383"/>
      <c r="DFP46" s="383"/>
      <c r="DFQ46" s="383"/>
      <c r="DFR46" s="383"/>
      <c r="DFS46" s="383"/>
      <c r="DFT46" s="383"/>
      <c r="DFU46" s="383"/>
      <c r="DFV46" s="383"/>
      <c r="DFW46" s="383"/>
      <c r="DFX46" s="383"/>
      <c r="DFY46" s="383"/>
      <c r="DFZ46" s="383"/>
      <c r="DGA46" s="383"/>
      <c r="DGB46" s="383"/>
      <c r="DGC46" s="383"/>
      <c r="DGD46" s="383"/>
      <c r="DGE46" s="383"/>
      <c r="DGF46" s="383"/>
      <c r="DGG46" s="383"/>
      <c r="DGH46" s="383"/>
      <c r="DGI46" s="383"/>
      <c r="DGJ46" s="383"/>
      <c r="DGK46" s="383"/>
      <c r="DGL46" s="383"/>
      <c r="DGM46" s="383"/>
      <c r="DGN46" s="383"/>
      <c r="DGO46" s="383"/>
      <c r="DGP46" s="383"/>
      <c r="DGQ46" s="383"/>
      <c r="DGR46" s="383"/>
      <c r="DGS46" s="383"/>
      <c r="DGT46" s="383"/>
      <c r="DGU46" s="383"/>
      <c r="DGV46" s="383"/>
      <c r="DGW46" s="383"/>
      <c r="DGX46" s="383"/>
      <c r="DGY46" s="383"/>
      <c r="DGZ46" s="383"/>
      <c r="DHA46" s="383"/>
      <c r="DHB46" s="383"/>
      <c r="DHC46" s="383"/>
      <c r="DHD46" s="383"/>
      <c r="DHE46" s="383"/>
      <c r="DHF46" s="383"/>
      <c r="DHG46" s="383"/>
      <c r="DHH46" s="383"/>
      <c r="DHI46" s="383"/>
      <c r="DHJ46" s="383"/>
      <c r="DHK46" s="383"/>
      <c r="DHL46" s="383"/>
      <c r="DHM46" s="383"/>
      <c r="DHN46" s="383"/>
      <c r="DHO46" s="383"/>
      <c r="DHP46" s="383"/>
      <c r="DHQ46" s="383"/>
      <c r="DHR46" s="383"/>
      <c r="DHS46" s="383"/>
      <c r="DHT46" s="383"/>
      <c r="DHU46" s="383"/>
      <c r="DHV46" s="383"/>
      <c r="DHW46" s="383"/>
      <c r="DHX46" s="383"/>
      <c r="DHY46" s="383"/>
      <c r="DHZ46" s="383"/>
      <c r="DIA46" s="383"/>
      <c r="DIB46" s="383"/>
      <c r="DIC46" s="383"/>
      <c r="DID46" s="383"/>
      <c r="DIE46" s="383"/>
      <c r="DIF46" s="383"/>
      <c r="DIG46" s="383"/>
      <c r="DIH46" s="383"/>
      <c r="DII46" s="383"/>
      <c r="DIJ46" s="383"/>
      <c r="DIK46" s="383"/>
      <c r="DIL46" s="383"/>
      <c r="DIM46" s="383"/>
      <c r="DIN46" s="383"/>
      <c r="DIO46" s="383"/>
      <c r="DIP46" s="383"/>
      <c r="DIQ46" s="383"/>
      <c r="DIR46" s="383"/>
      <c r="DIS46" s="383"/>
      <c r="DIT46" s="383"/>
      <c r="DIU46" s="383"/>
      <c r="DIV46" s="383"/>
      <c r="DIW46" s="383"/>
      <c r="DIX46" s="383"/>
      <c r="DIY46" s="383"/>
      <c r="DIZ46" s="383"/>
      <c r="DJA46" s="383"/>
      <c r="DJB46" s="383"/>
      <c r="DJC46" s="383"/>
      <c r="DJD46" s="383"/>
      <c r="DJE46" s="383"/>
      <c r="DJF46" s="383"/>
      <c r="DJG46" s="383"/>
      <c r="DJH46" s="383"/>
      <c r="DJI46" s="383"/>
      <c r="DJJ46" s="383"/>
      <c r="DJK46" s="383"/>
      <c r="DJL46" s="383"/>
      <c r="DJM46" s="383"/>
      <c r="DJN46" s="383"/>
      <c r="DJO46" s="383"/>
      <c r="DJP46" s="383"/>
      <c r="DJQ46" s="383"/>
      <c r="DJR46" s="383"/>
      <c r="DJS46" s="383"/>
      <c r="DJT46" s="383"/>
      <c r="DJU46" s="383"/>
      <c r="DJV46" s="383"/>
      <c r="DJW46" s="383"/>
      <c r="DJX46" s="383"/>
      <c r="DJY46" s="383"/>
      <c r="DJZ46" s="383"/>
      <c r="DKA46" s="383"/>
      <c r="DKB46" s="383"/>
      <c r="DKC46" s="383"/>
      <c r="DKD46" s="383"/>
      <c r="DKE46" s="383"/>
      <c r="DKF46" s="383"/>
      <c r="DKG46" s="383"/>
      <c r="DKH46" s="383"/>
      <c r="DKI46" s="383"/>
      <c r="DKJ46" s="383"/>
      <c r="DKK46" s="383"/>
      <c r="DKL46" s="383"/>
      <c r="DKM46" s="383"/>
      <c r="DKN46" s="383"/>
      <c r="DKO46" s="383"/>
      <c r="DKP46" s="383"/>
      <c r="DKQ46" s="383"/>
      <c r="DKR46" s="383"/>
      <c r="DKS46" s="383"/>
      <c r="DKT46" s="383"/>
      <c r="DKU46" s="383"/>
      <c r="DKV46" s="383"/>
      <c r="DKW46" s="383"/>
      <c r="DKX46" s="383"/>
      <c r="DKY46" s="383"/>
      <c r="DKZ46" s="383"/>
      <c r="DLA46" s="383"/>
      <c r="DLB46" s="383"/>
      <c r="DLC46" s="383"/>
      <c r="DLD46" s="383"/>
      <c r="DLE46" s="383"/>
      <c r="DLF46" s="383"/>
      <c r="DLG46" s="383"/>
      <c r="DLH46" s="383"/>
      <c r="DLI46" s="383"/>
      <c r="DLJ46" s="383"/>
      <c r="DLK46" s="383"/>
      <c r="DLL46" s="383"/>
      <c r="DLM46" s="383"/>
      <c r="DLN46" s="383"/>
      <c r="DLO46" s="383"/>
      <c r="DLP46" s="383"/>
      <c r="DLQ46" s="383"/>
      <c r="DLR46" s="383"/>
      <c r="DLS46" s="383"/>
      <c r="DLT46" s="383"/>
      <c r="DLU46" s="383"/>
      <c r="DLV46" s="383"/>
      <c r="DLW46" s="383"/>
      <c r="DLX46" s="383"/>
      <c r="DLY46" s="383"/>
      <c r="DLZ46" s="383"/>
      <c r="DMA46" s="383"/>
      <c r="DMB46" s="383"/>
      <c r="DMC46" s="383"/>
      <c r="DMD46" s="383"/>
      <c r="DME46" s="383"/>
      <c r="DMF46" s="383"/>
      <c r="DMG46" s="383"/>
      <c r="DMH46" s="383"/>
      <c r="DMI46" s="383"/>
      <c r="DMJ46" s="383"/>
      <c r="DMK46" s="383"/>
      <c r="DML46" s="383"/>
      <c r="DMM46" s="383"/>
      <c r="DMN46" s="383"/>
      <c r="DMO46" s="383"/>
      <c r="DMP46" s="383"/>
      <c r="DMQ46" s="383"/>
      <c r="DMR46" s="383"/>
      <c r="DMS46" s="383"/>
      <c r="DMT46" s="383"/>
      <c r="DMU46" s="383"/>
      <c r="DMV46" s="383"/>
      <c r="DMW46" s="383"/>
      <c r="DMX46" s="383"/>
      <c r="DMY46" s="383"/>
      <c r="DMZ46" s="383"/>
      <c r="DNA46" s="383"/>
      <c r="DNB46" s="383"/>
      <c r="DNC46" s="383"/>
      <c r="DND46" s="383"/>
      <c r="DNE46" s="383"/>
      <c r="DNF46" s="383"/>
      <c r="DNG46" s="383"/>
      <c r="DNH46" s="383"/>
      <c r="DNI46" s="383"/>
      <c r="DNJ46" s="383"/>
      <c r="DNK46" s="383"/>
      <c r="DNL46" s="383"/>
      <c r="DNM46" s="383"/>
      <c r="DNN46" s="383"/>
      <c r="DNO46" s="383"/>
      <c r="DNP46" s="383"/>
      <c r="DNQ46" s="383"/>
      <c r="DNR46" s="383"/>
      <c r="DNS46" s="383"/>
      <c r="DNT46" s="383"/>
      <c r="DNU46" s="383"/>
      <c r="DNV46" s="383"/>
      <c r="DNW46" s="383"/>
      <c r="DNX46" s="383"/>
      <c r="DNY46" s="383"/>
      <c r="DNZ46" s="383"/>
      <c r="DOA46" s="383"/>
      <c r="DOB46" s="383"/>
      <c r="DOC46" s="383"/>
      <c r="DOD46" s="383"/>
      <c r="DOE46" s="383"/>
      <c r="DOF46" s="383"/>
      <c r="DOG46" s="383"/>
      <c r="DOH46" s="383"/>
      <c r="DOI46" s="383"/>
      <c r="DOJ46" s="383"/>
      <c r="DOK46" s="383"/>
      <c r="DOL46" s="383"/>
      <c r="DOM46" s="383"/>
      <c r="DON46" s="383"/>
      <c r="DOO46" s="383"/>
      <c r="DOP46" s="383"/>
      <c r="DOQ46" s="383"/>
      <c r="DOR46" s="383"/>
      <c r="DOS46" s="383"/>
      <c r="DOT46" s="383"/>
      <c r="DOU46" s="383"/>
      <c r="DOV46" s="383"/>
      <c r="DOW46" s="383"/>
      <c r="DOX46" s="383"/>
      <c r="DOY46" s="383"/>
      <c r="DOZ46" s="383"/>
      <c r="DPA46" s="383"/>
      <c r="DPB46" s="383"/>
      <c r="DPC46" s="383"/>
      <c r="DPD46" s="383"/>
      <c r="DPE46" s="383"/>
      <c r="DPF46" s="383"/>
      <c r="DPG46" s="383"/>
      <c r="DPH46" s="383"/>
      <c r="DPI46" s="383"/>
      <c r="DPJ46" s="383"/>
      <c r="DPK46" s="383"/>
      <c r="DPL46" s="383"/>
      <c r="DPM46" s="383"/>
      <c r="DPN46" s="383"/>
      <c r="DPO46" s="383"/>
      <c r="DPP46" s="383"/>
      <c r="DPQ46" s="383"/>
      <c r="DPR46" s="383"/>
      <c r="DPS46" s="383"/>
      <c r="DPT46" s="383"/>
      <c r="DPU46" s="383"/>
      <c r="DPV46" s="383"/>
      <c r="DPW46" s="383"/>
      <c r="DPX46" s="383"/>
      <c r="DPY46" s="383"/>
      <c r="DPZ46" s="383"/>
      <c r="DQA46" s="383"/>
      <c r="DQB46" s="383"/>
      <c r="DQC46" s="383"/>
      <c r="DQD46" s="383"/>
      <c r="DQE46" s="383"/>
      <c r="DQF46" s="383"/>
      <c r="DQG46" s="383"/>
      <c r="DQH46" s="383"/>
      <c r="DQI46" s="383"/>
      <c r="DQJ46" s="383"/>
      <c r="DQK46" s="383"/>
      <c r="DQL46" s="383"/>
      <c r="DQM46" s="383"/>
      <c r="DQN46" s="383"/>
      <c r="DQO46" s="383"/>
      <c r="DQP46" s="383"/>
      <c r="DQQ46" s="383"/>
      <c r="DQR46" s="383"/>
      <c r="DQS46" s="383"/>
      <c r="DQT46" s="383"/>
      <c r="DQU46" s="383"/>
      <c r="DQV46" s="383"/>
      <c r="DQW46" s="383"/>
      <c r="DQX46" s="383"/>
      <c r="DQY46" s="383"/>
      <c r="DQZ46" s="383"/>
      <c r="DRA46" s="383"/>
      <c r="DRB46" s="383"/>
      <c r="DRC46" s="383"/>
      <c r="DRD46" s="383"/>
      <c r="DRE46" s="383"/>
      <c r="DRF46" s="383"/>
      <c r="DRG46" s="383"/>
      <c r="DRH46" s="383"/>
      <c r="DRI46" s="383"/>
      <c r="DRJ46" s="383"/>
      <c r="DRK46" s="383"/>
      <c r="DRL46" s="383"/>
      <c r="DRM46" s="383"/>
      <c r="DRN46" s="383"/>
      <c r="DRO46" s="383"/>
      <c r="DRP46" s="383"/>
      <c r="DRQ46" s="383"/>
      <c r="DRR46" s="383"/>
      <c r="DRS46" s="383"/>
      <c r="DRT46" s="383"/>
      <c r="DRU46" s="383"/>
      <c r="DRV46" s="383"/>
      <c r="DRW46" s="383"/>
      <c r="DRX46" s="383"/>
      <c r="DRY46" s="383"/>
      <c r="DRZ46" s="383"/>
      <c r="DSA46" s="383"/>
      <c r="DSB46" s="383"/>
      <c r="DSC46" s="383"/>
      <c r="DSD46" s="383"/>
      <c r="DSE46" s="383"/>
      <c r="DSF46" s="383"/>
      <c r="DSG46" s="383"/>
      <c r="DSH46" s="383"/>
      <c r="DSI46" s="383"/>
      <c r="DSJ46" s="383"/>
      <c r="DSK46" s="383"/>
      <c r="DSL46" s="383"/>
      <c r="DSM46" s="383"/>
      <c r="DSN46" s="383"/>
      <c r="DSO46" s="383"/>
      <c r="DSP46" s="383"/>
      <c r="DSQ46" s="383"/>
      <c r="DSR46" s="383"/>
      <c r="DSS46" s="383"/>
      <c r="DST46" s="383"/>
      <c r="DSU46" s="383"/>
      <c r="DSV46" s="383"/>
      <c r="DSW46" s="383"/>
      <c r="DSX46" s="383"/>
      <c r="DSY46" s="383"/>
      <c r="DSZ46" s="383"/>
      <c r="DTA46" s="383"/>
      <c r="DTB46" s="383"/>
      <c r="DTC46" s="383"/>
      <c r="DTD46" s="383"/>
      <c r="DTE46" s="383"/>
      <c r="DTF46" s="383"/>
      <c r="DTG46" s="383"/>
      <c r="DTH46" s="383"/>
      <c r="DTI46" s="383"/>
      <c r="DTJ46" s="383"/>
      <c r="DTK46" s="383"/>
      <c r="DTL46" s="383"/>
      <c r="DTM46" s="383"/>
      <c r="DTN46" s="383"/>
      <c r="DTO46" s="383"/>
      <c r="DTP46" s="383"/>
      <c r="DTQ46" s="383"/>
      <c r="DTR46" s="383"/>
      <c r="DTS46" s="383"/>
      <c r="DTT46" s="383"/>
      <c r="DTU46" s="383"/>
      <c r="DTV46" s="383"/>
      <c r="DTW46" s="383"/>
      <c r="DTX46" s="383"/>
      <c r="DTY46" s="383"/>
      <c r="DTZ46" s="383"/>
      <c r="DUA46" s="383"/>
      <c r="DUB46" s="383"/>
      <c r="DUC46" s="383"/>
      <c r="DUD46" s="383"/>
      <c r="DUE46" s="383"/>
      <c r="DUF46" s="383"/>
      <c r="DUG46" s="383"/>
      <c r="DUH46" s="383"/>
      <c r="DUI46" s="383"/>
      <c r="DUJ46" s="383"/>
      <c r="DUK46" s="383"/>
      <c r="DUL46" s="383"/>
      <c r="DUM46" s="383"/>
      <c r="DUN46" s="383"/>
      <c r="DUO46" s="383"/>
      <c r="DUP46" s="383"/>
      <c r="DUQ46" s="383"/>
      <c r="DUR46" s="383"/>
      <c r="DUS46" s="383"/>
      <c r="DUT46" s="383"/>
      <c r="DUU46" s="383"/>
      <c r="DUV46" s="383"/>
      <c r="DUW46" s="383"/>
      <c r="DUX46" s="383"/>
      <c r="DUY46" s="383"/>
      <c r="DUZ46" s="383"/>
      <c r="DVA46" s="383"/>
      <c r="DVB46" s="383"/>
      <c r="DVC46" s="383"/>
      <c r="DVD46" s="383"/>
      <c r="DVE46" s="383"/>
      <c r="DVF46" s="383"/>
      <c r="DVG46" s="383"/>
      <c r="DVH46" s="383"/>
      <c r="DVI46" s="383"/>
      <c r="DVJ46" s="383"/>
      <c r="DVK46" s="383"/>
      <c r="DVL46" s="383"/>
      <c r="DVM46" s="383"/>
      <c r="DVN46" s="383"/>
      <c r="DVO46" s="383"/>
      <c r="DVP46" s="383"/>
      <c r="DVQ46" s="383"/>
      <c r="DVR46" s="383"/>
      <c r="DVS46" s="383"/>
      <c r="DVT46" s="383"/>
      <c r="DVU46" s="383"/>
      <c r="DVV46" s="383"/>
      <c r="DVW46" s="383"/>
      <c r="DVX46" s="383"/>
      <c r="DVY46" s="383"/>
      <c r="DVZ46" s="383"/>
      <c r="DWA46" s="383"/>
      <c r="DWB46" s="383"/>
      <c r="DWC46" s="383"/>
      <c r="DWD46" s="383"/>
      <c r="DWE46" s="383"/>
      <c r="DWF46" s="383"/>
      <c r="DWG46" s="383"/>
      <c r="DWH46" s="383"/>
      <c r="DWI46" s="383"/>
      <c r="DWJ46" s="383"/>
      <c r="DWK46" s="383"/>
      <c r="DWL46" s="383"/>
      <c r="DWM46" s="383"/>
      <c r="DWN46" s="383"/>
      <c r="DWO46" s="383"/>
      <c r="DWP46" s="383"/>
      <c r="DWQ46" s="383"/>
      <c r="DWR46" s="383"/>
      <c r="DWS46" s="383"/>
      <c r="DWT46" s="383"/>
      <c r="DWU46" s="383"/>
      <c r="DWV46" s="383"/>
      <c r="DWW46" s="383"/>
      <c r="DWX46" s="383"/>
      <c r="DWY46" s="383"/>
      <c r="DWZ46" s="383"/>
      <c r="DXA46" s="383"/>
      <c r="DXB46" s="383"/>
      <c r="DXC46" s="383"/>
      <c r="DXD46" s="383"/>
      <c r="DXE46" s="383"/>
      <c r="DXF46" s="383"/>
      <c r="DXG46" s="383"/>
      <c r="DXH46" s="383"/>
      <c r="DXI46" s="383"/>
      <c r="DXJ46" s="383"/>
      <c r="DXK46" s="383"/>
      <c r="DXL46" s="383"/>
      <c r="DXM46" s="383"/>
      <c r="DXN46" s="383"/>
      <c r="DXO46" s="383"/>
      <c r="DXP46" s="383"/>
      <c r="DXQ46" s="383"/>
      <c r="DXR46" s="383"/>
      <c r="DXS46" s="383"/>
      <c r="DXT46" s="383"/>
      <c r="DXU46" s="383"/>
      <c r="DXV46" s="383"/>
      <c r="DXW46" s="383"/>
      <c r="DXX46" s="383"/>
      <c r="DXY46" s="383"/>
      <c r="DXZ46" s="383"/>
      <c r="DYA46" s="383"/>
      <c r="DYB46" s="383"/>
      <c r="DYC46" s="383"/>
      <c r="DYD46" s="383"/>
      <c r="DYE46" s="383"/>
      <c r="DYF46" s="383"/>
      <c r="DYG46" s="383"/>
      <c r="DYH46" s="383"/>
      <c r="DYI46" s="383"/>
      <c r="DYJ46" s="383"/>
      <c r="DYK46" s="383"/>
      <c r="DYL46" s="383"/>
      <c r="DYM46" s="383"/>
      <c r="DYN46" s="383"/>
      <c r="DYO46" s="383"/>
      <c r="DYP46" s="383"/>
      <c r="DYQ46" s="383"/>
      <c r="DYR46" s="383"/>
      <c r="DYS46" s="383"/>
      <c r="DYT46" s="383"/>
      <c r="DYU46" s="383"/>
      <c r="DYV46" s="383"/>
      <c r="DYW46" s="383"/>
      <c r="DYX46" s="383"/>
      <c r="DYY46" s="383"/>
      <c r="DYZ46" s="383"/>
      <c r="DZA46" s="383"/>
      <c r="DZB46" s="383"/>
      <c r="DZC46" s="383"/>
      <c r="DZD46" s="383"/>
      <c r="DZE46" s="383"/>
      <c r="DZF46" s="383"/>
      <c r="DZG46" s="383"/>
      <c r="DZH46" s="383"/>
      <c r="DZI46" s="383"/>
      <c r="DZJ46" s="383"/>
      <c r="DZK46" s="383"/>
      <c r="DZL46" s="383"/>
      <c r="DZM46" s="383"/>
      <c r="DZN46" s="383"/>
      <c r="DZO46" s="383"/>
      <c r="DZP46" s="383"/>
      <c r="DZQ46" s="383"/>
      <c r="DZR46" s="383"/>
      <c r="DZS46" s="383"/>
      <c r="DZT46" s="383"/>
      <c r="DZU46" s="383"/>
      <c r="DZV46" s="383"/>
      <c r="DZW46" s="383"/>
      <c r="DZX46" s="383"/>
      <c r="DZY46" s="383"/>
      <c r="DZZ46" s="383"/>
      <c r="EAA46" s="383"/>
      <c r="EAB46" s="383"/>
      <c r="EAC46" s="383"/>
      <c r="EAD46" s="383"/>
      <c r="EAE46" s="383"/>
      <c r="EAF46" s="383"/>
      <c r="EAG46" s="383"/>
      <c r="EAH46" s="383"/>
      <c r="EAI46" s="383"/>
      <c r="EAJ46" s="383"/>
      <c r="EAK46" s="383"/>
      <c r="EAL46" s="383"/>
      <c r="EAM46" s="383"/>
      <c r="EAN46" s="383"/>
      <c r="EAO46" s="383"/>
      <c r="EAP46" s="383"/>
      <c r="EAQ46" s="383"/>
      <c r="EAR46" s="383"/>
      <c r="EAS46" s="383"/>
      <c r="EAT46" s="383"/>
      <c r="EAU46" s="383"/>
      <c r="EAV46" s="383"/>
      <c r="EAW46" s="383"/>
      <c r="EAX46" s="383"/>
      <c r="EAY46" s="383"/>
      <c r="EAZ46" s="383"/>
      <c r="EBA46" s="383"/>
      <c r="EBB46" s="383"/>
      <c r="EBC46" s="383"/>
      <c r="EBD46" s="383"/>
      <c r="EBE46" s="383"/>
      <c r="EBF46" s="383"/>
      <c r="EBG46" s="383"/>
      <c r="EBH46" s="383"/>
      <c r="EBI46" s="383"/>
      <c r="EBJ46" s="383"/>
      <c r="EBK46" s="383"/>
      <c r="EBL46" s="383"/>
      <c r="EBM46" s="383"/>
      <c r="EBN46" s="383"/>
      <c r="EBO46" s="383"/>
      <c r="EBP46" s="383"/>
      <c r="EBQ46" s="383"/>
      <c r="EBR46" s="383"/>
      <c r="EBS46" s="383"/>
      <c r="EBT46" s="383"/>
      <c r="EBU46" s="383"/>
      <c r="EBV46" s="383"/>
      <c r="EBW46" s="383"/>
      <c r="EBX46" s="383"/>
      <c r="EBY46" s="383"/>
      <c r="EBZ46" s="383"/>
      <c r="ECA46" s="383"/>
      <c r="ECB46" s="383"/>
      <c r="ECC46" s="383"/>
      <c r="ECD46" s="383"/>
      <c r="ECE46" s="383"/>
      <c r="ECF46" s="383"/>
      <c r="ECG46" s="383"/>
      <c r="ECH46" s="383"/>
      <c r="ECI46" s="383"/>
      <c r="ECJ46" s="383"/>
      <c r="ECK46" s="383"/>
      <c r="ECL46" s="383"/>
      <c r="ECM46" s="383"/>
      <c r="ECN46" s="383"/>
      <c r="ECO46" s="383"/>
      <c r="ECP46" s="383"/>
      <c r="ECQ46" s="383"/>
      <c r="ECR46" s="383"/>
      <c r="ECS46" s="383"/>
      <c r="ECT46" s="383"/>
      <c r="ECU46" s="383"/>
      <c r="ECV46" s="383"/>
      <c r="ECW46" s="383"/>
      <c r="ECX46" s="383"/>
      <c r="ECY46" s="383"/>
      <c r="ECZ46" s="383"/>
      <c r="EDA46" s="383"/>
      <c r="EDB46" s="383"/>
      <c r="EDC46" s="383"/>
      <c r="EDD46" s="383"/>
      <c r="EDE46" s="383"/>
      <c r="EDF46" s="383"/>
      <c r="EDG46" s="383"/>
      <c r="EDH46" s="383"/>
      <c r="EDI46" s="383"/>
      <c r="EDJ46" s="383"/>
      <c r="EDK46" s="383"/>
      <c r="EDL46" s="383"/>
      <c r="EDM46" s="383"/>
      <c r="EDN46" s="383"/>
      <c r="EDO46" s="383"/>
      <c r="EDP46" s="383"/>
      <c r="EDQ46" s="383"/>
      <c r="EDR46" s="383"/>
      <c r="EDS46" s="383"/>
      <c r="EDT46" s="383"/>
      <c r="EDU46" s="383"/>
      <c r="EDV46" s="383"/>
      <c r="EDW46" s="383"/>
      <c r="EDX46" s="383"/>
      <c r="EDY46" s="383"/>
      <c r="EDZ46" s="383"/>
      <c r="EEA46" s="383"/>
      <c r="EEB46" s="383"/>
      <c r="EEC46" s="383"/>
      <c r="EED46" s="383"/>
      <c r="EEE46" s="383"/>
      <c r="EEF46" s="383"/>
      <c r="EEG46" s="383"/>
      <c r="EEH46" s="383"/>
      <c r="EEI46" s="383"/>
      <c r="EEJ46" s="383"/>
      <c r="EEK46" s="383"/>
      <c r="EEL46" s="383"/>
      <c r="EEM46" s="383"/>
      <c r="EEN46" s="383"/>
      <c r="EEO46" s="383"/>
      <c r="EEP46" s="383"/>
      <c r="EEQ46" s="383"/>
      <c r="EER46" s="383"/>
      <c r="EES46" s="383"/>
      <c r="EET46" s="383"/>
      <c r="EEU46" s="383"/>
      <c r="EEV46" s="383"/>
      <c r="EEW46" s="383"/>
      <c r="EEX46" s="383"/>
      <c r="EEY46" s="383"/>
      <c r="EEZ46" s="383"/>
      <c r="EFA46" s="383"/>
      <c r="EFB46" s="383"/>
      <c r="EFC46" s="383"/>
      <c r="EFD46" s="383"/>
      <c r="EFE46" s="383"/>
      <c r="EFF46" s="383"/>
      <c r="EFG46" s="383"/>
      <c r="EFH46" s="383"/>
      <c r="EFI46" s="383"/>
      <c r="EFJ46" s="383"/>
      <c r="EFK46" s="383"/>
      <c r="EFL46" s="383"/>
      <c r="EFM46" s="383"/>
      <c r="EFN46" s="383"/>
      <c r="EFO46" s="383"/>
      <c r="EFP46" s="383"/>
      <c r="EFQ46" s="383"/>
      <c r="EFR46" s="383"/>
      <c r="EFS46" s="383"/>
      <c r="EFT46" s="383"/>
      <c r="EFU46" s="383"/>
      <c r="EFV46" s="383"/>
      <c r="EFW46" s="383"/>
      <c r="EFX46" s="383"/>
      <c r="EFY46" s="383"/>
      <c r="EFZ46" s="383"/>
      <c r="EGA46" s="383"/>
      <c r="EGB46" s="383"/>
      <c r="EGC46" s="383"/>
      <c r="EGD46" s="383"/>
      <c r="EGE46" s="383"/>
      <c r="EGF46" s="383"/>
      <c r="EGG46" s="383"/>
      <c r="EGH46" s="383"/>
      <c r="EGI46" s="383"/>
      <c r="EGJ46" s="383"/>
      <c r="EGK46" s="383"/>
      <c r="EGL46" s="383"/>
      <c r="EGM46" s="383"/>
      <c r="EGN46" s="383"/>
      <c r="EGO46" s="383"/>
      <c r="EGP46" s="383"/>
      <c r="EGQ46" s="383"/>
      <c r="EGR46" s="383"/>
      <c r="EGS46" s="383"/>
      <c r="EGT46" s="383"/>
      <c r="EGU46" s="383"/>
      <c r="EGV46" s="383"/>
      <c r="EGW46" s="383"/>
      <c r="EGX46" s="383"/>
      <c r="EGY46" s="383"/>
      <c r="EGZ46" s="383"/>
      <c r="EHA46" s="383"/>
      <c r="EHB46" s="383"/>
      <c r="EHC46" s="383"/>
      <c r="EHD46" s="383"/>
      <c r="EHE46" s="383"/>
      <c r="EHF46" s="383"/>
      <c r="EHG46" s="383"/>
      <c r="EHH46" s="383"/>
      <c r="EHI46" s="383"/>
      <c r="EHJ46" s="383"/>
      <c r="EHK46" s="383"/>
      <c r="EHL46" s="383"/>
      <c r="EHM46" s="383"/>
      <c r="EHN46" s="383"/>
      <c r="EHO46" s="383"/>
      <c r="EHP46" s="383"/>
      <c r="EHQ46" s="383"/>
      <c r="EHR46" s="383"/>
      <c r="EHS46" s="383"/>
      <c r="EHT46" s="383"/>
      <c r="EHU46" s="383"/>
      <c r="EHV46" s="383"/>
      <c r="EHW46" s="383"/>
      <c r="EHX46" s="383"/>
      <c r="EHY46" s="383"/>
      <c r="EHZ46" s="383"/>
      <c r="EIA46" s="383"/>
      <c r="EIB46" s="383"/>
      <c r="EIC46" s="383"/>
      <c r="EID46" s="383"/>
      <c r="EIE46" s="383"/>
      <c r="EIF46" s="383"/>
      <c r="EIG46" s="383"/>
      <c r="EIH46" s="383"/>
      <c r="EII46" s="383"/>
      <c r="EIJ46" s="383"/>
      <c r="EIK46" s="383"/>
      <c r="EIL46" s="383"/>
      <c r="EIM46" s="383"/>
      <c r="EIN46" s="383"/>
      <c r="EIO46" s="383"/>
      <c r="EIP46" s="383"/>
      <c r="EIQ46" s="383"/>
      <c r="EIR46" s="383"/>
      <c r="EIS46" s="383"/>
      <c r="EIT46" s="383"/>
      <c r="EIU46" s="383"/>
      <c r="EIV46" s="383"/>
      <c r="EIW46" s="383"/>
      <c r="EIX46" s="383"/>
      <c r="EIY46" s="383"/>
      <c r="EIZ46" s="383"/>
      <c r="EJA46" s="383"/>
      <c r="EJB46" s="383"/>
      <c r="EJC46" s="383"/>
      <c r="EJD46" s="383"/>
      <c r="EJE46" s="383"/>
      <c r="EJF46" s="383"/>
      <c r="EJG46" s="383"/>
      <c r="EJH46" s="383"/>
      <c r="EJI46" s="383"/>
      <c r="EJJ46" s="383"/>
      <c r="EJK46" s="383"/>
      <c r="EJL46" s="383"/>
      <c r="EJM46" s="383"/>
      <c r="EJN46" s="383"/>
      <c r="EJO46" s="383"/>
      <c r="EJP46" s="383"/>
      <c r="EJQ46" s="383"/>
      <c r="EJR46" s="383"/>
      <c r="EJS46" s="383"/>
      <c r="EJT46" s="383"/>
      <c r="EJU46" s="383"/>
      <c r="EJV46" s="383"/>
      <c r="EJW46" s="383"/>
      <c r="EJX46" s="383"/>
      <c r="EJY46" s="383"/>
      <c r="EJZ46" s="383"/>
      <c r="EKA46" s="383"/>
      <c r="EKB46" s="383"/>
      <c r="EKC46" s="383"/>
      <c r="EKD46" s="383"/>
      <c r="EKE46" s="383"/>
      <c r="EKF46" s="383"/>
      <c r="EKG46" s="383"/>
      <c r="EKH46" s="383"/>
      <c r="EKI46" s="383"/>
      <c r="EKJ46" s="383"/>
      <c r="EKK46" s="383"/>
      <c r="EKL46" s="383"/>
      <c r="EKM46" s="383"/>
      <c r="EKN46" s="383"/>
      <c r="EKO46" s="383"/>
      <c r="EKP46" s="383"/>
      <c r="EKQ46" s="383"/>
      <c r="EKR46" s="383"/>
      <c r="EKS46" s="383"/>
      <c r="EKT46" s="383"/>
      <c r="EKU46" s="383"/>
      <c r="EKV46" s="383"/>
      <c r="EKW46" s="383"/>
      <c r="EKX46" s="383"/>
      <c r="EKY46" s="383"/>
      <c r="EKZ46" s="383"/>
      <c r="ELA46" s="383"/>
      <c r="ELB46" s="383"/>
      <c r="ELC46" s="383"/>
      <c r="ELD46" s="383"/>
      <c r="ELE46" s="383"/>
      <c r="ELF46" s="383"/>
      <c r="ELG46" s="383"/>
      <c r="ELH46" s="383"/>
      <c r="ELI46" s="383"/>
      <c r="ELJ46" s="383"/>
      <c r="ELK46" s="383"/>
      <c r="ELL46" s="383"/>
      <c r="ELM46" s="383"/>
      <c r="ELN46" s="383"/>
      <c r="ELO46" s="383"/>
      <c r="ELP46" s="383"/>
      <c r="ELQ46" s="383"/>
      <c r="ELR46" s="383"/>
      <c r="ELS46" s="383"/>
      <c r="ELT46" s="383"/>
      <c r="ELU46" s="383"/>
      <c r="ELV46" s="383"/>
      <c r="ELW46" s="383"/>
      <c r="ELX46" s="383"/>
      <c r="ELY46" s="383"/>
      <c r="ELZ46" s="383"/>
      <c r="EMA46" s="383"/>
      <c r="EMB46" s="383"/>
      <c r="EMC46" s="383"/>
      <c r="EMD46" s="383"/>
      <c r="EME46" s="383"/>
      <c r="EMF46" s="383"/>
      <c r="EMG46" s="383"/>
      <c r="EMH46" s="383"/>
      <c r="EMI46" s="383"/>
      <c r="EMJ46" s="383"/>
      <c r="EMK46" s="383"/>
      <c r="EML46" s="383"/>
      <c r="EMM46" s="383"/>
      <c r="EMN46" s="383"/>
      <c r="EMO46" s="383"/>
      <c r="EMP46" s="383"/>
      <c r="EMQ46" s="383"/>
      <c r="EMR46" s="383"/>
      <c r="EMS46" s="383"/>
      <c r="EMT46" s="383"/>
      <c r="EMU46" s="383"/>
      <c r="EMV46" s="383"/>
      <c r="EMW46" s="383"/>
      <c r="EMX46" s="383"/>
      <c r="EMY46" s="383"/>
      <c r="EMZ46" s="383"/>
      <c r="ENA46" s="383"/>
      <c r="ENB46" s="383"/>
      <c r="ENC46" s="383"/>
      <c r="END46" s="383"/>
      <c r="ENE46" s="383"/>
      <c r="ENF46" s="383"/>
      <c r="ENG46" s="383"/>
      <c r="ENH46" s="383"/>
      <c r="ENI46" s="383"/>
      <c r="ENJ46" s="383"/>
      <c r="ENK46" s="383"/>
      <c r="ENL46" s="383"/>
      <c r="ENM46" s="383"/>
      <c r="ENN46" s="383"/>
      <c r="ENO46" s="383"/>
      <c r="ENP46" s="383"/>
      <c r="ENQ46" s="383"/>
      <c r="ENR46" s="383"/>
      <c r="ENS46" s="383"/>
      <c r="ENT46" s="383"/>
      <c r="ENU46" s="383"/>
      <c r="ENV46" s="383"/>
      <c r="ENW46" s="383"/>
      <c r="ENX46" s="383"/>
      <c r="ENY46" s="383"/>
      <c r="ENZ46" s="383"/>
      <c r="EOA46" s="383"/>
      <c r="EOB46" s="383"/>
      <c r="EOC46" s="383"/>
      <c r="EOD46" s="383"/>
      <c r="EOE46" s="383"/>
      <c r="EOF46" s="383"/>
      <c r="EOG46" s="383"/>
      <c r="EOH46" s="383"/>
      <c r="EOI46" s="383"/>
      <c r="EOJ46" s="383"/>
      <c r="EOK46" s="383"/>
      <c r="EOL46" s="383"/>
      <c r="EOM46" s="383"/>
      <c r="EON46" s="383"/>
      <c r="EOO46" s="383"/>
      <c r="EOP46" s="383"/>
      <c r="EOQ46" s="383"/>
      <c r="EOR46" s="383"/>
      <c r="EOS46" s="383"/>
      <c r="EOT46" s="383"/>
      <c r="EOU46" s="383"/>
      <c r="EOV46" s="383"/>
      <c r="EOW46" s="383"/>
      <c r="EOX46" s="383"/>
      <c r="EOY46" s="383"/>
      <c r="EOZ46" s="383"/>
      <c r="EPA46" s="383"/>
      <c r="EPB46" s="383"/>
      <c r="EPC46" s="383"/>
      <c r="EPD46" s="383"/>
      <c r="EPE46" s="383"/>
      <c r="EPF46" s="383"/>
      <c r="EPG46" s="383"/>
      <c r="EPH46" s="383"/>
      <c r="EPI46" s="383"/>
      <c r="EPJ46" s="383"/>
      <c r="EPK46" s="383"/>
      <c r="EPL46" s="383"/>
      <c r="EPM46" s="383"/>
      <c r="EPN46" s="383"/>
      <c r="EPO46" s="383"/>
      <c r="EPP46" s="383"/>
      <c r="EPQ46" s="383"/>
      <c r="EPR46" s="383"/>
      <c r="EPS46" s="383"/>
      <c r="EPT46" s="383"/>
      <c r="EPU46" s="383"/>
      <c r="EPV46" s="383"/>
      <c r="EPW46" s="383"/>
      <c r="EPX46" s="383"/>
      <c r="EPY46" s="383"/>
      <c r="EPZ46" s="383"/>
      <c r="EQA46" s="383"/>
      <c r="EQB46" s="383"/>
      <c r="EQC46" s="383"/>
      <c r="EQD46" s="383"/>
      <c r="EQE46" s="383"/>
      <c r="EQF46" s="383"/>
      <c r="EQG46" s="383"/>
      <c r="EQH46" s="383"/>
      <c r="EQI46" s="383"/>
      <c r="EQJ46" s="383"/>
      <c r="EQK46" s="383"/>
      <c r="EQL46" s="383"/>
      <c r="EQM46" s="383"/>
      <c r="EQN46" s="383"/>
      <c r="EQO46" s="383"/>
      <c r="EQP46" s="383"/>
      <c r="EQQ46" s="383"/>
      <c r="EQR46" s="383"/>
      <c r="EQS46" s="383"/>
      <c r="EQT46" s="383"/>
      <c r="EQU46" s="383"/>
      <c r="EQV46" s="383"/>
      <c r="EQW46" s="383"/>
      <c r="EQX46" s="383"/>
      <c r="EQY46" s="383"/>
      <c r="EQZ46" s="383"/>
      <c r="ERA46" s="383"/>
      <c r="ERB46" s="383"/>
      <c r="ERC46" s="383"/>
      <c r="ERD46" s="383"/>
      <c r="ERE46" s="383"/>
      <c r="ERF46" s="383"/>
      <c r="ERG46" s="383"/>
      <c r="ERH46" s="383"/>
      <c r="ERI46" s="383"/>
      <c r="ERJ46" s="383"/>
      <c r="ERK46" s="383"/>
      <c r="ERL46" s="383"/>
      <c r="ERM46" s="383"/>
      <c r="ERN46" s="383"/>
      <c r="ERO46" s="383"/>
      <c r="ERP46" s="383"/>
      <c r="ERQ46" s="383"/>
      <c r="ERR46" s="383"/>
      <c r="ERS46" s="383"/>
      <c r="ERT46" s="383"/>
      <c r="ERU46" s="383"/>
      <c r="ERV46" s="383"/>
      <c r="ERW46" s="383"/>
      <c r="ERX46" s="383"/>
      <c r="ERY46" s="383"/>
      <c r="ERZ46" s="383"/>
      <c r="ESA46" s="383"/>
      <c r="ESB46" s="383"/>
      <c r="ESC46" s="383"/>
      <c r="ESD46" s="383"/>
      <c r="ESE46" s="383"/>
      <c r="ESF46" s="383"/>
      <c r="ESG46" s="383"/>
      <c r="ESH46" s="383"/>
      <c r="ESI46" s="383"/>
      <c r="ESJ46" s="383"/>
      <c r="ESK46" s="383"/>
      <c r="ESL46" s="383"/>
      <c r="ESM46" s="383"/>
      <c r="ESN46" s="383"/>
      <c r="ESO46" s="383"/>
      <c r="ESP46" s="383"/>
      <c r="ESQ46" s="383"/>
      <c r="ESR46" s="383"/>
      <c r="ESS46" s="383"/>
      <c r="EST46" s="383"/>
      <c r="ESU46" s="383"/>
      <c r="ESV46" s="383"/>
      <c r="ESW46" s="383"/>
      <c r="ESX46" s="383"/>
      <c r="ESY46" s="383"/>
      <c r="ESZ46" s="383"/>
      <c r="ETA46" s="383"/>
      <c r="ETB46" s="383"/>
      <c r="ETC46" s="383"/>
      <c r="ETD46" s="383"/>
      <c r="ETE46" s="383"/>
      <c r="ETF46" s="383"/>
      <c r="ETG46" s="383"/>
      <c r="ETH46" s="383"/>
      <c r="ETI46" s="383"/>
      <c r="ETJ46" s="383"/>
      <c r="ETK46" s="383"/>
      <c r="ETL46" s="383"/>
      <c r="ETM46" s="383"/>
      <c r="ETN46" s="383"/>
      <c r="ETO46" s="383"/>
      <c r="ETP46" s="383"/>
      <c r="ETQ46" s="383"/>
      <c r="ETR46" s="383"/>
      <c r="ETS46" s="383"/>
      <c r="ETT46" s="383"/>
      <c r="ETU46" s="383"/>
      <c r="ETV46" s="383"/>
      <c r="ETW46" s="383"/>
      <c r="ETX46" s="383"/>
      <c r="ETY46" s="383"/>
      <c r="ETZ46" s="383"/>
      <c r="EUA46" s="383"/>
      <c r="EUB46" s="383"/>
      <c r="EUC46" s="383"/>
      <c r="EUD46" s="383"/>
      <c r="EUE46" s="383"/>
      <c r="EUF46" s="383"/>
      <c r="EUG46" s="383"/>
      <c r="EUH46" s="383"/>
      <c r="EUI46" s="383"/>
      <c r="EUJ46" s="383"/>
      <c r="EUK46" s="383"/>
      <c r="EUL46" s="383"/>
      <c r="EUM46" s="383"/>
      <c r="EUN46" s="383"/>
      <c r="EUO46" s="383"/>
      <c r="EUP46" s="383"/>
      <c r="EUQ46" s="383"/>
      <c r="EUR46" s="383"/>
      <c r="EUS46" s="383"/>
      <c r="EUT46" s="383"/>
      <c r="EUU46" s="383"/>
      <c r="EUV46" s="383"/>
      <c r="EUW46" s="383"/>
      <c r="EUX46" s="383"/>
      <c r="EUY46" s="383"/>
      <c r="EUZ46" s="383"/>
      <c r="EVA46" s="383"/>
      <c r="EVB46" s="383"/>
      <c r="EVC46" s="383"/>
      <c r="EVD46" s="383"/>
      <c r="EVE46" s="383"/>
      <c r="EVF46" s="383"/>
      <c r="EVG46" s="383"/>
      <c r="EVH46" s="383"/>
      <c r="EVI46" s="383"/>
      <c r="EVJ46" s="383"/>
      <c r="EVK46" s="383"/>
      <c r="EVL46" s="383"/>
      <c r="EVM46" s="383"/>
      <c r="EVN46" s="383"/>
      <c r="EVO46" s="383"/>
      <c r="EVP46" s="383"/>
      <c r="EVQ46" s="383"/>
      <c r="EVR46" s="383"/>
      <c r="EVS46" s="383"/>
      <c r="EVT46" s="383"/>
      <c r="EVU46" s="383"/>
      <c r="EVV46" s="383"/>
      <c r="EVW46" s="383"/>
      <c r="EVX46" s="383"/>
      <c r="EVY46" s="383"/>
      <c r="EVZ46" s="383"/>
      <c r="EWA46" s="383"/>
      <c r="EWB46" s="383"/>
      <c r="EWC46" s="383"/>
      <c r="EWD46" s="383"/>
      <c r="EWE46" s="383"/>
      <c r="EWF46" s="383"/>
      <c r="EWG46" s="383"/>
      <c r="EWH46" s="383"/>
      <c r="EWI46" s="383"/>
      <c r="EWJ46" s="383"/>
      <c r="EWK46" s="383"/>
      <c r="EWL46" s="383"/>
      <c r="EWM46" s="383"/>
      <c r="EWN46" s="383"/>
      <c r="EWO46" s="383"/>
      <c r="EWP46" s="383"/>
      <c r="EWQ46" s="383"/>
      <c r="EWR46" s="383"/>
      <c r="EWS46" s="383"/>
      <c r="EWT46" s="383"/>
      <c r="EWU46" s="383"/>
      <c r="EWV46" s="383"/>
      <c r="EWW46" s="383"/>
      <c r="EWX46" s="383"/>
      <c r="EWY46" s="383"/>
      <c r="EWZ46" s="383"/>
      <c r="EXA46" s="383"/>
      <c r="EXB46" s="383"/>
      <c r="EXC46" s="383"/>
      <c r="EXD46" s="383"/>
      <c r="EXE46" s="383"/>
      <c r="EXF46" s="383"/>
      <c r="EXG46" s="383"/>
      <c r="EXH46" s="383"/>
      <c r="EXI46" s="383"/>
      <c r="EXJ46" s="383"/>
      <c r="EXK46" s="383"/>
      <c r="EXL46" s="383"/>
      <c r="EXM46" s="383"/>
      <c r="EXN46" s="383"/>
      <c r="EXO46" s="383"/>
      <c r="EXP46" s="383"/>
      <c r="EXQ46" s="383"/>
      <c r="EXR46" s="383"/>
      <c r="EXS46" s="383"/>
      <c r="EXT46" s="383"/>
      <c r="EXU46" s="383"/>
      <c r="EXV46" s="383"/>
      <c r="EXW46" s="383"/>
      <c r="EXX46" s="383"/>
      <c r="EXY46" s="383"/>
      <c r="EXZ46" s="383"/>
      <c r="EYA46" s="383"/>
      <c r="EYB46" s="383"/>
      <c r="EYC46" s="383"/>
      <c r="EYD46" s="383"/>
      <c r="EYE46" s="383"/>
      <c r="EYF46" s="383"/>
      <c r="EYG46" s="383"/>
      <c r="EYH46" s="383"/>
      <c r="EYI46" s="383"/>
      <c r="EYJ46" s="383"/>
      <c r="EYK46" s="383"/>
      <c r="EYL46" s="383"/>
      <c r="EYM46" s="383"/>
      <c r="EYN46" s="383"/>
      <c r="EYO46" s="383"/>
      <c r="EYP46" s="383"/>
      <c r="EYQ46" s="383"/>
      <c r="EYR46" s="383"/>
      <c r="EYS46" s="383"/>
      <c r="EYT46" s="383"/>
      <c r="EYU46" s="383"/>
      <c r="EYV46" s="383"/>
      <c r="EYW46" s="383"/>
      <c r="EYX46" s="383"/>
      <c r="EYY46" s="383"/>
      <c r="EYZ46" s="383"/>
      <c r="EZA46" s="383"/>
      <c r="EZB46" s="383"/>
      <c r="EZC46" s="383"/>
      <c r="EZD46" s="383"/>
      <c r="EZE46" s="383"/>
      <c r="EZF46" s="383"/>
      <c r="EZG46" s="383"/>
      <c r="EZH46" s="383"/>
      <c r="EZI46" s="383"/>
      <c r="EZJ46" s="383"/>
      <c r="EZK46" s="383"/>
      <c r="EZL46" s="383"/>
      <c r="EZM46" s="383"/>
      <c r="EZN46" s="383"/>
      <c r="EZO46" s="383"/>
      <c r="EZP46" s="383"/>
      <c r="EZQ46" s="383"/>
      <c r="EZR46" s="383"/>
      <c r="EZS46" s="383"/>
      <c r="EZT46" s="383"/>
      <c r="EZU46" s="383"/>
      <c r="EZV46" s="383"/>
      <c r="EZW46" s="383"/>
      <c r="EZX46" s="383"/>
      <c r="EZY46" s="383"/>
      <c r="EZZ46" s="383"/>
      <c r="FAA46" s="383"/>
      <c r="FAB46" s="383"/>
      <c r="FAC46" s="383"/>
      <c r="FAD46" s="383"/>
      <c r="FAE46" s="383"/>
      <c r="FAF46" s="383"/>
      <c r="FAG46" s="383"/>
      <c r="FAH46" s="383"/>
      <c r="FAI46" s="383"/>
      <c r="FAJ46" s="383"/>
      <c r="FAK46" s="383"/>
      <c r="FAL46" s="383"/>
      <c r="FAM46" s="383"/>
      <c r="FAN46" s="383"/>
      <c r="FAO46" s="383"/>
      <c r="FAP46" s="383"/>
      <c r="FAQ46" s="383"/>
      <c r="FAR46" s="383"/>
      <c r="FAS46" s="383"/>
      <c r="FAT46" s="383"/>
      <c r="FAU46" s="383"/>
      <c r="FAV46" s="383"/>
      <c r="FAW46" s="383"/>
      <c r="FAX46" s="383"/>
      <c r="FAY46" s="383"/>
      <c r="FAZ46" s="383"/>
      <c r="FBA46" s="383"/>
      <c r="FBB46" s="383"/>
      <c r="FBC46" s="383"/>
      <c r="FBD46" s="383"/>
      <c r="FBE46" s="383"/>
      <c r="FBF46" s="383"/>
      <c r="FBG46" s="383"/>
      <c r="FBH46" s="383"/>
      <c r="FBI46" s="383"/>
      <c r="FBJ46" s="383"/>
      <c r="FBK46" s="383"/>
      <c r="FBL46" s="383"/>
      <c r="FBM46" s="383"/>
      <c r="FBN46" s="383"/>
      <c r="FBO46" s="383"/>
      <c r="FBP46" s="383"/>
      <c r="FBQ46" s="383"/>
      <c r="FBR46" s="383"/>
      <c r="FBS46" s="383"/>
      <c r="FBT46" s="383"/>
      <c r="FBU46" s="383"/>
      <c r="FBV46" s="383"/>
      <c r="FBW46" s="383"/>
      <c r="FBX46" s="383"/>
      <c r="FBY46" s="383"/>
      <c r="FBZ46" s="383"/>
      <c r="FCA46" s="383"/>
      <c r="FCB46" s="383"/>
      <c r="FCC46" s="383"/>
      <c r="FCD46" s="383"/>
      <c r="FCE46" s="383"/>
      <c r="FCF46" s="383"/>
      <c r="FCG46" s="383"/>
      <c r="FCH46" s="383"/>
      <c r="FCI46" s="383"/>
      <c r="FCJ46" s="383"/>
      <c r="FCK46" s="383"/>
      <c r="FCL46" s="383"/>
      <c r="FCM46" s="383"/>
      <c r="FCN46" s="383"/>
      <c r="FCO46" s="383"/>
      <c r="FCP46" s="383"/>
      <c r="FCQ46" s="383"/>
      <c r="FCR46" s="383"/>
      <c r="FCS46" s="383"/>
      <c r="FCT46" s="383"/>
      <c r="FCU46" s="383"/>
      <c r="FCV46" s="383"/>
      <c r="FCW46" s="383"/>
      <c r="FCX46" s="383"/>
      <c r="FCY46" s="383"/>
      <c r="FCZ46" s="383"/>
      <c r="FDA46" s="383"/>
      <c r="FDB46" s="383"/>
      <c r="FDC46" s="383"/>
      <c r="FDD46" s="383"/>
      <c r="FDE46" s="383"/>
      <c r="FDF46" s="383"/>
      <c r="FDG46" s="383"/>
      <c r="FDH46" s="383"/>
      <c r="FDI46" s="383"/>
      <c r="FDJ46" s="383"/>
      <c r="FDK46" s="383"/>
      <c r="FDL46" s="383"/>
      <c r="FDM46" s="383"/>
      <c r="FDN46" s="383"/>
      <c r="FDO46" s="383"/>
      <c r="FDP46" s="383"/>
      <c r="FDQ46" s="383"/>
      <c r="FDR46" s="383"/>
      <c r="FDS46" s="383"/>
      <c r="FDT46" s="383"/>
      <c r="FDU46" s="383"/>
      <c r="FDV46" s="383"/>
      <c r="FDW46" s="383"/>
      <c r="FDX46" s="383"/>
      <c r="FDY46" s="383"/>
      <c r="FDZ46" s="383"/>
      <c r="FEA46" s="383"/>
      <c r="FEB46" s="383"/>
      <c r="FEC46" s="383"/>
      <c r="FED46" s="383"/>
      <c r="FEE46" s="383"/>
      <c r="FEF46" s="383"/>
      <c r="FEG46" s="383"/>
      <c r="FEH46" s="383"/>
      <c r="FEI46" s="383"/>
      <c r="FEJ46" s="383"/>
      <c r="FEK46" s="383"/>
      <c r="FEL46" s="383"/>
      <c r="FEM46" s="383"/>
      <c r="FEN46" s="383"/>
      <c r="FEO46" s="383"/>
      <c r="FEP46" s="383"/>
      <c r="FEQ46" s="383"/>
      <c r="FER46" s="383"/>
      <c r="FES46" s="383"/>
      <c r="FET46" s="383"/>
      <c r="FEU46" s="383"/>
      <c r="FEV46" s="383"/>
      <c r="FEW46" s="383"/>
      <c r="FEX46" s="383"/>
      <c r="FEY46" s="383"/>
      <c r="FEZ46" s="383"/>
      <c r="FFA46" s="383"/>
      <c r="FFB46" s="383"/>
      <c r="FFC46" s="383"/>
      <c r="FFD46" s="383"/>
      <c r="FFE46" s="383"/>
      <c r="FFF46" s="383"/>
      <c r="FFG46" s="383"/>
      <c r="FFH46" s="383"/>
      <c r="FFI46" s="383"/>
      <c r="FFJ46" s="383"/>
      <c r="FFK46" s="383"/>
      <c r="FFL46" s="383"/>
      <c r="FFM46" s="383"/>
      <c r="FFN46" s="383"/>
      <c r="FFO46" s="383"/>
      <c r="FFP46" s="383"/>
      <c r="FFQ46" s="383"/>
      <c r="FFR46" s="383"/>
      <c r="FFS46" s="383"/>
      <c r="FFT46" s="383"/>
      <c r="FFU46" s="383"/>
      <c r="FFV46" s="383"/>
      <c r="FFW46" s="383"/>
      <c r="FFX46" s="383"/>
      <c r="FFY46" s="383"/>
      <c r="FFZ46" s="383"/>
      <c r="FGA46" s="383"/>
      <c r="FGB46" s="383"/>
      <c r="FGC46" s="383"/>
      <c r="FGD46" s="383"/>
      <c r="FGE46" s="383"/>
      <c r="FGF46" s="383"/>
      <c r="FGG46" s="383"/>
      <c r="FGH46" s="383"/>
      <c r="FGI46" s="383"/>
      <c r="FGJ46" s="383"/>
      <c r="FGK46" s="383"/>
      <c r="FGL46" s="383"/>
      <c r="FGM46" s="383"/>
      <c r="FGN46" s="383"/>
      <c r="FGO46" s="383"/>
      <c r="FGP46" s="383"/>
      <c r="FGQ46" s="383"/>
      <c r="FGR46" s="383"/>
      <c r="FGS46" s="383"/>
      <c r="FGT46" s="383"/>
      <c r="FGU46" s="383"/>
      <c r="FGV46" s="383"/>
      <c r="FGW46" s="383"/>
      <c r="FGX46" s="383"/>
      <c r="FGY46" s="383"/>
      <c r="FGZ46" s="383"/>
      <c r="FHA46" s="383"/>
      <c r="FHB46" s="383"/>
      <c r="FHC46" s="383"/>
      <c r="FHD46" s="383"/>
      <c r="FHE46" s="383"/>
      <c r="FHF46" s="383"/>
      <c r="FHG46" s="383"/>
      <c r="FHH46" s="383"/>
      <c r="FHI46" s="383"/>
      <c r="FHJ46" s="383"/>
      <c r="FHK46" s="383"/>
      <c r="FHL46" s="383"/>
      <c r="FHM46" s="383"/>
      <c r="FHN46" s="383"/>
      <c r="FHO46" s="383"/>
      <c r="FHP46" s="383"/>
      <c r="FHQ46" s="383"/>
      <c r="FHR46" s="383"/>
      <c r="FHS46" s="383"/>
      <c r="FHT46" s="383"/>
      <c r="FHU46" s="383"/>
      <c r="FHV46" s="383"/>
      <c r="FHW46" s="383"/>
      <c r="FHX46" s="383"/>
      <c r="FHY46" s="383"/>
      <c r="FHZ46" s="383"/>
      <c r="FIA46" s="383"/>
      <c r="FIB46" s="383"/>
      <c r="FIC46" s="383"/>
      <c r="FID46" s="383"/>
      <c r="FIE46" s="383"/>
      <c r="FIF46" s="383"/>
      <c r="FIG46" s="383"/>
      <c r="FIH46" s="383"/>
      <c r="FII46" s="383"/>
      <c r="FIJ46" s="383"/>
      <c r="FIK46" s="383"/>
      <c r="FIL46" s="383"/>
      <c r="FIM46" s="383"/>
      <c r="FIN46" s="383"/>
      <c r="FIO46" s="383"/>
      <c r="FIP46" s="383"/>
      <c r="FIQ46" s="383"/>
      <c r="FIR46" s="383"/>
      <c r="FIS46" s="383"/>
      <c r="FIT46" s="383"/>
      <c r="FIU46" s="383"/>
      <c r="FIV46" s="383"/>
      <c r="FIW46" s="383"/>
      <c r="FIX46" s="383"/>
      <c r="FIY46" s="383"/>
      <c r="FIZ46" s="383"/>
      <c r="FJA46" s="383"/>
      <c r="FJB46" s="383"/>
      <c r="FJC46" s="383"/>
      <c r="FJD46" s="383"/>
      <c r="FJE46" s="383"/>
      <c r="FJF46" s="383"/>
      <c r="FJG46" s="383"/>
      <c r="FJH46" s="383"/>
      <c r="FJI46" s="383"/>
      <c r="FJJ46" s="383"/>
      <c r="FJK46" s="383"/>
      <c r="FJL46" s="383"/>
      <c r="FJM46" s="383"/>
      <c r="FJN46" s="383"/>
      <c r="FJO46" s="383"/>
      <c r="FJP46" s="383"/>
      <c r="FJQ46" s="383"/>
      <c r="FJR46" s="383"/>
      <c r="FJS46" s="383"/>
      <c r="FJT46" s="383"/>
      <c r="FJU46" s="383"/>
      <c r="FJV46" s="383"/>
      <c r="FJW46" s="383"/>
      <c r="FJX46" s="383"/>
      <c r="FJY46" s="383"/>
      <c r="FJZ46" s="383"/>
      <c r="FKA46" s="383"/>
      <c r="FKB46" s="383"/>
      <c r="FKC46" s="383"/>
      <c r="FKD46" s="383"/>
      <c r="FKE46" s="383"/>
      <c r="FKF46" s="383"/>
      <c r="FKG46" s="383"/>
      <c r="FKH46" s="383"/>
      <c r="FKI46" s="383"/>
      <c r="FKJ46" s="383"/>
      <c r="FKK46" s="383"/>
      <c r="FKL46" s="383"/>
      <c r="FKM46" s="383"/>
      <c r="FKN46" s="383"/>
      <c r="FKO46" s="383"/>
      <c r="FKP46" s="383"/>
      <c r="FKQ46" s="383"/>
      <c r="FKR46" s="383"/>
      <c r="FKS46" s="383"/>
      <c r="FKT46" s="383"/>
      <c r="FKU46" s="383"/>
      <c r="FKV46" s="383"/>
      <c r="FKW46" s="383"/>
      <c r="FKX46" s="383"/>
      <c r="FKY46" s="383"/>
      <c r="FKZ46" s="383"/>
      <c r="FLA46" s="383"/>
      <c r="FLB46" s="383"/>
      <c r="FLC46" s="383"/>
      <c r="FLD46" s="383"/>
      <c r="FLE46" s="383"/>
      <c r="FLF46" s="383"/>
      <c r="FLG46" s="383"/>
      <c r="FLH46" s="383"/>
      <c r="FLI46" s="383"/>
      <c r="FLJ46" s="383"/>
      <c r="FLK46" s="383"/>
      <c r="FLL46" s="383"/>
      <c r="FLM46" s="383"/>
      <c r="FLN46" s="383"/>
      <c r="FLO46" s="383"/>
      <c r="FLP46" s="383"/>
      <c r="FLQ46" s="383"/>
      <c r="FLR46" s="383"/>
      <c r="FLS46" s="383"/>
      <c r="FLT46" s="383"/>
      <c r="FLU46" s="383"/>
      <c r="FLV46" s="383"/>
      <c r="FLW46" s="383"/>
      <c r="FLX46" s="383"/>
      <c r="FLY46" s="383"/>
      <c r="FLZ46" s="383"/>
      <c r="FMA46" s="383"/>
      <c r="FMB46" s="383"/>
      <c r="FMC46" s="383"/>
      <c r="FMD46" s="383"/>
      <c r="FME46" s="383"/>
      <c r="FMF46" s="383"/>
      <c r="FMG46" s="383"/>
      <c r="FMH46" s="383"/>
      <c r="FMI46" s="383"/>
      <c r="FMJ46" s="383"/>
      <c r="FMK46" s="383"/>
      <c r="FML46" s="383"/>
      <c r="FMM46" s="383"/>
      <c r="FMN46" s="383"/>
      <c r="FMO46" s="383"/>
      <c r="FMP46" s="383"/>
      <c r="FMQ46" s="383"/>
      <c r="FMR46" s="383"/>
      <c r="FMS46" s="383"/>
      <c r="FMT46" s="383"/>
      <c r="FMU46" s="383"/>
      <c r="FMV46" s="383"/>
      <c r="FMW46" s="383"/>
      <c r="FMX46" s="383"/>
      <c r="FMY46" s="383"/>
      <c r="FMZ46" s="383"/>
      <c r="FNA46" s="383"/>
      <c r="FNB46" s="383"/>
      <c r="FNC46" s="383"/>
      <c r="FND46" s="383"/>
      <c r="FNE46" s="383"/>
      <c r="FNF46" s="383"/>
      <c r="FNG46" s="383"/>
      <c r="FNH46" s="383"/>
      <c r="FNI46" s="383"/>
      <c r="FNJ46" s="383"/>
      <c r="FNK46" s="383"/>
      <c r="FNL46" s="383"/>
      <c r="FNM46" s="383"/>
      <c r="FNN46" s="383"/>
      <c r="FNO46" s="383"/>
      <c r="FNP46" s="383"/>
      <c r="FNQ46" s="383"/>
      <c r="FNR46" s="383"/>
      <c r="FNS46" s="383"/>
      <c r="FNT46" s="383"/>
      <c r="FNU46" s="383"/>
      <c r="FNV46" s="383"/>
      <c r="FNW46" s="383"/>
      <c r="FNX46" s="383"/>
      <c r="FNY46" s="383"/>
      <c r="FNZ46" s="383"/>
      <c r="FOA46" s="383"/>
      <c r="FOB46" s="383"/>
      <c r="FOC46" s="383"/>
      <c r="FOD46" s="383"/>
      <c r="FOE46" s="383"/>
      <c r="FOF46" s="383"/>
      <c r="FOG46" s="383"/>
      <c r="FOH46" s="383"/>
      <c r="FOI46" s="383"/>
      <c r="FOJ46" s="383"/>
      <c r="FOK46" s="383"/>
      <c r="FOL46" s="383"/>
      <c r="FOM46" s="383"/>
      <c r="FON46" s="383"/>
      <c r="FOO46" s="383"/>
      <c r="FOP46" s="383"/>
      <c r="FOQ46" s="383"/>
      <c r="FOR46" s="383"/>
      <c r="FOS46" s="383"/>
      <c r="FOT46" s="383"/>
      <c r="FOU46" s="383"/>
      <c r="FOV46" s="383"/>
      <c r="FOW46" s="383"/>
      <c r="FOX46" s="383"/>
      <c r="FOY46" s="383"/>
      <c r="FOZ46" s="383"/>
      <c r="FPA46" s="383"/>
      <c r="FPB46" s="383"/>
      <c r="FPC46" s="383"/>
      <c r="FPD46" s="383"/>
      <c r="FPE46" s="383"/>
      <c r="FPF46" s="383"/>
      <c r="FPG46" s="383"/>
      <c r="FPH46" s="383"/>
      <c r="FPI46" s="383"/>
      <c r="FPJ46" s="383"/>
      <c r="FPK46" s="383"/>
      <c r="FPL46" s="383"/>
      <c r="FPM46" s="383"/>
      <c r="FPN46" s="383"/>
      <c r="FPO46" s="383"/>
      <c r="FPP46" s="383"/>
      <c r="FPQ46" s="383"/>
      <c r="FPR46" s="383"/>
      <c r="FPS46" s="383"/>
      <c r="FPT46" s="383"/>
      <c r="FPU46" s="383"/>
      <c r="FPV46" s="383"/>
      <c r="FPW46" s="383"/>
      <c r="FPX46" s="383"/>
      <c r="FPY46" s="383"/>
      <c r="FPZ46" s="383"/>
      <c r="FQA46" s="383"/>
      <c r="FQB46" s="383"/>
      <c r="FQC46" s="383"/>
      <c r="FQD46" s="383"/>
      <c r="FQE46" s="383"/>
      <c r="FQF46" s="383"/>
      <c r="FQG46" s="383"/>
      <c r="FQH46" s="383"/>
      <c r="FQI46" s="383"/>
      <c r="FQJ46" s="383"/>
      <c r="FQK46" s="383"/>
      <c r="FQL46" s="383"/>
      <c r="FQM46" s="383"/>
      <c r="FQN46" s="383"/>
      <c r="FQO46" s="383"/>
      <c r="FQP46" s="383"/>
      <c r="FQQ46" s="383"/>
      <c r="FQR46" s="383"/>
      <c r="FQS46" s="383"/>
      <c r="FQT46" s="383"/>
      <c r="FQU46" s="383"/>
      <c r="FQV46" s="383"/>
      <c r="FQW46" s="383"/>
      <c r="FQX46" s="383"/>
      <c r="FQY46" s="383"/>
      <c r="FQZ46" s="383"/>
      <c r="FRA46" s="383"/>
      <c r="FRB46" s="383"/>
      <c r="FRC46" s="383"/>
      <c r="FRD46" s="383"/>
      <c r="FRE46" s="383"/>
      <c r="FRF46" s="383"/>
      <c r="FRG46" s="383"/>
      <c r="FRH46" s="383"/>
      <c r="FRI46" s="383"/>
      <c r="FRJ46" s="383"/>
      <c r="FRK46" s="383"/>
      <c r="FRL46" s="383"/>
      <c r="FRM46" s="383"/>
      <c r="FRN46" s="383"/>
      <c r="FRO46" s="383"/>
      <c r="FRP46" s="383"/>
      <c r="FRQ46" s="383"/>
      <c r="FRR46" s="383"/>
      <c r="FRS46" s="383"/>
      <c r="FRT46" s="383"/>
      <c r="FRU46" s="383"/>
      <c r="FRV46" s="383"/>
      <c r="FRW46" s="383"/>
      <c r="FRX46" s="383"/>
      <c r="FRY46" s="383"/>
      <c r="FRZ46" s="383"/>
      <c r="FSA46" s="383"/>
      <c r="FSB46" s="383"/>
      <c r="FSC46" s="383"/>
      <c r="FSD46" s="383"/>
      <c r="FSE46" s="383"/>
      <c r="FSF46" s="383"/>
      <c r="FSG46" s="383"/>
      <c r="FSH46" s="383"/>
      <c r="FSI46" s="383"/>
      <c r="FSJ46" s="383"/>
      <c r="FSK46" s="383"/>
      <c r="FSL46" s="383"/>
      <c r="FSM46" s="383"/>
      <c r="FSN46" s="383"/>
      <c r="FSO46" s="383"/>
      <c r="FSP46" s="383"/>
      <c r="FSQ46" s="383"/>
      <c r="FSR46" s="383"/>
      <c r="FSS46" s="383"/>
      <c r="FST46" s="383"/>
      <c r="FSU46" s="383"/>
      <c r="FSV46" s="383"/>
      <c r="FSW46" s="383"/>
      <c r="FSX46" s="383"/>
      <c r="FSY46" s="383"/>
      <c r="FSZ46" s="383"/>
      <c r="FTA46" s="383"/>
      <c r="FTB46" s="383"/>
      <c r="FTC46" s="383"/>
      <c r="FTD46" s="383"/>
      <c r="FTE46" s="383"/>
      <c r="FTF46" s="383"/>
      <c r="FTG46" s="383"/>
      <c r="FTH46" s="383"/>
      <c r="FTI46" s="383"/>
      <c r="FTJ46" s="383"/>
      <c r="FTK46" s="383"/>
      <c r="FTL46" s="383"/>
      <c r="FTM46" s="383"/>
      <c r="FTN46" s="383"/>
      <c r="FTO46" s="383"/>
      <c r="FTP46" s="383"/>
      <c r="FTQ46" s="383"/>
      <c r="FTR46" s="383"/>
      <c r="FTS46" s="383"/>
      <c r="FTT46" s="383"/>
      <c r="FTU46" s="383"/>
      <c r="FTV46" s="383"/>
      <c r="FTW46" s="383"/>
      <c r="FTX46" s="383"/>
      <c r="FTY46" s="383"/>
      <c r="FTZ46" s="383"/>
      <c r="FUA46" s="383"/>
      <c r="FUB46" s="383"/>
      <c r="FUC46" s="383"/>
      <c r="FUD46" s="383"/>
      <c r="FUE46" s="383"/>
      <c r="FUF46" s="383"/>
      <c r="FUG46" s="383"/>
      <c r="FUH46" s="383"/>
      <c r="FUI46" s="383"/>
      <c r="FUJ46" s="383"/>
      <c r="FUK46" s="383"/>
      <c r="FUL46" s="383"/>
      <c r="FUM46" s="383"/>
      <c r="FUN46" s="383"/>
      <c r="FUO46" s="383"/>
      <c r="FUP46" s="383"/>
      <c r="FUQ46" s="383"/>
      <c r="FUR46" s="383"/>
      <c r="FUS46" s="383"/>
      <c r="FUT46" s="383"/>
      <c r="FUU46" s="383"/>
      <c r="FUV46" s="383"/>
      <c r="FUW46" s="383"/>
      <c r="FUX46" s="383"/>
      <c r="FUY46" s="383"/>
      <c r="FUZ46" s="383"/>
      <c r="FVA46" s="383"/>
      <c r="FVB46" s="383"/>
      <c r="FVC46" s="383"/>
      <c r="FVD46" s="383"/>
      <c r="FVE46" s="383"/>
      <c r="FVF46" s="383"/>
      <c r="FVG46" s="383"/>
      <c r="FVH46" s="383"/>
      <c r="FVI46" s="383"/>
      <c r="FVJ46" s="383"/>
      <c r="FVK46" s="383"/>
      <c r="FVL46" s="383"/>
      <c r="FVM46" s="383"/>
      <c r="FVN46" s="383"/>
      <c r="FVO46" s="383"/>
      <c r="FVP46" s="383"/>
      <c r="FVQ46" s="383"/>
      <c r="FVR46" s="383"/>
      <c r="FVS46" s="383"/>
      <c r="FVT46" s="383"/>
      <c r="FVU46" s="383"/>
      <c r="FVV46" s="383"/>
      <c r="FVW46" s="383"/>
      <c r="FVX46" s="383"/>
      <c r="FVY46" s="383"/>
      <c r="FVZ46" s="383"/>
      <c r="FWA46" s="383"/>
      <c r="FWB46" s="383"/>
      <c r="FWC46" s="383"/>
      <c r="FWD46" s="383"/>
      <c r="FWE46" s="383"/>
      <c r="FWF46" s="383"/>
      <c r="FWG46" s="383"/>
      <c r="FWH46" s="383"/>
      <c r="FWI46" s="383"/>
      <c r="FWJ46" s="383"/>
      <c r="FWK46" s="383"/>
      <c r="FWL46" s="383"/>
      <c r="FWM46" s="383"/>
      <c r="FWN46" s="383"/>
      <c r="FWO46" s="383"/>
      <c r="FWP46" s="383"/>
      <c r="FWQ46" s="383"/>
      <c r="FWR46" s="383"/>
      <c r="FWS46" s="383"/>
      <c r="FWT46" s="383"/>
      <c r="FWU46" s="383"/>
      <c r="FWV46" s="383"/>
      <c r="FWW46" s="383"/>
      <c r="FWX46" s="383"/>
      <c r="FWY46" s="383"/>
      <c r="FWZ46" s="383"/>
      <c r="FXA46" s="383"/>
      <c r="FXB46" s="383"/>
      <c r="FXC46" s="383"/>
      <c r="FXD46" s="383"/>
      <c r="FXE46" s="383"/>
      <c r="FXF46" s="383"/>
      <c r="FXG46" s="383"/>
      <c r="FXH46" s="383"/>
      <c r="FXI46" s="383"/>
      <c r="FXJ46" s="383"/>
      <c r="FXK46" s="383"/>
      <c r="FXL46" s="383"/>
      <c r="FXM46" s="383"/>
      <c r="FXN46" s="383"/>
      <c r="FXO46" s="383"/>
      <c r="FXP46" s="383"/>
      <c r="FXQ46" s="383"/>
      <c r="FXR46" s="383"/>
      <c r="FXS46" s="383"/>
      <c r="FXT46" s="383"/>
      <c r="FXU46" s="383"/>
      <c r="FXV46" s="383"/>
      <c r="FXW46" s="383"/>
      <c r="FXX46" s="383"/>
      <c r="FXY46" s="383"/>
      <c r="FXZ46" s="383"/>
      <c r="FYA46" s="383"/>
      <c r="FYB46" s="383"/>
      <c r="FYC46" s="383"/>
      <c r="FYD46" s="383"/>
      <c r="FYE46" s="383"/>
      <c r="FYF46" s="383"/>
      <c r="FYG46" s="383"/>
      <c r="FYH46" s="383"/>
      <c r="FYI46" s="383"/>
      <c r="FYJ46" s="383"/>
      <c r="FYK46" s="383"/>
      <c r="FYL46" s="383"/>
      <c r="FYM46" s="383"/>
      <c r="FYN46" s="383"/>
      <c r="FYO46" s="383"/>
      <c r="FYP46" s="383"/>
      <c r="FYQ46" s="383"/>
      <c r="FYR46" s="383"/>
      <c r="FYS46" s="383"/>
      <c r="FYT46" s="383"/>
      <c r="FYU46" s="383"/>
      <c r="FYV46" s="383"/>
      <c r="FYW46" s="383"/>
      <c r="FYX46" s="383"/>
      <c r="FYY46" s="383"/>
      <c r="FYZ46" s="383"/>
      <c r="FZA46" s="383"/>
      <c r="FZB46" s="383"/>
      <c r="FZC46" s="383"/>
      <c r="FZD46" s="383"/>
      <c r="FZE46" s="383"/>
      <c r="FZF46" s="383"/>
      <c r="FZG46" s="383"/>
      <c r="FZH46" s="383"/>
      <c r="FZI46" s="383"/>
      <c r="FZJ46" s="383"/>
      <c r="FZK46" s="383"/>
      <c r="FZL46" s="383"/>
      <c r="FZM46" s="383"/>
      <c r="FZN46" s="383"/>
      <c r="FZO46" s="383"/>
      <c r="FZP46" s="383"/>
      <c r="FZQ46" s="383"/>
      <c r="FZR46" s="383"/>
      <c r="FZS46" s="383"/>
      <c r="FZT46" s="383"/>
      <c r="FZU46" s="383"/>
      <c r="FZV46" s="383"/>
      <c r="FZW46" s="383"/>
      <c r="FZX46" s="383"/>
      <c r="FZY46" s="383"/>
      <c r="FZZ46" s="383"/>
      <c r="GAA46" s="383"/>
      <c r="GAB46" s="383"/>
      <c r="GAC46" s="383"/>
      <c r="GAD46" s="383"/>
      <c r="GAE46" s="383"/>
      <c r="GAF46" s="383"/>
      <c r="GAG46" s="383"/>
      <c r="GAH46" s="383"/>
      <c r="GAI46" s="383"/>
      <c r="GAJ46" s="383"/>
      <c r="GAK46" s="383"/>
      <c r="GAL46" s="383"/>
      <c r="GAM46" s="383"/>
      <c r="GAN46" s="383"/>
      <c r="GAO46" s="383"/>
      <c r="GAP46" s="383"/>
      <c r="GAQ46" s="383"/>
      <c r="GAR46" s="383"/>
      <c r="GAS46" s="383"/>
      <c r="GAT46" s="383"/>
      <c r="GAU46" s="383"/>
      <c r="GAV46" s="383"/>
      <c r="GAW46" s="383"/>
      <c r="GAX46" s="383"/>
      <c r="GAY46" s="383"/>
      <c r="GAZ46" s="383"/>
      <c r="GBA46" s="383"/>
      <c r="GBB46" s="383"/>
      <c r="GBC46" s="383"/>
      <c r="GBD46" s="383"/>
      <c r="GBE46" s="383"/>
      <c r="GBF46" s="383"/>
      <c r="GBG46" s="383"/>
      <c r="GBH46" s="383"/>
      <c r="GBI46" s="383"/>
      <c r="GBJ46" s="383"/>
      <c r="GBK46" s="383"/>
      <c r="GBL46" s="383"/>
      <c r="GBM46" s="383"/>
      <c r="GBN46" s="383"/>
      <c r="GBO46" s="383"/>
      <c r="GBP46" s="383"/>
      <c r="GBQ46" s="383"/>
      <c r="GBR46" s="383"/>
      <c r="GBS46" s="383"/>
      <c r="GBT46" s="383"/>
      <c r="GBU46" s="383"/>
      <c r="GBV46" s="383"/>
      <c r="GBW46" s="383"/>
      <c r="GBX46" s="383"/>
      <c r="GBY46" s="383"/>
      <c r="GBZ46" s="383"/>
      <c r="GCA46" s="383"/>
      <c r="GCB46" s="383"/>
      <c r="GCC46" s="383"/>
      <c r="GCD46" s="383"/>
      <c r="GCE46" s="383"/>
      <c r="GCF46" s="383"/>
      <c r="GCG46" s="383"/>
      <c r="GCH46" s="383"/>
      <c r="GCI46" s="383"/>
      <c r="GCJ46" s="383"/>
      <c r="GCK46" s="383"/>
      <c r="GCL46" s="383"/>
      <c r="GCM46" s="383"/>
      <c r="GCN46" s="383"/>
      <c r="GCO46" s="383"/>
      <c r="GCP46" s="383"/>
      <c r="GCQ46" s="383"/>
      <c r="GCR46" s="383"/>
      <c r="GCS46" s="383"/>
      <c r="GCT46" s="383"/>
      <c r="GCU46" s="383"/>
      <c r="GCV46" s="383"/>
      <c r="GCW46" s="383"/>
      <c r="GCX46" s="383"/>
      <c r="GCY46" s="383"/>
      <c r="GCZ46" s="383"/>
      <c r="GDA46" s="383"/>
      <c r="GDB46" s="383"/>
      <c r="GDC46" s="383"/>
      <c r="GDD46" s="383"/>
      <c r="GDE46" s="383"/>
      <c r="GDF46" s="383"/>
      <c r="GDG46" s="383"/>
      <c r="GDH46" s="383"/>
      <c r="GDI46" s="383"/>
      <c r="GDJ46" s="383"/>
      <c r="GDK46" s="383"/>
      <c r="GDL46" s="383"/>
      <c r="GDM46" s="383"/>
      <c r="GDN46" s="383"/>
      <c r="GDO46" s="383"/>
      <c r="GDP46" s="383"/>
      <c r="GDQ46" s="383"/>
      <c r="GDR46" s="383"/>
      <c r="GDS46" s="383"/>
      <c r="GDT46" s="383"/>
      <c r="GDU46" s="383"/>
      <c r="GDV46" s="383"/>
      <c r="GDW46" s="383"/>
      <c r="GDX46" s="383"/>
      <c r="GDY46" s="383"/>
      <c r="GDZ46" s="383"/>
      <c r="GEA46" s="383"/>
      <c r="GEB46" s="383"/>
      <c r="GEC46" s="383"/>
      <c r="GED46" s="383"/>
      <c r="GEE46" s="383"/>
      <c r="GEF46" s="383"/>
      <c r="GEG46" s="383"/>
      <c r="GEH46" s="383"/>
      <c r="GEI46" s="383"/>
      <c r="GEJ46" s="383"/>
      <c r="GEK46" s="383"/>
      <c r="GEL46" s="383"/>
      <c r="GEM46" s="383"/>
      <c r="GEN46" s="383"/>
      <c r="GEO46" s="383"/>
      <c r="GEP46" s="383"/>
      <c r="GEQ46" s="383"/>
      <c r="GER46" s="383"/>
      <c r="GES46" s="383"/>
      <c r="GET46" s="383"/>
      <c r="GEU46" s="383"/>
      <c r="GEV46" s="383"/>
      <c r="GEW46" s="383"/>
      <c r="GEX46" s="383"/>
      <c r="GEY46" s="383"/>
      <c r="GEZ46" s="383"/>
      <c r="GFA46" s="383"/>
      <c r="GFB46" s="383"/>
      <c r="GFC46" s="383"/>
      <c r="GFD46" s="383"/>
      <c r="GFE46" s="383"/>
      <c r="GFF46" s="383"/>
      <c r="GFG46" s="383"/>
      <c r="GFH46" s="383"/>
      <c r="GFI46" s="383"/>
      <c r="GFJ46" s="383"/>
      <c r="GFK46" s="383"/>
      <c r="GFL46" s="383"/>
      <c r="GFM46" s="383"/>
      <c r="GFN46" s="383"/>
      <c r="GFO46" s="383"/>
      <c r="GFP46" s="383"/>
      <c r="GFQ46" s="383"/>
      <c r="GFR46" s="383"/>
      <c r="GFS46" s="383"/>
      <c r="GFT46" s="383"/>
      <c r="GFU46" s="383"/>
      <c r="GFV46" s="383"/>
      <c r="GFW46" s="383"/>
      <c r="GFX46" s="383"/>
      <c r="GFY46" s="383"/>
      <c r="GFZ46" s="383"/>
      <c r="GGA46" s="383"/>
      <c r="GGB46" s="383"/>
      <c r="GGC46" s="383"/>
      <c r="GGD46" s="383"/>
      <c r="GGE46" s="383"/>
      <c r="GGF46" s="383"/>
      <c r="GGG46" s="383"/>
      <c r="GGH46" s="383"/>
      <c r="GGI46" s="383"/>
      <c r="GGJ46" s="383"/>
      <c r="GGK46" s="383"/>
      <c r="GGL46" s="383"/>
      <c r="GGM46" s="383"/>
      <c r="GGN46" s="383"/>
      <c r="GGO46" s="383"/>
      <c r="GGP46" s="383"/>
      <c r="GGQ46" s="383"/>
      <c r="GGR46" s="383"/>
      <c r="GGS46" s="383"/>
      <c r="GGT46" s="383"/>
      <c r="GGU46" s="383"/>
      <c r="GGV46" s="383"/>
      <c r="GGW46" s="383"/>
      <c r="GGX46" s="383"/>
      <c r="GGY46" s="383"/>
      <c r="GGZ46" s="383"/>
      <c r="GHA46" s="383"/>
      <c r="GHB46" s="383"/>
      <c r="GHC46" s="383"/>
      <c r="GHD46" s="383"/>
      <c r="GHE46" s="383"/>
      <c r="GHF46" s="383"/>
      <c r="GHG46" s="383"/>
      <c r="GHH46" s="383"/>
      <c r="GHI46" s="383"/>
      <c r="GHJ46" s="383"/>
      <c r="GHK46" s="383"/>
      <c r="GHL46" s="383"/>
      <c r="GHM46" s="383"/>
      <c r="GHN46" s="383"/>
      <c r="GHO46" s="383"/>
      <c r="GHP46" s="383"/>
      <c r="GHQ46" s="383"/>
      <c r="GHR46" s="383"/>
      <c r="GHS46" s="383"/>
      <c r="GHT46" s="383"/>
      <c r="GHU46" s="383"/>
      <c r="GHV46" s="383"/>
      <c r="GHW46" s="383"/>
      <c r="GHX46" s="383"/>
      <c r="GHY46" s="383"/>
      <c r="GHZ46" s="383"/>
      <c r="GIA46" s="383"/>
      <c r="GIB46" s="383"/>
      <c r="GIC46" s="383"/>
      <c r="GID46" s="383"/>
      <c r="GIE46" s="383"/>
      <c r="GIF46" s="383"/>
      <c r="GIG46" s="383"/>
      <c r="GIH46" s="383"/>
      <c r="GII46" s="383"/>
      <c r="GIJ46" s="383"/>
      <c r="GIK46" s="383"/>
      <c r="GIL46" s="383"/>
      <c r="GIM46" s="383"/>
      <c r="GIN46" s="383"/>
      <c r="GIO46" s="383"/>
      <c r="GIP46" s="383"/>
      <c r="GIQ46" s="383"/>
      <c r="GIR46" s="383"/>
      <c r="GIS46" s="383"/>
      <c r="GIT46" s="383"/>
      <c r="GIU46" s="383"/>
      <c r="GIV46" s="383"/>
      <c r="GIW46" s="383"/>
      <c r="GIX46" s="383"/>
      <c r="GIY46" s="383"/>
      <c r="GIZ46" s="383"/>
      <c r="GJA46" s="383"/>
      <c r="GJB46" s="383"/>
      <c r="GJC46" s="383"/>
      <c r="GJD46" s="383"/>
      <c r="GJE46" s="383"/>
      <c r="GJF46" s="383"/>
      <c r="GJG46" s="383"/>
      <c r="GJH46" s="383"/>
      <c r="GJI46" s="383"/>
      <c r="GJJ46" s="383"/>
      <c r="GJK46" s="383"/>
      <c r="GJL46" s="383"/>
      <c r="GJM46" s="383"/>
      <c r="GJN46" s="383"/>
      <c r="GJO46" s="383"/>
      <c r="GJP46" s="383"/>
      <c r="GJQ46" s="383"/>
      <c r="GJR46" s="383"/>
      <c r="GJS46" s="383"/>
      <c r="GJT46" s="383"/>
      <c r="GJU46" s="383"/>
      <c r="GJV46" s="383"/>
      <c r="GJW46" s="383"/>
      <c r="GJX46" s="383"/>
      <c r="GJY46" s="383"/>
      <c r="GJZ46" s="383"/>
      <c r="GKA46" s="383"/>
      <c r="GKB46" s="383"/>
      <c r="GKC46" s="383"/>
      <c r="GKD46" s="383"/>
      <c r="GKE46" s="383"/>
      <c r="GKF46" s="383"/>
      <c r="GKG46" s="383"/>
      <c r="GKH46" s="383"/>
      <c r="GKI46" s="383"/>
      <c r="GKJ46" s="383"/>
      <c r="GKK46" s="383"/>
      <c r="GKL46" s="383"/>
      <c r="GKM46" s="383"/>
      <c r="GKN46" s="383"/>
      <c r="GKO46" s="383"/>
      <c r="GKP46" s="383"/>
      <c r="GKQ46" s="383"/>
      <c r="GKR46" s="383"/>
      <c r="GKS46" s="383"/>
      <c r="GKT46" s="383"/>
      <c r="GKU46" s="383"/>
      <c r="GKV46" s="383"/>
      <c r="GKW46" s="383"/>
      <c r="GKX46" s="383"/>
      <c r="GKY46" s="383"/>
      <c r="GKZ46" s="383"/>
      <c r="GLA46" s="383"/>
      <c r="GLB46" s="383"/>
      <c r="GLC46" s="383"/>
      <c r="GLD46" s="383"/>
      <c r="GLE46" s="383"/>
      <c r="GLF46" s="383"/>
      <c r="GLG46" s="383"/>
      <c r="GLH46" s="383"/>
      <c r="GLI46" s="383"/>
      <c r="GLJ46" s="383"/>
      <c r="GLK46" s="383"/>
      <c r="GLL46" s="383"/>
      <c r="GLM46" s="383"/>
      <c r="GLN46" s="383"/>
      <c r="GLO46" s="383"/>
      <c r="GLP46" s="383"/>
      <c r="GLQ46" s="383"/>
      <c r="GLR46" s="383"/>
      <c r="GLS46" s="383"/>
      <c r="GLT46" s="383"/>
      <c r="GLU46" s="383"/>
      <c r="GLV46" s="383"/>
      <c r="GLW46" s="383"/>
      <c r="GLX46" s="383"/>
      <c r="GLY46" s="383"/>
      <c r="GLZ46" s="383"/>
      <c r="GMA46" s="383"/>
      <c r="GMB46" s="383"/>
      <c r="GMC46" s="383"/>
      <c r="GMD46" s="383"/>
      <c r="GME46" s="383"/>
      <c r="GMF46" s="383"/>
      <c r="GMG46" s="383"/>
      <c r="GMH46" s="383"/>
      <c r="GMI46" s="383"/>
      <c r="GMJ46" s="383"/>
      <c r="GMK46" s="383"/>
      <c r="GML46" s="383"/>
      <c r="GMM46" s="383"/>
      <c r="GMN46" s="383"/>
      <c r="GMO46" s="383"/>
      <c r="GMP46" s="383"/>
      <c r="GMQ46" s="383"/>
      <c r="GMR46" s="383"/>
      <c r="GMS46" s="383"/>
      <c r="GMT46" s="383"/>
      <c r="GMU46" s="383"/>
      <c r="GMV46" s="383"/>
      <c r="GMW46" s="383"/>
      <c r="GMX46" s="383"/>
      <c r="GMY46" s="383"/>
      <c r="GMZ46" s="383"/>
      <c r="GNA46" s="383"/>
      <c r="GNB46" s="383"/>
      <c r="GNC46" s="383"/>
      <c r="GND46" s="383"/>
      <c r="GNE46" s="383"/>
      <c r="GNF46" s="383"/>
      <c r="GNG46" s="383"/>
      <c r="GNH46" s="383"/>
      <c r="GNI46" s="383"/>
      <c r="GNJ46" s="383"/>
      <c r="GNK46" s="383"/>
      <c r="GNL46" s="383"/>
      <c r="GNM46" s="383"/>
      <c r="GNN46" s="383"/>
      <c r="GNO46" s="383"/>
      <c r="GNP46" s="383"/>
      <c r="GNQ46" s="383"/>
      <c r="GNR46" s="383"/>
      <c r="GNS46" s="383"/>
      <c r="GNT46" s="383"/>
      <c r="GNU46" s="383"/>
      <c r="GNV46" s="383"/>
      <c r="GNW46" s="383"/>
      <c r="GNX46" s="383"/>
      <c r="GNY46" s="383"/>
      <c r="GNZ46" s="383"/>
      <c r="GOA46" s="383"/>
      <c r="GOB46" s="383"/>
      <c r="GOC46" s="383"/>
      <c r="GOD46" s="383"/>
      <c r="GOE46" s="383"/>
      <c r="GOF46" s="383"/>
      <c r="GOG46" s="383"/>
      <c r="GOH46" s="383"/>
      <c r="GOI46" s="383"/>
      <c r="GOJ46" s="383"/>
      <c r="GOK46" s="383"/>
      <c r="GOL46" s="383"/>
      <c r="GOM46" s="383"/>
      <c r="GON46" s="383"/>
      <c r="GOO46" s="383"/>
      <c r="GOP46" s="383"/>
      <c r="GOQ46" s="383"/>
      <c r="GOR46" s="383"/>
      <c r="GOS46" s="383"/>
      <c r="GOT46" s="383"/>
      <c r="GOU46" s="383"/>
      <c r="GOV46" s="383"/>
      <c r="GOW46" s="383"/>
      <c r="GOX46" s="383"/>
      <c r="GOY46" s="383"/>
      <c r="GOZ46" s="383"/>
      <c r="GPA46" s="383"/>
      <c r="GPB46" s="383"/>
      <c r="GPC46" s="383"/>
      <c r="GPD46" s="383"/>
      <c r="GPE46" s="383"/>
      <c r="GPF46" s="383"/>
      <c r="GPG46" s="383"/>
      <c r="GPH46" s="383"/>
      <c r="GPI46" s="383"/>
      <c r="GPJ46" s="383"/>
      <c r="GPK46" s="383"/>
      <c r="GPL46" s="383"/>
      <c r="GPM46" s="383"/>
      <c r="GPN46" s="383"/>
      <c r="GPO46" s="383"/>
      <c r="GPP46" s="383"/>
      <c r="GPQ46" s="383"/>
      <c r="GPR46" s="383"/>
      <c r="GPS46" s="383"/>
      <c r="GPT46" s="383"/>
      <c r="GPU46" s="383"/>
      <c r="GPV46" s="383"/>
      <c r="GPW46" s="383"/>
      <c r="GPX46" s="383"/>
      <c r="GPY46" s="383"/>
      <c r="GPZ46" s="383"/>
      <c r="GQA46" s="383"/>
      <c r="GQB46" s="383"/>
      <c r="GQC46" s="383"/>
      <c r="GQD46" s="383"/>
      <c r="GQE46" s="383"/>
      <c r="GQF46" s="383"/>
      <c r="GQG46" s="383"/>
      <c r="GQH46" s="383"/>
      <c r="GQI46" s="383"/>
      <c r="GQJ46" s="383"/>
      <c r="GQK46" s="383"/>
      <c r="GQL46" s="383"/>
      <c r="GQM46" s="383"/>
      <c r="GQN46" s="383"/>
      <c r="GQO46" s="383"/>
      <c r="GQP46" s="383"/>
      <c r="GQQ46" s="383"/>
      <c r="GQR46" s="383"/>
      <c r="GQS46" s="383"/>
      <c r="GQT46" s="383"/>
      <c r="GQU46" s="383"/>
      <c r="GQV46" s="383"/>
      <c r="GQW46" s="383"/>
      <c r="GQX46" s="383"/>
      <c r="GQY46" s="383"/>
      <c r="GQZ46" s="383"/>
      <c r="GRA46" s="383"/>
      <c r="GRB46" s="383"/>
      <c r="GRC46" s="383"/>
      <c r="GRD46" s="383"/>
      <c r="GRE46" s="383"/>
      <c r="GRF46" s="383"/>
      <c r="GRG46" s="383"/>
      <c r="GRH46" s="383"/>
      <c r="GRI46" s="383"/>
      <c r="GRJ46" s="383"/>
      <c r="GRK46" s="383"/>
      <c r="GRL46" s="383"/>
      <c r="GRM46" s="383"/>
      <c r="GRN46" s="383"/>
      <c r="GRO46" s="383"/>
      <c r="GRP46" s="383"/>
      <c r="GRQ46" s="383"/>
      <c r="GRR46" s="383"/>
      <c r="GRS46" s="383"/>
      <c r="GRT46" s="383"/>
      <c r="GRU46" s="383"/>
      <c r="GRV46" s="383"/>
      <c r="GRW46" s="383"/>
      <c r="GRX46" s="383"/>
      <c r="GRY46" s="383"/>
      <c r="GRZ46" s="383"/>
      <c r="GSA46" s="383"/>
      <c r="GSB46" s="383"/>
      <c r="GSC46" s="383"/>
      <c r="GSD46" s="383"/>
      <c r="GSE46" s="383"/>
      <c r="GSF46" s="383"/>
      <c r="GSG46" s="383"/>
      <c r="GSH46" s="383"/>
      <c r="GSI46" s="383"/>
      <c r="GSJ46" s="383"/>
      <c r="GSK46" s="383"/>
      <c r="GSL46" s="383"/>
      <c r="GSM46" s="383"/>
      <c r="GSN46" s="383"/>
      <c r="GSO46" s="383"/>
      <c r="GSP46" s="383"/>
      <c r="GSQ46" s="383"/>
      <c r="GSR46" s="383"/>
      <c r="GSS46" s="383"/>
      <c r="GST46" s="383"/>
      <c r="GSU46" s="383"/>
      <c r="GSV46" s="383"/>
      <c r="GSW46" s="383"/>
      <c r="GSX46" s="383"/>
      <c r="GSY46" s="383"/>
      <c r="GSZ46" s="383"/>
      <c r="GTA46" s="383"/>
      <c r="GTB46" s="383"/>
      <c r="GTC46" s="383"/>
      <c r="GTD46" s="383"/>
      <c r="GTE46" s="383"/>
      <c r="GTF46" s="383"/>
      <c r="GTG46" s="383"/>
      <c r="GTH46" s="383"/>
      <c r="GTI46" s="383"/>
      <c r="GTJ46" s="383"/>
      <c r="GTK46" s="383"/>
      <c r="GTL46" s="383"/>
      <c r="GTM46" s="383"/>
      <c r="GTN46" s="383"/>
      <c r="GTO46" s="383"/>
      <c r="GTP46" s="383"/>
      <c r="GTQ46" s="383"/>
      <c r="GTR46" s="383"/>
      <c r="GTS46" s="383"/>
      <c r="GTT46" s="383"/>
      <c r="GTU46" s="383"/>
      <c r="GTV46" s="383"/>
      <c r="GTW46" s="383"/>
      <c r="GTX46" s="383"/>
      <c r="GTY46" s="383"/>
      <c r="GTZ46" s="383"/>
      <c r="GUA46" s="383"/>
      <c r="GUB46" s="383"/>
      <c r="GUC46" s="383"/>
      <c r="GUD46" s="383"/>
      <c r="GUE46" s="383"/>
      <c r="GUF46" s="383"/>
      <c r="GUG46" s="383"/>
      <c r="GUH46" s="383"/>
      <c r="GUI46" s="383"/>
      <c r="GUJ46" s="383"/>
      <c r="GUK46" s="383"/>
      <c r="GUL46" s="383"/>
      <c r="GUM46" s="383"/>
      <c r="GUN46" s="383"/>
      <c r="GUO46" s="383"/>
      <c r="GUP46" s="383"/>
      <c r="GUQ46" s="383"/>
      <c r="GUR46" s="383"/>
      <c r="GUS46" s="383"/>
      <c r="GUT46" s="383"/>
      <c r="GUU46" s="383"/>
      <c r="GUV46" s="383"/>
      <c r="GUW46" s="383"/>
      <c r="GUX46" s="383"/>
      <c r="GUY46" s="383"/>
      <c r="GUZ46" s="383"/>
      <c r="GVA46" s="383"/>
      <c r="GVB46" s="383"/>
      <c r="GVC46" s="383"/>
      <c r="GVD46" s="383"/>
      <c r="GVE46" s="383"/>
      <c r="GVF46" s="383"/>
      <c r="GVG46" s="383"/>
      <c r="GVH46" s="383"/>
      <c r="GVI46" s="383"/>
      <c r="GVJ46" s="383"/>
      <c r="GVK46" s="383"/>
      <c r="GVL46" s="383"/>
      <c r="GVM46" s="383"/>
      <c r="GVN46" s="383"/>
      <c r="GVO46" s="383"/>
      <c r="GVP46" s="383"/>
      <c r="GVQ46" s="383"/>
      <c r="GVR46" s="383"/>
      <c r="GVS46" s="383"/>
      <c r="GVT46" s="383"/>
      <c r="GVU46" s="383"/>
      <c r="GVV46" s="383"/>
      <c r="GVW46" s="383"/>
      <c r="GVX46" s="383"/>
      <c r="GVY46" s="383"/>
      <c r="GVZ46" s="383"/>
      <c r="GWA46" s="383"/>
      <c r="GWB46" s="383"/>
      <c r="GWC46" s="383"/>
      <c r="GWD46" s="383"/>
      <c r="GWE46" s="383"/>
      <c r="GWF46" s="383"/>
      <c r="GWG46" s="383"/>
      <c r="GWH46" s="383"/>
      <c r="GWI46" s="383"/>
      <c r="GWJ46" s="383"/>
      <c r="GWK46" s="383"/>
      <c r="GWL46" s="383"/>
      <c r="GWM46" s="383"/>
      <c r="GWN46" s="383"/>
      <c r="GWO46" s="383"/>
      <c r="GWP46" s="383"/>
      <c r="GWQ46" s="383"/>
      <c r="GWR46" s="383"/>
      <c r="GWS46" s="383"/>
      <c r="GWT46" s="383"/>
      <c r="GWU46" s="383"/>
      <c r="GWV46" s="383"/>
      <c r="GWW46" s="383"/>
      <c r="GWX46" s="383"/>
      <c r="GWY46" s="383"/>
      <c r="GWZ46" s="383"/>
      <c r="GXA46" s="383"/>
      <c r="GXB46" s="383"/>
      <c r="GXC46" s="383"/>
      <c r="GXD46" s="383"/>
      <c r="GXE46" s="383"/>
      <c r="GXF46" s="383"/>
      <c r="GXG46" s="383"/>
      <c r="GXH46" s="383"/>
      <c r="GXI46" s="383"/>
      <c r="GXJ46" s="383"/>
      <c r="GXK46" s="383"/>
      <c r="GXL46" s="383"/>
      <c r="GXM46" s="383"/>
      <c r="GXN46" s="383"/>
      <c r="GXO46" s="383"/>
      <c r="GXP46" s="383"/>
      <c r="GXQ46" s="383"/>
      <c r="GXR46" s="383"/>
      <c r="GXS46" s="383"/>
      <c r="GXT46" s="383"/>
      <c r="GXU46" s="383"/>
      <c r="GXV46" s="383"/>
      <c r="GXW46" s="383"/>
      <c r="GXX46" s="383"/>
      <c r="GXY46" s="383"/>
      <c r="GXZ46" s="383"/>
      <c r="GYA46" s="383"/>
      <c r="GYB46" s="383"/>
      <c r="GYC46" s="383"/>
      <c r="GYD46" s="383"/>
      <c r="GYE46" s="383"/>
      <c r="GYF46" s="383"/>
      <c r="GYG46" s="383"/>
      <c r="GYH46" s="383"/>
      <c r="GYI46" s="383"/>
      <c r="GYJ46" s="383"/>
      <c r="GYK46" s="383"/>
      <c r="GYL46" s="383"/>
      <c r="GYM46" s="383"/>
      <c r="GYN46" s="383"/>
      <c r="GYO46" s="383"/>
      <c r="GYP46" s="383"/>
      <c r="GYQ46" s="383"/>
      <c r="GYR46" s="383"/>
      <c r="GYS46" s="383"/>
      <c r="GYT46" s="383"/>
      <c r="GYU46" s="383"/>
      <c r="GYV46" s="383"/>
      <c r="GYW46" s="383"/>
      <c r="GYX46" s="383"/>
      <c r="GYY46" s="383"/>
      <c r="GYZ46" s="383"/>
      <c r="GZA46" s="383"/>
      <c r="GZB46" s="383"/>
      <c r="GZC46" s="383"/>
      <c r="GZD46" s="383"/>
      <c r="GZE46" s="383"/>
      <c r="GZF46" s="383"/>
      <c r="GZG46" s="383"/>
      <c r="GZH46" s="383"/>
      <c r="GZI46" s="383"/>
      <c r="GZJ46" s="383"/>
      <c r="GZK46" s="383"/>
      <c r="GZL46" s="383"/>
      <c r="GZM46" s="383"/>
      <c r="GZN46" s="383"/>
      <c r="GZO46" s="383"/>
      <c r="GZP46" s="383"/>
      <c r="GZQ46" s="383"/>
      <c r="GZR46" s="383"/>
      <c r="GZS46" s="383"/>
      <c r="GZT46" s="383"/>
      <c r="GZU46" s="383"/>
      <c r="GZV46" s="383"/>
      <c r="GZW46" s="383"/>
      <c r="GZX46" s="383"/>
      <c r="GZY46" s="383"/>
      <c r="GZZ46" s="383"/>
      <c r="HAA46" s="383"/>
      <c r="HAB46" s="383"/>
      <c r="HAC46" s="383"/>
      <c r="HAD46" s="383"/>
      <c r="HAE46" s="383"/>
      <c r="HAF46" s="383"/>
      <c r="HAG46" s="383"/>
      <c r="HAH46" s="383"/>
      <c r="HAI46" s="383"/>
      <c r="HAJ46" s="383"/>
      <c r="HAK46" s="383"/>
      <c r="HAL46" s="383"/>
      <c r="HAM46" s="383"/>
      <c r="HAN46" s="383"/>
      <c r="HAO46" s="383"/>
      <c r="HAP46" s="383"/>
      <c r="HAQ46" s="383"/>
      <c r="HAR46" s="383"/>
      <c r="HAS46" s="383"/>
      <c r="HAT46" s="383"/>
      <c r="HAU46" s="383"/>
      <c r="HAV46" s="383"/>
      <c r="HAW46" s="383"/>
      <c r="HAX46" s="383"/>
      <c r="HAY46" s="383"/>
      <c r="HAZ46" s="383"/>
      <c r="HBA46" s="383"/>
      <c r="HBB46" s="383"/>
      <c r="HBC46" s="383"/>
      <c r="HBD46" s="383"/>
      <c r="HBE46" s="383"/>
      <c r="HBF46" s="383"/>
      <c r="HBG46" s="383"/>
      <c r="HBH46" s="383"/>
      <c r="HBI46" s="383"/>
      <c r="HBJ46" s="383"/>
      <c r="HBK46" s="383"/>
      <c r="HBL46" s="383"/>
      <c r="HBM46" s="383"/>
      <c r="HBN46" s="383"/>
      <c r="HBO46" s="383"/>
      <c r="HBP46" s="383"/>
      <c r="HBQ46" s="383"/>
      <c r="HBR46" s="383"/>
      <c r="HBS46" s="383"/>
      <c r="HBT46" s="383"/>
      <c r="HBU46" s="383"/>
      <c r="HBV46" s="383"/>
      <c r="HBW46" s="383"/>
      <c r="HBX46" s="383"/>
      <c r="HBY46" s="383"/>
      <c r="HBZ46" s="383"/>
      <c r="HCA46" s="383"/>
      <c r="HCB46" s="383"/>
      <c r="HCC46" s="383"/>
      <c r="HCD46" s="383"/>
      <c r="HCE46" s="383"/>
      <c r="HCF46" s="383"/>
      <c r="HCG46" s="383"/>
      <c r="HCH46" s="383"/>
      <c r="HCI46" s="383"/>
      <c r="HCJ46" s="383"/>
      <c r="HCK46" s="383"/>
      <c r="HCL46" s="383"/>
      <c r="HCM46" s="383"/>
      <c r="HCN46" s="383"/>
      <c r="HCO46" s="383"/>
      <c r="HCP46" s="383"/>
      <c r="HCQ46" s="383"/>
      <c r="HCR46" s="383"/>
      <c r="HCS46" s="383"/>
      <c r="HCT46" s="383"/>
      <c r="HCU46" s="383"/>
      <c r="HCV46" s="383"/>
      <c r="HCW46" s="383"/>
      <c r="HCX46" s="383"/>
      <c r="HCY46" s="383"/>
      <c r="HCZ46" s="383"/>
      <c r="HDA46" s="383"/>
      <c r="HDB46" s="383"/>
      <c r="HDC46" s="383"/>
      <c r="HDD46" s="383"/>
      <c r="HDE46" s="383"/>
      <c r="HDF46" s="383"/>
      <c r="HDG46" s="383"/>
      <c r="HDH46" s="383"/>
      <c r="HDI46" s="383"/>
      <c r="HDJ46" s="383"/>
      <c r="HDK46" s="383"/>
      <c r="HDL46" s="383"/>
      <c r="HDM46" s="383"/>
      <c r="HDN46" s="383"/>
      <c r="HDO46" s="383"/>
      <c r="HDP46" s="383"/>
      <c r="HDQ46" s="383"/>
      <c r="HDR46" s="383"/>
      <c r="HDS46" s="383"/>
      <c r="HDT46" s="383"/>
      <c r="HDU46" s="383"/>
      <c r="HDV46" s="383"/>
      <c r="HDW46" s="383"/>
      <c r="HDX46" s="383"/>
      <c r="HDY46" s="383"/>
      <c r="HDZ46" s="383"/>
      <c r="HEA46" s="383"/>
      <c r="HEB46" s="383"/>
      <c r="HEC46" s="383"/>
      <c r="HED46" s="383"/>
      <c r="HEE46" s="383"/>
      <c r="HEF46" s="383"/>
      <c r="HEG46" s="383"/>
      <c r="HEH46" s="383"/>
      <c r="HEI46" s="383"/>
      <c r="HEJ46" s="383"/>
      <c r="HEK46" s="383"/>
      <c r="HEL46" s="383"/>
      <c r="HEM46" s="383"/>
      <c r="HEN46" s="383"/>
      <c r="HEO46" s="383"/>
      <c r="HEP46" s="383"/>
      <c r="HEQ46" s="383"/>
      <c r="HER46" s="383"/>
      <c r="HES46" s="383"/>
      <c r="HET46" s="383"/>
      <c r="HEU46" s="383"/>
      <c r="HEV46" s="383"/>
      <c r="HEW46" s="383"/>
      <c r="HEX46" s="383"/>
      <c r="HEY46" s="383"/>
      <c r="HEZ46" s="383"/>
      <c r="HFA46" s="383"/>
      <c r="HFB46" s="383"/>
      <c r="HFC46" s="383"/>
      <c r="HFD46" s="383"/>
      <c r="HFE46" s="383"/>
      <c r="HFF46" s="383"/>
      <c r="HFG46" s="383"/>
      <c r="HFH46" s="383"/>
      <c r="HFI46" s="383"/>
      <c r="HFJ46" s="383"/>
      <c r="HFK46" s="383"/>
      <c r="HFL46" s="383"/>
      <c r="HFM46" s="383"/>
      <c r="HFN46" s="383"/>
      <c r="HFO46" s="383"/>
      <c r="HFP46" s="383"/>
      <c r="HFQ46" s="383"/>
      <c r="HFR46" s="383"/>
      <c r="HFS46" s="383"/>
      <c r="HFT46" s="383"/>
      <c r="HFU46" s="383"/>
      <c r="HFV46" s="383"/>
      <c r="HFW46" s="383"/>
      <c r="HFX46" s="383"/>
      <c r="HFY46" s="383"/>
      <c r="HFZ46" s="383"/>
      <c r="HGA46" s="383"/>
      <c r="HGB46" s="383"/>
      <c r="HGC46" s="383"/>
      <c r="HGD46" s="383"/>
      <c r="HGE46" s="383"/>
      <c r="HGF46" s="383"/>
      <c r="HGG46" s="383"/>
      <c r="HGH46" s="383"/>
      <c r="HGI46" s="383"/>
      <c r="HGJ46" s="383"/>
      <c r="HGK46" s="383"/>
      <c r="HGL46" s="383"/>
      <c r="HGM46" s="383"/>
      <c r="HGN46" s="383"/>
      <c r="HGO46" s="383"/>
      <c r="HGP46" s="383"/>
      <c r="HGQ46" s="383"/>
      <c r="HGR46" s="383"/>
      <c r="HGS46" s="383"/>
      <c r="HGT46" s="383"/>
      <c r="HGU46" s="383"/>
      <c r="HGV46" s="383"/>
      <c r="HGW46" s="383"/>
      <c r="HGX46" s="383"/>
      <c r="HGY46" s="383"/>
      <c r="HGZ46" s="383"/>
      <c r="HHA46" s="383"/>
      <c r="HHB46" s="383"/>
      <c r="HHC46" s="383"/>
      <c r="HHD46" s="383"/>
      <c r="HHE46" s="383"/>
      <c r="HHF46" s="383"/>
      <c r="HHG46" s="383"/>
      <c r="HHH46" s="383"/>
      <c r="HHI46" s="383"/>
      <c r="HHJ46" s="383"/>
      <c r="HHK46" s="383"/>
      <c r="HHL46" s="383"/>
      <c r="HHM46" s="383"/>
      <c r="HHN46" s="383"/>
      <c r="HHO46" s="383"/>
      <c r="HHP46" s="383"/>
      <c r="HHQ46" s="383"/>
      <c r="HHR46" s="383"/>
      <c r="HHS46" s="383"/>
      <c r="HHT46" s="383"/>
      <c r="HHU46" s="383"/>
      <c r="HHV46" s="383"/>
      <c r="HHW46" s="383"/>
      <c r="HHX46" s="383"/>
      <c r="HHY46" s="383"/>
      <c r="HHZ46" s="383"/>
      <c r="HIA46" s="383"/>
      <c r="HIB46" s="383"/>
      <c r="HIC46" s="383"/>
      <c r="HID46" s="383"/>
      <c r="HIE46" s="383"/>
      <c r="HIF46" s="383"/>
      <c r="HIG46" s="383"/>
      <c r="HIH46" s="383"/>
      <c r="HII46" s="383"/>
      <c r="HIJ46" s="383"/>
      <c r="HIK46" s="383"/>
      <c r="HIL46" s="383"/>
      <c r="HIM46" s="383"/>
      <c r="HIN46" s="383"/>
      <c r="HIO46" s="383"/>
      <c r="HIP46" s="383"/>
      <c r="HIQ46" s="383"/>
      <c r="HIR46" s="383"/>
      <c r="HIS46" s="383"/>
      <c r="HIT46" s="383"/>
      <c r="HIU46" s="383"/>
      <c r="HIV46" s="383"/>
      <c r="HIW46" s="383"/>
      <c r="HIX46" s="383"/>
      <c r="HIY46" s="383"/>
      <c r="HIZ46" s="383"/>
      <c r="HJA46" s="383"/>
      <c r="HJB46" s="383"/>
      <c r="HJC46" s="383"/>
      <c r="HJD46" s="383"/>
      <c r="HJE46" s="383"/>
      <c r="HJF46" s="383"/>
      <c r="HJG46" s="383"/>
      <c r="HJH46" s="383"/>
      <c r="HJI46" s="383"/>
      <c r="HJJ46" s="383"/>
      <c r="HJK46" s="383"/>
      <c r="HJL46" s="383"/>
      <c r="HJM46" s="383"/>
      <c r="HJN46" s="383"/>
      <c r="HJO46" s="383"/>
      <c r="HJP46" s="383"/>
      <c r="HJQ46" s="383"/>
      <c r="HJR46" s="383"/>
      <c r="HJS46" s="383"/>
      <c r="HJT46" s="383"/>
      <c r="HJU46" s="383"/>
      <c r="HJV46" s="383"/>
      <c r="HJW46" s="383"/>
      <c r="HJX46" s="383"/>
      <c r="HJY46" s="383"/>
      <c r="HJZ46" s="383"/>
      <c r="HKA46" s="383"/>
      <c r="HKB46" s="383"/>
      <c r="HKC46" s="383"/>
      <c r="HKD46" s="383"/>
      <c r="HKE46" s="383"/>
      <c r="HKF46" s="383"/>
      <c r="HKG46" s="383"/>
      <c r="HKH46" s="383"/>
      <c r="HKI46" s="383"/>
      <c r="HKJ46" s="383"/>
      <c r="HKK46" s="383"/>
      <c r="HKL46" s="383"/>
      <c r="HKM46" s="383"/>
      <c r="HKN46" s="383"/>
      <c r="HKO46" s="383"/>
      <c r="HKP46" s="383"/>
      <c r="HKQ46" s="383"/>
      <c r="HKR46" s="383"/>
      <c r="HKS46" s="383"/>
      <c r="HKT46" s="383"/>
      <c r="HKU46" s="383"/>
      <c r="HKV46" s="383"/>
      <c r="HKW46" s="383"/>
      <c r="HKX46" s="383"/>
      <c r="HKY46" s="383"/>
      <c r="HKZ46" s="383"/>
      <c r="HLA46" s="383"/>
      <c r="HLB46" s="383"/>
      <c r="HLC46" s="383"/>
      <c r="HLD46" s="383"/>
      <c r="HLE46" s="383"/>
      <c r="HLF46" s="383"/>
      <c r="HLG46" s="383"/>
      <c r="HLH46" s="383"/>
      <c r="HLI46" s="383"/>
      <c r="HLJ46" s="383"/>
      <c r="HLK46" s="383"/>
      <c r="HLL46" s="383"/>
      <c r="HLM46" s="383"/>
      <c r="HLN46" s="383"/>
      <c r="HLO46" s="383"/>
      <c r="HLP46" s="383"/>
      <c r="HLQ46" s="383"/>
      <c r="HLR46" s="383"/>
      <c r="HLS46" s="383"/>
      <c r="HLT46" s="383"/>
      <c r="HLU46" s="383"/>
      <c r="HLV46" s="383"/>
      <c r="HLW46" s="383"/>
      <c r="HLX46" s="383"/>
      <c r="HLY46" s="383"/>
      <c r="HLZ46" s="383"/>
      <c r="HMA46" s="383"/>
      <c r="HMB46" s="383"/>
      <c r="HMC46" s="383"/>
      <c r="HMD46" s="383"/>
      <c r="HME46" s="383"/>
      <c r="HMF46" s="383"/>
      <c r="HMG46" s="383"/>
      <c r="HMH46" s="383"/>
      <c r="HMI46" s="383"/>
      <c r="HMJ46" s="383"/>
      <c r="HMK46" s="383"/>
      <c r="HML46" s="383"/>
      <c r="HMM46" s="383"/>
      <c r="HMN46" s="383"/>
      <c r="HMO46" s="383"/>
      <c r="HMP46" s="383"/>
      <c r="HMQ46" s="383"/>
      <c r="HMR46" s="383"/>
      <c r="HMS46" s="383"/>
      <c r="HMT46" s="383"/>
      <c r="HMU46" s="383"/>
      <c r="HMV46" s="383"/>
      <c r="HMW46" s="383"/>
      <c r="HMX46" s="383"/>
      <c r="HMY46" s="383"/>
      <c r="HMZ46" s="383"/>
      <c r="HNA46" s="383"/>
      <c r="HNB46" s="383"/>
      <c r="HNC46" s="383"/>
      <c r="HND46" s="383"/>
      <c r="HNE46" s="383"/>
      <c r="HNF46" s="383"/>
      <c r="HNG46" s="383"/>
      <c r="HNH46" s="383"/>
      <c r="HNI46" s="383"/>
      <c r="HNJ46" s="383"/>
      <c r="HNK46" s="383"/>
      <c r="HNL46" s="383"/>
      <c r="HNM46" s="383"/>
      <c r="HNN46" s="383"/>
      <c r="HNO46" s="383"/>
      <c r="HNP46" s="383"/>
      <c r="HNQ46" s="383"/>
      <c r="HNR46" s="383"/>
      <c r="HNS46" s="383"/>
      <c r="HNT46" s="383"/>
      <c r="HNU46" s="383"/>
      <c r="HNV46" s="383"/>
      <c r="HNW46" s="383"/>
      <c r="HNX46" s="383"/>
      <c r="HNY46" s="383"/>
      <c r="HNZ46" s="383"/>
      <c r="HOA46" s="383"/>
      <c r="HOB46" s="383"/>
      <c r="HOC46" s="383"/>
      <c r="HOD46" s="383"/>
      <c r="HOE46" s="383"/>
      <c r="HOF46" s="383"/>
      <c r="HOG46" s="383"/>
      <c r="HOH46" s="383"/>
      <c r="HOI46" s="383"/>
      <c r="HOJ46" s="383"/>
      <c r="HOK46" s="383"/>
      <c r="HOL46" s="383"/>
      <c r="HOM46" s="383"/>
      <c r="HON46" s="383"/>
      <c r="HOO46" s="383"/>
      <c r="HOP46" s="383"/>
      <c r="HOQ46" s="383"/>
      <c r="HOR46" s="383"/>
      <c r="HOS46" s="383"/>
      <c r="HOT46" s="383"/>
      <c r="HOU46" s="383"/>
      <c r="HOV46" s="383"/>
      <c r="HOW46" s="383"/>
      <c r="HOX46" s="383"/>
      <c r="HOY46" s="383"/>
      <c r="HOZ46" s="383"/>
      <c r="HPA46" s="383"/>
      <c r="HPB46" s="383"/>
      <c r="HPC46" s="383"/>
      <c r="HPD46" s="383"/>
      <c r="HPE46" s="383"/>
      <c r="HPF46" s="383"/>
      <c r="HPG46" s="383"/>
      <c r="HPH46" s="383"/>
      <c r="HPI46" s="383"/>
      <c r="HPJ46" s="383"/>
      <c r="HPK46" s="383"/>
      <c r="HPL46" s="383"/>
      <c r="HPM46" s="383"/>
      <c r="HPN46" s="383"/>
      <c r="HPO46" s="383"/>
      <c r="HPP46" s="383"/>
      <c r="HPQ46" s="383"/>
      <c r="HPR46" s="383"/>
      <c r="HPS46" s="383"/>
      <c r="HPT46" s="383"/>
      <c r="HPU46" s="383"/>
      <c r="HPV46" s="383"/>
      <c r="HPW46" s="383"/>
      <c r="HPX46" s="383"/>
      <c r="HPY46" s="383"/>
      <c r="HPZ46" s="383"/>
      <c r="HQA46" s="383"/>
      <c r="HQB46" s="383"/>
      <c r="HQC46" s="383"/>
      <c r="HQD46" s="383"/>
      <c r="HQE46" s="383"/>
      <c r="HQF46" s="383"/>
      <c r="HQG46" s="383"/>
      <c r="HQH46" s="383"/>
      <c r="HQI46" s="383"/>
      <c r="HQJ46" s="383"/>
      <c r="HQK46" s="383"/>
      <c r="HQL46" s="383"/>
      <c r="HQM46" s="383"/>
      <c r="HQN46" s="383"/>
      <c r="HQO46" s="383"/>
      <c r="HQP46" s="383"/>
      <c r="HQQ46" s="383"/>
      <c r="HQR46" s="383"/>
      <c r="HQS46" s="383"/>
      <c r="HQT46" s="383"/>
      <c r="HQU46" s="383"/>
      <c r="HQV46" s="383"/>
      <c r="HQW46" s="383"/>
      <c r="HQX46" s="383"/>
      <c r="HQY46" s="383"/>
      <c r="HQZ46" s="383"/>
      <c r="HRA46" s="383"/>
      <c r="HRB46" s="383"/>
      <c r="HRC46" s="383"/>
      <c r="HRD46" s="383"/>
      <c r="HRE46" s="383"/>
      <c r="HRF46" s="383"/>
      <c r="HRG46" s="383"/>
      <c r="HRH46" s="383"/>
      <c r="HRI46" s="383"/>
      <c r="HRJ46" s="383"/>
      <c r="HRK46" s="383"/>
      <c r="HRL46" s="383"/>
      <c r="HRM46" s="383"/>
      <c r="HRN46" s="383"/>
      <c r="HRO46" s="383"/>
      <c r="HRP46" s="383"/>
      <c r="HRQ46" s="383"/>
      <c r="HRR46" s="383"/>
      <c r="HRS46" s="383"/>
      <c r="HRT46" s="383"/>
      <c r="HRU46" s="383"/>
      <c r="HRV46" s="383"/>
      <c r="HRW46" s="383"/>
      <c r="HRX46" s="383"/>
      <c r="HRY46" s="383"/>
      <c r="HRZ46" s="383"/>
      <c r="HSA46" s="383"/>
      <c r="HSB46" s="383"/>
      <c r="HSC46" s="383"/>
      <c r="HSD46" s="383"/>
      <c r="HSE46" s="383"/>
      <c r="HSF46" s="383"/>
      <c r="HSG46" s="383"/>
      <c r="HSH46" s="383"/>
      <c r="HSI46" s="383"/>
      <c r="HSJ46" s="383"/>
      <c r="HSK46" s="383"/>
      <c r="HSL46" s="383"/>
      <c r="HSM46" s="383"/>
      <c r="HSN46" s="383"/>
      <c r="HSO46" s="383"/>
      <c r="HSP46" s="383"/>
      <c r="HSQ46" s="383"/>
      <c r="HSR46" s="383"/>
      <c r="HSS46" s="383"/>
      <c r="HST46" s="383"/>
      <c r="HSU46" s="383"/>
      <c r="HSV46" s="383"/>
      <c r="HSW46" s="383"/>
      <c r="HSX46" s="383"/>
      <c r="HSY46" s="383"/>
      <c r="HSZ46" s="383"/>
      <c r="HTA46" s="383"/>
      <c r="HTB46" s="383"/>
      <c r="HTC46" s="383"/>
      <c r="HTD46" s="383"/>
      <c r="HTE46" s="383"/>
      <c r="HTF46" s="383"/>
      <c r="HTG46" s="383"/>
      <c r="HTH46" s="383"/>
      <c r="HTI46" s="383"/>
      <c r="HTJ46" s="383"/>
      <c r="HTK46" s="383"/>
      <c r="HTL46" s="383"/>
      <c r="HTM46" s="383"/>
      <c r="HTN46" s="383"/>
      <c r="HTO46" s="383"/>
      <c r="HTP46" s="383"/>
      <c r="HTQ46" s="383"/>
      <c r="HTR46" s="383"/>
      <c r="HTS46" s="383"/>
      <c r="HTT46" s="383"/>
      <c r="HTU46" s="383"/>
      <c r="HTV46" s="383"/>
      <c r="HTW46" s="383"/>
      <c r="HTX46" s="383"/>
      <c r="HTY46" s="383"/>
      <c r="HTZ46" s="383"/>
      <c r="HUA46" s="383"/>
      <c r="HUB46" s="383"/>
      <c r="HUC46" s="383"/>
      <c r="HUD46" s="383"/>
      <c r="HUE46" s="383"/>
      <c r="HUF46" s="383"/>
      <c r="HUG46" s="383"/>
      <c r="HUH46" s="383"/>
      <c r="HUI46" s="383"/>
      <c r="HUJ46" s="383"/>
      <c r="HUK46" s="383"/>
      <c r="HUL46" s="383"/>
      <c r="HUM46" s="383"/>
      <c r="HUN46" s="383"/>
      <c r="HUO46" s="383"/>
      <c r="HUP46" s="383"/>
      <c r="HUQ46" s="383"/>
      <c r="HUR46" s="383"/>
      <c r="HUS46" s="383"/>
      <c r="HUT46" s="383"/>
      <c r="HUU46" s="383"/>
      <c r="HUV46" s="383"/>
      <c r="HUW46" s="383"/>
      <c r="HUX46" s="383"/>
      <c r="HUY46" s="383"/>
      <c r="HUZ46" s="383"/>
      <c r="HVA46" s="383"/>
      <c r="HVB46" s="383"/>
      <c r="HVC46" s="383"/>
      <c r="HVD46" s="383"/>
      <c r="HVE46" s="383"/>
      <c r="HVF46" s="383"/>
      <c r="HVG46" s="383"/>
      <c r="HVH46" s="383"/>
      <c r="HVI46" s="383"/>
      <c r="HVJ46" s="383"/>
      <c r="HVK46" s="383"/>
      <c r="HVL46" s="383"/>
      <c r="HVM46" s="383"/>
      <c r="HVN46" s="383"/>
      <c r="HVO46" s="383"/>
      <c r="HVP46" s="383"/>
      <c r="HVQ46" s="383"/>
      <c r="HVR46" s="383"/>
      <c r="HVS46" s="383"/>
      <c r="HVT46" s="383"/>
      <c r="HVU46" s="383"/>
      <c r="HVV46" s="383"/>
      <c r="HVW46" s="383"/>
      <c r="HVX46" s="383"/>
      <c r="HVY46" s="383"/>
      <c r="HVZ46" s="383"/>
      <c r="HWA46" s="383"/>
      <c r="HWB46" s="383"/>
      <c r="HWC46" s="383"/>
      <c r="HWD46" s="383"/>
      <c r="HWE46" s="383"/>
      <c r="HWF46" s="383"/>
      <c r="HWG46" s="383"/>
      <c r="HWH46" s="383"/>
      <c r="HWI46" s="383"/>
      <c r="HWJ46" s="383"/>
      <c r="HWK46" s="383"/>
      <c r="HWL46" s="383"/>
      <c r="HWM46" s="383"/>
      <c r="HWN46" s="383"/>
      <c r="HWO46" s="383"/>
      <c r="HWP46" s="383"/>
      <c r="HWQ46" s="383"/>
      <c r="HWR46" s="383"/>
      <c r="HWS46" s="383"/>
      <c r="HWT46" s="383"/>
      <c r="HWU46" s="383"/>
      <c r="HWV46" s="383"/>
      <c r="HWW46" s="383"/>
      <c r="HWX46" s="383"/>
      <c r="HWY46" s="383"/>
      <c r="HWZ46" s="383"/>
      <c r="HXA46" s="383"/>
      <c r="HXB46" s="383"/>
      <c r="HXC46" s="383"/>
      <c r="HXD46" s="383"/>
      <c r="HXE46" s="383"/>
      <c r="HXF46" s="383"/>
      <c r="HXG46" s="383"/>
      <c r="HXH46" s="383"/>
      <c r="HXI46" s="383"/>
      <c r="HXJ46" s="383"/>
      <c r="HXK46" s="383"/>
      <c r="HXL46" s="383"/>
      <c r="HXM46" s="383"/>
      <c r="HXN46" s="383"/>
      <c r="HXO46" s="383"/>
      <c r="HXP46" s="383"/>
      <c r="HXQ46" s="383"/>
      <c r="HXR46" s="383"/>
      <c r="HXS46" s="383"/>
      <c r="HXT46" s="383"/>
      <c r="HXU46" s="383"/>
      <c r="HXV46" s="383"/>
      <c r="HXW46" s="383"/>
      <c r="HXX46" s="383"/>
      <c r="HXY46" s="383"/>
      <c r="HXZ46" s="383"/>
      <c r="HYA46" s="383"/>
      <c r="HYB46" s="383"/>
      <c r="HYC46" s="383"/>
      <c r="HYD46" s="383"/>
      <c r="HYE46" s="383"/>
      <c r="HYF46" s="383"/>
      <c r="HYG46" s="383"/>
      <c r="HYH46" s="383"/>
      <c r="HYI46" s="383"/>
      <c r="HYJ46" s="383"/>
      <c r="HYK46" s="383"/>
      <c r="HYL46" s="383"/>
      <c r="HYM46" s="383"/>
      <c r="HYN46" s="383"/>
      <c r="HYO46" s="383"/>
      <c r="HYP46" s="383"/>
      <c r="HYQ46" s="383"/>
      <c r="HYR46" s="383"/>
      <c r="HYS46" s="383"/>
      <c r="HYT46" s="383"/>
      <c r="HYU46" s="383"/>
      <c r="HYV46" s="383"/>
      <c r="HYW46" s="383"/>
      <c r="HYX46" s="383"/>
      <c r="HYY46" s="383"/>
      <c r="HYZ46" s="383"/>
      <c r="HZA46" s="383"/>
      <c r="HZB46" s="383"/>
      <c r="HZC46" s="383"/>
      <c r="HZD46" s="383"/>
      <c r="HZE46" s="383"/>
      <c r="HZF46" s="383"/>
      <c r="HZG46" s="383"/>
      <c r="HZH46" s="383"/>
      <c r="HZI46" s="383"/>
      <c r="HZJ46" s="383"/>
      <c r="HZK46" s="383"/>
      <c r="HZL46" s="383"/>
      <c r="HZM46" s="383"/>
      <c r="HZN46" s="383"/>
      <c r="HZO46" s="383"/>
      <c r="HZP46" s="383"/>
      <c r="HZQ46" s="383"/>
      <c r="HZR46" s="383"/>
      <c r="HZS46" s="383"/>
      <c r="HZT46" s="383"/>
      <c r="HZU46" s="383"/>
      <c r="HZV46" s="383"/>
      <c r="HZW46" s="383"/>
      <c r="HZX46" s="383"/>
      <c r="HZY46" s="383"/>
      <c r="HZZ46" s="383"/>
      <c r="IAA46" s="383"/>
      <c r="IAB46" s="383"/>
      <c r="IAC46" s="383"/>
      <c r="IAD46" s="383"/>
      <c r="IAE46" s="383"/>
      <c r="IAF46" s="383"/>
      <c r="IAG46" s="383"/>
      <c r="IAH46" s="383"/>
      <c r="IAI46" s="383"/>
      <c r="IAJ46" s="383"/>
      <c r="IAK46" s="383"/>
      <c r="IAL46" s="383"/>
      <c r="IAM46" s="383"/>
      <c r="IAN46" s="383"/>
      <c r="IAO46" s="383"/>
      <c r="IAP46" s="383"/>
      <c r="IAQ46" s="383"/>
      <c r="IAR46" s="383"/>
      <c r="IAS46" s="383"/>
      <c r="IAT46" s="383"/>
      <c r="IAU46" s="383"/>
      <c r="IAV46" s="383"/>
      <c r="IAW46" s="383"/>
      <c r="IAX46" s="383"/>
      <c r="IAY46" s="383"/>
      <c r="IAZ46" s="383"/>
      <c r="IBA46" s="383"/>
      <c r="IBB46" s="383"/>
      <c r="IBC46" s="383"/>
      <c r="IBD46" s="383"/>
      <c r="IBE46" s="383"/>
      <c r="IBF46" s="383"/>
      <c r="IBG46" s="383"/>
      <c r="IBH46" s="383"/>
      <c r="IBI46" s="383"/>
      <c r="IBJ46" s="383"/>
      <c r="IBK46" s="383"/>
      <c r="IBL46" s="383"/>
      <c r="IBM46" s="383"/>
      <c r="IBN46" s="383"/>
      <c r="IBO46" s="383"/>
      <c r="IBP46" s="383"/>
      <c r="IBQ46" s="383"/>
      <c r="IBR46" s="383"/>
      <c r="IBS46" s="383"/>
      <c r="IBT46" s="383"/>
      <c r="IBU46" s="383"/>
      <c r="IBV46" s="383"/>
      <c r="IBW46" s="383"/>
      <c r="IBX46" s="383"/>
      <c r="IBY46" s="383"/>
      <c r="IBZ46" s="383"/>
      <c r="ICA46" s="383"/>
      <c r="ICB46" s="383"/>
      <c r="ICC46" s="383"/>
      <c r="ICD46" s="383"/>
      <c r="ICE46" s="383"/>
      <c r="ICF46" s="383"/>
      <c r="ICG46" s="383"/>
      <c r="ICH46" s="383"/>
      <c r="ICI46" s="383"/>
      <c r="ICJ46" s="383"/>
      <c r="ICK46" s="383"/>
      <c r="ICL46" s="383"/>
      <c r="ICM46" s="383"/>
      <c r="ICN46" s="383"/>
      <c r="ICO46" s="383"/>
      <c r="ICP46" s="383"/>
      <c r="ICQ46" s="383"/>
      <c r="ICR46" s="383"/>
      <c r="ICS46" s="383"/>
      <c r="ICT46" s="383"/>
      <c r="ICU46" s="383"/>
      <c r="ICV46" s="383"/>
      <c r="ICW46" s="383"/>
      <c r="ICX46" s="383"/>
      <c r="ICY46" s="383"/>
      <c r="ICZ46" s="383"/>
      <c r="IDA46" s="383"/>
      <c r="IDB46" s="383"/>
      <c r="IDC46" s="383"/>
      <c r="IDD46" s="383"/>
      <c r="IDE46" s="383"/>
      <c r="IDF46" s="383"/>
      <c r="IDG46" s="383"/>
      <c r="IDH46" s="383"/>
      <c r="IDI46" s="383"/>
      <c r="IDJ46" s="383"/>
      <c r="IDK46" s="383"/>
      <c r="IDL46" s="383"/>
      <c r="IDM46" s="383"/>
      <c r="IDN46" s="383"/>
      <c r="IDO46" s="383"/>
      <c r="IDP46" s="383"/>
      <c r="IDQ46" s="383"/>
      <c r="IDR46" s="383"/>
      <c r="IDS46" s="383"/>
      <c r="IDT46" s="383"/>
      <c r="IDU46" s="383"/>
      <c r="IDV46" s="383"/>
      <c r="IDW46" s="383"/>
      <c r="IDX46" s="383"/>
      <c r="IDY46" s="383"/>
      <c r="IDZ46" s="383"/>
      <c r="IEA46" s="383"/>
      <c r="IEB46" s="383"/>
      <c r="IEC46" s="383"/>
      <c r="IED46" s="383"/>
      <c r="IEE46" s="383"/>
      <c r="IEF46" s="383"/>
      <c r="IEG46" s="383"/>
      <c r="IEH46" s="383"/>
      <c r="IEI46" s="383"/>
      <c r="IEJ46" s="383"/>
      <c r="IEK46" s="383"/>
      <c r="IEL46" s="383"/>
      <c r="IEM46" s="383"/>
      <c r="IEN46" s="383"/>
      <c r="IEO46" s="383"/>
      <c r="IEP46" s="383"/>
      <c r="IEQ46" s="383"/>
      <c r="IER46" s="383"/>
      <c r="IES46" s="383"/>
      <c r="IET46" s="383"/>
      <c r="IEU46" s="383"/>
      <c r="IEV46" s="383"/>
      <c r="IEW46" s="383"/>
      <c r="IEX46" s="383"/>
      <c r="IEY46" s="383"/>
      <c r="IEZ46" s="383"/>
      <c r="IFA46" s="383"/>
      <c r="IFB46" s="383"/>
      <c r="IFC46" s="383"/>
      <c r="IFD46" s="383"/>
      <c r="IFE46" s="383"/>
      <c r="IFF46" s="383"/>
      <c r="IFG46" s="383"/>
      <c r="IFH46" s="383"/>
      <c r="IFI46" s="383"/>
      <c r="IFJ46" s="383"/>
      <c r="IFK46" s="383"/>
      <c r="IFL46" s="383"/>
      <c r="IFM46" s="383"/>
      <c r="IFN46" s="383"/>
      <c r="IFO46" s="383"/>
      <c r="IFP46" s="383"/>
      <c r="IFQ46" s="383"/>
      <c r="IFR46" s="383"/>
      <c r="IFS46" s="383"/>
      <c r="IFT46" s="383"/>
      <c r="IFU46" s="383"/>
      <c r="IFV46" s="383"/>
      <c r="IFW46" s="383"/>
      <c r="IFX46" s="383"/>
      <c r="IFY46" s="383"/>
      <c r="IFZ46" s="383"/>
      <c r="IGA46" s="383"/>
      <c r="IGB46" s="383"/>
      <c r="IGC46" s="383"/>
      <c r="IGD46" s="383"/>
      <c r="IGE46" s="383"/>
      <c r="IGF46" s="383"/>
      <c r="IGG46" s="383"/>
      <c r="IGH46" s="383"/>
      <c r="IGI46" s="383"/>
      <c r="IGJ46" s="383"/>
      <c r="IGK46" s="383"/>
      <c r="IGL46" s="383"/>
      <c r="IGM46" s="383"/>
      <c r="IGN46" s="383"/>
      <c r="IGO46" s="383"/>
      <c r="IGP46" s="383"/>
      <c r="IGQ46" s="383"/>
      <c r="IGR46" s="383"/>
      <c r="IGS46" s="383"/>
      <c r="IGT46" s="383"/>
      <c r="IGU46" s="383"/>
      <c r="IGV46" s="383"/>
      <c r="IGW46" s="383"/>
      <c r="IGX46" s="383"/>
      <c r="IGY46" s="383"/>
      <c r="IGZ46" s="383"/>
      <c r="IHA46" s="383"/>
      <c r="IHB46" s="383"/>
      <c r="IHC46" s="383"/>
      <c r="IHD46" s="383"/>
      <c r="IHE46" s="383"/>
      <c r="IHF46" s="383"/>
      <c r="IHG46" s="383"/>
      <c r="IHH46" s="383"/>
      <c r="IHI46" s="383"/>
      <c r="IHJ46" s="383"/>
      <c r="IHK46" s="383"/>
      <c r="IHL46" s="383"/>
      <c r="IHM46" s="383"/>
      <c r="IHN46" s="383"/>
      <c r="IHO46" s="383"/>
      <c r="IHP46" s="383"/>
      <c r="IHQ46" s="383"/>
      <c r="IHR46" s="383"/>
      <c r="IHS46" s="383"/>
      <c r="IHT46" s="383"/>
      <c r="IHU46" s="383"/>
      <c r="IHV46" s="383"/>
      <c r="IHW46" s="383"/>
      <c r="IHX46" s="383"/>
      <c r="IHY46" s="383"/>
      <c r="IHZ46" s="383"/>
      <c r="IIA46" s="383"/>
      <c r="IIB46" s="383"/>
      <c r="IIC46" s="383"/>
      <c r="IID46" s="383"/>
      <c r="IIE46" s="383"/>
      <c r="IIF46" s="383"/>
      <c r="IIG46" s="383"/>
      <c r="IIH46" s="383"/>
      <c r="III46" s="383"/>
      <c r="IIJ46" s="383"/>
      <c r="IIK46" s="383"/>
      <c r="IIL46" s="383"/>
      <c r="IIM46" s="383"/>
      <c r="IIN46" s="383"/>
      <c r="IIO46" s="383"/>
      <c r="IIP46" s="383"/>
      <c r="IIQ46" s="383"/>
      <c r="IIR46" s="383"/>
      <c r="IIS46" s="383"/>
      <c r="IIT46" s="383"/>
      <c r="IIU46" s="383"/>
      <c r="IIV46" s="383"/>
      <c r="IIW46" s="383"/>
      <c r="IIX46" s="383"/>
      <c r="IIY46" s="383"/>
      <c r="IIZ46" s="383"/>
      <c r="IJA46" s="383"/>
      <c r="IJB46" s="383"/>
      <c r="IJC46" s="383"/>
      <c r="IJD46" s="383"/>
      <c r="IJE46" s="383"/>
      <c r="IJF46" s="383"/>
      <c r="IJG46" s="383"/>
      <c r="IJH46" s="383"/>
      <c r="IJI46" s="383"/>
      <c r="IJJ46" s="383"/>
      <c r="IJK46" s="383"/>
      <c r="IJL46" s="383"/>
      <c r="IJM46" s="383"/>
      <c r="IJN46" s="383"/>
      <c r="IJO46" s="383"/>
      <c r="IJP46" s="383"/>
      <c r="IJQ46" s="383"/>
      <c r="IJR46" s="383"/>
      <c r="IJS46" s="383"/>
      <c r="IJT46" s="383"/>
      <c r="IJU46" s="383"/>
      <c r="IJV46" s="383"/>
      <c r="IJW46" s="383"/>
      <c r="IJX46" s="383"/>
      <c r="IJY46" s="383"/>
      <c r="IJZ46" s="383"/>
      <c r="IKA46" s="383"/>
      <c r="IKB46" s="383"/>
      <c r="IKC46" s="383"/>
      <c r="IKD46" s="383"/>
      <c r="IKE46" s="383"/>
      <c r="IKF46" s="383"/>
      <c r="IKG46" s="383"/>
      <c r="IKH46" s="383"/>
      <c r="IKI46" s="383"/>
      <c r="IKJ46" s="383"/>
      <c r="IKK46" s="383"/>
      <c r="IKL46" s="383"/>
      <c r="IKM46" s="383"/>
      <c r="IKN46" s="383"/>
      <c r="IKO46" s="383"/>
      <c r="IKP46" s="383"/>
      <c r="IKQ46" s="383"/>
      <c r="IKR46" s="383"/>
      <c r="IKS46" s="383"/>
      <c r="IKT46" s="383"/>
      <c r="IKU46" s="383"/>
      <c r="IKV46" s="383"/>
      <c r="IKW46" s="383"/>
      <c r="IKX46" s="383"/>
      <c r="IKY46" s="383"/>
      <c r="IKZ46" s="383"/>
      <c r="ILA46" s="383"/>
      <c r="ILB46" s="383"/>
      <c r="ILC46" s="383"/>
      <c r="ILD46" s="383"/>
      <c r="ILE46" s="383"/>
      <c r="ILF46" s="383"/>
      <c r="ILG46" s="383"/>
      <c r="ILH46" s="383"/>
      <c r="ILI46" s="383"/>
      <c r="ILJ46" s="383"/>
      <c r="ILK46" s="383"/>
      <c r="ILL46" s="383"/>
      <c r="ILM46" s="383"/>
      <c r="ILN46" s="383"/>
      <c r="ILO46" s="383"/>
      <c r="ILP46" s="383"/>
      <c r="ILQ46" s="383"/>
      <c r="ILR46" s="383"/>
      <c r="ILS46" s="383"/>
      <c r="ILT46" s="383"/>
      <c r="ILU46" s="383"/>
      <c r="ILV46" s="383"/>
      <c r="ILW46" s="383"/>
      <c r="ILX46" s="383"/>
      <c r="ILY46" s="383"/>
      <c r="ILZ46" s="383"/>
      <c r="IMA46" s="383"/>
      <c r="IMB46" s="383"/>
      <c r="IMC46" s="383"/>
      <c r="IMD46" s="383"/>
      <c r="IME46" s="383"/>
      <c r="IMF46" s="383"/>
      <c r="IMG46" s="383"/>
      <c r="IMH46" s="383"/>
      <c r="IMI46" s="383"/>
      <c r="IMJ46" s="383"/>
      <c r="IMK46" s="383"/>
      <c r="IML46" s="383"/>
      <c r="IMM46" s="383"/>
      <c r="IMN46" s="383"/>
      <c r="IMO46" s="383"/>
      <c r="IMP46" s="383"/>
      <c r="IMQ46" s="383"/>
      <c r="IMR46" s="383"/>
      <c r="IMS46" s="383"/>
      <c r="IMT46" s="383"/>
      <c r="IMU46" s="383"/>
      <c r="IMV46" s="383"/>
      <c r="IMW46" s="383"/>
      <c r="IMX46" s="383"/>
      <c r="IMY46" s="383"/>
      <c r="IMZ46" s="383"/>
      <c r="INA46" s="383"/>
      <c r="INB46" s="383"/>
      <c r="INC46" s="383"/>
      <c r="IND46" s="383"/>
      <c r="INE46" s="383"/>
      <c r="INF46" s="383"/>
      <c r="ING46" s="383"/>
      <c r="INH46" s="383"/>
      <c r="INI46" s="383"/>
      <c r="INJ46" s="383"/>
      <c r="INK46" s="383"/>
      <c r="INL46" s="383"/>
      <c r="INM46" s="383"/>
      <c r="INN46" s="383"/>
      <c r="INO46" s="383"/>
      <c r="INP46" s="383"/>
      <c r="INQ46" s="383"/>
      <c r="INR46" s="383"/>
      <c r="INS46" s="383"/>
      <c r="INT46" s="383"/>
      <c r="INU46" s="383"/>
      <c r="INV46" s="383"/>
      <c r="INW46" s="383"/>
      <c r="INX46" s="383"/>
      <c r="INY46" s="383"/>
      <c r="INZ46" s="383"/>
      <c r="IOA46" s="383"/>
      <c r="IOB46" s="383"/>
      <c r="IOC46" s="383"/>
      <c r="IOD46" s="383"/>
      <c r="IOE46" s="383"/>
      <c r="IOF46" s="383"/>
      <c r="IOG46" s="383"/>
      <c r="IOH46" s="383"/>
      <c r="IOI46" s="383"/>
      <c r="IOJ46" s="383"/>
      <c r="IOK46" s="383"/>
      <c r="IOL46" s="383"/>
      <c r="IOM46" s="383"/>
      <c r="ION46" s="383"/>
      <c r="IOO46" s="383"/>
      <c r="IOP46" s="383"/>
      <c r="IOQ46" s="383"/>
      <c r="IOR46" s="383"/>
      <c r="IOS46" s="383"/>
      <c r="IOT46" s="383"/>
      <c r="IOU46" s="383"/>
      <c r="IOV46" s="383"/>
      <c r="IOW46" s="383"/>
      <c r="IOX46" s="383"/>
      <c r="IOY46" s="383"/>
      <c r="IOZ46" s="383"/>
      <c r="IPA46" s="383"/>
      <c r="IPB46" s="383"/>
      <c r="IPC46" s="383"/>
      <c r="IPD46" s="383"/>
      <c r="IPE46" s="383"/>
      <c r="IPF46" s="383"/>
      <c r="IPG46" s="383"/>
      <c r="IPH46" s="383"/>
      <c r="IPI46" s="383"/>
      <c r="IPJ46" s="383"/>
      <c r="IPK46" s="383"/>
      <c r="IPL46" s="383"/>
      <c r="IPM46" s="383"/>
      <c r="IPN46" s="383"/>
      <c r="IPO46" s="383"/>
      <c r="IPP46" s="383"/>
      <c r="IPQ46" s="383"/>
      <c r="IPR46" s="383"/>
      <c r="IPS46" s="383"/>
      <c r="IPT46" s="383"/>
      <c r="IPU46" s="383"/>
      <c r="IPV46" s="383"/>
      <c r="IPW46" s="383"/>
      <c r="IPX46" s="383"/>
      <c r="IPY46" s="383"/>
      <c r="IPZ46" s="383"/>
      <c r="IQA46" s="383"/>
      <c r="IQB46" s="383"/>
      <c r="IQC46" s="383"/>
      <c r="IQD46" s="383"/>
      <c r="IQE46" s="383"/>
      <c r="IQF46" s="383"/>
      <c r="IQG46" s="383"/>
      <c r="IQH46" s="383"/>
      <c r="IQI46" s="383"/>
      <c r="IQJ46" s="383"/>
      <c r="IQK46" s="383"/>
      <c r="IQL46" s="383"/>
      <c r="IQM46" s="383"/>
      <c r="IQN46" s="383"/>
      <c r="IQO46" s="383"/>
      <c r="IQP46" s="383"/>
      <c r="IQQ46" s="383"/>
      <c r="IQR46" s="383"/>
      <c r="IQS46" s="383"/>
      <c r="IQT46" s="383"/>
      <c r="IQU46" s="383"/>
      <c r="IQV46" s="383"/>
      <c r="IQW46" s="383"/>
      <c r="IQX46" s="383"/>
      <c r="IQY46" s="383"/>
      <c r="IQZ46" s="383"/>
      <c r="IRA46" s="383"/>
      <c r="IRB46" s="383"/>
      <c r="IRC46" s="383"/>
      <c r="IRD46" s="383"/>
      <c r="IRE46" s="383"/>
      <c r="IRF46" s="383"/>
      <c r="IRG46" s="383"/>
      <c r="IRH46" s="383"/>
      <c r="IRI46" s="383"/>
      <c r="IRJ46" s="383"/>
      <c r="IRK46" s="383"/>
      <c r="IRL46" s="383"/>
      <c r="IRM46" s="383"/>
      <c r="IRN46" s="383"/>
      <c r="IRO46" s="383"/>
      <c r="IRP46" s="383"/>
      <c r="IRQ46" s="383"/>
      <c r="IRR46" s="383"/>
      <c r="IRS46" s="383"/>
      <c r="IRT46" s="383"/>
      <c r="IRU46" s="383"/>
      <c r="IRV46" s="383"/>
      <c r="IRW46" s="383"/>
      <c r="IRX46" s="383"/>
      <c r="IRY46" s="383"/>
      <c r="IRZ46" s="383"/>
      <c r="ISA46" s="383"/>
      <c r="ISB46" s="383"/>
      <c r="ISC46" s="383"/>
      <c r="ISD46" s="383"/>
      <c r="ISE46" s="383"/>
      <c r="ISF46" s="383"/>
      <c r="ISG46" s="383"/>
      <c r="ISH46" s="383"/>
      <c r="ISI46" s="383"/>
      <c r="ISJ46" s="383"/>
      <c r="ISK46" s="383"/>
      <c r="ISL46" s="383"/>
      <c r="ISM46" s="383"/>
      <c r="ISN46" s="383"/>
      <c r="ISO46" s="383"/>
      <c r="ISP46" s="383"/>
      <c r="ISQ46" s="383"/>
      <c r="ISR46" s="383"/>
      <c r="ISS46" s="383"/>
      <c r="IST46" s="383"/>
      <c r="ISU46" s="383"/>
      <c r="ISV46" s="383"/>
      <c r="ISW46" s="383"/>
      <c r="ISX46" s="383"/>
      <c r="ISY46" s="383"/>
      <c r="ISZ46" s="383"/>
      <c r="ITA46" s="383"/>
      <c r="ITB46" s="383"/>
      <c r="ITC46" s="383"/>
      <c r="ITD46" s="383"/>
      <c r="ITE46" s="383"/>
      <c r="ITF46" s="383"/>
      <c r="ITG46" s="383"/>
      <c r="ITH46" s="383"/>
      <c r="ITI46" s="383"/>
      <c r="ITJ46" s="383"/>
      <c r="ITK46" s="383"/>
      <c r="ITL46" s="383"/>
      <c r="ITM46" s="383"/>
      <c r="ITN46" s="383"/>
      <c r="ITO46" s="383"/>
      <c r="ITP46" s="383"/>
      <c r="ITQ46" s="383"/>
      <c r="ITR46" s="383"/>
      <c r="ITS46" s="383"/>
      <c r="ITT46" s="383"/>
      <c r="ITU46" s="383"/>
      <c r="ITV46" s="383"/>
      <c r="ITW46" s="383"/>
      <c r="ITX46" s="383"/>
      <c r="ITY46" s="383"/>
      <c r="ITZ46" s="383"/>
      <c r="IUA46" s="383"/>
      <c r="IUB46" s="383"/>
      <c r="IUC46" s="383"/>
      <c r="IUD46" s="383"/>
      <c r="IUE46" s="383"/>
      <c r="IUF46" s="383"/>
      <c r="IUG46" s="383"/>
      <c r="IUH46" s="383"/>
      <c r="IUI46" s="383"/>
      <c r="IUJ46" s="383"/>
      <c r="IUK46" s="383"/>
      <c r="IUL46" s="383"/>
      <c r="IUM46" s="383"/>
      <c r="IUN46" s="383"/>
      <c r="IUO46" s="383"/>
      <c r="IUP46" s="383"/>
      <c r="IUQ46" s="383"/>
      <c r="IUR46" s="383"/>
      <c r="IUS46" s="383"/>
      <c r="IUT46" s="383"/>
      <c r="IUU46" s="383"/>
      <c r="IUV46" s="383"/>
      <c r="IUW46" s="383"/>
      <c r="IUX46" s="383"/>
      <c r="IUY46" s="383"/>
      <c r="IUZ46" s="383"/>
      <c r="IVA46" s="383"/>
      <c r="IVB46" s="383"/>
      <c r="IVC46" s="383"/>
      <c r="IVD46" s="383"/>
      <c r="IVE46" s="383"/>
      <c r="IVF46" s="383"/>
      <c r="IVG46" s="383"/>
      <c r="IVH46" s="383"/>
      <c r="IVI46" s="383"/>
      <c r="IVJ46" s="383"/>
      <c r="IVK46" s="383"/>
      <c r="IVL46" s="383"/>
      <c r="IVM46" s="383"/>
      <c r="IVN46" s="383"/>
      <c r="IVO46" s="383"/>
      <c r="IVP46" s="383"/>
      <c r="IVQ46" s="383"/>
      <c r="IVR46" s="383"/>
      <c r="IVS46" s="383"/>
      <c r="IVT46" s="383"/>
      <c r="IVU46" s="383"/>
      <c r="IVV46" s="383"/>
      <c r="IVW46" s="383"/>
      <c r="IVX46" s="383"/>
      <c r="IVY46" s="383"/>
      <c r="IVZ46" s="383"/>
      <c r="IWA46" s="383"/>
      <c r="IWB46" s="383"/>
      <c r="IWC46" s="383"/>
      <c r="IWD46" s="383"/>
      <c r="IWE46" s="383"/>
      <c r="IWF46" s="383"/>
      <c r="IWG46" s="383"/>
      <c r="IWH46" s="383"/>
      <c r="IWI46" s="383"/>
      <c r="IWJ46" s="383"/>
      <c r="IWK46" s="383"/>
      <c r="IWL46" s="383"/>
      <c r="IWM46" s="383"/>
      <c r="IWN46" s="383"/>
      <c r="IWO46" s="383"/>
      <c r="IWP46" s="383"/>
      <c r="IWQ46" s="383"/>
      <c r="IWR46" s="383"/>
      <c r="IWS46" s="383"/>
      <c r="IWT46" s="383"/>
      <c r="IWU46" s="383"/>
      <c r="IWV46" s="383"/>
      <c r="IWW46" s="383"/>
      <c r="IWX46" s="383"/>
      <c r="IWY46" s="383"/>
      <c r="IWZ46" s="383"/>
      <c r="IXA46" s="383"/>
      <c r="IXB46" s="383"/>
      <c r="IXC46" s="383"/>
      <c r="IXD46" s="383"/>
      <c r="IXE46" s="383"/>
      <c r="IXF46" s="383"/>
      <c r="IXG46" s="383"/>
      <c r="IXH46" s="383"/>
      <c r="IXI46" s="383"/>
      <c r="IXJ46" s="383"/>
      <c r="IXK46" s="383"/>
      <c r="IXL46" s="383"/>
      <c r="IXM46" s="383"/>
      <c r="IXN46" s="383"/>
      <c r="IXO46" s="383"/>
      <c r="IXP46" s="383"/>
      <c r="IXQ46" s="383"/>
      <c r="IXR46" s="383"/>
      <c r="IXS46" s="383"/>
      <c r="IXT46" s="383"/>
      <c r="IXU46" s="383"/>
      <c r="IXV46" s="383"/>
      <c r="IXW46" s="383"/>
      <c r="IXX46" s="383"/>
      <c r="IXY46" s="383"/>
      <c r="IXZ46" s="383"/>
      <c r="IYA46" s="383"/>
      <c r="IYB46" s="383"/>
      <c r="IYC46" s="383"/>
      <c r="IYD46" s="383"/>
      <c r="IYE46" s="383"/>
      <c r="IYF46" s="383"/>
      <c r="IYG46" s="383"/>
      <c r="IYH46" s="383"/>
      <c r="IYI46" s="383"/>
      <c r="IYJ46" s="383"/>
      <c r="IYK46" s="383"/>
      <c r="IYL46" s="383"/>
      <c r="IYM46" s="383"/>
      <c r="IYN46" s="383"/>
      <c r="IYO46" s="383"/>
      <c r="IYP46" s="383"/>
      <c r="IYQ46" s="383"/>
      <c r="IYR46" s="383"/>
      <c r="IYS46" s="383"/>
      <c r="IYT46" s="383"/>
      <c r="IYU46" s="383"/>
      <c r="IYV46" s="383"/>
      <c r="IYW46" s="383"/>
      <c r="IYX46" s="383"/>
      <c r="IYY46" s="383"/>
      <c r="IYZ46" s="383"/>
      <c r="IZA46" s="383"/>
      <c r="IZB46" s="383"/>
      <c r="IZC46" s="383"/>
      <c r="IZD46" s="383"/>
      <c r="IZE46" s="383"/>
      <c r="IZF46" s="383"/>
      <c r="IZG46" s="383"/>
      <c r="IZH46" s="383"/>
      <c r="IZI46" s="383"/>
      <c r="IZJ46" s="383"/>
      <c r="IZK46" s="383"/>
      <c r="IZL46" s="383"/>
      <c r="IZM46" s="383"/>
      <c r="IZN46" s="383"/>
      <c r="IZO46" s="383"/>
      <c r="IZP46" s="383"/>
      <c r="IZQ46" s="383"/>
      <c r="IZR46" s="383"/>
      <c r="IZS46" s="383"/>
      <c r="IZT46" s="383"/>
      <c r="IZU46" s="383"/>
      <c r="IZV46" s="383"/>
      <c r="IZW46" s="383"/>
      <c r="IZX46" s="383"/>
      <c r="IZY46" s="383"/>
      <c r="IZZ46" s="383"/>
      <c r="JAA46" s="383"/>
      <c r="JAB46" s="383"/>
      <c r="JAC46" s="383"/>
      <c r="JAD46" s="383"/>
      <c r="JAE46" s="383"/>
      <c r="JAF46" s="383"/>
      <c r="JAG46" s="383"/>
      <c r="JAH46" s="383"/>
      <c r="JAI46" s="383"/>
      <c r="JAJ46" s="383"/>
      <c r="JAK46" s="383"/>
      <c r="JAL46" s="383"/>
      <c r="JAM46" s="383"/>
      <c r="JAN46" s="383"/>
      <c r="JAO46" s="383"/>
      <c r="JAP46" s="383"/>
      <c r="JAQ46" s="383"/>
      <c r="JAR46" s="383"/>
      <c r="JAS46" s="383"/>
      <c r="JAT46" s="383"/>
      <c r="JAU46" s="383"/>
      <c r="JAV46" s="383"/>
      <c r="JAW46" s="383"/>
      <c r="JAX46" s="383"/>
      <c r="JAY46" s="383"/>
      <c r="JAZ46" s="383"/>
      <c r="JBA46" s="383"/>
      <c r="JBB46" s="383"/>
      <c r="JBC46" s="383"/>
      <c r="JBD46" s="383"/>
      <c r="JBE46" s="383"/>
      <c r="JBF46" s="383"/>
      <c r="JBG46" s="383"/>
      <c r="JBH46" s="383"/>
      <c r="JBI46" s="383"/>
      <c r="JBJ46" s="383"/>
      <c r="JBK46" s="383"/>
      <c r="JBL46" s="383"/>
      <c r="JBM46" s="383"/>
      <c r="JBN46" s="383"/>
      <c r="JBO46" s="383"/>
      <c r="JBP46" s="383"/>
      <c r="JBQ46" s="383"/>
      <c r="JBR46" s="383"/>
      <c r="JBS46" s="383"/>
      <c r="JBT46" s="383"/>
      <c r="JBU46" s="383"/>
      <c r="JBV46" s="383"/>
      <c r="JBW46" s="383"/>
      <c r="JBX46" s="383"/>
      <c r="JBY46" s="383"/>
      <c r="JBZ46" s="383"/>
      <c r="JCA46" s="383"/>
      <c r="JCB46" s="383"/>
      <c r="JCC46" s="383"/>
      <c r="JCD46" s="383"/>
      <c r="JCE46" s="383"/>
      <c r="JCF46" s="383"/>
      <c r="JCG46" s="383"/>
      <c r="JCH46" s="383"/>
      <c r="JCI46" s="383"/>
      <c r="JCJ46" s="383"/>
      <c r="JCK46" s="383"/>
      <c r="JCL46" s="383"/>
      <c r="JCM46" s="383"/>
      <c r="JCN46" s="383"/>
      <c r="JCO46" s="383"/>
      <c r="JCP46" s="383"/>
      <c r="JCQ46" s="383"/>
      <c r="JCR46" s="383"/>
      <c r="JCS46" s="383"/>
      <c r="JCT46" s="383"/>
      <c r="JCU46" s="383"/>
      <c r="JCV46" s="383"/>
      <c r="JCW46" s="383"/>
      <c r="JCX46" s="383"/>
      <c r="JCY46" s="383"/>
      <c r="JCZ46" s="383"/>
      <c r="JDA46" s="383"/>
      <c r="JDB46" s="383"/>
      <c r="JDC46" s="383"/>
      <c r="JDD46" s="383"/>
      <c r="JDE46" s="383"/>
      <c r="JDF46" s="383"/>
      <c r="JDG46" s="383"/>
      <c r="JDH46" s="383"/>
      <c r="JDI46" s="383"/>
      <c r="JDJ46" s="383"/>
      <c r="JDK46" s="383"/>
      <c r="JDL46" s="383"/>
      <c r="JDM46" s="383"/>
      <c r="JDN46" s="383"/>
      <c r="JDO46" s="383"/>
      <c r="JDP46" s="383"/>
      <c r="JDQ46" s="383"/>
      <c r="JDR46" s="383"/>
      <c r="JDS46" s="383"/>
      <c r="JDT46" s="383"/>
      <c r="JDU46" s="383"/>
      <c r="JDV46" s="383"/>
      <c r="JDW46" s="383"/>
      <c r="JDX46" s="383"/>
      <c r="JDY46" s="383"/>
      <c r="JDZ46" s="383"/>
      <c r="JEA46" s="383"/>
      <c r="JEB46" s="383"/>
      <c r="JEC46" s="383"/>
      <c r="JED46" s="383"/>
      <c r="JEE46" s="383"/>
      <c r="JEF46" s="383"/>
      <c r="JEG46" s="383"/>
      <c r="JEH46" s="383"/>
      <c r="JEI46" s="383"/>
      <c r="JEJ46" s="383"/>
      <c r="JEK46" s="383"/>
      <c r="JEL46" s="383"/>
      <c r="JEM46" s="383"/>
      <c r="JEN46" s="383"/>
      <c r="JEO46" s="383"/>
      <c r="JEP46" s="383"/>
      <c r="JEQ46" s="383"/>
      <c r="JER46" s="383"/>
      <c r="JES46" s="383"/>
      <c r="JET46" s="383"/>
      <c r="JEU46" s="383"/>
      <c r="JEV46" s="383"/>
      <c r="JEW46" s="383"/>
      <c r="JEX46" s="383"/>
      <c r="JEY46" s="383"/>
      <c r="JEZ46" s="383"/>
      <c r="JFA46" s="383"/>
      <c r="JFB46" s="383"/>
      <c r="JFC46" s="383"/>
      <c r="JFD46" s="383"/>
      <c r="JFE46" s="383"/>
      <c r="JFF46" s="383"/>
      <c r="JFG46" s="383"/>
      <c r="JFH46" s="383"/>
      <c r="JFI46" s="383"/>
      <c r="JFJ46" s="383"/>
      <c r="JFK46" s="383"/>
      <c r="JFL46" s="383"/>
      <c r="JFM46" s="383"/>
      <c r="JFN46" s="383"/>
      <c r="JFO46" s="383"/>
      <c r="JFP46" s="383"/>
      <c r="JFQ46" s="383"/>
      <c r="JFR46" s="383"/>
      <c r="JFS46" s="383"/>
      <c r="JFT46" s="383"/>
      <c r="JFU46" s="383"/>
      <c r="JFV46" s="383"/>
      <c r="JFW46" s="383"/>
      <c r="JFX46" s="383"/>
      <c r="JFY46" s="383"/>
      <c r="JFZ46" s="383"/>
      <c r="JGA46" s="383"/>
      <c r="JGB46" s="383"/>
      <c r="JGC46" s="383"/>
      <c r="JGD46" s="383"/>
      <c r="JGE46" s="383"/>
      <c r="JGF46" s="383"/>
      <c r="JGG46" s="383"/>
      <c r="JGH46" s="383"/>
      <c r="JGI46" s="383"/>
      <c r="JGJ46" s="383"/>
      <c r="JGK46" s="383"/>
      <c r="JGL46" s="383"/>
      <c r="JGM46" s="383"/>
      <c r="JGN46" s="383"/>
      <c r="JGO46" s="383"/>
      <c r="JGP46" s="383"/>
      <c r="JGQ46" s="383"/>
      <c r="JGR46" s="383"/>
      <c r="JGS46" s="383"/>
      <c r="JGT46" s="383"/>
      <c r="JGU46" s="383"/>
      <c r="JGV46" s="383"/>
      <c r="JGW46" s="383"/>
      <c r="JGX46" s="383"/>
      <c r="JGY46" s="383"/>
      <c r="JGZ46" s="383"/>
      <c r="JHA46" s="383"/>
      <c r="JHB46" s="383"/>
      <c r="JHC46" s="383"/>
      <c r="JHD46" s="383"/>
      <c r="JHE46" s="383"/>
      <c r="JHF46" s="383"/>
      <c r="JHG46" s="383"/>
      <c r="JHH46" s="383"/>
      <c r="JHI46" s="383"/>
      <c r="JHJ46" s="383"/>
      <c r="JHK46" s="383"/>
      <c r="JHL46" s="383"/>
      <c r="JHM46" s="383"/>
      <c r="JHN46" s="383"/>
      <c r="JHO46" s="383"/>
      <c r="JHP46" s="383"/>
      <c r="JHQ46" s="383"/>
      <c r="JHR46" s="383"/>
      <c r="JHS46" s="383"/>
      <c r="JHT46" s="383"/>
      <c r="JHU46" s="383"/>
      <c r="JHV46" s="383"/>
      <c r="JHW46" s="383"/>
      <c r="JHX46" s="383"/>
      <c r="JHY46" s="383"/>
      <c r="JHZ46" s="383"/>
      <c r="JIA46" s="383"/>
      <c r="JIB46" s="383"/>
      <c r="JIC46" s="383"/>
      <c r="JID46" s="383"/>
      <c r="JIE46" s="383"/>
      <c r="JIF46" s="383"/>
      <c r="JIG46" s="383"/>
      <c r="JIH46" s="383"/>
      <c r="JII46" s="383"/>
      <c r="JIJ46" s="383"/>
      <c r="JIK46" s="383"/>
      <c r="JIL46" s="383"/>
      <c r="JIM46" s="383"/>
      <c r="JIN46" s="383"/>
      <c r="JIO46" s="383"/>
      <c r="JIP46" s="383"/>
      <c r="JIQ46" s="383"/>
      <c r="JIR46" s="383"/>
      <c r="JIS46" s="383"/>
      <c r="JIT46" s="383"/>
      <c r="JIU46" s="383"/>
      <c r="JIV46" s="383"/>
      <c r="JIW46" s="383"/>
      <c r="JIX46" s="383"/>
      <c r="JIY46" s="383"/>
      <c r="JIZ46" s="383"/>
      <c r="JJA46" s="383"/>
      <c r="JJB46" s="383"/>
      <c r="JJC46" s="383"/>
      <c r="JJD46" s="383"/>
      <c r="JJE46" s="383"/>
      <c r="JJF46" s="383"/>
      <c r="JJG46" s="383"/>
      <c r="JJH46" s="383"/>
      <c r="JJI46" s="383"/>
      <c r="JJJ46" s="383"/>
      <c r="JJK46" s="383"/>
      <c r="JJL46" s="383"/>
      <c r="JJM46" s="383"/>
      <c r="JJN46" s="383"/>
      <c r="JJO46" s="383"/>
      <c r="JJP46" s="383"/>
      <c r="JJQ46" s="383"/>
      <c r="JJR46" s="383"/>
      <c r="JJS46" s="383"/>
      <c r="JJT46" s="383"/>
      <c r="JJU46" s="383"/>
      <c r="JJV46" s="383"/>
      <c r="JJW46" s="383"/>
      <c r="JJX46" s="383"/>
      <c r="JJY46" s="383"/>
      <c r="JJZ46" s="383"/>
      <c r="JKA46" s="383"/>
      <c r="JKB46" s="383"/>
      <c r="JKC46" s="383"/>
      <c r="JKD46" s="383"/>
      <c r="JKE46" s="383"/>
      <c r="JKF46" s="383"/>
      <c r="JKG46" s="383"/>
      <c r="JKH46" s="383"/>
      <c r="JKI46" s="383"/>
      <c r="JKJ46" s="383"/>
      <c r="JKK46" s="383"/>
      <c r="JKL46" s="383"/>
      <c r="JKM46" s="383"/>
      <c r="JKN46" s="383"/>
      <c r="JKO46" s="383"/>
      <c r="JKP46" s="383"/>
      <c r="JKQ46" s="383"/>
      <c r="JKR46" s="383"/>
      <c r="JKS46" s="383"/>
      <c r="JKT46" s="383"/>
      <c r="JKU46" s="383"/>
      <c r="JKV46" s="383"/>
      <c r="JKW46" s="383"/>
      <c r="JKX46" s="383"/>
      <c r="JKY46" s="383"/>
      <c r="JKZ46" s="383"/>
      <c r="JLA46" s="383"/>
      <c r="JLB46" s="383"/>
      <c r="JLC46" s="383"/>
      <c r="JLD46" s="383"/>
      <c r="JLE46" s="383"/>
      <c r="JLF46" s="383"/>
      <c r="JLG46" s="383"/>
      <c r="JLH46" s="383"/>
      <c r="JLI46" s="383"/>
      <c r="JLJ46" s="383"/>
      <c r="JLK46" s="383"/>
      <c r="JLL46" s="383"/>
      <c r="JLM46" s="383"/>
      <c r="JLN46" s="383"/>
      <c r="JLO46" s="383"/>
      <c r="JLP46" s="383"/>
      <c r="JLQ46" s="383"/>
      <c r="JLR46" s="383"/>
      <c r="JLS46" s="383"/>
      <c r="JLT46" s="383"/>
      <c r="JLU46" s="383"/>
      <c r="JLV46" s="383"/>
      <c r="JLW46" s="383"/>
      <c r="JLX46" s="383"/>
      <c r="JLY46" s="383"/>
      <c r="JLZ46" s="383"/>
      <c r="JMA46" s="383"/>
      <c r="JMB46" s="383"/>
      <c r="JMC46" s="383"/>
      <c r="JMD46" s="383"/>
      <c r="JME46" s="383"/>
      <c r="JMF46" s="383"/>
      <c r="JMG46" s="383"/>
      <c r="JMH46" s="383"/>
      <c r="JMI46" s="383"/>
      <c r="JMJ46" s="383"/>
      <c r="JMK46" s="383"/>
      <c r="JML46" s="383"/>
      <c r="JMM46" s="383"/>
      <c r="JMN46" s="383"/>
      <c r="JMO46" s="383"/>
      <c r="JMP46" s="383"/>
      <c r="JMQ46" s="383"/>
      <c r="JMR46" s="383"/>
      <c r="JMS46" s="383"/>
      <c r="JMT46" s="383"/>
      <c r="JMU46" s="383"/>
      <c r="JMV46" s="383"/>
      <c r="JMW46" s="383"/>
      <c r="JMX46" s="383"/>
      <c r="JMY46" s="383"/>
      <c r="JMZ46" s="383"/>
      <c r="JNA46" s="383"/>
      <c r="JNB46" s="383"/>
      <c r="JNC46" s="383"/>
      <c r="JND46" s="383"/>
      <c r="JNE46" s="383"/>
      <c r="JNF46" s="383"/>
      <c r="JNG46" s="383"/>
      <c r="JNH46" s="383"/>
      <c r="JNI46" s="383"/>
      <c r="JNJ46" s="383"/>
      <c r="JNK46" s="383"/>
      <c r="JNL46" s="383"/>
      <c r="JNM46" s="383"/>
      <c r="JNN46" s="383"/>
      <c r="JNO46" s="383"/>
      <c r="JNP46" s="383"/>
      <c r="JNQ46" s="383"/>
      <c r="JNR46" s="383"/>
      <c r="JNS46" s="383"/>
      <c r="JNT46" s="383"/>
      <c r="JNU46" s="383"/>
      <c r="JNV46" s="383"/>
      <c r="JNW46" s="383"/>
      <c r="JNX46" s="383"/>
      <c r="JNY46" s="383"/>
      <c r="JNZ46" s="383"/>
      <c r="JOA46" s="383"/>
      <c r="JOB46" s="383"/>
      <c r="JOC46" s="383"/>
      <c r="JOD46" s="383"/>
      <c r="JOE46" s="383"/>
      <c r="JOF46" s="383"/>
      <c r="JOG46" s="383"/>
      <c r="JOH46" s="383"/>
      <c r="JOI46" s="383"/>
      <c r="JOJ46" s="383"/>
      <c r="JOK46" s="383"/>
      <c r="JOL46" s="383"/>
      <c r="JOM46" s="383"/>
      <c r="JON46" s="383"/>
      <c r="JOO46" s="383"/>
      <c r="JOP46" s="383"/>
      <c r="JOQ46" s="383"/>
      <c r="JOR46" s="383"/>
      <c r="JOS46" s="383"/>
      <c r="JOT46" s="383"/>
      <c r="JOU46" s="383"/>
      <c r="JOV46" s="383"/>
      <c r="JOW46" s="383"/>
      <c r="JOX46" s="383"/>
      <c r="JOY46" s="383"/>
      <c r="JOZ46" s="383"/>
      <c r="JPA46" s="383"/>
      <c r="JPB46" s="383"/>
      <c r="JPC46" s="383"/>
      <c r="JPD46" s="383"/>
      <c r="JPE46" s="383"/>
      <c r="JPF46" s="383"/>
      <c r="JPG46" s="383"/>
      <c r="JPH46" s="383"/>
      <c r="JPI46" s="383"/>
      <c r="JPJ46" s="383"/>
      <c r="JPK46" s="383"/>
      <c r="JPL46" s="383"/>
      <c r="JPM46" s="383"/>
      <c r="JPN46" s="383"/>
      <c r="JPO46" s="383"/>
      <c r="JPP46" s="383"/>
      <c r="JPQ46" s="383"/>
      <c r="JPR46" s="383"/>
      <c r="JPS46" s="383"/>
      <c r="JPT46" s="383"/>
      <c r="JPU46" s="383"/>
      <c r="JPV46" s="383"/>
      <c r="JPW46" s="383"/>
      <c r="JPX46" s="383"/>
      <c r="JPY46" s="383"/>
      <c r="JPZ46" s="383"/>
      <c r="JQA46" s="383"/>
      <c r="JQB46" s="383"/>
      <c r="JQC46" s="383"/>
      <c r="JQD46" s="383"/>
      <c r="JQE46" s="383"/>
      <c r="JQF46" s="383"/>
      <c r="JQG46" s="383"/>
      <c r="JQH46" s="383"/>
      <c r="JQI46" s="383"/>
      <c r="JQJ46" s="383"/>
      <c r="JQK46" s="383"/>
      <c r="JQL46" s="383"/>
      <c r="JQM46" s="383"/>
      <c r="JQN46" s="383"/>
      <c r="JQO46" s="383"/>
      <c r="JQP46" s="383"/>
      <c r="JQQ46" s="383"/>
      <c r="JQR46" s="383"/>
      <c r="JQS46" s="383"/>
      <c r="JQT46" s="383"/>
      <c r="JQU46" s="383"/>
      <c r="JQV46" s="383"/>
      <c r="JQW46" s="383"/>
      <c r="JQX46" s="383"/>
      <c r="JQY46" s="383"/>
      <c r="JQZ46" s="383"/>
      <c r="JRA46" s="383"/>
      <c r="JRB46" s="383"/>
      <c r="JRC46" s="383"/>
      <c r="JRD46" s="383"/>
      <c r="JRE46" s="383"/>
      <c r="JRF46" s="383"/>
      <c r="JRG46" s="383"/>
      <c r="JRH46" s="383"/>
      <c r="JRI46" s="383"/>
      <c r="JRJ46" s="383"/>
      <c r="JRK46" s="383"/>
      <c r="JRL46" s="383"/>
      <c r="JRM46" s="383"/>
      <c r="JRN46" s="383"/>
      <c r="JRO46" s="383"/>
      <c r="JRP46" s="383"/>
      <c r="JRQ46" s="383"/>
      <c r="JRR46" s="383"/>
      <c r="JRS46" s="383"/>
      <c r="JRT46" s="383"/>
      <c r="JRU46" s="383"/>
      <c r="JRV46" s="383"/>
      <c r="JRW46" s="383"/>
      <c r="JRX46" s="383"/>
      <c r="JRY46" s="383"/>
      <c r="JRZ46" s="383"/>
      <c r="JSA46" s="383"/>
      <c r="JSB46" s="383"/>
      <c r="JSC46" s="383"/>
      <c r="JSD46" s="383"/>
      <c r="JSE46" s="383"/>
      <c r="JSF46" s="383"/>
      <c r="JSG46" s="383"/>
      <c r="JSH46" s="383"/>
      <c r="JSI46" s="383"/>
      <c r="JSJ46" s="383"/>
      <c r="JSK46" s="383"/>
      <c r="JSL46" s="383"/>
      <c r="JSM46" s="383"/>
      <c r="JSN46" s="383"/>
      <c r="JSO46" s="383"/>
      <c r="JSP46" s="383"/>
      <c r="JSQ46" s="383"/>
      <c r="JSR46" s="383"/>
      <c r="JSS46" s="383"/>
      <c r="JST46" s="383"/>
      <c r="JSU46" s="383"/>
      <c r="JSV46" s="383"/>
      <c r="JSW46" s="383"/>
      <c r="JSX46" s="383"/>
      <c r="JSY46" s="383"/>
      <c r="JSZ46" s="383"/>
      <c r="JTA46" s="383"/>
      <c r="JTB46" s="383"/>
      <c r="JTC46" s="383"/>
      <c r="JTD46" s="383"/>
      <c r="JTE46" s="383"/>
      <c r="JTF46" s="383"/>
      <c r="JTG46" s="383"/>
      <c r="JTH46" s="383"/>
      <c r="JTI46" s="383"/>
      <c r="JTJ46" s="383"/>
      <c r="JTK46" s="383"/>
      <c r="JTL46" s="383"/>
      <c r="JTM46" s="383"/>
      <c r="JTN46" s="383"/>
      <c r="JTO46" s="383"/>
      <c r="JTP46" s="383"/>
      <c r="JTQ46" s="383"/>
      <c r="JTR46" s="383"/>
      <c r="JTS46" s="383"/>
      <c r="JTT46" s="383"/>
      <c r="JTU46" s="383"/>
      <c r="JTV46" s="383"/>
      <c r="JTW46" s="383"/>
      <c r="JTX46" s="383"/>
      <c r="JTY46" s="383"/>
      <c r="JTZ46" s="383"/>
      <c r="JUA46" s="383"/>
      <c r="JUB46" s="383"/>
      <c r="JUC46" s="383"/>
      <c r="JUD46" s="383"/>
      <c r="JUE46" s="383"/>
      <c r="JUF46" s="383"/>
      <c r="JUG46" s="383"/>
      <c r="JUH46" s="383"/>
      <c r="JUI46" s="383"/>
      <c r="JUJ46" s="383"/>
      <c r="JUK46" s="383"/>
      <c r="JUL46" s="383"/>
      <c r="JUM46" s="383"/>
      <c r="JUN46" s="383"/>
      <c r="JUO46" s="383"/>
      <c r="JUP46" s="383"/>
      <c r="JUQ46" s="383"/>
      <c r="JUR46" s="383"/>
      <c r="JUS46" s="383"/>
      <c r="JUT46" s="383"/>
      <c r="JUU46" s="383"/>
      <c r="JUV46" s="383"/>
      <c r="JUW46" s="383"/>
      <c r="JUX46" s="383"/>
      <c r="JUY46" s="383"/>
      <c r="JUZ46" s="383"/>
      <c r="JVA46" s="383"/>
      <c r="JVB46" s="383"/>
      <c r="JVC46" s="383"/>
      <c r="JVD46" s="383"/>
      <c r="JVE46" s="383"/>
      <c r="JVF46" s="383"/>
      <c r="JVG46" s="383"/>
      <c r="JVH46" s="383"/>
      <c r="JVI46" s="383"/>
      <c r="JVJ46" s="383"/>
      <c r="JVK46" s="383"/>
      <c r="JVL46" s="383"/>
      <c r="JVM46" s="383"/>
      <c r="JVN46" s="383"/>
      <c r="JVO46" s="383"/>
      <c r="JVP46" s="383"/>
      <c r="JVQ46" s="383"/>
      <c r="JVR46" s="383"/>
      <c r="JVS46" s="383"/>
      <c r="JVT46" s="383"/>
      <c r="JVU46" s="383"/>
      <c r="JVV46" s="383"/>
      <c r="JVW46" s="383"/>
      <c r="JVX46" s="383"/>
      <c r="JVY46" s="383"/>
      <c r="JVZ46" s="383"/>
      <c r="JWA46" s="383"/>
      <c r="JWB46" s="383"/>
      <c r="JWC46" s="383"/>
      <c r="JWD46" s="383"/>
      <c r="JWE46" s="383"/>
      <c r="JWF46" s="383"/>
      <c r="JWG46" s="383"/>
      <c r="JWH46" s="383"/>
      <c r="JWI46" s="383"/>
      <c r="JWJ46" s="383"/>
      <c r="JWK46" s="383"/>
      <c r="JWL46" s="383"/>
      <c r="JWM46" s="383"/>
      <c r="JWN46" s="383"/>
      <c r="JWO46" s="383"/>
      <c r="JWP46" s="383"/>
      <c r="JWQ46" s="383"/>
      <c r="JWR46" s="383"/>
      <c r="JWS46" s="383"/>
      <c r="JWT46" s="383"/>
      <c r="JWU46" s="383"/>
      <c r="JWV46" s="383"/>
      <c r="JWW46" s="383"/>
      <c r="JWX46" s="383"/>
      <c r="JWY46" s="383"/>
      <c r="JWZ46" s="383"/>
      <c r="JXA46" s="383"/>
      <c r="JXB46" s="383"/>
      <c r="JXC46" s="383"/>
      <c r="JXD46" s="383"/>
      <c r="JXE46" s="383"/>
      <c r="JXF46" s="383"/>
      <c r="JXG46" s="383"/>
      <c r="JXH46" s="383"/>
      <c r="JXI46" s="383"/>
      <c r="JXJ46" s="383"/>
      <c r="JXK46" s="383"/>
      <c r="JXL46" s="383"/>
      <c r="JXM46" s="383"/>
      <c r="JXN46" s="383"/>
      <c r="JXO46" s="383"/>
      <c r="JXP46" s="383"/>
      <c r="JXQ46" s="383"/>
      <c r="JXR46" s="383"/>
      <c r="JXS46" s="383"/>
      <c r="JXT46" s="383"/>
      <c r="JXU46" s="383"/>
      <c r="JXV46" s="383"/>
      <c r="JXW46" s="383"/>
      <c r="JXX46" s="383"/>
      <c r="JXY46" s="383"/>
      <c r="JXZ46" s="383"/>
      <c r="JYA46" s="383"/>
      <c r="JYB46" s="383"/>
      <c r="JYC46" s="383"/>
      <c r="JYD46" s="383"/>
      <c r="JYE46" s="383"/>
      <c r="JYF46" s="383"/>
      <c r="JYG46" s="383"/>
      <c r="JYH46" s="383"/>
      <c r="JYI46" s="383"/>
      <c r="JYJ46" s="383"/>
      <c r="JYK46" s="383"/>
      <c r="JYL46" s="383"/>
      <c r="JYM46" s="383"/>
      <c r="JYN46" s="383"/>
      <c r="JYO46" s="383"/>
      <c r="JYP46" s="383"/>
      <c r="JYQ46" s="383"/>
      <c r="JYR46" s="383"/>
      <c r="JYS46" s="383"/>
      <c r="JYT46" s="383"/>
      <c r="JYU46" s="383"/>
      <c r="JYV46" s="383"/>
      <c r="JYW46" s="383"/>
      <c r="JYX46" s="383"/>
      <c r="JYY46" s="383"/>
      <c r="JYZ46" s="383"/>
      <c r="JZA46" s="383"/>
      <c r="JZB46" s="383"/>
      <c r="JZC46" s="383"/>
      <c r="JZD46" s="383"/>
      <c r="JZE46" s="383"/>
      <c r="JZF46" s="383"/>
      <c r="JZG46" s="383"/>
      <c r="JZH46" s="383"/>
      <c r="JZI46" s="383"/>
      <c r="JZJ46" s="383"/>
      <c r="JZK46" s="383"/>
      <c r="JZL46" s="383"/>
      <c r="JZM46" s="383"/>
      <c r="JZN46" s="383"/>
      <c r="JZO46" s="383"/>
      <c r="JZP46" s="383"/>
      <c r="JZQ46" s="383"/>
      <c r="JZR46" s="383"/>
      <c r="JZS46" s="383"/>
      <c r="JZT46" s="383"/>
      <c r="JZU46" s="383"/>
      <c r="JZV46" s="383"/>
      <c r="JZW46" s="383"/>
      <c r="JZX46" s="383"/>
      <c r="JZY46" s="383"/>
      <c r="JZZ46" s="383"/>
      <c r="KAA46" s="383"/>
      <c r="KAB46" s="383"/>
      <c r="KAC46" s="383"/>
      <c r="KAD46" s="383"/>
      <c r="KAE46" s="383"/>
      <c r="KAF46" s="383"/>
      <c r="KAG46" s="383"/>
      <c r="KAH46" s="383"/>
      <c r="KAI46" s="383"/>
      <c r="KAJ46" s="383"/>
      <c r="KAK46" s="383"/>
      <c r="KAL46" s="383"/>
      <c r="KAM46" s="383"/>
      <c r="KAN46" s="383"/>
      <c r="KAO46" s="383"/>
      <c r="KAP46" s="383"/>
      <c r="KAQ46" s="383"/>
      <c r="KAR46" s="383"/>
      <c r="KAS46" s="383"/>
      <c r="KAT46" s="383"/>
      <c r="KAU46" s="383"/>
      <c r="KAV46" s="383"/>
      <c r="KAW46" s="383"/>
      <c r="KAX46" s="383"/>
      <c r="KAY46" s="383"/>
      <c r="KAZ46" s="383"/>
      <c r="KBA46" s="383"/>
      <c r="KBB46" s="383"/>
      <c r="KBC46" s="383"/>
      <c r="KBD46" s="383"/>
      <c r="KBE46" s="383"/>
      <c r="KBF46" s="383"/>
      <c r="KBG46" s="383"/>
      <c r="KBH46" s="383"/>
      <c r="KBI46" s="383"/>
      <c r="KBJ46" s="383"/>
      <c r="KBK46" s="383"/>
      <c r="KBL46" s="383"/>
      <c r="KBM46" s="383"/>
      <c r="KBN46" s="383"/>
      <c r="KBO46" s="383"/>
      <c r="KBP46" s="383"/>
      <c r="KBQ46" s="383"/>
      <c r="KBR46" s="383"/>
      <c r="KBS46" s="383"/>
      <c r="KBT46" s="383"/>
      <c r="KBU46" s="383"/>
      <c r="KBV46" s="383"/>
      <c r="KBW46" s="383"/>
      <c r="KBX46" s="383"/>
      <c r="KBY46" s="383"/>
      <c r="KBZ46" s="383"/>
      <c r="KCA46" s="383"/>
      <c r="KCB46" s="383"/>
      <c r="KCC46" s="383"/>
      <c r="KCD46" s="383"/>
      <c r="KCE46" s="383"/>
      <c r="KCF46" s="383"/>
      <c r="KCG46" s="383"/>
      <c r="KCH46" s="383"/>
      <c r="KCI46" s="383"/>
      <c r="KCJ46" s="383"/>
      <c r="KCK46" s="383"/>
      <c r="KCL46" s="383"/>
      <c r="KCM46" s="383"/>
      <c r="KCN46" s="383"/>
      <c r="KCO46" s="383"/>
      <c r="KCP46" s="383"/>
      <c r="KCQ46" s="383"/>
      <c r="KCR46" s="383"/>
      <c r="KCS46" s="383"/>
      <c r="KCT46" s="383"/>
      <c r="KCU46" s="383"/>
      <c r="KCV46" s="383"/>
      <c r="KCW46" s="383"/>
      <c r="KCX46" s="383"/>
      <c r="KCY46" s="383"/>
      <c r="KCZ46" s="383"/>
      <c r="KDA46" s="383"/>
      <c r="KDB46" s="383"/>
      <c r="KDC46" s="383"/>
      <c r="KDD46" s="383"/>
      <c r="KDE46" s="383"/>
      <c r="KDF46" s="383"/>
      <c r="KDG46" s="383"/>
      <c r="KDH46" s="383"/>
      <c r="KDI46" s="383"/>
      <c r="KDJ46" s="383"/>
      <c r="KDK46" s="383"/>
      <c r="KDL46" s="383"/>
      <c r="KDM46" s="383"/>
      <c r="KDN46" s="383"/>
      <c r="KDO46" s="383"/>
      <c r="KDP46" s="383"/>
      <c r="KDQ46" s="383"/>
      <c r="KDR46" s="383"/>
      <c r="KDS46" s="383"/>
      <c r="KDT46" s="383"/>
      <c r="KDU46" s="383"/>
      <c r="KDV46" s="383"/>
      <c r="KDW46" s="383"/>
      <c r="KDX46" s="383"/>
      <c r="KDY46" s="383"/>
      <c r="KDZ46" s="383"/>
      <c r="KEA46" s="383"/>
      <c r="KEB46" s="383"/>
      <c r="KEC46" s="383"/>
      <c r="KED46" s="383"/>
      <c r="KEE46" s="383"/>
      <c r="KEF46" s="383"/>
      <c r="KEG46" s="383"/>
      <c r="KEH46" s="383"/>
      <c r="KEI46" s="383"/>
      <c r="KEJ46" s="383"/>
      <c r="KEK46" s="383"/>
      <c r="KEL46" s="383"/>
      <c r="KEM46" s="383"/>
      <c r="KEN46" s="383"/>
      <c r="KEO46" s="383"/>
      <c r="KEP46" s="383"/>
      <c r="KEQ46" s="383"/>
      <c r="KER46" s="383"/>
      <c r="KES46" s="383"/>
      <c r="KET46" s="383"/>
      <c r="KEU46" s="383"/>
      <c r="KEV46" s="383"/>
      <c r="KEW46" s="383"/>
      <c r="KEX46" s="383"/>
      <c r="KEY46" s="383"/>
      <c r="KEZ46" s="383"/>
      <c r="KFA46" s="383"/>
      <c r="KFB46" s="383"/>
      <c r="KFC46" s="383"/>
      <c r="KFD46" s="383"/>
      <c r="KFE46" s="383"/>
      <c r="KFF46" s="383"/>
      <c r="KFG46" s="383"/>
      <c r="KFH46" s="383"/>
      <c r="KFI46" s="383"/>
      <c r="KFJ46" s="383"/>
      <c r="KFK46" s="383"/>
      <c r="KFL46" s="383"/>
      <c r="KFM46" s="383"/>
      <c r="KFN46" s="383"/>
      <c r="KFO46" s="383"/>
      <c r="KFP46" s="383"/>
      <c r="KFQ46" s="383"/>
      <c r="KFR46" s="383"/>
      <c r="KFS46" s="383"/>
      <c r="KFT46" s="383"/>
      <c r="KFU46" s="383"/>
      <c r="KFV46" s="383"/>
      <c r="KFW46" s="383"/>
      <c r="KFX46" s="383"/>
      <c r="KFY46" s="383"/>
      <c r="KFZ46" s="383"/>
      <c r="KGA46" s="383"/>
      <c r="KGB46" s="383"/>
      <c r="KGC46" s="383"/>
      <c r="KGD46" s="383"/>
      <c r="KGE46" s="383"/>
      <c r="KGF46" s="383"/>
      <c r="KGG46" s="383"/>
      <c r="KGH46" s="383"/>
      <c r="KGI46" s="383"/>
      <c r="KGJ46" s="383"/>
      <c r="KGK46" s="383"/>
      <c r="KGL46" s="383"/>
      <c r="KGM46" s="383"/>
      <c r="KGN46" s="383"/>
      <c r="KGO46" s="383"/>
      <c r="KGP46" s="383"/>
      <c r="KGQ46" s="383"/>
      <c r="KGR46" s="383"/>
      <c r="KGS46" s="383"/>
      <c r="KGT46" s="383"/>
      <c r="KGU46" s="383"/>
      <c r="KGV46" s="383"/>
      <c r="KGW46" s="383"/>
      <c r="KGX46" s="383"/>
      <c r="KGY46" s="383"/>
      <c r="KGZ46" s="383"/>
      <c r="KHA46" s="383"/>
      <c r="KHB46" s="383"/>
      <c r="KHC46" s="383"/>
      <c r="KHD46" s="383"/>
      <c r="KHE46" s="383"/>
      <c r="KHF46" s="383"/>
      <c r="KHG46" s="383"/>
      <c r="KHH46" s="383"/>
      <c r="KHI46" s="383"/>
      <c r="KHJ46" s="383"/>
      <c r="KHK46" s="383"/>
      <c r="KHL46" s="383"/>
      <c r="KHM46" s="383"/>
      <c r="KHN46" s="383"/>
      <c r="KHO46" s="383"/>
      <c r="KHP46" s="383"/>
      <c r="KHQ46" s="383"/>
      <c r="KHR46" s="383"/>
      <c r="KHS46" s="383"/>
      <c r="KHT46" s="383"/>
      <c r="KHU46" s="383"/>
      <c r="KHV46" s="383"/>
      <c r="KHW46" s="383"/>
      <c r="KHX46" s="383"/>
      <c r="KHY46" s="383"/>
      <c r="KHZ46" s="383"/>
      <c r="KIA46" s="383"/>
      <c r="KIB46" s="383"/>
      <c r="KIC46" s="383"/>
      <c r="KID46" s="383"/>
      <c r="KIE46" s="383"/>
      <c r="KIF46" s="383"/>
      <c r="KIG46" s="383"/>
      <c r="KIH46" s="383"/>
      <c r="KII46" s="383"/>
      <c r="KIJ46" s="383"/>
      <c r="KIK46" s="383"/>
      <c r="KIL46" s="383"/>
      <c r="KIM46" s="383"/>
      <c r="KIN46" s="383"/>
      <c r="KIO46" s="383"/>
      <c r="KIP46" s="383"/>
      <c r="KIQ46" s="383"/>
      <c r="KIR46" s="383"/>
      <c r="KIS46" s="383"/>
      <c r="KIT46" s="383"/>
      <c r="KIU46" s="383"/>
      <c r="KIV46" s="383"/>
      <c r="KIW46" s="383"/>
      <c r="KIX46" s="383"/>
      <c r="KIY46" s="383"/>
      <c r="KIZ46" s="383"/>
      <c r="KJA46" s="383"/>
      <c r="KJB46" s="383"/>
      <c r="KJC46" s="383"/>
      <c r="KJD46" s="383"/>
      <c r="KJE46" s="383"/>
      <c r="KJF46" s="383"/>
      <c r="KJG46" s="383"/>
      <c r="KJH46" s="383"/>
      <c r="KJI46" s="383"/>
      <c r="KJJ46" s="383"/>
      <c r="KJK46" s="383"/>
      <c r="KJL46" s="383"/>
      <c r="KJM46" s="383"/>
      <c r="KJN46" s="383"/>
      <c r="KJO46" s="383"/>
      <c r="KJP46" s="383"/>
      <c r="KJQ46" s="383"/>
      <c r="KJR46" s="383"/>
      <c r="KJS46" s="383"/>
      <c r="KJT46" s="383"/>
      <c r="KJU46" s="383"/>
      <c r="KJV46" s="383"/>
      <c r="KJW46" s="383"/>
      <c r="KJX46" s="383"/>
      <c r="KJY46" s="383"/>
      <c r="KJZ46" s="383"/>
      <c r="KKA46" s="383"/>
      <c r="KKB46" s="383"/>
      <c r="KKC46" s="383"/>
      <c r="KKD46" s="383"/>
      <c r="KKE46" s="383"/>
      <c r="KKF46" s="383"/>
      <c r="KKG46" s="383"/>
      <c r="KKH46" s="383"/>
      <c r="KKI46" s="383"/>
      <c r="KKJ46" s="383"/>
      <c r="KKK46" s="383"/>
      <c r="KKL46" s="383"/>
      <c r="KKM46" s="383"/>
      <c r="KKN46" s="383"/>
      <c r="KKO46" s="383"/>
      <c r="KKP46" s="383"/>
      <c r="KKQ46" s="383"/>
      <c r="KKR46" s="383"/>
      <c r="KKS46" s="383"/>
      <c r="KKT46" s="383"/>
      <c r="KKU46" s="383"/>
      <c r="KKV46" s="383"/>
      <c r="KKW46" s="383"/>
      <c r="KKX46" s="383"/>
      <c r="KKY46" s="383"/>
      <c r="KKZ46" s="383"/>
      <c r="KLA46" s="383"/>
      <c r="KLB46" s="383"/>
      <c r="KLC46" s="383"/>
      <c r="KLD46" s="383"/>
      <c r="KLE46" s="383"/>
      <c r="KLF46" s="383"/>
      <c r="KLG46" s="383"/>
      <c r="KLH46" s="383"/>
      <c r="KLI46" s="383"/>
      <c r="KLJ46" s="383"/>
      <c r="KLK46" s="383"/>
      <c r="KLL46" s="383"/>
      <c r="KLM46" s="383"/>
      <c r="KLN46" s="383"/>
      <c r="KLO46" s="383"/>
      <c r="KLP46" s="383"/>
      <c r="KLQ46" s="383"/>
      <c r="KLR46" s="383"/>
      <c r="KLS46" s="383"/>
      <c r="KLT46" s="383"/>
      <c r="KLU46" s="383"/>
      <c r="KLV46" s="383"/>
      <c r="KLW46" s="383"/>
      <c r="KLX46" s="383"/>
      <c r="KLY46" s="383"/>
      <c r="KLZ46" s="383"/>
      <c r="KMA46" s="383"/>
      <c r="KMB46" s="383"/>
      <c r="KMC46" s="383"/>
      <c r="KMD46" s="383"/>
      <c r="KME46" s="383"/>
      <c r="KMF46" s="383"/>
      <c r="KMG46" s="383"/>
      <c r="KMH46" s="383"/>
      <c r="KMI46" s="383"/>
      <c r="KMJ46" s="383"/>
      <c r="KMK46" s="383"/>
      <c r="KML46" s="383"/>
      <c r="KMM46" s="383"/>
      <c r="KMN46" s="383"/>
      <c r="KMO46" s="383"/>
      <c r="KMP46" s="383"/>
      <c r="KMQ46" s="383"/>
      <c r="KMR46" s="383"/>
      <c r="KMS46" s="383"/>
      <c r="KMT46" s="383"/>
      <c r="KMU46" s="383"/>
      <c r="KMV46" s="383"/>
      <c r="KMW46" s="383"/>
      <c r="KMX46" s="383"/>
      <c r="KMY46" s="383"/>
      <c r="KMZ46" s="383"/>
      <c r="KNA46" s="383"/>
      <c r="KNB46" s="383"/>
      <c r="KNC46" s="383"/>
      <c r="KND46" s="383"/>
      <c r="KNE46" s="383"/>
      <c r="KNF46" s="383"/>
      <c r="KNG46" s="383"/>
      <c r="KNH46" s="383"/>
      <c r="KNI46" s="383"/>
      <c r="KNJ46" s="383"/>
      <c r="KNK46" s="383"/>
      <c r="KNL46" s="383"/>
      <c r="KNM46" s="383"/>
      <c r="KNN46" s="383"/>
      <c r="KNO46" s="383"/>
      <c r="KNP46" s="383"/>
      <c r="KNQ46" s="383"/>
      <c r="KNR46" s="383"/>
      <c r="KNS46" s="383"/>
      <c r="KNT46" s="383"/>
      <c r="KNU46" s="383"/>
      <c r="KNV46" s="383"/>
      <c r="KNW46" s="383"/>
      <c r="KNX46" s="383"/>
      <c r="KNY46" s="383"/>
      <c r="KNZ46" s="383"/>
      <c r="KOA46" s="383"/>
      <c r="KOB46" s="383"/>
      <c r="KOC46" s="383"/>
      <c r="KOD46" s="383"/>
      <c r="KOE46" s="383"/>
      <c r="KOF46" s="383"/>
      <c r="KOG46" s="383"/>
      <c r="KOH46" s="383"/>
      <c r="KOI46" s="383"/>
      <c r="KOJ46" s="383"/>
      <c r="KOK46" s="383"/>
      <c r="KOL46" s="383"/>
      <c r="KOM46" s="383"/>
      <c r="KON46" s="383"/>
      <c r="KOO46" s="383"/>
      <c r="KOP46" s="383"/>
      <c r="KOQ46" s="383"/>
      <c r="KOR46" s="383"/>
      <c r="KOS46" s="383"/>
      <c r="KOT46" s="383"/>
      <c r="KOU46" s="383"/>
      <c r="KOV46" s="383"/>
      <c r="KOW46" s="383"/>
      <c r="KOX46" s="383"/>
      <c r="KOY46" s="383"/>
      <c r="KOZ46" s="383"/>
      <c r="KPA46" s="383"/>
      <c r="KPB46" s="383"/>
      <c r="KPC46" s="383"/>
      <c r="KPD46" s="383"/>
      <c r="KPE46" s="383"/>
      <c r="KPF46" s="383"/>
      <c r="KPG46" s="383"/>
      <c r="KPH46" s="383"/>
      <c r="KPI46" s="383"/>
      <c r="KPJ46" s="383"/>
      <c r="KPK46" s="383"/>
      <c r="KPL46" s="383"/>
      <c r="KPM46" s="383"/>
      <c r="KPN46" s="383"/>
      <c r="KPO46" s="383"/>
      <c r="KPP46" s="383"/>
      <c r="KPQ46" s="383"/>
      <c r="KPR46" s="383"/>
      <c r="KPS46" s="383"/>
      <c r="KPT46" s="383"/>
      <c r="KPU46" s="383"/>
      <c r="KPV46" s="383"/>
      <c r="KPW46" s="383"/>
      <c r="KPX46" s="383"/>
      <c r="KPY46" s="383"/>
      <c r="KPZ46" s="383"/>
      <c r="KQA46" s="383"/>
      <c r="KQB46" s="383"/>
      <c r="KQC46" s="383"/>
      <c r="KQD46" s="383"/>
      <c r="KQE46" s="383"/>
      <c r="KQF46" s="383"/>
      <c r="KQG46" s="383"/>
      <c r="KQH46" s="383"/>
      <c r="KQI46" s="383"/>
      <c r="KQJ46" s="383"/>
      <c r="KQK46" s="383"/>
      <c r="KQL46" s="383"/>
      <c r="KQM46" s="383"/>
      <c r="KQN46" s="383"/>
      <c r="KQO46" s="383"/>
      <c r="KQP46" s="383"/>
      <c r="KQQ46" s="383"/>
      <c r="KQR46" s="383"/>
      <c r="KQS46" s="383"/>
      <c r="KQT46" s="383"/>
      <c r="KQU46" s="383"/>
      <c r="KQV46" s="383"/>
      <c r="KQW46" s="383"/>
      <c r="KQX46" s="383"/>
      <c r="KQY46" s="383"/>
      <c r="KQZ46" s="383"/>
      <c r="KRA46" s="383"/>
      <c r="KRB46" s="383"/>
      <c r="KRC46" s="383"/>
      <c r="KRD46" s="383"/>
      <c r="KRE46" s="383"/>
      <c r="KRF46" s="383"/>
      <c r="KRG46" s="383"/>
      <c r="KRH46" s="383"/>
      <c r="KRI46" s="383"/>
      <c r="KRJ46" s="383"/>
      <c r="KRK46" s="383"/>
      <c r="KRL46" s="383"/>
      <c r="KRM46" s="383"/>
      <c r="KRN46" s="383"/>
      <c r="KRO46" s="383"/>
      <c r="KRP46" s="383"/>
      <c r="KRQ46" s="383"/>
      <c r="KRR46" s="383"/>
      <c r="KRS46" s="383"/>
      <c r="KRT46" s="383"/>
      <c r="KRU46" s="383"/>
      <c r="KRV46" s="383"/>
      <c r="KRW46" s="383"/>
      <c r="KRX46" s="383"/>
      <c r="KRY46" s="383"/>
      <c r="KRZ46" s="383"/>
      <c r="KSA46" s="383"/>
      <c r="KSB46" s="383"/>
      <c r="KSC46" s="383"/>
      <c r="KSD46" s="383"/>
      <c r="KSE46" s="383"/>
      <c r="KSF46" s="383"/>
      <c r="KSG46" s="383"/>
      <c r="KSH46" s="383"/>
      <c r="KSI46" s="383"/>
      <c r="KSJ46" s="383"/>
      <c r="KSK46" s="383"/>
      <c r="KSL46" s="383"/>
      <c r="KSM46" s="383"/>
      <c r="KSN46" s="383"/>
      <c r="KSO46" s="383"/>
      <c r="KSP46" s="383"/>
      <c r="KSQ46" s="383"/>
      <c r="KSR46" s="383"/>
      <c r="KSS46" s="383"/>
      <c r="KST46" s="383"/>
      <c r="KSU46" s="383"/>
      <c r="KSV46" s="383"/>
      <c r="KSW46" s="383"/>
      <c r="KSX46" s="383"/>
      <c r="KSY46" s="383"/>
      <c r="KSZ46" s="383"/>
      <c r="KTA46" s="383"/>
      <c r="KTB46" s="383"/>
      <c r="KTC46" s="383"/>
      <c r="KTD46" s="383"/>
      <c r="KTE46" s="383"/>
      <c r="KTF46" s="383"/>
      <c r="KTG46" s="383"/>
      <c r="KTH46" s="383"/>
      <c r="KTI46" s="383"/>
      <c r="KTJ46" s="383"/>
      <c r="KTK46" s="383"/>
      <c r="KTL46" s="383"/>
      <c r="KTM46" s="383"/>
      <c r="KTN46" s="383"/>
      <c r="KTO46" s="383"/>
      <c r="KTP46" s="383"/>
      <c r="KTQ46" s="383"/>
      <c r="KTR46" s="383"/>
      <c r="KTS46" s="383"/>
      <c r="KTT46" s="383"/>
      <c r="KTU46" s="383"/>
      <c r="KTV46" s="383"/>
      <c r="KTW46" s="383"/>
      <c r="KTX46" s="383"/>
      <c r="KTY46" s="383"/>
      <c r="KTZ46" s="383"/>
      <c r="KUA46" s="383"/>
      <c r="KUB46" s="383"/>
      <c r="KUC46" s="383"/>
      <c r="KUD46" s="383"/>
      <c r="KUE46" s="383"/>
      <c r="KUF46" s="383"/>
      <c r="KUG46" s="383"/>
      <c r="KUH46" s="383"/>
      <c r="KUI46" s="383"/>
      <c r="KUJ46" s="383"/>
      <c r="KUK46" s="383"/>
      <c r="KUL46" s="383"/>
      <c r="KUM46" s="383"/>
      <c r="KUN46" s="383"/>
      <c r="KUO46" s="383"/>
      <c r="KUP46" s="383"/>
      <c r="KUQ46" s="383"/>
      <c r="KUR46" s="383"/>
      <c r="KUS46" s="383"/>
      <c r="KUT46" s="383"/>
      <c r="KUU46" s="383"/>
      <c r="KUV46" s="383"/>
      <c r="KUW46" s="383"/>
      <c r="KUX46" s="383"/>
      <c r="KUY46" s="383"/>
      <c r="KUZ46" s="383"/>
      <c r="KVA46" s="383"/>
      <c r="KVB46" s="383"/>
      <c r="KVC46" s="383"/>
      <c r="KVD46" s="383"/>
      <c r="KVE46" s="383"/>
      <c r="KVF46" s="383"/>
      <c r="KVG46" s="383"/>
      <c r="KVH46" s="383"/>
      <c r="KVI46" s="383"/>
      <c r="KVJ46" s="383"/>
      <c r="KVK46" s="383"/>
      <c r="KVL46" s="383"/>
      <c r="KVM46" s="383"/>
      <c r="KVN46" s="383"/>
      <c r="KVO46" s="383"/>
      <c r="KVP46" s="383"/>
      <c r="KVQ46" s="383"/>
      <c r="KVR46" s="383"/>
      <c r="KVS46" s="383"/>
      <c r="KVT46" s="383"/>
      <c r="KVU46" s="383"/>
      <c r="KVV46" s="383"/>
      <c r="KVW46" s="383"/>
      <c r="KVX46" s="383"/>
      <c r="KVY46" s="383"/>
      <c r="KVZ46" s="383"/>
      <c r="KWA46" s="383"/>
      <c r="KWB46" s="383"/>
      <c r="KWC46" s="383"/>
      <c r="KWD46" s="383"/>
      <c r="KWE46" s="383"/>
      <c r="KWF46" s="383"/>
      <c r="KWG46" s="383"/>
      <c r="KWH46" s="383"/>
      <c r="KWI46" s="383"/>
      <c r="KWJ46" s="383"/>
      <c r="KWK46" s="383"/>
      <c r="KWL46" s="383"/>
      <c r="KWM46" s="383"/>
      <c r="KWN46" s="383"/>
      <c r="KWO46" s="383"/>
      <c r="KWP46" s="383"/>
      <c r="KWQ46" s="383"/>
      <c r="KWR46" s="383"/>
      <c r="KWS46" s="383"/>
      <c r="KWT46" s="383"/>
      <c r="KWU46" s="383"/>
      <c r="KWV46" s="383"/>
      <c r="KWW46" s="383"/>
      <c r="KWX46" s="383"/>
      <c r="KWY46" s="383"/>
      <c r="KWZ46" s="383"/>
      <c r="KXA46" s="383"/>
      <c r="KXB46" s="383"/>
      <c r="KXC46" s="383"/>
      <c r="KXD46" s="383"/>
      <c r="KXE46" s="383"/>
      <c r="KXF46" s="383"/>
      <c r="KXG46" s="383"/>
      <c r="KXH46" s="383"/>
      <c r="KXI46" s="383"/>
      <c r="KXJ46" s="383"/>
      <c r="KXK46" s="383"/>
      <c r="KXL46" s="383"/>
      <c r="KXM46" s="383"/>
      <c r="KXN46" s="383"/>
      <c r="KXO46" s="383"/>
      <c r="KXP46" s="383"/>
      <c r="KXQ46" s="383"/>
      <c r="KXR46" s="383"/>
      <c r="KXS46" s="383"/>
      <c r="KXT46" s="383"/>
      <c r="KXU46" s="383"/>
      <c r="KXV46" s="383"/>
      <c r="KXW46" s="383"/>
      <c r="KXX46" s="383"/>
      <c r="KXY46" s="383"/>
      <c r="KXZ46" s="383"/>
      <c r="KYA46" s="383"/>
      <c r="KYB46" s="383"/>
      <c r="KYC46" s="383"/>
      <c r="KYD46" s="383"/>
      <c r="KYE46" s="383"/>
      <c r="KYF46" s="383"/>
      <c r="KYG46" s="383"/>
      <c r="KYH46" s="383"/>
      <c r="KYI46" s="383"/>
      <c r="KYJ46" s="383"/>
      <c r="KYK46" s="383"/>
      <c r="KYL46" s="383"/>
      <c r="KYM46" s="383"/>
      <c r="KYN46" s="383"/>
      <c r="KYO46" s="383"/>
      <c r="KYP46" s="383"/>
      <c r="KYQ46" s="383"/>
      <c r="KYR46" s="383"/>
      <c r="KYS46" s="383"/>
      <c r="KYT46" s="383"/>
      <c r="KYU46" s="383"/>
      <c r="KYV46" s="383"/>
      <c r="KYW46" s="383"/>
      <c r="KYX46" s="383"/>
      <c r="KYY46" s="383"/>
      <c r="KYZ46" s="383"/>
      <c r="KZA46" s="383"/>
      <c r="KZB46" s="383"/>
      <c r="KZC46" s="383"/>
      <c r="KZD46" s="383"/>
      <c r="KZE46" s="383"/>
      <c r="KZF46" s="383"/>
      <c r="KZG46" s="383"/>
      <c r="KZH46" s="383"/>
      <c r="KZI46" s="383"/>
      <c r="KZJ46" s="383"/>
      <c r="KZK46" s="383"/>
      <c r="KZL46" s="383"/>
      <c r="KZM46" s="383"/>
      <c r="KZN46" s="383"/>
      <c r="KZO46" s="383"/>
      <c r="KZP46" s="383"/>
      <c r="KZQ46" s="383"/>
      <c r="KZR46" s="383"/>
      <c r="KZS46" s="383"/>
      <c r="KZT46" s="383"/>
      <c r="KZU46" s="383"/>
      <c r="KZV46" s="383"/>
      <c r="KZW46" s="383"/>
      <c r="KZX46" s="383"/>
      <c r="KZY46" s="383"/>
      <c r="KZZ46" s="383"/>
      <c r="LAA46" s="383"/>
      <c r="LAB46" s="383"/>
      <c r="LAC46" s="383"/>
      <c r="LAD46" s="383"/>
      <c r="LAE46" s="383"/>
      <c r="LAF46" s="383"/>
      <c r="LAG46" s="383"/>
      <c r="LAH46" s="383"/>
      <c r="LAI46" s="383"/>
      <c r="LAJ46" s="383"/>
      <c r="LAK46" s="383"/>
      <c r="LAL46" s="383"/>
      <c r="LAM46" s="383"/>
      <c r="LAN46" s="383"/>
      <c r="LAO46" s="383"/>
      <c r="LAP46" s="383"/>
      <c r="LAQ46" s="383"/>
      <c r="LAR46" s="383"/>
      <c r="LAS46" s="383"/>
      <c r="LAT46" s="383"/>
      <c r="LAU46" s="383"/>
      <c r="LAV46" s="383"/>
      <c r="LAW46" s="383"/>
      <c r="LAX46" s="383"/>
      <c r="LAY46" s="383"/>
      <c r="LAZ46" s="383"/>
      <c r="LBA46" s="383"/>
      <c r="LBB46" s="383"/>
      <c r="LBC46" s="383"/>
      <c r="LBD46" s="383"/>
      <c r="LBE46" s="383"/>
      <c r="LBF46" s="383"/>
      <c r="LBG46" s="383"/>
      <c r="LBH46" s="383"/>
      <c r="LBI46" s="383"/>
      <c r="LBJ46" s="383"/>
      <c r="LBK46" s="383"/>
      <c r="LBL46" s="383"/>
      <c r="LBM46" s="383"/>
      <c r="LBN46" s="383"/>
      <c r="LBO46" s="383"/>
      <c r="LBP46" s="383"/>
      <c r="LBQ46" s="383"/>
      <c r="LBR46" s="383"/>
      <c r="LBS46" s="383"/>
      <c r="LBT46" s="383"/>
      <c r="LBU46" s="383"/>
      <c r="LBV46" s="383"/>
      <c r="LBW46" s="383"/>
      <c r="LBX46" s="383"/>
      <c r="LBY46" s="383"/>
      <c r="LBZ46" s="383"/>
      <c r="LCA46" s="383"/>
      <c r="LCB46" s="383"/>
      <c r="LCC46" s="383"/>
      <c r="LCD46" s="383"/>
      <c r="LCE46" s="383"/>
      <c r="LCF46" s="383"/>
      <c r="LCG46" s="383"/>
      <c r="LCH46" s="383"/>
      <c r="LCI46" s="383"/>
      <c r="LCJ46" s="383"/>
      <c r="LCK46" s="383"/>
      <c r="LCL46" s="383"/>
      <c r="LCM46" s="383"/>
      <c r="LCN46" s="383"/>
      <c r="LCO46" s="383"/>
      <c r="LCP46" s="383"/>
      <c r="LCQ46" s="383"/>
      <c r="LCR46" s="383"/>
      <c r="LCS46" s="383"/>
      <c r="LCT46" s="383"/>
      <c r="LCU46" s="383"/>
      <c r="LCV46" s="383"/>
      <c r="LCW46" s="383"/>
      <c r="LCX46" s="383"/>
      <c r="LCY46" s="383"/>
      <c r="LCZ46" s="383"/>
      <c r="LDA46" s="383"/>
      <c r="LDB46" s="383"/>
      <c r="LDC46" s="383"/>
      <c r="LDD46" s="383"/>
      <c r="LDE46" s="383"/>
      <c r="LDF46" s="383"/>
      <c r="LDG46" s="383"/>
      <c r="LDH46" s="383"/>
      <c r="LDI46" s="383"/>
      <c r="LDJ46" s="383"/>
      <c r="LDK46" s="383"/>
      <c r="LDL46" s="383"/>
      <c r="LDM46" s="383"/>
      <c r="LDN46" s="383"/>
      <c r="LDO46" s="383"/>
      <c r="LDP46" s="383"/>
      <c r="LDQ46" s="383"/>
      <c r="LDR46" s="383"/>
      <c r="LDS46" s="383"/>
      <c r="LDT46" s="383"/>
      <c r="LDU46" s="383"/>
      <c r="LDV46" s="383"/>
      <c r="LDW46" s="383"/>
      <c r="LDX46" s="383"/>
      <c r="LDY46" s="383"/>
      <c r="LDZ46" s="383"/>
      <c r="LEA46" s="383"/>
      <c r="LEB46" s="383"/>
      <c r="LEC46" s="383"/>
      <c r="LED46" s="383"/>
      <c r="LEE46" s="383"/>
      <c r="LEF46" s="383"/>
      <c r="LEG46" s="383"/>
      <c r="LEH46" s="383"/>
      <c r="LEI46" s="383"/>
      <c r="LEJ46" s="383"/>
      <c r="LEK46" s="383"/>
      <c r="LEL46" s="383"/>
      <c r="LEM46" s="383"/>
      <c r="LEN46" s="383"/>
      <c r="LEO46" s="383"/>
      <c r="LEP46" s="383"/>
      <c r="LEQ46" s="383"/>
      <c r="LER46" s="383"/>
      <c r="LES46" s="383"/>
      <c r="LET46" s="383"/>
      <c r="LEU46" s="383"/>
      <c r="LEV46" s="383"/>
      <c r="LEW46" s="383"/>
      <c r="LEX46" s="383"/>
      <c r="LEY46" s="383"/>
      <c r="LEZ46" s="383"/>
      <c r="LFA46" s="383"/>
      <c r="LFB46" s="383"/>
      <c r="LFC46" s="383"/>
      <c r="LFD46" s="383"/>
      <c r="LFE46" s="383"/>
      <c r="LFF46" s="383"/>
      <c r="LFG46" s="383"/>
      <c r="LFH46" s="383"/>
      <c r="LFI46" s="383"/>
      <c r="LFJ46" s="383"/>
      <c r="LFK46" s="383"/>
      <c r="LFL46" s="383"/>
      <c r="LFM46" s="383"/>
      <c r="LFN46" s="383"/>
      <c r="LFO46" s="383"/>
      <c r="LFP46" s="383"/>
      <c r="LFQ46" s="383"/>
      <c r="LFR46" s="383"/>
      <c r="LFS46" s="383"/>
      <c r="LFT46" s="383"/>
      <c r="LFU46" s="383"/>
      <c r="LFV46" s="383"/>
      <c r="LFW46" s="383"/>
      <c r="LFX46" s="383"/>
      <c r="LFY46" s="383"/>
      <c r="LFZ46" s="383"/>
      <c r="LGA46" s="383"/>
      <c r="LGB46" s="383"/>
      <c r="LGC46" s="383"/>
      <c r="LGD46" s="383"/>
      <c r="LGE46" s="383"/>
      <c r="LGF46" s="383"/>
      <c r="LGG46" s="383"/>
      <c r="LGH46" s="383"/>
      <c r="LGI46" s="383"/>
      <c r="LGJ46" s="383"/>
      <c r="LGK46" s="383"/>
      <c r="LGL46" s="383"/>
      <c r="LGM46" s="383"/>
      <c r="LGN46" s="383"/>
      <c r="LGO46" s="383"/>
      <c r="LGP46" s="383"/>
      <c r="LGQ46" s="383"/>
      <c r="LGR46" s="383"/>
      <c r="LGS46" s="383"/>
      <c r="LGT46" s="383"/>
      <c r="LGU46" s="383"/>
      <c r="LGV46" s="383"/>
      <c r="LGW46" s="383"/>
      <c r="LGX46" s="383"/>
      <c r="LGY46" s="383"/>
      <c r="LGZ46" s="383"/>
      <c r="LHA46" s="383"/>
      <c r="LHB46" s="383"/>
      <c r="LHC46" s="383"/>
      <c r="LHD46" s="383"/>
      <c r="LHE46" s="383"/>
      <c r="LHF46" s="383"/>
      <c r="LHG46" s="383"/>
      <c r="LHH46" s="383"/>
      <c r="LHI46" s="383"/>
      <c r="LHJ46" s="383"/>
      <c r="LHK46" s="383"/>
      <c r="LHL46" s="383"/>
      <c r="LHM46" s="383"/>
      <c r="LHN46" s="383"/>
      <c r="LHO46" s="383"/>
      <c r="LHP46" s="383"/>
      <c r="LHQ46" s="383"/>
      <c r="LHR46" s="383"/>
      <c r="LHS46" s="383"/>
      <c r="LHT46" s="383"/>
      <c r="LHU46" s="383"/>
      <c r="LHV46" s="383"/>
      <c r="LHW46" s="383"/>
      <c r="LHX46" s="383"/>
      <c r="LHY46" s="383"/>
      <c r="LHZ46" s="383"/>
      <c r="LIA46" s="383"/>
      <c r="LIB46" s="383"/>
      <c r="LIC46" s="383"/>
      <c r="LID46" s="383"/>
      <c r="LIE46" s="383"/>
      <c r="LIF46" s="383"/>
      <c r="LIG46" s="383"/>
      <c r="LIH46" s="383"/>
      <c r="LII46" s="383"/>
      <c r="LIJ46" s="383"/>
      <c r="LIK46" s="383"/>
      <c r="LIL46" s="383"/>
      <c r="LIM46" s="383"/>
      <c r="LIN46" s="383"/>
      <c r="LIO46" s="383"/>
      <c r="LIP46" s="383"/>
      <c r="LIQ46" s="383"/>
      <c r="LIR46" s="383"/>
      <c r="LIS46" s="383"/>
      <c r="LIT46" s="383"/>
      <c r="LIU46" s="383"/>
      <c r="LIV46" s="383"/>
      <c r="LIW46" s="383"/>
      <c r="LIX46" s="383"/>
      <c r="LIY46" s="383"/>
      <c r="LIZ46" s="383"/>
      <c r="LJA46" s="383"/>
      <c r="LJB46" s="383"/>
      <c r="LJC46" s="383"/>
      <c r="LJD46" s="383"/>
      <c r="LJE46" s="383"/>
      <c r="LJF46" s="383"/>
      <c r="LJG46" s="383"/>
      <c r="LJH46" s="383"/>
      <c r="LJI46" s="383"/>
      <c r="LJJ46" s="383"/>
      <c r="LJK46" s="383"/>
      <c r="LJL46" s="383"/>
      <c r="LJM46" s="383"/>
      <c r="LJN46" s="383"/>
      <c r="LJO46" s="383"/>
      <c r="LJP46" s="383"/>
      <c r="LJQ46" s="383"/>
      <c r="LJR46" s="383"/>
      <c r="LJS46" s="383"/>
      <c r="LJT46" s="383"/>
      <c r="LJU46" s="383"/>
      <c r="LJV46" s="383"/>
      <c r="LJW46" s="383"/>
      <c r="LJX46" s="383"/>
      <c r="LJY46" s="383"/>
      <c r="LJZ46" s="383"/>
      <c r="LKA46" s="383"/>
      <c r="LKB46" s="383"/>
      <c r="LKC46" s="383"/>
      <c r="LKD46" s="383"/>
      <c r="LKE46" s="383"/>
      <c r="LKF46" s="383"/>
      <c r="LKG46" s="383"/>
      <c r="LKH46" s="383"/>
      <c r="LKI46" s="383"/>
      <c r="LKJ46" s="383"/>
      <c r="LKK46" s="383"/>
      <c r="LKL46" s="383"/>
      <c r="LKM46" s="383"/>
      <c r="LKN46" s="383"/>
      <c r="LKO46" s="383"/>
      <c r="LKP46" s="383"/>
      <c r="LKQ46" s="383"/>
      <c r="LKR46" s="383"/>
      <c r="LKS46" s="383"/>
      <c r="LKT46" s="383"/>
      <c r="LKU46" s="383"/>
      <c r="LKV46" s="383"/>
      <c r="LKW46" s="383"/>
      <c r="LKX46" s="383"/>
      <c r="LKY46" s="383"/>
      <c r="LKZ46" s="383"/>
      <c r="LLA46" s="383"/>
      <c r="LLB46" s="383"/>
      <c r="LLC46" s="383"/>
      <c r="LLD46" s="383"/>
      <c r="LLE46" s="383"/>
      <c r="LLF46" s="383"/>
      <c r="LLG46" s="383"/>
      <c r="LLH46" s="383"/>
      <c r="LLI46" s="383"/>
      <c r="LLJ46" s="383"/>
      <c r="LLK46" s="383"/>
      <c r="LLL46" s="383"/>
      <c r="LLM46" s="383"/>
      <c r="LLN46" s="383"/>
      <c r="LLO46" s="383"/>
      <c r="LLP46" s="383"/>
      <c r="LLQ46" s="383"/>
      <c r="LLR46" s="383"/>
      <c r="LLS46" s="383"/>
      <c r="LLT46" s="383"/>
      <c r="LLU46" s="383"/>
      <c r="LLV46" s="383"/>
      <c r="LLW46" s="383"/>
      <c r="LLX46" s="383"/>
      <c r="LLY46" s="383"/>
      <c r="LLZ46" s="383"/>
      <c r="LMA46" s="383"/>
      <c r="LMB46" s="383"/>
      <c r="LMC46" s="383"/>
      <c r="LMD46" s="383"/>
      <c r="LME46" s="383"/>
      <c r="LMF46" s="383"/>
      <c r="LMG46" s="383"/>
      <c r="LMH46" s="383"/>
      <c r="LMI46" s="383"/>
      <c r="LMJ46" s="383"/>
      <c r="LMK46" s="383"/>
      <c r="LML46" s="383"/>
      <c r="LMM46" s="383"/>
      <c r="LMN46" s="383"/>
      <c r="LMO46" s="383"/>
      <c r="LMP46" s="383"/>
      <c r="LMQ46" s="383"/>
      <c r="LMR46" s="383"/>
      <c r="LMS46" s="383"/>
      <c r="LMT46" s="383"/>
      <c r="LMU46" s="383"/>
      <c r="LMV46" s="383"/>
      <c r="LMW46" s="383"/>
      <c r="LMX46" s="383"/>
      <c r="LMY46" s="383"/>
      <c r="LMZ46" s="383"/>
      <c r="LNA46" s="383"/>
      <c r="LNB46" s="383"/>
      <c r="LNC46" s="383"/>
      <c r="LND46" s="383"/>
      <c r="LNE46" s="383"/>
      <c r="LNF46" s="383"/>
      <c r="LNG46" s="383"/>
      <c r="LNH46" s="383"/>
      <c r="LNI46" s="383"/>
      <c r="LNJ46" s="383"/>
      <c r="LNK46" s="383"/>
      <c r="LNL46" s="383"/>
      <c r="LNM46" s="383"/>
      <c r="LNN46" s="383"/>
      <c r="LNO46" s="383"/>
      <c r="LNP46" s="383"/>
      <c r="LNQ46" s="383"/>
      <c r="LNR46" s="383"/>
      <c r="LNS46" s="383"/>
      <c r="LNT46" s="383"/>
      <c r="LNU46" s="383"/>
      <c r="LNV46" s="383"/>
      <c r="LNW46" s="383"/>
      <c r="LNX46" s="383"/>
      <c r="LNY46" s="383"/>
      <c r="LNZ46" s="383"/>
      <c r="LOA46" s="383"/>
      <c r="LOB46" s="383"/>
      <c r="LOC46" s="383"/>
      <c r="LOD46" s="383"/>
      <c r="LOE46" s="383"/>
      <c r="LOF46" s="383"/>
      <c r="LOG46" s="383"/>
      <c r="LOH46" s="383"/>
      <c r="LOI46" s="383"/>
      <c r="LOJ46" s="383"/>
      <c r="LOK46" s="383"/>
      <c r="LOL46" s="383"/>
      <c r="LOM46" s="383"/>
      <c r="LON46" s="383"/>
      <c r="LOO46" s="383"/>
      <c r="LOP46" s="383"/>
      <c r="LOQ46" s="383"/>
      <c r="LOR46" s="383"/>
      <c r="LOS46" s="383"/>
      <c r="LOT46" s="383"/>
      <c r="LOU46" s="383"/>
      <c r="LOV46" s="383"/>
      <c r="LOW46" s="383"/>
      <c r="LOX46" s="383"/>
      <c r="LOY46" s="383"/>
      <c r="LOZ46" s="383"/>
      <c r="LPA46" s="383"/>
      <c r="LPB46" s="383"/>
      <c r="LPC46" s="383"/>
      <c r="LPD46" s="383"/>
      <c r="LPE46" s="383"/>
      <c r="LPF46" s="383"/>
      <c r="LPG46" s="383"/>
      <c r="LPH46" s="383"/>
      <c r="LPI46" s="383"/>
      <c r="LPJ46" s="383"/>
      <c r="LPK46" s="383"/>
      <c r="LPL46" s="383"/>
      <c r="LPM46" s="383"/>
      <c r="LPN46" s="383"/>
      <c r="LPO46" s="383"/>
      <c r="LPP46" s="383"/>
      <c r="LPQ46" s="383"/>
      <c r="LPR46" s="383"/>
      <c r="LPS46" s="383"/>
      <c r="LPT46" s="383"/>
      <c r="LPU46" s="383"/>
      <c r="LPV46" s="383"/>
      <c r="LPW46" s="383"/>
      <c r="LPX46" s="383"/>
      <c r="LPY46" s="383"/>
      <c r="LPZ46" s="383"/>
      <c r="LQA46" s="383"/>
      <c r="LQB46" s="383"/>
      <c r="LQC46" s="383"/>
      <c r="LQD46" s="383"/>
      <c r="LQE46" s="383"/>
      <c r="LQF46" s="383"/>
      <c r="LQG46" s="383"/>
      <c r="LQH46" s="383"/>
      <c r="LQI46" s="383"/>
      <c r="LQJ46" s="383"/>
      <c r="LQK46" s="383"/>
      <c r="LQL46" s="383"/>
      <c r="LQM46" s="383"/>
      <c r="LQN46" s="383"/>
      <c r="LQO46" s="383"/>
      <c r="LQP46" s="383"/>
      <c r="LQQ46" s="383"/>
      <c r="LQR46" s="383"/>
      <c r="LQS46" s="383"/>
      <c r="LQT46" s="383"/>
      <c r="LQU46" s="383"/>
      <c r="LQV46" s="383"/>
      <c r="LQW46" s="383"/>
      <c r="LQX46" s="383"/>
      <c r="LQY46" s="383"/>
      <c r="LQZ46" s="383"/>
      <c r="LRA46" s="383"/>
      <c r="LRB46" s="383"/>
      <c r="LRC46" s="383"/>
      <c r="LRD46" s="383"/>
      <c r="LRE46" s="383"/>
      <c r="LRF46" s="383"/>
      <c r="LRG46" s="383"/>
      <c r="LRH46" s="383"/>
      <c r="LRI46" s="383"/>
      <c r="LRJ46" s="383"/>
      <c r="LRK46" s="383"/>
      <c r="LRL46" s="383"/>
      <c r="LRM46" s="383"/>
      <c r="LRN46" s="383"/>
      <c r="LRO46" s="383"/>
      <c r="LRP46" s="383"/>
      <c r="LRQ46" s="383"/>
      <c r="LRR46" s="383"/>
      <c r="LRS46" s="383"/>
      <c r="LRT46" s="383"/>
      <c r="LRU46" s="383"/>
      <c r="LRV46" s="383"/>
      <c r="LRW46" s="383"/>
      <c r="LRX46" s="383"/>
      <c r="LRY46" s="383"/>
      <c r="LRZ46" s="383"/>
      <c r="LSA46" s="383"/>
      <c r="LSB46" s="383"/>
      <c r="LSC46" s="383"/>
      <c r="LSD46" s="383"/>
      <c r="LSE46" s="383"/>
      <c r="LSF46" s="383"/>
      <c r="LSG46" s="383"/>
      <c r="LSH46" s="383"/>
      <c r="LSI46" s="383"/>
      <c r="LSJ46" s="383"/>
      <c r="LSK46" s="383"/>
      <c r="LSL46" s="383"/>
      <c r="LSM46" s="383"/>
      <c r="LSN46" s="383"/>
      <c r="LSO46" s="383"/>
      <c r="LSP46" s="383"/>
      <c r="LSQ46" s="383"/>
      <c r="LSR46" s="383"/>
      <c r="LSS46" s="383"/>
      <c r="LST46" s="383"/>
      <c r="LSU46" s="383"/>
      <c r="LSV46" s="383"/>
      <c r="LSW46" s="383"/>
      <c r="LSX46" s="383"/>
      <c r="LSY46" s="383"/>
      <c r="LSZ46" s="383"/>
      <c r="LTA46" s="383"/>
      <c r="LTB46" s="383"/>
      <c r="LTC46" s="383"/>
      <c r="LTD46" s="383"/>
      <c r="LTE46" s="383"/>
      <c r="LTF46" s="383"/>
      <c r="LTG46" s="383"/>
      <c r="LTH46" s="383"/>
      <c r="LTI46" s="383"/>
      <c r="LTJ46" s="383"/>
      <c r="LTK46" s="383"/>
      <c r="LTL46" s="383"/>
      <c r="LTM46" s="383"/>
      <c r="LTN46" s="383"/>
      <c r="LTO46" s="383"/>
      <c r="LTP46" s="383"/>
      <c r="LTQ46" s="383"/>
      <c r="LTR46" s="383"/>
      <c r="LTS46" s="383"/>
      <c r="LTT46" s="383"/>
      <c r="LTU46" s="383"/>
      <c r="LTV46" s="383"/>
      <c r="LTW46" s="383"/>
      <c r="LTX46" s="383"/>
      <c r="LTY46" s="383"/>
      <c r="LTZ46" s="383"/>
      <c r="LUA46" s="383"/>
      <c r="LUB46" s="383"/>
      <c r="LUC46" s="383"/>
      <c r="LUD46" s="383"/>
      <c r="LUE46" s="383"/>
      <c r="LUF46" s="383"/>
      <c r="LUG46" s="383"/>
      <c r="LUH46" s="383"/>
      <c r="LUI46" s="383"/>
      <c r="LUJ46" s="383"/>
      <c r="LUK46" s="383"/>
      <c r="LUL46" s="383"/>
      <c r="LUM46" s="383"/>
      <c r="LUN46" s="383"/>
      <c r="LUO46" s="383"/>
      <c r="LUP46" s="383"/>
      <c r="LUQ46" s="383"/>
      <c r="LUR46" s="383"/>
      <c r="LUS46" s="383"/>
      <c r="LUT46" s="383"/>
      <c r="LUU46" s="383"/>
      <c r="LUV46" s="383"/>
      <c r="LUW46" s="383"/>
      <c r="LUX46" s="383"/>
      <c r="LUY46" s="383"/>
      <c r="LUZ46" s="383"/>
      <c r="LVA46" s="383"/>
      <c r="LVB46" s="383"/>
      <c r="LVC46" s="383"/>
      <c r="LVD46" s="383"/>
      <c r="LVE46" s="383"/>
      <c r="LVF46" s="383"/>
      <c r="LVG46" s="383"/>
      <c r="LVH46" s="383"/>
      <c r="LVI46" s="383"/>
      <c r="LVJ46" s="383"/>
      <c r="LVK46" s="383"/>
      <c r="LVL46" s="383"/>
      <c r="LVM46" s="383"/>
      <c r="LVN46" s="383"/>
      <c r="LVO46" s="383"/>
      <c r="LVP46" s="383"/>
      <c r="LVQ46" s="383"/>
      <c r="LVR46" s="383"/>
      <c r="LVS46" s="383"/>
      <c r="LVT46" s="383"/>
      <c r="LVU46" s="383"/>
      <c r="LVV46" s="383"/>
      <c r="LVW46" s="383"/>
      <c r="LVX46" s="383"/>
      <c r="LVY46" s="383"/>
      <c r="LVZ46" s="383"/>
      <c r="LWA46" s="383"/>
      <c r="LWB46" s="383"/>
      <c r="LWC46" s="383"/>
      <c r="LWD46" s="383"/>
      <c r="LWE46" s="383"/>
      <c r="LWF46" s="383"/>
      <c r="LWG46" s="383"/>
      <c r="LWH46" s="383"/>
      <c r="LWI46" s="383"/>
      <c r="LWJ46" s="383"/>
      <c r="LWK46" s="383"/>
      <c r="LWL46" s="383"/>
      <c r="LWM46" s="383"/>
      <c r="LWN46" s="383"/>
      <c r="LWO46" s="383"/>
      <c r="LWP46" s="383"/>
      <c r="LWQ46" s="383"/>
      <c r="LWR46" s="383"/>
      <c r="LWS46" s="383"/>
      <c r="LWT46" s="383"/>
      <c r="LWU46" s="383"/>
      <c r="LWV46" s="383"/>
      <c r="LWW46" s="383"/>
      <c r="LWX46" s="383"/>
      <c r="LWY46" s="383"/>
      <c r="LWZ46" s="383"/>
      <c r="LXA46" s="383"/>
      <c r="LXB46" s="383"/>
      <c r="LXC46" s="383"/>
      <c r="LXD46" s="383"/>
      <c r="LXE46" s="383"/>
      <c r="LXF46" s="383"/>
      <c r="LXG46" s="383"/>
      <c r="LXH46" s="383"/>
      <c r="LXI46" s="383"/>
      <c r="LXJ46" s="383"/>
      <c r="LXK46" s="383"/>
      <c r="LXL46" s="383"/>
      <c r="LXM46" s="383"/>
      <c r="LXN46" s="383"/>
      <c r="LXO46" s="383"/>
      <c r="LXP46" s="383"/>
      <c r="LXQ46" s="383"/>
      <c r="LXR46" s="383"/>
      <c r="LXS46" s="383"/>
      <c r="LXT46" s="383"/>
      <c r="LXU46" s="383"/>
      <c r="LXV46" s="383"/>
      <c r="LXW46" s="383"/>
      <c r="LXX46" s="383"/>
      <c r="LXY46" s="383"/>
      <c r="LXZ46" s="383"/>
      <c r="LYA46" s="383"/>
      <c r="LYB46" s="383"/>
      <c r="LYC46" s="383"/>
      <c r="LYD46" s="383"/>
      <c r="LYE46" s="383"/>
      <c r="LYF46" s="383"/>
      <c r="LYG46" s="383"/>
      <c r="LYH46" s="383"/>
      <c r="LYI46" s="383"/>
      <c r="LYJ46" s="383"/>
      <c r="LYK46" s="383"/>
      <c r="LYL46" s="383"/>
      <c r="LYM46" s="383"/>
      <c r="LYN46" s="383"/>
      <c r="LYO46" s="383"/>
      <c r="LYP46" s="383"/>
      <c r="LYQ46" s="383"/>
      <c r="LYR46" s="383"/>
      <c r="LYS46" s="383"/>
      <c r="LYT46" s="383"/>
      <c r="LYU46" s="383"/>
      <c r="LYV46" s="383"/>
      <c r="LYW46" s="383"/>
      <c r="LYX46" s="383"/>
      <c r="LYY46" s="383"/>
      <c r="LYZ46" s="383"/>
      <c r="LZA46" s="383"/>
      <c r="LZB46" s="383"/>
      <c r="LZC46" s="383"/>
      <c r="LZD46" s="383"/>
      <c r="LZE46" s="383"/>
      <c r="LZF46" s="383"/>
      <c r="LZG46" s="383"/>
      <c r="LZH46" s="383"/>
      <c r="LZI46" s="383"/>
      <c r="LZJ46" s="383"/>
      <c r="LZK46" s="383"/>
      <c r="LZL46" s="383"/>
      <c r="LZM46" s="383"/>
      <c r="LZN46" s="383"/>
      <c r="LZO46" s="383"/>
      <c r="LZP46" s="383"/>
      <c r="LZQ46" s="383"/>
      <c r="LZR46" s="383"/>
      <c r="LZS46" s="383"/>
      <c r="LZT46" s="383"/>
      <c r="LZU46" s="383"/>
      <c r="LZV46" s="383"/>
      <c r="LZW46" s="383"/>
      <c r="LZX46" s="383"/>
      <c r="LZY46" s="383"/>
      <c r="LZZ46" s="383"/>
      <c r="MAA46" s="383"/>
      <c r="MAB46" s="383"/>
      <c r="MAC46" s="383"/>
      <c r="MAD46" s="383"/>
      <c r="MAE46" s="383"/>
      <c r="MAF46" s="383"/>
      <c r="MAG46" s="383"/>
      <c r="MAH46" s="383"/>
      <c r="MAI46" s="383"/>
      <c r="MAJ46" s="383"/>
      <c r="MAK46" s="383"/>
      <c r="MAL46" s="383"/>
      <c r="MAM46" s="383"/>
      <c r="MAN46" s="383"/>
      <c r="MAO46" s="383"/>
      <c r="MAP46" s="383"/>
      <c r="MAQ46" s="383"/>
      <c r="MAR46" s="383"/>
      <c r="MAS46" s="383"/>
      <c r="MAT46" s="383"/>
      <c r="MAU46" s="383"/>
      <c r="MAV46" s="383"/>
      <c r="MAW46" s="383"/>
      <c r="MAX46" s="383"/>
      <c r="MAY46" s="383"/>
      <c r="MAZ46" s="383"/>
      <c r="MBA46" s="383"/>
      <c r="MBB46" s="383"/>
      <c r="MBC46" s="383"/>
      <c r="MBD46" s="383"/>
      <c r="MBE46" s="383"/>
      <c r="MBF46" s="383"/>
      <c r="MBG46" s="383"/>
      <c r="MBH46" s="383"/>
      <c r="MBI46" s="383"/>
      <c r="MBJ46" s="383"/>
      <c r="MBK46" s="383"/>
      <c r="MBL46" s="383"/>
      <c r="MBM46" s="383"/>
      <c r="MBN46" s="383"/>
      <c r="MBO46" s="383"/>
      <c r="MBP46" s="383"/>
      <c r="MBQ46" s="383"/>
      <c r="MBR46" s="383"/>
      <c r="MBS46" s="383"/>
      <c r="MBT46" s="383"/>
      <c r="MBU46" s="383"/>
      <c r="MBV46" s="383"/>
      <c r="MBW46" s="383"/>
      <c r="MBX46" s="383"/>
      <c r="MBY46" s="383"/>
      <c r="MBZ46" s="383"/>
      <c r="MCA46" s="383"/>
      <c r="MCB46" s="383"/>
      <c r="MCC46" s="383"/>
      <c r="MCD46" s="383"/>
      <c r="MCE46" s="383"/>
      <c r="MCF46" s="383"/>
      <c r="MCG46" s="383"/>
      <c r="MCH46" s="383"/>
      <c r="MCI46" s="383"/>
      <c r="MCJ46" s="383"/>
      <c r="MCK46" s="383"/>
      <c r="MCL46" s="383"/>
      <c r="MCM46" s="383"/>
      <c r="MCN46" s="383"/>
      <c r="MCO46" s="383"/>
      <c r="MCP46" s="383"/>
      <c r="MCQ46" s="383"/>
      <c r="MCR46" s="383"/>
      <c r="MCS46" s="383"/>
      <c r="MCT46" s="383"/>
      <c r="MCU46" s="383"/>
      <c r="MCV46" s="383"/>
      <c r="MCW46" s="383"/>
      <c r="MCX46" s="383"/>
      <c r="MCY46" s="383"/>
      <c r="MCZ46" s="383"/>
      <c r="MDA46" s="383"/>
      <c r="MDB46" s="383"/>
      <c r="MDC46" s="383"/>
      <c r="MDD46" s="383"/>
      <c r="MDE46" s="383"/>
      <c r="MDF46" s="383"/>
      <c r="MDG46" s="383"/>
      <c r="MDH46" s="383"/>
      <c r="MDI46" s="383"/>
      <c r="MDJ46" s="383"/>
      <c r="MDK46" s="383"/>
      <c r="MDL46" s="383"/>
      <c r="MDM46" s="383"/>
      <c r="MDN46" s="383"/>
      <c r="MDO46" s="383"/>
      <c r="MDP46" s="383"/>
      <c r="MDQ46" s="383"/>
      <c r="MDR46" s="383"/>
      <c r="MDS46" s="383"/>
      <c r="MDT46" s="383"/>
      <c r="MDU46" s="383"/>
      <c r="MDV46" s="383"/>
      <c r="MDW46" s="383"/>
      <c r="MDX46" s="383"/>
      <c r="MDY46" s="383"/>
      <c r="MDZ46" s="383"/>
      <c r="MEA46" s="383"/>
      <c r="MEB46" s="383"/>
      <c r="MEC46" s="383"/>
      <c r="MED46" s="383"/>
      <c r="MEE46" s="383"/>
      <c r="MEF46" s="383"/>
      <c r="MEG46" s="383"/>
      <c r="MEH46" s="383"/>
      <c r="MEI46" s="383"/>
      <c r="MEJ46" s="383"/>
      <c r="MEK46" s="383"/>
      <c r="MEL46" s="383"/>
      <c r="MEM46" s="383"/>
      <c r="MEN46" s="383"/>
      <c r="MEO46" s="383"/>
      <c r="MEP46" s="383"/>
      <c r="MEQ46" s="383"/>
      <c r="MER46" s="383"/>
      <c r="MES46" s="383"/>
      <c r="MET46" s="383"/>
      <c r="MEU46" s="383"/>
      <c r="MEV46" s="383"/>
      <c r="MEW46" s="383"/>
      <c r="MEX46" s="383"/>
      <c r="MEY46" s="383"/>
      <c r="MEZ46" s="383"/>
      <c r="MFA46" s="383"/>
      <c r="MFB46" s="383"/>
      <c r="MFC46" s="383"/>
      <c r="MFD46" s="383"/>
      <c r="MFE46" s="383"/>
      <c r="MFF46" s="383"/>
      <c r="MFG46" s="383"/>
      <c r="MFH46" s="383"/>
      <c r="MFI46" s="383"/>
      <c r="MFJ46" s="383"/>
      <c r="MFK46" s="383"/>
      <c r="MFL46" s="383"/>
      <c r="MFM46" s="383"/>
      <c r="MFN46" s="383"/>
      <c r="MFO46" s="383"/>
      <c r="MFP46" s="383"/>
      <c r="MFQ46" s="383"/>
      <c r="MFR46" s="383"/>
      <c r="MFS46" s="383"/>
      <c r="MFT46" s="383"/>
      <c r="MFU46" s="383"/>
      <c r="MFV46" s="383"/>
      <c r="MFW46" s="383"/>
      <c r="MFX46" s="383"/>
      <c r="MFY46" s="383"/>
      <c r="MFZ46" s="383"/>
      <c r="MGA46" s="383"/>
      <c r="MGB46" s="383"/>
      <c r="MGC46" s="383"/>
      <c r="MGD46" s="383"/>
      <c r="MGE46" s="383"/>
      <c r="MGF46" s="383"/>
      <c r="MGG46" s="383"/>
      <c r="MGH46" s="383"/>
      <c r="MGI46" s="383"/>
      <c r="MGJ46" s="383"/>
      <c r="MGK46" s="383"/>
      <c r="MGL46" s="383"/>
      <c r="MGM46" s="383"/>
      <c r="MGN46" s="383"/>
      <c r="MGO46" s="383"/>
      <c r="MGP46" s="383"/>
      <c r="MGQ46" s="383"/>
      <c r="MGR46" s="383"/>
      <c r="MGS46" s="383"/>
      <c r="MGT46" s="383"/>
      <c r="MGU46" s="383"/>
      <c r="MGV46" s="383"/>
      <c r="MGW46" s="383"/>
      <c r="MGX46" s="383"/>
      <c r="MGY46" s="383"/>
      <c r="MGZ46" s="383"/>
      <c r="MHA46" s="383"/>
      <c r="MHB46" s="383"/>
      <c r="MHC46" s="383"/>
      <c r="MHD46" s="383"/>
      <c r="MHE46" s="383"/>
      <c r="MHF46" s="383"/>
      <c r="MHG46" s="383"/>
      <c r="MHH46" s="383"/>
      <c r="MHI46" s="383"/>
      <c r="MHJ46" s="383"/>
      <c r="MHK46" s="383"/>
      <c r="MHL46" s="383"/>
      <c r="MHM46" s="383"/>
      <c r="MHN46" s="383"/>
      <c r="MHO46" s="383"/>
      <c r="MHP46" s="383"/>
      <c r="MHQ46" s="383"/>
      <c r="MHR46" s="383"/>
      <c r="MHS46" s="383"/>
      <c r="MHT46" s="383"/>
      <c r="MHU46" s="383"/>
      <c r="MHV46" s="383"/>
      <c r="MHW46" s="383"/>
      <c r="MHX46" s="383"/>
      <c r="MHY46" s="383"/>
      <c r="MHZ46" s="383"/>
      <c r="MIA46" s="383"/>
      <c r="MIB46" s="383"/>
      <c r="MIC46" s="383"/>
      <c r="MID46" s="383"/>
      <c r="MIE46" s="383"/>
      <c r="MIF46" s="383"/>
      <c r="MIG46" s="383"/>
      <c r="MIH46" s="383"/>
      <c r="MII46" s="383"/>
      <c r="MIJ46" s="383"/>
      <c r="MIK46" s="383"/>
      <c r="MIL46" s="383"/>
      <c r="MIM46" s="383"/>
      <c r="MIN46" s="383"/>
      <c r="MIO46" s="383"/>
      <c r="MIP46" s="383"/>
      <c r="MIQ46" s="383"/>
      <c r="MIR46" s="383"/>
      <c r="MIS46" s="383"/>
      <c r="MIT46" s="383"/>
      <c r="MIU46" s="383"/>
      <c r="MIV46" s="383"/>
      <c r="MIW46" s="383"/>
      <c r="MIX46" s="383"/>
      <c r="MIY46" s="383"/>
      <c r="MIZ46" s="383"/>
      <c r="MJA46" s="383"/>
      <c r="MJB46" s="383"/>
      <c r="MJC46" s="383"/>
      <c r="MJD46" s="383"/>
      <c r="MJE46" s="383"/>
      <c r="MJF46" s="383"/>
      <c r="MJG46" s="383"/>
      <c r="MJH46" s="383"/>
      <c r="MJI46" s="383"/>
      <c r="MJJ46" s="383"/>
      <c r="MJK46" s="383"/>
      <c r="MJL46" s="383"/>
      <c r="MJM46" s="383"/>
      <c r="MJN46" s="383"/>
      <c r="MJO46" s="383"/>
      <c r="MJP46" s="383"/>
      <c r="MJQ46" s="383"/>
      <c r="MJR46" s="383"/>
      <c r="MJS46" s="383"/>
      <c r="MJT46" s="383"/>
      <c r="MJU46" s="383"/>
      <c r="MJV46" s="383"/>
      <c r="MJW46" s="383"/>
      <c r="MJX46" s="383"/>
      <c r="MJY46" s="383"/>
      <c r="MJZ46" s="383"/>
      <c r="MKA46" s="383"/>
      <c r="MKB46" s="383"/>
      <c r="MKC46" s="383"/>
      <c r="MKD46" s="383"/>
      <c r="MKE46" s="383"/>
      <c r="MKF46" s="383"/>
      <c r="MKG46" s="383"/>
      <c r="MKH46" s="383"/>
      <c r="MKI46" s="383"/>
      <c r="MKJ46" s="383"/>
      <c r="MKK46" s="383"/>
      <c r="MKL46" s="383"/>
      <c r="MKM46" s="383"/>
      <c r="MKN46" s="383"/>
      <c r="MKO46" s="383"/>
      <c r="MKP46" s="383"/>
      <c r="MKQ46" s="383"/>
      <c r="MKR46" s="383"/>
      <c r="MKS46" s="383"/>
      <c r="MKT46" s="383"/>
      <c r="MKU46" s="383"/>
      <c r="MKV46" s="383"/>
      <c r="MKW46" s="383"/>
      <c r="MKX46" s="383"/>
      <c r="MKY46" s="383"/>
      <c r="MKZ46" s="383"/>
      <c r="MLA46" s="383"/>
      <c r="MLB46" s="383"/>
      <c r="MLC46" s="383"/>
      <c r="MLD46" s="383"/>
      <c r="MLE46" s="383"/>
      <c r="MLF46" s="383"/>
      <c r="MLG46" s="383"/>
      <c r="MLH46" s="383"/>
      <c r="MLI46" s="383"/>
      <c r="MLJ46" s="383"/>
      <c r="MLK46" s="383"/>
      <c r="MLL46" s="383"/>
      <c r="MLM46" s="383"/>
      <c r="MLN46" s="383"/>
      <c r="MLO46" s="383"/>
      <c r="MLP46" s="383"/>
      <c r="MLQ46" s="383"/>
      <c r="MLR46" s="383"/>
      <c r="MLS46" s="383"/>
      <c r="MLT46" s="383"/>
      <c r="MLU46" s="383"/>
      <c r="MLV46" s="383"/>
      <c r="MLW46" s="383"/>
      <c r="MLX46" s="383"/>
      <c r="MLY46" s="383"/>
      <c r="MLZ46" s="383"/>
      <c r="MMA46" s="383"/>
      <c r="MMB46" s="383"/>
      <c r="MMC46" s="383"/>
      <c r="MMD46" s="383"/>
      <c r="MME46" s="383"/>
      <c r="MMF46" s="383"/>
      <c r="MMG46" s="383"/>
      <c r="MMH46" s="383"/>
      <c r="MMI46" s="383"/>
      <c r="MMJ46" s="383"/>
      <c r="MMK46" s="383"/>
      <c r="MML46" s="383"/>
      <c r="MMM46" s="383"/>
      <c r="MMN46" s="383"/>
      <c r="MMO46" s="383"/>
      <c r="MMP46" s="383"/>
      <c r="MMQ46" s="383"/>
      <c r="MMR46" s="383"/>
      <c r="MMS46" s="383"/>
      <c r="MMT46" s="383"/>
      <c r="MMU46" s="383"/>
      <c r="MMV46" s="383"/>
      <c r="MMW46" s="383"/>
      <c r="MMX46" s="383"/>
      <c r="MMY46" s="383"/>
      <c r="MMZ46" s="383"/>
      <c r="MNA46" s="383"/>
      <c r="MNB46" s="383"/>
      <c r="MNC46" s="383"/>
      <c r="MND46" s="383"/>
      <c r="MNE46" s="383"/>
      <c r="MNF46" s="383"/>
      <c r="MNG46" s="383"/>
      <c r="MNH46" s="383"/>
      <c r="MNI46" s="383"/>
      <c r="MNJ46" s="383"/>
      <c r="MNK46" s="383"/>
      <c r="MNL46" s="383"/>
      <c r="MNM46" s="383"/>
      <c r="MNN46" s="383"/>
      <c r="MNO46" s="383"/>
      <c r="MNP46" s="383"/>
      <c r="MNQ46" s="383"/>
      <c r="MNR46" s="383"/>
      <c r="MNS46" s="383"/>
      <c r="MNT46" s="383"/>
      <c r="MNU46" s="383"/>
      <c r="MNV46" s="383"/>
      <c r="MNW46" s="383"/>
      <c r="MNX46" s="383"/>
      <c r="MNY46" s="383"/>
      <c r="MNZ46" s="383"/>
      <c r="MOA46" s="383"/>
      <c r="MOB46" s="383"/>
      <c r="MOC46" s="383"/>
      <c r="MOD46" s="383"/>
      <c r="MOE46" s="383"/>
      <c r="MOF46" s="383"/>
      <c r="MOG46" s="383"/>
      <c r="MOH46" s="383"/>
      <c r="MOI46" s="383"/>
      <c r="MOJ46" s="383"/>
      <c r="MOK46" s="383"/>
      <c r="MOL46" s="383"/>
      <c r="MOM46" s="383"/>
      <c r="MON46" s="383"/>
      <c r="MOO46" s="383"/>
      <c r="MOP46" s="383"/>
      <c r="MOQ46" s="383"/>
      <c r="MOR46" s="383"/>
      <c r="MOS46" s="383"/>
      <c r="MOT46" s="383"/>
      <c r="MOU46" s="383"/>
      <c r="MOV46" s="383"/>
      <c r="MOW46" s="383"/>
      <c r="MOX46" s="383"/>
      <c r="MOY46" s="383"/>
      <c r="MOZ46" s="383"/>
      <c r="MPA46" s="383"/>
      <c r="MPB46" s="383"/>
      <c r="MPC46" s="383"/>
      <c r="MPD46" s="383"/>
      <c r="MPE46" s="383"/>
      <c r="MPF46" s="383"/>
      <c r="MPG46" s="383"/>
      <c r="MPH46" s="383"/>
      <c r="MPI46" s="383"/>
      <c r="MPJ46" s="383"/>
      <c r="MPK46" s="383"/>
      <c r="MPL46" s="383"/>
      <c r="MPM46" s="383"/>
      <c r="MPN46" s="383"/>
      <c r="MPO46" s="383"/>
      <c r="MPP46" s="383"/>
      <c r="MPQ46" s="383"/>
      <c r="MPR46" s="383"/>
      <c r="MPS46" s="383"/>
      <c r="MPT46" s="383"/>
      <c r="MPU46" s="383"/>
      <c r="MPV46" s="383"/>
      <c r="MPW46" s="383"/>
      <c r="MPX46" s="383"/>
      <c r="MPY46" s="383"/>
      <c r="MPZ46" s="383"/>
      <c r="MQA46" s="383"/>
      <c r="MQB46" s="383"/>
      <c r="MQC46" s="383"/>
      <c r="MQD46" s="383"/>
      <c r="MQE46" s="383"/>
      <c r="MQF46" s="383"/>
      <c r="MQG46" s="383"/>
      <c r="MQH46" s="383"/>
      <c r="MQI46" s="383"/>
      <c r="MQJ46" s="383"/>
      <c r="MQK46" s="383"/>
      <c r="MQL46" s="383"/>
      <c r="MQM46" s="383"/>
      <c r="MQN46" s="383"/>
      <c r="MQO46" s="383"/>
      <c r="MQP46" s="383"/>
      <c r="MQQ46" s="383"/>
      <c r="MQR46" s="383"/>
      <c r="MQS46" s="383"/>
      <c r="MQT46" s="383"/>
      <c r="MQU46" s="383"/>
      <c r="MQV46" s="383"/>
      <c r="MQW46" s="383"/>
      <c r="MQX46" s="383"/>
      <c r="MQY46" s="383"/>
      <c r="MQZ46" s="383"/>
      <c r="MRA46" s="383"/>
      <c r="MRB46" s="383"/>
      <c r="MRC46" s="383"/>
      <c r="MRD46" s="383"/>
      <c r="MRE46" s="383"/>
      <c r="MRF46" s="383"/>
      <c r="MRG46" s="383"/>
      <c r="MRH46" s="383"/>
      <c r="MRI46" s="383"/>
      <c r="MRJ46" s="383"/>
      <c r="MRK46" s="383"/>
      <c r="MRL46" s="383"/>
      <c r="MRM46" s="383"/>
      <c r="MRN46" s="383"/>
      <c r="MRO46" s="383"/>
      <c r="MRP46" s="383"/>
      <c r="MRQ46" s="383"/>
      <c r="MRR46" s="383"/>
      <c r="MRS46" s="383"/>
      <c r="MRT46" s="383"/>
      <c r="MRU46" s="383"/>
      <c r="MRV46" s="383"/>
      <c r="MRW46" s="383"/>
      <c r="MRX46" s="383"/>
      <c r="MRY46" s="383"/>
      <c r="MRZ46" s="383"/>
      <c r="MSA46" s="383"/>
      <c r="MSB46" s="383"/>
      <c r="MSC46" s="383"/>
      <c r="MSD46" s="383"/>
      <c r="MSE46" s="383"/>
      <c r="MSF46" s="383"/>
      <c r="MSG46" s="383"/>
      <c r="MSH46" s="383"/>
      <c r="MSI46" s="383"/>
      <c r="MSJ46" s="383"/>
      <c r="MSK46" s="383"/>
      <c r="MSL46" s="383"/>
      <c r="MSM46" s="383"/>
      <c r="MSN46" s="383"/>
      <c r="MSO46" s="383"/>
      <c r="MSP46" s="383"/>
      <c r="MSQ46" s="383"/>
      <c r="MSR46" s="383"/>
      <c r="MSS46" s="383"/>
      <c r="MST46" s="383"/>
      <c r="MSU46" s="383"/>
      <c r="MSV46" s="383"/>
      <c r="MSW46" s="383"/>
      <c r="MSX46" s="383"/>
      <c r="MSY46" s="383"/>
      <c r="MSZ46" s="383"/>
      <c r="MTA46" s="383"/>
      <c r="MTB46" s="383"/>
      <c r="MTC46" s="383"/>
      <c r="MTD46" s="383"/>
      <c r="MTE46" s="383"/>
      <c r="MTF46" s="383"/>
      <c r="MTG46" s="383"/>
      <c r="MTH46" s="383"/>
      <c r="MTI46" s="383"/>
      <c r="MTJ46" s="383"/>
      <c r="MTK46" s="383"/>
      <c r="MTL46" s="383"/>
      <c r="MTM46" s="383"/>
      <c r="MTN46" s="383"/>
      <c r="MTO46" s="383"/>
      <c r="MTP46" s="383"/>
      <c r="MTQ46" s="383"/>
      <c r="MTR46" s="383"/>
      <c r="MTS46" s="383"/>
      <c r="MTT46" s="383"/>
      <c r="MTU46" s="383"/>
      <c r="MTV46" s="383"/>
      <c r="MTW46" s="383"/>
      <c r="MTX46" s="383"/>
      <c r="MTY46" s="383"/>
      <c r="MTZ46" s="383"/>
      <c r="MUA46" s="383"/>
      <c r="MUB46" s="383"/>
      <c r="MUC46" s="383"/>
      <c r="MUD46" s="383"/>
      <c r="MUE46" s="383"/>
      <c r="MUF46" s="383"/>
      <c r="MUG46" s="383"/>
      <c r="MUH46" s="383"/>
      <c r="MUI46" s="383"/>
      <c r="MUJ46" s="383"/>
      <c r="MUK46" s="383"/>
      <c r="MUL46" s="383"/>
      <c r="MUM46" s="383"/>
      <c r="MUN46" s="383"/>
      <c r="MUO46" s="383"/>
      <c r="MUP46" s="383"/>
      <c r="MUQ46" s="383"/>
      <c r="MUR46" s="383"/>
      <c r="MUS46" s="383"/>
      <c r="MUT46" s="383"/>
      <c r="MUU46" s="383"/>
      <c r="MUV46" s="383"/>
      <c r="MUW46" s="383"/>
      <c r="MUX46" s="383"/>
      <c r="MUY46" s="383"/>
      <c r="MUZ46" s="383"/>
      <c r="MVA46" s="383"/>
      <c r="MVB46" s="383"/>
      <c r="MVC46" s="383"/>
      <c r="MVD46" s="383"/>
      <c r="MVE46" s="383"/>
      <c r="MVF46" s="383"/>
      <c r="MVG46" s="383"/>
      <c r="MVH46" s="383"/>
      <c r="MVI46" s="383"/>
      <c r="MVJ46" s="383"/>
      <c r="MVK46" s="383"/>
      <c r="MVL46" s="383"/>
      <c r="MVM46" s="383"/>
      <c r="MVN46" s="383"/>
      <c r="MVO46" s="383"/>
      <c r="MVP46" s="383"/>
      <c r="MVQ46" s="383"/>
      <c r="MVR46" s="383"/>
      <c r="MVS46" s="383"/>
      <c r="MVT46" s="383"/>
      <c r="MVU46" s="383"/>
      <c r="MVV46" s="383"/>
      <c r="MVW46" s="383"/>
      <c r="MVX46" s="383"/>
      <c r="MVY46" s="383"/>
      <c r="MVZ46" s="383"/>
      <c r="MWA46" s="383"/>
      <c r="MWB46" s="383"/>
      <c r="MWC46" s="383"/>
      <c r="MWD46" s="383"/>
      <c r="MWE46" s="383"/>
      <c r="MWF46" s="383"/>
      <c r="MWG46" s="383"/>
      <c r="MWH46" s="383"/>
      <c r="MWI46" s="383"/>
      <c r="MWJ46" s="383"/>
      <c r="MWK46" s="383"/>
      <c r="MWL46" s="383"/>
      <c r="MWM46" s="383"/>
      <c r="MWN46" s="383"/>
      <c r="MWO46" s="383"/>
      <c r="MWP46" s="383"/>
      <c r="MWQ46" s="383"/>
      <c r="MWR46" s="383"/>
      <c r="MWS46" s="383"/>
      <c r="MWT46" s="383"/>
      <c r="MWU46" s="383"/>
      <c r="MWV46" s="383"/>
      <c r="MWW46" s="383"/>
      <c r="MWX46" s="383"/>
      <c r="MWY46" s="383"/>
      <c r="MWZ46" s="383"/>
      <c r="MXA46" s="383"/>
      <c r="MXB46" s="383"/>
      <c r="MXC46" s="383"/>
      <c r="MXD46" s="383"/>
      <c r="MXE46" s="383"/>
      <c r="MXF46" s="383"/>
      <c r="MXG46" s="383"/>
      <c r="MXH46" s="383"/>
      <c r="MXI46" s="383"/>
      <c r="MXJ46" s="383"/>
      <c r="MXK46" s="383"/>
      <c r="MXL46" s="383"/>
      <c r="MXM46" s="383"/>
      <c r="MXN46" s="383"/>
      <c r="MXO46" s="383"/>
      <c r="MXP46" s="383"/>
      <c r="MXQ46" s="383"/>
      <c r="MXR46" s="383"/>
      <c r="MXS46" s="383"/>
      <c r="MXT46" s="383"/>
      <c r="MXU46" s="383"/>
      <c r="MXV46" s="383"/>
      <c r="MXW46" s="383"/>
      <c r="MXX46" s="383"/>
      <c r="MXY46" s="383"/>
      <c r="MXZ46" s="383"/>
      <c r="MYA46" s="383"/>
      <c r="MYB46" s="383"/>
      <c r="MYC46" s="383"/>
      <c r="MYD46" s="383"/>
      <c r="MYE46" s="383"/>
      <c r="MYF46" s="383"/>
      <c r="MYG46" s="383"/>
      <c r="MYH46" s="383"/>
      <c r="MYI46" s="383"/>
      <c r="MYJ46" s="383"/>
      <c r="MYK46" s="383"/>
      <c r="MYL46" s="383"/>
      <c r="MYM46" s="383"/>
      <c r="MYN46" s="383"/>
      <c r="MYO46" s="383"/>
      <c r="MYP46" s="383"/>
      <c r="MYQ46" s="383"/>
      <c r="MYR46" s="383"/>
      <c r="MYS46" s="383"/>
      <c r="MYT46" s="383"/>
      <c r="MYU46" s="383"/>
      <c r="MYV46" s="383"/>
      <c r="MYW46" s="383"/>
      <c r="MYX46" s="383"/>
      <c r="MYY46" s="383"/>
      <c r="MYZ46" s="383"/>
      <c r="MZA46" s="383"/>
      <c r="MZB46" s="383"/>
      <c r="MZC46" s="383"/>
      <c r="MZD46" s="383"/>
      <c r="MZE46" s="383"/>
      <c r="MZF46" s="383"/>
      <c r="MZG46" s="383"/>
      <c r="MZH46" s="383"/>
      <c r="MZI46" s="383"/>
      <c r="MZJ46" s="383"/>
      <c r="MZK46" s="383"/>
      <c r="MZL46" s="383"/>
      <c r="MZM46" s="383"/>
      <c r="MZN46" s="383"/>
      <c r="MZO46" s="383"/>
      <c r="MZP46" s="383"/>
      <c r="MZQ46" s="383"/>
      <c r="MZR46" s="383"/>
      <c r="MZS46" s="383"/>
      <c r="MZT46" s="383"/>
      <c r="MZU46" s="383"/>
      <c r="MZV46" s="383"/>
      <c r="MZW46" s="383"/>
      <c r="MZX46" s="383"/>
      <c r="MZY46" s="383"/>
      <c r="MZZ46" s="383"/>
      <c r="NAA46" s="383"/>
      <c r="NAB46" s="383"/>
      <c r="NAC46" s="383"/>
      <c r="NAD46" s="383"/>
      <c r="NAE46" s="383"/>
      <c r="NAF46" s="383"/>
      <c r="NAG46" s="383"/>
      <c r="NAH46" s="383"/>
      <c r="NAI46" s="383"/>
      <c r="NAJ46" s="383"/>
      <c r="NAK46" s="383"/>
      <c r="NAL46" s="383"/>
      <c r="NAM46" s="383"/>
      <c r="NAN46" s="383"/>
      <c r="NAO46" s="383"/>
      <c r="NAP46" s="383"/>
      <c r="NAQ46" s="383"/>
      <c r="NAR46" s="383"/>
      <c r="NAS46" s="383"/>
      <c r="NAT46" s="383"/>
      <c r="NAU46" s="383"/>
      <c r="NAV46" s="383"/>
      <c r="NAW46" s="383"/>
      <c r="NAX46" s="383"/>
      <c r="NAY46" s="383"/>
      <c r="NAZ46" s="383"/>
      <c r="NBA46" s="383"/>
      <c r="NBB46" s="383"/>
      <c r="NBC46" s="383"/>
      <c r="NBD46" s="383"/>
      <c r="NBE46" s="383"/>
      <c r="NBF46" s="383"/>
      <c r="NBG46" s="383"/>
      <c r="NBH46" s="383"/>
      <c r="NBI46" s="383"/>
      <c r="NBJ46" s="383"/>
      <c r="NBK46" s="383"/>
      <c r="NBL46" s="383"/>
      <c r="NBM46" s="383"/>
      <c r="NBN46" s="383"/>
      <c r="NBO46" s="383"/>
      <c r="NBP46" s="383"/>
      <c r="NBQ46" s="383"/>
      <c r="NBR46" s="383"/>
      <c r="NBS46" s="383"/>
      <c r="NBT46" s="383"/>
      <c r="NBU46" s="383"/>
      <c r="NBV46" s="383"/>
      <c r="NBW46" s="383"/>
      <c r="NBX46" s="383"/>
      <c r="NBY46" s="383"/>
      <c r="NBZ46" s="383"/>
      <c r="NCA46" s="383"/>
      <c r="NCB46" s="383"/>
      <c r="NCC46" s="383"/>
      <c r="NCD46" s="383"/>
      <c r="NCE46" s="383"/>
      <c r="NCF46" s="383"/>
      <c r="NCG46" s="383"/>
      <c r="NCH46" s="383"/>
      <c r="NCI46" s="383"/>
      <c r="NCJ46" s="383"/>
      <c r="NCK46" s="383"/>
      <c r="NCL46" s="383"/>
      <c r="NCM46" s="383"/>
      <c r="NCN46" s="383"/>
      <c r="NCO46" s="383"/>
      <c r="NCP46" s="383"/>
      <c r="NCQ46" s="383"/>
      <c r="NCR46" s="383"/>
      <c r="NCS46" s="383"/>
      <c r="NCT46" s="383"/>
      <c r="NCU46" s="383"/>
      <c r="NCV46" s="383"/>
      <c r="NCW46" s="383"/>
      <c r="NCX46" s="383"/>
      <c r="NCY46" s="383"/>
      <c r="NCZ46" s="383"/>
      <c r="NDA46" s="383"/>
      <c r="NDB46" s="383"/>
      <c r="NDC46" s="383"/>
      <c r="NDD46" s="383"/>
      <c r="NDE46" s="383"/>
      <c r="NDF46" s="383"/>
      <c r="NDG46" s="383"/>
      <c r="NDH46" s="383"/>
      <c r="NDI46" s="383"/>
      <c r="NDJ46" s="383"/>
      <c r="NDK46" s="383"/>
      <c r="NDL46" s="383"/>
      <c r="NDM46" s="383"/>
      <c r="NDN46" s="383"/>
      <c r="NDO46" s="383"/>
      <c r="NDP46" s="383"/>
      <c r="NDQ46" s="383"/>
      <c r="NDR46" s="383"/>
      <c r="NDS46" s="383"/>
      <c r="NDT46" s="383"/>
      <c r="NDU46" s="383"/>
      <c r="NDV46" s="383"/>
      <c r="NDW46" s="383"/>
      <c r="NDX46" s="383"/>
      <c r="NDY46" s="383"/>
      <c r="NDZ46" s="383"/>
      <c r="NEA46" s="383"/>
      <c r="NEB46" s="383"/>
      <c r="NEC46" s="383"/>
      <c r="NED46" s="383"/>
      <c r="NEE46" s="383"/>
      <c r="NEF46" s="383"/>
      <c r="NEG46" s="383"/>
      <c r="NEH46" s="383"/>
      <c r="NEI46" s="383"/>
      <c r="NEJ46" s="383"/>
      <c r="NEK46" s="383"/>
      <c r="NEL46" s="383"/>
      <c r="NEM46" s="383"/>
      <c r="NEN46" s="383"/>
      <c r="NEO46" s="383"/>
      <c r="NEP46" s="383"/>
      <c r="NEQ46" s="383"/>
      <c r="NER46" s="383"/>
      <c r="NES46" s="383"/>
      <c r="NET46" s="383"/>
      <c r="NEU46" s="383"/>
      <c r="NEV46" s="383"/>
      <c r="NEW46" s="383"/>
      <c r="NEX46" s="383"/>
      <c r="NEY46" s="383"/>
      <c r="NEZ46" s="383"/>
      <c r="NFA46" s="383"/>
      <c r="NFB46" s="383"/>
      <c r="NFC46" s="383"/>
      <c r="NFD46" s="383"/>
      <c r="NFE46" s="383"/>
      <c r="NFF46" s="383"/>
      <c r="NFG46" s="383"/>
      <c r="NFH46" s="383"/>
      <c r="NFI46" s="383"/>
      <c r="NFJ46" s="383"/>
      <c r="NFK46" s="383"/>
      <c r="NFL46" s="383"/>
      <c r="NFM46" s="383"/>
      <c r="NFN46" s="383"/>
      <c r="NFO46" s="383"/>
      <c r="NFP46" s="383"/>
      <c r="NFQ46" s="383"/>
      <c r="NFR46" s="383"/>
      <c r="NFS46" s="383"/>
      <c r="NFT46" s="383"/>
      <c r="NFU46" s="383"/>
      <c r="NFV46" s="383"/>
      <c r="NFW46" s="383"/>
      <c r="NFX46" s="383"/>
      <c r="NFY46" s="383"/>
      <c r="NFZ46" s="383"/>
      <c r="NGA46" s="383"/>
      <c r="NGB46" s="383"/>
      <c r="NGC46" s="383"/>
      <c r="NGD46" s="383"/>
      <c r="NGE46" s="383"/>
      <c r="NGF46" s="383"/>
      <c r="NGG46" s="383"/>
      <c r="NGH46" s="383"/>
      <c r="NGI46" s="383"/>
      <c r="NGJ46" s="383"/>
      <c r="NGK46" s="383"/>
      <c r="NGL46" s="383"/>
      <c r="NGM46" s="383"/>
      <c r="NGN46" s="383"/>
      <c r="NGO46" s="383"/>
      <c r="NGP46" s="383"/>
      <c r="NGQ46" s="383"/>
      <c r="NGR46" s="383"/>
      <c r="NGS46" s="383"/>
      <c r="NGT46" s="383"/>
      <c r="NGU46" s="383"/>
      <c r="NGV46" s="383"/>
      <c r="NGW46" s="383"/>
      <c r="NGX46" s="383"/>
      <c r="NGY46" s="383"/>
      <c r="NGZ46" s="383"/>
      <c r="NHA46" s="383"/>
      <c r="NHB46" s="383"/>
      <c r="NHC46" s="383"/>
      <c r="NHD46" s="383"/>
      <c r="NHE46" s="383"/>
      <c r="NHF46" s="383"/>
      <c r="NHG46" s="383"/>
      <c r="NHH46" s="383"/>
      <c r="NHI46" s="383"/>
      <c r="NHJ46" s="383"/>
      <c r="NHK46" s="383"/>
      <c r="NHL46" s="383"/>
      <c r="NHM46" s="383"/>
      <c r="NHN46" s="383"/>
      <c r="NHO46" s="383"/>
      <c r="NHP46" s="383"/>
      <c r="NHQ46" s="383"/>
      <c r="NHR46" s="383"/>
      <c r="NHS46" s="383"/>
      <c r="NHT46" s="383"/>
      <c r="NHU46" s="383"/>
      <c r="NHV46" s="383"/>
      <c r="NHW46" s="383"/>
      <c r="NHX46" s="383"/>
      <c r="NHY46" s="383"/>
      <c r="NHZ46" s="383"/>
      <c r="NIA46" s="383"/>
      <c r="NIB46" s="383"/>
      <c r="NIC46" s="383"/>
      <c r="NID46" s="383"/>
      <c r="NIE46" s="383"/>
      <c r="NIF46" s="383"/>
      <c r="NIG46" s="383"/>
      <c r="NIH46" s="383"/>
      <c r="NII46" s="383"/>
      <c r="NIJ46" s="383"/>
      <c r="NIK46" s="383"/>
      <c r="NIL46" s="383"/>
      <c r="NIM46" s="383"/>
      <c r="NIN46" s="383"/>
      <c r="NIO46" s="383"/>
      <c r="NIP46" s="383"/>
      <c r="NIQ46" s="383"/>
      <c r="NIR46" s="383"/>
      <c r="NIS46" s="383"/>
      <c r="NIT46" s="383"/>
      <c r="NIU46" s="383"/>
      <c r="NIV46" s="383"/>
      <c r="NIW46" s="383"/>
      <c r="NIX46" s="383"/>
      <c r="NIY46" s="383"/>
      <c r="NIZ46" s="383"/>
      <c r="NJA46" s="383"/>
      <c r="NJB46" s="383"/>
      <c r="NJC46" s="383"/>
      <c r="NJD46" s="383"/>
      <c r="NJE46" s="383"/>
      <c r="NJF46" s="383"/>
      <c r="NJG46" s="383"/>
      <c r="NJH46" s="383"/>
      <c r="NJI46" s="383"/>
      <c r="NJJ46" s="383"/>
      <c r="NJK46" s="383"/>
      <c r="NJL46" s="383"/>
      <c r="NJM46" s="383"/>
      <c r="NJN46" s="383"/>
      <c r="NJO46" s="383"/>
      <c r="NJP46" s="383"/>
      <c r="NJQ46" s="383"/>
      <c r="NJR46" s="383"/>
      <c r="NJS46" s="383"/>
      <c r="NJT46" s="383"/>
      <c r="NJU46" s="383"/>
      <c r="NJV46" s="383"/>
      <c r="NJW46" s="383"/>
      <c r="NJX46" s="383"/>
      <c r="NJY46" s="383"/>
      <c r="NJZ46" s="383"/>
      <c r="NKA46" s="383"/>
      <c r="NKB46" s="383"/>
      <c r="NKC46" s="383"/>
      <c r="NKD46" s="383"/>
      <c r="NKE46" s="383"/>
      <c r="NKF46" s="383"/>
      <c r="NKG46" s="383"/>
      <c r="NKH46" s="383"/>
      <c r="NKI46" s="383"/>
      <c r="NKJ46" s="383"/>
      <c r="NKK46" s="383"/>
      <c r="NKL46" s="383"/>
      <c r="NKM46" s="383"/>
      <c r="NKN46" s="383"/>
      <c r="NKO46" s="383"/>
      <c r="NKP46" s="383"/>
      <c r="NKQ46" s="383"/>
      <c r="NKR46" s="383"/>
      <c r="NKS46" s="383"/>
      <c r="NKT46" s="383"/>
      <c r="NKU46" s="383"/>
      <c r="NKV46" s="383"/>
      <c r="NKW46" s="383"/>
      <c r="NKX46" s="383"/>
      <c r="NKY46" s="383"/>
      <c r="NKZ46" s="383"/>
      <c r="NLA46" s="383"/>
      <c r="NLB46" s="383"/>
      <c r="NLC46" s="383"/>
      <c r="NLD46" s="383"/>
      <c r="NLE46" s="383"/>
      <c r="NLF46" s="383"/>
      <c r="NLG46" s="383"/>
      <c r="NLH46" s="383"/>
      <c r="NLI46" s="383"/>
      <c r="NLJ46" s="383"/>
      <c r="NLK46" s="383"/>
      <c r="NLL46" s="383"/>
      <c r="NLM46" s="383"/>
      <c r="NLN46" s="383"/>
      <c r="NLO46" s="383"/>
      <c r="NLP46" s="383"/>
      <c r="NLQ46" s="383"/>
      <c r="NLR46" s="383"/>
      <c r="NLS46" s="383"/>
      <c r="NLT46" s="383"/>
      <c r="NLU46" s="383"/>
      <c r="NLV46" s="383"/>
      <c r="NLW46" s="383"/>
      <c r="NLX46" s="383"/>
      <c r="NLY46" s="383"/>
      <c r="NLZ46" s="383"/>
      <c r="NMA46" s="383"/>
      <c r="NMB46" s="383"/>
      <c r="NMC46" s="383"/>
      <c r="NMD46" s="383"/>
      <c r="NME46" s="383"/>
      <c r="NMF46" s="383"/>
      <c r="NMG46" s="383"/>
      <c r="NMH46" s="383"/>
      <c r="NMI46" s="383"/>
      <c r="NMJ46" s="383"/>
      <c r="NMK46" s="383"/>
      <c r="NML46" s="383"/>
      <c r="NMM46" s="383"/>
      <c r="NMN46" s="383"/>
      <c r="NMO46" s="383"/>
      <c r="NMP46" s="383"/>
      <c r="NMQ46" s="383"/>
      <c r="NMR46" s="383"/>
      <c r="NMS46" s="383"/>
      <c r="NMT46" s="383"/>
      <c r="NMU46" s="383"/>
      <c r="NMV46" s="383"/>
      <c r="NMW46" s="383"/>
      <c r="NMX46" s="383"/>
      <c r="NMY46" s="383"/>
      <c r="NMZ46" s="383"/>
      <c r="NNA46" s="383"/>
      <c r="NNB46" s="383"/>
      <c r="NNC46" s="383"/>
      <c r="NND46" s="383"/>
      <c r="NNE46" s="383"/>
      <c r="NNF46" s="383"/>
      <c r="NNG46" s="383"/>
      <c r="NNH46" s="383"/>
      <c r="NNI46" s="383"/>
      <c r="NNJ46" s="383"/>
      <c r="NNK46" s="383"/>
      <c r="NNL46" s="383"/>
      <c r="NNM46" s="383"/>
      <c r="NNN46" s="383"/>
      <c r="NNO46" s="383"/>
      <c r="NNP46" s="383"/>
      <c r="NNQ46" s="383"/>
      <c r="NNR46" s="383"/>
      <c r="NNS46" s="383"/>
      <c r="NNT46" s="383"/>
      <c r="NNU46" s="383"/>
      <c r="NNV46" s="383"/>
      <c r="NNW46" s="383"/>
      <c r="NNX46" s="383"/>
      <c r="NNY46" s="383"/>
      <c r="NNZ46" s="383"/>
      <c r="NOA46" s="383"/>
      <c r="NOB46" s="383"/>
      <c r="NOC46" s="383"/>
      <c r="NOD46" s="383"/>
      <c r="NOE46" s="383"/>
      <c r="NOF46" s="383"/>
      <c r="NOG46" s="383"/>
      <c r="NOH46" s="383"/>
      <c r="NOI46" s="383"/>
      <c r="NOJ46" s="383"/>
      <c r="NOK46" s="383"/>
      <c r="NOL46" s="383"/>
      <c r="NOM46" s="383"/>
      <c r="NON46" s="383"/>
      <c r="NOO46" s="383"/>
      <c r="NOP46" s="383"/>
      <c r="NOQ46" s="383"/>
      <c r="NOR46" s="383"/>
      <c r="NOS46" s="383"/>
      <c r="NOT46" s="383"/>
      <c r="NOU46" s="383"/>
      <c r="NOV46" s="383"/>
      <c r="NOW46" s="383"/>
      <c r="NOX46" s="383"/>
      <c r="NOY46" s="383"/>
      <c r="NOZ46" s="383"/>
      <c r="NPA46" s="383"/>
      <c r="NPB46" s="383"/>
      <c r="NPC46" s="383"/>
      <c r="NPD46" s="383"/>
      <c r="NPE46" s="383"/>
      <c r="NPF46" s="383"/>
      <c r="NPG46" s="383"/>
      <c r="NPH46" s="383"/>
      <c r="NPI46" s="383"/>
      <c r="NPJ46" s="383"/>
      <c r="NPK46" s="383"/>
      <c r="NPL46" s="383"/>
      <c r="NPM46" s="383"/>
      <c r="NPN46" s="383"/>
      <c r="NPO46" s="383"/>
      <c r="NPP46" s="383"/>
      <c r="NPQ46" s="383"/>
      <c r="NPR46" s="383"/>
      <c r="NPS46" s="383"/>
      <c r="NPT46" s="383"/>
      <c r="NPU46" s="383"/>
      <c r="NPV46" s="383"/>
      <c r="NPW46" s="383"/>
      <c r="NPX46" s="383"/>
      <c r="NPY46" s="383"/>
      <c r="NPZ46" s="383"/>
      <c r="NQA46" s="383"/>
      <c r="NQB46" s="383"/>
      <c r="NQC46" s="383"/>
      <c r="NQD46" s="383"/>
      <c r="NQE46" s="383"/>
      <c r="NQF46" s="383"/>
      <c r="NQG46" s="383"/>
      <c r="NQH46" s="383"/>
      <c r="NQI46" s="383"/>
      <c r="NQJ46" s="383"/>
      <c r="NQK46" s="383"/>
      <c r="NQL46" s="383"/>
      <c r="NQM46" s="383"/>
      <c r="NQN46" s="383"/>
      <c r="NQO46" s="383"/>
      <c r="NQP46" s="383"/>
      <c r="NQQ46" s="383"/>
      <c r="NQR46" s="383"/>
      <c r="NQS46" s="383"/>
      <c r="NQT46" s="383"/>
      <c r="NQU46" s="383"/>
      <c r="NQV46" s="383"/>
      <c r="NQW46" s="383"/>
      <c r="NQX46" s="383"/>
      <c r="NQY46" s="383"/>
      <c r="NQZ46" s="383"/>
      <c r="NRA46" s="383"/>
      <c r="NRB46" s="383"/>
      <c r="NRC46" s="383"/>
      <c r="NRD46" s="383"/>
      <c r="NRE46" s="383"/>
      <c r="NRF46" s="383"/>
      <c r="NRG46" s="383"/>
      <c r="NRH46" s="383"/>
      <c r="NRI46" s="383"/>
      <c r="NRJ46" s="383"/>
      <c r="NRK46" s="383"/>
      <c r="NRL46" s="383"/>
      <c r="NRM46" s="383"/>
      <c r="NRN46" s="383"/>
      <c r="NRO46" s="383"/>
      <c r="NRP46" s="383"/>
      <c r="NRQ46" s="383"/>
      <c r="NRR46" s="383"/>
      <c r="NRS46" s="383"/>
      <c r="NRT46" s="383"/>
      <c r="NRU46" s="383"/>
      <c r="NRV46" s="383"/>
      <c r="NRW46" s="383"/>
      <c r="NRX46" s="383"/>
      <c r="NRY46" s="383"/>
      <c r="NRZ46" s="383"/>
      <c r="NSA46" s="383"/>
      <c r="NSB46" s="383"/>
      <c r="NSC46" s="383"/>
      <c r="NSD46" s="383"/>
      <c r="NSE46" s="383"/>
      <c r="NSF46" s="383"/>
      <c r="NSG46" s="383"/>
      <c r="NSH46" s="383"/>
      <c r="NSI46" s="383"/>
      <c r="NSJ46" s="383"/>
      <c r="NSK46" s="383"/>
      <c r="NSL46" s="383"/>
      <c r="NSM46" s="383"/>
      <c r="NSN46" s="383"/>
      <c r="NSO46" s="383"/>
      <c r="NSP46" s="383"/>
      <c r="NSQ46" s="383"/>
      <c r="NSR46" s="383"/>
      <c r="NSS46" s="383"/>
      <c r="NST46" s="383"/>
      <c r="NSU46" s="383"/>
      <c r="NSV46" s="383"/>
      <c r="NSW46" s="383"/>
      <c r="NSX46" s="383"/>
      <c r="NSY46" s="383"/>
      <c r="NSZ46" s="383"/>
      <c r="NTA46" s="383"/>
      <c r="NTB46" s="383"/>
      <c r="NTC46" s="383"/>
      <c r="NTD46" s="383"/>
      <c r="NTE46" s="383"/>
      <c r="NTF46" s="383"/>
      <c r="NTG46" s="383"/>
      <c r="NTH46" s="383"/>
      <c r="NTI46" s="383"/>
      <c r="NTJ46" s="383"/>
      <c r="NTK46" s="383"/>
      <c r="NTL46" s="383"/>
      <c r="NTM46" s="383"/>
      <c r="NTN46" s="383"/>
      <c r="NTO46" s="383"/>
      <c r="NTP46" s="383"/>
      <c r="NTQ46" s="383"/>
      <c r="NTR46" s="383"/>
      <c r="NTS46" s="383"/>
      <c r="NTT46" s="383"/>
      <c r="NTU46" s="383"/>
      <c r="NTV46" s="383"/>
      <c r="NTW46" s="383"/>
      <c r="NTX46" s="383"/>
      <c r="NTY46" s="383"/>
      <c r="NTZ46" s="383"/>
      <c r="NUA46" s="383"/>
      <c r="NUB46" s="383"/>
      <c r="NUC46" s="383"/>
      <c r="NUD46" s="383"/>
      <c r="NUE46" s="383"/>
      <c r="NUF46" s="383"/>
      <c r="NUG46" s="383"/>
      <c r="NUH46" s="383"/>
      <c r="NUI46" s="383"/>
      <c r="NUJ46" s="383"/>
      <c r="NUK46" s="383"/>
      <c r="NUL46" s="383"/>
      <c r="NUM46" s="383"/>
      <c r="NUN46" s="383"/>
      <c r="NUO46" s="383"/>
      <c r="NUP46" s="383"/>
      <c r="NUQ46" s="383"/>
      <c r="NUR46" s="383"/>
      <c r="NUS46" s="383"/>
      <c r="NUT46" s="383"/>
      <c r="NUU46" s="383"/>
      <c r="NUV46" s="383"/>
      <c r="NUW46" s="383"/>
      <c r="NUX46" s="383"/>
      <c r="NUY46" s="383"/>
      <c r="NUZ46" s="383"/>
      <c r="NVA46" s="383"/>
      <c r="NVB46" s="383"/>
      <c r="NVC46" s="383"/>
      <c r="NVD46" s="383"/>
      <c r="NVE46" s="383"/>
      <c r="NVF46" s="383"/>
      <c r="NVG46" s="383"/>
      <c r="NVH46" s="383"/>
      <c r="NVI46" s="383"/>
      <c r="NVJ46" s="383"/>
      <c r="NVK46" s="383"/>
      <c r="NVL46" s="383"/>
      <c r="NVM46" s="383"/>
      <c r="NVN46" s="383"/>
      <c r="NVO46" s="383"/>
      <c r="NVP46" s="383"/>
      <c r="NVQ46" s="383"/>
      <c r="NVR46" s="383"/>
      <c r="NVS46" s="383"/>
      <c r="NVT46" s="383"/>
      <c r="NVU46" s="383"/>
      <c r="NVV46" s="383"/>
      <c r="NVW46" s="383"/>
      <c r="NVX46" s="383"/>
      <c r="NVY46" s="383"/>
      <c r="NVZ46" s="383"/>
      <c r="NWA46" s="383"/>
      <c r="NWB46" s="383"/>
      <c r="NWC46" s="383"/>
      <c r="NWD46" s="383"/>
      <c r="NWE46" s="383"/>
      <c r="NWF46" s="383"/>
      <c r="NWG46" s="383"/>
      <c r="NWH46" s="383"/>
      <c r="NWI46" s="383"/>
      <c r="NWJ46" s="383"/>
      <c r="NWK46" s="383"/>
      <c r="NWL46" s="383"/>
      <c r="NWM46" s="383"/>
      <c r="NWN46" s="383"/>
      <c r="NWO46" s="383"/>
      <c r="NWP46" s="383"/>
      <c r="NWQ46" s="383"/>
      <c r="NWR46" s="383"/>
      <c r="NWS46" s="383"/>
      <c r="NWT46" s="383"/>
      <c r="NWU46" s="383"/>
      <c r="NWV46" s="383"/>
      <c r="NWW46" s="383"/>
      <c r="NWX46" s="383"/>
      <c r="NWY46" s="383"/>
      <c r="NWZ46" s="383"/>
      <c r="NXA46" s="383"/>
      <c r="NXB46" s="383"/>
      <c r="NXC46" s="383"/>
      <c r="NXD46" s="383"/>
      <c r="NXE46" s="383"/>
      <c r="NXF46" s="383"/>
      <c r="NXG46" s="383"/>
      <c r="NXH46" s="383"/>
      <c r="NXI46" s="383"/>
      <c r="NXJ46" s="383"/>
      <c r="NXK46" s="383"/>
      <c r="NXL46" s="383"/>
      <c r="NXM46" s="383"/>
      <c r="NXN46" s="383"/>
      <c r="NXO46" s="383"/>
      <c r="NXP46" s="383"/>
      <c r="NXQ46" s="383"/>
      <c r="NXR46" s="383"/>
      <c r="NXS46" s="383"/>
      <c r="NXT46" s="383"/>
      <c r="NXU46" s="383"/>
      <c r="NXV46" s="383"/>
      <c r="NXW46" s="383"/>
      <c r="NXX46" s="383"/>
      <c r="NXY46" s="383"/>
      <c r="NXZ46" s="383"/>
      <c r="NYA46" s="383"/>
      <c r="NYB46" s="383"/>
      <c r="NYC46" s="383"/>
      <c r="NYD46" s="383"/>
      <c r="NYE46" s="383"/>
      <c r="NYF46" s="383"/>
      <c r="NYG46" s="383"/>
      <c r="NYH46" s="383"/>
      <c r="NYI46" s="383"/>
      <c r="NYJ46" s="383"/>
      <c r="NYK46" s="383"/>
      <c r="NYL46" s="383"/>
      <c r="NYM46" s="383"/>
      <c r="NYN46" s="383"/>
      <c r="NYO46" s="383"/>
      <c r="NYP46" s="383"/>
      <c r="NYQ46" s="383"/>
      <c r="NYR46" s="383"/>
      <c r="NYS46" s="383"/>
      <c r="NYT46" s="383"/>
      <c r="NYU46" s="383"/>
      <c r="NYV46" s="383"/>
      <c r="NYW46" s="383"/>
      <c r="NYX46" s="383"/>
      <c r="NYY46" s="383"/>
      <c r="NYZ46" s="383"/>
      <c r="NZA46" s="383"/>
      <c r="NZB46" s="383"/>
      <c r="NZC46" s="383"/>
      <c r="NZD46" s="383"/>
      <c r="NZE46" s="383"/>
      <c r="NZF46" s="383"/>
      <c r="NZG46" s="383"/>
      <c r="NZH46" s="383"/>
      <c r="NZI46" s="383"/>
      <c r="NZJ46" s="383"/>
      <c r="NZK46" s="383"/>
      <c r="NZL46" s="383"/>
      <c r="NZM46" s="383"/>
      <c r="NZN46" s="383"/>
      <c r="NZO46" s="383"/>
      <c r="NZP46" s="383"/>
      <c r="NZQ46" s="383"/>
      <c r="NZR46" s="383"/>
      <c r="NZS46" s="383"/>
      <c r="NZT46" s="383"/>
      <c r="NZU46" s="383"/>
      <c r="NZV46" s="383"/>
      <c r="NZW46" s="383"/>
      <c r="NZX46" s="383"/>
      <c r="NZY46" s="383"/>
      <c r="NZZ46" s="383"/>
      <c r="OAA46" s="383"/>
      <c r="OAB46" s="383"/>
      <c r="OAC46" s="383"/>
      <c r="OAD46" s="383"/>
      <c r="OAE46" s="383"/>
      <c r="OAF46" s="383"/>
      <c r="OAG46" s="383"/>
      <c r="OAH46" s="383"/>
      <c r="OAI46" s="383"/>
      <c r="OAJ46" s="383"/>
      <c r="OAK46" s="383"/>
      <c r="OAL46" s="383"/>
      <c r="OAM46" s="383"/>
      <c r="OAN46" s="383"/>
      <c r="OAO46" s="383"/>
      <c r="OAP46" s="383"/>
      <c r="OAQ46" s="383"/>
      <c r="OAR46" s="383"/>
      <c r="OAS46" s="383"/>
      <c r="OAT46" s="383"/>
      <c r="OAU46" s="383"/>
      <c r="OAV46" s="383"/>
      <c r="OAW46" s="383"/>
      <c r="OAX46" s="383"/>
      <c r="OAY46" s="383"/>
      <c r="OAZ46" s="383"/>
      <c r="OBA46" s="383"/>
      <c r="OBB46" s="383"/>
      <c r="OBC46" s="383"/>
      <c r="OBD46" s="383"/>
      <c r="OBE46" s="383"/>
      <c r="OBF46" s="383"/>
      <c r="OBG46" s="383"/>
      <c r="OBH46" s="383"/>
      <c r="OBI46" s="383"/>
      <c r="OBJ46" s="383"/>
      <c r="OBK46" s="383"/>
      <c r="OBL46" s="383"/>
      <c r="OBM46" s="383"/>
      <c r="OBN46" s="383"/>
      <c r="OBO46" s="383"/>
      <c r="OBP46" s="383"/>
      <c r="OBQ46" s="383"/>
      <c r="OBR46" s="383"/>
      <c r="OBS46" s="383"/>
      <c r="OBT46" s="383"/>
      <c r="OBU46" s="383"/>
      <c r="OBV46" s="383"/>
      <c r="OBW46" s="383"/>
      <c r="OBX46" s="383"/>
      <c r="OBY46" s="383"/>
      <c r="OBZ46" s="383"/>
      <c r="OCA46" s="383"/>
      <c r="OCB46" s="383"/>
      <c r="OCC46" s="383"/>
      <c r="OCD46" s="383"/>
      <c r="OCE46" s="383"/>
      <c r="OCF46" s="383"/>
      <c r="OCG46" s="383"/>
      <c r="OCH46" s="383"/>
      <c r="OCI46" s="383"/>
      <c r="OCJ46" s="383"/>
      <c r="OCK46" s="383"/>
      <c r="OCL46" s="383"/>
      <c r="OCM46" s="383"/>
      <c r="OCN46" s="383"/>
      <c r="OCO46" s="383"/>
      <c r="OCP46" s="383"/>
      <c r="OCQ46" s="383"/>
      <c r="OCR46" s="383"/>
      <c r="OCS46" s="383"/>
      <c r="OCT46" s="383"/>
      <c r="OCU46" s="383"/>
      <c r="OCV46" s="383"/>
      <c r="OCW46" s="383"/>
      <c r="OCX46" s="383"/>
      <c r="OCY46" s="383"/>
      <c r="OCZ46" s="383"/>
      <c r="ODA46" s="383"/>
      <c r="ODB46" s="383"/>
      <c r="ODC46" s="383"/>
      <c r="ODD46" s="383"/>
      <c r="ODE46" s="383"/>
      <c r="ODF46" s="383"/>
      <c r="ODG46" s="383"/>
      <c r="ODH46" s="383"/>
      <c r="ODI46" s="383"/>
      <c r="ODJ46" s="383"/>
      <c r="ODK46" s="383"/>
      <c r="ODL46" s="383"/>
      <c r="ODM46" s="383"/>
      <c r="ODN46" s="383"/>
      <c r="ODO46" s="383"/>
      <c r="ODP46" s="383"/>
      <c r="ODQ46" s="383"/>
      <c r="ODR46" s="383"/>
      <c r="ODS46" s="383"/>
      <c r="ODT46" s="383"/>
      <c r="ODU46" s="383"/>
      <c r="ODV46" s="383"/>
      <c r="ODW46" s="383"/>
      <c r="ODX46" s="383"/>
      <c r="ODY46" s="383"/>
      <c r="ODZ46" s="383"/>
      <c r="OEA46" s="383"/>
      <c r="OEB46" s="383"/>
      <c r="OEC46" s="383"/>
      <c r="OED46" s="383"/>
      <c r="OEE46" s="383"/>
      <c r="OEF46" s="383"/>
      <c r="OEG46" s="383"/>
      <c r="OEH46" s="383"/>
      <c r="OEI46" s="383"/>
      <c r="OEJ46" s="383"/>
      <c r="OEK46" s="383"/>
      <c r="OEL46" s="383"/>
      <c r="OEM46" s="383"/>
      <c r="OEN46" s="383"/>
      <c r="OEO46" s="383"/>
      <c r="OEP46" s="383"/>
      <c r="OEQ46" s="383"/>
      <c r="OER46" s="383"/>
      <c r="OES46" s="383"/>
      <c r="OET46" s="383"/>
      <c r="OEU46" s="383"/>
      <c r="OEV46" s="383"/>
      <c r="OEW46" s="383"/>
      <c r="OEX46" s="383"/>
      <c r="OEY46" s="383"/>
      <c r="OEZ46" s="383"/>
      <c r="OFA46" s="383"/>
      <c r="OFB46" s="383"/>
      <c r="OFC46" s="383"/>
      <c r="OFD46" s="383"/>
      <c r="OFE46" s="383"/>
      <c r="OFF46" s="383"/>
      <c r="OFG46" s="383"/>
      <c r="OFH46" s="383"/>
      <c r="OFI46" s="383"/>
      <c r="OFJ46" s="383"/>
      <c r="OFK46" s="383"/>
      <c r="OFL46" s="383"/>
      <c r="OFM46" s="383"/>
      <c r="OFN46" s="383"/>
      <c r="OFO46" s="383"/>
      <c r="OFP46" s="383"/>
      <c r="OFQ46" s="383"/>
      <c r="OFR46" s="383"/>
      <c r="OFS46" s="383"/>
      <c r="OFT46" s="383"/>
      <c r="OFU46" s="383"/>
      <c r="OFV46" s="383"/>
      <c r="OFW46" s="383"/>
      <c r="OFX46" s="383"/>
      <c r="OFY46" s="383"/>
      <c r="OFZ46" s="383"/>
      <c r="OGA46" s="383"/>
      <c r="OGB46" s="383"/>
      <c r="OGC46" s="383"/>
      <c r="OGD46" s="383"/>
      <c r="OGE46" s="383"/>
      <c r="OGF46" s="383"/>
      <c r="OGG46" s="383"/>
      <c r="OGH46" s="383"/>
      <c r="OGI46" s="383"/>
      <c r="OGJ46" s="383"/>
      <c r="OGK46" s="383"/>
      <c r="OGL46" s="383"/>
      <c r="OGM46" s="383"/>
      <c r="OGN46" s="383"/>
      <c r="OGO46" s="383"/>
      <c r="OGP46" s="383"/>
      <c r="OGQ46" s="383"/>
      <c r="OGR46" s="383"/>
      <c r="OGS46" s="383"/>
      <c r="OGT46" s="383"/>
      <c r="OGU46" s="383"/>
      <c r="OGV46" s="383"/>
      <c r="OGW46" s="383"/>
      <c r="OGX46" s="383"/>
      <c r="OGY46" s="383"/>
      <c r="OGZ46" s="383"/>
      <c r="OHA46" s="383"/>
      <c r="OHB46" s="383"/>
      <c r="OHC46" s="383"/>
      <c r="OHD46" s="383"/>
      <c r="OHE46" s="383"/>
      <c r="OHF46" s="383"/>
      <c r="OHG46" s="383"/>
      <c r="OHH46" s="383"/>
      <c r="OHI46" s="383"/>
      <c r="OHJ46" s="383"/>
      <c r="OHK46" s="383"/>
      <c r="OHL46" s="383"/>
      <c r="OHM46" s="383"/>
      <c r="OHN46" s="383"/>
      <c r="OHO46" s="383"/>
      <c r="OHP46" s="383"/>
      <c r="OHQ46" s="383"/>
      <c r="OHR46" s="383"/>
      <c r="OHS46" s="383"/>
      <c r="OHT46" s="383"/>
      <c r="OHU46" s="383"/>
      <c r="OHV46" s="383"/>
      <c r="OHW46" s="383"/>
      <c r="OHX46" s="383"/>
      <c r="OHY46" s="383"/>
      <c r="OHZ46" s="383"/>
      <c r="OIA46" s="383"/>
      <c r="OIB46" s="383"/>
      <c r="OIC46" s="383"/>
      <c r="OID46" s="383"/>
      <c r="OIE46" s="383"/>
      <c r="OIF46" s="383"/>
      <c r="OIG46" s="383"/>
      <c r="OIH46" s="383"/>
      <c r="OII46" s="383"/>
      <c r="OIJ46" s="383"/>
      <c r="OIK46" s="383"/>
      <c r="OIL46" s="383"/>
      <c r="OIM46" s="383"/>
      <c r="OIN46" s="383"/>
      <c r="OIO46" s="383"/>
      <c r="OIP46" s="383"/>
      <c r="OIQ46" s="383"/>
      <c r="OIR46" s="383"/>
      <c r="OIS46" s="383"/>
      <c r="OIT46" s="383"/>
      <c r="OIU46" s="383"/>
      <c r="OIV46" s="383"/>
      <c r="OIW46" s="383"/>
      <c r="OIX46" s="383"/>
      <c r="OIY46" s="383"/>
      <c r="OIZ46" s="383"/>
      <c r="OJA46" s="383"/>
      <c r="OJB46" s="383"/>
      <c r="OJC46" s="383"/>
      <c r="OJD46" s="383"/>
      <c r="OJE46" s="383"/>
      <c r="OJF46" s="383"/>
      <c r="OJG46" s="383"/>
      <c r="OJH46" s="383"/>
      <c r="OJI46" s="383"/>
      <c r="OJJ46" s="383"/>
      <c r="OJK46" s="383"/>
      <c r="OJL46" s="383"/>
      <c r="OJM46" s="383"/>
      <c r="OJN46" s="383"/>
      <c r="OJO46" s="383"/>
      <c r="OJP46" s="383"/>
      <c r="OJQ46" s="383"/>
      <c r="OJR46" s="383"/>
      <c r="OJS46" s="383"/>
      <c r="OJT46" s="383"/>
      <c r="OJU46" s="383"/>
      <c r="OJV46" s="383"/>
      <c r="OJW46" s="383"/>
      <c r="OJX46" s="383"/>
      <c r="OJY46" s="383"/>
      <c r="OJZ46" s="383"/>
      <c r="OKA46" s="383"/>
      <c r="OKB46" s="383"/>
      <c r="OKC46" s="383"/>
      <c r="OKD46" s="383"/>
      <c r="OKE46" s="383"/>
      <c r="OKF46" s="383"/>
      <c r="OKG46" s="383"/>
      <c r="OKH46" s="383"/>
      <c r="OKI46" s="383"/>
      <c r="OKJ46" s="383"/>
      <c r="OKK46" s="383"/>
      <c r="OKL46" s="383"/>
      <c r="OKM46" s="383"/>
      <c r="OKN46" s="383"/>
      <c r="OKO46" s="383"/>
      <c r="OKP46" s="383"/>
      <c r="OKQ46" s="383"/>
      <c r="OKR46" s="383"/>
      <c r="OKS46" s="383"/>
      <c r="OKT46" s="383"/>
      <c r="OKU46" s="383"/>
      <c r="OKV46" s="383"/>
      <c r="OKW46" s="383"/>
      <c r="OKX46" s="383"/>
      <c r="OKY46" s="383"/>
      <c r="OKZ46" s="383"/>
      <c r="OLA46" s="383"/>
      <c r="OLB46" s="383"/>
      <c r="OLC46" s="383"/>
      <c r="OLD46" s="383"/>
      <c r="OLE46" s="383"/>
      <c r="OLF46" s="383"/>
      <c r="OLG46" s="383"/>
      <c r="OLH46" s="383"/>
      <c r="OLI46" s="383"/>
      <c r="OLJ46" s="383"/>
      <c r="OLK46" s="383"/>
      <c r="OLL46" s="383"/>
      <c r="OLM46" s="383"/>
      <c r="OLN46" s="383"/>
      <c r="OLO46" s="383"/>
      <c r="OLP46" s="383"/>
      <c r="OLQ46" s="383"/>
      <c r="OLR46" s="383"/>
      <c r="OLS46" s="383"/>
      <c r="OLT46" s="383"/>
      <c r="OLU46" s="383"/>
      <c r="OLV46" s="383"/>
      <c r="OLW46" s="383"/>
      <c r="OLX46" s="383"/>
      <c r="OLY46" s="383"/>
      <c r="OLZ46" s="383"/>
      <c r="OMA46" s="383"/>
      <c r="OMB46" s="383"/>
      <c r="OMC46" s="383"/>
      <c r="OMD46" s="383"/>
      <c r="OME46" s="383"/>
      <c r="OMF46" s="383"/>
      <c r="OMG46" s="383"/>
      <c r="OMH46" s="383"/>
      <c r="OMI46" s="383"/>
      <c r="OMJ46" s="383"/>
      <c r="OMK46" s="383"/>
      <c r="OML46" s="383"/>
      <c r="OMM46" s="383"/>
      <c r="OMN46" s="383"/>
      <c r="OMO46" s="383"/>
      <c r="OMP46" s="383"/>
      <c r="OMQ46" s="383"/>
      <c r="OMR46" s="383"/>
      <c r="OMS46" s="383"/>
      <c r="OMT46" s="383"/>
      <c r="OMU46" s="383"/>
      <c r="OMV46" s="383"/>
      <c r="OMW46" s="383"/>
      <c r="OMX46" s="383"/>
      <c r="OMY46" s="383"/>
      <c r="OMZ46" s="383"/>
      <c r="ONA46" s="383"/>
      <c r="ONB46" s="383"/>
      <c r="ONC46" s="383"/>
      <c r="OND46" s="383"/>
      <c r="ONE46" s="383"/>
      <c r="ONF46" s="383"/>
      <c r="ONG46" s="383"/>
      <c r="ONH46" s="383"/>
      <c r="ONI46" s="383"/>
      <c r="ONJ46" s="383"/>
      <c r="ONK46" s="383"/>
      <c r="ONL46" s="383"/>
      <c r="ONM46" s="383"/>
      <c r="ONN46" s="383"/>
      <c r="ONO46" s="383"/>
      <c r="ONP46" s="383"/>
      <c r="ONQ46" s="383"/>
      <c r="ONR46" s="383"/>
      <c r="ONS46" s="383"/>
      <c r="ONT46" s="383"/>
      <c r="ONU46" s="383"/>
      <c r="ONV46" s="383"/>
      <c r="ONW46" s="383"/>
      <c r="ONX46" s="383"/>
      <c r="ONY46" s="383"/>
      <c r="ONZ46" s="383"/>
      <c r="OOA46" s="383"/>
      <c r="OOB46" s="383"/>
      <c r="OOC46" s="383"/>
      <c r="OOD46" s="383"/>
      <c r="OOE46" s="383"/>
      <c r="OOF46" s="383"/>
      <c r="OOG46" s="383"/>
      <c r="OOH46" s="383"/>
      <c r="OOI46" s="383"/>
      <c r="OOJ46" s="383"/>
      <c r="OOK46" s="383"/>
      <c r="OOL46" s="383"/>
      <c r="OOM46" s="383"/>
      <c r="OON46" s="383"/>
      <c r="OOO46" s="383"/>
      <c r="OOP46" s="383"/>
      <c r="OOQ46" s="383"/>
      <c r="OOR46" s="383"/>
      <c r="OOS46" s="383"/>
      <c r="OOT46" s="383"/>
      <c r="OOU46" s="383"/>
      <c r="OOV46" s="383"/>
      <c r="OOW46" s="383"/>
      <c r="OOX46" s="383"/>
      <c r="OOY46" s="383"/>
      <c r="OOZ46" s="383"/>
      <c r="OPA46" s="383"/>
      <c r="OPB46" s="383"/>
      <c r="OPC46" s="383"/>
      <c r="OPD46" s="383"/>
      <c r="OPE46" s="383"/>
      <c r="OPF46" s="383"/>
      <c r="OPG46" s="383"/>
      <c r="OPH46" s="383"/>
      <c r="OPI46" s="383"/>
      <c r="OPJ46" s="383"/>
      <c r="OPK46" s="383"/>
      <c r="OPL46" s="383"/>
      <c r="OPM46" s="383"/>
      <c r="OPN46" s="383"/>
      <c r="OPO46" s="383"/>
      <c r="OPP46" s="383"/>
      <c r="OPQ46" s="383"/>
      <c r="OPR46" s="383"/>
      <c r="OPS46" s="383"/>
      <c r="OPT46" s="383"/>
      <c r="OPU46" s="383"/>
      <c r="OPV46" s="383"/>
      <c r="OPW46" s="383"/>
      <c r="OPX46" s="383"/>
      <c r="OPY46" s="383"/>
      <c r="OPZ46" s="383"/>
      <c r="OQA46" s="383"/>
      <c r="OQB46" s="383"/>
      <c r="OQC46" s="383"/>
      <c r="OQD46" s="383"/>
      <c r="OQE46" s="383"/>
      <c r="OQF46" s="383"/>
      <c r="OQG46" s="383"/>
      <c r="OQH46" s="383"/>
      <c r="OQI46" s="383"/>
      <c r="OQJ46" s="383"/>
      <c r="OQK46" s="383"/>
      <c r="OQL46" s="383"/>
      <c r="OQM46" s="383"/>
      <c r="OQN46" s="383"/>
      <c r="OQO46" s="383"/>
      <c r="OQP46" s="383"/>
      <c r="OQQ46" s="383"/>
      <c r="OQR46" s="383"/>
      <c r="OQS46" s="383"/>
      <c r="OQT46" s="383"/>
      <c r="OQU46" s="383"/>
      <c r="OQV46" s="383"/>
      <c r="OQW46" s="383"/>
      <c r="OQX46" s="383"/>
      <c r="OQY46" s="383"/>
      <c r="OQZ46" s="383"/>
      <c r="ORA46" s="383"/>
      <c r="ORB46" s="383"/>
      <c r="ORC46" s="383"/>
      <c r="ORD46" s="383"/>
      <c r="ORE46" s="383"/>
      <c r="ORF46" s="383"/>
      <c r="ORG46" s="383"/>
      <c r="ORH46" s="383"/>
      <c r="ORI46" s="383"/>
      <c r="ORJ46" s="383"/>
      <c r="ORK46" s="383"/>
      <c r="ORL46" s="383"/>
      <c r="ORM46" s="383"/>
      <c r="ORN46" s="383"/>
      <c r="ORO46" s="383"/>
      <c r="ORP46" s="383"/>
      <c r="ORQ46" s="383"/>
      <c r="ORR46" s="383"/>
      <c r="ORS46" s="383"/>
      <c r="ORT46" s="383"/>
      <c r="ORU46" s="383"/>
      <c r="ORV46" s="383"/>
      <c r="ORW46" s="383"/>
      <c r="ORX46" s="383"/>
      <c r="ORY46" s="383"/>
      <c r="ORZ46" s="383"/>
      <c r="OSA46" s="383"/>
      <c r="OSB46" s="383"/>
      <c r="OSC46" s="383"/>
      <c r="OSD46" s="383"/>
      <c r="OSE46" s="383"/>
      <c r="OSF46" s="383"/>
      <c r="OSG46" s="383"/>
      <c r="OSH46" s="383"/>
      <c r="OSI46" s="383"/>
      <c r="OSJ46" s="383"/>
      <c r="OSK46" s="383"/>
      <c r="OSL46" s="383"/>
      <c r="OSM46" s="383"/>
      <c r="OSN46" s="383"/>
      <c r="OSO46" s="383"/>
      <c r="OSP46" s="383"/>
      <c r="OSQ46" s="383"/>
      <c r="OSR46" s="383"/>
      <c r="OSS46" s="383"/>
      <c r="OST46" s="383"/>
      <c r="OSU46" s="383"/>
      <c r="OSV46" s="383"/>
      <c r="OSW46" s="383"/>
      <c r="OSX46" s="383"/>
      <c r="OSY46" s="383"/>
      <c r="OSZ46" s="383"/>
      <c r="OTA46" s="383"/>
      <c r="OTB46" s="383"/>
      <c r="OTC46" s="383"/>
      <c r="OTD46" s="383"/>
      <c r="OTE46" s="383"/>
      <c r="OTF46" s="383"/>
      <c r="OTG46" s="383"/>
      <c r="OTH46" s="383"/>
      <c r="OTI46" s="383"/>
      <c r="OTJ46" s="383"/>
      <c r="OTK46" s="383"/>
      <c r="OTL46" s="383"/>
      <c r="OTM46" s="383"/>
      <c r="OTN46" s="383"/>
      <c r="OTO46" s="383"/>
      <c r="OTP46" s="383"/>
      <c r="OTQ46" s="383"/>
      <c r="OTR46" s="383"/>
      <c r="OTS46" s="383"/>
      <c r="OTT46" s="383"/>
      <c r="OTU46" s="383"/>
      <c r="OTV46" s="383"/>
      <c r="OTW46" s="383"/>
      <c r="OTX46" s="383"/>
      <c r="OTY46" s="383"/>
      <c r="OTZ46" s="383"/>
      <c r="OUA46" s="383"/>
      <c r="OUB46" s="383"/>
      <c r="OUC46" s="383"/>
      <c r="OUD46" s="383"/>
      <c r="OUE46" s="383"/>
      <c r="OUF46" s="383"/>
      <c r="OUG46" s="383"/>
      <c r="OUH46" s="383"/>
      <c r="OUI46" s="383"/>
      <c r="OUJ46" s="383"/>
      <c r="OUK46" s="383"/>
      <c r="OUL46" s="383"/>
      <c r="OUM46" s="383"/>
      <c r="OUN46" s="383"/>
      <c r="OUO46" s="383"/>
      <c r="OUP46" s="383"/>
      <c r="OUQ46" s="383"/>
      <c r="OUR46" s="383"/>
      <c r="OUS46" s="383"/>
      <c r="OUT46" s="383"/>
      <c r="OUU46" s="383"/>
      <c r="OUV46" s="383"/>
      <c r="OUW46" s="383"/>
      <c r="OUX46" s="383"/>
      <c r="OUY46" s="383"/>
      <c r="OUZ46" s="383"/>
      <c r="OVA46" s="383"/>
      <c r="OVB46" s="383"/>
      <c r="OVC46" s="383"/>
      <c r="OVD46" s="383"/>
      <c r="OVE46" s="383"/>
      <c r="OVF46" s="383"/>
      <c r="OVG46" s="383"/>
      <c r="OVH46" s="383"/>
      <c r="OVI46" s="383"/>
      <c r="OVJ46" s="383"/>
      <c r="OVK46" s="383"/>
      <c r="OVL46" s="383"/>
      <c r="OVM46" s="383"/>
      <c r="OVN46" s="383"/>
      <c r="OVO46" s="383"/>
      <c r="OVP46" s="383"/>
      <c r="OVQ46" s="383"/>
      <c r="OVR46" s="383"/>
      <c r="OVS46" s="383"/>
      <c r="OVT46" s="383"/>
      <c r="OVU46" s="383"/>
      <c r="OVV46" s="383"/>
      <c r="OVW46" s="383"/>
      <c r="OVX46" s="383"/>
      <c r="OVY46" s="383"/>
      <c r="OVZ46" s="383"/>
      <c r="OWA46" s="383"/>
      <c r="OWB46" s="383"/>
      <c r="OWC46" s="383"/>
      <c r="OWD46" s="383"/>
      <c r="OWE46" s="383"/>
      <c r="OWF46" s="383"/>
      <c r="OWG46" s="383"/>
      <c r="OWH46" s="383"/>
      <c r="OWI46" s="383"/>
      <c r="OWJ46" s="383"/>
      <c r="OWK46" s="383"/>
      <c r="OWL46" s="383"/>
      <c r="OWM46" s="383"/>
      <c r="OWN46" s="383"/>
      <c r="OWO46" s="383"/>
      <c r="OWP46" s="383"/>
      <c r="OWQ46" s="383"/>
      <c r="OWR46" s="383"/>
      <c r="OWS46" s="383"/>
      <c r="OWT46" s="383"/>
      <c r="OWU46" s="383"/>
      <c r="OWV46" s="383"/>
      <c r="OWW46" s="383"/>
      <c r="OWX46" s="383"/>
      <c r="OWY46" s="383"/>
      <c r="OWZ46" s="383"/>
      <c r="OXA46" s="383"/>
      <c r="OXB46" s="383"/>
      <c r="OXC46" s="383"/>
      <c r="OXD46" s="383"/>
      <c r="OXE46" s="383"/>
      <c r="OXF46" s="383"/>
      <c r="OXG46" s="383"/>
      <c r="OXH46" s="383"/>
      <c r="OXI46" s="383"/>
      <c r="OXJ46" s="383"/>
      <c r="OXK46" s="383"/>
      <c r="OXL46" s="383"/>
      <c r="OXM46" s="383"/>
      <c r="OXN46" s="383"/>
      <c r="OXO46" s="383"/>
      <c r="OXP46" s="383"/>
      <c r="OXQ46" s="383"/>
      <c r="OXR46" s="383"/>
      <c r="OXS46" s="383"/>
      <c r="OXT46" s="383"/>
      <c r="OXU46" s="383"/>
      <c r="OXV46" s="383"/>
      <c r="OXW46" s="383"/>
      <c r="OXX46" s="383"/>
      <c r="OXY46" s="383"/>
      <c r="OXZ46" s="383"/>
      <c r="OYA46" s="383"/>
      <c r="OYB46" s="383"/>
      <c r="OYC46" s="383"/>
      <c r="OYD46" s="383"/>
      <c r="OYE46" s="383"/>
      <c r="OYF46" s="383"/>
      <c r="OYG46" s="383"/>
      <c r="OYH46" s="383"/>
      <c r="OYI46" s="383"/>
      <c r="OYJ46" s="383"/>
      <c r="OYK46" s="383"/>
      <c r="OYL46" s="383"/>
      <c r="OYM46" s="383"/>
      <c r="OYN46" s="383"/>
      <c r="OYO46" s="383"/>
      <c r="OYP46" s="383"/>
      <c r="OYQ46" s="383"/>
      <c r="OYR46" s="383"/>
      <c r="OYS46" s="383"/>
      <c r="OYT46" s="383"/>
      <c r="OYU46" s="383"/>
      <c r="OYV46" s="383"/>
      <c r="OYW46" s="383"/>
      <c r="OYX46" s="383"/>
      <c r="OYY46" s="383"/>
      <c r="OYZ46" s="383"/>
      <c r="OZA46" s="383"/>
      <c r="OZB46" s="383"/>
      <c r="OZC46" s="383"/>
      <c r="OZD46" s="383"/>
      <c r="OZE46" s="383"/>
      <c r="OZF46" s="383"/>
      <c r="OZG46" s="383"/>
      <c r="OZH46" s="383"/>
      <c r="OZI46" s="383"/>
      <c r="OZJ46" s="383"/>
      <c r="OZK46" s="383"/>
      <c r="OZL46" s="383"/>
      <c r="OZM46" s="383"/>
      <c r="OZN46" s="383"/>
      <c r="OZO46" s="383"/>
      <c r="OZP46" s="383"/>
      <c r="OZQ46" s="383"/>
      <c r="OZR46" s="383"/>
      <c r="OZS46" s="383"/>
      <c r="OZT46" s="383"/>
      <c r="OZU46" s="383"/>
      <c r="OZV46" s="383"/>
      <c r="OZW46" s="383"/>
      <c r="OZX46" s="383"/>
      <c r="OZY46" s="383"/>
      <c r="OZZ46" s="383"/>
      <c r="PAA46" s="383"/>
      <c r="PAB46" s="383"/>
      <c r="PAC46" s="383"/>
      <c r="PAD46" s="383"/>
      <c r="PAE46" s="383"/>
      <c r="PAF46" s="383"/>
      <c r="PAG46" s="383"/>
      <c r="PAH46" s="383"/>
      <c r="PAI46" s="383"/>
      <c r="PAJ46" s="383"/>
      <c r="PAK46" s="383"/>
      <c r="PAL46" s="383"/>
      <c r="PAM46" s="383"/>
      <c r="PAN46" s="383"/>
      <c r="PAO46" s="383"/>
      <c r="PAP46" s="383"/>
      <c r="PAQ46" s="383"/>
      <c r="PAR46" s="383"/>
      <c r="PAS46" s="383"/>
      <c r="PAT46" s="383"/>
      <c r="PAU46" s="383"/>
      <c r="PAV46" s="383"/>
      <c r="PAW46" s="383"/>
      <c r="PAX46" s="383"/>
      <c r="PAY46" s="383"/>
      <c r="PAZ46" s="383"/>
      <c r="PBA46" s="383"/>
      <c r="PBB46" s="383"/>
      <c r="PBC46" s="383"/>
      <c r="PBD46" s="383"/>
      <c r="PBE46" s="383"/>
      <c r="PBF46" s="383"/>
      <c r="PBG46" s="383"/>
      <c r="PBH46" s="383"/>
      <c r="PBI46" s="383"/>
      <c r="PBJ46" s="383"/>
      <c r="PBK46" s="383"/>
      <c r="PBL46" s="383"/>
      <c r="PBM46" s="383"/>
      <c r="PBN46" s="383"/>
      <c r="PBO46" s="383"/>
      <c r="PBP46" s="383"/>
      <c r="PBQ46" s="383"/>
      <c r="PBR46" s="383"/>
      <c r="PBS46" s="383"/>
      <c r="PBT46" s="383"/>
      <c r="PBU46" s="383"/>
      <c r="PBV46" s="383"/>
      <c r="PBW46" s="383"/>
      <c r="PBX46" s="383"/>
      <c r="PBY46" s="383"/>
      <c r="PBZ46" s="383"/>
      <c r="PCA46" s="383"/>
      <c r="PCB46" s="383"/>
      <c r="PCC46" s="383"/>
      <c r="PCD46" s="383"/>
      <c r="PCE46" s="383"/>
      <c r="PCF46" s="383"/>
      <c r="PCG46" s="383"/>
      <c r="PCH46" s="383"/>
      <c r="PCI46" s="383"/>
      <c r="PCJ46" s="383"/>
      <c r="PCK46" s="383"/>
      <c r="PCL46" s="383"/>
      <c r="PCM46" s="383"/>
      <c r="PCN46" s="383"/>
      <c r="PCO46" s="383"/>
      <c r="PCP46" s="383"/>
      <c r="PCQ46" s="383"/>
      <c r="PCR46" s="383"/>
      <c r="PCS46" s="383"/>
      <c r="PCT46" s="383"/>
      <c r="PCU46" s="383"/>
      <c r="PCV46" s="383"/>
      <c r="PCW46" s="383"/>
      <c r="PCX46" s="383"/>
      <c r="PCY46" s="383"/>
      <c r="PCZ46" s="383"/>
      <c r="PDA46" s="383"/>
      <c r="PDB46" s="383"/>
      <c r="PDC46" s="383"/>
      <c r="PDD46" s="383"/>
      <c r="PDE46" s="383"/>
      <c r="PDF46" s="383"/>
      <c r="PDG46" s="383"/>
      <c r="PDH46" s="383"/>
      <c r="PDI46" s="383"/>
      <c r="PDJ46" s="383"/>
      <c r="PDK46" s="383"/>
      <c r="PDL46" s="383"/>
      <c r="PDM46" s="383"/>
      <c r="PDN46" s="383"/>
      <c r="PDO46" s="383"/>
      <c r="PDP46" s="383"/>
      <c r="PDQ46" s="383"/>
      <c r="PDR46" s="383"/>
      <c r="PDS46" s="383"/>
      <c r="PDT46" s="383"/>
      <c r="PDU46" s="383"/>
      <c r="PDV46" s="383"/>
      <c r="PDW46" s="383"/>
      <c r="PDX46" s="383"/>
      <c r="PDY46" s="383"/>
      <c r="PDZ46" s="383"/>
      <c r="PEA46" s="383"/>
      <c r="PEB46" s="383"/>
      <c r="PEC46" s="383"/>
      <c r="PED46" s="383"/>
      <c r="PEE46" s="383"/>
      <c r="PEF46" s="383"/>
      <c r="PEG46" s="383"/>
      <c r="PEH46" s="383"/>
      <c r="PEI46" s="383"/>
      <c r="PEJ46" s="383"/>
      <c r="PEK46" s="383"/>
      <c r="PEL46" s="383"/>
      <c r="PEM46" s="383"/>
      <c r="PEN46" s="383"/>
      <c r="PEO46" s="383"/>
      <c r="PEP46" s="383"/>
      <c r="PEQ46" s="383"/>
      <c r="PER46" s="383"/>
      <c r="PES46" s="383"/>
      <c r="PET46" s="383"/>
      <c r="PEU46" s="383"/>
      <c r="PEV46" s="383"/>
      <c r="PEW46" s="383"/>
      <c r="PEX46" s="383"/>
      <c r="PEY46" s="383"/>
      <c r="PEZ46" s="383"/>
      <c r="PFA46" s="383"/>
      <c r="PFB46" s="383"/>
      <c r="PFC46" s="383"/>
      <c r="PFD46" s="383"/>
      <c r="PFE46" s="383"/>
      <c r="PFF46" s="383"/>
      <c r="PFG46" s="383"/>
      <c r="PFH46" s="383"/>
      <c r="PFI46" s="383"/>
      <c r="PFJ46" s="383"/>
      <c r="PFK46" s="383"/>
      <c r="PFL46" s="383"/>
      <c r="PFM46" s="383"/>
      <c r="PFN46" s="383"/>
      <c r="PFO46" s="383"/>
      <c r="PFP46" s="383"/>
      <c r="PFQ46" s="383"/>
      <c r="PFR46" s="383"/>
      <c r="PFS46" s="383"/>
      <c r="PFT46" s="383"/>
      <c r="PFU46" s="383"/>
      <c r="PFV46" s="383"/>
      <c r="PFW46" s="383"/>
      <c r="PFX46" s="383"/>
      <c r="PFY46" s="383"/>
      <c r="PFZ46" s="383"/>
      <c r="PGA46" s="383"/>
      <c r="PGB46" s="383"/>
      <c r="PGC46" s="383"/>
      <c r="PGD46" s="383"/>
      <c r="PGE46" s="383"/>
      <c r="PGF46" s="383"/>
      <c r="PGG46" s="383"/>
      <c r="PGH46" s="383"/>
      <c r="PGI46" s="383"/>
      <c r="PGJ46" s="383"/>
      <c r="PGK46" s="383"/>
      <c r="PGL46" s="383"/>
      <c r="PGM46" s="383"/>
      <c r="PGN46" s="383"/>
      <c r="PGO46" s="383"/>
      <c r="PGP46" s="383"/>
      <c r="PGQ46" s="383"/>
      <c r="PGR46" s="383"/>
      <c r="PGS46" s="383"/>
      <c r="PGT46" s="383"/>
      <c r="PGU46" s="383"/>
      <c r="PGV46" s="383"/>
      <c r="PGW46" s="383"/>
      <c r="PGX46" s="383"/>
      <c r="PGY46" s="383"/>
      <c r="PGZ46" s="383"/>
      <c r="PHA46" s="383"/>
      <c r="PHB46" s="383"/>
      <c r="PHC46" s="383"/>
      <c r="PHD46" s="383"/>
      <c r="PHE46" s="383"/>
      <c r="PHF46" s="383"/>
      <c r="PHG46" s="383"/>
      <c r="PHH46" s="383"/>
      <c r="PHI46" s="383"/>
      <c r="PHJ46" s="383"/>
      <c r="PHK46" s="383"/>
      <c r="PHL46" s="383"/>
      <c r="PHM46" s="383"/>
      <c r="PHN46" s="383"/>
      <c r="PHO46" s="383"/>
      <c r="PHP46" s="383"/>
      <c r="PHQ46" s="383"/>
      <c r="PHR46" s="383"/>
      <c r="PHS46" s="383"/>
      <c r="PHT46" s="383"/>
      <c r="PHU46" s="383"/>
      <c r="PHV46" s="383"/>
      <c r="PHW46" s="383"/>
      <c r="PHX46" s="383"/>
      <c r="PHY46" s="383"/>
      <c r="PHZ46" s="383"/>
      <c r="PIA46" s="383"/>
      <c r="PIB46" s="383"/>
      <c r="PIC46" s="383"/>
      <c r="PID46" s="383"/>
      <c r="PIE46" s="383"/>
      <c r="PIF46" s="383"/>
      <c r="PIG46" s="383"/>
      <c r="PIH46" s="383"/>
      <c r="PII46" s="383"/>
      <c r="PIJ46" s="383"/>
      <c r="PIK46" s="383"/>
      <c r="PIL46" s="383"/>
      <c r="PIM46" s="383"/>
      <c r="PIN46" s="383"/>
      <c r="PIO46" s="383"/>
      <c r="PIP46" s="383"/>
      <c r="PIQ46" s="383"/>
      <c r="PIR46" s="383"/>
      <c r="PIS46" s="383"/>
      <c r="PIT46" s="383"/>
      <c r="PIU46" s="383"/>
      <c r="PIV46" s="383"/>
      <c r="PIW46" s="383"/>
      <c r="PIX46" s="383"/>
      <c r="PIY46" s="383"/>
      <c r="PIZ46" s="383"/>
      <c r="PJA46" s="383"/>
      <c r="PJB46" s="383"/>
      <c r="PJC46" s="383"/>
      <c r="PJD46" s="383"/>
      <c r="PJE46" s="383"/>
      <c r="PJF46" s="383"/>
      <c r="PJG46" s="383"/>
      <c r="PJH46" s="383"/>
      <c r="PJI46" s="383"/>
      <c r="PJJ46" s="383"/>
      <c r="PJK46" s="383"/>
      <c r="PJL46" s="383"/>
      <c r="PJM46" s="383"/>
      <c r="PJN46" s="383"/>
      <c r="PJO46" s="383"/>
      <c r="PJP46" s="383"/>
      <c r="PJQ46" s="383"/>
      <c r="PJR46" s="383"/>
      <c r="PJS46" s="383"/>
      <c r="PJT46" s="383"/>
      <c r="PJU46" s="383"/>
      <c r="PJV46" s="383"/>
      <c r="PJW46" s="383"/>
      <c r="PJX46" s="383"/>
      <c r="PJY46" s="383"/>
      <c r="PJZ46" s="383"/>
      <c r="PKA46" s="383"/>
      <c r="PKB46" s="383"/>
      <c r="PKC46" s="383"/>
      <c r="PKD46" s="383"/>
      <c r="PKE46" s="383"/>
      <c r="PKF46" s="383"/>
      <c r="PKG46" s="383"/>
      <c r="PKH46" s="383"/>
      <c r="PKI46" s="383"/>
      <c r="PKJ46" s="383"/>
      <c r="PKK46" s="383"/>
      <c r="PKL46" s="383"/>
      <c r="PKM46" s="383"/>
      <c r="PKN46" s="383"/>
      <c r="PKO46" s="383"/>
      <c r="PKP46" s="383"/>
      <c r="PKQ46" s="383"/>
      <c r="PKR46" s="383"/>
      <c r="PKS46" s="383"/>
      <c r="PKT46" s="383"/>
      <c r="PKU46" s="383"/>
      <c r="PKV46" s="383"/>
      <c r="PKW46" s="383"/>
      <c r="PKX46" s="383"/>
      <c r="PKY46" s="383"/>
      <c r="PKZ46" s="383"/>
      <c r="PLA46" s="383"/>
      <c r="PLB46" s="383"/>
      <c r="PLC46" s="383"/>
      <c r="PLD46" s="383"/>
      <c r="PLE46" s="383"/>
      <c r="PLF46" s="383"/>
      <c r="PLG46" s="383"/>
      <c r="PLH46" s="383"/>
      <c r="PLI46" s="383"/>
      <c r="PLJ46" s="383"/>
      <c r="PLK46" s="383"/>
      <c r="PLL46" s="383"/>
      <c r="PLM46" s="383"/>
      <c r="PLN46" s="383"/>
      <c r="PLO46" s="383"/>
      <c r="PLP46" s="383"/>
      <c r="PLQ46" s="383"/>
      <c r="PLR46" s="383"/>
      <c r="PLS46" s="383"/>
      <c r="PLT46" s="383"/>
      <c r="PLU46" s="383"/>
      <c r="PLV46" s="383"/>
      <c r="PLW46" s="383"/>
      <c r="PLX46" s="383"/>
      <c r="PLY46" s="383"/>
      <c r="PLZ46" s="383"/>
      <c r="PMA46" s="383"/>
      <c r="PMB46" s="383"/>
      <c r="PMC46" s="383"/>
      <c r="PMD46" s="383"/>
      <c r="PME46" s="383"/>
      <c r="PMF46" s="383"/>
      <c r="PMG46" s="383"/>
      <c r="PMH46" s="383"/>
      <c r="PMI46" s="383"/>
      <c r="PMJ46" s="383"/>
      <c r="PMK46" s="383"/>
      <c r="PML46" s="383"/>
      <c r="PMM46" s="383"/>
      <c r="PMN46" s="383"/>
      <c r="PMO46" s="383"/>
      <c r="PMP46" s="383"/>
      <c r="PMQ46" s="383"/>
      <c r="PMR46" s="383"/>
      <c r="PMS46" s="383"/>
      <c r="PMT46" s="383"/>
      <c r="PMU46" s="383"/>
      <c r="PMV46" s="383"/>
      <c r="PMW46" s="383"/>
      <c r="PMX46" s="383"/>
      <c r="PMY46" s="383"/>
      <c r="PMZ46" s="383"/>
      <c r="PNA46" s="383"/>
      <c r="PNB46" s="383"/>
      <c r="PNC46" s="383"/>
      <c r="PND46" s="383"/>
      <c r="PNE46" s="383"/>
      <c r="PNF46" s="383"/>
      <c r="PNG46" s="383"/>
      <c r="PNH46" s="383"/>
      <c r="PNI46" s="383"/>
      <c r="PNJ46" s="383"/>
      <c r="PNK46" s="383"/>
      <c r="PNL46" s="383"/>
      <c r="PNM46" s="383"/>
      <c r="PNN46" s="383"/>
      <c r="PNO46" s="383"/>
      <c r="PNP46" s="383"/>
      <c r="PNQ46" s="383"/>
      <c r="PNR46" s="383"/>
      <c r="PNS46" s="383"/>
      <c r="PNT46" s="383"/>
      <c r="PNU46" s="383"/>
      <c r="PNV46" s="383"/>
      <c r="PNW46" s="383"/>
      <c r="PNX46" s="383"/>
      <c r="PNY46" s="383"/>
      <c r="PNZ46" s="383"/>
      <c r="POA46" s="383"/>
      <c r="POB46" s="383"/>
      <c r="POC46" s="383"/>
      <c r="POD46" s="383"/>
      <c r="POE46" s="383"/>
      <c r="POF46" s="383"/>
      <c r="POG46" s="383"/>
      <c r="POH46" s="383"/>
      <c r="POI46" s="383"/>
      <c r="POJ46" s="383"/>
      <c r="POK46" s="383"/>
      <c r="POL46" s="383"/>
      <c r="POM46" s="383"/>
      <c r="PON46" s="383"/>
      <c r="POO46" s="383"/>
      <c r="POP46" s="383"/>
      <c r="POQ46" s="383"/>
      <c r="POR46" s="383"/>
      <c r="POS46" s="383"/>
      <c r="POT46" s="383"/>
      <c r="POU46" s="383"/>
      <c r="POV46" s="383"/>
      <c r="POW46" s="383"/>
      <c r="POX46" s="383"/>
      <c r="POY46" s="383"/>
      <c r="POZ46" s="383"/>
      <c r="PPA46" s="383"/>
      <c r="PPB46" s="383"/>
      <c r="PPC46" s="383"/>
      <c r="PPD46" s="383"/>
      <c r="PPE46" s="383"/>
      <c r="PPF46" s="383"/>
      <c r="PPG46" s="383"/>
      <c r="PPH46" s="383"/>
      <c r="PPI46" s="383"/>
      <c r="PPJ46" s="383"/>
      <c r="PPK46" s="383"/>
      <c r="PPL46" s="383"/>
      <c r="PPM46" s="383"/>
      <c r="PPN46" s="383"/>
      <c r="PPO46" s="383"/>
      <c r="PPP46" s="383"/>
      <c r="PPQ46" s="383"/>
      <c r="PPR46" s="383"/>
      <c r="PPS46" s="383"/>
      <c r="PPT46" s="383"/>
      <c r="PPU46" s="383"/>
      <c r="PPV46" s="383"/>
      <c r="PPW46" s="383"/>
      <c r="PPX46" s="383"/>
      <c r="PPY46" s="383"/>
      <c r="PPZ46" s="383"/>
      <c r="PQA46" s="383"/>
      <c r="PQB46" s="383"/>
      <c r="PQC46" s="383"/>
      <c r="PQD46" s="383"/>
      <c r="PQE46" s="383"/>
      <c r="PQF46" s="383"/>
      <c r="PQG46" s="383"/>
      <c r="PQH46" s="383"/>
      <c r="PQI46" s="383"/>
      <c r="PQJ46" s="383"/>
      <c r="PQK46" s="383"/>
      <c r="PQL46" s="383"/>
      <c r="PQM46" s="383"/>
      <c r="PQN46" s="383"/>
      <c r="PQO46" s="383"/>
      <c r="PQP46" s="383"/>
      <c r="PQQ46" s="383"/>
      <c r="PQR46" s="383"/>
      <c r="PQS46" s="383"/>
      <c r="PQT46" s="383"/>
      <c r="PQU46" s="383"/>
      <c r="PQV46" s="383"/>
      <c r="PQW46" s="383"/>
      <c r="PQX46" s="383"/>
      <c r="PQY46" s="383"/>
      <c r="PQZ46" s="383"/>
      <c r="PRA46" s="383"/>
      <c r="PRB46" s="383"/>
      <c r="PRC46" s="383"/>
      <c r="PRD46" s="383"/>
      <c r="PRE46" s="383"/>
      <c r="PRF46" s="383"/>
      <c r="PRG46" s="383"/>
      <c r="PRH46" s="383"/>
      <c r="PRI46" s="383"/>
      <c r="PRJ46" s="383"/>
      <c r="PRK46" s="383"/>
      <c r="PRL46" s="383"/>
      <c r="PRM46" s="383"/>
      <c r="PRN46" s="383"/>
      <c r="PRO46" s="383"/>
      <c r="PRP46" s="383"/>
      <c r="PRQ46" s="383"/>
      <c r="PRR46" s="383"/>
      <c r="PRS46" s="383"/>
      <c r="PRT46" s="383"/>
      <c r="PRU46" s="383"/>
      <c r="PRV46" s="383"/>
      <c r="PRW46" s="383"/>
      <c r="PRX46" s="383"/>
      <c r="PRY46" s="383"/>
      <c r="PRZ46" s="383"/>
      <c r="PSA46" s="383"/>
      <c r="PSB46" s="383"/>
      <c r="PSC46" s="383"/>
      <c r="PSD46" s="383"/>
      <c r="PSE46" s="383"/>
      <c r="PSF46" s="383"/>
      <c r="PSG46" s="383"/>
      <c r="PSH46" s="383"/>
      <c r="PSI46" s="383"/>
      <c r="PSJ46" s="383"/>
      <c r="PSK46" s="383"/>
      <c r="PSL46" s="383"/>
      <c r="PSM46" s="383"/>
      <c r="PSN46" s="383"/>
      <c r="PSO46" s="383"/>
      <c r="PSP46" s="383"/>
      <c r="PSQ46" s="383"/>
      <c r="PSR46" s="383"/>
      <c r="PSS46" s="383"/>
      <c r="PST46" s="383"/>
      <c r="PSU46" s="383"/>
      <c r="PSV46" s="383"/>
      <c r="PSW46" s="383"/>
      <c r="PSX46" s="383"/>
      <c r="PSY46" s="383"/>
      <c r="PSZ46" s="383"/>
      <c r="PTA46" s="383"/>
      <c r="PTB46" s="383"/>
      <c r="PTC46" s="383"/>
      <c r="PTD46" s="383"/>
      <c r="PTE46" s="383"/>
      <c r="PTF46" s="383"/>
      <c r="PTG46" s="383"/>
      <c r="PTH46" s="383"/>
      <c r="PTI46" s="383"/>
      <c r="PTJ46" s="383"/>
      <c r="PTK46" s="383"/>
      <c r="PTL46" s="383"/>
      <c r="PTM46" s="383"/>
      <c r="PTN46" s="383"/>
      <c r="PTO46" s="383"/>
      <c r="PTP46" s="383"/>
      <c r="PTQ46" s="383"/>
      <c r="PTR46" s="383"/>
      <c r="PTS46" s="383"/>
      <c r="PTT46" s="383"/>
      <c r="PTU46" s="383"/>
      <c r="PTV46" s="383"/>
      <c r="PTW46" s="383"/>
      <c r="PTX46" s="383"/>
      <c r="PTY46" s="383"/>
      <c r="PTZ46" s="383"/>
      <c r="PUA46" s="383"/>
      <c r="PUB46" s="383"/>
      <c r="PUC46" s="383"/>
      <c r="PUD46" s="383"/>
      <c r="PUE46" s="383"/>
      <c r="PUF46" s="383"/>
      <c r="PUG46" s="383"/>
      <c r="PUH46" s="383"/>
      <c r="PUI46" s="383"/>
      <c r="PUJ46" s="383"/>
      <c r="PUK46" s="383"/>
      <c r="PUL46" s="383"/>
      <c r="PUM46" s="383"/>
      <c r="PUN46" s="383"/>
      <c r="PUO46" s="383"/>
      <c r="PUP46" s="383"/>
      <c r="PUQ46" s="383"/>
      <c r="PUR46" s="383"/>
      <c r="PUS46" s="383"/>
      <c r="PUT46" s="383"/>
      <c r="PUU46" s="383"/>
      <c r="PUV46" s="383"/>
      <c r="PUW46" s="383"/>
      <c r="PUX46" s="383"/>
      <c r="PUY46" s="383"/>
      <c r="PUZ46" s="383"/>
      <c r="PVA46" s="383"/>
      <c r="PVB46" s="383"/>
      <c r="PVC46" s="383"/>
      <c r="PVD46" s="383"/>
      <c r="PVE46" s="383"/>
      <c r="PVF46" s="383"/>
      <c r="PVG46" s="383"/>
      <c r="PVH46" s="383"/>
      <c r="PVI46" s="383"/>
      <c r="PVJ46" s="383"/>
      <c r="PVK46" s="383"/>
      <c r="PVL46" s="383"/>
      <c r="PVM46" s="383"/>
      <c r="PVN46" s="383"/>
      <c r="PVO46" s="383"/>
      <c r="PVP46" s="383"/>
      <c r="PVQ46" s="383"/>
      <c r="PVR46" s="383"/>
      <c r="PVS46" s="383"/>
      <c r="PVT46" s="383"/>
      <c r="PVU46" s="383"/>
      <c r="PVV46" s="383"/>
      <c r="PVW46" s="383"/>
      <c r="PVX46" s="383"/>
      <c r="PVY46" s="383"/>
      <c r="PVZ46" s="383"/>
      <c r="PWA46" s="383"/>
      <c r="PWB46" s="383"/>
      <c r="PWC46" s="383"/>
      <c r="PWD46" s="383"/>
      <c r="PWE46" s="383"/>
      <c r="PWF46" s="383"/>
      <c r="PWG46" s="383"/>
      <c r="PWH46" s="383"/>
      <c r="PWI46" s="383"/>
      <c r="PWJ46" s="383"/>
      <c r="PWK46" s="383"/>
      <c r="PWL46" s="383"/>
      <c r="PWM46" s="383"/>
      <c r="PWN46" s="383"/>
      <c r="PWO46" s="383"/>
      <c r="PWP46" s="383"/>
      <c r="PWQ46" s="383"/>
      <c r="PWR46" s="383"/>
      <c r="PWS46" s="383"/>
      <c r="PWT46" s="383"/>
      <c r="PWU46" s="383"/>
      <c r="PWV46" s="383"/>
      <c r="PWW46" s="383"/>
      <c r="PWX46" s="383"/>
      <c r="PWY46" s="383"/>
      <c r="PWZ46" s="383"/>
      <c r="PXA46" s="383"/>
      <c r="PXB46" s="383"/>
      <c r="PXC46" s="383"/>
      <c r="PXD46" s="383"/>
      <c r="PXE46" s="383"/>
      <c r="PXF46" s="383"/>
      <c r="PXG46" s="383"/>
      <c r="PXH46" s="383"/>
      <c r="PXI46" s="383"/>
      <c r="PXJ46" s="383"/>
      <c r="PXK46" s="383"/>
      <c r="PXL46" s="383"/>
      <c r="PXM46" s="383"/>
      <c r="PXN46" s="383"/>
      <c r="PXO46" s="383"/>
      <c r="PXP46" s="383"/>
      <c r="PXQ46" s="383"/>
      <c r="PXR46" s="383"/>
      <c r="PXS46" s="383"/>
      <c r="PXT46" s="383"/>
      <c r="PXU46" s="383"/>
      <c r="PXV46" s="383"/>
      <c r="PXW46" s="383"/>
      <c r="PXX46" s="383"/>
      <c r="PXY46" s="383"/>
      <c r="PXZ46" s="383"/>
      <c r="PYA46" s="383"/>
      <c r="PYB46" s="383"/>
      <c r="PYC46" s="383"/>
      <c r="PYD46" s="383"/>
      <c r="PYE46" s="383"/>
      <c r="PYF46" s="383"/>
      <c r="PYG46" s="383"/>
      <c r="PYH46" s="383"/>
      <c r="PYI46" s="383"/>
      <c r="PYJ46" s="383"/>
      <c r="PYK46" s="383"/>
      <c r="PYL46" s="383"/>
      <c r="PYM46" s="383"/>
      <c r="PYN46" s="383"/>
      <c r="PYO46" s="383"/>
      <c r="PYP46" s="383"/>
      <c r="PYQ46" s="383"/>
      <c r="PYR46" s="383"/>
      <c r="PYS46" s="383"/>
      <c r="PYT46" s="383"/>
      <c r="PYU46" s="383"/>
      <c r="PYV46" s="383"/>
      <c r="PYW46" s="383"/>
      <c r="PYX46" s="383"/>
      <c r="PYY46" s="383"/>
      <c r="PYZ46" s="383"/>
      <c r="PZA46" s="383"/>
      <c r="PZB46" s="383"/>
      <c r="PZC46" s="383"/>
      <c r="PZD46" s="383"/>
      <c r="PZE46" s="383"/>
      <c r="PZF46" s="383"/>
      <c r="PZG46" s="383"/>
      <c r="PZH46" s="383"/>
      <c r="PZI46" s="383"/>
      <c r="PZJ46" s="383"/>
      <c r="PZK46" s="383"/>
      <c r="PZL46" s="383"/>
      <c r="PZM46" s="383"/>
      <c r="PZN46" s="383"/>
      <c r="PZO46" s="383"/>
      <c r="PZP46" s="383"/>
      <c r="PZQ46" s="383"/>
      <c r="PZR46" s="383"/>
      <c r="PZS46" s="383"/>
      <c r="PZT46" s="383"/>
      <c r="PZU46" s="383"/>
      <c r="PZV46" s="383"/>
      <c r="PZW46" s="383"/>
      <c r="PZX46" s="383"/>
      <c r="PZY46" s="383"/>
      <c r="PZZ46" s="383"/>
      <c r="QAA46" s="383"/>
      <c r="QAB46" s="383"/>
      <c r="QAC46" s="383"/>
      <c r="QAD46" s="383"/>
      <c r="QAE46" s="383"/>
      <c r="QAF46" s="383"/>
      <c r="QAG46" s="383"/>
      <c r="QAH46" s="383"/>
      <c r="QAI46" s="383"/>
      <c r="QAJ46" s="383"/>
      <c r="QAK46" s="383"/>
      <c r="QAL46" s="383"/>
      <c r="QAM46" s="383"/>
      <c r="QAN46" s="383"/>
      <c r="QAO46" s="383"/>
      <c r="QAP46" s="383"/>
      <c r="QAQ46" s="383"/>
      <c r="QAR46" s="383"/>
      <c r="QAS46" s="383"/>
      <c r="QAT46" s="383"/>
      <c r="QAU46" s="383"/>
      <c r="QAV46" s="383"/>
      <c r="QAW46" s="383"/>
      <c r="QAX46" s="383"/>
      <c r="QAY46" s="383"/>
      <c r="QAZ46" s="383"/>
      <c r="QBA46" s="383"/>
      <c r="QBB46" s="383"/>
      <c r="QBC46" s="383"/>
      <c r="QBD46" s="383"/>
      <c r="QBE46" s="383"/>
      <c r="QBF46" s="383"/>
      <c r="QBG46" s="383"/>
      <c r="QBH46" s="383"/>
      <c r="QBI46" s="383"/>
      <c r="QBJ46" s="383"/>
      <c r="QBK46" s="383"/>
      <c r="QBL46" s="383"/>
      <c r="QBM46" s="383"/>
      <c r="QBN46" s="383"/>
      <c r="QBO46" s="383"/>
      <c r="QBP46" s="383"/>
      <c r="QBQ46" s="383"/>
      <c r="QBR46" s="383"/>
      <c r="QBS46" s="383"/>
      <c r="QBT46" s="383"/>
      <c r="QBU46" s="383"/>
      <c r="QBV46" s="383"/>
      <c r="QBW46" s="383"/>
      <c r="QBX46" s="383"/>
      <c r="QBY46" s="383"/>
      <c r="QBZ46" s="383"/>
      <c r="QCA46" s="383"/>
      <c r="QCB46" s="383"/>
      <c r="QCC46" s="383"/>
      <c r="QCD46" s="383"/>
      <c r="QCE46" s="383"/>
      <c r="QCF46" s="383"/>
      <c r="QCG46" s="383"/>
      <c r="QCH46" s="383"/>
      <c r="QCI46" s="383"/>
      <c r="QCJ46" s="383"/>
      <c r="QCK46" s="383"/>
      <c r="QCL46" s="383"/>
      <c r="QCM46" s="383"/>
      <c r="QCN46" s="383"/>
      <c r="QCO46" s="383"/>
      <c r="QCP46" s="383"/>
      <c r="QCQ46" s="383"/>
      <c r="QCR46" s="383"/>
      <c r="QCS46" s="383"/>
      <c r="QCT46" s="383"/>
      <c r="QCU46" s="383"/>
      <c r="QCV46" s="383"/>
      <c r="QCW46" s="383"/>
      <c r="QCX46" s="383"/>
      <c r="QCY46" s="383"/>
      <c r="QCZ46" s="383"/>
      <c r="QDA46" s="383"/>
      <c r="QDB46" s="383"/>
      <c r="QDC46" s="383"/>
      <c r="QDD46" s="383"/>
      <c r="QDE46" s="383"/>
      <c r="QDF46" s="383"/>
      <c r="QDG46" s="383"/>
      <c r="QDH46" s="383"/>
      <c r="QDI46" s="383"/>
      <c r="QDJ46" s="383"/>
      <c r="QDK46" s="383"/>
      <c r="QDL46" s="383"/>
      <c r="QDM46" s="383"/>
      <c r="QDN46" s="383"/>
      <c r="QDO46" s="383"/>
      <c r="QDP46" s="383"/>
      <c r="QDQ46" s="383"/>
      <c r="QDR46" s="383"/>
      <c r="QDS46" s="383"/>
      <c r="QDT46" s="383"/>
      <c r="QDU46" s="383"/>
      <c r="QDV46" s="383"/>
      <c r="QDW46" s="383"/>
      <c r="QDX46" s="383"/>
      <c r="QDY46" s="383"/>
      <c r="QDZ46" s="383"/>
      <c r="QEA46" s="383"/>
      <c r="QEB46" s="383"/>
      <c r="QEC46" s="383"/>
      <c r="QED46" s="383"/>
      <c r="QEE46" s="383"/>
      <c r="QEF46" s="383"/>
      <c r="QEG46" s="383"/>
      <c r="QEH46" s="383"/>
      <c r="QEI46" s="383"/>
      <c r="QEJ46" s="383"/>
      <c r="QEK46" s="383"/>
      <c r="QEL46" s="383"/>
      <c r="QEM46" s="383"/>
      <c r="QEN46" s="383"/>
      <c r="QEO46" s="383"/>
      <c r="QEP46" s="383"/>
      <c r="QEQ46" s="383"/>
      <c r="QER46" s="383"/>
      <c r="QES46" s="383"/>
      <c r="QET46" s="383"/>
      <c r="QEU46" s="383"/>
      <c r="QEV46" s="383"/>
      <c r="QEW46" s="383"/>
      <c r="QEX46" s="383"/>
      <c r="QEY46" s="383"/>
      <c r="QEZ46" s="383"/>
      <c r="QFA46" s="383"/>
      <c r="QFB46" s="383"/>
      <c r="QFC46" s="383"/>
      <c r="QFD46" s="383"/>
      <c r="QFE46" s="383"/>
      <c r="QFF46" s="383"/>
      <c r="QFG46" s="383"/>
      <c r="QFH46" s="383"/>
      <c r="QFI46" s="383"/>
      <c r="QFJ46" s="383"/>
      <c r="QFK46" s="383"/>
      <c r="QFL46" s="383"/>
      <c r="QFM46" s="383"/>
      <c r="QFN46" s="383"/>
      <c r="QFO46" s="383"/>
      <c r="QFP46" s="383"/>
      <c r="QFQ46" s="383"/>
      <c r="QFR46" s="383"/>
      <c r="QFS46" s="383"/>
      <c r="QFT46" s="383"/>
      <c r="QFU46" s="383"/>
      <c r="QFV46" s="383"/>
      <c r="QFW46" s="383"/>
      <c r="QFX46" s="383"/>
      <c r="QFY46" s="383"/>
      <c r="QFZ46" s="383"/>
      <c r="QGA46" s="383"/>
      <c r="QGB46" s="383"/>
      <c r="QGC46" s="383"/>
      <c r="QGD46" s="383"/>
      <c r="QGE46" s="383"/>
      <c r="QGF46" s="383"/>
      <c r="QGG46" s="383"/>
      <c r="QGH46" s="383"/>
      <c r="QGI46" s="383"/>
      <c r="QGJ46" s="383"/>
      <c r="QGK46" s="383"/>
      <c r="QGL46" s="383"/>
      <c r="QGM46" s="383"/>
      <c r="QGN46" s="383"/>
      <c r="QGO46" s="383"/>
      <c r="QGP46" s="383"/>
      <c r="QGQ46" s="383"/>
      <c r="QGR46" s="383"/>
      <c r="QGS46" s="383"/>
      <c r="QGT46" s="383"/>
      <c r="QGU46" s="383"/>
      <c r="QGV46" s="383"/>
      <c r="QGW46" s="383"/>
      <c r="QGX46" s="383"/>
      <c r="QGY46" s="383"/>
      <c r="QGZ46" s="383"/>
      <c r="QHA46" s="383"/>
      <c r="QHB46" s="383"/>
      <c r="QHC46" s="383"/>
      <c r="QHD46" s="383"/>
      <c r="QHE46" s="383"/>
      <c r="QHF46" s="383"/>
      <c r="QHG46" s="383"/>
      <c r="QHH46" s="383"/>
      <c r="QHI46" s="383"/>
      <c r="QHJ46" s="383"/>
      <c r="QHK46" s="383"/>
      <c r="QHL46" s="383"/>
      <c r="QHM46" s="383"/>
      <c r="QHN46" s="383"/>
      <c r="QHO46" s="383"/>
      <c r="QHP46" s="383"/>
      <c r="QHQ46" s="383"/>
      <c r="QHR46" s="383"/>
      <c r="QHS46" s="383"/>
      <c r="QHT46" s="383"/>
      <c r="QHU46" s="383"/>
      <c r="QHV46" s="383"/>
      <c r="QHW46" s="383"/>
      <c r="QHX46" s="383"/>
      <c r="QHY46" s="383"/>
      <c r="QHZ46" s="383"/>
      <c r="QIA46" s="383"/>
      <c r="QIB46" s="383"/>
      <c r="QIC46" s="383"/>
      <c r="QID46" s="383"/>
      <c r="QIE46" s="383"/>
      <c r="QIF46" s="383"/>
      <c r="QIG46" s="383"/>
      <c r="QIH46" s="383"/>
      <c r="QII46" s="383"/>
      <c r="QIJ46" s="383"/>
      <c r="QIK46" s="383"/>
      <c r="QIL46" s="383"/>
      <c r="QIM46" s="383"/>
      <c r="QIN46" s="383"/>
      <c r="QIO46" s="383"/>
      <c r="QIP46" s="383"/>
      <c r="QIQ46" s="383"/>
      <c r="QIR46" s="383"/>
      <c r="QIS46" s="383"/>
      <c r="QIT46" s="383"/>
      <c r="QIU46" s="383"/>
      <c r="QIV46" s="383"/>
      <c r="QIW46" s="383"/>
      <c r="QIX46" s="383"/>
      <c r="QIY46" s="383"/>
      <c r="QIZ46" s="383"/>
      <c r="QJA46" s="383"/>
      <c r="QJB46" s="383"/>
      <c r="QJC46" s="383"/>
      <c r="QJD46" s="383"/>
      <c r="QJE46" s="383"/>
      <c r="QJF46" s="383"/>
      <c r="QJG46" s="383"/>
      <c r="QJH46" s="383"/>
      <c r="QJI46" s="383"/>
      <c r="QJJ46" s="383"/>
      <c r="QJK46" s="383"/>
      <c r="QJL46" s="383"/>
      <c r="QJM46" s="383"/>
      <c r="QJN46" s="383"/>
      <c r="QJO46" s="383"/>
      <c r="QJP46" s="383"/>
      <c r="QJQ46" s="383"/>
      <c r="QJR46" s="383"/>
      <c r="QJS46" s="383"/>
      <c r="QJT46" s="383"/>
      <c r="QJU46" s="383"/>
      <c r="QJV46" s="383"/>
      <c r="QJW46" s="383"/>
      <c r="QJX46" s="383"/>
      <c r="QJY46" s="383"/>
      <c r="QJZ46" s="383"/>
      <c r="QKA46" s="383"/>
      <c r="QKB46" s="383"/>
      <c r="QKC46" s="383"/>
      <c r="QKD46" s="383"/>
      <c r="QKE46" s="383"/>
      <c r="QKF46" s="383"/>
      <c r="QKG46" s="383"/>
      <c r="QKH46" s="383"/>
      <c r="QKI46" s="383"/>
      <c r="QKJ46" s="383"/>
      <c r="QKK46" s="383"/>
      <c r="QKL46" s="383"/>
      <c r="QKM46" s="383"/>
      <c r="QKN46" s="383"/>
      <c r="QKO46" s="383"/>
      <c r="QKP46" s="383"/>
      <c r="QKQ46" s="383"/>
      <c r="QKR46" s="383"/>
      <c r="QKS46" s="383"/>
      <c r="QKT46" s="383"/>
      <c r="QKU46" s="383"/>
      <c r="QKV46" s="383"/>
      <c r="QKW46" s="383"/>
      <c r="QKX46" s="383"/>
      <c r="QKY46" s="383"/>
      <c r="QKZ46" s="383"/>
      <c r="QLA46" s="383"/>
      <c r="QLB46" s="383"/>
      <c r="QLC46" s="383"/>
      <c r="QLD46" s="383"/>
      <c r="QLE46" s="383"/>
      <c r="QLF46" s="383"/>
      <c r="QLG46" s="383"/>
      <c r="QLH46" s="383"/>
      <c r="QLI46" s="383"/>
      <c r="QLJ46" s="383"/>
      <c r="QLK46" s="383"/>
      <c r="QLL46" s="383"/>
      <c r="QLM46" s="383"/>
      <c r="QLN46" s="383"/>
      <c r="QLO46" s="383"/>
      <c r="QLP46" s="383"/>
      <c r="QLQ46" s="383"/>
      <c r="QLR46" s="383"/>
      <c r="QLS46" s="383"/>
      <c r="QLT46" s="383"/>
      <c r="QLU46" s="383"/>
      <c r="QLV46" s="383"/>
      <c r="QLW46" s="383"/>
      <c r="QLX46" s="383"/>
      <c r="QLY46" s="383"/>
      <c r="QLZ46" s="383"/>
      <c r="QMA46" s="383"/>
      <c r="QMB46" s="383"/>
      <c r="QMC46" s="383"/>
      <c r="QMD46" s="383"/>
      <c r="QME46" s="383"/>
      <c r="QMF46" s="383"/>
      <c r="QMG46" s="383"/>
      <c r="QMH46" s="383"/>
      <c r="QMI46" s="383"/>
      <c r="QMJ46" s="383"/>
      <c r="QMK46" s="383"/>
      <c r="QML46" s="383"/>
      <c r="QMM46" s="383"/>
      <c r="QMN46" s="383"/>
      <c r="QMO46" s="383"/>
      <c r="QMP46" s="383"/>
      <c r="QMQ46" s="383"/>
      <c r="QMR46" s="383"/>
      <c r="QMS46" s="383"/>
      <c r="QMT46" s="383"/>
      <c r="QMU46" s="383"/>
      <c r="QMV46" s="383"/>
      <c r="QMW46" s="383"/>
      <c r="QMX46" s="383"/>
      <c r="QMY46" s="383"/>
      <c r="QMZ46" s="383"/>
      <c r="QNA46" s="383"/>
      <c r="QNB46" s="383"/>
      <c r="QNC46" s="383"/>
      <c r="QND46" s="383"/>
      <c r="QNE46" s="383"/>
      <c r="QNF46" s="383"/>
      <c r="QNG46" s="383"/>
      <c r="QNH46" s="383"/>
      <c r="QNI46" s="383"/>
      <c r="QNJ46" s="383"/>
      <c r="QNK46" s="383"/>
      <c r="QNL46" s="383"/>
      <c r="QNM46" s="383"/>
      <c r="QNN46" s="383"/>
      <c r="QNO46" s="383"/>
      <c r="QNP46" s="383"/>
      <c r="QNQ46" s="383"/>
      <c r="QNR46" s="383"/>
      <c r="QNS46" s="383"/>
      <c r="QNT46" s="383"/>
      <c r="QNU46" s="383"/>
      <c r="QNV46" s="383"/>
      <c r="QNW46" s="383"/>
      <c r="QNX46" s="383"/>
      <c r="QNY46" s="383"/>
      <c r="QNZ46" s="383"/>
      <c r="QOA46" s="383"/>
      <c r="QOB46" s="383"/>
      <c r="QOC46" s="383"/>
      <c r="QOD46" s="383"/>
      <c r="QOE46" s="383"/>
      <c r="QOF46" s="383"/>
      <c r="QOG46" s="383"/>
      <c r="QOH46" s="383"/>
      <c r="QOI46" s="383"/>
      <c r="QOJ46" s="383"/>
      <c r="QOK46" s="383"/>
      <c r="QOL46" s="383"/>
      <c r="QOM46" s="383"/>
      <c r="QON46" s="383"/>
      <c r="QOO46" s="383"/>
      <c r="QOP46" s="383"/>
      <c r="QOQ46" s="383"/>
      <c r="QOR46" s="383"/>
      <c r="QOS46" s="383"/>
      <c r="QOT46" s="383"/>
      <c r="QOU46" s="383"/>
      <c r="QOV46" s="383"/>
      <c r="QOW46" s="383"/>
      <c r="QOX46" s="383"/>
      <c r="QOY46" s="383"/>
      <c r="QOZ46" s="383"/>
      <c r="QPA46" s="383"/>
      <c r="QPB46" s="383"/>
      <c r="QPC46" s="383"/>
      <c r="QPD46" s="383"/>
      <c r="QPE46" s="383"/>
      <c r="QPF46" s="383"/>
      <c r="QPG46" s="383"/>
      <c r="QPH46" s="383"/>
      <c r="QPI46" s="383"/>
      <c r="QPJ46" s="383"/>
      <c r="QPK46" s="383"/>
      <c r="QPL46" s="383"/>
      <c r="QPM46" s="383"/>
      <c r="QPN46" s="383"/>
      <c r="QPO46" s="383"/>
      <c r="QPP46" s="383"/>
      <c r="QPQ46" s="383"/>
      <c r="QPR46" s="383"/>
      <c r="QPS46" s="383"/>
      <c r="QPT46" s="383"/>
      <c r="QPU46" s="383"/>
      <c r="QPV46" s="383"/>
      <c r="QPW46" s="383"/>
      <c r="QPX46" s="383"/>
      <c r="QPY46" s="383"/>
      <c r="QPZ46" s="383"/>
      <c r="QQA46" s="383"/>
      <c r="QQB46" s="383"/>
      <c r="QQC46" s="383"/>
      <c r="QQD46" s="383"/>
      <c r="QQE46" s="383"/>
      <c r="QQF46" s="383"/>
      <c r="QQG46" s="383"/>
      <c r="QQH46" s="383"/>
      <c r="QQI46" s="383"/>
      <c r="QQJ46" s="383"/>
      <c r="QQK46" s="383"/>
      <c r="QQL46" s="383"/>
      <c r="QQM46" s="383"/>
      <c r="QQN46" s="383"/>
      <c r="QQO46" s="383"/>
      <c r="QQP46" s="383"/>
      <c r="QQQ46" s="383"/>
      <c r="QQR46" s="383"/>
      <c r="QQS46" s="383"/>
      <c r="QQT46" s="383"/>
      <c r="QQU46" s="383"/>
      <c r="QQV46" s="383"/>
      <c r="QQW46" s="383"/>
      <c r="QQX46" s="383"/>
      <c r="QQY46" s="383"/>
      <c r="QQZ46" s="383"/>
      <c r="QRA46" s="383"/>
      <c r="QRB46" s="383"/>
      <c r="QRC46" s="383"/>
      <c r="QRD46" s="383"/>
      <c r="QRE46" s="383"/>
      <c r="QRF46" s="383"/>
      <c r="QRG46" s="383"/>
      <c r="QRH46" s="383"/>
      <c r="QRI46" s="383"/>
      <c r="QRJ46" s="383"/>
      <c r="QRK46" s="383"/>
      <c r="QRL46" s="383"/>
      <c r="QRM46" s="383"/>
      <c r="QRN46" s="383"/>
      <c r="QRO46" s="383"/>
      <c r="QRP46" s="383"/>
      <c r="QRQ46" s="383"/>
      <c r="QRR46" s="383"/>
      <c r="QRS46" s="383"/>
      <c r="QRT46" s="383"/>
      <c r="QRU46" s="383"/>
      <c r="QRV46" s="383"/>
      <c r="QRW46" s="383"/>
      <c r="QRX46" s="383"/>
      <c r="QRY46" s="383"/>
      <c r="QRZ46" s="383"/>
      <c r="QSA46" s="383"/>
      <c r="QSB46" s="383"/>
      <c r="QSC46" s="383"/>
      <c r="QSD46" s="383"/>
      <c r="QSE46" s="383"/>
      <c r="QSF46" s="383"/>
      <c r="QSG46" s="383"/>
      <c r="QSH46" s="383"/>
      <c r="QSI46" s="383"/>
      <c r="QSJ46" s="383"/>
      <c r="QSK46" s="383"/>
      <c r="QSL46" s="383"/>
      <c r="QSM46" s="383"/>
      <c r="QSN46" s="383"/>
      <c r="QSO46" s="383"/>
      <c r="QSP46" s="383"/>
      <c r="QSQ46" s="383"/>
      <c r="QSR46" s="383"/>
      <c r="QSS46" s="383"/>
      <c r="QST46" s="383"/>
      <c r="QSU46" s="383"/>
      <c r="QSV46" s="383"/>
      <c r="QSW46" s="383"/>
      <c r="QSX46" s="383"/>
      <c r="QSY46" s="383"/>
      <c r="QSZ46" s="383"/>
      <c r="QTA46" s="383"/>
      <c r="QTB46" s="383"/>
      <c r="QTC46" s="383"/>
      <c r="QTD46" s="383"/>
      <c r="QTE46" s="383"/>
      <c r="QTF46" s="383"/>
      <c r="QTG46" s="383"/>
      <c r="QTH46" s="383"/>
      <c r="QTI46" s="383"/>
      <c r="QTJ46" s="383"/>
      <c r="QTK46" s="383"/>
      <c r="QTL46" s="383"/>
      <c r="QTM46" s="383"/>
      <c r="QTN46" s="383"/>
      <c r="QTO46" s="383"/>
      <c r="QTP46" s="383"/>
      <c r="QTQ46" s="383"/>
      <c r="QTR46" s="383"/>
      <c r="QTS46" s="383"/>
      <c r="QTT46" s="383"/>
      <c r="QTU46" s="383"/>
      <c r="QTV46" s="383"/>
      <c r="QTW46" s="383"/>
      <c r="QTX46" s="383"/>
      <c r="QTY46" s="383"/>
      <c r="QTZ46" s="383"/>
      <c r="QUA46" s="383"/>
      <c r="QUB46" s="383"/>
      <c r="QUC46" s="383"/>
      <c r="QUD46" s="383"/>
      <c r="QUE46" s="383"/>
      <c r="QUF46" s="383"/>
      <c r="QUG46" s="383"/>
      <c r="QUH46" s="383"/>
      <c r="QUI46" s="383"/>
      <c r="QUJ46" s="383"/>
      <c r="QUK46" s="383"/>
      <c r="QUL46" s="383"/>
      <c r="QUM46" s="383"/>
      <c r="QUN46" s="383"/>
      <c r="QUO46" s="383"/>
      <c r="QUP46" s="383"/>
      <c r="QUQ46" s="383"/>
      <c r="QUR46" s="383"/>
      <c r="QUS46" s="383"/>
      <c r="QUT46" s="383"/>
      <c r="QUU46" s="383"/>
      <c r="QUV46" s="383"/>
      <c r="QUW46" s="383"/>
      <c r="QUX46" s="383"/>
      <c r="QUY46" s="383"/>
      <c r="QUZ46" s="383"/>
      <c r="QVA46" s="383"/>
      <c r="QVB46" s="383"/>
      <c r="QVC46" s="383"/>
      <c r="QVD46" s="383"/>
      <c r="QVE46" s="383"/>
      <c r="QVF46" s="383"/>
      <c r="QVG46" s="383"/>
      <c r="QVH46" s="383"/>
      <c r="QVI46" s="383"/>
      <c r="QVJ46" s="383"/>
      <c r="QVK46" s="383"/>
      <c r="QVL46" s="383"/>
      <c r="QVM46" s="383"/>
      <c r="QVN46" s="383"/>
      <c r="QVO46" s="383"/>
      <c r="QVP46" s="383"/>
      <c r="QVQ46" s="383"/>
      <c r="QVR46" s="383"/>
      <c r="QVS46" s="383"/>
      <c r="QVT46" s="383"/>
      <c r="QVU46" s="383"/>
      <c r="QVV46" s="383"/>
      <c r="QVW46" s="383"/>
      <c r="QVX46" s="383"/>
      <c r="QVY46" s="383"/>
      <c r="QVZ46" s="383"/>
      <c r="QWA46" s="383"/>
      <c r="QWB46" s="383"/>
      <c r="QWC46" s="383"/>
      <c r="QWD46" s="383"/>
      <c r="QWE46" s="383"/>
      <c r="QWF46" s="383"/>
      <c r="QWG46" s="383"/>
      <c r="QWH46" s="383"/>
      <c r="QWI46" s="383"/>
      <c r="QWJ46" s="383"/>
      <c r="QWK46" s="383"/>
      <c r="QWL46" s="383"/>
      <c r="QWM46" s="383"/>
      <c r="QWN46" s="383"/>
      <c r="QWO46" s="383"/>
      <c r="QWP46" s="383"/>
      <c r="QWQ46" s="383"/>
      <c r="QWR46" s="383"/>
      <c r="QWS46" s="383"/>
      <c r="QWT46" s="383"/>
      <c r="QWU46" s="383"/>
      <c r="QWV46" s="383"/>
      <c r="QWW46" s="383"/>
      <c r="QWX46" s="383"/>
      <c r="QWY46" s="383"/>
      <c r="QWZ46" s="383"/>
      <c r="QXA46" s="383"/>
      <c r="QXB46" s="383"/>
      <c r="QXC46" s="383"/>
      <c r="QXD46" s="383"/>
      <c r="QXE46" s="383"/>
      <c r="QXF46" s="383"/>
      <c r="QXG46" s="383"/>
      <c r="QXH46" s="383"/>
      <c r="QXI46" s="383"/>
      <c r="QXJ46" s="383"/>
      <c r="QXK46" s="383"/>
      <c r="QXL46" s="383"/>
      <c r="QXM46" s="383"/>
      <c r="QXN46" s="383"/>
      <c r="QXO46" s="383"/>
      <c r="QXP46" s="383"/>
      <c r="QXQ46" s="383"/>
      <c r="QXR46" s="383"/>
      <c r="QXS46" s="383"/>
      <c r="QXT46" s="383"/>
      <c r="QXU46" s="383"/>
      <c r="QXV46" s="383"/>
      <c r="QXW46" s="383"/>
      <c r="QXX46" s="383"/>
      <c r="QXY46" s="383"/>
      <c r="QXZ46" s="383"/>
      <c r="QYA46" s="383"/>
      <c r="QYB46" s="383"/>
      <c r="QYC46" s="383"/>
      <c r="QYD46" s="383"/>
      <c r="QYE46" s="383"/>
      <c r="QYF46" s="383"/>
      <c r="QYG46" s="383"/>
      <c r="QYH46" s="383"/>
      <c r="QYI46" s="383"/>
      <c r="QYJ46" s="383"/>
      <c r="QYK46" s="383"/>
      <c r="QYL46" s="383"/>
      <c r="QYM46" s="383"/>
      <c r="QYN46" s="383"/>
      <c r="QYO46" s="383"/>
      <c r="QYP46" s="383"/>
      <c r="QYQ46" s="383"/>
      <c r="QYR46" s="383"/>
      <c r="QYS46" s="383"/>
      <c r="QYT46" s="383"/>
      <c r="QYU46" s="383"/>
      <c r="QYV46" s="383"/>
      <c r="QYW46" s="383"/>
      <c r="QYX46" s="383"/>
      <c r="QYY46" s="383"/>
      <c r="QYZ46" s="383"/>
      <c r="QZA46" s="383"/>
      <c r="QZB46" s="383"/>
      <c r="QZC46" s="383"/>
      <c r="QZD46" s="383"/>
      <c r="QZE46" s="383"/>
      <c r="QZF46" s="383"/>
      <c r="QZG46" s="383"/>
      <c r="QZH46" s="383"/>
      <c r="QZI46" s="383"/>
      <c r="QZJ46" s="383"/>
      <c r="QZK46" s="383"/>
      <c r="QZL46" s="383"/>
      <c r="QZM46" s="383"/>
      <c r="QZN46" s="383"/>
      <c r="QZO46" s="383"/>
      <c r="QZP46" s="383"/>
      <c r="QZQ46" s="383"/>
      <c r="QZR46" s="383"/>
      <c r="QZS46" s="383"/>
      <c r="QZT46" s="383"/>
      <c r="QZU46" s="383"/>
      <c r="QZV46" s="383"/>
      <c r="QZW46" s="383"/>
      <c r="QZX46" s="383"/>
      <c r="QZY46" s="383"/>
      <c r="QZZ46" s="383"/>
      <c r="RAA46" s="383"/>
      <c r="RAB46" s="383"/>
      <c r="RAC46" s="383"/>
      <c r="RAD46" s="383"/>
      <c r="RAE46" s="383"/>
      <c r="RAF46" s="383"/>
      <c r="RAG46" s="383"/>
      <c r="RAH46" s="383"/>
      <c r="RAI46" s="383"/>
      <c r="RAJ46" s="383"/>
      <c r="RAK46" s="383"/>
      <c r="RAL46" s="383"/>
      <c r="RAM46" s="383"/>
      <c r="RAN46" s="383"/>
      <c r="RAO46" s="383"/>
      <c r="RAP46" s="383"/>
      <c r="RAQ46" s="383"/>
      <c r="RAR46" s="383"/>
      <c r="RAS46" s="383"/>
      <c r="RAT46" s="383"/>
      <c r="RAU46" s="383"/>
      <c r="RAV46" s="383"/>
      <c r="RAW46" s="383"/>
      <c r="RAX46" s="383"/>
      <c r="RAY46" s="383"/>
      <c r="RAZ46" s="383"/>
      <c r="RBA46" s="383"/>
      <c r="RBB46" s="383"/>
      <c r="RBC46" s="383"/>
      <c r="RBD46" s="383"/>
      <c r="RBE46" s="383"/>
      <c r="RBF46" s="383"/>
      <c r="RBG46" s="383"/>
      <c r="RBH46" s="383"/>
      <c r="RBI46" s="383"/>
      <c r="RBJ46" s="383"/>
      <c r="RBK46" s="383"/>
      <c r="RBL46" s="383"/>
      <c r="RBM46" s="383"/>
      <c r="RBN46" s="383"/>
      <c r="RBO46" s="383"/>
      <c r="RBP46" s="383"/>
      <c r="RBQ46" s="383"/>
      <c r="RBR46" s="383"/>
      <c r="RBS46" s="383"/>
      <c r="RBT46" s="383"/>
      <c r="RBU46" s="383"/>
      <c r="RBV46" s="383"/>
      <c r="RBW46" s="383"/>
      <c r="RBX46" s="383"/>
      <c r="RBY46" s="383"/>
      <c r="RBZ46" s="383"/>
      <c r="RCA46" s="383"/>
      <c r="RCB46" s="383"/>
      <c r="RCC46" s="383"/>
      <c r="RCD46" s="383"/>
      <c r="RCE46" s="383"/>
      <c r="RCF46" s="383"/>
      <c r="RCG46" s="383"/>
      <c r="RCH46" s="383"/>
      <c r="RCI46" s="383"/>
      <c r="RCJ46" s="383"/>
      <c r="RCK46" s="383"/>
      <c r="RCL46" s="383"/>
      <c r="RCM46" s="383"/>
      <c r="RCN46" s="383"/>
      <c r="RCO46" s="383"/>
      <c r="RCP46" s="383"/>
      <c r="RCQ46" s="383"/>
      <c r="RCR46" s="383"/>
      <c r="RCS46" s="383"/>
      <c r="RCT46" s="383"/>
      <c r="RCU46" s="383"/>
      <c r="RCV46" s="383"/>
      <c r="RCW46" s="383"/>
      <c r="RCX46" s="383"/>
      <c r="RCY46" s="383"/>
      <c r="RCZ46" s="383"/>
      <c r="RDA46" s="383"/>
      <c r="RDB46" s="383"/>
      <c r="RDC46" s="383"/>
      <c r="RDD46" s="383"/>
      <c r="RDE46" s="383"/>
      <c r="RDF46" s="383"/>
      <c r="RDG46" s="383"/>
      <c r="RDH46" s="383"/>
      <c r="RDI46" s="383"/>
      <c r="RDJ46" s="383"/>
      <c r="RDK46" s="383"/>
      <c r="RDL46" s="383"/>
      <c r="RDM46" s="383"/>
      <c r="RDN46" s="383"/>
      <c r="RDO46" s="383"/>
      <c r="RDP46" s="383"/>
      <c r="RDQ46" s="383"/>
      <c r="RDR46" s="383"/>
      <c r="RDS46" s="383"/>
      <c r="RDT46" s="383"/>
      <c r="RDU46" s="383"/>
      <c r="RDV46" s="383"/>
      <c r="RDW46" s="383"/>
      <c r="RDX46" s="383"/>
      <c r="RDY46" s="383"/>
      <c r="RDZ46" s="383"/>
      <c r="REA46" s="383"/>
      <c r="REB46" s="383"/>
      <c r="REC46" s="383"/>
      <c r="RED46" s="383"/>
      <c r="REE46" s="383"/>
      <c r="REF46" s="383"/>
      <c r="REG46" s="383"/>
      <c r="REH46" s="383"/>
      <c r="REI46" s="383"/>
      <c r="REJ46" s="383"/>
      <c r="REK46" s="383"/>
      <c r="REL46" s="383"/>
      <c r="REM46" s="383"/>
      <c r="REN46" s="383"/>
      <c r="REO46" s="383"/>
      <c r="REP46" s="383"/>
      <c r="REQ46" s="383"/>
      <c r="RER46" s="383"/>
      <c r="RES46" s="383"/>
      <c r="RET46" s="383"/>
      <c r="REU46" s="383"/>
      <c r="REV46" s="383"/>
      <c r="REW46" s="383"/>
      <c r="REX46" s="383"/>
      <c r="REY46" s="383"/>
      <c r="REZ46" s="383"/>
      <c r="RFA46" s="383"/>
      <c r="RFB46" s="383"/>
      <c r="RFC46" s="383"/>
      <c r="RFD46" s="383"/>
      <c r="RFE46" s="383"/>
      <c r="RFF46" s="383"/>
      <c r="RFG46" s="383"/>
      <c r="RFH46" s="383"/>
      <c r="RFI46" s="383"/>
      <c r="RFJ46" s="383"/>
      <c r="RFK46" s="383"/>
      <c r="RFL46" s="383"/>
      <c r="RFM46" s="383"/>
      <c r="RFN46" s="383"/>
      <c r="RFO46" s="383"/>
      <c r="RFP46" s="383"/>
      <c r="RFQ46" s="383"/>
      <c r="RFR46" s="383"/>
      <c r="RFS46" s="383"/>
      <c r="RFT46" s="383"/>
      <c r="RFU46" s="383"/>
      <c r="RFV46" s="383"/>
      <c r="RFW46" s="383"/>
      <c r="RFX46" s="383"/>
      <c r="RFY46" s="383"/>
      <c r="RFZ46" s="383"/>
      <c r="RGA46" s="383"/>
      <c r="RGB46" s="383"/>
      <c r="RGC46" s="383"/>
      <c r="RGD46" s="383"/>
      <c r="RGE46" s="383"/>
      <c r="RGF46" s="383"/>
      <c r="RGG46" s="383"/>
      <c r="RGH46" s="383"/>
      <c r="RGI46" s="383"/>
      <c r="RGJ46" s="383"/>
      <c r="RGK46" s="383"/>
      <c r="RGL46" s="383"/>
      <c r="RGM46" s="383"/>
      <c r="RGN46" s="383"/>
      <c r="RGO46" s="383"/>
      <c r="RGP46" s="383"/>
      <c r="RGQ46" s="383"/>
      <c r="RGR46" s="383"/>
      <c r="RGS46" s="383"/>
      <c r="RGT46" s="383"/>
      <c r="RGU46" s="383"/>
      <c r="RGV46" s="383"/>
      <c r="RGW46" s="383"/>
      <c r="RGX46" s="383"/>
      <c r="RGY46" s="383"/>
      <c r="RGZ46" s="383"/>
      <c r="RHA46" s="383"/>
      <c r="RHB46" s="383"/>
      <c r="RHC46" s="383"/>
      <c r="RHD46" s="383"/>
      <c r="RHE46" s="383"/>
      <c r="RHF46" s="383"/>
      <c r="RHG46" s="383"/>
      <c r="RHH46" s="383"/>
      <c r="RHI46" s="383"/>
      <c r="RHJ46" s="383"/>
      <c r="RHK46" s="383"/>
      <c r="RHL46" s="383"/>
      <c r="RHM46" s="383"/>
      <c r="RHN46" s="383"/>
      <c r="RHO46" s="383"/>
      <c r="RHP46" s="383"/>
      <c r="RHQ46" s="383"/>
      <c r="RHR46" s="383"/>
      <c r="RHS46" s="383"/>
      <c r="RHT46" s="383"/>
      <c r="RHU46" s="383"/>
      <c r="RHV46" s="383"/>
      <c r="RHW46" s="383"/>
      <c r="RHX46" s="383"/>
      <c r="RHY46" s="383"/>
      <c r="RHZ46" s="383"/>
      <c r="RIA46" s="383"/>
      <c r="RIB46" s="383"/>
      <c r="RIC46" s="383"/>
      <c r="RID46" s="383"/>
      <c r="RIE46" s="383"/>
      <c r="RIF46" s="383"/>
      <c r="RIG46" s="383"/>
      <c r="RIH46" s="383"/>
      <c r="RII46" s="383"/>
      <c r="RIJ46" s="383"/>
      <c r="RIK46" s="383"/>
      <c r="RIL46" s="383"/>
      <c r="RIM46" s="383"/>
      <c r="RIN46" s="383"/>
      <c r="RIO46" s="383"/>
      <c r="RIP46" s="383"/>
      <c r="RIQ46" s="383"/>
      <c r="RIR46" s="383"/>
      <c r="RIS46" s="383"/>
      <c r="RIT46" s="383"/>
      <c r="RIU46" s="383"/>
      <c r="RIV46" s="383"/>
      <c r="RIW46" s="383"/>
      <c r="RIX46" s="383"/>
      <c r="RIY46" s="383"/>
      <c r="RIZ46" s="383"/>
      <c r="RJA46" s="383"/>
      <c r="RJB46" s="383"/>
      <c r="RJC46" s="383"/>
      <c r="RJD46" s="383"/>
      <c r="RJE46" s="383"/>
      <c r="RJF46" s="383"/>
      <c r="RJG46" s="383"/>
      <c r="RJH46" s="383"/>
      <c r="RJI46" s="383"/>
      <c r="RJJ46" s="383"/>
      <c r="RJK46" s="383"/>
      <c r="RJL46" s="383"/>
      <c r="RJM46" s="383"/>
      <c r="RJN46" s="383"/>
      <c r="RJO46" s="383"/>
      <c r="RJP46" s="383"/>
      <c r="RJQ46" s="383"/>
      <c r="RJR46" s="383"/>
      <c r="RJS46" s="383"/>
      <c r="RJT46" s="383"/>
      <c r="RJU46" s="383"/>
      <c r="RJV46" s="383"/>
      <c r="RJW46" s="383"/>
      <c r="RJX46" s="383"/>
      <c r="RJY46" s="383"/>
      <c r="RJZ46" s="383"/>
      <c r="RKA46" s="383"/>
      <c r="RKB46" s="383"/>
      <c r="RKC46" s="383"/>
      <c r="RKD46" s="383"/>
      <c r="RKE46" s="383"/>
      <c r="RKF46" s="383"/>
      <c r="RKG46" s="383"/>
      <c r="RKH46" s="383"/>
      <c r="RKI46" s="383"/>
      <c r="RKJ46" s="383"/>
      <c r="RKK46" s="383"/>
      <c r="RKL46" s="383"/>
      <c r="RKM46" s="383"/>
      <c r="RKN46" s="383"/>
      <c r="RKO46" s="383"/>
      <c r="RKP46" s="383"/>
      <c r="RKQ46" s="383"/>
      <c r="RKR46" s="383"/>
      <c r="RKS46" s="383"/>
      <c r="RKT46" s="383"/>
      <c r="RKU46" s="383"/>
      <c r="RKV46" s="383"/>
      <c r="RKW46" s="383"/>
      <c r="RKX46" s="383"/>
      <c r="RKY46" s="383"/>
      <c r="RKZ46" s="383"/>
      <c r="RLA46" s="383"/>
      <c r="RLB46" s="383"/>
      <c r="RLC46" s="383"/>
      <c r="RLD46" s="383"/>
      <c r="RLE46" s="383"/>
      <c r="RLF46" s="383"/>
      <c r="RLG46" s="383"/>
      <c r="RLH46" s="383"/>
      <c r="RLI46" s="383"/>
      <c r="RLJ46" s="383"/>
      <c r="RLK46" s="383"/>
      <c r="RLL46" s="383"/>
      <c r="RLM46" s="383"/>
      <c r="RLN46" s="383"/>
      <c r="RLO46" s="383"/>
      <c r="RLP46" s="383"/>
      <c r="RLQ46" s="383"/>
      <c r="RLR46" s="383"/>
      <c r="RLS46" s="383"/>
      <c r="RLT46" s="383"/>
      <c r="RLU46" s="383"/>
      <c r="RLV46" s="383"/>
      <c r="RLW46" s="383"/>
      <c r="RLX46" s="383"/>
      <c r="RLY46" s="383"/>
      <c r="RLZ46" s="383"/>
      <c r="RMA46" s="383"/>
      <c r="RMB46" s="383"/>
      <c r="RMC46" s="383"/>
      <c r="RMD46" s="383"/>
      <c r="RME46" s="383"/>
      <c r="RMF46" s="383"/>
      <c r="RMG46" s="383"/>
      <c r="RMH46" s="383"/>
      <c r="RMI46" s="383"/>
      <c r="RMJ46" s="383"/>
      <c r="RMK46" s="383"/>
      <c r="RML46" s="383"/>
      <c r="RMM46" s="383"/>
      <c r="RMN46" s="383"/>
      <c r="RMO46" s="383"/>
      <c r="RMP46" s="383"/>
      <c r="RMQ46" s="383"/>
      <c r="RMR46" s="383"/>
      <c r="RMS46" s="383"/>
      <c r="RMT46" s="383"/>
      <c r="RMU46" s="383"/>
      <c r="RMV46" s="383"/>
      <c r="RMW46" s="383"/>
      <c r="RMX46" s="383"/>
      <c r="RMY46" s="383"/>
      <c r="RMZ46" s="383"/>
      <c r="RNA46" s="383"/>
      <c r="RNB46" s="383"/>
      <c r="RNC46" s="383"/>
      <c r="RND46" s="383"/>
      <c r="RNE46" s="383"/>
      <c r="RNF46" s="383"/>
      <c r="RNG46" s="383"/>
      <c r="RNH46" s="383"/>
      <c r="RNI46" s="383"/>
      <c r="RNJ46" s="383"/>
      <c r="RNK46" s="383"/>
      <c r="RNL46" s="383"/>
      <c r="RNM46" s="383"/>
      <c r="RNN46" s="383"/>
      <c r="RNO46" s="383"/>
      <c r="RNP46" s="383"/>
      <c r="RNQ46" s="383"/>
      <c r="RNR46" s="383"/>
      <c r="RNS46" s="383"/>
      <c r="RNT46" s="383"/>
      <c r="RNU46" s="383"/>
      <c r="RNV46" s="383"/>
      <c r="RNW46" s="383"/>
      <c r="RNX46" s="383"/>
      <c r="RNY46" s="383"/>
      <c r="RNZ46" s="383"/>
      <c r="ROA46" s="383"/>
      <c r="ROB46" s="383"/>
      <c r="ROC46" s="383"/>
      <c r="ROD46" s="383"/>
      <c r="ROE46" s="383"/>
      <c r="ROF46" s="383"/>
      <c r="ROG46" s="383"/>
      <c r="ROH46" s="383"/>
      <c r="ROI46" s="383"/>
      <c r="ROJ46" s="383"/>
      <c r="ROK46" s="383"/>
      <c r="ROL46" s="383"/>
      <c r="ROM46" s="383"/>
      <c r="RON46" s="383"/>
      <c r="ROO46" s="383"/>
      <c r="ROP46" s="383"/>
      <c r="ROQ46" s="383"/>
      <c r="ROR46" s="383"/>
      <c r="ROS46" s="383"/>
      <c r="ROT46" s="383"/>
      <c r="ROU46" s="383"/>
      <c r="ROV46" s="383"/>
      <c r="ROW46" s="383"/>
      <c r="ROX46" s="383"/>
      <c r="ROY46" s="383"/>
      <c r="ROZ46" s="383"/>
      <c r="RPA46" s="383"/>
      <c r="RPB46" s="383"/>
      <c r="RPC46" s="383"/>
      <c r="RPD46" s="383"/>
      <c r="RPE46" s="383"/>
      <c r="RPF46" s="383"/>
      <c r="RPG46" s="383"/>
      <c r="RPH46" s="383"/>
      <c r="RPI46" s="383"/>
      <c r="RPJ46" s="383"/>
      <c r="RPK46" s="383"/>
      <c r="RPL46" s="383"/>
      <c r="RPM46" s="383"/>
      <c r="RPN46" s="383"/>
      <c r="RPO46" s="383"/>
      <c r="RPP46" s="383"/>
      <c r="RPQ46" s="383"/>
      <c r="RPR46" s="383"/>
      <c r="RPS46" s="383"/>
      <c r="RPT46" s="383"/>
      <c r="RPU46" s="383"/>
      <c r="RPV46" s="383"/>
      <c r="RPW46" s="383"/>
      <c r="RPX46" s="383"/>
      <c r="RPY46" s="383"/>
      <c r="RPZ46" s="383"/>
      <c r="RQA46" s="383"/>
      <c r="RQB46" s="383"/>
      <c r="RQC46" s="383"/>
      <c r="RQD46" s="383"/>
      <c r="RQE46" s="383"/>
      <c r="RQF46" s="383"/>
      <c r="RQG46" s="383"/>
      <c r="RQH46" s="383"/>
      <c r="RQI46" s="383"/>
      <c r="RQJ46" s="383"/>
      <c r="RQK46" s="383"/>
      <c r="RQL46" s="383"/>
      <c r="RQM46" s="383"/>
      <c r="RQN46" s="383"/>
      <c r="RQO46" s="383"/>
      <c r="RQP46" s="383"/>
      <c r="RQQ46" s="383"/>
      <c r="RQR46" s="383"/>
      <c r="RQS46" s="383"/>
      <c r="RQT46" s="383"/>
      <c r="RQU46" s="383"/>
      <c r="RQV46" s="383"/>
      <c r="RQW46" s="383"/>
      <c r="RQX46" s="383"/>
      <c r="RQY46" s="383"/>
      <c r="RQZ46" s="383"/>
      <c r="RRA46" s="383"/>
      <c r="RRB46" s="383"/>
      <c r="RRC46" s="383"/>
      <c r="RRD46" s="383"/>
      <c r="RRE46" s="383"/>
      <c r="RRF46" s="383"/>
      <c r="RRG46" s="383"/>
      <c r="RRH46" s="383"/>
      <c r="RRI46" s="383"/>
      <c r="RRJ46" s="383"/>
      <c r="RRK46" s="383"/>
      <c r="RRL46" s="383"/>
      <c r="RRM46" s="383"/>
      <c r="RRN46" s="383"/>
      <c r="RRO46" s="383"/>
      <c r="RRP46" s="383"/>
      <c r="RRQ46" s="383"/>
      <c r="RRR46" s="383"/>
      <c r="RRS46" s="383"/>
      <c r="RRT46" s="383"/>
      <c r="RRU46" s="383"/>
      <c r="RRV46" s="383"/>
      <c r="RRW46" s="383"/>
      <c r="RRX46" s="383"/>
      <c r="RRY46" s="383"/>
      <c r="RRZ46" s="383"/>
      <c r="RSA46" s="383"/>
      <c r="RSB46" s="383"/>
      <c r="RSC46" s="383"/>
      <c r="RSD46" s="383"/>
      <c r="RSE46" s="383"/>
      <c r="RSF46" s="383"/>
      <c r="RSG46" s="383"/>
      <c r="RSH46" s="383"/>
      <c r="RSI46" s="383"/>
      <c r="RSJ46" s="383"/>
      <c r="RSK46" s="383"/>
      <c r="RSL46" s="383"/>
      <c r="RSM46" s="383"/>
      <c r="RSN46" s="383"/>
      <c r="RSO46" s="383"/>
      <c r="RSP46" s="383"/>
      <c r="RSQ46" s="383"/>
      <c r="RSR46" s="383"/>
      <c r="RSS46" s="383"/>
      <c r="RST46" s="383"/>
      <c r="RSU46" s="383"/>
      <c r="RSV46" s="383"/>
      <c r="RSW46" s="383"/>
      <c r="RSX46" s="383"/>
      <c r="RSY46" s="383"/>
      <c r="RSZ46" s="383"/>
      <c r="RTA46" s="383"/>
      <c r="RTB46" s="383"/>
      <c r="RTC46" s="383"/>
      <c r="RTD46" s="383"/>
      <c r="RTE46" s="383"/>
      <c r="RTF46" s="383"/>
      <c r="RTG46" s="383"/>
      <c r="RTH46" s="383"/>
      <c r="RTI46" s="383"/>
      <c r="RTJ46" s="383"/>
      <c r="RTK46" s="383"/>
      <c r="RTL46" s="383"/>
      <c r="RTM46" s="383"/>
      <c r="RTN46" s="383"/>
      <c r="RTO46" s="383"/>
      <c r="RTP46" s="383"/>
      <c r="RTQ46" s="383"/>
      <c r="RTR46" s="383"/>
      <c r="RTS46" s="383"/>
      <c r="RTT46" s="383"/>
      <c r="RTU46" s="383"/>
      <c r="RTV46" s="383"/>
      <c r="RTW46" s="383"/>
      <c r="RTX46" s="383"/>
      <c r="RTY46" s="383"/>
      <c r="RTZ46" s="383"/>
      <c r="RUA46" s="383"/>
      <c r="RUB46" s="383"/>
      <c r="RUC46" s="383"/>
      <c r="RUD46" s="383"/>
      <c r="RUE46" s="383"/>
      <c r="RUF46" s="383"/>
      <c r="RUG46" s="383"/>
      <c r="RUH46" s="383"/>
      <c r="RUI46" s="383"/>
      <c r="RUJ46" s="383"/>
      <c r="RUK46" s="383"/>
      <c r="RUL46" s="383"/>
      <c r="RUM46" s="383"/>
      <c r="RUN46" s="383"/>
      <c r="RUO46" s="383"/>
      <c r="RUP46" s="383"/>
      <c r="RUQ46" s="383"/>
      <c r="RUR46" s="383"/>
      <c r="RUS46" s="383"/>
      <c r="RUT46" s="383"/>
      <c r="RUU46" s="383"/>
      <c r="RUV46" s="383"/>
      <c r="RUW46" s="383"/>
      <c r="RUX46" s="383"/>
      <c r="RUY46" s="383"/>
      <c r="RUZ46" s="383"/>
      <c r="RVA46" s="383"/>
      <c r="RVB46" s="383"/>
      <c r="RVC46" s="383"/>
      <c r="RVD46" s="383"/>
      <c r="RVE46" s="383"/>
      <c r="RVF46" s="383"/>
      <c r="RVG46" s="383"/>
      <c r="RVH46" s="383"/>
      <c r="RVI46" s="383"/>
      <c r="RVJ46" s="383"/>
      <c r="RVK46" s="383"/>
      <c r="RVL46" s="383"/>
      <c r="RVM46" s="383"/>
      <c r="RVN46" s="383"/>
      <c r="RVO46" s="383"/>
      <c r="RVP46" s="383"/>
      <c r="RVQ46" s="383"/>
      <c r="RVR46" s="383"/>
      <c r="RVS46" s="383"/>
      <c r="RVT46" s="383"/>
      <c r="RVU46" s="383"/>
      <c r="RVV46" s="383"/>
      <c r="RVW46" s="383"/>
      <c r="RVX46" s="383"/>
      <c r="RVY46" s="383"/>
      <c r="RVZ46" s="383"/>
      <c r="RWA46" s="383"/>
      <c r="RWB46" s="383"/>
      <c r="RWC46" s="383"/>
      <c r="RWD46" s="383"/>
      <c r="RWE46" s="383"/>
      <c r="RWF46" s="383"/>
      <c r="RWG46" s="383"/>
      <c r="RWH46" s="383"/>
      <c r="RWI46" s="383"/>
      <c r="RWJ46" s="383"/>
      <c r="RWK46" s="383"/>
      <c r="RWL46" s="383"/>
      <c r="RWM46" s="383"/>
      <c r="RWN46" s="383"/>
      <c r="RWO46" s="383"/>
      <c r="RWP46" s="383"/>
      <c r="RWQ46" s="383"/>
      <c r="RWR46" s="383"/>
      <c r="RWS46" s="383"/>
      <c r="RWT46" s="383"/>
      <c r="RWU46" s="383"/>
      <c r="RWV46" s="383"/>
      <c r="RWW46" s="383"/>
      <c r="RWX46" s="383"/>
      <c r="RWY46" s="383"/>
      <c r="RWZ46" s="383"/>
      <c r="RXA46" s="383"/>
      <c r="RXB46" s="383"/>
      <c r="RXC46" s="383"/>
      <c r="RXD46" s="383"/>
      <c r="RXE46" s="383"/>
      <c r="RXF46" s="383"/>
      <c r="RXG46" s="383"/>
      <c r="RXH46" s="383"/>
      <c r="RXI46" s="383"/>
      <c r="RXJ46" s="383"/>
      <c r="RXK46" s="383"/>
      <c r="RXL46" s="383"/>
      <c r="RXM46" s="383"/>
      <c r="RXN46" s="383"/>
      <c r="RXO46" s="383"/>
      <c r="RXP46" s="383"/>
      <c r="RXQ46" s="383"/>
      <c r="RXR46" s="383"/>
      <c r="RXS46" s="383"/>
      <c r="RXT46" s="383"/>
      <c r="RXU46" s="383"/>
      <c r="RXV46" s="383"/>
      <c r="RXW46" s="383"/>
      <c r="RXX46" s="383"/>
      <c r="RXY46" s="383"/>
      <c r="RXZ46" s="383"/>
      <c r="RYA46" s="383"/>
      <c r="RYB46" s="383"/>
      <c r="RYC46" s="383"/>
      <c r="RYD46" s="383"/>
      <c r="RYE46" s="383"/>
      <c r="RYF46" s="383"/>
      <c r="RYG46" s="383"/>
      <c r="RYH46" s="383"/>
      <c r="RYI46" s="383"/>
      <c r="RYJ46" s="383"/>
      <c r="RYK46" s="383"/>
      <c r="RYL46" s="383"/>
      <c r="RYM46" s="383"/>
      <c r="RYN46" s="383"/>
      <c r="RYO46" s="383"/>
      <c r="RYP46" s="383"/>
      <c r="RYQ46" s="383"/>
      <c r="RYR46" s="383"/>
      <c r="RYS46" s="383"/>
      <c r="RYT46" s="383"/>
      <c r="RYU46" s="383"/>
      <c r="RYV46" s="383"/>
      <c r="RYW46" s="383"/>
      <c r="RYX46" s="383"/>
      <c r="RYY46" s="383"/>
      <c r="RYZ46" s="383"/>
      <c r="RZA46" s="383"/>
      <c r="RZB46" s="383"/>
      <c r="RZC46" s="383"/>
      <c r="RZD46" s="383"/>
      <c r="RZE46" s="383"/>
      <c r="RZF46" s="383"/>
      <c r="RZG46" s="383"/>
      <c r="RZH46" s="383"/>
      <c r="RZI46" s="383"/>
      <c r="RZJ46" s="383"/>
      <c r="RZK46" s="383"/>
      <c r="RZL46" s="383"/>
      <c r="RZM46" s="383"/>
      <c r="RZN46" s="383"/>
      <c r="RZO46" s="383"/>
      <c r="RZP46" s="383"/>
      <c r="RZQ46" s="383"/>
      <c r="RZR46" s="383"/>
      <c r="RZS46" s="383"/>
      <c r="RZT46" s="383"/>
      <c r="RZU46" s="383"/>
      <c r="RZV46" s="383"/>
      <c r="RZW46" s="383"/>
      <c r="RZX46" s="383"/>
      <c r="RZY46" s="383"/>
      <c r="RZZ46" s="383"/>
      <c r="SAA46" s="383"/>
      <c r="SAB46" s="383"/>
      <c r="SAC46" s="383"/>
      <c r="SAD46" s="383"/>
      <c r="SAE46" s="383"/>
      <c r="SAF46" s="383"/>
      <c r="SAG46" s="383"/>
      <c r="SAH46" s="383"/>
      <c r="SAI46" s="383"/>
      <c r="SAJ46" s="383"/>
      <c r="SAK46" s="383"/>
      <c r="SAL46" s="383"/>
      <c r="SAM46" s="383"/>
      <c r="SAN46" s="383"/>
      <c r="SAO46" s="383"/>
      <c r="SAP46" s="383"/>
      <c r="SAQ46" s="383"/>
      <c r="SAR46" s="383"/>
      <c r="SAS46" s="383"/>
      <c r="SAT46" s="383"/>
      <c r="SAU46" s="383"/>
      <c r="SAV46" s="383"/>
      <c r="SAW46" s="383"/>
      <c r="SAX46" s="383"/>
      <c r="SAY46" s="383"/>
      <c r="SAZ46" s="383"/>
      <c r="SBA46" s="383"/>
      <c r="SBB46" s="383"/>
      <c r="SBC46" s="383"/>
      <c r="SBD46" s="383"/>
      <c r="SBE46" s="383"/>
      <c r="SBF46" s="383"/>
      <c r="SBG46" s="383"/>
      <c r="SBH46" s="383"/>
      <c r="SBI46" s="383"/>
      <c r="SBJ46" s="383"/>
      <c r="SBK46" s="383"/>
      <c r="SBL46" s="383"/>
      <c r="SBM46" s="383"/>
      <c r="SBN46" s="383"/>
      <c r="SBO46" s="383"/>
      <c r="SBP46" s="383"/>
      <c r="SBQ46" s="383"/>
      <c r="SBR46" s="383"/>
      <c r="SBS46" s="383"/>
      <c r="SBT46" s="383"/>
      <c r="SBU46" s="383"/>
      <c r="SBV46" s="383"/>
      <c r="SBW46" s="383"/>
      <c r="SBX46" s="383"/>
      <c r="SBY46" s="383"/>
      <c r="SBZ46" s="383"/>
      <c r="SCA46" s="383"/>
      <c r="SCB46" s="383"/>
      <c r="SCC46" s="383"/>
      <c r="SCD46" s="383"/>
      <c r="SCE46" s="383"/>
      <c r="SCF46" s="383"/>
      <c r="SCG46" s="383"/>
      <c r="SCH46" s="383"/>
      <c r="SCI46" s="383"/>
      <c r="SCJ46" s="383"/>
      <c r="SCK46" s="383"/>
      <c r="SCL46" s="383"/>
      <c r="SCM46" s="383"/>
      <c r="SCN46" s="383"/>
      <c r="SCO46" s="383"/>
      <c r="SCP46" s="383"/>
      <c r="SCQ46" s="383"/>
      <c r="SCR46" s="383"/>
      <c r="SCS46" s="383"/>
      <c r="SCT46" s="383"/>
      <c r="SCU46" s="383"/>
      <c r="SCV46" s="383"/>
      <c r="SCW46" s="383"/>
      <c r="SCX46" s="383"/>
      <c r="SCY46" s="383"/>
      <c r="SCZ46" s="383"/>
      <c r="SDA46" s="383"/>
      <c r="SDB46" s="383"/>
      <c r="SDC46" s="383"/>
      <c r="SDD46" s="383"/>
      <c r="SDE46" s="383"/>
      <c r="SDF46" s="383"/>
      <c r="SDG46" s="383"/>
      <c r="SDH46" s="383"/>
      <c r="SDI46" s="383"/>
      <c r="SDJ46" s="383"/>
      <c r="SDK46" s="383"/>
      <c r="SDL46" s="383"/>
      <c r="SDM46" s="383"/>
      <c r="SDN46" s="383"/>
      <c r="SDO46" s="383"/>
      <c r="SDP46" s="383"/>
      <c r="SDQ46" s="383"/>
      <c r="SDR46" s="383"/>
      <c r="SDS46" s="383"/>
      <c r="SDT46" s="383"/>
      <c r="SDU46" s="383"/>
      <c r="SDV46" s="383"/>
      <c r="SDW46" s="383"/>
      <c r="SDX46" s="383"/>
      <c r="SDY46" s="383"/>
      <c r="SDZ46" s="383"/>
      <c r="SEA46" s="383"/>
      <c r="SEB46" s="383"/>
      <c r="SEC46" s="383"/>
      <c r="SED46" s="383"/>
      <c r="SEE46" s="383"/>
      <c r="SEF46" s="383"/>
      <c r="SEG46" s="383"/>
      <c r="SEH46" s="383"/>
      <c r="SEI46" s="383"/>
      <c r="SEJ46" s="383"/>
      <c r="SEK46" s="383"/>
      <c r="SEL46" s="383"/>
      <c r="SEM46" s="383"/>
      <c r="SEN46" s="383"/>
      <c r="SEO46" s="383"/>
      <c r="SEP46" s="383"/>
      <c r="SEQ46" s="383"/>
      <c r="SER46" s="383"/>
      <c r="SES46" s="383"/>
      <c r="SET46" s="383"/>
      <c r="SEU46" s="383"/>
      <c r="SEV46" s="383"/>
      <c r="SEW46" s="383"/>
      <c r="SEX46" s="383"/>
      <c r="SEY46" s="383"/>
      <c r="SEZ46" s="383"/>
      <c r="SFA46" s="383"/>
      <c r="SFB46" s="383"/>
      <c r="SFC46" s="383"/>
      <c r="SFD46" s="383"/>
      <c r="SFE46" s="383"/>
      <c r="SFF46" s="383"/>
      <c r="SFG46" s="383"/>
      <c r="SFH46" s="383"/>
      <c r="SFI46" s="383"/>
      <c r="SFJ46" s="383"/>
      <c r="SFK46" s="383"/>
      <c r="SFL46" s="383"/>
      <c r="SFM46" s="383"/>
      <c r="SFN46" s="383"/>
      <c r="SFO46" s="383"/>
      <c r="SFP46" s="383"/>
      <c r="SFQ46" s="383"/>
      <c r="SFR46" s="383"/>
      <c r="SFS46" s="383"/>
      <c r="SFT46" s="383"/>
      <c r="SFU46" s="383"/>
      <c r="SFV46" s="383"/>
      <c r="SFW46" s="383"/>
      <c r="SFX46" s="383"/>
      <c r="SFY46" s="383"/>
      <c r="SFZ46" s="383"/>
      <c r="SGA46" s="383"/>
      <c r="SGB46" s="383"/>
      <c r="SGC46" s="383"/>
      <c r="SGD46" s="383"/>
      <c r="SGE46" s="383"/>
      <c r="SGF46" s="383"/>
      <c r="SGG46" s="383"/>
      <c r="SGH46" s="383"/>
      <c r="SGI46" s="383"/>
      <c r="SGJ46" s="383"/>
      <c r="SGK46" s="383"/>
      <c r="SGL46" s="383"/>
      <c r="SGM46" s="383"/>
      <c r="SGN46" s="383"/>
      <c r="SGO46" s="383"/>
      <c r="SGP46" s="383"/>
      <c r="SGQ46" s="383"/>
      <c r="SGR46" s="383"/>
      <c r="SGS46" s="383"/>
      <c r="SGT46" s="383"/>
      <c r="SGU46" s="383"/>
      <c r="SGV46" s="383"/>
      <c r="SGW46" s="383"/>
      <c r="SGX46" s="383"/>
      <c r="SGY46" s="383"/>
      <c r="SGZ46" s="383"/>
      <c r="SHA46" s="383"/>
      <c r="SHB46" s="383"/>
      <c r="SHC46" s="383"/>
      <c r="SHD46" s="383"/>
      <c r="SHE46" s="383"/>
      <c r="SHF46" s="383"/>
      <c r="SHG46" s="383"/>
      <c r="SHH46" s="383"/>
      <c r="SHI46" s="383"/>
      <c r="SHJ46" s="383"/>
      <c r="SHK46" s="383"/>
      <c r="SHL46" s="383"/>
      <c r="SHM46" s="383"/>
      <c r="SHN46" s="383"/>
      <c r="SHO46" s="383"/>
      <c r="SHP46" s="383"/>
      <c r="SHQ46" s="383"/>
      <c r="SHR46" s="383"/>
      <c r="SHS46" s="383"/>
      <c r="SHT46" s="383"/>
      <c r="SHU46" s="383"/>
      <c r="SHV46" s="383"/>
      <c r="SHW46" s="383"/>
      <c r="SHX46" s="383"/>
      <c r="SHY46" s="383"/>
      <c r="SHZ46" s="383"/>
      <c r="SIA46" s="383"/>
      <c r="SIB46" s="383"/>
      <c r="SIC46" s="383"/>
      <c r="SID46" s="383"/>
      <c r="SIE46" s="383"/>
      <c r="SIF46" s="383"/>
      <c r="SIG46" s="383"/>
      <c r="SIH46" s="383"/>
      <c r="SII46" s="383"/>
      <c r="SIJ46" s="383"/>
      <c r="SIK46" s="383"/>
      <c r="SIL46" s="383"/>
      <c r="SIM46" s="383"/>
      <c r="SIN46" s="383"/>
      <c r="SIO46" s="383"/>
      <c r="SIP46" s="383"/>
      <c r="SIQ46" s="383"/>
      <c r="SIR46" s="383"/>
      <c r="SIS46" s="383"/>
      <c r="SIT46" s="383"/>
      <c r="SIU46" s="383"/>
      <c r="SIV46" s="383"/>
      <c r="SIW46" s="383"/>
      <c r="SIX46" s="383"/>
      <c r="SIY46" s="383"/>
      <c r="SIZ46" s="383"/>
      <c r="SJA46" s="383"/>
      <c r="SJB46" s="383"/>
      <c r="SJC46" s="383"/>
      <c r="SJD46" s="383"/>
      <c r="SJE46" s="383"/>
      <c r="SJF46" s="383"/>
      <c r="SJG46" s="383"/>
      <c r="SJH46" s="383"/>
      <c r="SJI46" s="383"/>
      <c r="SJJ46" s="383"/>
      <c r="SJK46" s="383"/>
      <c r="SJL46" s="383"/>
      <c r="SJM46" s="383"/>
      <c r="SJN46" s="383"/>
      <c r="SJO46" s="383"/>
      <c r="SJP46" s="383"/>
      <c r="SJQ46" s="383"/>
      <c r="SJR46" s="383"/>
      <c r="SJS46" s="383"/>
      <c r="SJT46" s="383"/>
      <c r="SJU46" s="383"/>
      <c r="SJV46" s="383"/>
      <c r="SJW46" s="383"/>
      <c r="SJX46" s="383"/>
      <c r="SJY46" s="383"/>
      <c r="SJZ46" s="383"/>
      <c r="SKA46" s="383"/>
      <c r="SKB46" s="383"/>
      <c r="SKC46" s="383"/>
      <c r="SKD46" s="383"/>
      <c r="SKE46" s="383"/>
      <c r="SKF46" s="383"/>
      <c r="SKG46" s="383"/>
      <c r="SKH46" s="383"/>
      <c r="SKI46" s="383"/>
      <c r="SKJ46" s="383"/>
      <c r="SKK46" s="383"/>
      <c r="SKL46" s="383"/>
      <c r="SKM46" s="383"/>
      <c r="SKN46" s="383"/>
      <c r="SKO46" s="383"/>
      <c r="SKP46" s="383"/>
      <c r="SKQ46" s="383"/>
      <c r="SKR46" s="383"/>
      <c r="SKS46" s="383"/>
      <c r="SKT46" s="383"/>
      <c r="SKU46" s="383"/>
      <c r="SKV46" s="383"/>
      <c r="SKW46" s="383"/>
      <c r="SKX46" s="383"/>
      <c r="SKY46" s="383"/>
      <c r="SKZ46" s="383"/>
      <c r="SLA46" s="383"/>
      <c r="SLB46" s="383"/>
      <c r="SLC46" s="383"/>
      <c r="SLD46" s="383"/>
      <c r="SLE46" s="383"/>
      <c r="SLF46" s="383"/>
      <c r="SLG46" s="383"/>
      <c r="SLH46" s="383"/>
      <c r="SLI46" s="383"/>
      <c r="SLJ46" s="383"/>
      <c r="SLK46" s="383"/>
      <c r="SLL46" s="383"/>
      <c r="SLM46" s="383"/>
      <c r="SLN46" s="383"/>
      <c r="SLO46" s="383"/>
      <c r="SLP46" s="383"/>
      <c r="SLQ46" s="383"/>
      <c r="SLR46" s="383"/>
      <c r="SLS46" s="383"/>
      <c r="SLT46" s="383"/>
      <c r="SLU46" s="383"/>
      <c r="SLV46" s="383"/>
      <c r="SLW46" s="383"/>
      <c r="SLX46" s="383"/>
      <c r="SLY46" s="383"/>
      <c r="SLZ46" s="383"/>
      <c r="SMA46" s="383"/>
      <c r="SMB46" s="383"/>
      <c r="SMC46" s="383"/>
      <c r="SMD46" s="383"/>
      <c r="SME46" s="383"/>
      <c r="SMF46" s="383"/>
      <c r="SMG46" s="383"/>
      <c r="SMH46" s="383"/>
      <c r="SMI46" s="383"/>
      <c r="SMJ46" s="383"/>
      <c r="SMK46" s="383"/>
      <c r="SML46" s="383"/>
      <c r="SMM46" s="383"/>
      <c r="SMN46" s="383"/>
      <c r="SMO46" s="383"/>
      <c r="SMP46" s="383"/>
      <c r="SMQ46" s="383"/>
      <c r="SMR46" s="383"/>
      <c r="SMS46" s="383"/>
      <c r="SMT46" s="383"/>
      <c r="SMU46" s="383"/>
      <c r="SMV46" s="383"/>
      <c r="SMW46" s="383"/>
      <c r="SMX46" s="383"/>
      <c r="SMY46" s="383"/>
      <c r="SMZ46" s="383"/>
      <c r="SNA46" s="383"/>
      <c r="SNB46" s="383"/>
      <c r="SNC46" s="383"/>
      <c r="SND46" s="383"/>
      <c r="SNE46" s="383"/>
      <c r="SNF46" s="383"/>
      <c r="SNG46" s="383"/>
      <c r="SNH46" s="383"/>
      <c r="SNI46" s="383"/>
      <c r="SNJ46" s="383"/>
      <c r="SNK46" s="383"/>
      <c r="SNL46" s="383"/>
      <c r="SNM46" s="383"/>
      <c r="SNN46" s="383"/>
      <c r="SNO46" s="383"/>
      <c r="SNP46" s="383"/>
      <c r="SNQ46" s="383"/>
      <c r="SNR46" s="383"/>
      <c r="SNS46" s="383"/>
      <c r="SNT46" s="383"/>
      <c r="SNU46" s="383"/>
      <c r="SNV46" s="383"/>
      <c r="SNW46" s="383"/>
      <c r="SNX46" s="383"/>
      <c r="SNY46" s="383"/>
      <c r="SNZ46" s="383"/>
      <c r="SOA46" s="383"/>
      <c r="SOB46" s="383"/>
      <c r="SOC46" s="383"/>
      <c r="SOD46" s="383"/>
      <c r="SOE46" s="383"/>
      <c r="SOF46" s="383"/>
      <c r="SOG46" s="383"/>
      <c r="SOH46" s="383"/>
      <c r="SOI46" s="383"/>
      <c r="SOJ46" s="383"/>
      <c r="SOK46" s="383"/>
      <c r="SOL46" s="383"/>
      <c r="SOM46" s="383"/>
      <c r="SON46" s="383"/>
      <c r="SOO46" s="383"/>
      <c r="SOP46" s="383"/>
      <c r="SOQ46" s="383"/>
      <c r="SOR46" s="383"/>
      <c r="SOS46" s="383"/>
      <c r="SOT46" s="383"/>
      <c r="SOU46" s="383"/>
      <c r="SOV46" s="383"/>
      <c r="SOW46" s="383"/>
      <c r="SOX46" s="383"/>
      <c r="SOY46" s="383"/>
      <c r="SOZ46" s="383"/>
      <c r="SPA46" s="383"/>
      <c r="SPB46" s="383"/>
      <c r="SPC46" s="383"/>
      <c r="SPD46" s="383"/>
      <c r="SPE46" s="383"/>
      <c r="SPF46" s="383"/>
      <c r="SPG46" s="383"/>
      <c r="SPH46" s="383"/>
      <c r="SPI46" s="383"/>
      <c r="SPJ46" s="383"/>
      <c r="SPK46" s="383"/>
      <c r="SPL46" s="383"/>
      <c r="SPM46" s="383"/>
      <c r="SPN46" s="383"/>
      <c r="SPO46" s="383"/>
      <c r="SPP46" s="383"/>
      <c r="SPQ46" s="383"/>
      <c r="SPR46" s="383"/>
      <c r="SPS46" s="383"/>
      <c r="SPT46" s="383"/>
      <c r="SPU46" s="383"/>
      <c r="SPV46" s="383"/>
      <c r="SPW46" s="383"/>
      <c r="SPX46" s="383"/>
      <c r="SPY46" s="383"/>
      <c r="SPZ46" s="383"/>
      <c r="SQA46" s="383"/>
      <c r="SQB46" s="383"/>
      <c r="SQC46" s="383"/>
      <c r="SQD46" s="383"/>
      <c r="SQE46" s="383"/>
      <c r="SQF46" s="383"/>
      <c r="SQG46" s="383"/>
      <c r="SQH46" s="383"/>
      <c r="SQI46" s="383"/>
      <c r="SQJ46" s="383"/>
      <c r="SQK46" s="383"/>
      <c r="SQL46" s="383"/>
      <c r="SQM46" s="383"/>
      <c r="SQN46" s="383"/>
      <c r="SQO46" s="383"/>
      <c r="SQP46" s="383"/>
      <c r="SQQ46" s="383"/>
      <c r="SQR46" s="383"/>
      <c r="SQS46" s="383"/>
      <c r="SQT46" s="383"/>
      <c r="SQU46" s="383"/>
      <c r="SQV46" s="383"/>
      <c r="SQW46" s="383"/>
      <c r="SQX46" s="383"/>
      <c r="SQY46" s="383"/>
      <c r="SQZ46" s="383"/>
      <c r="SRA46" s="383"/>
      <c r="SRB46" s="383"/>
      <c r="SRC46" s="383"/>
      <c r="SRD46" s="383"/>
      <c r="SRE46" s="383"/>
      <c r="SRF46" s="383"/>
      <c r="SRG46" s="383"/>
      <c r="SRH46" s="383"/>
      <c r="SRI46" s="383"/>
      <c r="SRJ46" s="383"/>
      <c r="SRK46" s="383"/>
      <c r="SRL46" s="383"/>
      <c r="SRM46" s="383"/>
      <c r="SRN46" s="383"/>
      <c r="SRO46" s="383"/>
      <c r="SRP46" s="383"/>
      <c r="SRQ46" s="383"/>
      <c r="SRR46" s="383"/>
      <c r="SRS46" s="383"/>
      <c r="SRT46" s="383"/>
      <c r="SRU46" s="383"/>
      <c r="SRV46" s="383"/>
      <c r="SRW46" s="383"/>
      <c r="SRX46" s="383"/>
      <c r="SRY46" s="383"/>
      <c r="SRZ46" s="383"/>
      <c r="SSA46" s="383"/>
      <c r="SSB46" s="383"/>
      <c r="SSC46" s="383"/>
      <c r="SSD46" s="383"/>
      <c r="SSE46" s="383"/>
      <c r="SSF46" s="383"/>
      <c r="SSG46" s="383"/>
      <c r="SSH46" s="383"/>
      <c r="SSI46" s="383"/>
      <c r="SSJ46" s="383"/>
      <c r="SSK46" s="383"/>
      <c r="SSL46" s="383"/>
      <c r="SSM46" s="383"/>
      <c r="SSN46" s="383"/>
      <c r="SSO46" s="383"/>
      <c r="SSP46" s="383"/>
      <c r="SSQ46" s="383"/>
      <c r="SSR46" s="383"/>
      <c r="SSS46" s="383"/>
      <c r="SST46" s="383"/>
      <c r="SSU46" s="383"/>
      <c r="SSV46" s="383"/>
      <c r="SSW46" s="383"/>
      <c r="SSX46" s="383"/>
      <c r="SSY46" s="383"/>
      <c r="SSZ46" s="383"/>
      <c r="STA46" s="383"/>
      <c r="STB46" s="383"/>
      <c r="STC46" s="383"/>
      <c r="STD46" s="383"/>
      <c r="STE46" s="383"/>
      <c r="STF46" s="383"/>
      <c r="STG46" s="383"/>
      <c r="STH46" s="383"/>
      <c r="STI46" s="383"/>
      <c r="STJ46" s="383"/>
      <c r="STK46" s="383"/>
      <c r="STL46" s="383"/>
      <c r="STM46" s="383"/>
      <c r="STN46" s="383"/>
      <c r="STO46" s="383"/>
      <c r="STP46" s="383"/>
      <c r="STQ46" s="383"/>
      <c r="STR46" s="383"/>
      <c r="STS46" s="383"/>
      <c r="STT46" s="383"/>
      <c r="STU46" s="383"/>
      <c r="STV46" s="383"/>
      <c r="STW46" s="383"/>
      <c r="STX46" s="383"/>
      <c r="STY46" s="383"/>
      <c r="STZ46" s="383"/>
      <c r="SUA46" s="383"/>
      <c r="SUB46" s="383"/>
      <c r="SUC46" s="383"/>
      <c r="SUD46" s="383"/>
      <c r="SUE46" s="383"/>
      <c r="SUF46" s="383"/>
      <c r="SUG46" s="383"/>
      <c r="SUH46" s="383"/>
      <c r="SUI46" s="383"/>
      <c r="SUJ46" s="383"/>
      <c r="SUK46" s="383"/>
      <c r="SUL46" s="383"/>
      <c r="SUM46" s="383"/>
      <c r="SUN46" s="383"/>
      <c r="SUO46" s="383"/>
      <c r="SUP46" s="383"/>
      <c r="SUQ46" s="383"/>
      <c r="SUR46" s="383"/>
      <c r="SUS46" s="383"/>
      <c r="SUT46" s="383"/>
      <c r="SUU46" s="383"/>
      <c r="SUV46" s="383"/>
      <c r="SUW46" s="383"/>
      <c r="SUX46" s="383"/>
      <c r="SUY46" s="383"/>
      <c r="SUZ46" s="383"/>
      <c r="SVA46" s="383"/>
      <c r="SVB46" s="383"/>
      <c r="SVC46" s="383"/>
      <c r="SVD46" s="383"/>
      <c r="SVE46" s="383"/>
      <c r="SVF46" s="383"/>
      <c r="SVG46" s="383"/>
      <c r="SVH46" s="383"/>
      <c r="SVI46" s="383"/>
      <c r="SVJ46" s="383"/>
      <c r="SVK46" s="383"/>
      <c r="SVL46" s="383"/>
      <c r="SVM46" s="383"/>
      <c r="SVN46" s="383"/>
      <c r="SVO46" s="383"/>
      <c r="SVP46" s="383"/>
      <c r="SVQ46" s="383"/>
      <c r="SVR46" s="383"/>
      <c r="SVS46" s="383"/>
      <c r="SVT46" s="383"/>
      <c r="SVU46" s="383"/>
      <c r="SVV46" s="383"/>
      <c r="SVW46" s="383"/>
      <c r="SVX46" s="383"/>
      <c r="SVY46" s="383"/>
      <c r="SVZ46" s="383"/>
      <c r="SWA46" s="383"/>
      <c r="SWB46" s="383"/>
      <c r="SWC46" s="383"/>
      <c r="SWD46" s="383"/>
      <c r="SWE46" s="383"/>
      <c r="SWF46" s="383"/>
      <c r="SWG46" s="383"/>
      <c r="SWH46" s="383"/>
      <c r="SWI46" s="383"/>
      <c r="SWJ46" s="383"/>
      <c r="SWK46" s="383"/>
      <c r="SWL46" s="383"/>
      <c r="SWM46" s="383"/>
      <c r="SWN46" s="383"/>
      <c r="SWO46" s="383"/>
      <c r="SWP46" s="383"/>
      <c r="SWQ46" s="383"/>
      <c r="SWR46" s="383"/>
      <c r="SWS46" s="383"/>
      <c r="SWT46" s="383"/>
      <c r="SWU46" s="383"/>
      <c r="SWV46" s="383"/>
      <c r="SWW46" s="383"/>
      <c r="SWX46" s="383"/>
      <c r="SWY46" s="383"/>
      <c r="SWZ46" s="383"/>
      <c r="SXA46" s="383"/>
      <c r="SXB46" s="383"/>
      <c r="SXC46" s="383"/>
      <c r="SXD46" s="383"/>
      <c r="SXE46" s="383"/>
      <c r="SXF46" s="383"/>
      <c r="SXG46" s="383"/>
      <c r="SXH46" s="383"/>
      <c r="SXI46" s="383"/>
      <c r="SXJ46" s="383"/>
      <c r="SXK46" s="383"/>
      <c r="SXL46" s="383"/>
      <c r="SXM46" s="383"/>
      <c r="SXN46" s="383"/>
      <c r="SXO46" s="383"/>
      <c r="SXP46" s="383"/>
      <c r="SXQ46" s="383"/>
      <c r="SXR46" s="383"/>
      <c r="SXS46" s="383"/>
      <c r="SXT46" s="383"/>
      <c r="SXU46" s="383"/>
      <c r="SXV46" s="383"/>
      <c r="SXW46" s="383"/>
      <c r="SXX46" s="383"/>
      <c r="SXY46" s="383"/>
      <c r="SXZ46" s="383"/>
      <c r="SYA46" s="383"/>
      <c r="SYB46" s="383"/>
      <c r="SYC46" s="383"/>
      <c r="SYD46" s="383"/>
      <c r="SYE46" s="383"/>
      <c r="SYF46" s="383"/>
      <c r="SYG46" s="383"/>
      <c r="SYH46" s="383"/>
      <c r="SYI46" s="383"/>
      <c r="SYJ46" s="383"/>
      <c r="SYK46" s="383"/>
      <c r="SYL46" s="383"/>
      <c r="SYM46" s="383"/>
      <c r="SYN46" s="383"/>
      <c r="SYO46" s="383"/>
      <c r="SYP46" s="383"/>
      <c r="SYQ46" s="383"/>
      <c r="SYR46" s="383"/>
      <c r="SYS46" s="383"/>
      <c r="SYT46" s="383"/>
      <c r="SYU46" s="383"/>
      <c r="SYV46" s="383"/>
      <c r="SYW46" s="383"/>
      <c r="SYX46" s="383"/>
      <c r="SYY46" s="383"/>
      <c r="SYZ46" s="383"/>
      <c r="SZA46" s="383"/>
      <c r="SZB46" s="383"/>
      <c r="SZC46" s="383"/>
      <c r="SZD46" s="383"/>
      <c r="SZE46" s="383"/>
      <c r="SZF46" s="383"/>
      <c r="SZG46" s="383"/>
      <c r="SZH46" s="383"/>
      <c r="SZI46" s="383"/>
      <c r="SZJ46" s="383"/>
      <c r="SZK46" s="383"/>
      <c r="SZL46" s="383"/>
      <c r="SZM46" s="383"/>
      <c r="SZN46" s="383"/>
      <c r="SZO46" s="383"/>
      <c r="SZP46" s="383"/>
      <c r="SZQ46" s="383"/>
      <c r="SZR46" s="383"/>
      <c r="SZS46" s="383"/>
      <c r="SZT46" s="383"/>
      <c r="SZU46" s="383"/>
      <c r="SZV46" s="383"/>
      <c r="SZW46" s="383"/>
      <c r="SZX46" s="383"/>
      <c r="SZY46" s="383"/>
      <c r="SZZ46" s="383"/>
      <c r="TAA46" s="383"/>
      <c r="TAB46" s="383"/>
      <c r="TAC46" s="383"/>
      <c r="TAD46" s="383"/>
      <c r="TAE46" s="383"/>
      <c r="TAF46" s="383"/>
      <c r="TAG46" s="383"/>
      <c r="TAH46" s="383"/>
      <c r="TAI46" s="383"/>
      <c r="TAJ46" s="383"/>
      <c r="TAK46" s="383"/>
      <c r="TAL46" s="383"/>
      <c r="TAM46" s="383"/>
      <c r="TAN46" s="383"/>
      <c r="TAO46" s="383"/>
      <c r="TAP46" s="383"/>
      <c r="TAQ46" s="383"/>
      <c r="TAR46" s="383"/>
      <c r="TAS46" s="383"/>
      <c r="TAT46" s="383"/>
      <c r="TAU46" s="383"/>
      <c r="TAV46" s="383"/>
      <c r="TAW46" s="383"/>
      <c r="TAX46" s="383"/>
      <c r="TAY46" s="383"/>
      <c r="TAZ46" s="383"/>
      <c r="TBA46" s="383"/>
      <c r="TBB46" s="383"/>
      <c r="TBC46" s="383"/>
      <c r="TBD46" s="383"/>
      <c r="TBE46" s="383"/>
      <c r="TBF46" s="383"/>
      <c r="TBG46" s="383"/>
      <c r="TBH46" s="383"/>
      <c r="TBI46" s="383"/>
      <c r="TBJ46" s="383"/>
      <c r="TBK46" s="383"/>
      <c r="TBL46" s="383"/>
      <c r="TBM46" s="383"/>
      <c r="TBN46" s="383"/>
      <c r="TBO46" s="383"/>
      <c r="TBP46" s="383"/>
      <c r="TBQ46" s="383"/>
      <c r="TBR46" s="383"/>
      <c r="TBS46" s="383"/>
      <c r="TBT46" s="383"/>
      <c r="TBU46" s="383"/>
      <c r="TBV46" s="383"/>
      <c r="TBW46" s="383"/>
      <c r="TBX46" s="383"/>
      <c r="TBY46" s="383"/>
      <c r="TBZ46" s="383"/>
      <c r="TCA46" s="383"/>
      <c r="TCB46" s="383"/>
      <c r="TCC46" s="383"/>
      <c r="TCD46" s="383"/>
      <c r="TCE46" s="383"/>
      <c r="TCF46" s="383"/>
      <c r="TCG46" s="383"/>
      <c r="TCH46" s="383"/>
      <c r="TCI46" s="383"/>
      <c r="TCJ46" s="383"/>
      <c r="TCK46" s="383"/>
      <c r="TCL46" s="383"/>
      <c r="TCM46" s="383"/>
      <c r="TCN46" s="383"/>
      <c r="TCO46" s="383"/>
      <c r="TCP46" s="383"/>
      <c r="TCQ46" s="383"/>
      <c r="TCR46" s="383"/>
      <c r="TCS46" s="383"/>
      <c r="TCT46" s="383"/>
      <c r="TCU46" s="383"/>
      <c r="TCV46" s="383"/>
      <c r="TCW46" s="383"/>
      <c r="TCX46" s="383"/>
      <c r="TCY46" s="383"/>
      <c r="TCZ46" s="383"/>
      <c r="TDA46" s="383"/>
      <c r="TDB46" s="383"/>
      <c r="TDC46" s="383"/>
      <c r="TDD46" s="383"/>
      <c r="TDE46" s="383"/>
      <c r="TDF46" s="383"/>
      <c r="TDG46" s="383"/>
      <c r="TDH46" s="383"/>
      <c r="TDI46" s="383"/>
      <c r="TDJ46" s="383"/>
      <c r="TDK46" s="383"/>
      <c r="TDL46" s="383"/>
      <c r="TDM46" s="383"/>
      <c r="TDN46" s="383"/>
      <c r="TDO46" s="383"/>
      <c r="TDP46" s="383"/>
      <c r="TDQ46" s="383"/>
      <c r="TDR46" s="383"/>
      <c r="TDS46" s="383"/>
      <c r="TDT46" s="383"/>
      <c r="TDU46" s="383"/>
      <c r="TDV46" s="383"/>
      <c r="TDW46" s="383"/>
      <c r="TDX46" s="383"/>
      <c r="TDY46" s="383"/>
      <c r="TDZ46" s="383"/>
      <c r="TEA46" s="383"/>
      <c r="TEB46" s="383"/>
      <c r="TEC46" s="383"/>
      <c r="TED46" s="383"/>
      <c r="TEE46" s="383"/>
      <c r="TEF46" s="383"/>
      <c r="TEG46" s="383"/>
      <c r="TEH46" s="383"/>
      <c r="TEI46" s="383"/>
      <c r="TEJ46" s="383"/>
      <c r="TEK46" s="383"/>
      <c r="TEL46" s="383"/>
      <c r="TEM46" s="383"/>
      <c r="TEN46" s="383"/>
      <c r="TEO46" s="383"/>
      <c r="TEP46" s="383"/>
      <c r="TEQ46" s="383"/>
      <c r="TER46" s="383"/>
      <c r="TES46" s="383"/>
      <c r="TET46" s="383"/>
      <c r="TEU46" s="383"/>
      <c r="TEV46" s="383"/>
      <c r="TEW46" s="383"/>
      <c r="TEX46" s="383"/>
      <c r="TEY46" s="383"/>
      <c r="TEZ46" s="383"/>
      <c r="TFA46" s="383"/>
      <c r="TFB46" s="383"/>
      <c r="TFC46" s="383"/>
      <c r="TFD46" s="383"/>
      <c r="TFE46" s="383"/>
      <c r="TFF46" s="383"/>
      <c r="TFG46" s="383"/>
      <c r="TFH46" s="383"/>
      <c r="TFI46" s="383"/>
      <c r="TFJ46" s="383"/>
      <c r="TFK46" s="383"/>
      <c r="TFL46" s="383"/>
      <c r="TFM46" s="383"/>
      <c r="TFN46" s="383"/>
      <c r="TFO46" s="383"/>
      <c r="TFP46" s="383"/>
      <c r="TFQ46" s="383"/>
      <c r="TFR46" s="383"/>
      <c r="TFS46" s="383"/>
      <c r="TFT46" s="383"/>
      <c r="TFU46" s="383"/>
      <c r="TFV46" s="383"/>
      <c r="TFW46" s="383"/>
      <c r="TFX46" s="383"/>
      <c r="TFY46" s="383"/>
      <c r="TFZ46" s="383"/>
      <c r="TGA46" s="383"/>
      <c r="TGB46" s="383"/>
      <c r="TGC46" s="383"/>
      <c r="TGD46" s="383"/>
      <c r="TGE46" s="383"/>
      <c r="TGF46" s="383"/>
      <c r="TGG46" s="383"/>
      <c r="TGH46" s="383"/>
      <c r="TGI46" s="383"/>
      <c r="TGJ46" s="383"/>
      <c r="TGK46" s="383"/>
      <c r="TGL46" s="383"/>
      <c r="TGM46" s="383"/>
      <c r="TGN46" s="383"/>
      <c r="TGO46" s="383"/>
      <c r="TGP46" s="383"/>
      <c r="TGQ46" s="383"/>
      <c r="TGR46" s="383"/>
      <c r="TGS46" s="383"/>
      <c r="TGT46" s="383"/>
      <c r="TGU46" s="383"/>
      <c r="TGV46" s="383"/>
      <c r="TGW46" s="383"/>
      <c r="TGX46" s="383"/>
      <c r="TGY46" s="383"/>
      <c r="TGZ46" s="383"/>
      <c r="THA46" s="383"/>
      <c r="THB46" s="383"/>
      <c r="THC46" s="383"/>
      <c r="THD46" s="383"/>
      <c r="THE46" s="383"/>
      <c r="THF46" s="383"/>
      <c r="THG46" s="383"/>
      <c r="THH46" s="383"/>
      <c r="THI46" s="383"/>
      <c r="THJ46" s="383"/>
      <c r="THK46" s="383"/>
      <c r="THL46" s="383"/>
      <c r="THM46" s="383"/>
      <c r="THN46" s="383"/>
      <c r="THO46" s="383"/>
      <c r="THP46" s="383"/>
      <c r="THQ46" s="383"/>
      <c r="THR46" s="383"/>
      <c r="THS46" s="383"/>
      <c r="THT46" s="383"/>
      <c r="THU46" s="383"/>
      <c r="THV46" s="383"/>
      <c r="THW46" s="383"/>
      <c r="THX46" s="383"/>
      <c r="THY46" s="383"/>
      <c r="THZ46" s="383"/>
      <c r="TIA46" s="383"/>
      <c r="TIB46" s="383"/>
      <c r="TIC46" s="383"/>
      <c r="TID46" s="383"/>
      <c r="TIE46" s="383"/>
      <c r="TIF46" s="383"/>
      <c r="TIG46" s="383"/>
      <c r="TIH46" s="383"/>
      <c r="TII46" s="383"/>
      <c r="TIJ46" s="383"/>
      <c r="TIK46" s="383"/>
      <c r="TIL46" s="383"/>
      <c r="TIM46" s="383"/>
      <c r="TIN46" s="383"/>
      <c r="TIO46" s="383"/>
      <c r="TIP46" s="383"/>
      <c r="TIQ46" s="383"/>
      <c r="TIR46" s="383"/>
      <c r="TIS46" s="383"/>
      <c r="TIT46" s="383"/>
      <c r="TIU46" s="383"/>
      <c r="TIV46" s="383"/>
      <c r="TIW46" s="383"/>
      <c r="TIX46" s="383"/>
      <c r="TIY46" s="383"/>
      <c r="TIZ46" s="383"/>
      <c r="TJA46" s="383"/>
      <c r="TJB46" s="383"/>
      <c r="TJC46" s="383"/>
      <c r="TJD46" s="383"/>
      <c r="TJE46" s="383"/>
      <c r="TJF46" s="383"/>
      <c r="TJG46" s="383"/>
      <c r="TJH46" s="383"/>
      <c r="TJI46" s="383"/>
      <c r="TJJ46" s="383"/>
      <c r="TJK46" s="383"/>
      <c r="TJL46" s="383"/>
      <c r="TJM46" s="383"/>
      <c r="TJN46" s="383"/>
      <c r="TJO46" s="383"/>
      <c r="TJP46" s="383"/>
      <c r="TJQ46" s="383"/>
      <c r="TJR46" s="383"/>
      <c r="TJS46" s="383"/>
      <c r="TJT46" s="383"/>
      <c r="TJU46" s="383"/>
      <c r="TJV46" s="383"/>
      <c r="TJW46" s="383"/>
      <c r="TJX46" s="383"/>
      <c r="TJY46" s="383"/>
      <c r="TJZ46" s="383"/>
      <c r="TKA46" s="383"/>
      <c r="TKB46" s="383"/>
      <c r="TKC46" s="383"/>
      <c r="TKD46" s="383"/>
      <c r="TKE46" s="383"/>
      <c r="TKF46" s="383"/>
      <c r="TKG46" s="383"/>
      <c r="TKH46" s="383"/>
      <c r="TKI46" s="383"/>
      <c r="TKJ46" s="383"/>
      <c r="TKK46" s="383"/>
      <c r="TKL46" s="383"/>
      <c r="TKM46" s="383"/>
      <c r="TKN46" s="383"/>
      <c r="TKO46" s="383"/>
      <c r="TKP46" s="383"/>
      <c r="TKQ46" s="383"/>
      <c r="TKR46" s="383"/>
      <c r="TKS46" s="383"/>
      <c r="TKT46" s="383"/>
      <c r="TKU46" s="383"/>
      <c r="TKV46" s="383"/>
      <c r="TKW46" s="383"/>
      <c r="TKX46" s="383"/>
      <c r="TKY46" s="383"/>
      <c r="TKZ46" s="383"/>
      <c r="TLA46" s="383"/>
      <c r="TLB46" s="383"/>
      <c r="TLC46" s="383"/>
      <c r="TLD46" s="383"/>
      <c r="TLE46" s="383"/>
      <c r="TLF46" s="383"/>
      <c r="TLG46" s="383"/>
      <c r="TLH46" s="383"/>
      <c r="TLI46" s="383"/>
      <c r="TLJ46" s="383"/>
      <c r="TLK46" s="383"/>
      <c r="TLL46" s="383"/>
      <c r="TLM46" s="383"/>
      <c r="TLN46" s="383"/>
      <c r="TLO46" s="383"/>
      <c r="TLP46" s="383"/>
      <c r="TLQ46" s="383"/>
      <c r="TLR46" s="383"/>
      <c r="TLS46" s="383"/>
      <c r="TLT46" s="383"/>
      <c r="TLU46" s="383"/>
      <c r="TLV46" s="383"/>
      <c r="TLW46" s="383"/>
      <c r="TLX46" s="383"/>
      <c r="TLY46" s="383"/>
      <c r="TLZ46" s="383"/>
      <c r="TMA46" s="383"/>
      <c r="TMB46" s="383"/>
      <c r="TMC46" s="383"/>
      <c r="TMD46" s="383"/>
      <c r="TME46" s="383"/>
      <c r="TMF46" s="383"/>
      <c r="TMG46" s="383"/>
      <c r="TMH46" s="383"/>
      <c r="TMI46" s="383"/>
      <c r="TMJ46" s="383"/>
      <c r="TMK46" s="383"/>
      <c r="TML46" s="383"/>
      <c r="TMM46" s="383"/>
      <c r="TMN46" s="383"/>
      <c r="TMO46" s="383"/>
      <c r="TMP46" s="383"/>
      <c r="TMQ46" s="383"/>
      <c r="TMR46" s="383"/>
      <c r="TMS46" s="383"/>
      <c r="TMT46" s="383"/>
      <c r="TMU46" s="383"/>
      <c r="TMV46" s="383"/>
      <c r="TMW46" s="383"/>
      <c r="TMX46" s="383"/>
      <c r="TMY46" s="383"/>
      <c r="TMZ46" s="383"/>
      <c r="TNA46" s="383"/>
      <c r="TNB46" s="383"/>
      <c r="TNC46" s="383"/>
      <c r="TND46" s="383"/>
      <c r="TNE46" s="383"/>
      <c r="TNF46" s="383"/>
      <c r="TNG46" s="383"/>
      <c r="TNH46" s="383"/>
      <c r="TNI46" s="383"/>
      <c r="TNJ46" s="383"/>
      <c r="TNK46" s="383"/>
      <c r="TNL46" s="383"/>
      <c r="TNM46" s="383"/>
      <c r="TNN46" s="383"/>
      <c r="TNO46" s="383"/>
      <c r="TNP46" s="383"/>
      <c r="TNQ46" s="383"/>
      <c r="TNR46" s="383"/>
      <c r="TNS46" s="383"/>
      <c r="TNT46" s="383"/>
      <c r="TNU46" s="383"/>
      <c r="TNV46" s="383"/>
      <c r="TNW46" s="383"/>
      <c r="TNX46" s="383"/>
      <c r="TNY46" s="383"/>
      <c r="TNZ46" s="383"/>
      <c r="TOA46" s="383"/>
      <c r="TOB46" s="383"/>
      <c r="TOC46" s="383"/>
      <c r="TOD46" s="383"/>
      <c r="TOE46" s="383"/>
      <c r="TOF46" s="383"/>
      <c r="TOG46" s="383"/>
      <c r="TOH46" s="383"/>
      <c r="TOI46" s="383"/>
      <c r="TOJ46" s="383"/>
      <c r="TOK46" s="383"/>
      <c r="TOL46" s="383"/>
      <c r="TOM46" s="383"/>
      <c r="TON46" s="383"/>
      <c r="TOO46" s="383"/>
      <c r="TOP46" s="383"/>
      <c r="TOQ46" s="383"/>
      <c r="TOR46" s="383"/>
      <c r="TOS46" s="383"/>
      <c r="TOT46" s="383"/>
      <c r="TOU46" s="383"/>
      <c r="TOV46" s="383"/>
      <c r="TOW46" s="383"/>
      <c r="TOX46" s="383"/>
      <c r="TOY46" s="383"/>
      <c r="TOZ46" s="383"/>
      <c r="TPA46" s="383"/>
      <c r="TPB46" s="383"/>
      <c r="TPC46" s="383"/>
      <c r="TPD46" s="383"/>
      <c r="TPE46" s="383"/>
      <c r="TPF46" s="383"/>
      <c r="TPG46" s="383"/>
      <c r="TPH46" s="383"/>
      <c r="TPI46" s="383"/>
      <c r="TPJ46" s="383"/>
      <c r="TPK46" s="383"/>
      <c r="TPL46" s="383"/>
      <c r="TPM46" s="383"/>
      <c r="TPN46" s="383"/>
      <c r="TPO46" s="383"/>
      <c r="TPP46" s="383"/>
      <c r="TPQ46" s="383"/>
      <c r="TPR46" s="383"/>
      <c r="TPS46" s="383"/>
      <c r="TPT46" s="383"/>
      <c r="TPU46" s="383"/>
      <c r="TPV46" s="383"/>
      <c r="TPW46" s="383"/>
      <c r="TPX46" s="383"/>
      <c r="TPY46" s="383"/>
      <c r="TPZ46" s="383"/>
      <c r="TQA46" s="383"/>
      <c r="TQB46" s="383"/>
      <c r="TQC46" s="383"/>
      <c r="TQD46" s="383"/>
      <c r="TQE46" s="383"/>
      <c r="TQF46" s="383"/>
      <c r="TQG46" s="383"/>
      <c r="TQH46" s="383"/>
      <c r="TQI46" s="383"/>
      <c r="TQJ46" s="383"/>
      <c r="TQK46" s="383"/>
      <c r="TQL46" s="383"/>
      <c r="TQM46" s="383"/>
      <c r="TQN46" s="383"/>
      <c r="TQO46" s="383"/>
      <c r="TQP46" s="383"/>
      <c r="TQQ46" s="383"/>
      <c r="TQR46" s="383"/>
      <c r="TQS46" s="383"/>
      <c r="TQT46" s="383"/>
      <c r="TQU46" s="383"/>
      <c r="TQV46" s="383"/>
      <c r="TQW46" s="383"/>
      <c r="TQX46" s="383"/>
      <c r="TQY46" s="383"/>
      <c r="TQZ46" s="383"/>
      <c r="TRA46" s="383"/>
      <c r="TRB46" s="383"/>
      <c r="TRC46" s="383"/>
      <c r="TRD46" s="383"/>
      <c r="TRE46" s="383"/>
      <c r="TRF46" s="383"/>
      <c r="TRG46" s="383"/>
      <c r="TRH46" s="383"/>
      <c r="TRI46" s="383"/>
      <c r="TRJ46" s="383"/>
      <c r="TRK46" s="383"/>
      <c r="TRL46" s="383"/>
      <c r="TRM46" s="383"/>
      <c r="TRN46" s="383"/>
      <c r="TRO46" s="383"/>
      <c r="TRP46" s="383"/>
      <c r="TRQ46" s="383"/>
      <c r="TRR46" s="383"/>
      <c r="TRS46" s="383"/>
      <c r="TRT46" s="383"/>
      <c r="TRU46" s="383"/>
      <c r="TRV46" s="383"/>
      <c r="TRW46" s="383"/>
      <c r="TRX46" s="383"/>
      <c r="TRY46" s="383"/>
      <c r="TRZ46" s="383"/>
      <c r="TSA46" s="383"/>
      <c r="TSB46" s="383"/>
      <c r="TSC46" s="383"/>
      <c r="TSD46" s="383"/>
      <c r="TSE46" s="383"/>
      <c r="TSF46" s="383"/>
      <c r="TSG46" s="383"/>
      <c r="TSH46" s="383"/>
      <c r="TSI46" s="383"/>
      <c r="TSJ46" s="383"/>
      <c r="TSK46" s="383"/>
      <c r="TSL46" s="383"/>
      <c r="TSM46" s="383"/>
      <c r="TSN46" s="383"/>
      <c r="TSO46" s="383"/>
      <c r="TSP46" s="383"/>
      <c r="TSQ46" s="383"/>
      <c r="TSR46" s="383"/>
      <c r="TSS46" s="383"/>
      <c r="TST46" s="383"/>
      <c r="TSU46" s="383"/>
      <c r="TSV46" s="383"/>
      <c r="TSW46" s="383"/>
      <c r="TSX46" s="383"/>
      <c r="TSY46" s="383"/>
      <c r="TSZ46" s="383"/>
      <c r="TTA46" s="383"/>
      <c r="TTB46" s="383"/>
      <c r="TTC46" s="383"/>
      <c r="TTD46" s="383"/>
      <c r="TTE46" s="383"/>
      <c r="TTF46" s="383"/>
      <c r="TTG46" s="383"/>
      <c r="TTH46" s="383"/>
      <c r="TTI46" s="383"/>
      <c r="TTJ46" s="383"/>
      <c r="TTK46" s="383"/>
      <c r="TTL46" s="383"/>
      <c r="TTM46" s="383"/>
      <c r="TTN46" s="383"/>
      <c r="TTO46" s="383"/>
      <c r="TTP46" s="383"/>
      <c r="TTQ46" s="383"/>
      <c r="TTR46" s="383"/>
      <c r="TTS46" s="383"/>
      <c r="TTT46" s="383"/>
      <c r="TTU46" s="383"/>
      <c r="TTV46" s="383"/>
      <c r="TTW46" s="383"/>
      <c r="TTX46" s="383"/>
      <c r="TTY46" s="383"/>
      <c r="TTZ46" s="383"/>
      <c r="TUA46" s="383"/>
      <c r="TUB46" s="383"/>
      <c r="TUC46" s="383"/>
      <c r="TUD46" s="383"/>
      <c r="TUE46" s="383"/>
      <c r="TUF46" s="383"/>
      <c r="TUG46" s="383"/>
      <c r="TUH46" s="383"/>
      <c r="TUI46" s="383"/>
      <c r="TUJ46" s="383"/>
      <c r="TUK46" s="383"/>
      <c r="TUL46" s="383"/>
      <c r="TUM46" s="383"/>
      <c r="TUN46" s="383"/>
      <c r="TUO46" s="383"/>
      <c r="TUP46" s="383"/>
      <c r="TUQ46" s="383"/>
      <c r="TUR46" s="383"/>
      <c r="TUS46" s="383"/>
      <c r="TUT46" s="383"/>
      <c r="TUU46" s="383"/>
      <c r="TUV46" s="383"/>
      <c r="TUW46" s="383"/>
      <c r="TUX46" s="383"/>
      <c r="TUY46" s="383"/>
      <c r="TUZ46" s="383"/>
      <c r="TVA46" s="383"/>
      <c r="TVB46" s="383"/>
      <c r="TVC46" s="383"/>
      <c r="TVD46" s="383"/>
      <c r="TVE46" s="383"/>
      <c r="TVF46" s="383"/>
      <c r="TVG46" s="383"/>
      <c r="TVH46" s="383"/>
      <c r="TVI46" s="383"/>
      <c r="TVJ46" s="383"/>
      <c r="TVK46" s="383"/>
      <c r="TVL46" s="383"/>
      <c r="TVM46" s="383"/>
      <c r="TVN46" s="383"/>
      <c r="TVO46" s="383"/>
      <c r="TVP46" s="383"/>
      <c r="TVQ46" s="383"/>
      <c r="TVR46" s="383"/>
      <c r="TVS46" s="383"/>
      <c r="TVT46" s="383"/>
      <c r="TVU46" s="383"/>
      <c r="TVV46" s="383"/>
      <c r="TVW46" s="383"/>
      <c r="TVX46" s="383"/>
      <c r="TVY46" s="383"/>
      <c r="TVZ46" s="383"/>
      <c r="TWA46" s="383"/>
      <c r="TWB46" s="383"/>
      <c r="TWC46" s="383"/>
      <c r="TWD46" s="383"/>
      <c r="TWE46" s="383"/>
      <c r="TWF46" s="383"/>
      <c r="TWG46" s="383"/>
      <c r="TWH46" s="383"/>
      <c r="TWI46" s="383"/>
      <c r="TWJ46" s="383"/>
      <c r="TWK46" s="383"/>
      <c r="TWL46" s="383"/>
      <c r="TWM46" s="383"/>
      <c r="TWN46" s="383"/>
      <c r="TWO46" s="383"/>
      <c r="TWP46" s="383"/>
      <c r="TWQ46" s="383"/>
      <c r="TWR46" s="383"/>
      <c r="TWS46" s="383"/>
      <c r="TWT46" s="383"/>
      <c r="TWU46" s="383"/>
      <c r="TWV46" s="383"/>
      <c r="TWW46" s="383"/>
      <c r="TWX46" s="383"/>
      <c r="TWY46" s="383"/>
      <c r="TWZ46" s="383"/>
      <c r="TXA46" s="383"/>
      <c r="TXB46" s="383"/>
      <c r="TXC46" s="383"/>
      <c r="TXD46" s="383"/>
      <c r="TXE46" s="383"/>
      <c r="TXF46" s="383"/>
      <c r="TXG46" s="383"/>
      <c r="TXH46" s="383"/>
      <c r="TXI46" s="383"/>
      <c r="TXJ46" s="383"/>
      <c r="TXK46" s="383"/>
      <c r="TXL46" s="383"/>
      <c r="TXM46" s="383"/>
      <c r="TXN46" s="383"/>
      <c r="TXO46" s="383"/>
      <c r="TXP46" s="383"/>
      <c r="TXQ46" s="383"/>
      <c r="TXR46" s="383"/>
      <c r="TXS46" s="383"/>
      <c r="TXT46" s="383"/>
      <c r="TXU46" s="383"/>
      <c r="TXV46" s="383"/>
      <c r="TXW46" s="383"/>
      <c r="TXX46" s="383"/>
      <c r="TXY46" s="383"/>
      <c r="TXZ46" s="383"/>
      <c r="TYA46" s="383"/>
      <c r="TYB46" s="383"/>
      <c r="TYC46" s="383"/>
      <c r="TYD46" s="383"/>
      <c r="TYE46" s="383"/>
      <c r="TYF46" s="383"/>
      <c r="TYG46" s="383"/>
      <c r="TYH46" s="383"/>
      <c r="TYI46" s="383"/>
      <c r="TYJ46" s="383"/>
      <c r="TYK46" s="383"/>
      <c r="TYL46" s="383"/>
      <c r="TYM46" s="383"/>
      <c r="TYN46" s="383"/>
      <c r="TYO46" s="383"/>
      <c r="TYP46" s="383"/>
      <c r="TYQ46" s="383"/>
      <c r="TYR46" s="383"/>
      <c r="TYS46" s="383"/>
      <c r="TYT46" s="383"/>
      <c r="TYU46" s="383"/>
      <c r="TYV46" s="383"/>
      <c r="TYW46" s="383"/>
      <c r="TYX46" s="383"/>
      <c r="TYY46" s="383"/>
      <c r="TYZ46" s="383"/>
      <c r="TZA46" s="383"/>
      <c r="TZB46" s="383"/>
      <c r="TZC46" s="383"/>
      <c r="TZD46" s="383"/>
      <c r="TZE46" s="383"/>
      <c r="TZF46" s="383"/>
      <c r="TZG46" s="383"/>
      <c r="TZH46" s="383"/>
      <c r="TZI46" s="383"/>
      <c r="TZJ46" s="383"/>
      <c r="TZK46" s="383"/>
      <c r="TZL46" s="383"/>
      <c r="TZM46" s="383"/>
      <c r="TZN46" s="383"/>
      <c r="TZO46" s="383"/>
      <c r="TZP46" s="383"/>
      <c r="TZQ46" s="383"/>
      <c r="TZR46" s="383"/>
      <c r="TZS46" s="383"/>
      <c r="TZT46" s="383"/>
      <c r="TZU46" s="383"/>
      <c r="TZV46" s="383"/>
      <c r="TZW46" s="383"/>
      <c r="TZX46" s="383"/>
      <c r="TZY46" s="383"/>
      <c r="TZZ46" s="383"/>
      <c r="UAA46" s="383"/>
      <c r="UAB46" s="383"/>
      <c r="UAC46" s="383"/>
      <c r="UAD46" s="383"/>
      <c r="UAE46" s="383"/>
      <c r="UAF46" s="383"/>
      <c r="UAG46" s="383"/>
      <c r="UAH46" s="383"/>
      <c r="UAI46" s="383"/>
      <c r="UAJ46" s="383"/>
      <c r="UAK46" s="383"/>
      <c r="UAL46" s="383"/>
      <c r="UAM46" s="383"/>
      <c r="UAN46" s="383"/>
      <c r="UAO46" s="383"/>
      <c r="UAP46" s="383"/>
      <c r="UAQ46" s="383"/>
      <c r="UAR46" s="383"/>
      <c r="UAS46" s="383"/>
      <c r="UAT46" s="383"/>
      <c r="UAU46" s="383"/>
      <c r="UAV46" s="383"/>
      <c r="UAW46" s="383"/>
      <c r="UAX46" s="383"/>
      <c r="UAY46" s="383"/>
      <c r="UAZ46" s="383"/>
      <c r="UBA46" s="383"/>
      <c r="UBB46" s="383"/>
      <c r="UBC46" s="383"/>
      <c r="UBD46" s="383"/>
      <c r="UBE46" s="383"/>
      <c r="UBF46" s="383"/>
      <c r="UBG46" s="383"/>
      <c r="UBH46" s="383"/>
      <c r="UBI46" s="383"/>
      <c r="UBJ46" s="383"/>
      <c r="UBK46" s="383"/>
      <c r="UBL46" s="383"/>
      <c r="UBM46" s="383"/>
      <c r="UBN46" s="383"/>
      <c r="UBO46" s="383"/>
      <c r="UBP46" s="383"/>
      <c r="UBQ46" s="383"/>
      <c r="UBR46" s="383"/>
      <c r="UBS46" s="383"/>
      <c r="UBT46" s="383"/>
      <c r="UBU46" s="383"/>
      <c r="UBV46" s="383"/>
      <c r="UBW46" s="383"/>
      <c r="UBX46" s="383"/>
      <c r="UBY46" s="383"/>
      <c r="UBZ46" s="383"/>
      <c r="UCA46" s="383"/>
      <c r="UCB46" s="383"/>
      <c r="UCC46" s="383"/>
      <c r="UCD46" s="383"/>
      <c r="UCE46" s="383"/>
      <c r="UCF46" s="383"/>
      <c r="UCG46" s="383"/>
      <c r="UCH46" s="383"/>
      <c r="UCI46" s="383"/>
      <c r="UCJ46" s="383"/>
      <c r="UCK46" s="383"/>
      <c r="UCL46" s="383"/>
      <c r="UCM46" s="383"/>
      <c r="UCN46" s="383"/>
      <c r="UCO46" s="383"/>
      <c r="UCP46" s="383"/>
      <c r="UCQ46" s="383"/>
      <c r="UCR46" s="383"/>
      <c r="UCS46" s="383"/>
      <c r="UCT46" s="383"/>
      <c r="UCU46" s="383"/>
      <c r="UCV46" s="383"/>
      <c r="UCW46" s="383"/>
      <c r="UCX46" s="383"/>
      <c r="UCY46" s="383"/>
      <c r="UCZ46" s="383"/>
      <c r="UDA46" s="383"/>
      <c r="UDB46" s="383"/>
      <c r="UDC46" s="383"/>
      <c r="UDD46" s="383"/>
      <c r="UDE46" s="383"/>
      <c r="UDF46" s="383"/>
      <c r="UDG46" s="383"/>
      <c r="UDH46" s="383"/>
      <c r="UDI46" s="383"/>
      <c r="UDJ46" s="383"/>
      <c r="UDK46" s="383"/>
      <c r="UDL46" s="383"/>
      <c r="UDM46" s="383"/>
      <c r="UDN46" s="383"/>
      <c r="UDO46" s="383"/>
      <c r="UDP46" s="383"/>
      <c r="UDQ46" s="383"/>
      <c r="UDR46" s="383"/>
      <c r="UDS46" s="383"/>
      <c r="UDT46" s="383"/>
      <c r="UDU46" s="383"/>
      <c r="UDV46" s="383"/>
      <c r="UDW46" s="383"/>
      <c r="UDX46" s="383"/>
      <c r="UDY46" s="383"/>
      <c r="UDZ46" s="383"/>
      <c r="UEA46" s="383"/>
      <c r="UEB46" s="383"/>
      <c r="UEC46" s="383"/>
      <c r="UED46" s="383"/>
      <c r="UEE46" s="383"/>
      <c r="UEF46" s="383"/>
      <c r="UEG46" s="383"/>
      <c r="UEH46" s="383"/>
      <c r="UEI46" s="383"/>
      <c r="UEJ46" s="383"/>
      <c r="UEK46" s="383"/>
      <c r="UEL46" s="383"/>
      <c r="UEM46" s="383"/>
      <c r="UEN46" s="383"/>
      <c r="UEO46" s="383"/>
      <c r="UEP46" s="383"/>
      <c r="UEQ46" s="383"/>
      <c r="UER46" s="383"/>
      <c r="UES46" s="383"/>
      <c r="UET46" s="383"/>
      <c r="UEU46" s="383"/>
      <c r="UEV46" s="383"/>
      <c r="UEW46" s="383"/>
      <c r="UEX46" s="383"/>
      <c r="UEY46" s="383"/>
      <c r="UEZ46" s="383"/>
      <c r="UFA46" s="383"/>
      <c r="UFB46" s="383"/>
      <c r="UFC46" s="383"/>
      <c r="UFD46" s="383"/>
      <c r="UFE46" s="383"/>
      <c r="UFF46" s="383"/>
      <c r="UFG46" s="383"/>
      <c r="UFH46" s="383"/>
      <c r="UFI46" s="383"/>
      <c r="UFJ46" s="383"/>
      <c r="UFK46" s="383"/>
      <c r="UFL46" s="383"/>
      <c r="UFM46" s="383"/>
      <c r="UFN46" s="383"/>
      <c r="UFO46" s="383"/>
      <c r="UFP46" s="383"/>
      <c r="UFQ46" s="383"/>
      <c r="UFR46" s="383"/>
      <c r="UFS46" s="383"/>
      <c r="UFT46" s="383"/>
      <c r="UFU46" s="383"/>
      <c r="UFV46" s="383"/>
      <c r="UFW46" s="383"/>
      <c r="UFX46" s="383"/>
      <c r="UFY46" s="383"/>
      <c r="UFZ46" s="383"/>
      <c r="UGA46" s="383"/>
      <c r="UGB46" s="383"/>
      <c r="UGC46" s="383"/>
      <c r="UGD46" s="383"/>
      <c r="UGE46" s="383"/>
      <c r="UGF46" s="383"/>
      <c r="UGG46" s="383"/>
      <c r="UGH46" s="383"/>
      <c r="UGI46" s="383"/>
      <c r="UGJ46" s="383"/>
      <c r="UGK46" s="383"/>
      <c r="UGL46" s="383"/>
      <c r="UGM46" s="383"/>
      <c r="UGN46" s="383"/>
      <c r="UGO46" s="383"/>
      <c r="UGP46" s="383"/>
      <c r="UGQ46" s="383"/>
      <c r="UGR46" s="383"/>
      <c r="UGS46" s="383"/>
      <c r="UGT46" s="383"/>
      <c r="UGU46" s="383"/>
      <c r="UGV46" s="383"/>
      <c r="UGW46" s="383"/>
      <c r="UGX46" s="383"/>
      <c r="UGY46" s="383"/>
      <c r="UGZ46" s="383"/>
      <c r="UHA46" s="383"/>
      <c r="UHB46" s="383"/>
      <c r="UHC46" s="383"/>
      <c r="UHD46" s="383"/>
      <c r="UHE46" s="383"/>
      <c r="UHF46" s="383"/>
      <c r="UHG46" s="383"/>
      <c r="UHH46" s="383"/>
      <c r="UHI46" s="383"/>
      <c r="UHJ46" s="383"/>
      <c r="UHK46" s="383"/>
      <c r="UHL46" s="383"/>
      <c r="UHM46" s="383"/>
      <c r="UHN46" s="383"/>
      <c r="UHO46" s="383"/>
      <c r="UHP46" s="383"/>
      <c r="UHQ46" s="383"/>
      <c r="UHR46" s="383"/>
      <c r="UHS46" s="383"/>
      <c r="UHT46" s="383"/>
      <c r="UHU46" s="383"/>
      <c r="UHV46" s="383"/>
      <c r="UHW46" s="383"/>
      <c r="UHX46" s="383"/>
      <c r="UHY46" s="383"/>
      <c r="UHZ46" s="383"/>
      <c r="UIA46" s="383"/>
      <c r="UIB46" s="383"/>
      <c r="UIC46" s="383"/>
      <c r="UID46" s="383"/>
      <c r="UIE46" s="383"/>
      <c r="UIF46" s="383"/>
      <c r="UIG46" s="383"/>
      <c r="UIH46" s="383"/>
      <c r="UII46" s="383"/>
      <c r="UIJ46" s="383"/>
      <c r="UIK46" s="383"/>
      <c r="UIL46" s="383"/>
      <c r="UIM46" s="383"/>
      <c r="UIN46" s="383"/>
      <c r="UIO46" s="383"/>
      <c r="UIP46" s="383"/>
      <c r="UIQ46" s="383"/>
      <c r="UIR46" s="383"/>
      <c r="UIS46" s="383"/>
      <c r="UIT46" s="383"/>
      <c r="UIU46" s="383"/>
      <c r="UIV46" s="383"/>
      <c r="UIW46" s="383"/>
      <c r="UIX46" s="383"/>
      <c r="UIY46" s="383"/>
      <c r="UIZ46" s="383"/>
      <c r="UJA46" s="383"/>
      <c r="UJB46" s="383"/>
      <c r="UJC46" s="383"/>
      <c r="UJD46" s="383"/>
      <c r="UJE46" s="383"/>
      <c r="UJF46" s="383"/>
      <c r="UJG46" s="383"/>
      <c r="UJH46" s="383"/>
      <c r="UJI46" s="383"/>
      <c r="UJJ46" s="383"/>
      <c r="UJK46" s="383"/>
      <c r="UJL46" s="383"/>
      <c r="UJM46" s="383"/>
      <c r="UJN46" s="383"/>
      <c r="UJO46" s="383"/>
      <c r="UJP46" s="383"/>
      <c r="UJQ46" s="383"/>
      <c r="UJR46" s="383"/>
      <c r="UJS46" s="383"/>
      <c r="UJT46" s="383"/>
      <c r="UJU46" s="383"/>
      <c r="UJV46" s="383"/>
      <c r="UJW46" s="383"/>
      <c r="UJX46" s="383"/>
      <c r="UJY46" s="383"/>
      <c r="UJZ46" s="383"/>
      <c r="UKA46" s="383"/>
      <c r="UKB46" s="383"/>
      <c r="UKC46" s="383"/>
      <c r="UKD46" s="383"/>
      <c r="UKE46" s="383"/>
      <c r="UKF46" s="383"/>
      <c r="UKG46" s="383"/>
      <c r="UKH46" s="383"/>
      <c r="UKI46" s="383"/>
      <c r="UKJ46" s="383"/>
      <c r="UKK46" s="383"/>
      <c r="UKL46" s="383"/>
      <c r="UKM46" s="383"/>
      <c r="UKN46" s="383"/>
      <c r="UKO46" s="383"/>
      <c r="UKP46" s="383"/>
      <c r="UKQ46" s="383"/>
      <c r="UKR46" s="383"/>
      <c r="UKS46" s="383"/>
      <c r="UKT46" s="383"/>
      <c r="UKU46" s="383"/>
      <c r="UKV46" s="383"/>
      <c r="UKW46" s="383"/>
      <c r="UKX46" s="383"/>
      <c r="UKY46" s="383"/>
      <c r="UKZ46" s="383"/>
      <c r="ULA46" s="383"/>
      <c r="ULB46" s="383"/>
      <c r="ULC46" s="383"/>
      <c r="ULD46" s="383"/>
      <c r="ULE46" s="383"/>
      <c r="ULF46" s="383"/>
      <c r="ULG46" s="383"/>
      <c r="ULH46" s="383"/>
      <c r="ULI46" s="383"/>
      <c r="ULJ46" s="383"/>
      <c r="ULK46" s="383"/>
      <c r="ULL46" s="383"/>
      <c r="ULM46" s="383"/>
      <c r="ULN46" s="383"/>
      <c r="ULO46" s="383"/>
      <c r="ULP46" s="383"/>
      <c r="ULQ46" s="383"/>
      <c r="ULR46" s="383"/>
      <c r="ULS46" s="383"/>
      <c r="ULT46" s="383"/>
      <c r="ULU46" s="383"/>
      <c r="ULV46" s="383"/>
      <c r="ULW46" s="383"/>
      <c r="ULX46" s="383"/>
      <c r="ULY46" s="383"/>
      <c r="ULZ46" s="383"/>
      <c r="UMA46" s="383"/>
      <c r="UMB46" s="383"/>
      <c r="UMC46" s="383"/>
      <c r="UMD46" s="383"/>
      <c r="UME46" s="383"/>
      <c r="UMF46" s="383"/>
      <c r="UMG46" s="383"/>
      <c r="UMH46" s="383"/>
      <c r="UMI46" s="383"/>
      <c r="UMJ46" s="383"/>
      <c r="UMK46" s="383"/>
      <c r="UML46" s="383"/>
      <c r="UMM46" s="383"/>
      <c r="UMN46" s="383"/>
      <c r="UMO46" s="383"/>
      <c r="UMP46" s="383"/>
      <c r="UMQ46" s="383"/>
      <c r="UMR46" s="383"/>
      <c r="UMS46" s="383"/>
      <c r="UMT46" s="383"/>
      <c r="UMU46" s="383"/>
      <c r="UMV46" s="383"/>
      <c r="UMW46" s="383"/>
      <c r="UMX46" s="383"/>
      <c r="UMY46" s="383"/>
      <c r="UMZ46" s="383"/>
      <c r="UNA46" s="383"/>
      <c r="UNB46" s="383"/>
      <c r="UNC46" s="383"/>
      <c r="UND46" s="383"/>
      <c r="UNE46" s="383"/>
      <c r="UNF46" s="383"/>
      <c r="UNG46" s="383"/>
      <c r="UNH46" s="383"/>
      <c r="UNI46" s="383"/>
      <c r="UNJ46" s="383"/>
      <c r="UNK46" s="383"/>
      <c r="UNL46" s="383"/>
      <c r="UNM46" s="383"/>
      <c r="UNN46" s="383"/>
      <c r="UNO46" s="383"/>
      <c r="UNP46" s="383"/>
      <c r="UNQ46" s="383"/>
      <c r="UNR46" s="383"/>
      <c r="UNS46" s="383"/>
      <c r="UNT46" s="383"/>
      <c r="UNU46" s="383"/>
      <c r="UNV46" s="383"/>
      <c r="UNW46" s="383"/>
      <c r="UNX46" s="383"/>
      <c r="UNY46" s="383"/>
      <c r="UNZ46" s="383"/>
      <c r="UOA46" s="383"/>
      <c r="UOB46" s="383"/>
      <c r="UOC46" s="383"/>
      <c r="UOD46" s="383"/>
      <c r="UOE46" s="383"/>
      <c r="UOF46" s="383"/>
      <c r="UOG46" s="383"/>
      <c r="UOH46" s="383"/>
      <c r="UOI46" s="383"/>
      <c r="UOJ46" s="383"/>
      <c r="UOK46" s="383"/>
      <c r="UOL46" s="383"/>
      <c r="UOM46" s="383"/>
      <c r="UON46" s="383"/>
      <c r="UOO46" s="383"/>
      <c r="UOP46" s="383"/>
      <c r="UOQ46" s="383"/>
      <c r="UOR46" s="383"/>
      <c r="UOS46" s="383"/>
      <c r="UOT46" s="383"/>
      <c r="UOU46" s="383"/>
      <c r="UOV46" s="383"/>
      <c r="UOW46" s="383"/>
      <c r="UOX46" s="383"/>
      <c r="UOY46" s="383"/>
      <c r="UOZ46" s="383"/>
      <c r="UPA46" s="383"/>
      <c r="UPB46" s="383"/>
      <c r="UPC46" s="383"/>
      <c r="UPD46" s="383"/>
      <c r="UPE46" s="383"/>
      <c r="UPF46" s="383"/>
      <c r="UPG46" s="383"/>
      <c r="UPH46" s="383"/>
      <c r="UPI46" s="383"/>
      <c r="UPJ46" s="383"/>
      <c r="UPK46" s="383"/>
      <c r="UPL46" s="383"/>
      <c r="UPM46" s="383"/>
      <c r="UPN46" s="383"/>
      <c r="UPO46" s="383"/>
      <c r="UPP46" s="383"/>
      <c r="UPQ46" s="383"/>
      <c r="UPR46" s="383"/>
      <c r="UPS46" s="383"/>
      <c r="UPT46" s="383"/>
      <c r="UPU46" s="383"/>
      <c r="UPV46" s="383"/>
      <c r="UPW46" s="383"/>
      <c r="UPX46" s="383"/>
      <c r="UPY46" s="383"/>
      <c r="UPZ46" s="383"/>
      <c r="UQA46" s="383"/>
      <c r="UQB46" s="383"/>
      <c r="UQC46" s="383"/>
      <c r="UQD46" s="383"/>
      <c r="UQE46" s="383"/>
      <c r="UQF46" s="383"/>
      <c r="UQG46" s="383"/>
      <c r="UQH46" s="383"/>
      <c r="UQI46" s="383"/>
      <c r="UQJ46" s="383"/>
      <c r="UQK46" s="383"/>
      <c r="UQL46" s="383"/>
      <c r="UQM46" s="383"/>
      <c r="UQN46" s="383"/>
      <c r="UQO46" s="383"/>
      <c r="UQP46" s="383"/>
      <c r="UQQ46" s="383"/>
      <c r="UQR46" s="383"/>
      <c r="UQS46" s="383"/>
      <c r="UQT46" s="383"/>
      <c r="UQU46" s="383"/>
      <c r="UQV46" s="383"/>
      <c r="UQW46" s="383"/>
      <c r="UQX46" s="383"/>
      <c r="UQY46" s="383"/>
      <c r="UQZ46" s="383"/>
      <c r="URA46" s="383"/>
      <c r="URB46" s="383"/>
      <c r="URC46" s="383"/>
      <c r="URD46" s="383"/>
      <c r="URE46" s="383"/>
      <c r="URF46" s="383"/>
      <c r="URG46" s="383"/>
      <c r="URH46" s="383"/>
      <c r="URI46" s="383"/>
      <c r="URJ46" s="383"/>
      <c r="URK46" s="383"/>
      <c r="URL46" s="383"/>
      <c r="URM46" s="383"/>
      <c r="URN46" s="383"/>
      <c r="URO46" s="383"/>
      <c r="URP46" s="383"/>
      <c r="URQ46" s="383"/>
      <c r="URR46" s="383"/>
      <c r="URS46" s="383"/>
      <c r="URT46" s="383"/>
      <c r="URU46" s="383"/>
      <c r="URV46" s="383"/>
      <c r="URW46" s="383"/>
      <c r="URX46" s="383"/>
      <c r="URY46" s="383"/>
      <c r="URZ46" s="383"/>
      <c r="USA46" s="383"/>
      <c r="USB46" s="383"/>
      <c r="USC46" s="383"/>
      <c r="USD46" s="383"/>
      <c r="USE46" s="383"/>
      <c r="USF46" s="383"/>
      <c r="USG46" s="383"/>
      <c r="USH46" s="383"/>
      <c r="USI46" s="383"/>
      <c r="USJ46" s="383"/>
      <c r="USK46" s="383"/>
      <c r="USL46" s="383"/>
      <c r="USM46" s="383"/>
      <c r="USN46" s="383"/>
      <c r="USO46" s="383"/>
      <c r="USP46" s="383"/>
      <c r="USQ46" s="383"/>
      <c r="USR46" s="383"/>
      <c r="USS46" s="383"/>
      <c r="UST46" s="383"/>
      <c r="USU46" s="383"/>
      <c r="USV46" s="383"/>
      <c r="USW46" s="383"/>
      <c r="USX46" s="383"/>
      <c r="USY46" s="383"/>
      <c r="USZ46" s="383"/>
      <c r="UTA46" s="383"/>
      <c r="UTB46" s="383"/>
      <c r="UTC46" s="383"/>
      <c r="UTD46" s="383"/>
      <c r="UTE46" s="383"/>
      <c r="UTF46" s="383"/>
      <c r="UTG46" s="383"/>
      <c r="UTH46" s="383"/>
      <c r="UTI46" s="383"/>
      <c r="UTJ46" s="383"/>
      <c r="UTK46" s="383"/>
      <c r="UTL46" s="383"/>
      <c r="UTM46" s="383"/>
      <c r="UTN46" s="383"/>
      <c r="UTO46" s="383"/>
      <c r="UTP46" s="383"/>
      <c r="UTQ46" s="383"/>
      <c r="UTR46" s="383"/>
      <c r="UTS46" s="383"/>
      <c r="UTT46" s="383"/>
      <c r="UTU46" s="383"/>
      <c r="UTV46" s="383"/>
      <c r="UTW46" s="383"/>
      <c r="UTX46" s="383"/>
      <c r="UTY46" s="383"/>
      <c r="UTZ46" s="383"/>
      <c r="UUA46" s="383"/>
      <c r="UUB46" s="383"/>
      <c r="UUC46" s="383"/>
      <c r="UUD46" s="383"/>
      <c r="UUE46" s="383"/>
      <c r="UUF46" s="383"/>
      <c r="UUG46" s="383"/>
      <c r="UUH46" s="383"/>
      <c r="UUI46" s="383"/>
      <c r="UUJ46" s="383"/>
      <c r="UUK46" s="383"/>
      <c r="UUL46" s="383"/>
      <c r="UUM46" s="383"/>
      <c r="UUN46" s="383"/>
      <c r="UUO46" s="383"/>
      <c r="UUP46" s="383"/>
      <c r="UUQ46" s="383"/>
      <c r="UUR46" s="383"/>
      <c r="UUS46" s="383"/>
      <c r="UUT46" s="383"/>
      <c r="UUU46" s="383"/>
      <c r="UUV46" s="383"/>
      <c r="UUW46" s="383"/>
      <c r="UUX46" s="383"/>
      <c r="UUY46" s="383"/>
      <c r="UUZ46" s="383"/>
      <c r="UVA46" s="383"/>
      <c r="UVB46" s="383"/>
      <c r="UVC46" s="383"/>
      <c r="UVD46" s="383"/>
      <c r="UVE46" s="383"/>
      <c r="UVF46" s="383"/>
      <c r="UVG46" s="383"/>
      <c r="UVH46" s="383"/>
      <c r="UVI46" s="383"/>
      <c r="UVJ46" s="383"/>
      <c r="UVK46" s="383"/>
      <c r="UVL46" s="383"/>
      <c r="UVM46" s="383"/>
      <c r="UVN46" s="383"/>
      <c r="UVO46" s="383"/>
      <c r="UVP46" s="383"/>
      <c r="UVQ46" s="383"/>
      <c r="UVR46" s="383"/>
      <c r="UVS46" s="383"/>
      <c r="UVT46" s="383"/>
      <c r="UVU46" s="383"/>
      <c r="UVV46" s="383"/>
      <c r="UVW46" s="383"/>
      <c r="UVX46" s="383"/>
      <c r="UVY46" s="383"/>
      <c r="UVZ46" s="383"/>
      <c r="UWA46" s="383"/>
      <c r="UWB46" s="383"/>
      <c r="UWC46" s="383"/>
      <c r="UWD46" s="383"/>
      <c r="UWE46" s="383"/>
      <c r="UWF46" s="383"/>
      <c r="UWG46" s="383"/>
      <c r="UWH46" s="383"/>
      <c r="UWI46" s="383"/>
      <c r="UWJ46" s="383"/>
      <c r="UWK46" s="383"/>
      <c r="UWL46" s="383"/>
      <c r="UWM46" s="383"/>
      <c r="UWN46" s="383"/>
      <c r="UWO46" s="383"/>
      <c r="UWP46" s="383"/>
      <c r="UWQ46" s="383"/>
      <c r="UWR46" s="383"/>
      <c r="UWS46" s="383"/>
      <c r="UWT46" s="383"/>
      <c r="UWU46" s="383"/>
      <c r="UWV46" s="383"/>
      <c r="UWW46" s="383"/>
      <c r="UWX46" s="383"/>
      <c r="UWY46" s="383"/>
      <c r="UWZ46" s="383"/>
      <c r="UXA46" s="383"/>
      <c r="UXB46" s="383"/>
      <c r="UXC46" s="383"/>
      <c r="UXD46" s="383"/>
      <c r="UXE46" s="383"/>
      <c r="UXF46" s="383"/>
      <c r="UXG46" s="383"/>
      <c r="UXH46" s="383"/>
      <c r="UXI46" s="383"/>
      <c r="UXJ46" s="383"/>
      <c r="UXK46" s="383"/>
      <c r="UXL46" s="383"/>
      <c r="UXM46" s="383"/>
      <c r="UXN46" s="383"/>
      <c r="UXO46" s="383"/>
      <c r="UXP46" s="383"/>
      <c r="UXQ46" s="383"/>
      <c r="UXR46" s="383"/>
      <c r="UXS46" s="383"/>
      <c r="UXT46" s="383"/>
      <c r="UXU46" s="383"/>
      <c r="UXV46" s="383"/>
      <c r="UXW46" s="383"/>
      <c r="UXX46" s="383"/>
      <c r="UXY46" s="383"/>
      <c r="UXZ46" s="383"/>
      <c r="UYA46" s="383"/>
      <c r="UYB46" s="383"/>
      <c r="UYC46" s="383"/>
      <c r="UYD46" s="383"/>
      <c r="UYE46" s="383"/>
      <c r="UYF46" s="383"/>
      <c r="UYG46" s="383"/>
      <c r="UYH46" s="383"/>
      <c r="UYI46" s="383"/>
      <c r="UYJ46" s="383"/>
      <c r="UYK46" s="383"/>
      <c r="UYL46" s="383"/>
      <c r="UYM46" s="383"/>
      <c r="UYN46" s="383"/>
      <c r="UYO46" s="383"/>
      <c r="UYP46" s="383"/>
      <c r="UYQ46" s="383"/>
      <c r="UYR46" s="383"/>
      <c r="UYS46" s="383"/>
      <c r="UYT46" s="383"/>
      <c r="UYU46" s="383"/>
      <c r="UYV46" s="383"/>
      <c r="UYW46" s="383"/>
      <c r="UYX46" s="383"/>
      <c r="UYY46" s="383"/>
      <c r="UYZ46" s="383"/>
      <c r="UZA46" s="383"/>
      <c r="UZB46" s="383"/>
      <c r="UZC46" s="383"/>
      <c r="UZD46" s="383"/>
      <c r="UZE46" s="383"/>
      <c r="UZF46" s="383"/>
      <c r="UZG46" s="383"/>
      <c r="UZH46" s="383"/>
      <c r="UZI46" s="383"/>
      <c r="UZJ46" s="383"/>
      <c r="UZK46" s="383"/>
      <c r="UZL46" s="383"/>
      <c r="UZM46" s="383"/>
      <c r="UZN46" s="383"/>
      <c r="UZO46" s="383"/>
      <c r="UZP46" s="383"/>
      <c r="UZQ46" s="383"/>
      <c r="UZR46" s="383"/>
      <c r="UZS46" s="383"/>
      <c r="UZT46" s="383"/>
      <c r="UZU46" s="383"/>
      <c r="UZV46" s="383"/>
      <c r="UZW46" s="383"/>
      <c r="UZX46" s="383"/>
      <c r="UZY46" s="383"/>
      <c r="UZZ46" s="383"/>
      <c r="VAA46" s="383"/>
      <c r="VAB46" s="383"/>
      <c r="VAC46" s="383"/>
      <c r="VAD46" s="383"/>
      <c r="VAE46" s="383"/>
      <c r="VAF46" s="383"/>
      <c r="VAG46" s="383"/>
      <c r="VAH46" s="383"/>
      <c r="VAI46" s="383"/>
      <c r="VAJ46" s="383"/>
      <c r="VAK46" s="383"/>
      <c r="VAL46" s="383"/>
      <c r="VAM46" s="383"/>
      <c r="VAN46" s="383"/>
      <c r="VAO46" s="383"/>
      <c r="VAP46" s="383"/>
      <c r="VAQ46" s="383"/>
      <c r="VAR46" s="383"/>
      <c r="VAS46" s="383"/>
      <c r="VAT46" s="383"/>
      <c r="VAU46" s="383"/>
      <c r="VAV46" s="383"/>
      <c r="VAW46" s="383"/>
      <c r="VAX46" s="383"/>
      <c r="VAY46" s="383"/>
      <c r="VAZ46" s="383"/>
      <c r="VBA46" s="383"/>
      <c r="VBB46" s="383"/>
      <c r="VBC46" s="383"/>
      <c r="VBD46" s="383"/>
      <c r="VBE46" s="383"/>
      <c r="VBF46" s="383"/>
      <c r="VBG46" s="383"/>
      <c r="VBH46" s="383"/>
      <c r="VBI46" s="383"/>
      <c r="VBJ46" s="383"/>
      <c r="VBK46" s="383"/>
      <c r="VBL46" s="383"/>
      <c r="VBM46" s="383"/>
      <c r="VBN46" s="383"/>
      <c r="VBO46" s="383"/>
      <c r="VBP46" s="383"/>
      <c r="VBQ46" s="383"/>
      <c r="VBR46" s="383"/>
      <c r="VBS46" s="383"/>
      <c r="VBT46" s="383"/>
      <c r="VBU46" s="383"/>
      <c r="VBV46" s="383"/>
      <c r="VBW46" s="383"/>
      <c r="VBX46" s="383"/>
      <c r="VBY46" s="383"/>
      <c r="VBZ46" s="383"/>
      <c r="VCA46" s="383"/>
      <c r="VCB46" s="383"/>
      <c r="VCC46" s="383"/>
      <c r="VCD46" s="383"/>
      <c r="VCE46" s="383"/>
      <c r="VCF46" s="383"/>
      <c r="VCG46" s="383"/>
      <c r="VCH46" s="383"/>
      <c r="VCI46" s="383"/>
      <c r="VCJ46" s="383"/>
      <c r="VCK46" s="383"/>
      <c r="VCL46" s="383"/>
      <c r="VCM46" s="383"/>
      <c r="VCN46" s="383"/>
      <c r="VCO46" s="383"/>
      <c r="VCP46" s="383"/>
      <c r="VCQ46" s="383"/>
      <c r="VCR46" s="383"/>
      <c r="VCS46" s="383"/>
      <c r="VCT46" s="383"/>
      <c r="VCU46" s="383"/>
      <c r="VCV46" s="383"/>
      <c r="VCW46" s="383"/>
      <c r="VCX46" s="383"/>
      <c r="VCY46" s="383"/>
      <c r="VCZ46" s="383"/>
      <c r="VDA46" s="383"/>
      <c r="VDB46" s="383"/>
      <c r="VDC46" s="383"/>
      <c r="VDD46" s="383"/>
      <c r="VDE46" s="383"/>
      <c r="VDF46" s="383"/>
      <c r="VDG46" s="383"/>
      <c r="VDH46" s="383"/>
      <c r="VDI46" s="383"/>
      <c r="VDJ46" s="383"/>
      <c r="VDK46" s="383"/>
      <c r="VDL46" s="383"/>
      <c r="VDM46" s="383"/>
      <c r="VDN46" s="383"/>
      <c r="VDO46" s="383"/>
      <c r="VDP46" s="383"/>
      <c r="VDQ46" s="383"/>
      <c r="VDR46" s="383"/>
      <c r="VDS46" s="383"/>
      <c r="VDT46" s="383"/>
      <c r="VDU46" s="383"/>
      <c r="VDV46" s="383"/>
      <c r="VDW46" s="383"/>
      <c r="VDX46" s="383"/>
      <c r="VDY46" s="383"/>
      <c r="VDZ46" s="383"/>
      <c r="VEA46" s="383"/>
      <c r="VEB46" s="383"/>
      <c r="VEC46" s="383"/>
      <c r="VED46" s="383"/>
      <c r="VEE46" s="383"/>
      <c r="VEF46" s="383"/>
      <c r="VEG46" s="383"/>
      <c r="VEH46" s="383"/>
      <c r="VEI46" s="383"/>
      <c r="VEJ46" s="383"/>
      <c r="VEK46" s="383"/>
      <c r="VEL46" s="383"/>
      <c r="VEM46" s="383"/>
      <c r="VEN46" s="383"/>
      <c r="VEO46" s="383"/>
      <c r="VEP46" s="383"/>
      <c r="VEQ46" s="383"/>
      <c r="VER46" s="383"/>
      <c r="VES46" s="383"/>
      <c r="VET46" s="383"/>
      <c r="VEU46" s="383"/>
      <c r="VEV46" s="383"/>
      <c r="VEW46" s="383"/>
      <c r="VEX46" s="383"/>
      <c r="VEY46" s="383"/>
      <c r="VEZ46" s="383"/>
      <c r="VFA46" s="383"/>
      <c r="VFB46" s="383"/>
      <c r="VFC46" s="383"/>
      <c r="VFD46" s="383"/>
      <c r="VFE46" s="383"/>
      <c r="VFF46" s="383"/>
      <c r="VFG46" s="383"/>
      <c r="VFH46" s="383"/>
      <c r="VFI46" s="383"/>
      <c r="VFJ46" s="383"/>
      <c r="VFK46" s="383"/>
      <c r="VFL46" s="383"/>
      <c r="VFM46" s="383"/>
      <c r="VFN46" s="383"/>
      <c r="VFO46" s="383"/>
      <c r="VFP46" s="383"/>
      <c r="VFQ46" s="383"/>
      <c r="VFR46" s="383"/>
      <c r="VFS46" s="383"/>
      <c r="VFT46" s="383"/>
      <c r="VFU46" s="383"/>
      <c r="VFV46" s="383"/>
      <c r="VFW46" s="383"/>
      <c r="VFX46" s="383"/>
      <c r="VFY46" s="383"/>
      <c r="VFZ46" s="383"/>
      <c r="VGA46" s="383"/>
      <c r="VGB46" s="383"/>
      <c r="VGC46" s="383"/>
      <c r="VGD46" s="383"/>
      <c r="VGE46" s="383"/>
      <c r="VGF46" s="383"/>
      <c r="VGG46" s="383"/>
      <c r="VGH46" s="383"/>
      <c r="VGI46" s="383"/>
      <c r="VGJ46" s="383"/>
      <c r="VGK46" s="383"/>
      <c r="VGL46" s="383"/>
      <c r="VGM46" s="383"/>
      <c r="VGN46" s="383"/>
      <c r="VGO46" s="383"/>
      <c r="VGP46" s="383"/>
      <c r="VGQ46" s="383"/>
      <c r="VGR46" s="383"/>
      <c r="VGS46" s="383"/>
      <c r="VGT46" s="383"/>
      <c r="VGU46" s="383"/>
      <c r="VGV46" s="383"/>
      <c r="VGW46" s="383"/>
      <c r="VGX46" s="383"/>
      <c r="VGY46" s="383"/>
      <c r="VGZ46" s="383"/>
      <c r="VHA46" s="383"/>
      <c r="VHB46" s="383"/>
      <c r="VHC46" s="383"/>
      <c r="VHD46" s="383"/>
      <c r="VHE46" s="383"/>
      <c r="VHF46" s="383"/>
      <c r="VHG46" s="383"/>
      <c r="VHH46" s="383"/>
      <c r="VHI46" s="383"/>
      <c r="VHJ46" s="383"/>
      <c r="VHK46" s="383"/>
      <c r="VHL46" s="383"/>
      <c r="VHM46" s="383"/>
      <c r="VHN46" s="383"/>
      <c r="VHO46" s="383"/>
      <c r="VHP46" s="383"/>
      <c r="VHQ46" s="383"/>
      <c r="VHR46" s="383"/>
      <c r="VHS46" s="383"/>
      <c r="VHT46" s="383"/>
      <c r="VHU46" s="383"/>
      <c r="VHV46" s="383"/>
      <c r="VHW46" s="383"/>
      <c r="VHX46" s="383"/>
      <c r="VHY46" s="383"/>
      <c r="VHZ46" s="383"/>
      <c r="VIA46" s="383"/>
      <c r="VIB46" s="383"/>
      <c r="VIC46" s="383"/>
      <c r="VID46" s="383"/>
      <c r="VIE46" s="383"/>
      <c r="VIF46" s="383"/>
      <c r="VIG46" s="383"/>
      <c r="VIH46" s="383"/>
      <c r="VII46" s="383"/>
      <c r="VIJ46" s="383"/>
      <c r="VIK46" s="383"/>
      <c r="VIL46" s="383"/>
      <c r="VIM46" s="383"/>
      <c r="VIN46" s="383"/>
      <c r="VIO46" s="383"/>
      <c r="VIP46" s="383"/>
      <c r="VIQ46" s="383"/>
      <c r="VIR46" s="383"/>
      <c r="VIS46" s="383"/>
      <c r="VIT46" s="383"/>
      <c r="VIU46" s="383"/>
      <c r="VIV46" s="383"/>
      <c r="VIW46" s="383"/>
      <c r="VIX46" s="383"/>
      <c r="VIY46" s="383"/>
      <c r="VIZ46" s="383"/>
      <c r="VJA46" s="383"/>
      <c r="VJB46" s="383"/>
      <c r="VJC46" s="383"/>
      <c r="VJD46" s="383"/>
      <c r="VJE46" s="383"/>
      <c r="VJF46" s="383"/>
      <c r="VJG46" s="383"/>
      <c r="VJH46" s="383"/>
      <c r="VJI46" s="383"/>
      <c r="VJJ46" s="383"/>
      <c r="VJK46" s="383"/>
      <c r="VJL46" s="383"/>
      <c r="VJM46" s="383"/>
      <c r="VJN46" s="383"/>
      <c r="VJO46" s="383"/>
      <c r="VJP46" s="383"/>
      <c r="VJQ46" s="383"/>
      <c r="VJR46" s="383"/>
      <c r="VJS46" s="383"/>
      <c r="VJT46" s="383"/>
      <c r="VJU46" s="383"/>
      <c r="VJV46" s="383"/>
      <c r="VJW46" s="383"/>
      <c r="VJX46" s="383"/>
      <c r="VJY46" s="383"/>
      <c r="VJZ46" s="383"/>
      <c r="VKA46" s="383"/>
      <c r="VKB46" s="383"/>
      <c r="VKC46" s="383"/>
      <c r="VKD46" s="383"/>
      <c r="VKE46" s="383"/>
      <c r="VKF46" s="383"/>
      <c r="VKG46" s="383"/>
      <c r="VKH46" s="383"/>
      <c r="VKI46" s="383"/>
      <c r="VKJ46" s="383"/>
      <c r="VKK46" s="383"/>
      <c r="VKL46" s="383"/>
      <c r="VKM46" s="383"/>
      <c r="VKN46" s="383"/>
      <c r="VKO46" s="383"/>
      <c r="VKP46" s="383"/>
      <c r="VKQ46" s="383"/>
      <c r="VKR46" s="383"/>
      <c r="VKS46" s="383"/>
      <c r="VKT46" s="383"/>
      <c r="VKU46" s="383"/>
      <c r="VKV46" s="383"/>
      <c r="VKW46" s="383"/>
      <c r="VKX46" s="383"/>
      <c r="VKY46" s="383"/>
      <c r="VKZ46" s="383"/>
      <c r="VLA46" s="383"/>
      <c r="VLB46" s="383"/>
      <c r="VLC46" s="383"/>
      <c r="VLD46" s="383"/>
      <c r="VLE46" s="383"/>
      <c r="VLF46" s="383"/>
      <c r="VLG46" s="383"/>
      <c r="VLH46" s="383"/>
      <c r="VLI46" s="383"/>
      <c r="VLJ46" s="383"/>
      <c r="VLK46" s="383"/>
      <c r="VLL46" s="383"/>
      <c r="VLM46" s="383"/>
      <c r="VLN46" s="383"/>
      <c r="VLO46" s="383"/>
      <c r="VLP46" s="383"/>
      <c r="VLQ46" s="383"/>
      <c r="VLR46" s="383"/>
      <c r="VLS46" s="383"/>
      <c r="VLT46" s="383"/>
      <c r="VLU46" s="383"/>
      <c r="VLV46" s="383"/>
      <c r="VLW46" s="383"/>
      <c r="VLX46" s="383"/>
      <c r="VLY46" s="383"/>
      <c r="VLZ46" s="383"/>
      <c r="VMA46" s="383"/>
      <c r="VMB46" s="383"/>
      <c r="VMC46" s="383"/>
      <c r="VMD46" s="383"/>
      <c r="VME46" s="383"/>
      <c r="VMF46" s="383"/>
      <c r="VMG46" s="383"/>
      <c r="VMH46" s="383"/>
      <c r="VMI46" s="383"/>
      <c r="VMJ46" s="383"/>
      <c r="VMK46" s="383"/>
      <c r="VML46" s="383"/>
      <c r="VMM46" s="383"/>
      <c r="VMN46" s="383"/>
      <c r="VMO46" s="383"/>
      <c r="VMP46" s="383"/>
      <c r="VMQ46" s="383"/>
      <c r="VMR46" s="383"/>
      <c r="VMS46" s="383"/>
      <c r="VMT46" s="383"/>
      <c r="VMU46" s="383"/>
      <c r="VMV46" s="383"/>
      <c r="VMW46" s="383"/>
      <c r="VMX46" s="383"/>
      <c r="VMY46" s="383"/>
      <c r="VMZ46" s="383"/>
      <c r="VNA46" s="383"/>
      <c r="VNB46" s="383"/>
      <c r="VNC46" s="383"/>
      <c r="VND46" s="383"/>
      <c r="VNE46" s="383"/>
      <c r="VNF46" s="383"/>
      <c r="VNG46" s="383"/>
      <c r="VNH46" s="383"/>
      <c r="VNI46" s="383"/>
      <c r="VNJ46" s="383"/>
      <c r="VNK46" s="383"/>
      <c r="VNL46" s="383"/>
      <c r="VNM46" s="383"/>
      <c r="VNN46" s="383"/>
      <c r="VNO46" s="383"/>
      <c r="VNP46" s="383"/>
      <c r="VNQ46" s="383"/>
      <c r="VNR46" s="383"/>
      <c r="VNS46" s="383"/>
      <c r="VNT46" s="383"/>
      <c r="VNU46" s="383"/>
      <c r="VNV46" s="383"/>
      <c r="VNW46" s="383"/>
      <c r="VNX46" s="383"/>
      <c r="VNY46" s="383"/>
      <c r="VNZ46" s="383"/>
      <c r="VOA46" s="383"/>
      <c r="VOB46" s="383"/>
      <c r="VOC46" s="383"/>
      <c r="VOD46" s="383"/>
      <c r="VOE46" s="383"/>
      <c r="VOF46" s="383"/>
      <c r="VOG46" s="383"/>
      <c r="VOH46" s="383"/>
      <c r="VOI46" s="383"/>
      <c r="VOJ46" s="383"/>
      <c r="VOK46" s="383"/>
      <c r="VOL46" s="383"/>
      <c r="VOM46" s="383"/>
      <c r="VON46" s="383"/>
      <c r="VOO46" s="383"/>
      <c r="VOP46" s="383"/>
      <c r="VOQ46" s="383"/>
      <c r="VOR46" s="383"/>
      <c r="VOS46" s="383"/>
      <c r="VOT46" s="383"/>
      <c r="VOU46" s="383"/>
      <c r="VOV46" s="383"/>
      <c r="VOW46" s="383"/>
      <c r="VOX46" s="383"/>
      <c r="VOY46" s="383"/>
      <c r="VOZ46" s="383"/>
      <c r="VPA46" s="383"/>
      <c r="VPB46" s="383"/>
      <c r="VPC46" s="383"/>
      <c r="VPD46" s="383"/>
      <c r="VPE46" s="383"/>
      <c r="VPF46" s="383"/>
      <c r="VPG46" s="383"/>
      <c r="VPH46" s="383"/>
      <c r="VPI46" s="383"/>
      <c r="VPJ46" s="383"/>
      <c r="VPK46" s="383"/>
      <c r="VPL46" s="383"/>
      <c r="VPM46" s="383"/>
      <c r="VPN46" s="383"/>
      <c r="VPO46" s="383"/>
      <c r="VPP46" s="383"/>
      <c r="VPQ46" s="383"/>
      <c r="VPR46" s="383"/>
      <c r="VPS46" s="383"/>
      <c r="VPT46" s="383"/>
      <c r="VPU46" s="383"/>
      <c r="VPV46" s="383"/>
      <c r="VPW46" s="383"/>
      <c r="VPX46" s="383"/>
      <c r="VPY46" s="383"/>
      <c r="VPZ46" s="383"/>
      <c r="VQA46" s="383"/>
      <c r="VQB46" s="383"/>
      <c r="VQC46" s="383"/>
      <c r="VQD46" s="383"/>
      <c r="VQE46" s="383"/>
      <c r="VQF46" s="383"/>
      <c r="VQG46" s="383"/>
      <c r="VQH46" s="383"/>
      <c r="VQI46" s="383"/>
      <c r="VQJ46" s="383"/>
      <c r="VQK46" s="383"/>
      <c r="VQL46" s="383"/>
      <c r="VQM46" s="383"/>
      <c r="VQN46" s="383"/>
      <c r="VQO46" s="383"/>
      <c r="VQP46" s="383"/>
      <c r="VQQ46" s="383"/>
      <c r="VQR46" s="383"/>
      <c r="VQS46" s="383"/>
      <c r="VQT46" s="383"/>
      <c r="VQU46" s="383"/>
      <c r="VQV46" s="383"/>
      <c r="VQW46" s="383"/>
      <c r="VQX46" s="383"/>
      <c r="VQY46" s="383"/>
      <c r="VQZ46" s="383"/>
      <c r="VRA46" s="383"/>
      <c r="VRB46" s="383"/>
      <c r="VRC46" s="383"/>
      <c r="VRD46" s="383"/>
      <c r="VRE46" s="383"/>
      <c r="VRF46" s="383"/>
      <c r="VRG46" s="383"/>
      <c r="VRH46" s="383"/>
      <c r="VRI46" s="383"/>
      <c r="VRJ46" s="383"/>
      <c r="VRK46" s="383"/>
      <c r="VRL46" s="383"/>
      <c r="VRM46" s="383"/>
      <c r="VRN46" s="383"/>
      <c r="VRO46" s="383"/>
      <c r="VRP46" s="383"/>
      <c r="VRQ46" s="383"/>
      <c r="VRR46" s="383"/>
      <c r="VRS46" s="383"/>
      <c r="VRT46" s="383"/>
      <c r="VRU46" s="383"/>
      <c r="VRV46" s="383"/>
      <c r="VRW46" s="383"/>
      <c r="VRX46" s="383"/>
      <c r="VRY46" s="383"/>
      <c r="VRZ46" s="383"/>
      <c r="VSA46" s="383"/>
      <c r="VSB46" s="383"/>
      <c r="VSC46" s="383"/>
      <c r="VSD46" s="383"/>
      <c r="VSE46" s="383"/>
      <c r="VSF46" s="383"/>
      <c r="VSG46" s="383"/>
      <c r="VSH46" s="383"/>
      <c r="VSI46" s="383"/>
      <c r="VSJ46" s="383"/>
      <c r="VSK46" s="383"/>
      <c r="VSL46" s="383"/>
      <c r="VSM46" s="383"/>
      <c r="VSN46" s="383"/>
      <c r="VSO46" s="383"/>
      <c r="VSP46" s="383"/>
      <c r="VSQ46" s="383"/>
      <c r="VSR46" s="383"/>
      <c r="VSS46" s="383"/>
      <c r="VST46" s="383"/>
      <c r="VSU46" s="383"/>
      <c r="VSV46" s="383"/>
      <c r="VSW46" s="383"/>
      <c r="VSX46" s="383"/>
      <c r="VSY46" s="383"/>
      <c r="VSZ46" s="383"/>
      <c r="VTA46" s="383"/>
      <c r="VTB46" s="383"/>
      <c r="VTC46" s="383"/>
      <c r="VTD46" s="383"/>
      <c r="VTE46" s="383"/>
      <c r="VTF46" s="383"/>
      <c r="VTG46" s="383"/>
      <c r="VTH46" s="383"/>
      <c r="VTI46" s="383"/>
      <c r="VTJ46" s="383"/>
      <c r="VTK46" s="383"/>
      <c r="VTL46" s="383"/>
      <c r="VTM46" s="383"/>
      <c r="VTN46" s="383"/>
      <c r="VTO46" s="383"/>
      <c r="VTP46" s="383"/>
      <c r="VTQ46" s="383"/>
      <c r="VTR46" s="383"/>
      <c r="VTS46" s="383"/>
      <c r="VTT46" s="383"/>
      <c r="VTU46" s="383"/>
      <c r="VTV46" s="383"/>
      <c r="VTW46" s="383"/>
      <c r="VTX46" s="383"/>
      <c r="VTY46" s="383"/>
      <c r="VTZ46" s="383"/>
      <c r="VUA46" s="383"/>
      <c r="VUB46" s="383"/>
      <c r="VUC46" s="383"/>
      <c r="VUD46" s="383"/>
      <c r="VUE46" s="383"/>
      <c r="VUF46" s="383"/>
      <c r="VUG46" s="383"/>
      <c r="VUH46" s="383"/>
      <c r="VUI46" s="383"/>
      <c r="VUJ46" s="383"/>
      <c r="VUK46" s="383"/>
      <c r="VUL46" s="383"/>
      <c r="VUM46" s="383"/>
      <c r="VUN46" s="383"/>
      <c r="VUO46" s="383"/>
      <c r="VUP46" s="383"/>
      <c r="VUQ46" s="383"/>
      <c r="VUR46" s="383"/>
      <c r="VUS46" s="383"/>
      <c r="VUT46" s="383"/>
      <c r="VUU46" s="383"/>
      <c r="VUV46" s="383"/>
      <c r="VUW46" s="383"/>
      <c r="VUX46" s="383"/>
      <c r="VUY46" s="383"/>
      <c r="VUZ46" s="383"/>
      <c r="VVA46" s="383"/>
      <c r="VVB46" s="383"/>
      <c r="VVC46" s="383"/>
      <c r="VVD46" s="383"/>
      <c r="VVE46" s="383"/>
      <c r="VVF46" s="383"/>
      <c r="VVG46" s="383"/>
      <c r="VVH46" s="383"/>
      <c r="VVI46" s="383"/>
      <c r="VVJ46" s="383"/>
      <c r="VVK46" s="383"/>
      <c r="VVL46" s="383"/>
      <c r="VVM46" s="383"/>
      <c r="VVN46" s="383"/>
      <c r="VVO46" s="383"/>
      <c r="VVP46" s="383"/>
      <c r="VVQ46" s="383"/>
      <c r="VVR46" s="383"/>
      <c r="VVS46" s="383"/>
      <c r="VVT46" s="383"/>
      <c r="VVU46" s="383"/>
      <c r="VVV46" s="383"/>
      <c r="VVW46" s="383"/>
      <c r="VVX46" s="383"/>
      <c r="VVY46" s="383"/>
      <c r="VVZ46" s="383"/>
      <c r="VWA46" s="383"/>
      <c r="VWB46" s="383"/>
      <c r="VWC46" s="383"/>
      <c r="VWD46" s="383"/>
      <c r="VWE46" s="383"/>
      <c r="VWF46" s="383"/>
      <c r="VWG46" s="383"/>
      <c r="VWH46" s="383"/>
      <c r="VWI46" s="383"/>
      <c r="VWJ46" s="383"/>
      <c r="VWK46" s="383"/>
      <c r="VWL46" s="383"/>
      <c r="VWM46" s="383"/>
      <c r="VWN46" s="383"/>
      <c r="VWO46" s="383"/>
      <c r="VWP46" s="383"/>
      <c r="VWQ46" s="383"/>
      <c r="VWR46" s="383"/>
      <c r="VWS46" s="383"/>
      <c r="VWT46" s="383"/>
      <c r="VWU46" s="383"/>
      <c r="VWV46" s="383"/>
      <c r="VWW46" s="383"/>
      <c r="VWX46" s="383"/>
      <c r="VWY46" s="383"/>
      <c r="VWZ46" s="383"/>
      <c r="VXA46" s="383"/>
      <c r="VXB46" s="383"/>
      <c r="VXC46" s="383"/>
      <c r="VXD46" s="383"/>
      <c r="VXE46" s="383"/>
      <c r="VXF46" s="383"/>
      <c r="VXG46" s="383"/>
      <c r="VXH46" s="383"/>
      <c r="VXI46" s="383"/>
      <c r="VXJ46" s="383"/>
      <c r="VXK46" s="383"/>
      <c r="VXL46" s="383"/>
      <c r="VXM46" s="383"/>
      <c r="VXN46" s="383"/>
      <c r="VXO46" s="383"/>
      <c r="VXP46" s="383"/>
      <c r="VXQ46" s="383"/>
      <c r="VXR46" s="383"/>
      <c r="VXS46" s="383"/>
      <c r="VXT46" s="383"/>
      <c r="VXU46" s="383"/>
      <c r="VXV46" s="383"/>
      <c r="VXW46" s="383"/>
      <c r="VXX46" s="383"/>
      <c r="VXY46" s="383"/>
      <c r="VXZ46" s="383"/>
      <c r="VYA46" s="383"/>
      <c r="VYB46" s="383"/>
      <c r="VYC46" s="383"/>
      <c r="VYD46" s="383"/>
      <c r="VYE46" s="383"/>
      <c r="VYF46" s="383"/>
      <c r="VYG46" s="383"/>
      <c r="VYH46" s="383"/>
      <c r="VYI46" s="383"/>
      <c r="VYJ46" s="383"/>
      <c r="VYK46" s="383"/>
      <c r="VYL46" s="383"/>
      <c r="VYM46" s="383"/>
      <c r="VYN46" s="383"/>
      <c r="VYO46" s="383"/>
      <c r="VYP46" s="383"/>
      <c r="VYQ46" s="383"/>
      <c r="VYR46" s="383"/>
      <c r="VYS46" s="383"/>
      <c r="VYT46" s="383"/>
      <c r="VYU46" s="383"/>
      <c r="VYV46" s="383"/>
      <c r="VYW46" s="383"/>
      <c r="VYX46" s="383"/>
      <c r="VYY46" s="383"/>
      <c r="VYZ46" s="383"/>
      <c r="VZA46" s="383"/>
      <c r="VZB46" s="383"/>
      <c r="VZC46" s="383"/>
      <c r="VZD46" s="383"/>
      <c r="VZE46" s="383"/>
      <c r="VZF46" s="383"/>
      <c r="VZG46" s="383"/>
      <c r="VZH46" s="383"/>
      <c r="VZI46" s="383"/>
      <c r="VZJ46" s="383"/>
      <c r="VZK46" s="383"/>
      <c r="VZL46" s="383"/>
      <c r="VZM46" s="383"/>
      <c r="VZN46" s="383"/>
      <c r="VZO46" s="383"/>
      <c r="VZP46" s="383"/>
      <c r="VZQ46" s="383"/>
      <c r="VZR46" s="383"/>
      <c r="VZS46" s="383"/>
      <c r="VZT46" s="383"/>
      <c r="VZU46" s="383"/>
      <c r="VZV46" s="383"/>
      <c r="VZW46" s="383"/>
      <c r="VZX46" s="383"/>
      <c r="VZY46" s="383"/>
      <c r="VZZ46" s="383"/>
      <c r="WAA46" s="383"/>
      <c r="WAB46" s="383"/>
      <c r="WAC46" s="383"/>
      <c r="WAD46" s="383"/>
      <c r="WAE46" s="383"/>
      <c r="WAF46" s="383"/>
      <c r="WAG46" s="383"/>
      <c r="WAH46" s="383"/>
      <c r="WAI46" s="383"/>
      <c r="WAJ46" s="383"/>
      <c r="WAK46" s="383"/>
      <c r="WAL46" s="383"/>
      <c r="WAM46" s="383"/>
      <c r="WAN46" s="383"/>
      <c r="WAO46" s="383"/>
      <c r="WAP46" s="383"/>
      <c r="WAQ46" s="383"/>
      <c r="WAR46" s="383"/>
      <c r="WAS46" s="383"/>
      <c r="WAT46" s="383"/>
      <c r="WAU46" s="383"/>
      <c r="WAV46" s="383"/>
      <c r="WAW46" s="383"/>
      <c r="WAX46" s="383"/>
      <c r="WAY46" s="383"/>
      <c r="WAZ46" s="383"/>
      <c r="WBA46" s="383"/>
      <c r="WBB46" s="383"/>
      <c r="WBC46" s="383"/>
      <c r="WBD46" s="383"/>
      <c r="WBE46" s="383"/>
      <c r="WBF46" s="383"/>
      <c r="WBG46" s="383"/>
      <c r="WBH46" s="383"/>
      <c r="WBI46" s="383"/>
      <c r="WBJ46" s="383"/>
      <c r="WBK46" s="383"/>
      <c r="WBL46" s="383"/>
      <c r="WBM46" s="383"/>
      <c r="WBN46" s="383"/>
      <c r="WBO46" s="383"/>
      <c r="WBP46" s="383"/>
      <c r="WBQ46" s="383"/>
      <c r="WBR46" s="383"/>
      <c r="WBS46" s="383"/>
      <c r="WBT46" s="383"/>
      <c r="WBU46" s="383"/>
      <c r="WBV46" s="383"/>
      <c r="WBW46" s="383"/>
      <c r="WBX46" s="383"/>
      <c r="WBY46" s="383"/>
      <c r="WBZ46" s="383"/>
      <c r="WCA46" s="383"/>
      <c r="WCB46" s="383"/>
      <c r="WCC46" s="383"/>
      <c r="WCD46" s="383"/>
      <c r="WCE46" s="383"/>
      <c r="WCF46" s="383"/>
      <c r="WCG46" s="383"/>
      <c r="WCH46" s="383"/>
      <c r="WCI46" s="383"/>
      <c r="WCJ46" s="383"/>
      <c r="WCK46" s="383"/>
      <c r="WCL46" s="383"/>
      <c r="WCM46" s="383"/>
      <c r="WCN46" s="383"/>
      <c r="WCO46" s="383"/>
      <c r="WCP46" s="383"/>
      <c r="WCQ46" s="383"/>
      <c r="WCR46" s="383"/>
      <c r="WCS46" s="383"/>
      <c r="WCT46" s="383"/>
      <c r="WCU46" s="383"/>
      <c r="WCV46" s="383"/>
      <c r="WCW46" s="383"/>
      <c r="WCX46" s="383"/>
      <c r="WCY46" s="383"/>
      <c r="WCZ46" s="383"/>
      <c r="WDA46" s="383"/>
      <c r="WDB46" s="383"/>
      <c r="WDC46" s="383"/>
      <c r="WDD46" s="383"/>
      <c r="WDE46" s="383"/>
      <c r="WDF46" s="383"/>
      <c r="WDG46" s="383"/>
      <c r="WDH46" s="383"/>
      <c r="WDI46" s="383"/>
      <c r="WDJ46" s="383"/>
      <c r="WDK46" s="383"/>
      <c r="WDL46" s="383"/>
      <c r="WDM46" s="383"/>
      <c r="WDN46" s="383"/>
      <c r="WDO46" s="383"/>
      <c r="WDP46" s="383"/>
      <c r="WDQ46" s="383"/>
      <c r="WDR46" s="383"/>
      <c r="WDS46" s="383"/>
      <c r="WDT46" s="383"/>
      <c r="WDU46" s="383"/>
      <c r="WDV46" s="383"/>
      <c r="WDW46" s="383"/>
      <c r="WDX46" s="383"/>
      <c r="WDY46" s="383"/>
      <c r="WDZ46" s="383"/>
      <c r="WEA46" s="383"/>
      <c r="WEB46" s="383"/>
      <c r="WEC46" s="383"/>
      <c r="WED46" s="383"/>
      <c r="WEE46" s="383"/>
      <c r="WEF46" s="383"/>
      <c r="WEG46" s="383"/>
      <c r="WEH46" s="383"/>
      <c r="WEI46" s="383"/>
      <c r="WEJ46" s="383"/>
      <c r="WEK46" s="383"/>
      <c r="WEL46" s="383"/>
      <c r="WEM46" s="383"/>
      <c r="WEN46" s="383"/>
      <c r="WEO46" s="383"/>
      <c r="WEP46" s="383"/>
      <c r="WEQ46" s="383"/>
      <c r="WER46" s="383"/>
      <c r="WES46" s="383"/>
      <c r="WET46" s="383"/>
      <c r="WEU46" s="383"/>
      <c r="WEV46" s="383"/>
      <c r="WEW46" s="383"/>
      <c r="WEX46" s="383"/>
      <c r="WEY46" s="383"/>
      <c r="WEZ46" s="383"/>
      <c r="WFA46" s="383"/>
      <c r="WFB46" s="383"/>
      <c r="WFC46" s="383"/>
      <c r="WFD46" s="383"/>
      <c r="WFE46" s="383"/>
      <c r="WFF46" s="383"/>
      <c r="WFG46" s="383"/>
      <c r="WFH46" s="383"/>
      <c r="WFI46" s="383"/>
      <c r="WFJ46" s="383"/>
      <c r="WFK46" s="383"/>
      <c r="WFL46" s="383"/>
      <c r="WFM46" s="383"/>
      <c r="WFN46" s="383"/>
      <c r="WFO46" s="383"/>
      <c r="WFP46" s="383"/>
      <c r="WFQ46" s="383"/>
      <c r="WFR46" s="383"/>
      <c r="WFS46" s="383"/>
      <c r="WFT46" s="383"/>
      <c r="WFU46" s="383"/>
      <c r="WFV46" s="383"/>
      <c r="WFW46" s="383"/>
      <c r="WFX46" s="383"/>
      <c r="WFY46" s="383"/>
      <c r="WFZ46" s="383"/>
      <c r="WGA46" s="383"/>
      <c r="WGB46" s="383"/>
      <c r="WGC46" s="383"/>
      <c r="WGD46" s="383"/>
      <c r="WGE46" s="383"/>
      <c r="WGF46" s="383"/>
      <c r="WGG46" s="383"/>
      <c r="WGH46" s="383"/>
      <c r="WGI46" s="383"/>
      <c r="WGJ46" s="383"/>
      <c r="WGK46" s="383"/>
      <c r="WGL46" s="383"/>
      <c r="WGM46" s="383"/>
      <c r="WGN46" s="383"/>
      <c r="WGO46" s="383"/>
      <c r="WGP46" s="383"/>
      <c r="WGQ46" s="383"/>
      <c r="WGR46" s="383"/>
      <c r="WGS46" s="383"/>
      <c r="WGT46" s="383"/>
      <c r="WGU46" s="383"/>
      <c r="WGV46" s="383"/>
      <c r="WGW46" s="383"/>
      <c r="WGX46" s="383"/>
      <c r="WGY46" s="383"/>
      <c r="WGZ46" s="383"/>
      <c r="WHA46" s="383"/>
      <c r="WHB46" s="383"/>
      <c r="WHC46" s="383"/>
      <c r="WHD46" s="383"/>
      <c r="WHE46" s="383"/>
      <c r="WHF46" s="383"/>
      <c r="WHG46" s="383"/>
      <c r="WHH46" s="383"/>
      <c r="WHI46" s="383"/>
      <c r="WHJ46" s="383"/>
      <c r="WHK46" s="383"/>
      <c r="WHL46" s="383"/>
      <c r="WHM46" s="383"/>
      <c r="WHN46" s="383"/>
      <c r="WHO46" s="383"/>
      <c r="WHP46" s="383"/>
      <c r="WHQ46" s="383"/>
      <c r="WHR46" s="383"/>
      <c r="WHS46" s="383"/>
      <c r="WHT46" s="383"/>
      <c r="WHU46" s="383"/>
      <c r="WHV46" s="383"/>
      <c r="WHW46" s="383"/>
      <c r="WHX46" s="383"/>
      <c r="WHY46" s="383"/>
      <c r="WHZ46" s="383"/>
      <c r="WIA46" s="383"/>
      <c r="WIB46" s="383"/>
      <c r="WIC46" s="383"/>
      <c r="WID46" s="383"/>
      <c r="WIE46" s="383"/>
      <c r="WIF46" s="383"/>
      <c r="WIG46" s="383"/>
      <c r="WIH46" s="383"/>
      <c r="WII46" s="383"/>
      <c r="WIJ46" s="383"/>
      <c r="WIK46" s="383"/>
      <c r="WIL46" s="383"/>
      <c r="WIM46" s="383"/>
      <c r="WIN46" s="383"/>
      <c r="WIO46" s="383"/>
      <c r="WIP46" s="383"/>
      <c r="WIQ46" s="383"/>
      <c r="WIR46" s="383"/>
      <c r="WIS46" s="383"/>
      <c r="WIT46" s="383"/>
      <c r="WIU46" s="383"/>
      <c r="WIV46" s="383"/>
      <c r="WIW46" s="383"/>
      <c r="WIX46" s="383"/>
      <c r="WIY46" s="383"/>
      <c r="WIZ46" s="383"/>
      <c r="WJA46" s="383"/>
      <c r="WJB46" s="383"/>
      <c r="WJC46" s="383"/>
      <c r="WJD46" s="383"/>
      <c r="WJE46" s="383"/>
      <c r="WJF46" s="383"/>
      <c r="WJG46" s="383"/>
      <c r="WJH46" s="383"/>
      <c r="WJI46" s="383"/>
      <c r="WJJ46" s="383"/>
      <c r="WJK46" s="383"/>
      <c r="WJL46" s="383"/>
      <c r="WJM46" s="383"/>
      <c r="WJN46" s="383"/>
      <c r="WJO46" s="383"/>
      <c r="WJP46" s="383"/>
      <c r="WJQ46" s="383"/>
      <c r="WJR46" s="383"/>
      <c r="WJS46" s="383"/>
      <c r="WJT46" s="383"/>
      <c r="WJU46" s="383"/>
      <c r="WJV46" s="383"/>
      <c r="WJW46" s="383"/>
      <c r="WJX46" s="383"/>
      <c r="WJY46" s="383"/>
      <c r="WJZ46" s="383"/>
      <c r="WKA46" s="383"/>
      <c r="WKB46" s="383"/>
      <c r="WKC46" s="383"/>
      <c r="WKD46" s="383"/>
      <c r="WKE46" s="383"/>
      <c r="WKF46" s="383"/>
      <c r="WKG46" s="383"/>
      <c r="WKH46" s="383"/>
      <c r="WKI46" s="383"/>
      <c r="WKJ46" s="383"/>
      <c r="WKK46" s="383"/>
      <c r="WKL46" s="383"/>
      <c r="WKM46" s="383"/>
      <c r="WKN46" s="383"/>
      <c r="WKO46" s="383"/>
      <c r="WKP46" s="383"/>
      <c r="WKQ46" s="383"/>
      <c r="WKR46" s="383"/>
      <c r="WKS46" s="383"/>
      <c r="WKT46" s="383"/>
      <c r="WKU46" s="383"/>
      <c r="WKV46" s="383"/>
      <c r="WKW46" s="383"/>
      <c r="WKX46" s="383"/>
      <c r="WKY46" s="383"/>
      <c r="WKZ46" s="383"/>
      <c r="WLA46" s="383"/>
      <c r="WLB46" s="383"/>
      <c r="WLC46" s="383"/>
      <c r="WLD46" s="383"/>
      <c r="WLE46" s="383"/>
      <c r="WLF46" s="383"/>
      <c r="WLG46" s="383"/>
      <c r="WLH46" s="383"/>
      <c r="WLI46" s="383"/>
      <c r="WLJ46" s="383"/>
      <c r="WLK46" s="383"/>
      <c r="WLL46" s="383"/>
      <c r="WLM46" s="383"/>
      <c r="WLN46" s="383"/>
      <c r="WLO46" s="383"/>
      <c r="WLP46" s="383"/>
      <c r="WLQ46" s="383"/>
      <c r="WLR46" s="383"/>
      <c r="WLS46" s="383"/>
      <c r="WLT46" s="383"/>
      <c r="WLU46" s="383"/>
      <c r="WLV46" s="383"/>
      <c r="WLW46" s="383"/>
      <c r="WLX46" s="383"/>
      <c r="WLY46" s="383"/>
      <c r="WLZ46" s="383"/>
      <c r="WMA46" s="383"/>
      <c r="WMB46" s="383"/>
      <c r="WMC46" s="383"/>
      <c r="WMD46" s="383"/>
      <c r="WME46" s="383"/>
      <c r="WMF46" s="383"/>
      <c r="WMG46" s="383"/>
      <c r="WMH46" s="383"/>
      <c r="WMI46" s="383"/>
      <c r="WMJ46" s="383"/>
      <c r="WMK46" s="383"/>
      <c r="WML46" s="383"/>
      <c r="WMM46" s="383"/>
      <c r="WMN46" s="383"/>
      <c r="WMO46" s="383"/>
      <c r="WMP46" s="383"/>
      <c r="WMQ46" s="383"/>
      <c r="WMR46" s="383"/>
      <c r="WMS46" s="383"/>
      <c r="WMT46" s="383"/>
      <c r="WMU46" s="383"/>
      <c r="WMV46" s="383"/>
      <c r="WMW46" s="383"/>
      <c r="WMX46" s="383"/>
      <c r="WMY46" s="383"/>
      <c r="WMZ46" s="383"/>
      <c r="WNA46" s="383"/>
      <c r="WNB46" s="383"/>
      <c r="WNC46" s="383"/>
      <c r="WND46" s="383"/>
      <c r="WNE46" s="383"/>
      <c r="WNF46" s="383"/>
      <c r="WNG46" s="383"/>
      <c r="WNH46" s="383"/>
      <c r="WNI46" s="383"/>
      <c r="WNJ46" s="383"/>
      <c r="WNK46" s="383"/>
      <c r="WNL46" s="383"/>
      <c r="WNM46" s="383"/>
      <c r="WNN46" s="383"/>
      <c r="WNO46" s="383"/>
      <c r="WNP46" s="383"/>
      <c r="WNQ46" s="383"/>
      <c r="WNR46" s="383"/>
      <c r="WNS46" s="383"/>
      <c r="WNT46" s="383"/>
      <c r="WNU46" s="383"/>
      <c r="WNV46" s="383"/>
      <c r="WNW46" s="383"/>
      <c r="WNX46" s="383"/>
      <c r="WNY46" s="383"/>
      <c r="WNZ46" s="383"/>
      <c r="WOA46" s="383"/>
      <c r="WOB46" s="383"/>
      <c r="WOC46" s="383"/>
      <c r="WOD46" s="383"/>
      <c r="WOE46" s="383"/>
      <c r="WOF46" s="383"/>
      <c r="WOG46" s="383"/>
      <c r="WOH46" s="383"/>
      <c r="WOI46" s="383"/>
      <c r="WOJ46" s="383"/>
      <c r="WOK46" s="383"/>
      <c r="WOL46" s="383"/>
      <c r="WOM46" s="383"/>
      <c r="WON46" s="383"/>
      <c r="WOO46" s="383"/>
      <c r="WOP46" s="383"/>
      <c r="WOQ46" s="383"/>
      <c r="WOR46" s="383"/>
      <c r="WOS46" s="383"/>
      <c r="WOT46" s="383"/>
      <c r="WOU46" s="383"/>
      <c r="WOV46" s="383"/>
      <c r="WOW46" s="383"/>
      <c r="WOX46" s="383"/>
      <c r="WOY46" s="383"/>
      <c r="WOZ46" s="383"/>
      <c r="WPA46" s="383"/>
      <c r="WPB46" s="383"/>
      <c r="WPC46" s="383"/>
      <c r="WPD46" s="383"/>
      <c r="WPE46" s="383"/>
      <c r="WPF46" s="383"/>
      <c r="WPG46" s="383"/>
      <c r="WPH46" s="383"/>
      <c r="WPI46" s="383"/>
      <c r="WPJ46" s="383"/>
      <c r="WPK46" s="383"/>
      <c r="WPL46" s="383"/>
      <c r="WPM46" s="383"/>
      <c r="WPN46" s="383"/>
      <c r="WPO46" s="383"/>
      <c r="WPP46" s="383"/>
      <c r="WPQ46" s="383"/>
      <c r="WPR46" s="383"/>
      <c r="WPS46" s="383"/>
      <c r="WPT46" s="383"/>
      <c r="WPU46" s="383"/>
      <c r="WPV46" s="383"/>
      <c r="WPW46" s="383"/>
      <c r="WPX46" s="383"/>
      <c r="WPY46" s="383"/>
      <c r="WPZ46" s="383"/>
      <c r="WQA46" s="383"/>
      <c r="WQB46" s="383"/>
      <c r="WQC46" s="383"/>
      <c r="WQD46" s="383"/>
      <c r="WQE46" s="383"/>
      <c r="WQF46" s="383"/>
      <c r="WQG46" s="383"/>
      <c r="WQH46" s="383"/>
      <c r="WQI46" s="383"/>
      <c r="WQJ46" s="383"/>
      <c r="WQK46" s="383"/>
      <c r="WQL46" s="383"/>
      <c r="WQM46" s="383"/>
      <c r="WQN46" s="383"/>
      <c r="WQO46" s="383"/>
      <c r="WQP46" s="383"/>
      <c r="WQQ46" s="383"/>
      <c r="WQR46" s="383"/>
      <c r="WQS46" s="383"/>
      <c r="WQT46" s="383"/>
      <c r="WQU46" s="383"/>
      <c r="WQV46" s="383"/>
      <c r="WQW46" s="383"/>
      <c r="WQX46" s="383"/>
      <c r="WQY46" s="383"/>
      <c r="WQZ46" s="383"/>
      <c r="WRA46" s="383"/>
      <c r="WRB46" s="383"/>
      <c r="WRC46" s="383"/>
      <c r="WRD46" s="383"/>
      <c r="WRE46" s="383"/>
      <c r="WRF46" s="383"/>
      <c r="WRG46" s="383"/>
      <c r="WRH46" s="383"/>
      <c r="WRI46" s="383"/>
      <c r="WRJ46" s="383"/>
      <c r="WRK46" s="383"/>
      <c r="WRL46" s="383"/>
      <c r="WRM46" s="383"/>
      <c r="WRN46" s="383"/>
      <c r="WRO46" s="383"/>
      <c r="WRP46" s="383"/>
      <c r="WRQ46" s="383"/>
      <c r="WRR46" s="383"/>
      <c r="WRS46" s="383"/>
      <c r="WRT46" s="383"/>
      <c r="WRU46" s="383"/>
      <c r="WRV46" s="383"/>
      <c r="WRW46" s="383"/>
      <c r="WRX46" s="383"/>
      <c r="WRY46" s="383"/>
      <c r="WRZ46" s="383"/>
      <c r="WSA46" s="383"/>
      <c r="WSB46" s="383"/>
      <c r="WSC46" s="383"/>
      <c r="WSD46" s="383"/>
      <c r="WSE46" s="383"/>
      <c r="WSF46" s="383"/>
      <c r="WSG46" s="383"/>
      <c r="WSH46" s="383"/>
      <c r="WSI46" s="383"/>
      <c r="WSJ46" s="383"/>
      <c r="WSK46" s="383"/>
      <c r="WSL46" s="383"/>
      <c r="WSM46" s="383"/>
      <c r="WSN46" s="383"/>
      <c r="WSO46" s="383"/>
      <c r="WSP46" s="383"/>
      <c r="WSQ46" s="383"/>
      <c r="WSR46" s="383"/>
      <c r="WSS46" s="383"/>
      <c r="WST46" s="383"/>
      <c r="WSU46" s="383"/>
      <c r="WSV46" s="383"/>
      <c r="WSW46" s="383"/>
      <c r="WSX46" s="383"/>
      <c r="WSY46" s="383"/>
      <c r="WSZ46" s="383"/>
      <c r="WTA46" s="383"/>
      <c r="WTB46" s="383"/>
      <c r="WTC46" s="383"/>
      <c r="WTD46" s="383"/>
      <c r="WTE46" s="383"/>
      <c r="WTF46" s="383"/>
      <c r="WTG46" s="383"/>
      <c r="WTH46" s="383"/>
      <c r="WTI46" s="383"/>
      <c r="WTJ46" s="383"/>
      <c r="WTK46" s="383"/>
      <c r="WTL46" s="383"/>
      <c r="WTM46" s="383"/>
      <c r="WTN46" s="383"/>
      <c r="WTO46" s="383"/>
      <c r="WTP46" s="383"/>
      <c r="WTQ46" s="383"/>
      <c r="WTR46" s="383"/>
      <c r="WTS46" s="383"/>
      <c r="WTT46" s="383"/>
      <c r="WTU46" s="383"/>
      <c r="WTV46" s="383"/>
      <c r="WTW46" s="383"/>
      <c r="WTX46" s="383"/>
      <c r="WTY46" s="383"/>
      <c r="WTZ46" s="383"/>
      <c r="WUA46" s="383"/>
      <c r="WUB46" s="383"/>
      <c r="WUC46" s="383"/>
      <c r="WUD46" s="383"/>
      <c r="WUE46" s="383"/>
      <c r="WUF46" s="383"/>
      <c r="WUG46" s="383"/>
      <c r="WUH46" s="383"/>
      <c r="WUI46" s="383"/>
      <c r="WUJ46" s="383"/>
      <c r="WUK46" s="383"/>
      <c r="WUL46" s="383"/>
      <c r="WUM46" s="383"/>
      <c r="WUN46" s="383"/>
      <c r="WUO46" s="383"/>
      <c r="WUP46" s="383"/>
      <c r="WUQ46" s="383"/>
      <c r="WUR46" s="383"/>
      <c r="WUS46" s="383"/>
      <c r="WUT46" s="383"/>
      <c r="WUU46" s="383"/>
      <c r="WUV46" s="383"/>
      <c r="WUW46" s="383"/>
      <c r="WUX46" s="383"/>
      <c r="WUY46" s="383"/>
      <c r="WUZ46" s="383"/>
      <c r="WVA46" s="383"/>
      <c r="WVB46" s="383"/>
      <c r="WVC46" s="383"/>
      <c r="WVD46" s="383"/>
      <c r="WVE46" s="383"/>
      <c r="WVF46" s="383"/>
      <c r="WVG46" s="383"/>
      <c r="WVH46" s="383"/>
      <c r="WVI46" s="383"/>
      <c r="WVJ46" s="383"/>
      <c r="WVK46" s="383"/>
      <c r="WVL46" s="383"/>
      <c r="WVM46" s="383"/>
      <c r="WVN46" s="383"/>
      <c r="WVO46" s="383"/>
      <c r="WVP46" s="383"/>
      <c r="WVQ46" s="383"/>
      <c r="WVR46" s="383"/>
      <c r="WVS46" s="383"/>
      <c r="WVT46" s="383"/>
      <c r="WVU46" s="383"/>
      <c r="WVV46" s="383"/>
      <c r="WVW46" s="383"/>
      <c r="WVX46" s="383"/>
      <c r="WVY46" s="383"/>
      <c r="WVZ46" s="383"/>
      <c r="WWA46" s="383"/>
      <c r="WWB46" s="383"/>
      <c r="WWC46" s="383"/>
      <c r="WWD46" s="383"/>
      <c r="WWE46" s="383"/>
      <c r="WWF46" s="383"/>
      <c r="WWG46" s="383"/>
      <c r="WWH46" s="383"/>
      <c r="WWI46" s="383"/>
      <c r="WWJ46" s="383"/>
      <c r="WWK46" s="383"/>
      <c r="WWL46" s="383"/>
      <c r="WWM46" s="383"/>
      <c r="WWN46" s="383"/>
      <c r="WWO46" s="383"/>
      <c r="WWP46" s="383"/>
      <c r="WWQ46" s="383"/>
      <c r="WWR46" s="383"/>
      <c r="WWS46" s="383"/>
      <c r="WWT46" s="383"/>
      <c r="WWU46" s="383"/>
      <c r="WWV46" s="383"/>
      <c r="WWW46" s="383"/>
      <c r="WWX46" s="383"/>
      <c r="WWY46" s="383"/>
      <c r="WWZ46" s="383"/>
      <c r="WXA46" s="383"/>
      <c r="WXB46" s="383"/>
      <c r="WXC46" s="383"/>
      <c r="WXD46" s="383"/>
      <c r="WXE46" s="383"/>
      <c r="WXF46" s="383"/>
      <c r="WXG46" s="383"/>
      <c r="WXH46" s="383"/>
      <c r="WXI46" s="383"/>
      <c r="WXJ46" s="383"/>
      <c r="WXK46" s="383"/>
      <c r="WXL46" s="383"/>
      <c r="WXM46" s="383"/>
      <c r="WXN46" s="383"/>
      <c r="WXO46" s="383"/>
      <c r="WXP46" s="383"/>
      <c r="WXQ46" s="383"/>
      <c r="WXR46" s="383"/>
      <c r="WXS46" s="383"/>
      <c r="WXT46" s="383"/>
      <c r="WXU46" s="383"/>
      <c r="WXV46" s="383"/>
      <c r="WXW46" s="383"/>
      <c r="WXX46" s="383"/>
      <c r="WXY46" s="383"/>
      <c r="WXZ46" s="383"/>
      <c r="WYA46" s="383"/>
      <c r="WYB46" s="383"/>
      <c r="WYC46" s="383"/>
      <c r="WYD46" s="383"/>
      <c r="WYE46" s="383"/>
      <c r="WYF46" s="383"/>
      <c r="WYG46" s="383"/>
      <c r="WYH46" s="383"/>
      <c r="WYI46" s="383"/>
      <c r="WYJ46" s="383"/>
      <c r="WYK46" s="383"/>
      <c r="WYL46" s="383"/>
      <c r="WYM46" s="383"/>
      <c r="WYN46" s="383"/>
      <c r="WYO46" s="383"/>
      <c r="WYP46" s="383"/>
      <c r="WYQ46" s="383"/>
      <c r="WYR46" s="383"/>
      <c r="WYS46" s="383"/>
      <c r="WYT46" s="383"/>
      <c r="WYU46" s="383"/>
      <c r="WYV46" s="383"/>
      <c r="WYW46" s="383"/>
      <c r="WYX46" s="383"/>
      <c r="WYY46" s="383"/>
      <c r="WYZ46" s="383"/>
      <c r="WZA46" s="383"/>
      <c r="WZB46" s="383"/>
      <c r="WZC46" s="383"/>
      <c r="WZD46" s="383"/>
      <c r="WZE46" s="383"/>
      <c r="WZF46" s="383"/>
      <c r="WZG46" s="383"/>
      <c r="WZH46" s="383"/>
      <c r="WZI46" s="383"/>
      <c r="WZJ46" s="383"/>
      <c r="WZK46" s="383"/>
      <c r="WZL46" s="383"/>
      <c r="WZM46" s="383"/>
      <c r="WZN46" s="383"/>
      <c r="WZO46" s="383"/>
      <c r="WZP46" s="383"/>
      <c r="WZQ46" s="383"/>
      <c r="WZR46" s="383"/>
      <c r="WZS46" s="383"/>
      <c r="WZT46" s="383"/>
      <c r="WZU46" s="383"/>
      <c r="WZV46" s="383"/>
      <c r="WZW46" s="383"/>
      <c r="WZX46" s="383"/>
      <c r="WZY46" s="383"/>
      <c r="WZZ46" s="383"/>
      <c r="XAA46" s="383"/>
      <c r="XAB46" s="383"/>
      <c r="XAC46" s="383"/>
      <c r="XAD46" s="383"/>
      <c r="XAE46" s="383"/>
      <c r="XAF46" s="383"/>
      <c r="XAG46" s="383"/>
      <c r="XAH46" s="383"/>
      <c r="XAI46" s="383"/>
      <c r="XAJ46" s="383"/>
      <c r="XAK46" s="383"/>
      <c r="XAL46" s="383"/>
      <c r="XAM46" s="383"/>
      <c r="XAN46" s="383"/>
      <c r="XAO46" s="383"/>
      <c r="XAP46" s="383"/>
      <c r="XAQ46" s="383"/>
      <c r="XAR46" s="383"/>
      <c r="XAS46" s="383"/>
      <c r="XAT46" s="383"/>
      <c r="XAU46" s="383"/>
      <c r="XAV46" s="383"/>
      <c r="XAW46" s="383"/>
      <c r="XAX46" s="383"/>
      <c r="XAY46" s="383"/>
      <c r="XAZ46" s="383"/>
      <c r="XBA46" s="383"/>
      <c r="XBB46" s="383"/>
      <c r="XBC46" s="383"/>
      <c r="XBD46" s="383"/>
      <c r="XBE46" s="383"/>
      <c r="XBF46" s="383"/>
      <c r="XBG46" s="383"/>
      <c r="XBH46" s="383"/>
      <c r="XBI46" s="383"/>
      <c r="XBJ46" s="383"/>
      <c r="XBK46" s="383"/>
      <c r="XBL46" s="383"/>
      <c r="XBM46" s="383"/>
      <c r="XBN46" s="383"/>
      <c r="XBO46" s="383"/>
      <c r="XBP46" s="383"/>
      <c r="XBQ46" s="383"/>
      <c r="XBR46" s="383"/>
      <c r="XBS46" s="383"/>
      <c r="XBT46" s="383"/>
      <c r="XBU46" s="383"/>
      <c r="XBV46" s="383"/>
      <c r="XBW46" s="383"/>
      <c r="XBX46" s="383"/>
      <c r="XBY46" s="383"/>
      <c r="XBZ46" s="383"/>
      <c r="XCA46" s="383"/>
      <c r="XCB46" s="383"/>
      <c r="XCC46" s="383"/>
      <c r="XCD46" s="383"/>
      <c r="XCE46" s="383"/>
      <c r="XCF46" s="383"/>
      <c r="XCG46" s="383"/>
      <c r="XCH46" s="383"/>
      <c r="XCI46" s="383"/>
      <c r="XCJ46" s="383"/>
      <c r="XCK46" s="383"/>
      <c r="XCL46" s="383"/>
      <c r="XCM46" s="383"/>
      <c r="XCN46" s="383"/>
      <c r="XCO46" s="383"/>
      <c r="XCP46" s="383"/>
      <c r="XCQ46" s="383"/>
      <c r="XCR46" s="383"/>
      <c r="XCS46" s="383"/>
      <c r="XCT46" s="383"/>
      <c r="XCU46" s="383"/>
      <c r="XCV46" s="383"/>
      <c r="XCW46" s="383"/>
      <c r="XCX46" s="383"/>
      <c r="XCY46" s="383"/>
      <c r="XCZ46" s="383"/>
      <c r="XDA46" s="383"/>
      <c r="XDB46" s="383"/>
      <c r="XDC46" s="383"/>
      <c r="XDD46" s="383"/>
      <c r="XDE46" s="383"/>
      <c r="XDF46" s="383"/>
      <c r="XDG46" s="383"/>
      <c r="XDH46" s="383"/>
      <c r="XDI46" s="383"/>
      <c r="XDJ46" s="383"/>
      <c r="XDK46" s="383"/>
      <c r="XDL46" s="383"/>
      <c r="XDM46" s="383"/>
      <c r="XDN46" s="383"/>
      <c r="XDO46" s="383"/>
      <c r="XDP46" s="383"/>
      <c r="XDQ46" s="383"/>
      <c r="XDR46" s="383"/>
      <c r="XDS46" s="383"/>
      <c r="XDT46" s="383"/>
      <c r="XDU46" s="383"/>
      <c r="XDV46" s="383"/>
      <c r="XDW46" s="383"/>
      <c r="XDX46" s="383"/>
      <c r="XDY46" s="383"/>
      <c r="XDZ46" s="383"/>
      <c r="XEA46" s="383"/>
      <c r="XEB46" s="383"/>
      <c r="XEC46" s="383"/>
      <c r="XED46" s="383"/>
      <c r="XEE46" s="383"/>
      <c r="XEF46" s="383"/>
      <c r="XEG46" s="383"/>
      <c r="XEH46" s="383"/>
      <c r="XEI46" s="383"/>
      <c r="XEJ46" s="383"/>
      <c r="XEK46" s="383"/>
      <c r="XEL46" s="383"/>
      <c r="XEM46" s="383"/>
      <c r="XEN46" s="383"/>
      <c r="XEO46" s="383"/>
      <c r="XEP46" s="383"/>
      <c r="XEQ46" s="383"/>
      <c r="XER46" s="383"/>
      <c r="XES46" s="383"/>
      <c r="XET46" s="383"/>
      <c r="XEU46" s="383"/>
      <c r="XEV46" s="383"/>
      <c r="XEW46" s="383"/>
      <c r="XEX46" s="383"/>
      <c r="XEY46" s="383"/>
      <c r="XEZ46" s="383"/>
      <c r="XFA46" s="383"/>
      <c r="XFB46" s="383"/>
      <c r="XFC46" s="383"/>
      <c r="XFD46" s="383"/>
    </row>
    <row r="47" spans="1:16384" s="170" customFormat="1" x14ac:dyDescent="0.2"/>
    <row r="48" spans="1:16384" s="133" customFormat="1" x14ac:dyDescent="0.2">
      <c r="A48" s="136" t="s">
        <v>545</v>
      </c>
    </row>
    <row r="50" spans="1:16384" s="133" customFormat="1" ht="25.5" x14ac:dyDescent="0.2">
      <c r="A50" s="388"/>
      <c r="B50" s="138" t="s">
        <v>593</v>
      </c>
      <c r="C50" s="139"/>
      <c r="D50" s="138" t="s">
        <v>592</v>
      </c>
    </row>
    <row r="51" spans="1:16384" s="133" customFormat="1" ht="13.5" thickBot="1" x14ac:dyDescent="0.25">
      <c r="A51" s="388"/>
      <c r="B51" s="169" t="s">
        <v>531</v>
      </c>
      <c r="C51" s="131"/>
      <c r="D51" s="169" t="s">
        <v>531</v>
      </c>
    </row>
    <row r="52" spans="1:16384" s="133" customFormat="1" x14ac:dyDescent="0.2">
      <c r="A52" s="148" t="s">
        <v>546</v>
      </c>
      <c r="B52" s="141">
        <v>120833172</v>
      </c>
      <c r="D52" s="141">
        <v>39248571</v>
      </c>
    </row>
    <row r="53" spans="1:16384" s="133" customFormat="1" ht="13.5" thickBot="1" x14ac:dyDescent="0.25">
      <c r="A53" s="149" t="s">
        <v>547</v>
      </c>
      <c r="B53" s="141">
        <v>2545449</v>
      </c>
      <c r="D53" s="141">
        <v>2547936</v>
      </c>
    </row>
    <row r="54" spans="1:16384" s="133" customFormat="1" ht="13.5" thickBot="1" x14ac:dyDescent="0.25">
      <c r="A54" s="150" t="s">
        <v>548</v>
      </c>
      <c r="B54" s="151">
        <f>+B52/B53</f>
        <v>47.470278131677361</v>
      </c>
      <c r="C54" s="152"/>
      <c r="D54" s="151">
        <f>+D52/D53</f>
        <v>15.404064701782149</v>
      </c>
    </row>
    <row r="55" spans="1:16384" s="133" customFormat="1" ht="13.5" thickTop="1" x14ac:dyDescent="0.2"/>
    <row r="57" spans="1:16384" s="133" customFormat="1" x14ac:dyDescent="0.2">
      <c r="A57" s="136" t="s">
        <v>549</v>
      </c>
    </row>
    <row r="58" spans="1:16384" s="133" customFormat="1" ht="31.5" customHeight="1" x14ac:dyDescent="0.2">
      <c r="A58" s="383" t="s">
        <v>599</v>
      </c>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3"/>
      <c r="BD58" s="383"/>
      <c r="BE58" s="383"/>
      <c r="BF58" s="383"/>
      <c r="BG58" s="383"/>
      <c r="BH58" s="383"/>
      <c r="BI58" s="383"/>
      <c r="BJ58" s="383"/>
      <c r="BK58" s="383"/>
      <c r="BL58" s="383"/>
      <c r="BM58" s="383"/>
      <c r="BN58" s="383"/>
      <c r="BO58" s="383"/>
      <c r="BP58" s="383"/>
      <c r="BQ58" s="383"/>
      <c r="BR58" s="383"/>
      <c r="BS58" s="383"/>
      <c r="BT58" s="383"/>
      <c r="BU58" s="383"/>
      <c r="BV58" s="383"/>
      <c r="BW58" s="383"/>
      <c r="BX58" s="383"/>
      <c r="BY58" s="383"/>
      <c r="BZ58" s="383"/>
      <c r="CA58" s="383"/>
      <c r="CB58" s="383"/>
      <c r="CC58" s="383"/>
      <c r="CD58" s="383"/>
      <c r="CE58" s="383"/>
      <c r="CF58" s="383"/>
      <c r="CG58" s="383"/>
      <c r="CH58" s="383"/>
      <c r="CI58" s="383"/>
      <c r="CJ58" s="383"/>
      <c r="CK58" s="383"/>
      <c r="CL58" s="383"/>
      <c r="CM58" s="383"/>
      <c r="CN58" s="383"/>
      <c r="CO58" s="383"/>
      <c r="CP58" s="383"/>
      <c r="CQ58" s="383"/>
      <c r="CR58" s="383"/>
      <c r="CS58" s="383"/>
      <c r="CT58" s="383"/>
      <c r="CU58" s="383"/>
      <c r="CV58" s="383"/>
      <c r="CW58" s="383"/>
      <c r="CX58" s="383"/>
      <c r="CY58" s="383"/>
      <c r="CZ58" s="383"/>
      <c r="DA58" s="383"/>
      <c r="DB58" s="383"/>
      <c r="DC58" s="383"/>
      <c r="DD58" s="383"/>
      <c r="DE58" s="383"/>
      <c r="DF58" s="383"/>
      <c r="DG58" s="383"/>
      <c r="DH58" s="383"/>
      <c r="DI58" s="383"/>
      <c r="DJ58" s="383"/>
      <c r="DK58" s="383"/>
      <c r="DL58" s="383"/>
      <c r="DM58" s="383"/>
      <c r="DN58" s="383"/>
      <c r="DO58" s="383"/>
      <c r="DP58" s="383"/>
      <c r="DQ58" s="383"/>
      <c r="DR58" s="383"/>
      <c r="DS58" s="383"/>
      <c r="DT58" s="383"/>
      <c r="DU58" s="383"/>
      <c r="DV58" s="383"/>
      <c r="DW58" s="383"/>
      <c r="DX58" s="383"/>
      <c r="DY58" s="383"/>
      <c r="DZ58" s="383"/>
      <c r="EA58" s="383"/>
      <c r="EB58" s="383"/>
      <c r="EC58" s="383"/>
      <c r="ED58" s="383"/>
      <c r="EE58" s="383"/>
      <c r="EF58" s="383"/>
      <c r="EG58" s="383"/>
      <c r="EH58" s="383"/>
      <c r="EI58" s="383"/>
      <c r="EJ58" s="383"/>
      <c r="EK58" s="383"/>
      <c r="EL58" s="383"/>
      <c r="EM58" s="383"/>
      <c r="EN58" s="383"/>
      <c r="EO58" s="383"/>
      <c r="EP58" s="383"/>
      <c r="EQ58" s="383"/>
      <c r="ER58" s="383"/>
      <c r="ES58" s="383"/>
      <c r="ET58" s="383"/>
      <c r="EU58" s="383"/>
      <c r="EV58" s="383"/>
      <c r="EW58" s="383"/>
      <c r="EX58" s="383"/>
      <c r="EY58" s="383"/>
      <c r="EZ58" s="383"/>
      <c r="FA58" s="383"/>
      <c r="FB58" s="383"/>
      <c r="FC58" s="383"/>
      <c r="FD58" s="383"/>
      <c r="FE58" s="383"/>
      <c r="FF58" s="383"/>
      <c r="FG58" s="383"/>
      <c r="FH58" s="383"/>
      <c r="FI58" s="383"/>
      <c r="FJ58" s="383"/>
      <c r="FK58" s="383"/>
      <c r="FL58" s="383"/>
      <c r="FM58" s="383"/>
      <c r="FN58" s="383"/>
      <c r="FO58" s="383"/>
      <c r="FP58" s="383"/>
      <c r="FQ58" s="383"/>
      <c r="FR58" s="383"/>
      <c r="FS58" s="383"/>
      <c r="FT58" s="383"/>
      <c r="FU58" s="383"/>
      <c r="FV58" s="383"/>
      <c r="FW58" s="383"/>
      <c r="FX58" s="383"/>
      <c r="FY58" s="383"/>
      <c r="FZ58" s="383"/>
      <c r="GA58" s="383"/>
      <c r="GB58" s="383"/>
      <c r="GC58" s="383"/>
      <c r="GD58" s="383"/>
      <c r="GE58" s="383"/>
      <c r="GF58" s="383"/>
      <c r="GG58" s="383"/>
      <c r="GH58" s="383"/>
      <c r="GI58" s="383"/>
      <c r="GJ58" s="383"/>
      <c r="GK58" s="383"/>
      <c r="GL58" s="383"/>
      <c r="GM58" s="383"/>
      <c r="GN58" s="383"/>
      <c r="GO58" s="383"/>
      <c r="GP58" s="383"/>
      <c r="GQ58" s="383"/>
      <c r="GR58" s="383"/>
      <c r="GS58" s="383"/>
      <c r="GT58" s="383"/>
      <c r="GU58" s="383"/>
      <c r="GV58" s="383"/>
      <c r="GW58" s="383"/>
      <c r="GX58" s="383"/>
      <c r="GY58" s="383"/>
      <c r="GZ58" s="383"/>
      <c r="HA58" s="383"/>
      <c r="HB58" s="383"/>
      <c r="HC58" s="383"/>
      <c r="HD58" s="383"/>
      <c r="HE58" s="383"/>
      <c r="HF58" s="383"/>
      <c r="HG58" s="383"/>
      <c r="HH58" s="383"/>
      <c r="HI58" s="383"/>
      <c r="HJ58" s="383"/>
      <c r="HK58" s="383"/>
      <c r="HL58" s="383"/>
      <c r="HM58" s="383"/>
      <c r="HN58" s="383"/>
      <c r="HO58" s="383"/>
      <c r="HP58" s="383"/>
      <c r="HQ58" s="383"/>
      <c r="HR58" s="383"/>
      <c r="HS58" s="383"/>
      <c r="HT58" s="383"/>
      <c r="HU58" s="383"/>
      <c r="HV58" s="383"/>
      <c r="HW58" s="383"/>
      <c r="HX58" s="383"/>
      <c r="HY58" s="383"/>
      <c r="HZ58" s="383"/>
      <c r="IA58" s="383"/>
      <c r="IB58" s="383"/>
      <c r="IC58" s="383"/>
      <c r="ID58" s="383"/>
      <c r="IE58" s="383"/>
      <c r="IF58" s="383"/>
      <c r="IG58" s="383"/>
      <c r="IH58" s="383"/>
      <c r="II58" s="383"/>
      <c r="IJ58" s="383"/>
      <c r="IK58" s="383"/>
      <c r="IL58" s="383"/>
      <c r="IM58" s="383"/>
      <c r="IN58" s="383"/>
      <c r="IO58" s="383"/>
      <c r="IP58" s="383"/>
      <c r="IQ58" s="383"/>
      <c r="IR58" s="383"/>
      <c r="IS58" s="383"/>
      <c r="IT58" s="383"/>
      <c r="IU58" s="383"/>
      <c r="IV58" s="383"/>
      <c r="IW58" s="383"/>
      <c r="IX58" s="383"/>
      <c r="IY58" s="383"/>
      <c r="IZ58" s="383"/>
      <c r="JA58" s="383"/>
      <c r="JB58" s="383"/>
      <c r="JC58" s="383"/>
      <c r="JD58" s="383"/>
      <c r="JE58" s="383"/>
      <c r="JF58" s="383"/>
      <c r="JG58" s="383"/>
      <c r="JH58" s="383"/>
      <c r="JI58" s="383"/>
      <c r="JJ58" s="383"/>
      <c r="JK58" s="383"/>
      <c r="JL58" s="383"/>
      <c r="JM58" s="383"/>
      <c r="JN58" s="383"/>
      <c r="JO58" s="383"/>
      <c r="JP58" s="383"/>
      <c r="JQ58" s="383"/>
      <c r="JR58" s="383"/>
      <c r="JS58" s="383"/>
      <c r="JT58" s="383"/>
      <c r="JU58" s="383"/>
      <c r="JV58" s="383"/>
      <c r="JW58" s="383"/>
      <c r="JX58" s="383"/>
      <c r="JY58" s="383"/>
      <c r="JZ58" s="383"/>
      <c r="KA58" s="383"/>
      <c r="KB58" s="383"/>
      <c r="KC58" s="383"/>
      <c r="KD58" s="383"/>
      <c r="KE58" s="383"/>
      <c r="KF58" s="383"/>
      <c r="KG58" s="383"/>
      <c r="KH58" s="383"/>
      <c r="KI58" s="383"/>
      <c r="KJ58" s="383"/>
      <c r="KK58" s="383"/>
      <c r="KL58" s="383"/>
      <c r="KM58" s="383"/>
      <c r="KN58" s="383"/>
      <c r="KO58" s="383"/>
      <c r="KP58" s="383"/>
      <c r="KQ58" s="383"/>
      <c r="KR58" s="383"/>
      <c r="KS58" s="383"/>
      <c r="KT58" s="383"/>
      <c r="KU58" s="383"/>
      <c r="KV58" s="383"/>
      <c r="KW58" s="383"/>
      <c r="KX58" s="383"/>
      <c r="KY58" s="383"/>
      <c r="KZ58" s="383"/>
      <c r="LA58" s="383"/>
      <c r="LB58" s="383"/>
      <c r="LC58" s="383"/>
      <c r="LD58" s="383"/>
      <c r="LE58" s="383"/>
      <c r="LF58" s="383"/>
      <c r="LG58" s="383"/>
      <c r="LH58" s="383"/>
      <c r="LI58" s="383"/>
      <c r="LJ58" s="383"/>
      <c r="LK58" s="383"/>
      <c r="LL58" s="383"/>
      <c r="LM58" s="383"/>
      <c r="LN58" s="383"/>
      <c r="LO58" s="383"/>
      <c r="LP58" s="383"/>
      <c r="LQ58" s="383"/>
      <c r="LR58" s="383"/>
      <c r="LS58" s="383"/>
      <c r="LT58" s="383"/>
      <c r="LU58" s="383"/>
      <c r="LV58" s="383"/>
      <c r="LW58" s="383"/>
      <c r="LX58" s="383"/>
      <c r="LY58" s="383"/>
      <c r="LZ58" s="383"/>
      <c r="MA58" s="383"/>
      <c r="MB58" s="383"/>
      <c r="MC58" s="383"/>
      <c r="MD58" s="383"/>
      <c r="ME58" s="383"/>
      <c r="MF58" s="383"/>
      <c r="MG58" s="383"/>
      <c r="MH58" s="383"/>
      <c r="MI58" s="383"/>
      <c r="MJ58" s="383"/>
      <c r="MK58" s="383"/>
      <c r="ML58" s="383"/>
      <c r="MM58" s="383"/>
      <c r="MN58" s="383"/>
      <c r="MO58" s="383"/>
      <c r="MP58" s="383"/>
      <c r="MQ58" s="383"/>
      <c r="MR58" s="383"/>
      <c r="MS58" s="383"/>
      <c r="MT58" s="383"/>
      <c r="MU58" s="383"/>
      <c r="MV58" s="383"/>
      <c r="MW58" s="383"/>
      <c r="MX58" s="383"/>
      <c r="MY58" s="383"/>
      <c r="MZ58" s="383"/>
      <c r="NA58" s="383"/>
      <c r="NB58" s="383"/>
      <c r="NC58" s="383"/>
      <c r="ND58" s="383"/>
      <c r="NE58" s="383"/>
      <c r="NF58" s="383"/>
      <c r="NG58" s="383"/>
      <c r="NH58" s="383"/>
      <c r="NI58" s="383"/>
      <c r="NJ58" s="383"/>
      <c r="NK58" s="383"/>
      <c r="NL58" s="383"/>
      <c r="NM58" s="383"/>
      <c r="NN58" s="383"/>
      <c r="NO58" s="383"/>
      <c r="NP58" s="383"/>
      <c r="NQ58" s="383"/>
      <c r="NR58" s="383"/>
      <c r="NS58" s="383"/>
      <c r="NT58" s="383"/>
      <c r="NU58" s="383"/>
      <c r="NV58" s="383"/>
      <c r="NW58" s="383"/>
      <c r="NX58" s="383"/>
      <c r="NY58" s="383"/>
      <c r="NZ58" s="383"/>
      <c r="OA58" s="383"/>
      <c r="OB58" s="383"/>
      <c r="OC58" s="383"/>
      <c r="OD58" s="383"/>
      <c r="OE58" s="383"/>
      <c r="OF58" s="383"/>
      <c r="OG58" s="383"/>
      <c r="OH58" s="383"/>
      <c r="OI58" s="383"/>
      <c r="OJ58" s="383"/>
      <c r="OK58" s="383"/>
      <c r="OL58" s="383"/>
      <c r="OM58" s="383"/>
      <c r="ON58" s="383"/>
      <c r="OO58" s="383"/>
      <c r="OP58" s="383"/>
      <c r="OQ58" s="383"/>
      <c r="OR58" s="383"/>
      <c r="OS58" s="383"/>
      <c r="OT58" s="383"/>
      <c r="OU58" s="383"/>
      <c r="OV58" s="383"/>
      <c r="OW58" s="383"/>
      <c r="OX58" s="383"/>
      <c r="OY58" s="383"/>
      <c r="OZ58" s="383"/>
      <c r="PA58" s="383"/>
      <c r="PB58" s="383"/>
      <c r="PC58" s="383"/>
      <c r="PD58" s="383"/>
      <c r="PE58" s="383"/>
      <c r="PF58" s="383"/>
      <c r="PG58" s="383"/>
      <c r="PH58" s="383"/>
      <c r="PI58" s="383"/>
      <c r="PJ58" s="383"/>
      <c r="PK58" s="383"/>
      <c r="PL58" s="383"/>
      <c r="PM58" s="383"/>
      <c r="PN58" s="383"/>
      <c r="PO58" s="383"/>
      <c r="PP58" s="383"/>
      <c r="PQ58" s="383"/>
      <c r="PR58" s="383"/>
      <c r="PS58" s="383"/>
      <c r="PT58" s="383"/>
      <c r="PU58" s="383"/>
      <c r="PV58" s="383"/>
      <c r="PW58" s="383"/>
      <c r="PX58" s="383"/>
      <c r="PY58" s="383"/>
      <c r="PZ58" s="383"/>
      <c r="QA58" s="383"/>
      <c r="QB58" s="383"/>
      <c r="QC58" s="383"/>
      <c r="QD58" s="383"/>
      <c r="QE58" s="383"/>
      <c r="QF58" s="383"/>
      <c r="QG58" s="383"/>
      <c r="QH58" s="383"/>
      <c r="QI58" s="383"/>
      <c r="QJ58" s="383"/>
      <c r="QK58" s="383"/>
      <c r="QL58" s="383"/>
      <c r="QM58" s="383"/>
      <c r="QN58" s="383"/>
      <c r="QO58" s="383"/>
      <c r="QP58" s="383"/>
      <c r="QQ58" s="383"/>
      <c r="QR58" s="383"/>
      <c r="QS58" s="383"/>
      <c r="QT58" s="383"/>
      <c r="QU58" s="383"/>
      <c r="QV58" s="383"/>
      <c r="QW58" s="383"/>
      <c r="QX58" s="383"/>
      <c r="QY58" s="383"/>
      <c r="QZ58" s="383"/>
      <c r="RA58" s="383"/>
      <c r="RB58" s="383"/>
      <c r="RC58" s="383"/>
      <c r="RD58" s="383"/>
      <c r="RE58" s="383"/>
      <c r="RF58" s="383"/>
      <c r="RG58" s="383"/>
      <c r="RH58" s="383"/>
      <c r="RI58" s="383"/>
      <c r="RJ58" s="383"/>
      <c r="RK58" s="383"/>
      <c r="RL58" s="383"/>
      <c r="RM58" s="383"/>
      <c r="RN58" s="383"/>
      <c r="RO58" s="383"/>
      <c r="RP58" s="383"/>
      <c r="RQ58" s="383"/>
      <c r="RR58" s="383"/>
      <c r="RS58" s="383"/>
      <c r="RT58" s="383"/>
      <c r="RU58" s="383"/>
      <c r="RV58" s="383"/>
      <c r="RW58" s="383"/>
      <c r="RX58" s="383"/>
      <c r="RY58" s="383"/>
      <c r="RZ58" s="383"/>
      <c r="SA58" s="383"/>
      <c r="SB58" s="383"/>
      <c r="SC58" s="383"/>
      <c r="SD58" s="383"/>
      <c r="SE58" s="383"/>
      <c r="SF58" s="383"/>
      <c r="SG58" s="383"/>
      <c r="SH58" s="383"/>
      <c r="SI58" s="383"/>
      <c r="SJ58" s="383"/>
      <c r="SK58" s="383"/>
      <c r="SL58" s="383"/>
      <c r="SM58" s="383"/>
      <c r="SN58" s="383"/>
      <c r="SO58" s="383"/>
      <c r="SP58" s="383"/>
      <c r="SQ58" s="383"/>
      <c r="SR58" s="383"/>
      <c r="SS58" s="383"/>
      <c r="ST58" s="383"/>
      <c r="SU58" s="383"/>
      <c r="SV58" s="383"/>
      <c r="SW58" s="383"/>
      <c r="SX58" s="383"/>
      <c r="SY58" s="383"/>
      <c r="SZ58" s="383"/>
      <c r="TA58" s="383"/>
      <c r="TB58" s="383"/>
      <c r="TC58" s="383"/>
      <c r="TD58" s="383"/>
      <c r="TE58" s="383"/>
      <c r="TF58" s="383"/>
      <c r="TG58" s="383"/>
      <c r="TH58" s="383"/>
      <c r="TI58" s="383"/>
      <c r="TJ58" s="383"/>
      <c r="TK58" s="383"/>
      <c r="TL58" s="383"/>
      <c r="TM58" s="383"/>
      <c r="TN58" s="383"/>
      <c r="TO58" s="383"/>
      <c r="TP58" s="383"/>
      <c r="TQ58" s="383"/>
      <c r="TR58" s="383"/>
      <c r="TS58" s="383"/>
      <c r="TT58" s="383"/>
      <c r="TU58" s="383"/>
      <c r="TV58" s="383"/>
      <c r="TW58" s="383"/>
      <c r="TX58" s="383"/>
      <c r="TY58" s="383"/>
      <c r="TZ58" s="383"/>
      <c r="UA58" s="383"/>
      <c r="UB58" s="383"/>
      <c r="UC58" s="383"/>
      <c r="UD58" s="383"/>
      <c r="UE58" s="383"/>
      <c r="UF58" s="383"/>
      <c r="UG58" s="383"/>
      <c r="UH58" s="383"/>
      <c r="UI58" s="383"/>
      <c r="UJ58" s="383"/>
      <c r="UK58" s="383"/>
      <c r="UL58" s="383"/>
      <c r="UM58" s="383"/>
      <c r="UN58" s="383"/>
      <c r="UO58" s="383"/>
      <c r="UP58" s="383"/>
      <c r="UQ58" s="383"/>
      <c r="UR58" s="383"/>
      <c r="US58" s="383"/>
      <c r="UT58" s="383"/>
      <c r="UU58" s="383"/>
      <c r="UV58" s="383"/>
      <c r="UW58" s="383"/>
      <c r="UX58" s="383"/>
      <c r="UY58" s="383"/>
      <c r="UZ58" s="383"/>
      <c r="VA58" s="383"/>
      <c r="VB58" s="383"/>
      <c r="VC58" s="383"/>
      <c r="VD58" s="383"/>
      <c r="VE58" s="383"/>
      <c r="VF58" s="383"/>
      <c r="VG58" s="383"/>
      <c r="VH58" s="383"/>
      <c r="VI58" s="383"/>
      <c r="VJ58" s="383"/>
      <c r="VK58" s="383"/>
      <c r="VL58" s="383"/>
      <c r="VM58" s="383"/>
      <c r="VN58" s="383"/>
      <c r="VO58" s="383"/>
      <c r="VP58" s="383"/>
      <c r="VQ58" s="383"/>
      <c r="VR58" s="383"/>
      <c r="VS58" s="383"/>
      <c r="VT58" s="383"/>
      <c r="VU58" s="383"/>
      <c r="VV58" s="383"/>
      <c r="VW58" s="383"/>
      <c r="VX58" s="383"/>
      <c r="VY58" s="383"/>
      <c r="VZ58" s="383"/>
      <c r="WA58" s="383"/>
      <c r="WB58" s="383"/>
      <c r="WC58" s="383"/>
      <c r="WD58" s="383"/>
      <c r="WE58" s="383"/>
      <c r="WF58" s="383"/>
      <c r="WG58" s="383"/>
      <c r="WH58" s="383"/>
      <c r="WI58" s="383"/>
      <c r="WJ58" s="383"/>
      <c r="WK58" s="383"/>
      <c r="WL58" s="383"/>
      <c r="WM58" s="383"/>
      <c r="WN58" s="383"/>
      <c r="WO58" s="383"/>
      <c r="WP58" s="383"/>
      <c r="WQ58" s="383"/>
      <c r="WR58" s="383"/>
      <c r="WS58" s="383"/>
      <c r="WT58" s="383"/>
      <c r="WU58" s="383"/>
      <c r="WV58" s="383"/>
      <c r="WW58" s="383"/>
      <c r="WX58" s="383"/>
      <c r="WY58" s="383"/>
      <c r="WZ58" s="383"/>
      <c r="XA58" s="383"/>
      <c r="XB58" s="383"/>
      <c r="XC58" s="383"/>
      <c r="XD58" s="383"/>
      <c r="XE58" s="383"/>
      <c r="XF58" s="383"/>
      <c r="XG58" s="383"/>
      <c r="XH58" s="383"/>
      <c r="XI58" s="383"/>
      <c r="XJ58" s="383"/>
      <c r="XK58" s="383"/>
      <c r="XL58" s="383"/>
      <c r="XM58" s="383"/>
      <c r="XN58" s="383"/>
      <c r="XO58" s="383"/>
      <c r="XP58" s="383"/>
      <c r="XQ58" s="383"/>
      <c r="XR58" s="383"/>
      <c r="XS58" s="383"/>
      <c r="XT58" s="383"/>
      <c r="XU58" s="383"/>
      <c r="XV58" s="383"/>
      <c r="XW58" s="383"/>
      <c r="XX58" s="383"/>
      <c r="XY58" s="383"/>
      <c r="XZ58" s="383"/>
      <c r="YA58" s="383"/>
      <c r="YB58" s="383"/>
      <c r="YC58" s="383"/>
      <c r="YD58" s="383"/>
      <c r="YE58" s="383"/>
      <c r="YF58" s="383"/>
      <c r="YG58" s="383"/>
      <c r="YH58" s="383"/>
      <c r="YI58" s="383"/>
      <c r="YJ58" s="383"/>
      <c r="YK58" s="383"/>
      <c r="YL58" s="383"/>
      <c r="YM58" s="383"/>
      <c r="YN58" s="383"/>
      <c r="YO58" s="383"/>
      <c r="YP58" s="383"/>
      <c r="YQ58" s="383"/>
      <c r="YR58" s="383"/>
      <c r="YS58" s="383"/>
      <c r="YT58" s="383"/>
      <c r="YU58" s="383"/>
      <c r="YV58" s="383"/>
      <c r="YW58" s="383"/>
      <c r="YX58" s="383"/>
      <c r="YY58" s="383"/>
      <c r="YZ58" s="383"/>
      <c r="ZA58" s="383"/>
      <c r="ZB58" s="383"/>
      <c r="ZC58" s="383"/>
      <c r="ZD58" s="383"/>
      <c r="ZE58" s="383"/>
      <c r="ZF58" s="383"/>
      <c r="ZG58" s="383"/>
      <c r="ZH58" s="383"/>
      <c r="ZI58" s="383"/>
      <c r="ZJ58" s="383"/>
      <c r="ZK58" s="383"/>
      <c r="ZL58" s="383"/>
      <c r="ZM58" s="383"/>
      <c r="ZN58" s="383"/>
      <c r="ZO58" s="383"/>
      <c r="ZP58" s="383"/>
      <c r="ZQ58" s="383"/>
      <c r="ZR58" s="383"/>
      <c r="ZS58" s="383"/>
      <c r="ZT58" s="383"/>
      <c r="ZU58" s="383"/>
      <c r="ZV58" s="383"/>
      <c r="ZW58" s="383"/>
      <c r="ZX58" s="383"/>
      <c r="ZY58" s="383"/>
      <c r="ZZ58" s="383"/>
      <c r="AAA58" s="383"/>
      <c r="AAB58" s="383"/>
      <c r="AAC58" s="383"/>
      <c r="AAD58" s="383"/>
      <c r="AAE58" s="383"/>
      <c r="AAF58" s="383"/>
      <c r="AAG58" s="383"/>
      <c r="AAH58" s="383"/>
      <c r="AAI58" s="383"/>
      <c r="AAJ58" s="383"/>
      <c r="AAK58" s="383"/>
      <c r="AAL58" s="383"/>
      <c r="AAM58" s="383"/>
      <c r="AAN58" s="383"/>
      <c r="AAO58" s="383"/>
      <c r="AAP58" s="383"/>
      <c r="AAQ58" s="383"/>
      <c r="AAR58" s="383"/>
      <c r="AAS58" s="383"/>
      <c r="AAT58" s="383"/>
      <c r="AAU58" s="383"/>
      <c r="AAV58" s="383"/>
      <c r="AAW58" s="383"/>
      <c r="AAX58" s="383"/>
      <c r="AAY58" s="383"/>
      <c r="AAZ58" s="383"/>
      <c r="ABA58" s="383"/>
      <c r="ABB58" s="383"/>
      <c r="ABC58" s="383"/>
      <c r="ABD58" s="383"/>
      <c r="ABE58" s="383"/>
      <c r="ABF58" s="383"/>
      <c r="ABG58" s="383"/>
      <c r="ABH58" s="383"/>
      <c r="ABI58" s="383"/>
      <c r="ABJ58" s="383"/>
      <c r="ABK58" s="383"/>
      <c r="ABL58" s="383"/>
      <c r="ABM58" s="383"/>
      <c r="ABN58" s="383"/>
      <c r="ABO58" s="383"/>
      <c r="ABP58" s="383"/>
      <c r="ABQ58" s="383"/>
      <c r="ABR58" s="383"/>
      <c r="ABS58" s="383"/>
      <c r="ABT58" s="383"/>
      <c r="ABU58" s="383"/>
      <c r="ABV58" s="383"/>
      <c r="ABW58" s="383"/>
      <c r="ABX58" s="383"/>
      <c r="ABY58" s="383"/>
      <c r="ABZ58" s="383"/>
      <c r="ACA58" s="383"/>
      <c r="ACB58" s="383"/>
      <c r="ACC58" s="383"/>
      <c r="ACD58" s="383"/>
      <c r="ACE58" s="383"/>
      <c r="ACF58" s="383"/>
      <c r="ACG58" s="383"/>
      <c r="ACH58" s="383"/>
      <c r="ACI58" s="383"/>
      <c r="ACJ58" s="383"/>
      <c r="ACK58" s="383"/>
      <c r="ACL58" s="383"/>
      <c r="ACM58" s="383"/>
      <c r="ACN58" s="383"/>
      <c r="ACO58" s="383"/>
      <c r="ACP58" s="383"/>
      <c r="ACQ58" s="383"/>
      <c r="ACR58" s="383"/>
      <c r="ACS58" s="383"/>
      <c r="ACT58" s="383"/>
      <c r="ACU58" s="383"/>
      <c r="ACV58" s="383"/>
      <c r="ACW58" s="383"/>
      <c r="ACX58" s="383"/>
      <c r="ACY58" s="383"/>
      <c r="ACZ58" s="383"/>
      <c r="ADA58" s="383"/>
      <c r="ADB58" s="383"/>
      <c r="ADC58" s="383"/>
      <c r="ADD58" s="383"/>
      <c r="ADE58" s="383"/>
      <c r="ADF58" s="383"/>
      <c r="ADG58" s="383"/>
      <c r="ADH58" s="383"/>
      <c r="ADI58" s="383"/>
      <c r="ADJ58" s="383"/>
      <c r="ADK58" s="383"/>
      <c r="ADL58" s="383"/>
      <c r="ADM58" s="383"/>
      <c r="ADN58" s="383"/>
      <c r="ADO58" s="383"/>
      <c r="ADP58" s="383"/>
      <c r="ADQ58" s="383"/>
      <c r="ADR58" s="383"/>
      <c r="ADS58" s="383"/>
      <c r="ADT58" s="383"/>
      <c r="ADU58" s="383"/>
      <c r="ADV58" s="383"/>
      <c r="ADW58" s="383"/>
      <c r="ADX58" s="383"/>
      <c r="ADY58" s="383"/>
      <c r="ADZ58" s="383"/>
      <c r="AEA58" s="383"/>
      <c r="AEB58" s="383"/>
      <c r="AEC58" s="383"/>
      <c r="AED58" s="383"/>
      <c r="AEE58" s="383"/>
      <c r="AEF58" s="383"/>
      <c r="AEG58" s="383"/>
      <c r="AEH58" s="383"/>
      <c r="AEI58" s="383"/>
      <c r="AEJ58" s="383"/>
      <c r="AEK58" s="383"/>
      <c r="AEL58" s="383"/>
      <c r="AEM58" s="383"/>
      <c r="AEN58" s="383"/>
      <c r="AEO58" s="383"/>
      <c r="AEP58" s="383"/>
      <c r="AEQ58" s="383"/>
      <c r="AER58" s="383"/>
      <c r="AES58" s="383"/>
      <c r="AET58" s="383"/>
      <c r="AEU58" s="383"/>
      <c r="AEV58" s="383"/>
      <c r="AEW58" s="383"/>
      <c r="AEX58" s="383"/>
      <c r="AEY58" s="383"/>
      <c r="AEZ58" s="383"/>
      <c r="AFA58" s="383"/>
      <c r="AFB58" s="383"/>
      <c r="AFC58" s="383"/>
      <c r="AFD58" s="383"/>
      <c r="AFE58" s="383"/>
      <c r="AFF58" s="383"/>
      <c r="AFG58" s="383"/>
      <c r="AFH58" s="383"/>
      <c r="AFI58" s="383"/>
      <c r="AFJ58" s="383"/>
      <c r="AFK58" s="383"/>
      <c r="AFL58" s="383"/>
      <c r="AFM58" s="383"/>
      <c r="AFN58" s="383"/>
      <c r="AFO58" s="383"/>
      <c r="AFP58" s="383"/>
      <c r="AFQ58" s="383"/>
      <c r="AFR58" s="383"/>
      <c r="AFS58" s="383"/>
      <c r="AFT58" s="383"/>
      <c r="AFU58" s="383"/>
      <c r="AFV58" s="383"/>
      <c r="AFW58" s="383"/>
      <c r="AFX58" s="383"/>
      <c r="AFY58" s="383"/>
      <c r="AFZ58" s="383"/>
      <c r="AGA58" s="383"/>
      <c r="AGB58" s="383"/>
      <c r="AGC58" s="383"/>
      <c r="AGD58" s="383"/>
      <c r="AGE58" s="383"/>
      <c r="AGF58" s="383"/>
      <c r="AGG58" s="383"/>
      <c r="AGH58" s="383"/>
      <c r="AGI58" s="383"/>
      <c r="AGJ58" s="383"/>
      <c r="AGK58" s="383"/>
      <c r="AGL58" s="383"/>
      <c r="AGM58" s="383"/>
      <c r="AGN58" s="383"/>
      <c r="AGO58" s="383"/>
      <c r="AGP58" s="383"/>
      <c r="AGQ58" s="383"/>
      <c r="AGR58" s="383"/>
      <c r="AGS58" s="383"/>
      <c r="AGT58" s="383"/>
      <c r="AGU58" s="383"/>
      <c r="AGV58" s="383"/>
      <c r="AGW58" s="383"/>
      <c r="AGX58" s="383"/>
      <c r="AGY58" s="383"/>
      <c r="AGZ58" s="383"/>
      <c r="AHA58" s="383"/>
      <c r="AHB58" s="383"/>
      <c r="AHC58" s="383"/>
      <c r="AHD58" s="383"/>
      <c r="AHE58" s="383"/>
      <c r="AHF58" s="383"/>
      <c r="AHG58" s="383"/>
      <c r="AHH58" s="383"/>
      <c r="AHI58" s="383"/>
      <c r="AHJ58" s="383"/>
      <c r="AHK58" s="383"/>
      <c r="AHL58" s="383"/>
      <c r="AHM58" s="383"/>
      <c r="AHN58" s="383"/>
      <c r="AHO58" s="383"/>
      <c r="AHP58" s="383"/>
      <c r="AHQ58" s="383"/>
      <c r="AHR58" s="383"/>
      <c r="AHS58" s="383"/>
      <c r="AHT58" s="383"/>
      <c r="AHU58" s="383"/>
      <c r="AHV58" s="383"/>
      <c r="AHW58" s="383"/>
      <c r="AHX58" s="383"/>
      <c r="AHY58" s="383"/>
      <c r="AHZ58" s="383"/>
      <c r="AIA58" s="383"/>
      <c r="AIB58" s="383"/>
      <c r="AIC58" s="383"/>
      <c r="AID58" s="383"/>
      <c r="AIE58" s="383"/>
      <c r="AIF58" s="383"/>
      <c r="AIG58" s="383"/>
      <c r="AIH58" s="383"/>
      <c r="AII58" s="383"/>
      <c r="AIJ58" s="383"/>
      <c r="AIK58" s="383"/>
      <c r="AIL58" s="383"/>
      <c r="AIM58" s="383"/>
      <c r="AIN58" s="383"/>
      <c r="AIO58" s="383"/>
      <c r="AIP58" s="383"/>
      <c r="AIQ58" s="383"/>
      <c r="AIR58" s="383"/>
      <c r="AIS58" s="383"/>
      <c r="AIT58" s="383"/>
      <c r="AIU58" s="383"/>
      <c r="AIV58" s="383"/>
      <c r="AIW58" s="383"/>
      <c r="AIX58" s="383"/>
      <c r="AIY58" s="383"/>
      <c r="AIZ58" s="383"/>
      <c r="AJA58" s="383"/>
      <c r="AJB58" s="383"/>
      <c r="AJC58" s="383"/>
      <c r="AJD58" s="383"/>
      <c r="AJE58" s="383"/>
      <c r="AJF58" s="383"/>
      <c r="AJG58" s="383"/>
      <c r="AJH58" s="383"/>
      <c r="AJI58" s="383"/>
      <c r="AJJ58" s="383"/>
      <c r="AJK58" s="383"/>
      <c r="AJL58" s="383"/>
      <c r="AJM58" s="383"/>
      <c r="AJN58" s="383"/>
      <c r="AJO58" s="383"/>
      <c r="AJP58" s="383"/>
      <c r="AJQ58" s="383"/>
      <c r="AJR58" s="383"/>
      <c r="AJS58" s="383"/>
      <c r="AJT58" s="383"/>
      <c r="AJU58" s="383"/>
      <c r="AJV58" s="383"/>
      <c r="AJW58" s="383"/>
      <c r="AJX58" s="383"/>
      <c r="AJY58" s="383"/>
      <c r="AJZ58" s="383"/>
      <c r="AKA58" s="383"/>
      <c r="AKB58" s="383"/>
      <c r="AKC58" s="383"/>
      <c r="AKD58" s="383"/>
      <c r="AKE58" s="383"/>
      <c r="AKF58" s="383"/>
      <c r="AKG58" s="383"/>
      <c r="AKH58" s="383"/>
      <c r="AKI58" s="383"/>
      <c r="AKJ58" s="383"/>
      <c r="AKK58" s="383"/>
      <c r="AKL58" s="383"/>
      <c r="AKM58" s="383"/>
      <c r="AKN58" s="383"/>
      <c r="AKO58" s="383"/>
      <c r="AKP58" s="383"/>
      <c r="AKQ58" s="383"/>
      <c r="AKR58" s="383"/>
      <c r="AKS58" s="383"/>
      <c r="AKT58" s="383"/>
      <c r="AKU58" s="383"/>
      <c r="AKV58" s="383"/>
      <c r="AKW58" s="383"/>
      <c r="AKX58" s="383"/>
      <c r="AKY58" s="383"/>
      <c r="AKZ58" s="383"/>
      <c r="ALA58" s="383"/>
      <c r="ALB58" s="383"/>
      <c r="ALC58" s="383"/>
      <c r="ALD58" s="383"/>
      <c r="ALE58" s="383"/>
      <c r="ALF58" s="383"/>
      <c r="ALG58" s="383"/>
      <c r="ALH58" s="383"/>
      <c r="ALI58" s="383"/>
      <c r="ALJ58" s="383"/>
      <c r="ALK58" s="383"/>
      <c r="ALL58" s="383"/>
      <c r="ALM58" s="383"/>
      <c r="ALN58" s="383"/>
      <c r="ALO58" s="383"/>
      <c r="ALP58" s="383"/>
      <c r="ALQ58" s="383"/>
      <c r="ALR58" s="383"/>
      <c r="ALS58" s="383"/>
      <c r="ALT58" s="383"/>
      <c r="ALU58" s="383"/>
      <c r="ALV58" s="383"/>
      <c r="ALW58" s="383"/>
      <c r="ALX58" s="383"/>
      <c r="ALY58" s="383"/>
      <c r="ALZ58" s="383"/>
      <c r="AMA58" s="383"/>
      <c r="AMB58" s="383"/>
      <c r="AMC58" s="383"/>
      <c r="AMD58" s="383"/>
      <c r="AME58" s="383"/>
      <c r="AMF58" s="383"/>
      <c r="AMG58" s="383"/>
      <c r="AMH58" s="383"/>
      <c r="AMI58" s="383"/>
      <c r="AMJ58" s="383"/>
      <c r="AMK58" s="383"/>
      <c r="AML58" s="383"/>
      <c r="AMM58" s="383"/>
      <c r="AMN58" s="383"/>
      <c r="AMO58" s="383"/>
      <c r="AMP58" s="383"/>
      <c r="AMQ58" s="383"/>
      <c r="AMR58" s="383"/>
      <c r="AMS58" s="383"/>
      <c r="AMT58" s="383"/>
      <c r="AMU58" s="383"/>
      <c r="AMV58" s="383"/>
      <c r="AMW58" s="383"/>
      <c r="AMX58" s="383"/>
      <c r="AMY58" s="383"/>
      <c r="AMZ58" s="383"/>
      <c r="ANA58" s="383"/>
      <c r="ANB58" s="383"/>
      <c r="ANC58" s="383"/>
      <c r="AND58" s="383"/>
      <c r="ANE58" s="383"/>
      <c r="ANF58" s="383"/>
      <c r="ANG58" s="383"/>
      <c r="ANH58" s="383"/>
      <c r="ANI58" s="383"/>
      <c r="ANJ58" s="383"/>
      <c r="ANK58" s="383"/>
      <c r="ANL58" s="383"/>
      <c r="ANM58" s="383"/>
      <c r="ANN58" s="383"/>
      <c r="ANO58" s="383"/>
      <c r="ANP58" s="383"/>
      <c r="ANQ58" s="383"/>
      <c r="ANR58" s="383"/>
      <c r="ANS58" s="383"/>
      <c r="ANT58" s="383"/>
      <c r="ANU58" s="383"/>
      <c r="ANV58" s="383"/>
      <c r="ANW58" s="383"/>
      <c r="ANX58" s="383"/>
      <c r="ANY58" s="383"/>
      <c r="ANZ58" s="383"/>
      <c r="AOA58" s="383"/>
      <c r="AOB58" s="383"/>
      <c r="AOC58" s="383"/>
      <c r="AOD58" s="383"/>
      <c r="AOE58" s="383"/>
      <c r="AOF58" s="383"/>
      <c r="AOG58" s="383"/>
      <c r="AOH58" s="383"/>
      <c r="AOI58" s="383"/>
      <c r="AOJ58" s="383"/>
      <c r="AOK58" s="383"/>
      <c r="AOL58" s="383"/>
      <c r="AOM58" s="383"/>
      <c r="AON58" s="383"/>
      <c r="AOO58" s="383"/>
      <c r="AOP58" s="383"/>
      <c r="AOQ58" s="383"/>
      <c r="AOR58" s="383"/>
      <c r="AOS58" s="383"/>
      <c r="AOT58" s="383"/>
      <c r="AOU58" s="383"/>
      <c r="AOV58" s="383"/>
      <c r="AOW58" s="383"/>
      <c r="AOX58" s="383"/>
      <c r="AOY58" s="383"/>
      <c r="AOZ58" s="383"/>
      <c r="APA58" s="383"/>
      <c r="APB58" s="383"/>
      <c r="APC58" s="383"/>
      <c r="APD58" s="383"/>
      <c r="APE58" s="383"/>
      <c r="APF58" s="383"/>
      <c r="APG58" s="383"/>
      <c r="APH58" s="383"/>
      <c r="API58" s="383"/>
      <c r="APJ58" s="383"/>
      <c r="APK58" s="383"/>
      <c r="APL58" s="383"/>
      <c r="APM58" s="383"/>
      <c r="APN58" s="383"/>
      <c r="APO58" s="383"/>
      <c r="APP58" s="383"/>
      <c r="APQ58" s="383"/>
      <c r="APR58" s="383"/>
      <c r="APS58" s="383"/>
      <c r="APT58" s="383"/>
      <c r="APU58" s="383"/>
      <c r="APV58" s="383"/>
      <c r="APW58" s="383"/>
      <c r="APX58" s="383"/>
      <c r="APY58" s="383"/>
      <c r="APZ58" s="383"/>
      <c r="AQA58" s="383"/>
      <c r="AQB58" s="383"/>
      <c r="AQC58" s="383"/>
      <c r="AQD58" s="383"/>
      <c r="AQE58" s="383"/>
      <c r="AQF58" s="383"/>
      <c r="AQG58" s="383"/>
      <c r="AQH58" s="383"/>
      <c r="AQI58" s="383"/>
      <c r="AQJ58" s="383"/>
      <c r="AQK58" s="383"/>
      <c r="AQL58" s="383"/>
      <c r="AQM58" s="383"/>
      <c r="AQN58" s="383"/>
      <c r="AQO58" s="383"/>
      <c r="AQP58" s="383"/>
      <c r="AQQ58" s="383"/>
      <c r="AQR58" s="383"/>
      <c r="AQS58" s="383"/>
      <c r="AQT58" s="383"/>
      <c r="AQU58" s="383"/>
      <c r="AQV58" s="383"/>
      <c r="AQW58" s="383"/>
      <c r="AQX58" s="383"/>
      <c r="AQY58" s="383"/>
      <c r="AQZ58" s="383"/>
      <c r="ARA58" s="383"/>
      <c r="ARB58" s="383"/>
      <c r="ARC58" s="383"/>
      <c r="ARD58" s="383"/>
      <c r="ARE58" s="383"/>
      <c r="ARF58" s="383"/>
      <c r="ARG58" s="383"/>
      <c r="ARH58" s="383"/>
      <c r="ARI58" s="383"/>
      <c r="ARJ58" s="383"/>
      <c r="ARK58" s="383"/>
      <c r="ARL58" s="383"/>
      <c r="ARM58" s="383"/>
      <c r="ARN58" s="383"/>
      <c r="ARO58" s="383"/>
      <c r="ARP58" s="383"/>
      <c r="ARQ58" s="383"/>
      <c r="ARR58" s="383"/>
      <c r="ARS58" s="383"/>
      <c r="ART58" s="383"/>
      <c r="ARU58" s="383"/>
      <c r="ARV58" s="383"/>
      <c r="ARW58" s="383"/>
      <c r="ARX58" s="383"/>
      <c r="ARY58" s="383"/>
      <c r="ARZ58" s="383"/>
      <c r="ASA58" s="383"/>
      <c r="ASB58" s="383"/>
      <c r="ASC58" s="383"/>
      <c r="ASD58" s="383"/>
      <c r="ASE58" s="383"/>
      <c r="ASF58" s="383"/>
      <c r="ASG58" s="383"/>
      <c r="ASH58" s="383"/>
      <c r="ASI58" s="383"/>
      <c r="ASJ58" s="383"/>
      <c r="ASK58" s="383"/>
      <c r="ASL58" s="383"/>
      <c r="ASM58" s="383"/>
      <c r="ASN58" s="383"/>
      <c r="ASO58" s="383"/>
      <c r="ASP58" s="383"/>
      <c r="ASQ58" s="383"/>
      <c r="ASR58" s="383"/>
      <c r="ASS58" s="383"/>
      <c r="AST58" s="383"/>
      <c r="ASU58" s="383"/>
      <c r="ASV58" s="383"/>
      <c r="ASW58" s="383"/>
      <c r="ASX58" s="383"/>
      <c r="ASY58" s="383"/>
      <c r="ASZ58" s="383"/>
      <c r="ATA58" s="383"/>
      <c r="ATB58" s="383"/>
      <c r="ATC58" s="383"/>
      <c r="ATD58" s="383"/>
      <c r="ATE58" s="383"/>
      <c r="ATF58" s="383"/>
      <c r="ATG58" s="383"/>
      <c r="ATH58" s="383"/>
      <c r="ATI58" s="383"/>
      <c r="ATJ58" s="383"/>
      <c r="ATK58" s="383"/>
      <c r="ATL58" s="383"/>
      <c r="ATM58" s="383"/>
      <c r="ATN58" s="383"/>
      <c r="ATO58" s="383"/>
      <c r="ATP58" s="383"/>
      <c r="ATQ58" s="383"/>
      <c r="ATR58" s="383"/>
      <c r="ATS58" s="383"/>
      <c r="ATT58" s="383"/>
      <c r="ATU58" s="383"/>
      <c r="ATV58" s="383"/>
      <c r="ATW58" s="383"/>
      <c r="ATX58" s="383"/>
      <c r="ATY58" s="383"/>
      <c r="ATZ58" s="383"/>
      <c r="AUA58" s="383"/>
      <c r="AUB58" s="383"/>
      <c r="AUC58" s="383"/>
      <c r="AUD58" s="383"/>
      <c r="AUE58" s="383"/>
      <c r="AUF58" s="383"/>
      <c r="AUG58" s="383"/>
      <c r="AUH58" s="383"/>
      <c r="AUI58" s="383"/>
      <c r="AUJ58" s="383"/>
      <c r="AUK58" s="383"/>
      <c r="AUL58" s="383"/>
      <c r="AUM58" s="383"/>
      <c r="AUN58" s="383"/>
      <c r="AUO58" s="383"/>
      <c r="AUP58" s="383"/>
      <c r="AUQ58" s="383"/>
      <c r="AUR58" s="383"/>
      <c r="AUS58" s="383"/>
      <c r="AUT58" s="383"/>
      <c r="AUU58" s="383"/>
      <c r="AUV58" s="383"/>
      <c r="AUW58" s="383"/>
      <c r="AUX58" s="383"/>
      <c r="AUY58" s="383"/>
      <c r="AUZ58" s="383"/>
      <c r="AVA58" s="383"/>
      <c r="AVB58" s="383"/>
      <c r="AVC58" s="383"/>
      <c r="AVD58" s="383"/>
      <c r="AVE58" s="383"/>
      <c r="AVF58" s="383"/>
      <c r="AVG58" s="383"/>
      <c r="AVH58" s="383"/>
      <c r="AVI58" s="383"/>
      <c r="AVJ58" s="383"/>
      <c r="AVK58" s="383"/>
      <c r="AVL58" s="383"/>
      <c r="AVM58" s="383"/>
      <c r="AVN58" s="383"/>
      <c r="AVO58" s="383"/>
      <c r="AVP58" s="383"/>
      <c r="AVQ58" s="383"/>
      <c r="AVR58" s="383"/>
      <c r="AVS58" s="383"/>
      <c r="AVT58" s="383"/>
      <c r="AVU58" s="383"/>
      <c r="AVV58" s="383"/>
      <c r="AVW58" s="383"/>
      <c r="AVX58" s="383"/>
      <c r="AVY58" s="383"/>
      <c r="AVZ58" s="383"/>
      <c r="AWA58" s="383"/>
      <c r="AWB58" s="383"/>
      <c r="AWC58" s="383"/>
      <c r="AWD58" s="383"/>
      <c r="AWE58" s="383"/>
      <c r="AWF58" s="383"/>
      <c r="AWG58" s="383"/>
      <c r="AWH58" s="383"/>
      <c r="AWI58" s="383"/>
      <c r="AWJ58" s="383"/>
      <c r="AWK58" s="383"/>
      <c r="AWL58" s="383"/>
      <c r="AWM58" s="383"/>
      <c r="AWN58" s="383"/>
      <c r="AWO58" s="383"/>
      <c r="AWP58" s="383"/>
      <c r="AWQ58" s="383"/>
      <c r="AWR58" s="383"/>
      <c r="AWS58" s="383"/>
      <c r="AWT58" s="383"/>
      <c r="AWU58" s="383"/>
      <c r="AWV58" s="383"/>
      <c r="AWW58" s="383"/>
      <c r="AWX58" s="383"/>
      <c r="AWY58" s="383"/>
      <c r="AWZ58" s="383"/>
      <c r="AXA58" s="383"/>
      <c r="AXB58" s="383"/>
      <c r="AXC58" s="383"/>
      <c r="AXD58" s="383"/>
      <c r="AXE58" s="383"/>
      <c r="AXF58" s="383"/>
      <c r="AXG58" s="383"/>
      <c r="AXH58" s="383"/>
      <c r="AXI58" s="383"/>
      <c r="AXJ58" s="383"/>
      <c r="AXK58" s="383"/>
      <c r="AXL58" s="383"/>
      <c r="AXM58" s="383"/>
      <c r="AXN58" s="383"/>
      <c r="AXO58" s="383"/>
      <c r="AXP58" s="383"/>
      <c r="AXQ58" s="383"/>
      <c r="AXR58" s="383"/>
      <c r="AXS58" s="383"/>
      <c r="AXT58" s="383"/>
      <c r="AXU58" s="383"/>
      <c r="AXV58" s="383"/>
      <c r="AXW58" s="383"/>
      <c r="AXX58" s="383"/>
      <c r="AXY58" s="383"/>
      <c r="AXZ58" s="383"/>
      <c r="AYA58" s="383"/>
      <c r="AYB58" s="383"/>
      <c r="AYC58" s="383"/>
      <c r="AYD58" s="383"/>
      <c r="AYE58" s="383"/>
      <c r="AYF58" s="383"/>
      <c r="AYG58" s="383"/>
      <c r="AYH58" s="383"/>
      <c r="AYI58" s="383"/>
      <c r="AYJ58" s="383"/>
      <c r="AYK58" s="383"/>
      <c r="AYL58" s="383"/>
      <c r="AYM58" s="383"/>
      <c r="AYN58" s="383"/>
      <c r="AYO58" s="383"/>
      <c r="AYP58" s="383"/>
      <c r="AYQ58" s="383"/>
      <c r="AYR58" s="383"/>
      <c r="AYS58" s="383"/>
      <c r="AYT58" s="383"/>
      <c r="AYU58" s="383"/>
      <c r="AYV58" s="383"/>
      <c r="AYW58" s="383"/>
      <c r="AYX58" s="383"/>
      <c r="AYY58" s="383"/>
      <c r="AYZ58" s="383"/>
      <c r="AZA58" s="383"/>
      <c r="AZB58" s="383"/>
      <c r="AZC58" s="383"/>
      <c r="AZD58" s="383"/>
      <c r="AZE58" s="383"/>
      <c r="AZF58" s="383"/>
      <c r="AZG58" s="383"/>
      <c r="AZH58" s="383"/>
      <c r="AZI58" s="383"/>
      <c r="AZJ58" s="383"/>
      <c r="AZK58" s="383"/>
      <c r="AZL58" s="383"/>
      <c r="AZM58" s="383"/>
      <c r="AZN58" s="383"/>
      <c r="AZO58" s="383"/>
      <c r="AZP58" s="383"/>
      <c r="AZQ58" s="383"/>
      <c r="AZR58" s="383"/>
      <c r="AZS58" s="383"/>
      <c r="AZT58" s="383"/>
      <c r="AZU58" s="383"/>
      <c r="AZV58" s="383"/>
      <c r="AZW58" s="383"/>
      <c r="AZX58" s="383"/>
      <c r="AZY58" s="383"/>
      <c r="AZZ58" s="383"/>
      <c r="BAA58" s="383"/>
      <c r="BAB58" s="383"/>
      <c r="BAC58" s="383"/>
      <c r="BAD58" s="383"/>
      <c r="BAE58" s="383"/>
      <c r="BAF58" s="383"/>
      <c r="BAG58" s="383"/>
      <c r="BAH58" s="383"/>
      <c r="BAI58" s="383"/>
      <c r="BAJ58" s="383"/>
      <c r="BAK58" s="383"/>
      <c r="BAL58" s="383"/>
      <c r="BAM58" s="383"/>
      <c r="BAN58" s="383"/>
      <c r="BAO58" s="383"/>
      <c r="BAP58" s="383"/>
      <c r="BAQ58" s="383"/>
      <c r="BAR58" s="383"/>
      <c r="BAS58" s="383"/>
      <c r="BAT58" s="383"/>
      <c r="BAU58" s="383"/>
      <c r="BAV58" s="383"/>
      <c r="BAW58" s="383"/>
      <c r="BAX58" s="383"/>
      <c r="BAY58" s="383"/>
      <c r="BAZ58" s="383"/>
      <c r="BBA58" s="383"/>
      <c r="BBB58" s="383"/>
      <c r="BBC58" s="383"/>
      <c r="BBD58" s="383"/>
      <c r="BBE58" s="383"/>
      <c r="BBF58" s="383"/>
      <c r="BBG58" s="383"/>
      <c r="BBH58" s="383"/>
      <c r="BBI58" s="383"/>
      <c r="BBJ58" s="383"/>
      <c r="BBK58" s="383"/>
      <c r="BBL58" s="383"/>
      <c r="BBM58" s="383"/>
      <c r="BBN58" s="383"/>
      <c r="BBO58" s="383"/>
      <c r="BBP58" s="383"/>
      <c r="BBQ58" s="383"/>
      <c r="BBR58" s="383"/>
      <c r="BBS58" s="383"/>
      <c r="BBT58" s="383"/>
      <c r="BBU58" s="383"/>
      <c r="BBV58" s="383"/>
      <c r="BBW58" s="383"/>
      <c r="BBX58" s="383"/>
      <c r="BBY58" s="383"/>
      <c r="BBZ58" s="383"/>
      <c r="BCA58" s="383"/>
      <c r="BCB58" s="383"/>
      <c r="BCC58" s="383"/>
      <c r="BCD58" s="383"/>
      <c r="BCE58" s="383"/>
      <c r="BCF58" s="383"/>
      <c r="BCG58" s="383"/>
      <c r="BCH58" s="383"/>
      <c r="BCI58" s="383"/>
      <c r="BCJ58" s="383"/>
      <c r="BCK58" s="383"/>
      <c r="BCL58" s="383"/>
      <c r="BCM58" s="383"/>
      <c r="BCN58" s="383"/>
      <c r="BCO58" s="383"/>
      <c r="BCP58" s="383"/>
      <c r="BCQ58" s="383"/>
      <c r="BCR58" s="383"/>
      <c r="BCS58" s="383"/>
      <c r="BCT58" s="383"/>
      <c r="BCU58" s="383"/>
      <c r="BCV58" s="383"/>
      <c r="BCW58" s="383"/>
      <c r="BCX58" s="383"/>
      <c r="BCY58" s="383"/>
      <c r="BCZ58" s="383"/>
      <c r="BDA58" s="383"/>
      <c r="BDB58" s="383"/>
      <c r="BDC58" s="383"/>
      <c r="BDD58" s="383"/>
      <c r="BDE58" s="383"/>
      <c r="BDF58" s="383"/>
      <c r="BDG58" s="383"/>
      <c r="BDH58" s="383"/>
      <c r="BDI58" s="383"/>
      <c r="BDJ58" s="383"/>
      <c r="BDK58" s="383"/>
      <c r="BDL58" s="383"/>
      <c r="BDM58" s="383"/>
      <c r="BDN58" s="383"/>
      <c r="BDO58" s="383"/>
      <c r="BDP58" s="383"/>
      <c r="BDQ58" s="383"/>
      <c r="BDR58" s="383"/>
      <c r="BDS58" s="383"/>
      <c r="BDT58" s="383"/>
      <c r="BDU58" s="383"/>
      <c r="BDV58" s="383"/>
      <c r="BDW58" s="383"/>
      <c r="BDX58" s="383"/>
      <c r="BDY58" s="383"/>
      <c r="BDZ58" s="383"/>
      <c r="BEA58" s="383"/>
      <c r="BEB58" s="383"/>
      <c r="BEC58" s="383"/>
      <c r="BED58" s="383"/>
      <c r="BEE58" s="383"/>
      <c r="BEF58" s="383"/>
      <c r="BEG58" s="383"/>
      <c r="BEH58" s="383"/>
      <c r="BEI58" s="383"/>
      <c r="BEJ58" s="383"/>
      <c r="BEK58" s="383"/>
      <c r="BEL58" s="383"/>
      <c r="BEM58" s="383"/>
      <c r="BEN58" s="383"/>
      <c r="BEO58" s="383"/>
      <c r="BEP58" s="383"/>
      <c r="BEQ58" s="383"/>
      <c r="BER58" s="383"/>
      <c r="BES58" s="383"/>
      <c r="BET58" s="383"/>
      <c r="BEU58" s="383"/>
      <c r="BEV58" s="383"/>
      <c r="BEW58" s="383"/>
      <c r="BEX58" s="383"/>
      <c r="BEY58" s="383"/>
      <c r="BEZ58" s="383"/>
      <c r="BFA58" s="383"/>
      <c r="BFB58" s="383"/>
      <c r="BFC58" s="383"/>
      <c r="BFD58" s="383"/>
      <c r="BFE58" s="383"/>
      <c r="BFF58" s="383"/>
      <c r="BFG58" s="383"/>
      <c r="BFH58" s="383"/>
      <c r="BFI58" s="383"/>
      <c r="BFJ58" s="383"/>
      <c r="BFK58" s="383"/>
      <c r="BFL58" s="383"/>
      <c r="BFM58" s="383"/>
      <c r="BFN58" s="383"/>
      <c r="BFO58" s="383"/>
      <c r="BFP58" s="383"/>
      <c r="BFQ58" s="383"/>
      <c r="BFR58" s="383"/>
      <c r="BFS58" s="383"/>
      <c r="BFT58" s="383"/>
      <c r="BFU58" s="383"/>
      <c r="BFV58" s="383"/>
      <c r="BFW58" s="383"/>
      <c r="BFX58" s="383"/>
      <c r="BFY58" s="383"/>
      <c r="BFZ58" s="383"/>
      <c r="BGA58" s="383"/>
      <c r="BGB58" s="383"/>
      <c r="BGC58" s="383"/>
      <c r="BGD58" s="383"/>
      <c r="BGE58" s="383"/>
      <c r="BGF58" s="383"/>
      <c r="BGG58" s="383"/>
      <c r="BGH58" s="383"/>
      <c r="BGI58" s="383"/>
      <c r="BGJ58" s="383"/>
      <c r="BGK58" s="383"/>
      <c r="BGL58" s="383"/>
      <c r="BGM58" s="383"/>
      <c r="BGN58" s="383"/>
      <c r="BGO58" s="383"/>
      <c r="BGP58" s="383"/>
      <c r="BGQ58" s="383"/>
      <c r="BGR58" s="383"/>
      <c r="BGS58" s="383"/>
      <c r="BGT58" s="383"/>
      <c r="BGU58" s="383"/>
      <c r="BGV58" s="383"/>
      <c r="BGW58" s="383"/>
      <c r="BGX58" s="383"/>
      <c r="BGY58" s="383"/>
      <c r="BGZ58" s="383"/>
      <c r="BHA58" s="383"/>
      <c r="BHB58" s="383"/>
      <c r="BHC58" s="383"/>
      <c r="BHD58" s="383"/>
      <c r="BHE58" s="383"/>
      <c r="BHF58" s="383"/>
      <c r="BHG58" s="383"/>
      <c r="BHH58" s="383"/>
      <c r="BHI58" s="383"/>
      <c r="BHJ58" s="383"/>
      <c r="BHK58" s="383"/>
      <c r="BHL58" s="383"/>
      <c r="BHM58" s="383"/>
      <c r="BHN58" s="383"/>
      <c r="BHO58" s="383"/>
      <c r="BHP58" s="383"/>
      <c r="BHQ58" s="383"/>
      <c r="BHR58" s="383"/>
      <c r="BHS58" s="383"/>
      <c r="BHT58" s="383"/>
      <c r="BHU58" s="383"/>
      <c r="BHV58" s="383"/>
      <c r="BHW58" s="383"/>
      <c r="BHX58" s="383"/>
      <c r="BHY58" s="383"/>
      <c r="BHZ58" s="383"/>
      <c r="BIA58" s="383"/>
      <c r="BIB58" s="383"/>
      <c r="BIC58" s="383"/>
      <c r="BID58" s="383"/>
      <c r="BIE58" s="383"/>
      <c r="BIF58" s="383"/>
      <c r="BIG58" s="383"/>
      <c r="BIH58" s="383"/>
      <c r="BII58" s="383"/>
      <c r="BIJ58" s="383"/>
      <c r="BIK58" s="383"/>
      <c r="BIL58" s="383"/>
      <c r="BIM58" s="383"/>
      <c r="BIN58" s="383"/>
      <c r="BIO58" s="383"/>
      <c r="BIP58" s="383"/>
      <c r="BIQ58" s="383"/>
      <c r="BIR58" s="383"/>
      <c r="BIS58" s="383"/>
      <c r="BIT58" s="383"/>
      <c r="BIU58" s="383"/>
      <c r="BIV58" s="383"/>
      <c r="BIW58" s="383"/>
      <c r="BIX58" s="383"/>
      <c r="BIY58" s="383"/>
      <c r="BIZ58" s="383"/>
      <c r="BJA58" s="383"/>
      <c r="BJB58" s="383"/>
      <c r="BJC58" s="383"/>
      <c r="BJD58" s="383"/>
      <c r="BJE58" s="383"/>
      <c r="BJF58" s="383"/>
      <c r="BJG58" s="383"/>
      <c r="BJH58" s="383"/>
      <c r="BJI58" s="383"/>
      <c r="BJJ58" s="383"/>
      <c r="BJK58" s="383"/>
      <c r="BJL58" s="383"/>
      <c r="BJM58" s="383"/>
      <c r="BJN58" s="383"/>
      <c r="BJO58" s="383"/>
      <c r="BJP58" s="383"/>
      <c r="BJQ58" s="383"/>
      <c r="BJR58" s="383"/>
      <c r="BJS58" s="383"/>
      <c r="BJT58" s="383"/>
      <c r="BJU58" s="383"/>
      <c r="BJV58" s="383"/>
      <c r="BJW58" s="383"/>
      <c r="BJX58" s="383"/>
      <c r="BJY58" s="383"/>
      <c r="BJZ58" s="383"/>
      <c r="BKA58" s="383"/>
      <c r="BKB58" s="383"/>
      <c r="BKC58" s="383"/>
      <c r="BKD58" s="383"/>
      <c r="BKE58" s="383"/>
      <c r="BKF58" s="383"/>
      <c r="BKG58" s="383"/>
      <c r="BKH58" s="383"/>
      <c r="BKI58" s="383"/>
      <c r="BKJ58" s="383"/>
      <c r="BKK58" s="383"/>
      <c r="BKL58" s="383"/>
      <c r="BKM58" s="383"/>
      <c r="BKN58" s="383"/>
      <c r="BKO58" s="383"/>
      <c r="BKP58" s="383"/>
      <c r="BKQ58" s="383"/>
      <c r="BKR58" s="383"/>
      <c r="BKS58" s="383"/>
      <c r="BKT58" s="383"/>
      <c r="BKU58" s="383"/>
      <c r="BKV58" s="383"/>
      <c r="BKW58" s="383"/>
      <c r="BKX58" s="383"/>
      <c r="BKY58" s="383"/>
      <c r="BKZ58" s="383"/>
      <c r="BLA58" s="383"/>
      <c r="BLB58" s="383"/>
      <c r="BLC58" s="383"/>
      <c r="BLD58" s="383"/>
      <c r="BLE58" s="383"/>
      <c r="BLF58" s="383"/>
      <c r="BLG58" s="383"/>
      <c r="BLH58" s="383"/>
      <c r="BLI58" s="383"/>
      <c r="BLJ58" s="383"/>
      <c r="BLK58" s="383"/>
      <c r="BLL58" s="383"/>
      <c r="BLM58" s="383"/>
      <c r="BLN58" s="383"/>
      <c r="BLO58" s="383"/>
      <c r="BLP58" s="383"/>
      <c r="BLQ58" s="383"/>
      <c r="BLR58" s="383"/>
      <c r="BLS58" s="383"/>
      <c r="BLT58" s="383"/>
      <c r="BLU58" s="383"/>
      <c r="BLV58" s="383"/>
      <c r="BLW58" s="383"/>
      <c r="BLX58" s="383"/>
      <c r="BLY58" s="383"/>
      <c r="BLZ58" s="383"/>
      <c r="BMA58" s="383"/>
      <c r="BMB58" s="383"/>
      <c r="BMC58" s="383"/>
      <c r="BMD58" s="383"/>
      <c r="BME58" s="383"/>
      <c r="BMF58" s="383"/>
      <c r="BMG58" s="383"/>
      <c r="BMH58" s="383"/>
      <c r="BMI58" s="383"/>
      <c r="BMJ58" s="383"/>
      <c r="BMK58" s="383"/>
      <c r="BML58" s="383"/>
      <c r="BMM58" s="383"/>
      <c r="BMN58" s="383"/>
      <c r="BMO58" s="383"/>
      <c r="BMP58" s="383"/>
      <c r="BMQ58" s="383"/>
      <c r="BMR58" s="383"/>
      <c r="BMS58" s="383"/>
      <c r="BMT58" s="383"/>
      <c r="BMU58" s="383"/>
      <c r="BMV58" s="383"/>
      <c r="BMW58" s="383"/>
      <c r="BMX58" s="383"/>
      <c r="BMY58" s="383"/>
      <c r="BMZ58" s="383"/>
      <c r="BNA58" s="383"/>
      <c r="BNB58" s="383"/>
      <c r="BNC58" s="383"/>
      <c r="BND58" s="383"/>
      <c r="BNE58" s="383"/>
      <c r="BNF58" s="383"/>
      <c r="BNG58" s="383"/>
      <c r="BNH58" s="383"/>
      <c r="BNI58" s="383"/>
      <c r="BNJ58" s="383"/>
      <c r="BNK58" s="383"/>
      <c r="BNL58" s="383"/>
      <c r="BNM58" s="383"/>
      <c r="BNN58" s="383"/>
      <c r="BNO58" s="383"/>
      <c r="BNP58" s="383"/>
      <c r="BNQ58" s="383"/>
      <c r="BNR58" s="383"/>
      <c r="BNS58" s="383"/>
      <c r="BNT58" s="383"/>
      <c r="BNU58" s="383"/>
      <c r="BNV58" s="383"/>
      <c r="BNW58" s="383"/>
      <c r="BNX58" s="383"/>
      <c r="BNY58" s="383"/>
      <c r="BNZ58" s="383"/>
      <c r="BOA58" s="383"/>
      <c r="BOB58" s="383"/>
      <c r="BOC58" s="383"/>
      <c r="BOD58" s="383"/>
      <c r="BOE58" s="383"/>
      <c r="BOF58" s="383"/>
      <c r="BOG58" s="383"/>
      <c r="BOH58" s="383"/>
      <c r="BOI58" s="383"/>
      <c r="BOJ58" s="383"/>
      <c r="BOK58" s="383"/>
      <c r="BOL58" s="383"/>
      <c r="BOM58" s="383"/>
      <c r="BON58" s="383"/>
      <c r="BOO58" s="383"/>
      <c r="BOP58" s="383"/>
      <c r="BOQ58" s="383"/>
      <c r="BOR58" s="383"/>
      <c r="BOS58" s="383"/>
      <c r="BOT58" s="383"/>
      <c r="BOU58" s="383"/>
      <c r="BOV58" s="383"/>
      <c r="BOW58" s="383"/>
      <c r="BOX58" s="383"/>
      <c r="BOY58" s="383"/>
      <c r="BOZ58" s="383"/>
      <c r="BPA58" s="383"/>
      <c r="BPB58" s="383"/>
      <c r="BPC58" s="383"/>
      <c r="BPD58" s="383"/>
      <c r="BPE58" s="383"/>
      <c r="BPF58" s="383"/>
      <c r="BPG58" s="383"/>
      <c r="BPH58" s="383"/>
      <c r="BPI58" s="383"/>
      <c r="BPJ58" s="383"/>
      <c r="BPK58" s="383"/>
      <c r="BPL58" s="383"/>
      <c r="BPM58" s="383"/>
      <c r="BPN58" s="383"/>
      <c r="BPO58" s="383"/>
      <c r="BPP58" s="383"/>
      <c r="BPQ58" s="383"/>
      <c r="BPR58" s="383"/>
      <c r="BPS58" s="383"/>
      <c r="BPT58" s="383"/>
      <c r="BPU58" s="383"/>
      <c r="BPV58" s="383"/>
      <c r="BPW58" s="383"/>
      <c r="BPX58" s="383"/>
      <c r="BPY58" s="383"/>
      <c r="BPZ58" s="383"/>
      <c r="BQA58" s="383"/>
      <c r="BQB58" s="383"/>
      <c r="BQC58" s="383"/>
      <c r="BQD58" s="383"/>
      <c r="BQE58" s="383"/>
      <c r="BQF58" s="383"/>
      <c r="BQG58" s="383"/>
      <c r="BQH58" s="383"/>
      <c r="BQI58" s="383"/>
      <c r="BQJ58" s="383"/>
      <c r="BQK58" s="383"/>
      <c r="BQL58" s="383"/>
      <c r="BQM58" s="383"/>
      <c r="BQN58" s="383"/>
      <c r="BQO58" s="383"/>
      <c r="BQP58" s="383"/>
      <c r="BQQ58" s="383"/>
      <c r="BQR58" s="383"/>
      <c r="BQS58" s="383"/>
      <c r="BQT58" s="383"/>
      <c r="BQU58" s="383"/>
      <c r="BQV58" s="383"/>
      <c r="BQW58" s="383"/>
      <c r="BQX58" s="383"/>
      <c r="BQY58" s="383"/>
      <c r="BQZ58" s="383"/>
      <c r="BRA58" s="383"/>
      <c r="BRB58" s="383"/>
      <c r="BRC58" s="383"/>
      <c r="BRD58" s="383"/>
      <c r="BRE58" s="383"/>
      <c r="BRF58" s="383"/>
      <c r="BRG58" s="383"/>
      <c r="BRH58" s="383"/>
      <c r="BRI58" s="383"/>
      <c r="BRJ58" s="383"/>
      <c r="BRK58" s="383"/>
      <c r="BRL58" s="383"/>
      <c r="BRM58" s="383"/>
      <c r="BRN58" s="383"/>
      <c r="BRO58" s="383"/>
      <c r="BRP58" s="383"/>
      <c r="BRQ58" s="383"/>
      <c r="BRR58" s="383"/>
      <c r="BRS58" s="383"/>
      <c r="BRT58" s="383"/>
      <c r="BRU58" s="383"/>
      <c r="BRV58" s="383"/>
      <c r="BRW58" s="383"/>
      <c r="BRX58" s="383"/>
      <c r="BRY58" s="383"/>
      <c r="BRZ58" s="383"/>
      <c r="BSA58" s="383"/>
      <c r="BSB58" s="383"/>
      <c r="BSC58" s="383"/>
      <c r="BSD58" s="383"/>
      <c r="BSE58" s="383"/>
      <c r="BSF58" s="383"/>
      <c r="BSG58" s="383"/>
      <c r="BSH58" s="383"/>
      <c r="BSI58" s="383"/>
      <c r="BSJ58" s="383"/>
      <c r="BSK58" s="383"/>
      <c r="BSL58" s="383"/>
      <c r="BSM58" s="383"/>
      <c r="BSN58" s="383"/>
      <c r="BSO58" s="383"/>
      <c r="BSP58" s="383"/>
      <c r="BSQ58" s="383"/>
      <c r="BSR58" s="383"/>
      <c r="BSS58" s="383"/>
      <c r="BST58" s="383"/>
      <c r="BSU58" s="383"/>
      <c r="BSV58" s="383"/>
      <c r="BSW58" s="383"/>
      <c r="BSX58" s="383"/>
      <c r="BSY58" s="383"/>
      <c r="BSZ58" s="383"/>
      <c r="BTA58" s="383"/>
      <c r="BTB58" s="383"/>
      <c r="BTC58" s="383"/>
      <c r="BTD58" s="383"/>
      <c r="BTE58" s="383"/>
      <c r="BTF58" s="383"/>
      <c r="BTG58" s="383"/>
      <c r="BTH58" s="383"/>
      <c r="BTI58" s="383"/>
      <c r="BTJ58" s="383"/>
      <c r="BTK58" s="383"/>
      <c r="BTL58" s="383"/>
      <c r="BTM58" s="383"/>
      <c r="BTN58" s="383"/>
      <c r="BTO58" s="383"/>
      <c r="BTP58" s="383"/>
      <c r="BTQ58" s="383"/>
      <c r="BTR58" s="383"/>
      <c r="BTS58" s="383"/>
      <c r="BTT58" s="383"/>
      <c r="BTU58" s="383"/>
      <c r="BTV58" s="383"/>
      <c r="BTW58" s="383"/>
      <c r="BTX58" s="383"/>
      <c r="BTY58" s="383"/>
      <c r="BTZ58" s="383"/>
      <c r="BUA58" s="383"/>
      <c r="BUB58" s="383"/>
      <c r="BUC58" s="383"/>
      <c r="BUD58" s="383"/>
      <c r="BUE58" s="383"/>
      <c r="BUF58" s="383"/>
      <c r="BUG58" s="383"/>
      <c r="BUH58" s="383"/>
      <c r="BUI58" s="383"/>
      <c r="BUJ58" s="383"/>
      <c r="BUK58" s="383"/>
      <c r="BUL58" s="383"/>
      <c r="BUM58" s="383"/>
      <c r="BUN58" s="383"/>
      <c r="BUO58" s="383"/>
      <c r="BUP58" s="383"/>
      <c r="BUQ58" s="383"/>
      <c r="BUR58" s="383"/>
      <c r="BUS58" s="383"/>
      <c r="BUT58" s="383"/>
      <c r="BUU58" s="383"/>
      <c r="BUV58" s="383"/>
      <c r="BUW58" s="383"/>
      <c r="BUX58" s="383"/>
      <c r="BUY58" s="383"/>
      <c r="BUZ58" s="383"/>
      <c r="BVA58" s="383"/>
      <c r="BVB58" s="383"/>
      <c r="BVC58" s="383"/>
      <c r="BVD58" s="383"/>
      <c r="BVE58" s="383"/>
      <c r="BVF58" s="383"/>
      <c r="BVG58" s="383"/>
      <c r="BVH58" s="383"/>
      <c r="BVI58" s="383"/>
      <c r="BVJ58" s="383"/>
      <c r="BVK58" s="383"/>
      <c r="BVL58" s="383"/>
      <c r="BVM58" s="383"/>
      <c r="BVN58" s="383"/>
      <c r="BVO58" s="383"/>
      <c r="BVP58" s="383"/>
      <c r="BVQ58" s="383"/>
      <c r="BVR58" s="383"/>
      <c r="BVS58" s="383"/>
      <c r="BVT58" s="383"/>
      <c r="BVU58" s="383"/>
      <c r="BVV58" s="383"/>
      <c r="BVW58" s="383"/>
      <c r="BVX58" s="383"/>
      <c r="BVY58" s="383"/>
      <c r="BVZ58" s="383"/>
      <c r="BWA58" s="383"/>
      <c r="BWB58" s="383"/>
      <c r="BWC58" s="383"/>
      <c r="BWD58" s="383"/>
      <c r="BWE58" s="383"/>
      <c r="BWF58" s="383"/>
      <c r="BWG58" s="383"/>
      <c r="BWH58" s="383"/>
      <c r="BWI58" s="383"/>
      <c r="BWJ58" s="383"/>
      <c r="BWK58" s="383"/>
      <c r="BWL58" s="383"/>
      <c r="BWM58" s="383"/>
      <c r="BWN58" s="383"/>
      <c r="BWO58" s="383"/>
      <c r="BWP58" s="383"/>
      <c r="BWQ58" s="383"/>
      <c r="BWR58" s="383"/>
      <c r="BWS58" s="383"/>
      <c r="BWT58" s="383"/>
      <c r="BWU58" s="383"/>
      <c r="BWV58" s="383"/>
      <c r="BWW58" s="383"/>
      <c r="BWX58" s="383"/>
      <c r="BWY58" s="383"/>
      <c r="BWZ58" s="383"/>
      <c r="BXA58" s="383"/>
      <c r="BXB58" s="383"/>
      <c r="BXC58" s="383"/>
      <c r="BXD58" s="383"/>
      <c r="BXE58" s="383"/>
      <c r="BXF58" s="383"/>
      <c r="BXG58" s="383"/>
      <c r="BXH58" s="383"/>
      <c r="BXI58" s="383"/>
      <c r="BXJ58" s="383"/>
      <c r="BXK58" s="383"/>
      <c r="BXL58" s="383"/>
      <c r="BXM58" s="383"/>
      <c r="BXN58" s="383"/>
      <c r="BXO58" s="383"/>
      <c r="BXP58" s="383"/>
      <c r="BXQ58" s="383"/>
      <c r="BXR58" s="383"/>
      <c r="BXS58" s="383"/>
      <c r="BXT58" s="383"/>
      <c r="BXU58" s="383"/>
      <c r="BXV58" s="383"/>
      <c r="BXW58" s="383"/>
      <c r="BXX58" s="383"/>
      <c r="BXY58" s="383"/>
      <c r="BXZ58" s="383"/>
      <c r="BYA58" s="383"/>
      <c r="BYB58" s="383"/>
      <c r="BYC58" s="383"/>
      <c r="BYD58" s="383"/>
      <c r="BYE58" s="383"/>
      <c r="BYF58" s="383"/>
      <c r="BYG58" s="383"/>
      <c r="BYH58" s="383"/>
      <c r="BYI58" s="383"/>
      <c r="BYJ58" s="383"/>
      <c r="BYK58" s="383"/>
      <c r="BYL58" s="383"/>
      <c r="BYM58" s="383"/>
      <c r="BYN58" s="383"/>
      <c r="BYO58" s="383"/>
      <c r="BYP58" s="383"/>
      <c r="BYQ58" s="383"/>
      <c r="BYR58" s="383"/>
      <c r="BYS58" s="383"/>
      <c r="BYT58" s="383"/>
      <c r="BYU58" s="383"/>
      <c r="BYV58" s="383"/>
      <c r="BYW58" s="383"/>
      <c r="BYX58" s="383"/>
      <c r="BYY58" s="383"/>
      <c r="BYZ58" s="383"/>
      <c r="BZA58" s="383"/>
      <c r="BZB58" s="383"/>
      <c r="BZC58" s="383"/>
      <c r="BZD58" s="383"/>
      <c r="BZE58" s="383"/>
      <c r="BZF58" s="383"/>
      <c r="BZG58" s="383"/>
      <c r="BZH58" s="383"/>
      <c r="BZI58" s="383"/>
      <c r="BZJ58" s="383"/>
      <c r="BZK58" s="383"/>
      <c r="BZL58" s="383"/>
      <c r="BZM58" s="383"/>
      <c r="BZN58" s="383"/>
      <c r="BZO58" s="383"/>
      <c r="BZP58" s="383"/>
      <c r="BZQ58" s="383"/>
      <c r="BZR58" s="383"/>
      <c r="BZS58" s="383"/>
      <c r="BZT58" s="383"/>
      <c r="BZU58" s="383"/>
      <c r="BZV58" s="383"/>
      <c r="BZW58" s="383"/>
      <c r="BZX58" s="383"/>
      <c r="BZY58" s="383"/>
      <c r="BZZ58" s="383"/>
      <c r="CAA58" s="383"/>
      <c r="CAB58" s="383"/>
      <c r="CAC58" s="383"/>
      <c r="CAD58" s="383"/>
      <c r="CAE58" s="383"/>
      <c r="CAF58" s="383"/>
      <c r="CAG58" s="383"/>
      <c r="CAH58" s="383"/>
      <c r="CAI58" s="383"/>
      <c r="CAJ58" s="383"/>
      <c r="CAK58" s="383"/>
      <c r="CAL58" s="383"/>
      <c r="CAM58" s="383"/>
      <c r="CAN58" s="383"/>
      <c r="CAO58" s="383"/>
      <c r="CAP58" s="383"/>
      <c r="CAQ58" s="383"/>
      <c r="CAR58" s="383"/>
      <c r="CAS58" s="383"/>
      <c r="CAT58" s="383"/>
      <c r="CAU58" s="383"/>
      <c r="CAV58" s="383"/>
      <c r="CAW58" s="383"/>
      <c r="CAX58" s="383"/>
      <c r="CAY58" s="383"/>
      <c r="CAZ58" s="383"/>
      <c r="CBA58" s="383"/>
      <c r="CBB58" s="383"/>
      <c r="CBC58" s="383"/>
      <c r="CBD58" s="383"/>
      <c r="CBE58" s="383"/>
      <c r="CBF58" s="383"/>
      <c r="CBG58" s="383"/>
      <c r="CBH58" s="383"/>
      <c r="CBI58" s="383"/>
      <c r="CBJ58" s="383"/>
      <c r="CBK58" s="383"/>
      <c r="CBL58" s="383"/>
      <c r="CBM58" s="383"/>
      <c r="CBN58" s="383"/>
      <c r="CBO58" s="383"/>
      <c r="CBP58" s="383"/>
      <c r="CBQ58" s="383"/>
      <c r="CBR58" s="383"/>
      <c r="CBS58" s="383"/>
      <c r="CBT58" s="383"/>
      <c r="CBU58" s="383"/>
      <c r="CBV58" s="383"/>
      <c r="CBW58" s="383"/>
      <c r="CBX58" s="383"/>
      <c r="CBY58" s="383"/>
      <c r="CBZ58" s="383"/>
      <c r="CCA58" s="383"/>
      <c r="CCB58" s="383"/>
      <c r="CCC58" s="383"/>
      <c r="CCD58" s="383"/>
      <c r="CCE58" s="383"/>
      <c r="CCF58" s="383"/>
      <c r="CCG58" s="383"/>
      <c r="CCH58" s="383"/>
      <c r="CCI58" s="383"/>
      <c r="CCJ58" s="383"/>
      <c r="CCK58" s="383"/>
      <c r="CCL58" s="383"/>
      <c r="CCM58" s="383"/>
      <c r="CCN58" s="383"/>
      <c r="CCO58" s="383"/>
      <c r="CCP58" s="383"/>
      <c r="CCQ58" s="383"/>
      <c r="CCR58" s="383"/>
      <c r="CCS58" s="383"/>
      <c r="CCT58" s="383"/>
      <c r="CCU58" s="383"/>
      <c r="CCV58" s="383"/>
      <c r="CCW58" s="383"/>
      <c r="CCX58" s="383"/>
      <c r="CCY58" s="383"/>
      <c r="CCZ58" s="383"/>
      <c r="CDA58" s="383"/>
      <c r="CDB58" s="383"/>
      <c r="CDC58" s="383"/>
      <c r="CDD58" s="383"/>
      <c r="CDE58" s="383"/>
      <c r="CDF58" s="383"/>
      <c r="CDG58" s="383"/>
      <c r="CDH58" s="383"/>
      <c r="CDI58" s="383"/>
      <c r="CDJ58" s="383"/>
      <c r="CDK58" s="383"/>
      <c r="CDL58" s="383"/>
      <c r="CDM58" s="383"/>
      <c r="CDN58" s="383"/>
      <c r="CDO58" s="383"/>
      <c r="CDP58" s="383"/>
      <c r="CDQ58" s="383"/>
      <c r="CDR58" s="383"/>
      <c r="CDS58" s="383"/>
      <c r="CDT58" s="383"/>
      <c r="CDU58" s="383"/>
      <c r="CDV58" s="383"/>
      <c r="CDW58" s="383"/>
      <c r="CDX58" s="383"/>
      <c r="CDY58" s="383"/>
      <c r="CDZ58" s="383"/>
      <c r="CEA58" s="383"/>
      <c r="CEB58" s="383"/>
      <c r="CEC58" s="383"/>
      <c r="CED58" s="383"/>
      <c r="CEE58" s="383"/>
      <c r="CEF58" s="383"/>
      <c r="CEG58" s="383"/>
      <c r="CEH58" s="383"/>
      <c r="CEI58" s="383"/>
      <c r="CEJ58" s="383"/>
      <c r="CEK58" s="383"/>
      <c r="CEL58" s="383"/>
      <c r="CEM58" s="383"/>
      <c r="CEN58" s="383"/>
      <c r="CEO58" s="383"/>
      <c r="CEP58" s="383"/>
      <c r="CEQ58" s="383"/>
      <c r="CER58" s="383"/>
      <c r="CES58" s="383"/>
      <c r="CET58" s="383"/>
      <c r="CEU58" s="383"/>
      <c r="CEV58" s="383"/>
      <c r="CEW58" s="383"/>
      <c r="CEX58" s="383"/>
      <c r="CEY58" s="383"/>
      <c r="CEZ58" s="383"/>
      <c r="CFA58" s="383"/>
      <c r="CFB58" s="383"/>
      <c r="CFC58" s="383"/>
      <c r="CFD58" s="383"/>
      <c r="CFE58" s="383"/>
      <c r="CFF58" s="383"/>
      <c r="CFG58" s="383"/>
      <c r="CFH58" s="383"/>
      <c r="CFI58" s="383"/>
      <c r="CFJ58" s="383"/>
      <c r="CFK58" s="383"/>
      <c r="CFL58" s="383"/>
      <c r="CFM58" s="383"/>
      <c r="CFN58" s="383"/>
      <c r="CFO58" s="383"/>
      <c r="CFP58" s="383"/>
      <c r="CFQ58" s="383"/>
      <c r="CFR58" s="383"/>
      <c r="CFS58" s="383"/>
      <c r="CFT58" s="383"/>
      <c r="CFU58" s="383"/>
      <c r="CFV58" s="383"/>
      <c r="CFW58" s="383"/>
      <c r="CFX58" s="383"/>
      <c r="CFY58" s="383"/>
      <c r="CFZ58" s="383"/>
      <c r="CGA58" s="383"/>
      <c r="CGB58" s="383"/>
      <c r="CGC58" s="383"/>
      <c r="CGD58" s="383"/>
      <c r="CGE58" s="383"/>
      <c r="CGF58" s="383"/>
      <c r="CGG58" s="383"/>
      <c r="CGH58" s="383"/>
      <c r="CGI58" s="383"/>
      <c r="CGJ58" s="383"/>
      <c r="CGK58" s="383"/>
      <c r="CGL58" s="383"/>
      <c r="CGM58" s="383"/>
      <c r="CGN58" s="383"/>
      <c r="CGO58" s="383"/>
      <c r="CGP58" s="383"/>
      <c r="CGQ58" s="383"/>
      <c r="CGR58" s="383"/>
      <c r="CGS58" s="383"/>
      <c r="CGT58" s="383"/>
      <c r="CGU58" s="383"/>
      <c r="CGV58" s="383"/>
      <c r="CGW58" s="383"/>
      <c r="CGX58" s="383"/>
      <c r="CGY58" s="383"/>
      <c r="CGZ58" s="383"/>
      <c r="CHA58" s="383"/>
      <c r="CHB58" s="383"/>
      <c r="CHC58" s="383"/>
      <c r="CHD58" s="383"/>
      <c r="CHE58" s="383"/>
      <c r="CHF58" s="383"/>
      <c r="CHG58" s="383"/>
      <c r="CHH58" s="383"/>
      <c r="CHI58" s="383"/>
      <c r="CHJ58" s="383"/>
      <c r="CHK58" s="383"/>
      <c r="CHL58" s="383"/>
      <c r="CHM58" s="383"/>
      <c r="CHN58" s="383"/>
      <c r="CHO58" s="383"/>
      <c r="CHP58" s="383"/>
      <c r="CHQ58" s="383"/>
      <c r="CHR58" s="383"/>
      <c r="CHS58" s="383"/>
      <c r="CHT58" s="383"/>
      <c r="CHU58" s="383"/>
      <c r="CHV58" s="383"/>
      <c r="CHW58" s="383"/>
      <c r="CHX58" s="383"/>
      <c r="CHY58" s="383"/>
      <c r="CHZ58" s="383"/>
      <c r="CIA58" s="383"/>
      <c r="CIB58" s="383"/>
      <c r="CIC58" s="383"/>
      <c r="CID58" s="383"/>
      <c r="CIE58" s="383"/>
      <c r="CIF58" s="383"/>
      <c r="CIG58" s="383"/>
      <c r="CIH58" s="383"/>
      <c r="CII58" s="383"/>
      <c r="CIJ58" s="383"/>
      <c r="CIK58" s="383"/>
      <c r="CIL58" s="383"/>
      <c r="CIM58" s="383"/>
      <c r="CIN58" s="383"/>
      <c r="CIO58" s="383"/>
      <c r="CIP58" s="383"/>
      <c r="CIQ58" s="383"/>
      <c r="CIR58" s="383"/>
      <c r="CIS58" s="383"/>
      <c r="CIT58" s="383"/>
      <c r="CIU58" s="383"/>
      <c r="CIV58" s="383"/>
      <c r="CIW58" s="383"/>
      <c r="CIX58" s="383"/>
      <c r="CIY58" s="383"/>
      <c r="CIZ58" s="383"/>
      <c r="CJA58" s="383"/>
      <c r="CJB58" s="383"/>
      <c r="CJC58" s="383"/>
      <c r="CJD58" s="383"/>
      <c r="CJE58" s="383"/>
      <c r="CJF58" s="383"/>
      <c r="CJG58" s="383"/>
      <c r="CJH58" s="383"/>
      <c r="CJI58" s="383"/>
      <c r="CJJ58" s="383"/>
      <c r="CJK58" s="383"/>
      <c r="CJL58" s="383"/>
      <c r="CJM58" s="383"/>
      <c r="CJN58" s="383"/>
      <c r="CJO58" s="383"/>
      <c r="CJP58" s="383"/>
      <c r="CJQ58" s="383"/>
      <c r="CJR58" s="383"/>
      <c r="CJS58" s="383"/>
      <c r="CJT58" s="383"/>
      <c r="CJU58" s="383"/>
      <c r="CJV58" s="383"/>
      <c r="CJW58" s="383"/>
      <c r="CJX58" s="383"/>
      <c r="CJY58" s="383"/>
      <c r="CJZ58" s="383"/>
      <c r="CKA58" s="383"/>
      <c r="CKB58" s="383"/>
      <c r="CKC58" s="383"/>
      <c r="CKD58" s="383"/>
      <c r="CKE58" s="383"/>
      <c r="CKF58" s="383"/>
      <c r="CKG58" s="383"/>
      <c r="CKH58" s="383"/>
      <c r="CKI58" s="383"/>
      <c r="CKJ58" s="383"/>
      <c r="CKK58" s="383"/>
      <c r="CKL58" s="383"/>
      <c r="CKM58" s="383"/>
      <c r="CKN58" s="383"/>
      <c r="CKO58" s="383"/>
      <c r="CKP58" s="383"/>
      <c r="CKQ58" s="383"/>
      <c r="CKR58" s="383"/>
      <c r="CKS58" s="383"/>
      <c r="CKT58" s="383"/>
      <c r="CKU58" s="383"/>
      <c r="CKV58" s="383"/>
      <c r="CKW58" s="383"/>
      <c r="CKX58" s="383"/>
      <c r="CKY58" s="383"/>
      <c r="CKZ58" s="383"/>
      <c r="CLA58" s="383"/>
      <c r="CLB58" s="383"/>
      <c r="CLC58" s="383"/>
      <c r="CLD58" s="383"/>
      <c r="CLE58" s="383"/>
      <c r="CLF58" s="383"/>
      <c r="CLG58" s="383"/>
      <c r="CLH58" s="383"/>
      <c r="CLI58" s="383"/>
      <c r="CLJ58" s="383"/>
      <c r="CLK58" s="383"/>
      <c r="CLL58" s="383"/>
      <c r="CLM58" s="383"/>
      <c r="CLN58" s="383"/>
      <c r="CLO58" s="383"/>
      <c r="CLP58" s="383"/>
      <c r="CLQ58" s="383"/>
      <c r="CLR58" s="383"/>
      <c r="CLS58" s="383"/>
      <c r="CLT58" s="383"/>
      <c r="CLU58" s="383"/>
      <c r="CLV58" s="383"/>
      <c r="CLW58" s="383"/>
      <c r="CLX58" s="383"/>
      <c r="CLY58" s="383"/>
      <c r="CLZ58" s="383"/>
      <c r="CMA58" s="383"/>
      <c r="CMB58" s="383"/>
      <c r="CMC58" s="383"/>
      <c r="CMD58" s="383"/>
      <c r="CME58" s="383"/>
      <c r="CMF58" s="383"/>
      <c r="CMG58" s="383"/>
      <c r="CMH58" s="383"/>
      <c r="CMI58" s="383"/>
      <c r="CMJ58" s="383"/>
      <c r="CMK58" s="383"/>
      <c r="CML58" s="383"/>
      <c r="CMM58" s="383"/>
      <c r="CMN58" s="383"/>
      <c r="CMO58" s="383"/>
      <c r="CMP58" s="383"/>
      <c r="CMQ58" s="383"/>
      <c r="CMR58" s="383"/>
      <c r="CMS58" s="383"/>
      <c r="CMT58" s="383"/>
      <c r="CMU58" s="383"/>
      <c r="CMV58" s="383"/>
      <c r="CMW58" s="383"/>
      <c r="CMX58" s="383"/>
      <c r="CMY58" s="383"/>
      <c r="CMZ58" s="383"/>
      <c r="CNA58" s="383"/>
      <c r="CNB58" s="383"/>
      <c r="CNC58" s="383"/>
      <c r="CND58" s="383"/>
      <c r="CNE58" s="383"/>
      <c r="CNF58" s="383"/>
      <c r="CNG58" s="383"/>
      <c r="CNH58" s="383"/>
      <c r="CNI58" s="383"/>
      <c r="CNJ58" s="383"/>
      <c r="CNK58" s="383"/>
      <c r="CNL58" s="383"/>
      <c r="CNM58" s="383"/>
      <c r="CNN58" s="383"/>
      <c r="CNO58" s="383"/>
      <c r="CNP58" s="383"/>
      <c r="CNQ58" s="383"/>
      <c r="CNR58" s="383"/>
      <c r="CNS58" s="383"/>
      <c r="CNT58" s="383"/>
      <c r="CNU58" s="383"/>
      <c r="CNV58" s="383"/>
      <c r="CNW58" s="383"/>
      <c r="CNX58" s="383"/>
      <c r="CNY58" s="383"/>
      <c r="CNZ58" s="383"/>
      <c r="COA58" s="383"/>
      <c r="COB58" s="383"/>
      <c r="COC58" s="383"/>
      <c r="COD58" s="383"/>
      <c r="COE58" s="383"/>
      <c r="COF58" s="383"/>
      <c r="COG58" s="383"/>
      <c r="COH58" s="383"/>
      <c r="COI58" s="383"/>
      <c r="COJ58" s="383"/>
      <c r="COK58" s="383"/>
      <c r="COL58" s="383"/>
      <c r="COM58" s="383"/>
      <c r="CON58" s="383"/>
      <c r="COO58" s="383"/>
      <c r="COP58" s="383"/>
      <c r="COQ58" s="383"/>
      <c r="COR58" s="383"/>
      <c r="COS58" s="383"/>
      <c r="COT58" s="383"/>
      <c r="COU58" s="383"/>
      <c r="COV58" s="383"/>
      <c r="COW58" s="383"/>
      <c r="COX58" s="383"/>
      <c r="COY58" s="383"/>
      <c r="COZ58" s="383"/>
      <c r="CPA58" s="383"/>
      <c r="CPB58" s="383"/>
      <c r="CPC58" s="383"/>
      <c r="CPD58" s="383"/>
      <c r="CPE58" s="383"/>
      <c r="CPF58" s="383"/>
      <c r="CPG58" s="383"/>
      <c r="CPH58" s="383"/>
      <c r="CPI58" s="383"/>
      <c r="CPJ58" s="383"/>
      <c r="CPK58" s="383"/>
      <c r="CPL58" s="383"/>
      <c r="CPM58" s="383"/>
      <c r="CPN58" s="383"/>
      <c r="CPO58" s="383"/>
      <c r="CPP58" s="383"/>
      <c r="CPQ58" s="383"/>
      <c r="CPR58" s="383"/>
      <c r="CPS58" s="383"/>
      <c r="CPT58" s="383"/>
      <c r="CPU58" s="383"/>
      <c r="CPV58" s="383"/>
      <c r="CPW58" s="383"/>
      <c r="CPX58" s="383"/>
      <c r="CPY58" s="383"/>
      <c r="CPZ58" s="383"/>
      <c r="CQA58" s="383"/>
      <c r="CQB58" s="383"/>
      <c r="CQC58" s="383"/>
      <c r="CQD58" s="383"/>
      <c r="CQE58" s="383"/>
      <c r="CQF58" s="383"/>
      <c r="CQG58" s="383"/>
      <c r="CQH58" s="383"/>
      <c r="CQI58" s="383"/>
      <c r="CQJ58" s="383"/>
      <c r="CQK58" s="383"/>
      <c r="CQL58" s="383"/>
      <c r="CQM58" s="383"/>
      <c r="CQN58" s="383"/>
      <c r="CQO58" s="383"/>
      <c r="CQP58" s="383"/>
      <c r="CQQ58" s="383"/>
      <c r="CQR58" s="383"/>
      <c r="CQS58" s="383"/>
      <c r="CQT58" s="383"/>
      <c r="CQU58" s="383"/>
      <c r="CQV58" s="383"/>
      <c r="CQW58" s="383"/>
      <c r="CQX58" s="383"/>
      <c r="CQY58" s="383"/>
      <c r="CQZ58" s="383"/>
      <c r="CRA58" s="383"/>
      <c r="CRB58" s="383"/>
      <c r="CRC58" s="383"/>
      <c r="CRD58" s="383"/>
      <c r="CRE58" s="383"/>
      <c r="CRF58" s="383"/>
      <c r="CRG58" s="383"/>
      <c r="CRH58" s="383"/>
      <c r="CRI58" s="383"/>
      <c r="CRJ58" s="383"/>
      <c r="CRK58" s="383"/>
      <c r="CRL58" s="383"/>
      <c r="CRM58" s="383"/>
      <c r="CRN58" s="383"/>
      <c r="CRO58" s="383"/>
      <c r="CRP58" s="383"/>
      <c r="CRQ58" s="383"/>
      <c r="CRR58" s="383"/>
      <c r="CRS58" s="383"/>
      <c r="CRT58" s="383"/>
      <c r="CRU58" s="383"/>
      <c r="CRV58" s="383"/>
      <c r="CRW58" s="383"/>
      <c r="CRX58" s="383"/>
      <c r="CRY58" s="383"/>
      <c r="CRZ58" s="383"/>
      <c r="CSA58" s="383"/>
      <c r="CSB58" s="383"/>
      <c r="CSC58" s="383"/>
      <c r="CSD58" s="383"/>
      <c r="CSE58" s="383"/>
      <c r="CSF58" s="383"/>
      <c r="CSG58" s="383"/>
      <c r="CSH58" s="383"/>
      <c r="CSI58" s="383"/>
      <c r="CSJ58" s="383"/>
      <c r="CSK58" s="383"/>
      <c r="CSL58" s="383"/>
      <c r="CSM58" s="383"/>
      <c r="CSN58" s="383"/>
      <c r="CSO58" s="383"/>
      <c r="CSP58" s="383"/>
      <c r="CSQ58" s="383"/>
      <c r="CSR58" s="383"/>
      <c r="CSS58" s="383"/>
      <c r="CST58" s="383"/>
      <c r="CSU58" s="383"/>
      <c r="CSV58" s="383"/>
      <c r="CSW58" s="383"/>
      <c r="CSX58" s="383"/>
      <c r="CSY58" s="383"/>
      <c r="CSZ58" s="383"/>
      <c r="CTA58" s="383"/>
      <c r="CTB58" s="383"/>
      <c r="CTC58" s="383"/>
      <c r="CTD58" s="383"/>
      <c r="CTE58" s="383"/>
      <c r="CTF58" s="383"/>
      <c r="CTG58" s="383"/>
      <c r="CTH58" s="383"/>
      <c r="CTI58" s="383"/>
      <c r="CTJ58" s="383"/>
      <c r="CTK58" s="383"/>
      <c r="CTL58" s="383"/>
      <c r="CTM58" s="383"/>
      <c r="CTN58" s="383"/>
      <c r="CTO58" s="383"/>
      <c r="CTP58" s="383"/>
      <c r="CTQ58" s="383"/>
      <c r="CTR58" s="383"/>
      <c r="CTS58" s="383"/>
      <c r="CTT58" s="383"/>
      <c r="CTU58" s="383"/>
      <c r="CTV58" s="383"/>
      <c r="CTW58" s="383"/>
      <c r="CTX58" s="383"/>
      <c r="CTY58" s="383"/>
      <c r="CTZ58" s="383"/>
      <c r="CUA58" s="383"/>
      <c r="CUB58" s="383"/>
      <c r="CUC58" s="383"/>
      <c r="CUD58" s="383"/>
      <c r="CUE58" s="383"/>
      <c r="CUF58" s="383"/>
      <c r="CUG58" s="383"/>
      <c r="CUH58" s="383"/>
      <c r="CUI58" s="383"/>
      <c r="CUJ58" s="383"/>
      <c r="CUK58" s="383"/>
      <c r="CUL58" s="383"/>
      <c r="CUM58" s="383"/>
      <c r="CUN58" s="383"/>
      <c r="CUO58" s="383"/>
      <c r="CUP58" s="383"/>
      <c r="CUQ58" s="383"/>
      <c r="CUR58" s="383"/>
      <c r="CUS58" s="383"/>
      <c r="CUT58" s="383"/>
      <c r="CUU58" s="383"/>
      <c r="CUV58" s="383"/>
      <c r="CUW58" s="383"/>
      <c r="CUX58" s="383"/>
      <c r="CUY58" s="383"/>
      <c r="CUZ58" s="383"/>
      <c r="CVA58" s="383"/>
      <c r="CVB58" s="383"/>
      <c r="CVC58" s="383"/>
      <c r="CVD58" s="383"/>
      <c r="CVE58" s="383"/>
      <c r="CVF58" s="383"/>
      <c r="CVG58" s="383"/>
      <c r="CVH58" s="383"/>
      <c r="CVI58" s="383"/>
      <c r="CVJ58" s="383"/>
      <c r="CVK58" s="383"/>
      <c r="CVL58" s="383"/>
      <c r="CVM58" s="383"/>
      <c r="CVN58" s="383"/>
      <c r="CVO58" s="383"/>
      <c r="CVP58" s="383"/>
      <c r="CVQ58" s="383"/>
      <c r="CVR58" s="383"/>
      <c r="CVS58" s="383"/>
      <c r="CVT58" s="383"/>
      <c r="CVU58" s="383"/>
      <c r="CVV58" s="383"/>
      <c r="CVW58" s="383"/>
      <c r="CVX58" s="383"/>
      <c r="CVY58" s="383"/>
      <c r="CVZ58" s="383"/>
      <c r="CWA58" s="383"/>
      <c r="CWB58" s="383"/>
      <c r="CWC58" s="383"/>
      <c r="CWD58" s="383"/>
      <c r="CWE58" s="383"/>
      <c r="CWF58" s="383"/>
      <c r="CWG58" s="383"/>
      <c r="CWH58" s="383"/>
      <c r="CWI58" s="383"/>
      <c r="CWJ58" s="383"/>
      <c r="CWK58" s="383"/>
      <c r="CWL58" s="383"/>
      <c r="CWM58" s="383"/>
      <c r="CWN58" s="383"/>
      <c r="CWO58" s="383"/>
      <c r="CWP58" s="383"/>
      <c r="CWQ58" s="383"/>
      <c r="CWR58" s="383"/>
      <c r="CWS58" s="383"/>
      <c r="CWT58" s="383"/>
      <c r="CWU58" s="383"/>
      <c r="CWV58" s="383"/>
      <c r="CWW58" s="383"/>
      <c r="CWX58" s="383"/>
      <c r="CWY58" s="383"/>
      <c r="CWZ58" s="383"/>
      <c r="CXA58" s="383"/>
      <c r="CXB58" s="383"/>
      <c r="CXC58" s="383"/>
      <c r="CXD58" s="383"/>
      <c r="CXE58" s="383"/>
      <c r="CXF58" s="383"/>
      <c r="CXG58" s="383"/>
      <c r="CXH58" s="383"/>
      <c r="CXI58" s="383"/>
      <c r="CXJ58" s="383"/>
      <c r="CXK58" s="383"/>
      <c r="CXL58" s="383"/>
      <c r="CXM58" s="383"/>
      <c r="CXN58" s="383"/>
      <c r="CXO58" s="383"/>
      <c r="CXP58" s="383"/>
      <c r="CXQ58" s="383"/>
      <c r="CXR58" s="383"/>
      <c r="CXS58" s="383"/>
      <c r="CXT58" s="383"/>
      <c r="CXU58" s="383"/>
      <c r="CXV58" s="383"/>
      <c r="CXW58" s="383"/>
      <c r="CXX58" s="383"/>
      <c r="CXY58" s="383"/>
      <c r="CXZ58" s="383"/>
      <c r="CYA58" s="383"/>
      <c r="CYB58" s="383"/>
      <c r="CYC58" s="383"/>
      <c r="CYD58" s="383"/>
      <c r="CYE58" s="383"/>
      <c r="CYF58" s="383"/>
      <c r="CYG58" s="383"/>
      <c r="CYH58" s="383"/>
      <c r="CYI58" s="383"/>
      <c r="CYJ58" s="383"/>
      <c r="CYK58" s="383"/>
      <c r="CYL58" s="383"/>
      <c r="CYM58" s="383"/>
      <c r="CYN58" s="383"/>
      <c r="CYO58" s="383"/>
      <c r="CYP58" s="383"/>
      <c r="CYQ58" s="383"/>
      <c r="CYR58" s="383"/>
      <c r="CYS58" s="383"/>
      <c r="CYT58" s="383"/>
      <c r="CYU58" s="383"/>
      <c r="CYV58" s="383"/>
      <c r="CYW58" s="383"/>
      <c r="CYX58" s="383"/>
      <c r="CYY58" s="383"/>
      <c r="CYZ58" s="383"/>
      <c r="CZA58" s="383"/>
      <c r="CZB58" s="383"/>
      <c r="CZC58" s="383"/>
      <c r="CZD58" s="383"/>
      <c r="CZE58" s="383"/>
      <c r="CZF58" s="383"/>
      <c r="CZG58" s="383"/>
      <c r="CZH58" s="383"/>
      <c r="CZI58" s="383"/>
      <c r="CZJ58" s="383"/>
      <c r="CZK58" s="383"/>
      <c r="CZL58" s="383"/>
      <c r="CZM58" s="383"/>
      <c r="CZN58" s="383"/>
      <c r="CZO58" s="383"/>
      <c r="CZP58" s="383"/>
      <c r="CZQ58" s="383"/>
      <c r="CZR58" s="383"/>
      <c r="CZS58" s="383"/>
      <c r="CZT58" s="383"/>
      <c r="CZU58" s="383"/>
      <c r="CZV58" s="383"/>
      <c r="CZW58" s="383"/>
      <c r="CZX58" s="383"/>
      <c r="CZY58" s="383"/>
      <c r="CZZ58" s="383"/>
      <c r="DAA58" s="383"/>
      <c r="DAB58" s="383"/>
      <c r="DAC58" s="383"/>
      <c r="DAD58" s="383"/>
      <c r="DAE58" s="383"/>
      <c r="DAF58" s="383"/>
      <c r="DAG58" s="383"/>
      <c r="DAH58" s="383"/>
      <c r="DAI58" s="383"/>
      <c r="DAJ58" s="383"/>
      <c r="DAK58" s="383"/>
      <c r="DAL58" s="383"/>
      <c r="DAM58" s="383"/>
      <c r="DAN58" s="383"/>
      <c r="DAO58" s="383"/>
      <c r="DAP58" s="383"/>
      <c r="DAQ58" s="383"/>
      <c r="DAR58" s="383"/>
      <c r="DAS58" s="383"/>
      <c r="DAT58" s="383"/>
      <c r="DAU58" s="383"/>
      <c r="DAV58" s="383"/>
      <c r="DAW58" s="383"/>
      <c r="DAX58" s="383"/>
      <c r="DAY58" s="383"/>
      <c r="DAZ58" s="383"/>
      <c r="DBA58" s="383"/>
      <c r="DBB58" s="383"/>
      <c r="DBC58" s="383"/>
      <c r="DBD58" s="383"/>
      <c r="DBE58" s="383"/>
      <c r="DBF58" s="383"/>
      <c r="DBG58" s="383"/>
      <c r="DBH58" s="383"/>
      <c r="DBI58" s="383"/>
      <c r="DBJ58" s="383"/>
      <c r="DBK58" s="383"/>
      <c r="DBL58" s="383"/>
      <c r="DBM58" s="383"/>
      <c r="DBN58" s="383"/>
      <c r="DBO58" s="383"/>
      <c r="DBP58" s="383"/>
      <c r="DBQ58" s="383"/>
      <c r="DBR58" s="383"/>
      <c r="DBS58" s="383"/>
      <c r="DBT58" s="383"/>
      <c r="DBU58" s="383"/>
      <c r="DBV58" s="383"/>
      <c r="DBW58" s="383"/>
      <c r="DBX58" s="383"/>
      <c r="DBY58" s="383"/>
      <c r="DBZ58" s="383"/>
      <c r="DCA58" s="383"/>
      <c r="DCB58" s="383"/>
      <c r="DCC58" s="383"/>
      <c r="DCD58" s="383"/>
      <c r="DCE58" s="383"/>
      <c r="DCF58" s="383"/>
      <c r="DCG58" s="383"/>
      <c r="DCH58" s="383"/>
      <c r="DCI58" s="383"/>
      <c r="DCJ58" s="383"/>
      <c r="DCK58" s="383"/>
      <c r="DCL58" s="383"/>
      <c r="DCM58" s="383"/>
      <c r="DCN58" s="383"/>
      <c r="DCO58" s="383"/>
      <c r="DCP58" s="383"/>
      <c r="DCQ58" s="383"/>
      <c r="DCR58" s="383"/>
      <c r="DCS58" s="383"/>
      <c r="DCT58" s="383"/>
      <c r="DCU58" s="383"/>
      <c r="DCV58" s="383"/>
      <c r="DCW58" s="383"/>
      <c r="DCX58" s="383"/>
      <c r="DCY58" s="383"/>
      <c r="DCZ58" s="383"/>
      <c r="DDA58" s="383"/>
      <c r="DDB58" s="383"/>
      <c r="DDC58" s="383"/>
      <c r="DDD58" s="383"/>
      <c r="DDE58" s="383"/>
      <c r="DDF58" s="383"/>
      <c r="DDG58" s="383"/>
      <c r="DDH58" s="383"/>
      <c r="DDI58" s="383"/>
      <c r="DDJ58" s="383"/>
      <c r="DDK58" s="383"/>
      <c r="DDL58" s="383"/>
      <c r="DDM58" s="383"/>
      <c r="DDN58" s="383"/>
      <c r="DDO58" s="383"/>
      <c r="DDP58" s="383"/>
      <c r="DDQ58" s="383"/>
      <c r="DDR58" s="383"/>
      <c r="DDS58" s="383"/>
      <c r="DDT58" s="383"/>
      <c r="DDU58" s="383"/>
      <c r="DDV58" s="383"/>
      <c r="DDW58" s="383"/>
      <c r="DDX58" s="383"/>
      <c r="DDY58" s="383"/>
      <c r="DDZ58" s="383"/>
      <c r="DEA58" s="383"/>
      <c r="DEB58" s="383"/>
      <c r="DEC58" s="383"/>
      <c r="DED58" s="383"/>
      <c r="DEE58" s="383"/>
      <c r="DEF58" s="383"/>
      <c r="DEG58" s="383"/>
      <c r="DEH58" s="383"/>
      <c r="DEI58" s="383"/>
      <c r="DEJ58" s="383"/>
      <c r="DEK58" s="383"/>
      <c r="DEL58" s="383"/>
      <c r="DEM58" s="383"/>
      <c r="DEN58" s="383"/>
      <c r="DEO58" s="383"/>
      <c r="DEP58" s="383"/>
      <c r="DEQ58" s="383"/>
      <c r="DER58" s="383"/>
      <c r="DES58" s="383"/>
      <c r="DET58" s="383"/>
      <c r="DEU58" s="383"/>
      <c r="DEV58" s="383"/>
      <c r="DEW58" s="383"/>
      <c r="DEX58" s="383"/>
      <c r="DEY58" s="383"/>
      <c r="DEZ58" s="383"/>
      <c r="DFA58" s="383"/>
      <c r="DFB58" s="383"/>
      <c r="DFC58" s="383"/>
      <c r="DFD58" s="383"/>
      <c r="DFE58" s="383"/>
      <c r="DFF58" s="383"/>
      <c r="DFG58" s="383"/>
      <c r="DFH58" s="383"/>
      <c r="DFI58" s="383"/>
      <c r="DFJ58" s="383"/>
      <c r="DFK58" s="383"/>
      <c r="DFL58" s="383"/>
      <c r="DFM58" s="383"/>
      <c r="DFN58" s="383"/>
      <c r="DFO58" s="383"/>
      <c r="DFP58" s="383"/>
      <c r="DFQ58" s="383"/>
      <c r="DFR58" s="383"/>
      <c r="DFS58" s="383"/>
      <c r="DFT58" s="383"/>
      <c r="DFU58" s="383"/>
      <c r="DFV58" s="383"/>
      <c r="DFW58" s="383"/>
      <c r="DFX58" s="383"/>
      <c r="DFY58" s="383"/>
      <c r="DFZ58" s="383"/>
      <c r="DGA58" s="383"/>
      <c r="DGB58" s="383"/>
      <c r="DGC58" s="383"/>
      <c r="DGD58" s="383"/>
      <c r="DGE58" s="383"/>
      <c r="DGF58" s="383"/>
      <c r="DGG58" s="383"/>
      <c r="DGH58" s="383"/>
      <c r="DGI58" s="383"/>
      <c r="DGJ58" s="383"/>
      <c r="DGK58" s="383"/>
      <c r="DGL58" s="383"/>
      <c r="DGM58" s="383"/>
      <c r="DGN58" s="383"/>
      <c r="DGO58" s="383"/>
      <c r="DGP58" s="383"/>
      <c r="DGQ58" s="383"/>
      <c r="DGR58" s="383"/>
      <c r="DGS58" s="383"/>
      <c r="DGT58" s="383"/>
      <c r="DGU58" s="383"/>
      <c r="DGV58" s="383"/>
      <c r="DGW58" s="383"/>
      <c r="DGX58" s="383"/>
      <c r="DGY58" s="383"/>
      <c r="DGZ58" s="383"/>
      <c r="DHA58" s="383"/>
      <c r="DHB58" s="383"/>
      <c r="DHC58" s="383"/>
      <c r="DHD58" s="383"/>
      <c r="DHE58" s="383"/>
      <c r="DHF58" s="383"/>
      <c r="DHG58" s="383"/>
      <c r="DHH58" s="383"/>
      <c r="DHI58" s="383"/>
      <c r="DHJ58" s="383"/>
      <c r="DHK58" s="383"/>
      <c r="DHL58" s="383"/>
      <c r="DHM58" s="383"/>
      <c r="DHN58" s="383"/>
      <c r="DHO58" s="383"/>
      <c r="DHP58" s="383"/>
      <c r="DHQ58" s="383"/>
      <c r="DHR58" s="383"/>
      <c r="DHS58" s="383"/>
      <c r="DHT58" s="383"/>
      <c r="DHU58" s="383"/>
      <c r="DHV58" s="383"/>
      <c r="DHW58" s="383"/>
      <c r="DHX58" s="383"/>
      <c r="DHY58" s="383"/>
      <c r="DHZ58" s="383"/>
      <c r="DIA58" s="383"/>
      <c r="DIB58" s="383"/>
      <c r="DIC58" s="383"/>
      <c r="DID58" s="383"/>
      <c r="DIE58" s="383"/>
      <c r="DIF58" s="383"/>
      <c r="DIG58" s="383"/>
      <c r="DIH58" s="383"/>
      <c r="DII58" s="383"/>
      <c r="DIJ58" s="383"/>
      <c r="DIK58" s="383"/>
      <c r="DIL58" s="383"/>
      <c r="DIM58" s="383"/>
      <c r="DIN58" s="383"/>
      <c r="DIO58" s="383"/>
      <c r="DIP58" s="383"/>
      <c r="DIQ58" s="383"/>
      <c r="DIR58" s="383"/>
      <c r="DIS58" s="383"/>
      <c r="DIT58" s="383"/>
      <c r="DIU58" s="383"/>
      <c r="DIV58" s="383"/>
      <c r="DIW58" s="383"/>
      <c r="DIX58" s="383"/>
      <c r="DIY58" s="383"/>
      <c r="DIZ58" s="383"/>
      <c r="DJA58" s="383"/>
      <c r="DJB58" s="383"/>
      <c r="DJC58" s="383"/>
      <c r="DJD58" s="383"/>
      <c r="DJE58" s="383"/>
      <c r="DJF58" s="383"/>
      <c r="DJG58" s="383"/>
      <c r="DJH58" s="383"/>
      <c r="DJI58" s="383"/>
      <c r="DJJ58" s="383"/>
      <c r="DJK58" s="383"/>
      <c r="DJL58" s="383"/>
      <c r="DJM58" s="383"/>
      <c r="DJN58" s="383"/>
      <c r="DJO58" s="383"/>
      <c r="DJP58" s="383"/>
      <c r="DJQ58" s="383"/>
      <c r="DJR58" s="383"/>
      <c r="DJS58" s="383"/>
      <c r="DJT58" s="383"/>
      <c r="DJU58" s="383"/>
      <c r="DJV58" s="383"/>
      <c r="DJW58" s="383"/>
      <c r="DJX58" s="383"/>
      <c r="DJY58" s="383"/>
      <c r="DJZ58" s="383"/>
      <c r="DKA58" s="383"/>
      <c r="DKB58" s="383"/>
      <c r="DKC58" s="383"/>
      <c r="DKD58" s="383"/>
      <c r="DKE58" s="383"/>
      <c r="DKF58" s="383"/>
      <c r="DKG58" s="383"/>
      <c r="DKH58" s="383"/>
      <c r="DKI58" s="383"/>
      <c r="DKJ58" s="383"/>
      <c r="DKK58" s="383"/>
      <c r="DKL58" s="383"/>
      <c r="DKM58" s="383"/>
      <c r="DKN58" s="383"/>
      <c r="DKO58" s="383"/>
      <c r="DKP58" s="383"/>
      <c r="DKQ58" s="383"/>
      <c r="DKR58" s="383"/>
      <c r="DKS58" s="383"/>
      <c r="DKT58" s="383"/>
      <c r="DKU58" s="383"/>
      <c r="DKV58" s="383"/>
      <c r="DKW58" s="383"/>
      <c r="DKX58" s="383"/>
      <c r="DKY58" s="383"/>
      <c r="DKZ58" s="383"/>
      <c r="DLA58" s="383"/>
      <c r="DLB58" s="383"/>
      <c r="DLC58" s="383"/>
      <c r="DLD58" s="383"/>
      <c r="DLE58" s="383"/>
      <c r="DLF58" s="383"/>
      <c r="DLG58" s="383"/>
      <c r="DLH58" s="383"/>
      <c r="DLI58" s="383"/>
      <c r="DLJ58" s="383"/>
      <c r="DLK58" s="383"/>
      <c r="DLL58" s="383"/>
      <c r="DLM58" s="383"/>
      <c r="DLN58" s="383"/>
      <c r="DLO58" s="383"/>
      <c r="DLP58" s="383"/>
      <c r="DLQ58" s="383"/>
      <c r="DLR58" s="383"/>
      <c r="DLS58" s="383"/>
      <c r="DLT58" s="383"/>
      <c r="DLU58" s="383"/>
      <c r="DLV58" s="383"/>
      <c r="DLW58" s="383"/>
      <c r="DLX58" s="383"/>
      <c r="DLY58" s="383"/>
      <c r="DLZ58" s="383"/>
      <c r="DMA58" s="383"/>
      <c r="DMB58" s="383"/>
      <c r="DMC58" s="383"/>
      <c r="DMD58" s="383"/>
      <c r="DME58" s="383"/>
      <c r="DMF58" s="383"/>
      <c r="DMG58" s="383"/>
      <c r="DMH58" s="383"/>
      <c r="DMI58" s="383"/>
      <c r="DMJ58" s="383"/>
      <c r="DMK58" s="383"/>
      <c r="DML58" s="383"/>
      <c r="DMM58" s="383"/>
      <c r="DMN58" s="383"/>
      <c r="DMO58" s="383"/>
      <c r="DMP58" s="383"/>
      <c r="DMQ58" s="383"/>
      <c r="DMR58" s="383"/>
      <c r="DMS58" s="383"/>
      <c r="DMT58" s="383"/>
      <c r="DMU58" s="383"/>
      <c r="DMV58" s="383"/>
      <c r="DMW58" s="383"/>
      <c r="DMX58" s="383"/>
      <c r="DMY58" s="383"/>
      <c r="DMZ58" s="383"/>
      <c r="DNA58" s="383"/>
      <c r="DNB58" s="383"/>
      <c r="DNC58" s="383"/>
      <c r="DND58" s="383"/>
      <c r="DNE58" s="383"/>
      <c r="DNF58" s="383"/>
      <c r="DNG58" s="383"/>
      <c r="DNH58" s="383"/>
      <c r="DNI58" s="383"/>
      <c r="DNJ58" s="383"/>
      <c r="DNK58" s="383"/>
      <c r="DNL58" s="383"/>
      <c r="DNM58" s="383"/>
      <c r="DNN58" s="383"/>
      <c r="DNO58" s="383"/>
      <c r="DNP58" s="383"/>
      <c r="DNQ58" s="383"/>
      <c r="DNR58" s="383"/>
      <c r="DNS58" s="383"/>
      <c r="DNT58" s="383"/>
      <c r="DNU58" s="383"/>
      <c r="DNV58" s="383"/>
      <c r="DNW58" s="383"/>
      <c r="DNX58" s="383"/>
      <c r="DNY58" s="383"/>
      <c r="DNZ58" s="383"/>
      <c r="DOA58" s="383"/>
      <c r="DOB58" s="383"/>
      <c r="DOC58" s="383"/>
      <c r="DOD58" s="383"/>
      <c r="DOE58" s="383"/>
      <c r="DOF58" s="383"/>
      <c r="DOG58" s="383"/>
      <c r="DOH58" s="383"/>
      <c r="DOI58" s="383"/>
      <c r="DOJ58" s="383"/>
      <c r="DOK58" s="383"/>
      <c r="DOL58" s="383"/>
      <c r="DOM58" s="383"/>
      <c r="DON58" s="383"/>
      <c r="DOO58" s="383"/>
      <c r="DOP58" s="383"/>
      <c r="DOQ58" s="383"/>
      <c r="DOR58" s="383"/>
      <c r="DOS58" s="383"/>
      <c r="DOT58" s="383"/>
      <c r="DOU58" s="383"/>
      <c r="DOV58" s="383"/>
      <c r="DOW58" s="383"/>
      <c r="DOX58" s="383"/>
      <c r="DOY58" s="383"/>
      <c r="DOZ58" s="383"/>
      <c r="DPA58" s="383"/>
      <c r="DPB58" s="383"/>
      <c r="DPC58" s="383"/>
      <c r="DPD58" s="383"/>
      <c r="DPE58" s="383"/>
      <c r="DPF58" s="383"/>
      <c r="DPG58" s="383"/>
      <c r="DPH58" s="383"/>
      <c r="DPI58" s="383"/>
      <c r="DPJ58" s="383"/>
      <c r="DPK58" s="383"/>
      <c r="DPL58" s="383"/>
      <c r="DPM58" s="383"/>
      <c r="DPN58" s="383"/>
      <c r="DPO58" s="383"/>
      <c r="DPP58" s="383"/>
      <c r="DPQ58" s="383"/>
      <c r="DPR58" s="383"/>
      <c r="DPS58" s="383"/>
      <c r="DPT58" s="383"/>
      <c r="DPU58" s="383"/>
      <c r="DPV58" s="383"/>
      <c r="DPW58" s="383"/>
      <c r="DPX58" s="383"/>
      <c r="DPY58" s="383"/>
      <c r="DPZ58" s="383"/>
      <c r="DQA58" s="383"/>
      <c r="DQB58" s="383"/>
      <c r="DQC58" s="383"/>
      <c r="DQD58" s="383"/>
      <c r="DQE58" s="383"/>
      <c r="DQF58" s="383"/>
      <c r="DQG58" s="383"/>
      <c r="DQH58" s="383"/>
      <c r="DQI58" s="383"/>
      <c r="DQJ58" s="383"/>
      <c r="DQK58" s="383"/>
      <c r="DQL58" s="383"/>
      <c r="DQM58" s="383"/>
      <c r="DQN58" s="383"/>
      <c r="DQO58" s="383"/>
      <c r="DQP58" s="383"/>
      <c r="DQQ58" s="383"/>
      <c r="DQR58" s="383"/>
      <c r="DQS58" s="383"/>
      <c r="DQT58" s="383"/>
      <c r="DQU58" s="383"/>
      <c r="DQV58" s="383"/>
      <c r="DQW58" s="383"/>
      <c r="DQX58" s="383"/>
      <c r="DQY58" s="383"/>
      <c r="DQZ58" s="383"/>
      <c r="DRA58" s="383"/>
      <c r="DRB58" s="383"/>
      <c r="DRC58" s="383"/>
      <c r="DRD58" s="383"/>
      <c r="DRE58" s="383"/>
      <c r="DRF58" s="383"/>
      <c r="DRG58" s="383"/>
      <c r="DRH58" s="383"/>
      <c r="DRI58" s="383"/>
      <c r="DRJ58" s="383"/>
      <c r="DRK58" s="383"/>
      <c r="DRL58" s="383"/>
      <c r="DRM58" s="383"/>
      <c r="DRN58" s="383"/>
      <c r="DRO58" s="383"/>
      <c r="DRP58" s="383"/>
      <c r="DRQ58" s="383"/>
      <c r="DRR58" s="383"/>
      <c r="DRS58" s="383"/>
      <c r="DRT58" s="383"/>
      <c r="DRU58" s="383"/>
      <c r="DRV58" s="383"/>
      <c r="DRW58" s="383"/>
      <c r="DRX58" s="383"/>
      <c r="DRY58" s="383"/>
      <c r="DRZ58" s="383"/>
      <c r="DSA58" s="383"/>
      <c r="DSB58" s="383"/>
      <c r="DSC58" s="383"/>
      <c r="DSD58" s="383"/>
      <c r="DSE58" s="383"/>
      <c r="DSF58" s="383"/>
      <c r="DSG58" s="383"/>
      <c r="DSH58" s="383"/>
      <c r="DSI58" s="383"/>
      <c r="DSJ58" s="383"/>
      <c r="DSK58" s="383"/>
      <c r="DSL58" s="383"/>
      <c r="DSM58" s="383"/>
      <c r="DSN58" s="383"/>
      <c r="DSO58" s="383"/>
      <c r="DSP58" s="383"/>
      <c r="DSQ58" s="383"/>
      <c r="DSR58" s="383"/>
      <c r="DSS58" s="383"/>
      <c r="DST58" s="383"/>
      <c r="DSU58" s="383"/>
      <c r="DSV58" s="383"/>
      <c r="DSW58" s="383"/>
      <c r="DSX58" s="383"/>
      <c r="DSY58" s="383"/>
      <c r="DSZ58" s="383"/>
      <c r="DTA58" s="383"/>
      <c r="DTB58" s="383"/>
      <c r="DTC58" s="383"/>
      <c r="DTD58" s="383"/>
      <c r="DTE58" s="383"/>
      <c r="DTF58" s="383"/>
      <c r="DTG58" s="383"/>
      <c r="DTH58" s="383"/>
      <c r="DTI58" s="383"/>
      <c r="DTJ58" s="383"/>
      <c r="DTK58" s="383"/>
      <c r="DTL58" s="383"/>
      <c r="DTM58" s="383"/>
      <c r="DTN58" s="383"/>
      <c r="DTO58" s="383"/>
      <c r="DTP58" s="383"/>
      <c r="DTQ58" s="383"/>
      <c r="DTR58" s="383"/>
      <c r="DTS58" s="383"/>
      <c r="DTT58" s="383"/>
      <c r="DTU58" s="383"/>
      <c r="DTV58" s="383"/>
      <c r="DTW58" s="383"/>
      <c r="DTX58" s="383"/>
      <c r="DTY58" s="383"/>
      <c r="DTZ58" s="383"/>
      <c r="DUA58" s="383"/>
      <c r="DUB58" s="383"/>
      <c r="DUC58" s="383"/>
      <c r="DUD58" s="383"/>
      <c r="DUE58" s="383"/>
      <c r="DUF58" s="383"/>
      <c r="DUG58" s="383"/>
      <c r="DUH58" s="383"/>
      <c r="DUI58" s="383"/>
      <c r="DUJ58" s="383"/>
      <c r="DUK58" s="383"/>
      <c r="DUL58" s="383"/>
      <c r="DUM58" s="383"/>
      <c r="DUN58" s="383"/>
      <c r="DUO58" s="383"/>
      <c r="DUP58" s="383"/>
      <c r="DUQ58" s="383"/>
      <c r="DUR58" s="383"/>
      <c r="DUS58" s="383"/>
      <c r="DUT58" s="383"/>
      <c r="DUU58" s="383"/>
      <c r="DUV58" s="383"/>
      <c r="DUW58" s="383"/>
      <c r="DUX58" s="383"/>
      <c r="DUY58" s="383"/>
      <c r="DUZ58" s="383"/>
      <c r="DVA58" s="383"/>
      <c r="DVB58" s="383"/>
      <c r="DVC58" s="383"/>
      <c r="DVD58" s="383"/>
      <c r="DVE58" s="383"/>
      <c r="DVF58" s="383"/>
      <c r="DVG58" s="383"/>
      <c r="DVH58" s="383"/>
      <c r="DVI58" s="383"/>
      <c r="DVJ58" s="383"/>
      <c r="DVK58" s="383"/>
      <c r="DVL58" s="383"/>
      <c r="DVM58" s="383"/>
      <c r="DVN58" s="383"/>
      <c r="DVO58" s="383"/>
      <c r="DVP58" s="383"/>
      <c r="DVQ58" s="383"/>
      <c r="DVR58" s="383"/>
      <c r="DVS58" s="383"/>
      <c r="DVT58" s="383"/>
      <c r="DVU58" s="383"/>
      <c r="DVV58" s="383"/>
      <c r="DVW58" s="383"/>
      <c r="DVX58" s="383"/>
      <c r="DVY58" s="383"/>
      <c r="DVZ58" s="383"/>
      <c r="DWA58" s="383"/>
      <c r="DWB58" s="383"/>
      <c r="DWC58" s="383"/>
      <c r="DWD58" s="383"/>
      <c r="DWE58" s="383"/>
      <c r="DWF58" s="383"/>
      <c r="DWG58" s="383"/>
      <c r="DWH58" s="383"/>
      <c r="DWI58" s="383"/>
      <c r="DWJ58" s="383"/>
      <c r="DWK58" s="383"/>
      <c r="DWL58" s="383"/>
      <c r="DWM58" s="383"/>
      <c r="DWN58" s="383"/>
      <c r="DWO58" s="383"/>
      <c r="DWP58" s="383"/>
      <c r="DWQ58" s="383"/>
      <c r="DWR58" s="383"/>
      <c r="DWS58" s="383"/>
      <c r="DWT58" s="383"/>
      <c r="DWU58" s="383"/>
      <c r="DWV58" s="383"/>
      <c r="DWW58" s="383"/>
      <c r="DWX58" s="383"/>
      <c r="DWY58" s="383"/>
      <c r="DWZ58" s="383"/>
      <c r="DXA58" s="383"/>
      <c r="DXB58" s="383"/>
      <c r="DXC58" s="383"/>
      <c r="DXD58" s="383"/>
      <c r="DXE58" s="383"/>
      <c r="DXF58" s="383"/>
      <c r="DXG58" s="383"/>
      <c r="DXH58" s="383"/>
      <c r="DXI58" s="383"/>
      <c r="DXJ58" s="383"/>
      <c r="DXK58" s="383"/>
      <c r="DXL58" s="383"/>
      <c r="DXM58" s="383"/>
      <c r="DXN58" s="383"/>
      <c r="DXO58" s="383"/>
      <c r="DXP58" s="383"/>
      <c r="DXQ58" s="383"/>
      <c r="DXR58" s="383"/>
      <c r="DXS58" s="383"/>
      <c r="DXT58" s="383"/>
      <c r="DXU58" s="383"/>
      <c r="DXV58" s="383"/>
      <c r="DXW58" s="383"/>
      <c r="DXX58" s="383"/>
      <c r="DXY58" s="383"/>
      <c r="DXZ58" s="383"/>
      <c r="DYA58" s="383"/>
      <c r="DYB58" s="383"/>
      <c r="DYC58" s="383"/>
      <c r="DYD58" s="383"/>
      <c r="DYE58" s="383"/>
      <c r="DYF58" s="383"/>
      <c r="DYG58" s="383"/>
      <c r="DYH58" s="383"/>
      <c r="DYI58" s="383"/>
      <c r="DYJ58" s="383"/>
      <c r="DYK58" s="383"/>
      <c r="DYL58" s="383"/>
      <c r="DYM58" s="383"/>
      <c r="DYN58" s="383"/>
      <c r="DYO58" s="383"/>
      <c r="DYP58" s="383"/>
      <c r="DYQ58" s="383"/>
      <c r="DYR58" s="383"/>
      <c r="DYS58" s="383"/>
      <c r="DYT58" s="383"/>
      <c r="DYU58" s="383"/>
      <c r="DYV58" s="383"/>
      <c r="DYW58" s="383"/>
      <c r="DYX58" s="383"/>
      <c r="DYY58" s="383"/>
      <c r="DYZ58" s="383"/>
      <c r="DZA58" s="383"/>
      <c r="DZB58" s="383"/>
      <c r="DZC58" s="383"/>
      <c r="DZD58" s="383"/>
      <c r="DZE58" s="383"/>
      <c r="DZF58" s="383"/>
      <c r="DZG58" s="383"/>
      <c r="DZH58" s="383"/>
      <c r="DZI58" s="383"/>
      <c r="DZJ58" s="383"/>
      <c r="DZK58" s="383"/>
      <c r="DZL58" s="383"/>
      <c r="DZM58" s="383"/>
      <c r="DZN58" s="383"/>
      <c r="DZO58" s="383"/>
      <c r="DZP58" s="383"/>
      <c r="DZQ58" s="383"/>
      <c r="DZR58" s="383"/>
      <c r="DZS58" s="383"/>
      <c r="DZT58" s="383"/>
      <c r="DZU58" s="383"/>
      <c r="DZV58" s="383"/>
      <c r="DZW58" s="383"/>
      <c r="DZX58" s="383"/>
      <c r="DZY58" s="383"/>
      <c r="DZZ58" s="383"/>
      <c r="EAA58" s="383"/>
      <c r="EAB58" s="383"/>
      <c r="EAC58" s="383"/>
      <c r="EAD58" s="383"/>
      <c r="EAE58" s="383"/>
      <c r="EAF58" s="383"/>
      <c r="EAG58" s="383"/>
      <c r="EAH58" s="383"/>
      <c r="EAI58" s="383"/>
      <c r="EAJ58" s="383"/>
      <c r="EAK58" s="383"/>
      <c r="EAL58" s="383"/>
      <c r="EAM58" s="383"/>
      <c r="EAN58" s="383"/>
      <c r="EAO58" s="383"/>
      <c r="EAP58" s="383"/>
      <c r="EAQ58" s="383"/>
      <c r="EAR58" s="383"/>
      <c r="EAS58" s="383"/>
      <c r="EAT58" s="383"/>
      <c r="EAU58" s="383"/>
      <c r="EAV58" s="383"/>
      <c r="EAW58" s="383"/>
      <c r="EAX58" s="383"/>
      <c r="EAY58" s="383"/>
      <c r="EAZ58" s="383"/>
      <c r="EBA58" s="383"/>
      <c r="EBB58" s="383"/>
      <c r="EBC58" s="383"/>
      <c r="EBD58" s="383"/>
      <c r="EBE58" s="383"/>
      <c r="EBF58" s="383"/>
      <c r="EBG58" s="383"/>
      <c r="EBH58" s="383"/>
      <c r="EBI58" s="383"/>
      <c r="EBJ58" s="383"/>
      <c r="EBK58" s="383"/>
      <c r="EBL58" s="383"/>
      <c r="EBM58" s="383"/>
      <c r="EBN58" s="383"/>
      <c r="EBO58" s="383"/>
      <c r="EBP58" s="383"/>
      <c r="EBQ58" s="383"/>
      <c r="EBR58" s="383"/>
      <c r="EBS58" s="383"/>
      <c r="EBT58" s="383"/>
      <c r="EBU58" s="383"/>
      <c r="EBV58" s="383"/>
      <c r="EBW58" s="383"/>
      <c r="EBX58" s="383"/>
      <c r="EBY58" s="383"/>
      <c r="EBZ58" s="383"/>
      <c r="ECA58" s="383"/>
      <c r="ECB58" s="383"/>
      <c r="ECC58" s="383"/>
      <c r="ECD58" s="383"/>
      <c r="ECE58" s="383"/>
      <c r="ECF58" s="383"/>
      <c r="ECG58" s="383"/>
      <c r="ECH58" s="383"/>
      <c r="ECI58" s="383"/>
      <c r="ECJ58" s="383"/>
      <c r="ECK58" s="383"/>
      <c r="ECL58" s="383"/>
      <c r="ECM58" s="383"/>
      <c r="ECN58" s="383"/>
      <c r="ECO58" s="383"/>
      <c r="ECP58" s="383"/>
      <c r="ECQ58" s="383"/>
      <c r="ECR58" s="383"/>
      <c r="ECS58" s="383"/>
      <c r="ECT58" s="383"/>
      <c r="ECU58" s="383"/>
      <c r="ECV58" s="383"/>
      <c r="ECW58" s="383"/>
      <c r="ECX58" s="383"/>
      <c r="ECY58" s="383"/>
      <c r="ECZ58" s="383"/>
      <c r="EDA58" s="383"/>
      <c r="EDB58" s="383"/>
      <c r="EDC58" s="383"/>
      <c r="EDD58" s="383"/>
      <c r="EDE58" s="383"/>
      <c r="EDF58" s="383"/>
      <c r="EDG58" s="383"/>
      <c r="EDH58" s="383"/>
      <c r="EDI58" s="383"/>
      <c r="EDJ58" s="383"/>
      <c r="EDK58" s="383"/>
      <c r="EDL58" s="383"/>
      <c r="EDM58" s="383"/>
      <c r="EDN58" s="383"/>
      <c r="EDO58" s="383"/>
      <c r="EDP58" s="383"/>
      <c r="EDQ58" s="383"/>
      <c r="EDR58" s="383"/>
      <c r="EDS58" s="383"/>
      <c r="EDT58" s="383"/>
      <c r="EDU58" s="383"/>
      <c r="EDV58" s="383"/>
      <c r="EDW58" s="383"/>
      <c r="EDX58" s="383"/>
      <c r="EDY58" s="383"/>
      <c r="EDZ58" s="383"/>
      <c r="EEA58" s="383"/>
      <c r="EEB58" s="383"/>
      <c r="EEC58" s="383"/>
      <c r="EED58" s="383"/>
      <c r="EEE58" s="383"/>
      <c r="EEF58" s="383"/>
      <c r="EEG58" s="383"/>
      <c r="EEH58" s="383"/>
      <c r="EEI58" s="383"/>
      <c r="EEJ58" s="383"/>
      <c r="EEK58" s="383"/>
      <c r="EEL58" s="383"/>
      <c r="EEM58" s="383"/>
      <c r="EEN58" s="383"/>
      <c r="EEO58" s="383"/>
      <c r="EEP58" s="383"/>
      <c r="EEQ58" s="383"/>
      <c r="EER58" s="383"/>
      <c r="EES58" s="383"/>
      <c r="EET58" s="383"/>
      <c r="EEU58" s="383"/>
      <c r="EEV58" s="383"/>
      <c r="EEW58" s="383"/>
      <c r="EEX58" s="383"/>
      <c r="EEY58" s="383"/>
      <c r="EEZ58" s="383"/>
      <c r="EFA58" s="383"/>
      <c r="EFB58" s="383"/>
      <c r="EFC58" s="383"/>
      <c r="EFD58" s="383"/>
      <c r="EFE58" s="383"/>
      <c r="EFF58" s="383"/>
      <c r="EFG58" s="383"/>
      <c r="EFH58" s="383"/>
      <c r="EFI58" s="383"/>
      <c r="EFJ58" s="383"/>
      <c r="EFK58" s="383"/>
      <c r="EFL58" s="383"/>
      <c r="EFM58" s="383"/>
      <c r="EFN58" s="383"/>
      <c r="EFO58" s="383"/>
      <c r="EFP58" s="383"/>
      <c r="EFQ58" s="383"/>
      <c r="EFR58" s="383"/>
      <c r="EFS58" s="383"/>
      <c r="EFT58" s="383"/>
      <c r="EFU58" s="383"/>
      <c r="EFV58" s="383"/>
      <c r="EFW58" s="383"/>
      <c r="EFX58" s="383"/>
      <c r="EFY58" s="383"/>
      <c r="EFZ58" s="383"/>
      <c r="EGA58" s="383"/>
      <c r="EGB58" s="383"/>
      <c r="EGC58" s="383"/>
      <c r="EGD58" s="383"/>
      <c r="EGE58" s="383"/>
      <c r="EGF58" s="383"/>
      <c r="EGG58" s="383"/>
      <c r="EGH58" s="383"/>
      <c r="EGI58" s="383"/>
      <c r="EGJ58" s="383"/>
      <c r="EGK58" s="383"/>
      <c r="EGL58" s="383"/>
      <c r="EGM58" s="383"/>
      <c r="EGN58" s="383"/>
      <c r="EGO58" s="383"/>
      <c r="EGP58" s="383"/>
      <c r="EGQ58" s="383"/>
      <c r="EGR58" s="383"/>
      <c r="EGS58" s="383"/>
      <c r="EGT58" s="383"/>
      <c r="EGU58" s="383"/>
      <c r="EGV58" s="383"/>
      <c r="EGW58" s="383"/>
      <c r="EGX58" s="383"/>
      <c r="EGY58" s="383"/>
      <c r="EGZ58" s="383"/>
      <c r="EHA58" s="383"/>
      <c r="EHB58" s="383"/>
      <c r="EHC58" s="383"/>
      <c r="EHD58" s="383"/>
      <c r="EHE58" s="383"/>
      <c r="EHF58" s="383"/>
      <c r="EHG58" s="383"/>
      <c r="EHH58" s="383"/>
      <c r="EHI58" s="383"/>
      <c r="EHJ58" s="383"/>
      <c r="EHK58" s="383"/>
      <c r="EHL58" s="383"/>
      <c r="EHM58" s="383"/>
      <c r="EHN58" s="383"/>
      <c r="EHO58" s="383"/>
      <c r="EHP58" s="383"/>
      <c r="EHQ58" s="383"/>
      <c r="EHR58" s="383"/>
      <c r="EHS58" s="383"/>
      <c r="EHT58" s="383"/>
      <c r="EHU58" s="383"/>
      <c r="EHV58" s="383"/>
      <c r="EHW58" s="383"/>
      <c r="EHX58" s="383"/>
      <c r="EHY58" s="383"/>
      <c r="EHZ58" s="383"/>
      <c r="EIA58" s="383"/>
      <c r="EIB58" s="383"/>
      <c r="EIC58" s="383"/>
      <c r="EID58" s="383"/>
      <c r="EIE58" s="383"/>
      <c r="EIF58" s="383"/>
      <c r="EIG58" s="383"/>
      <c r="EIH58" s="383"/>
      <c r="EII58" s="383"/>
      <c r="EIJ58" s="383"/>
      <c r="EIK58" s="383"/>
      <c r="EIL58" s="383"/>
      <c r="EIM58" s="383"/>
      <c r="EIN58" s="383"/>
      <c r="EIO58" s="383"/>
      <c r="EIP58" s="383"/>
      <c r="EIQ58" s="383"/>
      <c r="EIR58" s="383"/>
      <c r="EIS58" s="383"/>
      <c r="EIT58" s="383"/>
      <c r="EIU58" s="383"/>
      <c r="EIV58" s="383"/>
      <c r="EIW58" s="383"/>
      <c r="EIX58" s="383"/>
      <c r="EIY58" s="383"/>
      <c r="EIZ58" s="383"/>
      <c r="EJA58" s="383"/>
      <c r="EJB58" s="383"/>
      <c r="EJC58" s="383"/>
      <c r="EJD58" s="383"/>
      <c r="EJE58" s="383"/>
      <c r="EJF58" s="383"/>
      <c r="EJG58" s="383"/>
      <c r="EJH58" s="383"/>
      <c r="EJI58" s="383"/>
      <c r="EJJ58" s="383"/>
      <c r="EJK58" s="383"/>
      <c r="EJL58" s="383"/>
      <c r="EJM58" s="383"/>
      <c r="EJN58" s="383"/>
      <c r="EJO58" s="383"/>
      <c r="EJP58" s="383"/>
      <c r="EJQ58" s="383"/>
      <c r="EJR58" s="383"/>
      <c r="EJS58" s="383"/>
      <c r="EJT58" s="383"/>
      <c r="EJU58" s="383"/>
      <c r="EJV58" s="383"/>
      <c r="EJW58" s="383"/>
      <c r="EJX58" s="383"/>
      <c r="EJY58" s="383"/>
      <c r="EJZ58" s="383"/>
      <c r="EKA58" s="383"/>
      <c r="EKB58" s="383"/>
      <c r="EKC58" s="383"/>
      <c r="EKD58" s="383"/>
      <c r="EKE58" s="383"/>
      <c r="EKF58" s="383"/>
      <c r="EKG58" s="383"/>
      <c r="EKH58" s="383"/>
      <c r="EKI58" s="383"/>
      <c r="EKJ58" s="383"/>
      <c r="EKK58" s="383"/>
      <c r="EKL58" s="383"/>
      <c r="EKM58" s="383"/>
      <c r="EKN58" s="383"/>
      <c r="EKO58" s="383"/>
      <c r="EKP58" s="383"/>
      <c r="EKQ58" s="383"/>
      <c r="EKR58" s="383"/>
      <c r="EKS58" s="383"/>
      <c r="EKT58" s="383"/>
      <c r="EKU58" s="383"/>
      <c r="EKV58" s="383"/>
      <c r="EKW58" s="383"/>
      <c r="EKX58" s="383"/>
      <c r="EKY58" s="383"/>
      <c r="EKZ58" s="383"/>
      <c r="ELA58" s="383"/>
      <c r="ELB58" s="383"/>
      <c r="ELC58" s="383"/>
      <c r="ELD58" s="383"/>
      <c r="ELE58" s="383"/>
      <c r="ELF58" s="383"/>
      <c r="ELG58" s="383"/>
      <c r="ELH58" s="383"/>
      <c r="ELI58" s="383"/>
      <c r="ELJ58" s="383"/>
      <c r="ELK58" s="383"/>
      <c r="ELL58" s="383"/>
      <c r="ELM58" s="383"/>
      <c r="ELN58" s="383"/>
      <c r="ELO58" s="383"/>
      <c r="ELP58" s="383"/>
      <c r="ELQ58" s="383"/>
      <c r="ELR58" s="383"/>
      <c r="ELS58" s="383"/>
      <c r="ELT58" s="383"/>
      <c r="ELU58" s="383"/>
      <c r="ELV58" s="383"/>
      <c r="ELW58" s="383"/>
      <c r="ELX58" s="383"/>
      <c r="ELY58" s="383"/>
      <c r="ELZ58" s="383"/>
      <c r="EMA58" s="383"/>
      <c r="EMB58" s="383"/>
      <c r="EMC58" s="383"/>
      <c r="EMD58" s="383"/>
      <c r="EME58" s="383"/>
      <c r="EMF58" s="383"/>
      <c r="EMG58" s="383"/>
      <c r="EMH58" s="383"/>
      <c r="EMI58" s="383"/>
      <c r="EMJ58" s="383"/>
      <c r="EMK58" s="383"/>
      <c r="EML58" s="383"/>
      <c r="EMM58" s="383"/>
      <c r="EMN58" s="383"/>
      <c r="EMO58" s="383"/>
      <c r="EMP58" s="383"/>
      <c r="EMQ58" s="383"/>
      <c r="EMR58" s="383"/>
      <c r="EMS58" s="383"/>
      <c r="EMT58" s="383"/>
      <c r="EMU58" s="383"/>
      <c r="EMV58" s="383"/>
      <c r="EMW58" s="383"/>
      <c r="EMX58" s="383"/>
      <c r="EMY58" s="383"/>
      <c r="EMZ58" s="383"/>
      <c r="ENA58" s="383"/>
      <c r="ENB58" s="383"/>
      <c r="ENC58" s="383"/>
      <c r="END58" s="383"/>
      <c r="ENE58" s="383"/>
      <c r="ENF58" s="383"/>
      <c r="ENG58" s="383"/>
      <c r="ENH58" s="383"/>
      <c r="ENI58" s="383"/>
      <c r="ENJ58" s="383"/>
      <c r="ENK58" s="383"/>
      <c r="ENL58" s="383"/>
      <c r="ENM58" s="383"/>
      <c r="ENN58" s="383"/>
      <c r="ENO58" s="383"/>
      <c r="ENP58" s="383"/>
      <c r="ENQ58" s="383"/>
      <c r="ENR58" s="383"/>
      <c r="ENS58" s="383"/>
      <c r="ENT58" s="383"/>
      <c r="ENU58" s="383"/>
      <c r="ENV58" s="383"/>
      <c r="ENW58" s="383"/>
      <c r="ENX58" s="383"/>
      <c r="ENY58" s="383"/>
      <c r="ENZ58" s="383"/>
      <c r="EOA58" s="383"/>
      <c r="EOB58" s="383"/>
      <c r="EOC58" s="383"/>
      <c r="EOD58" s="383"/>
      <c r="EOE58" s="383"/>
      <c r="EOF58" s="383"/>
      <c r="EOG58" s="383"/>
      <c r="EOH58" s="383"/>
      <c r="EOI58" s="383"/>
      <c r="EOJ58" s="383"/>
      <c r="EOK58" s="383"/>
      <c r="EOL58" s="383"/>
      <c r="EOM58" s="383"/>
      <c r="EON58" s="383"/>
      <c r="EOO58" s="383"/>
      <c r="EOP58" s="383"/>
      <c r="EOQ58" s="383"/>
      <c r="EOR58" s="383"/>
      <c r="EOS58" s="383"/>
      <c r="EOT58" s="383"/>
      <c r="EOU58" s="383"/>
      <c r="EOV58" s="383"/>
      <c r="EOW58" s="383"/>
      <c r="EOX58" s="383"/>
      <c r="EOY58" s="383"/>
      <c r="EOZ58" s="383"/>
      <c r="EPA58" s="383"/>
      <c r="EPB58" s="383"/>
      <c r="EPC58" s="383"/>
      <c r="EPD58" s="383"/>
      <c r="EPE58" s="383"/>
      <c r="EPF58" s="383"/>
      <c r="EPG58" s="383"/>
      <c r="EPH58" s="383"/>
      <c r="EPI58" s="383"/>
      <c r="EPJ58" s="383"/>
      <c r="EPK58" s="383"/>
      <c r="EPL58" s="383"/>
      <c r="EPM58" s="383"/>
      <c r="EPN58" s="383"/>
      <c r="EPO58" s="383"/>
      <c r="EPP58" s="383"/>
      <c r="EPQ58" s="383"/>
      <c r="EPR58" s="383"/>
      <c r="EPS58" s="383"/>
      <c r="EPT58" s="383"/>
      <c r="EPU58" s="383"/>
      <c r="EPV58" s="383"/>
      <c r="EPW58" s="383"/>
      <c r="EPX58" s="383"/>
      <c r="EPY58" s="383"/>
      <c r="EPZ58" s="383"/>
      <c r="EQA58" s="383"/>
      <c r="EQB58" s="383"/>
      <c r="EQC58" s="383"/>
      <c r="EQD58" s="383"/>
      <c r="EQE58" s="383"/>
      <c r="EQF58" s="383"/>
      <c r="EQG58" s="383"/>
      <c r="EQH58" s="383"/>
      <c r="EQI58" s="383"/>
      <c r="EQJ58" s="383"/>
      <c r="EQK58" s="383"/>
      <c r="EQL58" s="383"/>
      <c r="EQM58" s="383"/>
      <c r="EQN58" s="383"/>
      <c r="EQO58" s="383"/>
      <c r="EQP58" s="383"/>
      <c r="EQQ58" s="383"/>
      <c r="EQR58" s="383"/>
      <c r="EQS58" s="383"/>
      <c r="EQT58" s="383"/>
      <c r="EQU58" s="383"/>
      <c r="EQV58" s="383"/>
      <c r="EQW58" s="383"/>
      <c r="EQX58" s="383"/>
      <c r="EQY58" s="383"/>
      <c r="EQZ58" s="383"/>
      <c r="ERA58" s="383"/>
      <c r="ERB58" s="383"/>
      <c r="ERC58" s="383"/>
      <c r="ERD58" s="383"/>
      <c r="ERE58" s="383"/>
      <c r="ERF58" s="383"/>
      <c r="ERG58" s="383"/>
      <c r="ERH58" s="383"/>
      <c r="ERI58" s="383"/>
      <c r="ERJ58" s="383"/>
      <c r="ERK58" s="383"/>
      <c r="ERL58" s="383"/>
      <c r="ERM58" s="383"/>
      <c r="ERN58" s="383"/>
      <c r="ERO58" s="383"/>
      <c r="ERP58" s="383"/>
      <c r="ERQ58" s="383"/>
      <c r="ERR58" s="383"/>
      <c r="ERS58" s="383"/>
      <c r="ERT58" s="383"/>
      <c r="ERU58" s="383"/>
      <c r="ERV58" s="383"/>
      <c r="ERW58" s="383"/>
      <c r="ERX58" s="383"/>
      <c r="ERY58" s="383"/>
      <c r="ERZ58" s="383"/>
      <c r="ESA58" s="383"/>
      <c r="ESB58" s="383"/>
      <c r="ESC58" s="383"/>
      <c r="ESD58" s="383"/>
      <c r="ESE58" s="383"/>
      <c r="ESF58" s="383"/>
      <c r="ESG58" s="383"/>
      <c r="ESH58" s="383"/>
      <c r="ESI58" s="383"/>
      <c r="ESJ58" s="383"/>
      <c r="ESK58" s="383"/>
      <c r="ESL58" s="383"/>
      <c r="ESM58" s="383"/>
      <c r="ESN58" s="383"/>
      <c r="ESO58" s="383"/>
      <c r="ESP58" s="383"/>
      <c r="ESQ58" s="383"/>
      <c r="ESR58" s="383"/>
      <c r="ESS58" s="383"/>
      <c r="EST58" s="383"/>
      <c r="ESU58" s="383"/>
      <c r="ESV58" s="383"/>
      <c r="ESW58" s="383"/>
      <c r="ESX58" s="383"/>
      <c r="ESY58" s="383"/>
      <c r="ESZ58" s="383"/>
      <c r="ETA58" s="383"/>
      <c r="ETB58" s="383"/>
      <c r="ETC58" s="383"/>
      <c r="ETD58" s="383"/>
      <c r="ETE58" s="383"/>
      <c r="ETF58" s="383"/>
      <c r="ETG58" s="383"/>
      <c r="ETH58" s="383"/>
      <c r="ETI58" s="383"/>
      <c r="ETJ58" s="383"/>
      <c r="ETK58" s="383"/>
      <c r="ETL58" s="383"/>
      <c r="ETM58" s="383"/>
      <c r="ETN58" s="383"/>
      <c r="ETO58" s="383"/>
      <c r="ETP58" s="383"/>
      <c r="ETQ58" s="383"/>
      <c r="ETR58" s="383"/>
      <c r="ETS58" s="383"/>
      <c r="ETT58" s="383"/>
      <c r="ETU58" s="383"/>
      <c r="ETV58" s="383"/>
      <c r="ETW58" s="383"/>
      <c r="ETX58" s="383"/>
      <c r="ETY58" s="383"/>
      <c r="ETZ58" s="383"/>
      <c r="EUA58" s="383"/>
      <c r="EUB58" s="383"/>
      <c r="EUC58" s="383"/>
      <c r="EUD58" s="383"/>
      <c r="EUE58" s="383"/>
      <c r="EUF58" s="383"/>
      <c r="EUG58" s="383"/>
      <c r="EUH58" s="383"/>
      <c r="EUI58" s="383"/>
      <c r="EUJ58" s="383"/>
      <c r="EUK58" s="383"/>
      <c r="EUL58" s="383"/>
      <c r="EUM58" s="383"/>
      <c r="EUN58" s="383"/>
      <c r="EUO58" s="383"/>
      <c r="EUP58" s="383"/>
      <c r="EUQ58" s="383"/>
      <c r="EUR58" s="383"/>
      <c r="EUS58" s="383"/>
      <c r="EUT58" s="383"/>
      <c r="EUU58" s="383"/>
      <c r="EUV58" s="383"/>
      <c r="EUW58" s="383"/>
      <c r="EUX58" s="383"/>
      <c r="EUY58" s="383"/>
      <c r="EUZ58" s="383"/>
      <c r="EVA58" s="383"/>
      <c r="EVB58" s="383"/>
      <c r="EVC58" s="383"/>
      <c r="EVD58" s="383"/>
      <c r="EVE58" s="383"/>
      <c r="EVF58" s="383"/>
      <c r="EVG58" s="383"/>
      <c r="EVH58" s="383"/>
      <c r="EVI58" s="383"/>
      <c r="EVJ58" s="383"/>
      <c r="EVK58" s="383"/>
      <c r="EVL58" s="383"/>
      <c r="EVM58" s="383"/>
      <c r="EVN58" s="383"/>
      <c r="EVO58" s="383"/>
      <c r="EVP58" s="383"/>
      <c r="EVQ58" s="383"/>
      <c r="EVR58" s="383"/>
      <c r="EVS58" s="383"/>
      <c r="EVT58" s="383"/>
      <c r="EVU58" s="383"/>
      <c r="EVV58" s="383"/>
      <c r="EVW58" s="383"/>
      <c r="EVX58" s="383"/>
      <c r="EVY58" s="383"/>
      <c r="EVZ58" s="383"/>
      <c r="EWA58" s="383"/>
      <c r="EWB58" s="383"/>
      <c r="EWC58" s="383"/>
      <c r="EWD58" s="383"/>
      <c r="EWE58" s="383"/>
      <c r="EWF58" s="383"/>
      <c r="EWG58" s="383"/>
      <c r="EWH58" s="383"/>
      <c r="EWI58" s="383"/>
      <c r="EWJ58" s="383"/>
      <c r="EWK58" s="383"/>
      <c r="EWL58" s="383"/>
      <c r="EWM58" s="383"/>
      <c r="EWN58" s="383"/>
      <c r="EWO58" s="383"/>
      <c r="EWP58" s="383"/>
      <c r="EWQ58" s="383"/>
      <c r="EWR58" s="383"/>
      <c r="EWS58" s="383"/>
      <c r="EWT58" s="383"/>
      <c r="EWU58" s="383"/>
      <c r="EWV58" s="383"/>
      <c r="EWW58" s="383"/>
      <c r="EWX58" s="383"/>
      <c r="EWY58" s="383"/>
      <c r="EWZ58" s="383"/>
      <c r="EXA58" s="383"/>
      <c r="EXB58" s="383"/>
      <c r="EXC58" s="383"/>
      <c r="EXD58" s="383"/>
      <c r="EXE58" s="383"/>
      <c r="EXF58" s="383"/>
      <c r="EXG58" s="383"/>
      <c r="EXH58" s="383"/>
      <c r="EXI58" s="383"/>
      <c r="EXJ58" s="383"/>
      <c r="EXK58" s="383"/>
      <c r="EXL58" s="383"/>
      <c r="EXM58" s="383"/>
      <c r="EXN58" s="383"/>
      <c r="EXO58" s="383"/>
      <c r="EXP58" s="383"/>
      <c r="EXQ58" s="383"/>
      <c r="EXR58" s="383"/>
      <c r="EXS58" s="383"/>
      <c r="EXT58" s="383"/>
      <c r="EXU58" s="383"/>
      <c r="EXV58" s="383"/>
      <c r="EXW58" s="383"/>
      <c r="EXX58" s="383"/>
      <c r="EXY58" s="383"/>
      <c r="EXZ58" s="383"/>
      <c r="EYA58" s="383"/>
      <c r="EYB58" s="383"/>
      <c r="EYC58" s="383"/>
      <c r="EYD58" s="383"/>
      <c r="EYE58" s="383"/>
      <c r="EYF58" s="383"/>
      <c r="EYG58" s="383"/>
      <c r="EYH58" s="383"/>
      <c r="EYI58" s="383"/>
      <c r="EYJ58" s="383"/>
      <c r="EYK58" s="383"/>
      <c r="EYL58" s="383"/>
      <c r="EYM58" s="383"/>
      <c r="EYN58" s="383"/>
      <c r="EYO58" s="383"/>
      <c r="EYP58" s="383"/>
      <c r="EYQ58" s="383"/>
      <c r="EYR58" s="383"/>
      <c r="EYS58" s="383"/>
      <c r="EYT58" s="383"/>
      <c r="EYU58" s="383"/>
      <c r="EYV58" s="383"/>
      <c r="EYW58" s="383"/>
      <c r="EYX58" s="383"/>
      <c r="EYY58" s="383"/>
      <c r="EYZ58" s="383"/>
      <c r="EZA58" s="383"/>
      <c r="EZB58" s="383"/>
      <c r="EZC58" s="383"/>
      <c r="EZD58" s="383"/>
      <c r="EZE58" s="383"/>
      <c r="EZF58" s="383"/>
      <c r="EZG58" s="383"/>
      <c r="EZH58" s="383"/>
      <c r="EZI58" s="383"/>
      <c r="EZJ58" s="383"/>
      <c r="EZK58" s="383"/>
      <c r="EZL58" s="383"/>
      <c r="EZM58" s="383"/>
      <c r="EZN58" s="383"/>
      <c r="EZO58" s="383"/>
      <c r="EZP58" s="383"/>
      <c r="EZQ58" s="383"/>
      <c r="EZR58" s="383"/>
      <c r="EZS58" s="383"/>
      <c r="EZT58" s="383"/>
      <c r="EZU58" s="383"/>
      <c r="EZV58" s="383"/>
      <c r="EZW58" s="383"/>
      <c r="EZX58" s="383"/>
      <c r="EZY58" s="383"/>
      <c r="EZZ58" s="383"/>
      <c r="FAA58" s="383"/>
      <c r="FAB58" s="383"/>
      <c r="FAC58" s="383"/>
      <c r="FAD58" s="383"/>
      <c r="FAE58" s="383"/>
      <c r="FAF58" s="383"/>
      <c r="FAG58" s="383"/>
      <c r="FAH58" s="383"/>
      <c r="FAI58" s="383"/>
      <c r="FAJ58" s="383"/>
      <c r="FAK58" s="383"/>
      <c r="FAL58" s="383"/>
      <c r="FAM58" s="383"/>
      <c r="FAN58" s="383"/>
      <c r="FAO58" s="383"/>
      <c r="FAP58" s="383"/>
      <c r="FAQ58" s="383"/>
      <c r="FAR58" s="383"/>
      <c r="FAS58" s="383"/>
      <c r="FAT58" s="383"/>
      <c r="FAU58" s="383"/>
      <c r="FAV58" s="383"/>
      <c r="FAW58" s="383"/>
      <c r="FAX58" s="383"/>
      <c r="FAY58" s="383"/>
      <c r="FAZ58" s="383"/>
      <c r="FBA58" s="383"/>
      <c r="FBB58" s="383"/>
      <c r="FBC58" s="383"/>
      <c r="FBD58" s="383"/>
      <c r="FBE58" s="383"/>
      <c r="FBF58" s="383"/>
      <c r="FBG58" s="383"/>
      <c r="FBH58" s="383"/>
      <c r="FBI58" s="383"/>
      <c r="FBJ58" s="383"/>
      <c r="FBK58" s="383"/>
      <c r="FBL58" s="383"/>
      <c r="FBM58" s="383"/>
      <c r="FBN58" s="383"/>
      <c r="FBO58" s="383"/>
      <c r="FBP58" s="383"/>
      <c r="FBQ58" s="383"/>
      <c r="FBR58" s="383"/>
      <c r="FBS58" s="383"/>
      <c r="FBT58" s="383"/>
      <c r="FBU58" s="383"/>
      <c r="FBV58" s="383"/>
      <c r="FBW58" s="383"/>
      <c r="FBX58" s="383"/>
      <c r="FBY58" s="383"/>
      <c r="FBZ58" s="383"/>
      <c r="FCA58" s="383"/>
      <c r="FCB58" s="383"/>
      <c r="FCC58" s="383"/>
      <c r="FCD58" s="383"/>
      <c r="FCE58" s="383"/>
      <c r="FCF58" s="383"/>
      <c r="FCG58" s="383"/>
      <c r="FCH58" s="383"/>
      <c r="FCI58" s="383"/>
      <c r="FCJ58" s="383"/>
      <c r="FCK58" s="383"/>
      <c r="FCL58" s="383"/>
      <c r="FCM58" s="383"/>
      <c r="FCN58" s="383"/>
      <c r="FCO58" s="383"/>
      <c r="FCP58" s="383"/>
      <c r="FCQ58" s="383"/>
      <c r="FCR58" s="383"/>
      <c r="FCS58" s="383"/>
      <c r="FCT58" s="383"/>
      <c r="FCU58" s="383"/>
      <c r="FCV58" s="383"/>
      <c r="FCW58" s="383"/>
      <c r="FCX58" s="383"/>
      <c r="FCY58" s="383"/>
      <c r="FCZ58" s="383"/>
      <c r="FDA58" s="383"/>
      <c r="FDB58" s="383"/>
      <c r="FDC58" s="383"/>
      <c r="FDD58" s="383"/>
      <c r="FDE58" s="383"/>
      <c r="FDF58" s="383"/>
      <c r="FDG58" s="383"/>
      <c r="FDH58" s="383"/>
      <c r="FDI58" s="383"/>
      <c r="FDJ58" s="383"/>
      <c r="FDK58" s="383"/>
      <c r="FDL58" s="383"/>
      <c r="FDM58" s="383"/>
      <c r="FDN58" s="383"/>
      <c r="FDO58" s="383"/>
      <c r="FDP58" s="383"/>
      <c r="FDQ58" s="383"/>
      <c r="FDR58" s="383"/>
      <c r="FDS58" s="383"/>
      <c r="FDT58" s="383"/>
      <c r="FDU58" s="383"/>
      <c r="FDV58" s="383"/>
      <c r="FDW58" s="383"/>
      <c r="FDX58" s="383"/>
      <c r="FDY58" s="383"/>
      <c r="FDZ58" s="383"/>
      <c r="FEA58" s="383"/>
      <c r="FEB58" s="383"/>
      <c r="FEC58" s="383"/>
      <c r="FED58" s="383"/>
      <c r="FEE58" s="383"/>
      <c r="FEF58" s="383"/>
      <c r="FEG58" s="383"/>
      <c r="FEH58" s="383"/>
      <c r="FEI58" s="383"/>
      <c r="FEJ58" s="383"/>
      <c r="FEK58" s="383"/>
      <c r="FEL58" s="383"/>
      <c r="FEM58" s="383"/>
      <c r="FEN58" s="383"/>
      <c r="FEO58" s="383"/>
      <c r="FEP58" s="383"/>
      <c r="FEQ58" s="383"/>
      <c r="FER58" s="383"/>
      <c r="FES58" s="383"/>
      <c r="FET58" s="383"/>
      <c r="FEU58" s="383"/>
      <c r="FEV58" s="383"/>
      <c r="FEW58" s="383"/>
      <c r="FEX58" s="383"/>
      <c r="FEY58" s="383"/>
      <c r="FEZ58" s="383"/>
      <c r="FFA58" s="383"/>
      <c r="FFB58" s="383"/>
      <c r="FFC58" s="383"/>
      <c r="FFD58" s="383"/>
      <c r="FFE58" s="383"/>
      <c r="FFF58" s="383"/>
      <c r="FFG58" s="383"/>
      <c r="FFH58" s="383"/>
      <c r="FFI58" s="383"/>
      <c r="FFJ58" s="383"/>
      <c r="FFK58" s="383"/>
      <c r="FFL58" s="383"/>
      <c r="FFM58" s="383"/>
      <c r="FFN58" s="383"/>
      <c r="FFO58" s="383"/>
      <c r="FFP58" s="383"/>
      <c r="FFQ58" s="383"/>
      <c r="FFR58" s="383"/>
      <c r="FFS58" s="383"/>
      <c r="FFT58" s="383"/>
      <c r="FFU58" s="383"/>
      <c r="FFV58" s="383"/>
      <c r="FFW58" s="383"/>
      <c r="FFX58" s="383"/>
      <c r="FFY58" s="383"/>
      <c r="FFZ58" s="383"/>
      <c r="FGA58" s="383"/>
      <c r="FGB58" s="383"/>
      <c r="FGC58" s="383"/>
      <c r="FGD58" s="383"/>
      <c r="FGE58" s="383"/>
      <c r="FGF58" s="383"/>
      <c r="FGG58" s="383"/>
      <c r="FGH58" s="383"/>
      <c r="FGI58" s="383"/>
      <c r="FGJ58" s="383"/>
      <c r="FGK58" s="383"/>
      <c r="FGL58" s="383"/>
      <c r="FGM58" s="383"/>
      <c r="FGN58" s="383"/>
      <c r="FGO58" s="383"/>
      <c r="FGP58" s="383"/>
      <c r="FGQ58" s="383"/>
      <c r="FGR58" s="383"/>
      <c r="FGS58" s="383"/>
      <c r="FGT58" s="383"/>
      <c r="FGU58" s="383"/>
      <c r="FGV58" s="383"/>
      <c r="FGW58" s="383"/>
      <c r="FGX58" s="383"/>
      <c r="FGY58" s="383"/>
      <c r="FGZ58" s="383"/>
      <c r="FHA58" s="383"/>
      <c r="FHB58" s="383"/>
      <c r="FHC58" s="383"/>
      <c r="FHD58" s="383"/>
      <c r="FHE58" s="383"/>
      <c r="FHF58" s="383"/>
      <c r="FHG58" s="383"/>
      <c r="FHH58" s="383"/>
      <c r="FHI58" s="383"/>
      <c r="FHJ58" s="383"/>
      <c r="FHK58" s="383"/>
      <c r="FHL58" s="383"/>
      <c r="FHM58" s="383"/>
      <c r="FHN58" s="383"/>
      <c r="FHO58" s="383"/>
      <c r="FHP58" s="383"/>
      <c r="FHQ58" s="383"/>
      <c r="FHR58" s="383"/>
      <c r="FHS58" s="383"/>
      <c r="FHT58" s="383"/>
      <c r="FHU58" s="383"/>
      <c r="FHV58" s="383"/>
      <c r="FHW58" s="383"/>
      <c r="FHX58" s="383"/>
      <c r="FHY58" s="383"/>
      <c r="FHZ58" s="383"/>
      <c r="FIA58" s="383"/>
      <c r="FIB58" s="383"/>
      <c r="FIC58" s="383"/>
      <c r="FID58" s="383"/>
      <c r="FIE58" s="383"/>
      <c r="FIF58" s="383"/>
      <c r="FIG58" s="383"/>
      <c r="FIH58" s="383"/>
      <c r="FII58" s="383"/>
      <c r="FIJ58" s="383"/>
      <c r="FIK58" s="383"/>
      <c r="FIL58" s="383"/>
      <c r="FIM58" s="383"/>
      <c r="FIN58" s="383"/>
      <c r="FIO58" s="383"/>
      <c r="FIP58" s="383"/>
      <c r="FIQ58" s="383"/>
      <c r="FIR58" s="383"/>
      <c r="FIS58" s="383"/>
      <c r="FIT58" s="383"/>
      <c r="FIU58" s="383"/>
      <c r="FIV58" s="383"/>
      <c r="FIW58" s="383"/>
      <c r="FIX58" s="383"/>
      <c r="FIY58" s="383"/>
      <c r="FIZ58" s="383"/>
      <c r="FJA58" s="383"/>
      <c r="FJB58" s="383"/>
      <c r="FJC58" s="383"/>
      <c r="FJD58" s="383"/>
      <c r="FJE58" s="383"/>
      <c r="FJF58" s="383"/>
      <c r="FJG58" s="383"/>
      <c r="FJH58" s="383"/>
      <c r="FJI58" s="383"/>
      <c r="FJJ58" s="383"/>
      <c r="FJK58" s="383"/>
      <c r="FJL58" s="383"/>
      <c r="FJM58" s="383"/>
      <c r="FJN58" s="383"/>
      <c r="FJO58" s="383"/>
      <c r="FJP58" s="383"/>
      <c r="FJQ58" s="383"/>
      <c r="FJR58" s="383"/>
      <c r="FJS58" s="383"/>
      <c r="FJT58" s="383"/>
      <c r="FJU58" s="383"/>
      <c r="FJV58" s="383"/>
      <c r="FJW58" s="383"/>
      <c r="FJX58" s="383"/>
      <c r="FJY58" s="383"/>
      <c r="FJZ58" s="383"/>
      <c r="FKA58" s="383"/>
      <c r="FKB58" s="383"/>
      <c r="FKC58" s="383"/>
      <c r="FKD58" s="383"/>
      <c r="FKE58" s="383"/>
      <c r="FKF58" s="383"/>
      <c r="FKG58" s="383"/>
      <c r="FKH58" s="383"/>
      <c r="FKI58" s="383"/>
      <c r="FKJ58" s="383"/>
      <c r="FKK58" s="383"/>
      <c r="FKL58" s="383"/>
      <c r="FKM58" s="383"/>
      <c r="FKN58" s="383"/>
      <c r="FKO58" s="383"/>
      <c r="FKP58" s="383"/>
      <c r="FKQ58" s="383"/>
      <c r="FKR58" s="383"/>
      <c r="FKS58" s="383"/>
      <c r="FKT58" s="383"/>
      <c r="FKU58" s="383"/>
      <c r="FKV58" s="383"/>
      <c r="FKW58" s="383"/>
      <c r="FKX58" s="383"/>
      <c r="FKY58" s="383"/>
      <c r="FKZ58" s="383"/>
      <c r="FLA58" s="383"/>
      <c r="FLB58" s="383"/>
      <c r="FLC58" s="383"/>
      <c r="FLD58" s="383"/>
      <c r="FLE58" s="383"/>
      <c r="FLF58" s="383"/>
      <c r="FLG58" s="383"/>
      <c r="FLH58" s="383"/>
      <c r="FLI58" s="383"/>
      <c r="FLJ58" s="383"/>
      <c r="FLK58" s="383"/>
      <c r="FLL58" s="383"/>
      <c r="FLM58" s="383"/>
      <c r="FLN58" s="383"/>
      <c r="FLO58" s="383"/>
      <c r="FLP58" s="383"/>
      <c r="FLQ58" s="383"/>
      <c r="FLR58" s="383"/>
      <c r="FLS58" s="383"/>
      <c r="FLT58" s="383"/>
      <c r="FLU58" s="383"/>
      <c r="FLV58" s="383"/>
      <c r="FLW58" s="383"/>
      <c r="FLX58" s="383"/>
      <c r="FLY58" s="383"/>
      <c r="FLZ58" s="383"/>
      <c r="FMA58" s="383"/>
      <c r="FMB58" s="383"/>
      <c r="FMC58" s="383"/>
      <c r="FMD58" s="383"/>
      <c r="FME58" s="383"/>
      <c r="FMF58" s="383"/>
      <c r="FMG58" s="383"/>
      <c r="FMH58" s="383"/>
      <c r="FMI58" s="383"/>
      <c r="FMJ58" s="383"/>
      <c r="FMK58" s="383"/>
      <c r="FML58" s="383"/>
      <c r="FMM58" s="383"/>
      <c r="FMN58" s="383"/>
      <c r="FMO58" s="383"/>
      <c r="FMP58" s="383"/>
      <c r="FMQ58" s="383"/>
      <c r="FMR58" s="383"/>
      <c r="FMS58" s="383"/>
      <c r="FMT58" s="383"/>
      <c r="FMU58" s="383"/>
      <c r="FMV58" s="383"/>
      <c r="FMW58" s="383"/>
      <c r="FMX58" s="383"/>
      <c r="FMY58" s="383"/>
      <c r="FMZ58" s="383"/>
      <c r="FNA58" s="383"/>
      <c r="FNB58" s="383"/>
      <c r="FNC58" s="383"/>
      <c r="FND58" s="383"/>
      <c r="FNE58" s="383"/>
      <c r="FNF58" s="383"/>
      <c r="FNG58" s="383"/>
      <c r="FNH58" s="383"/>
      <c r="FNI58" s="383"/>
      <c r="FNJ58" s="383"/>
      <c r="FNK58" s="383"/>
      <c r="FNL58" s="383"/>
      <c r="FNM58" s="383"/>
      <c r="FNN58" s="383"/>
      <c r="FNO58" s="383"/>
      <c r="FNP58" s="383"/>
      <c r="FNQ58" s="383"/>
      <c r="FNR58" s="383"/>
      <c r="FNS58" s="383"/>
      <c r="FNT58" s="383"/>
      <c r="FNU58" s="383"/>
      <c r="FNV58" s="383"/>
      <c r="FNW58" s="383"/>
      <c r="FNX58" s="383"/>
      <c r="FNY58" s="383"/>
      <c r="FNZ58" s="383"/>
      <c r="FOA58" s="383"/>
      <c r="FOB58" s="383"/>
      <c r="FOC58" s="383"/>
      <c r="FOD58" s="383"/>
      <c r="FOE58" s="383"/>
      <c r="FOF58" s="383"/>
      <c r="FOG58" s="383"/>
      <c r="FOH58" s="383"/>
      <c r="FOI58" s="383"/>
      <c r="FOJ58" s="383"/>
      <c r="FOK58" s="383"/>
      <c r="FOL58" s="383"/>
      <c r="FOM58" s="383"/>
      <c r="FON58" s="383"/>
      <c r="FOO58" s="383"/>
      <c r="FOP58" s="383"/>
      <c r="FOQ58" s="383"/>
      <c r="FOR58" s="383"/>
      <c r="FOS58" s="383"/>
      <c r="FOT58" s="383"/>
      <c r="FOU58" s="383"/>
      <c r="FOV58" s="383"/>
      <c r="FOW58" s="383"/>
      <c r="FOX58" s="383"/>
      <c r="FOY58" s="383"/>
      <c r="FOZ58" s="383"/>
      <c r="FPA58" s="383"/>
      <c r="FPB58" s="383"/>
      <c r="FPC58" s="383"/>
      <c r="FPD58" s="383"/>
      <c r="FPE58" s="383"/>
      <c r="FPF58" s="383"/>
      <c r="FPG58" s="383"/>
      <c r="FPH58" s="383"/>
      <c r="FPI58" s="383"/>
      <c r="FPJ58" s="383"/>
      <c r="FPK58" s="383"/>
      <c r="FPL58" s="383"/>
      <c r="FPM58" s="383"/>
      <c r="FPN58" s="383"/>
      <c r="FPO58" s="383"/>
      <c r="FPP58" s="383"/>
      <c r="FPQ58" s="383"/>
      <c r="FPR58" s="383"/>
      <c r="FPS58" s="383"/>
      <c r="FPT58" s="383"/>
      <c r="FPU58" s="383"/>
      <c r="FPV58" s="383"/>
      <c r="FPW58" s="383"/>
      <c r="FPX58" s="383"/>
      <c r="FPY58" s="383"/>
      <c r="FPZ58" s="383"/>
      <c r="FQA58" s="383"/>
      <c r="FQB58" s="383"/>
      <c r="FQC58" s="383"/>
      <c r="FQD58" s="383"/>
      <c r="FQE58" s="383"/>
      <c r="FQF58" s="383"/>
      <c r="FQG58" s="383"/>
      <c r="FQH58" s="383"/>
      <c r="FQI58" s="383"/>
      <c r="FQJ58" s="383"/>
      <c r="FQK58" s="383"/>
      <c r="FQL58" s="383"/>
      <c r="FQM58" s="383"/>
      <c r="FQN58" s="383"/>
      <c r="FQO58" s="383"/>
      <c r="FQP58" s="383"/>
      <c r="FQQ58" s="383"/>
      <c r="FQR58" s="383"/>
      <c r="FQS58" s="383"/>
      <c r="FQT58" s="383"/>
      <c r="FQU58" s="383"/>
      <c r="FQV58" s="383"/>
      <c r="FQW58" s="383"/>
      <c r="FQX58" s="383"/>
      <c r="FQY58" s="383"/>
      <c r="FQZ58" s="383"/>
      <c r="FRA58" s="383"/>
      <c r="FRB58" s="383"/>
      <c r="FRC58" s="383"/>
      <c r="FRD58" s="383"/>
      <c r="FRE58" s="383"/>
      <c r="FRF58" s="383"/>
      <c r="FRG58" s="383"/>
      <c r="FRH58" s="383"/>
      <c r="FRI58" s="383"/>
      <c r="FRJ58" s="383"/>
      <c r="FRK58" s="383"/>
      <c r="FRL58" s="383"/>
      <c r="FRM58" s="383"/>
      <c r="FRN58" s="383"/>
      <c r="FRO58" s="383"/>
      <c r="FRP58" s="383"/>
      <c r="FRQ58" s="383"/>
      <c r="FRR58" s="383"/>
      <c r="FRS58" s="383"/>
      <c r="FRT58" s="383"/>
      <c r="FRU58" s="383"/>
      <c r="FRV58" s="383"/>
      <c r="FRW58" s="383"/>
      <c r="FRX58" s="383"/>
      <c r="FRY58" s="383"/>
      <c r="FRZ58" s="383"/>
      <c r="FSA58" s="383"/>
      <c r="FSB58" s="383"/>
      <c r="FSC58" s="383"/>
      <c r="FSD58" s="383"/>
      <c r="FSE58" s="383"/>
      <c r="FSF58" s="383"/>
      <c r="FSG58" s="383"/>
      <c r="FSH58" s="383"/>
      <c r="FSI58" s="383"/>
      <c r="FSJ58" s="383"/>
      <c r="FSK58" s="383"/>
      <c r="FSL58" s="383"/>
      <c r="FSM58" s="383"/>
      <c r="FSN58" s="383"/>
      <c r="FSO58" s="383"/>
      <c r="FSP58" s="383"/>
      <c r="FSQ58" s="383"/>
      <c r="FSR58" s="383"/>
      <c r="FSS58" s="383"/>
      <c r="FST58" s="383"/>
      <c r="FSU58" s="383"/>
      <c r="FSV58" s="383"/>
      <c r="FSW58" s="383"/>
      <c r="FSX58" s="383"/>
      <c r="FSY58" s="383"/>
      <c r="FSZ58" s="383"/>
      <c r="FTA58" s="383"/>
      <c r="FTB58" s="383"/>
      <c r="FTC58" s="383"/>
      <c r="FTD58" s="383"/>
      <c r="FTE58" s="383"/>
      <c r="FTF58" s="383"/>
      <c r="FTG58" s="383"/>
      <c r="FTH58" s="383"/>
      <c r="FTI58" s="383"/>
      <c r="FTJ58" s="383"/>
      <c r="FTK58" s="383"/>
      <c r="FTL58" s="383"/>
      <c r="FTM58" s="383"/>
      <c r="FTN58" s="383"/>
      <c r="FTO58" s="383"/>
      <c r="FTP58" s="383"/>
      <c r="FTQ58" s="383"/>
      <c r="FTR58" s="383"/>
      <c r="FTS58" s="383"/>
      <c r="FTT58" s="383"/>
      <c r="FTU58" s="383"/>
      <c r="FTV58" s="383"/>
      <c r="FTW58" s="383"/>
      <c r="FTX58" s="383"/>
      <c r="FTY58" s="383"/>
      <c r="FTZ58" s="383"/>
      <c r="FUA58" s="383"/>
      <c r="FUB58" s="383"/>
      <c r="FUC58" s="383"/>
      <c r="FUD58" s="383"/>
      <c r="FUE58" s="383"/>
      <c r="FUF58" s="383"/>
      <c r="FUG58" s="383"/>
      <c r="FUH58" s="383"/>
      <c r="FUI58" s="383"/>
      <c r="FUJ58" s="383"/>
      <c r="FUK58" s="383"/>
      <c r="FUL58" s="383"/>
      <c r="FUM58" s="383"/>
      <c r="FUN58" s="383"/>
      <c r="FUO58" s="383"/>
      <c r="FUP58" s="383"/>
      <c r="FUQ58" s="383"/>
      <c r="FUR58" s="383"/>
      <c r="FUS58" s="383"/>
      <c r="FUT58" s="383"/>
      <c r="FUU58" s="383"/>
      <c r="FUV58" s="383"/>
      <c r="FUW58" s="383"/>
      <c r="FUX58" s="383"/>
      <c r="FUY58" s="383"/>
      <c r="FUZ58" s="383"/>
      <c r="FVA58" s="383"/>
      <c r="FVB58" s="383"/>
      <c r="FVC58" s="383"/>
      <c r="FVD58" s="383"/>
      <c r="FVE58" s="383"/>
      <c r="FVF58" s="383"/>
      <c r="FVG58" s="383"/>
      <c r="FVH58" s="383"/>
      <c r="FVI58" s="383"/>
      <c r="FVJ58" s="383"/>
      <c r="FVK58" s="383"/>
      <c r="FVL58" s="383"/>
      <c r="FVM58" s="383"/>
      <c r="FVN58" s="383"/>
      <c r="FVO58" s="383"/>
      <c r="FVP58" s="383"/>
      <c r="FVQ58" s="383"/>
      <c r="FVR58" s="383"/>
      <c r="FVS58" s="383"/>
      <c r="FVT58" s="383"/>
      <c r="FVU58" s="383"/>
      <c r="FVV58" s="383"/>
      <c r="FVW58" s="383"/>
      <c r="FVX58" s="383"/>
      <c r="FVY58" s="383"/>
      <c r="FVZ58" s="383"/>
      <c r="FWA58" s="383"/>
      <c r="FWB58" s="383"/>
      <c r="FWC58" s="383"/>
      <c r="FWD58" s="383"/>
      <c r="FWE58" s="383"/>
      <c r="FWF58" s="383"/>
      <c r="FWG58" s="383"/>
      <c r="FWH58" s="383"/>
      <c r="FWI58" s="383"/>
      <c r="FWJ58" s="383"/>
      <c r="FWK58" s="383"/>
      <c r="FWL58" s="383"/>
      <c r="FWM58" s="383"/>
      <c r="FWN58" s="383"/>
      <c r="FWO58" s="383"/>
      <c r="FWP58" s="383"/>
      <c r="FWQ58" s="383"/>
      <c r="FWR58" s="383"/>
      <c r="FWS58" s="383"/>
      <c r="FWT58" s="383"/>
      <c r="FWU58" s="383"/>
      <c r="FWV58" s="383"/>
      <c r="FWW58" s="383"/>
      <c r="FWX58" s="383"/>
      <c r="FWY58" s="383"/>
      <c r="FWZ58" s="383"/>
      <c r="FXA58" s="383"/>
      <c r="FXB58" s="383"/>
      <c r="FXC58" s="383"/>
      <c r="FXD58" s="383"/>
      <c r="FXE58" s="383"/>
      <c r="FXF58" s="383"/>
      <c r="FXG58" s="383"/>
      <c r="FXH58" s="383"/>
      <c r="FXI58" s="383"/>
      <c r="FXJ58" s="383"/>
      <c r="FXK58" s="383"/>
      <c r="FXL58" s="383"/>
      <c r="FXM58" s="383"/>
      <c r="FXN58" s="383"/>
      <c r="FXO58" s="383"/>
      <c r="FXP58" s="383"/>
      <c r="FXQ58" s="383"/>
      <c r="FXR58" s="383"/>
      <c r="FXS58" s="383"/>
      <c r="FXT58" s="383"/>
      <c r="FXU58" s="383"/>
      <c r="FXV58" s="383"/>
      <c r="FXW58" s="383"/>
      <c r="FXX58" s="383"/>
      <c r="FXY58" s="383"/>
      <c r="FXZ58" s="383"/>
      <c r="FYA58" s="383"/>
      <c r="FYB58" s="383"/>
      <c r="FYC58" s="383"/>
      <c r="FYD58" s="383"/>
      <c r="FYE58" s="383"/>
      <c r="FYF58" s="383"/>
      <c r="FYG58" s="383"/>
      <c r="FYH58" s="383"/>
      <c r="FYI58" s="383"/>
      <c r="FYJ58" s="383"/>
      <c r="FYK58" s="383"/>
      <c r="FYL58" s="383"/>
      <c r="FYM58" s="383"/>
      <c r="FYN58" s="383"/>
      <c r="FYO58" s="383"/>
      <c r="FYP58" s="383"/>
      <c r="FYQ58" s="383"/>
      <c r="FYR58" s="383"/>
      <c r="FYS58" s="383"/>
      <c r="FYT58" s="383"/>
      <c r="FYU58" s="383"/>
      <c r="FYV58" s="383"/>
      <c r="FYW58" s="383"/>
      <c r="FYX58" s="383"/>
      <c r="FYY58" s="383"/>
      <c r="FYZ58" s="383"/>
      <c r="FZA58" s="383"/>
      <c r="FZB58" s="383"/>
      <c r="FZC58" s="383"/>
      <c r="FZD58" s="383"/>
      <c r="FZE58" s="383"/>
      <c r="FZF58" s="383"/>
      <c r="FZG58" s="383"/>
      <c r="FZH58" s="383"/>
      <c r="FZI58" s="383"/>
      <c r="FZJ58" s="383"/>
      <c r="FZK58" s="383"/>
      <c r="FZL58" s="383"/>
      <c r="FZM58" s="383"/>
      <c r="FZN58" s="383"/>
      <c r="FZO58" s="383"/>
      <c r="FZP58" s="383"/>
      <c r="FZQ58" s="383"/>
      <c r="FZR58" s="383"/>
      <c r="FZS58" s="383"/>
      <c r="FZT58" s="383"/>
      <c r="FZU58" s="383"/>
      <c r="FZV58" s="383"/>
      <c r="FZW58" s="383"/>
      <c r="FZX58" s="383"/>
      <c r="FZY58" s="383"/>
      <c r="FZZ58" s="383"/>
      <c r="GAA58" s="383"/>
      <c r="GAB58" s="383"/>
      <c r="GAC58" s="383"/>
      <c r="GAD58" s="383"/>
      <c r="GAE58" s="383"/>
      <c r="GAF58" s="383"/>
      <c r="GAG58" s="383"/>
      <c r="GAH58" s="383"/>
      <c r="GAI58" s="383"/>
      <c r="GAJ58" s="383"/>
      <c r="GAK58" s="383"/>
      <c r="GAL58" s="383"/>
      <c r="GAM58" s="383"/>
      <c r="GAN58" s="383"/>
      <c r="GAO58" s="383"/>
      <c r="GAP58" s="383"/>
      <c r="GAQ58" s="383"/>
      <c r="GAR58" s="383"/>
      <c r="GAS58" s="383"/>
      <c r="GAT58" s="383"/>
      <c r="GAU58" s="383"/>
      <c r="GAV58" s="383"/>
      <c r="GAW58" s="383"/>
      <c r="GAX58" s="383"/>
      <c r="GAY58" s="383"/>
      <c r="GAZ58" s="383"/>
      <c r="GBA58" s="383"/>
      <c r="GBB58" s="383"/>
      <c r="GBC58" s="383"/>
      <c r="GBD58" s="383"/>
      <c r="GBE58" s="383"/>
      <c r="GBF58" s="383"/>
      <c r="GBG58" s="383"/>
      <c r="GBH58" s="383"/>
      <c r="GBI58" s="383"/>
      <c r="GBJ58" s="383"/>
      <c r="GBK58" s="383"/>
      <c r="GBL58" s="383"/>
      <c r="GBM58" s="383"/>
      <c r="GBN58" s="383"/>
      <c r="GBO58" s="383"/>
      <c r="GBP58" s="383"/>
      <c r="GBQ58" s="383"/>
      <c r="GBR58" s="383"/>
      <c r="GBS58" s="383"/>
      <c r="GBT58" s="383"/>
      <c r="GBU58" s="383"/>
      <c r="GBV58" s="383"/>
      <c r="GBW58" s="383"/>
      <c r="GBX58" s="383"/>
      <c r="GBY58" s="383"/>
      <c r="GBZ58" s="383"/>
      <c r="GCA58" s="383"/>
      <c r="GCB58" s="383"/>
      <c r="GCC58" s="383"/>
      <c r="GCD58" s="383"/>
      <c r="GCE58" s="383"/>
      <c r="GCF58" s="383"/>
      <c r="GCG58" s="383"/>
      <c r="GCH58" s="383"/>
      <c r="GCI58" s="383"/>
      <c r="GCJ58" s="383"/>
      <c r="GCK58" s="383"/>
      <c r="GCL58" s="383"/>
      <c r="GCM58" s="383"/>
      <c r="GCN58" s="383"/>
      <c r="GCO58" s="383"/>
      <c r="GCP58" s="383"/>
      <c r="GCQ58" s="383"/>
      <c r="GCR58" s="383"/>
      <c r="GCS58" s="383"/>
      <c r="GCT58" s="383"/>
      <c r="GCU58" s="383"/>
      <c r="GCV58" s="383"/>
      <c r="GCW58" s="383"/>
      <c r="GCX58" s="383"/>
      <c r="GCY58" s="383"/>
      <c r="GCZ58" s="383"/>
      <c r="GDA58" s="383"/>
      <c r="GDB58" s="383"/>
      <c r="GDC58" s="383"/>
      <c r="GDD58" s="383"/>
      <c r="GDE58" s="383"/>
      <c r="GDF58" s="383"/>
      <c r="GDG58" s="383"/>
      <c r="GDH58" s="383"/>
      <c r="GDI58" s="383"/>
      <c r="GDJ58" s="383"/>
      <c r="GDK58" s="383"/>
      <c r="GDL58" s="383"/>
      <c r="GDM58" s="383"/>
      <c r="GDN58" s="383"/>
      <c r="GDO58" s="383"/>
      <c r="GDP58" s="383"/>
      <c r="GDQ58" s="383"/>
      <c r="GDR58" s="383"/>
      <c r="GDS58" s="383"/>
      <c r="GDT58" s="383"/>
      <c r="GDU58" s="383"/>
      <c r="GDV58" s="383"/>
      <c r="GDW58" s="383"/>
      <c r="GDX58" s="383"/>
      <c r="GDY58" s="383"/>
      <c r="GDZ58" s="383"/>
      <c r="GEA58" s="383"/>
      <c r="GEB58" s="383"/>
      <c r="GEC58" s="383"/>
      <c r="GED58" s="383"/>
      <c r="GEE58" s="383"/>
      <c r="GEF58" s="383"/>
      <c r="GEG58" s="383"/>
      <c r="GEH58" s="383"/>
      <c r="GEI58" s="383"/>
      <c r="GEJ58" s="383"/>
      <c r="GEK58" s="383"/>
      <c r="GEL58" s="383"/>
      <c r="GEM58" s="383"/>
      <c r="GEN58" s="383"/>
      <c r="GEO58" s="383"/>
      <c r="GEP58" s="383"/>
      <c r="GEQ58" s="383"/>
      <c r="GER58" s="383"/>
      <c r="GES58" s="383"/>
      <c r="GET58" s="383"/>
      <c r="GEU58" s="383"/>
      <c r="GEV58" s="383"/>
      <c r="GEW58" s="383"/>
      <c r="GEX58" s="383"/>
      <c r="GEY58" s="383"/>
      <c r="GEZ58" s="383"/>
      <c r="GFA58" s="383"/>
      <c r="GFB58" s="383"/>
      <c r="GFC58" s="383"/>
      <c r="GFD58" s="383"/>
      <c r="GFE58" s="383"/>
      <c r="GFF58" s="383"/>
      <c r="GFG58" s="383"/>
      <c r="GFH58" s="383"/>
      <c r="GFI58" s="383"/>
      <c r="GFJ58" s="383"/>
      <c r="GFK58" s="383"/>
      <c r="GFL58" s="383"/>
      <c r="GFM58" s="383"/>
      <c r="GFN58" s="383"/>
      <c r="GFO58" s="383"/>
      <c r="GFP58" s="383"/>
      <c r="GFQ58" s="383"/>
      <c r="GFR58" s="383"/>
      <c r="GFS58" s="383"/>
      <c r="GFT58" s="383"/>
      <c r="GFU58" s="383"/>
      <c r="GFV58" s="383"/>
      <c r="GFW58" s="383"/>
      <c r="GFX58" s="383"/>
      <c r="GFY58" s="383"/>
      <c r="GFZ58" s="383"/>
      <c r="GGA58" s="383"/>
      <c r="GGB58" s="383"/>
      <c r="GGC58" s="383"/>
      <c r="GGD58" s="383"/>
      <c r="GGE58" s="383"/>
      <c r="GGF58" s="383"/>
      <c r="GGG58" s="383"/>
      <c r="GGH58" s="383"/>
      <c r="GGI58" s="383"/>
      <c r="GGJ58" s="383"/>
      <c r="GGK58" s="383"/>
      <c r="GGL58" s="383"/>
      <c r="GGM58" s="383"/>
      <c r="GGN58" s="383"/>
      <c r="GGO58" s="383"/>
      <c r="GGP58" s="383"/>
      <c r="GGQ58" s="383"/>
      <c r="GGR58" s="383"/>
      <c r="GGS58" s="383"/>
      <c r="GGT58" s="383"/>
      <c r="GGU58" s="383"/>
      <c r="GGV58" s="383"/>
      <c r="GGW58" s="383"/>
      <c r="GGX58" s="383"/>
      <c r="GGY58" s="383"/>
      <c r="GGZ58" s="383"/>
      <c r="GHA58" s="383"/>
      <c r="GHB58" s="383"/>
      <c r="GHC58" s="383"/>
      <c r="GHD58" s="383"/>
      <c r="GHE58" s="383"/>
      <c r="GHF58" s="383"/>
      <c r="GHG58" s="383"/>
      <c r="GHH58" s="383"/>
      <c r="GHI58" s="383"/>
      <c r="GHJ58" s="383"/>
      <c r="GHK58" s="383"/>
      <c r="GHL58" s="383"/>
      <c r="GHM58" s="383"/>
      <c r="GHN58" s="383"/>
      <c r="GHO58" s="383"/>
      <c r="GHP58" s="383"/>
      <c r="GHQ58" s="383"/>
      <c r="GHR58" s="383"/>
      <c r="GHS58" s="383"/>
      <c r="GHT58" s="383"/>
      <c r="GHU58" s="383"/>
      <c r="GHV58" s="383"/>
      <c r="GHW58" s="383"/>
      <c r="GHX58" s="383"/>
      <c r="GHY58" s="383"/>
      <c r="GHZ58" s="383"/>
      <c r="GIA58" s="383"/>
      <c r="GIB58" s="383"/>
      <c r="GIC58" s="383"/>
      <c r="GID58" s="383"/>
      <c r="GIE58" s="383"/>
      <c r="GIF58" s="383"/>
      <c r="GIG58" s="383"/>
      <c r="GIH58" s="383"/>
      <c r="GII58" s="383"/>
      <c r="GIJ58" s="383"/>
      <c r="GIK58" s="383"/>
      <c r="GIL58" s="383"/>
      <c r="GIM58" s="383"/>
      <c r="GIN58" s="383"/>
      <c r="GIO58" s="383"/>
      <c r="GIP58" s="383"/>
      <c r="GIQ58" s="383"/>
      <c r="GIR58" s="383"/>
      <c r="GIS58" s="383"/>
      <c r="GIT58" s="383"/>
      <c r="GIU58" s="383"/>
      <c r="GIV58" s="383"/>
      <c r="GIW58" s="383"/>
      <c r="GIX58" s="383"/>
      <c r="GIY58" s="383"/>
      <c r="GIZ58" s="383"/>
      <c r="GJA58" s="383"/>
      <c r="GJB58" s="383"/>
      <c r="GJC58" s="383"/>
      <c r="GJD58" s="383"/>
      <c r="GJE58" s="383"/>
      <c r="GJF58" s="383"/>
      <c r="GJG58" s="383"/>
      <c r="GJH58" s="383"/>
      <c r="GJI58" s="383"/>
      <c r="GJJ58" s="383"/>
      <c r="GJK58" s="383"/>
      <c r="GJL58" s="383"/>
      <c r="GJM58" s="383"/>
      <c r="GJN58" s="383"/>
      <c r="GJO58" s="383"/>
      <c r="GJP58" s="383"/>
      <c r="GJQ58" s="383"/>
      <c r="GJR58" s="383"/>
      <c r="GJS58" s="383"/>
      <c r="GJT58" s="383"/>
      <c r="GJU58" s="383"/>
      <c r="GJV58" s="383"/>
      <c r="GJW58" s="383"/>
      <c r="GJX58" s="383"/>
      <c r="GJY58" s="383"/>
      <c r="GJZ58" s="383"/>
      <c r="GKA58" s="383"/>
      <c r="GKB58" s="383"/>
      <c r="GKC58" s="383"/>
      <c r="GKD58" s="383"/>
      <c r="GKE58" s="383"/>
      <c r="GKF58" s="383"/>
      <c r="GKG58" s="383"/>
      <c r="GKH58" s="383"/>
      <c r="GKI58" s="383"/>
      <c r="GKJ58" s="383"/>
      <c r="GKK58" s="383"/>
      <c r="GKL58" s="383"/>
      <c r="GKM58" s="383"/>
      <c r="GKN58" s="383"/>
      <c r="GKO58" s="383"/>
      <c r="GKP58" s="383"/>
      <c r="GKQ58" s="383"/>
      <c r="GKR58" s="383"/>
      <c r="GKS58" s="383"/>
      <c r="GKT58" s="383"/>
      <c r="GKU58" s="383"/>
      <c r="GKV58" s="383"/>
      <c r="GKW58" s="383"/>
      <c r="GKX58" s="383"/>
      <c r="GKY58" s="383"/>
      <c r="GKZ58" s="383"/>
      <c r="GLA58" s="383"/>
      <c r="GLB58" s="383"/>
      <c r="GLC58" s="383"/>
      <c r="GLD58" s="383"/>
      <c r="GLE58" s="383"/>
      <c r="GLF58" s="383"/>
      <c r="GLG58" s="383"/>
      <c r="GLH58" s="383"/>
      <c r="GLI58" s="383"/>
      <c r="GLJ58" s="383"/>
      <c r="GLK58" s="383"/>
      <c r="GLL58" s="383"/>
      <c r="GLM58" s="383"/>
      <c r="GLN58" s="383"/>
      <c r="GLO58" s="383"/>
      <c r="GLP58" s="383"/>
      <c r="GLQ58" s="383"/>
      <c r="GLR58" s="383"/>
      <c r="GLS58" s="383"/>
      <c r="GLT58" s="383"/>
      <c r="GLU58" s="383"/>
      <c r="GLV58" s="383"/>
      <c r="GLW58" s="383"/>
      <c r="GLX58" s="383"/>
      <c r="GLY58" s="383"/>
      <c r="GLZ58" s="383"/>
      <c r="GMA58" s="383"/>
      <c r="GMB58" s="383"/>
      <c r="GMC58" s="383"/>
      <c r="GMD58" s="383"/>
      <c r="GME58" s="383"/>
      <c r="GMF58" s="383"/>
      <c r="GMG58" s="383"/>
      <c r="GMH58" s="383"/>
      <c r="GMI58" s="383"/>
      <c r="GMJ58" s="383"/>
      <c r="GMK58" s="383"/>
      <c r="GML58" s="383"/>
      <c r="GMM58" s="383"/>
      <c r="GMN58" s="383"/>
      <c r="GMO58" s="383"/>
      <c r="GMP58" s="383"/>
      <c r="GMQ58" s="383"/>
      <c r="GMR58" s="383"/>
      <c r="GMS58" s="383"/>
      <c r="GMT58" s="383"/>
      <c r="GMU58" s="383"/>
      <c r="GMV58" s="383"/>
      <c r="GMW58" s="383"/>
      <c r="GMX58" s="383"/>
      <c r="GMY58" s="383"/>
      <c r="GMZ58" s="383"/>
      <c r="GNA58" s="383"/>
      <c r="GNB58" s="383"/>
      <c r="GNC58" s="383"/>
      <c r="GND58" s="383"/>
      <c r="GNE58" s="383"/>
      <c r="GNF58" s="383"/>
      <c r="GNG58" s="383"/>
      <c r="GNH58" s="383"/>
      <c r="GNI58" s="383"/>
      <c r="GNJ58" s="383"/>
      <c r="GNK58" s="383"/>
      <c r="GNL58" s="383"/>
      <c r="GNM58" s="383"/>
      <c r="GNN58" s="383"/>
      <c r="GNO58" s="383"/>
      <c r="GNP58" s="383"/>
      <c r="GNQ58" s="383"/>
      <c r="GNR58" s="383"/>
      <c r="GNS58" s="383"/>
      <c r="GNT58" s="383"/>
      <c r="GNU58" s="383"/>
      <c r="GNV58" s="383"/>
      <c r="GNW58" s="383"/>
      <c r="GNX58" s="383"/>
      <c r="GNY58" s="383"/>
      <c r="GNZ58" s="383"/>
      <c r="GOA58" s="383"/>
      <c r="GOB58" s="383"/>
      <c r="GOC58" s="383"/>
      <c r="GOD58" s="383"/>
      <c r="GOE58" s="383"/>
      <c r="GOF58" s="383"/>
      <c r="GOG58" s="383"/>
      <c r="GOH58" s="383"/>
      <c r="GOI58" s="383"/>
      <c r="GOJ58" s="383"/>
      <c r="GOK58" s="383"/>
      <c r="GOL58" s="383"/>
      <c r="GOM58" s="383"/>
      <c r="GON58" s="383"/>
      <c r="GOO58" s="383"/>
      <c r="GOP58" s="383"/>
      <c r="GOQ58" s="383"/>
      <c r="GOR58" s="383"/>
      <c r="GOS58" s="383"/>
      <c r="GOT58" s="383"/>
      <c r="GOU58" s="383"/>
      <c r="GOV58" s="383"/>
      <c r="GOW58" s="383"/>
      <c r="GOX58" s="383"/>
      <c r="GOY58" s="383"/>
      <c r="GOZ58" s="383"/>
      <c r="GPA58" s="383"/>
      <c r="GPB58" s="383"/>
      <c r="GPC58" s="383"/>
      <c r="GPD58" s="383"/>
      <c r="GPE58" s="383"/>
      <c r="GPF58" s="383"/>
      <c r="GPG58" s="383"/>
      <c r="GPH58" s="383"/>
      <c r="GPI58" s="383"/>
      <c r="GPJ58" s="383"/>
      <c r="GPK58" s="383"/>
      <c r="GPL58" s="383"/>
      <c r="GPM58" s="383"/>
      <c r="GPN58" s="383"/>
      <c r="GPO58" s="383"/>
      <c r="GPP58" s="383"/>
      <c r="GPQ58" s="383"/>
      <c r="GPR58" s="383"/>
      <c r="GPS58" s="383"/>
      <c r="GPT58" s="383"/>
      <c r="GPU58" s="383"/>
      <c r="GPV58" s="383"/>
      <c r="GPW58" s="383"/>
      <c r="GPX58" s="383"/>
      <c r="GPY58" s="383"/>
      <c r="GPZ58" s="383"/>
      <c r="GQA58" s="383"/>
      <c r="GQB58" s="383"/>
      <c r="GQC58" s="383"/>
      <c r="GQD58" s="383"/>
      <c r="GQE58" s="383"/>
      <c r="GQF58" s="383"/>
      <c r="GQG58" s="383"/>
      <c r="GQH58" s="383"/>
      <c r="GQI58" s="383"/>
      <c r="GQJ58" s="383"/>
      <c r="GQK58" s="383"/>
      <c r="GQL58" s="383"/>
      <c r="GQM58" s="383"/>
      <c r="GQN58" s="383"/>
      <c r="GQO58" s="383"/>
      <c r="GQP58" s="383"/>
      <c r="GQQ58" s="383"/>
      <c r="GQR58" s="383"/>
      <c r="GQS58" s="383"/>
      <c r="GQT58" s="383"/>
      <c r="GQU58" s="383"/>
      <c r="GQV58" s="383"/>
      <c r="GQW58" s="383"/>
      <c r="GQX58" s="383"/>
      <c r="GQY58" s="383"/>
      <c r="GQZ58" s="383"/>
      <c r="GRA58" s="383"/>
      <c r="GRB58" s="383"/>
      <c r="GRC58" s="383"/>
      <c r="GRD58" s="383"/>
      <c r="GRE58" s="383"/>
      <c r="GRF58" s="383"/>
      <c r="GRG58" s="383"/>
      <c r="GRH58" s="383"/>
      <c r="GRI58" s="383"/>
      <c r="GRJ58" s="383"/>
      <c r="GRK58" s="383"/>
      <c r="GRL58" s="383"/>
      <c r="GRM58" s="383"/>
      <c r="GRN58" s="383"/>
      <c r="GRO58" s="383"/>
      <c r="GRP58" s="383"/>
      <c r="GRQ58" s="383"/>
      <c r="GRR58" s="383"/>
      <c r="GRS58" s="383"/>
      <c r="GRT58" s="383"/>
      <c r="GRU58" s="383"/>
      <c r="GRV58" s="383"/>
      <c r="GRW58" s="383"/>
      <c r="GRX58" s="383"/>
      <c r="GRY58" s="383"/>
      <c r="GRZ58" s="383"/>
      <c r="GSA58" s="383"/>
      <c r="GSB58" s="383"/>
      <c r="GSC58" s="383"/>
      <c r="GSD58" s="383"/>
      <c r="GSE58" s="383"/>
      <c r="GSF58" s="383"/>
      <c r="GSG58" s="383"/>
      <c r="GSH58" s="383"/>
      <c r="GSI58" s="383"/>
      <c r="GSJ58" s="383"/>
      <c r="GSK58" s="383"/>
      <c r="GSL58" s="383"/>
      <c r="GSM58" s="383"/>
      <c r="GSN58" s="383"/>
      <c r="GSO58" s="383"/>
      <c r="GSP58" s="383"/>
      <c r="GSQ58" s="383"/>
      <c r="GSR58" s="383"/>
      <c r="GSS58" s="383"/>
      <c r="GST58" s="383"/>
      <c r="GSU58" s="383"/>
      <c r="GSV58" s="383"/>
      <c r="GSW58" s="383"/>
      <c r="GSX58" s="383"/>
      <c r="GSY58" s="383"/>
      <c r="GSZ58" s="383"/>
      <c r="GTA58" s="383"/>
      <c r="GTB58" s="383"/>
      <c r="GTC58" s="383"/>
      <c r="GTD58" s="383"/>
      <c r="GTE58" s="383"/>
      <c r="GTF58" s="383"/>
      <c r="GTG58" s="383"/>
      <c r="GTH58" s="383"/>
      <c r="GTI58" s="383"/>
      <c r="GTJ58" s="383"/>
      <c r="GTK58" s="383"/>
      <c r="GTL58" s="383"/>
      <c r="GTM58" s="383"/>
      <c r="GTN58" s="383"/>
      <c r="GTO58" s="383"/>
      <c r="GTP58" s="383"/>
      <c r="GTQ58" s="383"/>
      <c r="GTR58" s="383"/>
      <c r="GTS58" s="383"/>
      <c r="GTT58" s="383"/>
      <c r="GTU58" s="383"/>
      <c r="GTV58" s="383"/>
      <c r="GTW58" s="383"/>
      <c r="GTX58" s="383"/>
      <c r="GTY58" s="383"/>
      <c r="GTZ58" s="383"/>
      <c r="GUA58" s="383"/>
      <c r="GUB58" s="383"/>
      <c r="GUC58" s="383"/>
      <c r="GUD58" s="383"/>
      <c r="GUE58" s="383"/>
      <c r="GUF58" s="383"/>
      <c r="GUG58" s="383"/>
      <c r="GUH58" s="383"/>
      <c r="GUI58" s="383"/>
      <c r="GUJ58" s="383"/>
      <c r="GUK58" s="383"/>
      <c r="GUL58" s="383"/>
      <c r="GUM58" s="383"/>
      <c r="GUN58" s="383"/>
      <c r="GUO58" s="383"/>
      <c r="GUP58" s="383"/>
      <c r="GUQ58" s="383"/>
      <c r="GUR58" s="383"/>
      <c r="GUS58" s="383"/>
      <c r="GUT58" s="383"/>
      <c r="GUU58" s="383"/>
      <c r="GUV58" s="383"/>
      <c r="GUW58" s="383"/>
      <c r="GUX58" s="383"/>
      <c r="GUY58" s="383"/>
      <c r="GUZ58" s="383"/>
      <c r="GVA58" s="383"/>
      <c r="GVB58" s="383"/>
      <c r="GVC58" s="383"/>
      <c r="GVD58" s="383"/>
      <c r="GVE58" s="383"/>
      <c r="GVF58" s="383"/>
      <c r="GVG58" s="383"/>
      <c r="GVH58" s="383"/>
      <c r="GVI58" s="383"/>
      <c r="GVJ58" s="383"/>
      <c r="GVK58" s="383"/>
      <c r="GVL58" s="383"/>
      <c r="GVM58" s="383"/>
      <c r="GVN58" s="383"/>
      <c r="GVO58" s="383"/>
      <c r="GVP58" s="383"/>
      <c r="GVQ58" s="383"/>
      <c r="GVR58" s="383"/>
      <c r="GVS58" s="383"/>
      <c r="GVT58" s="383"/>
      <c r="GVU58" s="383"/>
      <c r="GVV58" s="383"/>
      <c r="GVW58" s="383"/>
      <c r="GVX58" s="383"/>
      <c r="GVY58" s="383"/>
      <c r="GVZ58" s="383"/>
      <c r="GWA58" s="383"/>
      <c r="GWB58" s="383"/>
      <c r="GWC58" s="383"/>
      <c r="GWD58" s="383"/>
      <c r="GWE58" s="383"/>
      <c r="GWF58" s="383"/>
      <c r="GWG58" s="383"/>
      <c r="GWH58" s="383"/>
      <c r="GWI58" s="383"/>
      <c r="GWJ58" s="383"/>
      <c r="GWK58" s="383"/>
      <c r="GWL58" s="383"/>
      <c r="GWM58" s="383"/>
      <c r="GWN58" s="383"/>
      <c r="GWO58" s="383"/>
      <c r="GWP58" s="383"/>
      <c r="GWQ58" s="383"/>
      <c r="GWR58" s="383"/>
      <c r="GWS58" s="383"/>
      <c r="GWT58" s="383"/>
      <c r="GWU58" s="383"/>
      <c r="GWV58" s="383"/>
      <c r="GWW58" s="383"/>
      <c r="GWX58" s="383"/>
      <c r="GWY58" s="383"/>
      <c r="GWZ58" s="383"/>
      <c r="GXA58" s="383"/>
      <c r="GXB58" s="383"/>
      <c r="GXC58" s="383"/>
      <c r="GXD58" s="383"/>
      <c r="GXE58" s="383"/>
      <c r="GXF58" s="383"/>
      <c r="GXG58" s="383"/>
      <c r="GXH58" s="383"/>
      <c r="GXI58" s="383"/>
      <c r="GXJ58" s="383"/>
      <c r="GXK58" s="383"/>
      <c r="GXL58" s="383"/>
      <c r="GXM58" s="383"/>
      <c r="GXN58" s="383"/>
      <c r="GXO58" s="383"/>
      <c r="GXP58" s="383"/>
      <c r="GXQ58" s="383"/>
      <c r="GXR58" s="383"/>
      <c r="GXS58" s="383"/>
      <c r="GXT58" s="383"/>
      <c r="GXU58" s="383"/>
      <c r="GXV58" s="383"/>
      <c r="GXW58" s="383"/>
      <c r="GXX58" s="383"/>
      <c r="GXY58" s="383"/>
      <c r="GXZ58" s="383"/>
      <c r="GYA58" s="383"/>
      <c r="GYB58" s="383"/>
      <c r="GYC58" s="383"/>
      <c r="GYD58" s="383"/>
      <c r="GYE58" s="383"/>
      <c r="GYF58" s="383"/>
      <c r="GYG58" s="383"/>
      <c r="GYH58" s="383"/>
      <c r="GYI58" s="383"/>
      <c r="GYJ58" s="383"/>
      <c r="GYK58" s="383"/>
      <c r="GYL58" s="383"/>
      <c r="GYM58" s="383"/>
      <c r="GYN58" s="383"/>
      <c r="GYO58" s="383"/>
      <c r="GYP58" s="383"/>
      <c r="GYQ58" s="383"/>
      <c r="GYR58" s="383"/>
      <c r="GYS58" s="383"/>
      <c r="GYT58" s="383"/>
      <c r="GYU58" s="383"/>
      <c r="GYV58" s="383"/>
      <c r="GYW58" s="383"/>
      <c r="GYX58" s="383"/>
      <c r="GYY58" s="383"/>
      <c r="GYZ58" s="383"/>
      <c r="GZA58" s="383"/>
      <c r="GZB58" s="383"/>
      <c r="GZC58" s="383"/>
      <c r="GZD58" s="383"/>
      <c r="GZE58" s="383"/>
      <c r="GZF58" s="383"/>
      <c r="GZG58" s="383"/>
      <c r="GZH58" s="383"/>
      <c r="GZI58" s="383"/>
      <c r="GZJ58" s="383"/>
      <c r="GZK58" s="383"/>
      <c r="GZL58" s="383"/>
      <c r="GZM58" s="383"/>
      <c r="GZN58" s="383"/>
      <c r="GZO58" s="383"/>
      <c r="GZP58" s="383"/>
      <c r="GZQ58" s="383"/>
      <c r="GZR58" s="383"/>
      <c r="GZS58" s="383"/>
      <c r="GZT58" s="383"/>
      <c r="GZU58" s="383"/>
      <c r="GZV58" s="383"/>
      <c r="GZW58" s="383"/>
      <c r="GZX58" s="383"/>
      <c r="GZY58" s="383"/>
      <c r="GZZ58" s="383"/>
      <c r="HAA58" s="383"/>
      <c r="HAB58" s="383"/>
      <c r="HAC58" s="383"/>
      <c r="HAD58" s="383"/>
      <c r="HAE58" s="383"/>
      <c r="HAF58" s="383"/>
      <c r="HAG58" s="383"/>
      <c r="HAH58" s="383"/>
      <c r="HAI58" s="383"/>
      <c r="HAJ58" s="383"/>
      <c r="HAK58" s="383"/>
      <c r="HAL58" s="383"/>
      <c r="HAM58" s="383"/>
      <c r="HAN58" s="383"/>
      <c r="HAO58" s="383"/>
      <c r="HAP58" s="383"/>
      <c r="HAQ58" s="383"/>
      <c r="HAR58" s="383"/>
      <c r="HAS58" s="383"/>
      <c r="HAT58" s="383"/>
      <c r="HAU58" s="383"/>
      <c r="HAV58" s="383"/>
      <c r="HAW58" s="383"/>
      <c r="HAX58" s="383"/>
      <c r="HAY58" s="383"/>
      <c r="HAZ58" s="383"/>
      <c r="HBA58" s="383"/>
      <c r="HBB58" s="383"/>
      <c r="HBC58" s="383"/>
      <c r="HBD58" s="383"/>
      <c r="HBE58" s="383"/>
      <c r="HBF58" s="383"/>
      <c r="HBG58" s="383"/>
      <c r="HBH58" s="383"/>
      <c r="HBI58" s="383"/>
      <c r="HBJ58" s="383"/>
      <c r="HBK58" s="383"/>
      <c r="HBL58" s="383"/>
      <c r="HBM58" s="383"/>
      <c r="HBN58" s="383"/>
      <c r="HBO58" s="383"/>
      <c r="HBP58" s="383"/>
      <c r="HBQ58" s="383"/>
      <c r="HBR58" s="383"/>
      <c r="HBS58" s="383"/>
      <c r="HBT58" s="383"/>
      <c r="HBU58" s="383"/>
      <c r="HBV58" s="383"/>
      <c r="HBW58" s="383"/>
      <c r="HBX58" s="383"/>
      <c r="HBY58" s="383"/>
      <c r="HBZ58" s="383"/>
      <c r="HCA58" s="383"/>
      <c r="HCB58" s="383"/>
      <c r="HCC58" s="383"/>
      <c r="HCD58" s="383"/>
      <c r="HCE58" s="383"/>
      <c r="HCF58" s="383"/>
      <c r="HCG58" s="383"/>
      <c r="HCH58" s="383"/>
      <c r="HCI58" s="383"/>
      <c r="HCJ58" s="383"/>
      <c r="HCK58" s="383"/>
      <c r="HCL58" s="383"/>
      <c r="HCM58" s="383"/>
      <c r="HCN58" s="383"/>
      <c r="HCO58" s="383"/>
      <c r="HCP58" s="383"/>
      <c r="HCQ58" s="383"/>
      <c r="HCR58" s="383"/>
      <c r="HCS58" s="383"/>
      <c r="HCT58" s="383"/>
      <c r="HCU58" s="383"/>
      <c r="HCV58" s="383"/>
      <c r="HCW58" s="383"/>
      <c r="HCX58" s="383"/>
      <c r="HCY58" s="383"/>
      <c r="HCZ58" s="383"/>
      <c r="HDA58" s="383"/>
      <c r="HDB58" s="383"/>
      <c r="HDC58" s="383"/>
      <c r="HDD58" s="383"/>
      <c r="HDE58" s="383"/>
      <c r="HDF58" s="383"/>
      <c r="HDG58" s="383"/>
      <c r="HDH58" s="383"/>
      <c r="HDI58" s="383"/>
      <c r="HDJ58" s="383"/>
      <c r="HDK58" s="383"/>
      <c r="HDL58" s="383"/>
      <c r="HDM58" s="383"/>
      <c r="HDN58" s="383"/>
      <c r="HDO58" s="383"/>
      <c r="HDP58" s="383"/>
      <c r="HDQ58" s="383"/>
      <c r="HDR58" s="383"/>
      <c r="HDS58" s="383"/>
      <c r="HDT58" s="383"/>
      <c r="HDU58" s="383"/>
      <c r="HDV58" s="383"/>
      <c r="HDW58" s="383"/>
      <c r="HDX58" s="383"/>
      <c r="HDY58" s="383"/>
      <c r="HDZ58" s="383"/>
      <c r="HEA58" s="383"/>
      <c r="HEB58" s="383"/>
      <c r="HEC58" s="383"/>
      <c r="HED58" s="383"/>
      <c r="HEE58" s="383"/>
      <c r="HEF58" s="383"/>
      <c r="HEG58" s="383"/>
      <c r="HEH58" s="383"/>
      <c r="HEI58" s="383"/>
      <c r="HEJ58" s="383"/>
      <c r="HEK58" s="383"/>
      <c r="HEL58" s="383"/>
      <c r="HEM58" s="383"/>
      <c r="HEN58" s="383"/>
      <c r="HEO58" s="383"/>
      <c r="HEP58" s="383"/>
      <c r="HEQ58" s="383"/>
      <c r="HER58" s="383"/>
      <c r="HES58" s="383"/>
      <c r="HET58" s="383"/>
      <c r="HEU58" s="383"/>
      <c r="HEV58" s="383"/>
      <c r="HEW58" s="383"/>
      <c r="HEX58" s="383"/>
      <c r="HEY58" s="383"/>
      <c r="HEZ58" s="383"/>
      <c r="HFA58" s="383"/>
      <c r="HFB58" s="383"/>
      <c r="HFC58" s="383"/>
      <c r="HFD58" s="383"/>
      <c r="HFE58" s="383"/>
      <c r="HFF58" s="383"/>
      <c r="HFG58" s="383"/>
      <c r="HFH58" s="383"/>
      <c r="HFI58" s="383"/>
      <c r="HFJ58" s="383"/>
      <c r="HFK58" s="383"/>
      <c r="HFL58" s="383"/>
      <c r="HFM58" s="383"/>
      <c r="HFN58" s="383"/>
      <c r="HFO58" s="383"/>
      <c r="HFP58" s="383"/>
      <c r="HFQ58" s="383"/>
      <c r="HFR58" s="383"/>
      <c r="HFS58" s="383"/>
      <c r="HFT58" s="383"/>
      <c r="HFU58" s="383"/>
      <c r="HFV58" s="383"/>
      <c r="HFW58" s="383"/>
      <c r="HFX58" s="383"/>
      <c r="HFY58" s="383"/>
      <c r="HFZ58" s="383"/>
      <c r="HGA58" s="383"/>
      <c r="HGB58" s="383"/>
      <c r="HGC58" s="383"/>
      <c r="HGD58" s="383"/>
      <c r="HGE58" s="383"/>
      <c r="HGF58" s="383"/>
      <c r="HGG58" s="383"/>
      <c r="HGH58" s="383"/>
      <c r="HGI58" s="383"/>
      <c r="HGJ58" s="383"/>
      <c r="HGK58" s="383"/>
      <c r="HGL58" s="383"/>
      <c r="HGM58" s="383"/>
      <c r="HGN58" s="383"/>
      <c r="HGO58" s="383"/>
      <c r="HGP58" s="383"/>
      <c r="HGQ58" s="383"/>
      <c r="HGR58" s="383"/>
      <c r="HGS58" s="383"/>
      <c r="HGT58" s="383"/>
      <c r="HGU58" s="383"/>
      <c r="HGV58" s="383"/>
      <c r="HGW58" s="383"/>
      <c r="HGX58" s="383"/>
      <c r="HGY58" s="383"/>
      <c r="HGZ58" s="383"/>
      <c r="HHA58" s="383"/>
      <c r="HHB58" s="383"/>
      <c r="HHC58" s="383"/>
      <c r="HHD58" s="383"/>
      <c r="HHE58" s="383"/>
      <c r="HHF58" s="383"/>
      <c r="HHG58" s="383"/>
      <c r="HHH58" s="383"/>
      <c r="HHI58" s="383"/>
      <c r="HHJ58" s="383"/>
      <c r="HHK58" s="383"/>
      <c r="HHL58" s="383"/>
      <c r="HHM58" s="383"/>
      <c r="HHN58" s="383"/>
      <c r="HHO58" s="383"/>
      <c r="HHP58" s="383"/>
      <c r="HHQ58" s="383"/>
      <c r="HHR58" s="383"/>
      <c r="HHS58" s="383"/>
      <c r="HHT58" s="383"/>
      <c r="HHU58" s="383"/>
      <c r="HHV58" s="383"/>
      <c r="HHW58" s="383"/>
      <c r="HHX58" s="383"/>
      <c r="HHY58" s="383"/>
      <c r="HHZ58" s="383"/>
      <c r="HIA58" s="383"/>
      <c r="HIB58" s="383"/>
      <c r="HIC58" s="383"/>
      <c r="HID58" s="383"/>
      <c r="HIE58" s="383"/>
      <c r="HIF58" s="383"/>
      <c r="HIG58" s="383"/>
      <c r="HIH58" s="383"/>
      <c r="HII58" s="383"/>
      <c r="HIJ58" s="383"/>
      <c r="HIK58" s="383"/>
      <c r="HIL58" s="383"/>
      <c r="HIM58" s="383"/>
      <c r="HIN58" s="383"/>
      <c r="HIO58" s="383"/>
      <c r="HIP58" s="383"/>
      <c r="HIQ58" s="383"/>
      <c r="HIR58" s="383"/>
      <c r="HIS58" s="383"/>
      <c r="HIT58" s="383"/>
      <c r="HIU58" s="383"/>
      <c r="HIV58" s="383"/>
      <c r="HIW58" s="383"/>
      <c r="HIX58" s="383"/>
      <c r="HIY58" s="383"/>
      <c r="HIZ58" s="383"/>
      <c r="HJA58" s="383"/>
      <c r="HJB58" s="383"/>
      <c r="HJC58" s="383"/>
      <c r="HJD58" s="383"/>
      <c r="HJE58" s="383"/>
      <c r="HJF58" s="383"/>
      <c r="HJG58" s="383"/>
      <c r="HJH58" s="383"/>
      <c r="HJI58" s="383"/>
      <c r="HJJ58" s="383"/>
      <c r="HJK58" s="383"/>
      <c r="HJL58" s="383"/>
      <c r="HJM58" s="383"/>
      <c r="HJN58" s="383"/>
      <c r="HJO58" s="383"/>
      <c r="HJP58" s="383"/>
      <c r="HJQ58" s="383"/>
      <c r="HJR58" s="383"/>
      <c r="HJS58" s="383"/>
      <c r="HJT58" s="383"/>
      <c r="HJU58" s="383"/>
      <c r="HJV58" s="383"/>
      <c r="HJW58" s="383"/>
      <c r="HJX58" s="383"/>
      <c r="HJY58" s="383"/>
      <c r="HJZ58" s="383"/>
      <c r="HKA58" s="383"/>
      <c r="HKB58" s="383"/>
      <c r="HKC58" s="383"/>
      <c r="HKD58" s="383"/>
      <c r="HKE58" s="383"/>
      <c r="HKF58" s="383"/>
      <c r="HKG58" s="383"/>
      <c r="HKH58" s="383"/>
      <c r="HKI58" s="383"/>
      <c r="HKJ58" s="383"/>
      <c r="HKK58" s="383"/>
      <c r="HKL58" s="383"/>
      <c r="HKM58" s="383"/>
      <c r="HKN58" s="383"/>
      <c r="HKO58" s="383"/>
      <c r="HKP58" s="383"/>
      <c r="HKQ58" s="383"/>
      <c r="HKR58" s="383"/>
      <c r="HKS58" s="383"/>
      <c r="HKT58" s="383"/>
      <c r="HKU58" s="383"/>
      <c r="HKV58" s="383"/>
      <c r="HKW58" s="383"/>
      <c r="HKX58" s="383"/>
      <c r="HKY58" s="383"/>
      <c r="HKZ58" s="383"/>
      <c r="HLA58" s="383"/>
      <c r="HLB58" s="383"/>
      <c r="HLC58" s="383"/>
      <c r="HLD58" s="383"/>
      <c r="HLE58" s="383"/>
      <c r="HLF58" s="383"/>
      <c r="HLG58" s="383"/>
      <c r="HLH58" s="383"/>
      <c r="HLI58" s="383"/>
      <c r="HLJ58" s="383"/>
      <c r="HLK58" s="383"/>
      <c r="HLL58" s="383"/>
      <c r="HLM58" s="383"/>
      <c r="HLN58" s="383"/>
      <c r="HLO58" s="383"/>
      <c r="HLP58" s="383"/>
      <c r="HLQ58" s="383"/>
      <c r="HLR58" s="383"/>
      <c r="HLS58" s="383"/>
      <c r="HLT58" s="383"/>
      <c r="HLU58" s="383"/>
      <c r="HLV58" s="383"/>
      <c r="HLW58" s="383"/>
      <c r="HLX58" s="383"/>
      <c r="HLY58" s="383"/>
      <c r="HLZ58" s="383"/>
      <c r="HMA58" s="383"/>
      <c r="HMB58" s="383"/>
      <c r="HMC58" s="383"/>
      <c r="HMD58" s="383"/>
      <c r="HME58" s="383"/>
      <c r="HMF58" s="383"/>
      <c r="HMG58" s="383"/>
      <c r="HMH58" s="383"/>
      <c r="HMI58" s="383"/>
      <c r="HMJ58" s="383"/>
      <c r="HMK58" s="383"/>
      <c r="HML58" s="383"/>
      <c r="HMM58" s="383"/>
      <c r="HMN58" s="383"/>
      <c r="HMO58" s="383"/>
      <c r="HMP58" s="383"/>
      <c r="HMQ58" s="383"/>
      <c r="HMR58" s="383"/>
      <c r="HMS58" s="383"/>
      <c r="HMT58" s="383"/>
      <c r="HMU58" s="383"/>
      <c r="HMV58" s="383"/>
      <c r="HMW58" s="383"/>
      <c r="HMX58" s="383"/>
      <c r="HMY58" s="383"/>
      <c r="HMZ58" s="383"/>
      <c r="HNA58" s="383"/>
      <c r="HNB58" s="383"/>
      <c r="HNC58" s="383"/>
      <c r="HND58" s="383"/>
      <c r="HNE58" s="383"/>
      <c r="HNF58" s="383"/>
      <c r="HNG58" s="383"/>
      <c r="HNH58" s="383"/>
      <c r="HNI58" s="383"/>
      <c r="HNJ58" s="383"/>
      <c r="HNK58" s="383"/>
      <c r="HNL58" s="383"/>
      <c r="HNM58" s="383"/>
      <c r="HNN58" s="383"/>
      <c r="HNO58" s="383"/>
      <c r="HNP58" s="383"/>
      <c r="HNQ58" s="383"/>
      <c r="HNR58" s="383"/>
      <c r="HNS58" s="383"/>
      <c r="HNT58" s="383"/>
      <c r="HNU58" s="383"/>
      <c r="HNV58" s="383"/>
      <c r="HNW58" s="383"/>
      <c r="HNX58" s="383"/>
      <c r="HNY58" s="383"/>
      <c r="HNZ58" s="383"/>
      <c r="HOA58" s="383"/>
      <c r="HOB58" s="383"/>
      <c r="HOC58" s="383"/>
      <c r="HOD58" s="383"/>
      <c r="HOE58" s="383"/>
      <c r="HOF58" s="383"/>
      <c r="HOG58" s="383"/>
      <c r="HOH58" s="383"/>
      <c r="HOI58" s="383"/>
      <c r="HOJ58" s="383"/>
      <c r="HOK58" s="383"/>
      <c r="HOL58" s="383"/>
      <c r="HOM58" s="383"/>
      <c r="HON58" s="383"/>
      <c r="HOO58" s="383"/>
      <c r="HOP58" s="383"/>
      <c r="HOQ58" s="383"/>
      <c r="HOR58" s="383"/>
      <c r="HOS58" s="383"/>
      <c r="HOT58" s="383"/>
      <c r="HOU58" s="383"/>
      <c r="HOV58" s="383"/>
      <c r="HOW58" s="383"/>
      <c r="HOX58" s="383"/>
      <c r="HOY58" s="383"/>
      <c r="HOZ58" s="383"/>
      <c r="HPA58" s="383"/>
      <c r="HPB58" s="383"/>
      <c r="HPC58" s="383"/>
      <c r="HPD58" s="383"/>
      <c r="HPE58" s="383"/>
      <c r="HPF58" s="383"/>
      <c r="HPG58" s="383"/>
      <c r="HPH58" s="383"/>
      <c r="HPI58" s="383"/>
      <c r="HPJ58" s="383"/>
      <c r="HPK58" s="383"/>
      <c r="HPL58" s="383"/>
      <c r="HPM58" s="383"/>
      <c r="HPN58" s="383"/>
      <c r="HPO58" s="383"/>
      <c r="HPP58" s="383"/>
      <c r="HPQ58" s="383"/>
      <c r="HPR58" s="383"/>
      <c r="HPS58" s="383"/>
      <c r="HPT58" s="383"/>
      <c r="HPU58" s="383"/>
      <c r="HPV58" s="383"/>
      <c r="HPW58" s="383"/>
      <c r="HPX58" s="383"/>
      <c r="HPY58" s="383"/>
      <c r="HPZ58" s="383"/>
      <c r="HQA58" s="383"/>
      <c r="HQB58" s="383"/>
      <c r="HQC58" s="383"/>
      <c r="HQD58" s="383"/>
      <c r="HQE58" s="383"/>
      <c r="HQF58" s="383"/>
      <c r="HQG58" s="383"/>
      <c r="HQH58" s="383"/>
      <c r="HQI58" s="383"/>
      <c r="HQJ58" s="383"/>
      <c r="HQK58" s="383"/>
      <c r="HQL58" s="383"/>
      <c r="HQM58" s="383"/>
      <c r="HQN58" s="383"/>
      <c r="HQO58" s="383"/>
      <c r="HQP58" s="383"/>
      <c r="HQQ58" s="383"/>
      <c r="HQR58" s="383"/>
      <c r="HQS58" s="383"/>
      <c r="HQT58" s="383"/>
      <c r="HQU58" s="383"/>
      <c r="HQV58" s="383"/>
      <c r="HQW58" s="383"/>
      <c r="HQX58" s="383"/>
      <c r="HQY58" s="383"/>
      <c r="HQZ58" s="383"/>
      <c r="HRA58" s="383"/>
      <c r="HRB58" s="383"/>
      <c r="HRC58" s="383"/>
      <c r="HRD58" s="383"/>
      <c r="HRE58" s="383"/>
      <c r="HRF58" s="383"/>
      <c r="HRG58" s="383"/>
      <c r="HRH58" s="383"/>
      <c r="HRI58" s="383"/>
      <c r="HRJ58" s="383"/>
      <c r="HRK58" s="383"/>
      <c r="HRL58" s="383"/>
      <c r="HRM58" s="383"/>
      <c r="HRN58" s="383"/>
      <c r="HRO58" s="383"/>
      <c r="HRP58" s="383"/>
      <c r="HRQ58" s="383"/>
      <c r="HRR58" s="383"/>
      <c r="HRS58" s="383"/>
      <c r="HRT58" s="383"/>
      <c r="HRU58" s="383"/>
      <c r="HRV58" s="383"/>
      <c r="HRW58" s="383"/>
      <c r="HRX58" s="383"/>
      <c r="HRY58" s="383"/>
      <c r="HRZ58" s="383"/>
      <c r="HSA58" s="383"/>
      <c r="HSB58" s="383"/>
      <c r="HSC58" s="383"/>
      <c r="HSD58" s="383"/>
      <c r="HSE58" s="383"/>
      <c r="HSF58" s="383"/>
      <c r="HSG58" s="383"/>
      <c r="HSH58" s="383"/>
      <c r="HSI58" s="383"/>
      <c r="HSJ58" s="383"/>
      <c r="HSK58" s="383"/>
      <c r="HSL58" s="383"/>
      <c r="HSM58" s="383"/>
      <c r="HSN58" s="383"/>
      <c r="HSO58" s="383"/>
      <c r="HSP58" s="383"/>
      <c r="HSQ58" s="383"/>
      <c r="HSR58" s="383"/>
      <c r="HSS58" s="383"/>
      <c r="HST58" s="383"/>
      <c r="HSU58" s="383"/>
      <c r="HSV58" s="383"/>
      <c r="HSW58" s="383"/>
      <c r="HSX58" s="383"/>
      <c r="HSY58" s="383"/>
      <c r="HSZ58" s="383"/>
      <c r="HTA58" s="383"/>
      <c r="HTB58" s="383"/>
      <c r="HTC58" s="383"/>
      <c r="HTD58" s="383"/>
      <c r="HTE58" s="383"/>
      <c r="HTF58" s="383"/>
      <c r="HTG58" s="383"/>
      <c r="HTH58" s="383"/>
      <c r="HTI58" s="383"/>
      <c r="HTJ58" s="383"/>
      <c r="HTK58" s="383"/>
      <c r="HTL58" s="383"/>
      <c r="HTM58" s="383"/>
      <c r="HTN58" s="383"/>
      <c r="HTO58" s="383"/>
      <c r="HTP58" s="383"/>
      <c r="HTQ58" s="383"/>
      <c r="HTR58" s="383"/>
      <c r="HTS58" s="383"/>
      <c r="HTT58" s="383"/>
      <c r="HTU58" s="383"/>
      <c r="HTV58" s="383"/>
      <c r="HTW58" s="383"/>
      <c r="HTX58" s="383"/>
      <c r="HTY58" s="383"/>
      <c r="HTZ58" s="383"/>
      <c r="HUA58" s="383"/>
      <c r="HUB58" s="383"/>
      <c r="HUC58" s="383"/>
      <c r="HUD58" s="383"/>
      <c r="HUE58" s="383"/>
      <c r="HUF58" s="383"/>
      <c r="HUG58" s="383"/>
      <c r="HUH58" s="383"/>
      <c r="HUI58" s="383"/>
      <c r="HUJ58" s="383"/>
      <c r="HUK58" s="383"/>
      <c r="HUL58" s="383"/>
      <c r="HUM58" s="383"/>
      <c r="HUN58" s="383"/>
      <c r="HUO58" s="383"/>
      <c r="HUP58" s="383"/>
      <c r="HUQ58" s="383"/>
      <c r="HUR58" s="383"/>
      <c r="HUS58" s="383"/>
      <c r="HUT58" s="383"/>
      <c r="HUU58" s="383"/>
      <c r="HUV58" s="383"/>
      <c r="HUW58" s="383"/>
      <c r="HUX58" s="383"/>
      <c r="HUY58" s="383"/>
      <c r="HUZ58" s="383"/>
      <c r="HVA58" s="383"/>
      <c r="HVB58" s="383"/>
      <c r="HVC58" s="383"/>
      <c r="HVD58" s="383"/>
      <c r="HVE58" s="383"/>
      <c r="HVF58" s="383"/>
      <c r="HVG58" s="383"/>
      <c r="HVH58" s="383"/>
      <c r="HVI58" s="383"/>
      <c r="HVJ58" s="383"/>
      <c r="HVK58" s="383"/>
      <c r="HVL58" s="383"/>
      <c r="HVM58" s="383"/>
      <c r="HVN58" s="383"/>
      <c r="HVO58" s="383"/>
      <c r="HVP58" s="383"/>
      <c r="HVQ58" s="383"/>
      <c r="HVR58" s="383"/>
      <c r="HVS58" s="383"/>
      <c r="HVT58" s="383"/>
      <c r="HVU58" s="383"/>
      <c r="HVV58" s="383"/>
      <c r="HVW58" s="383"/>
      <c r="HVX58" s="383"/>
      <c r="HVY58" s="383"/>
      <c r="HVZ58" s="383"/>
      <c r="HWA58" s="383"/>
      <c r="HWB58" s="383"/>
      <c r="HWC58" s="383"/>
      <c r="HWD58" s="383"/>
      <c r="HWE58" s="383"/>
      <c r="HWF58" s="383"/>
      <c r="HWG58" s="383"/>
      <c r="HWH58" s="383"/>
      <c r="HWI58" s="383"/>
      <c r="HWJ58" s="383"/>
      <c r="HWK58" s="383"/>
      <c r="HWL58" s="383"/>
      <c r="HWM58" s="383"/>
      <c r="HWN58" s="383"/>
      <c r="HWO58" s="383"/>
      <c r="HWP58" s="383"/>
      <c r="HWQ58" s="383"/>
      <c r="HWR58" s="383"/>
      <c r="HWS58" s="383"/>
      <c r="HWT58" s="383"/>
      <c r="HWU58" s="383"/>
      <c r="HWV58" s="383"/>
      <c r="HWW58" s="383"/>
      <c r="HWX58" s="383"/>
      <c r="HWY58" s="383"/>
      <c r="HWZ58" s="383"/>
      <c r="HXA58" s="383"/>
      <c r="HXB58" s="383"/>
      <c r="HXC58" s="383"/>
      <c r="HXD58" s="383"/>
      <c r="HXE58" s="383"/>
      <c r="HXF58" s="383"/>
      <c r="HXG58" s="383"/>
      <c r="HXH58" s="383"/>
      <c r="HXI58" s="383"/>
      <c r="HXJ58" s="383"/>
      <c r="HXK58" s="383"/>
      <c r="HXL58" s="383"/>
      <c r="HXM58" s="383"/>
      <c r="HXN58" s="383"/>
      <c r="HXO58" s="383"/>
      <c r="HXP58" s="383"/>
      <c r="HXQ58" s="383"/>
      <c r="HXR58" s="383"/>
      <c r="HXS58" s="383"/>
      <c r="HXT58" s="383"/>
      <c r="HXU58" s="383"/>
      <c r="HXV58" s="383"/>
      <c r="HXW58" s="383"/>
      <c r="HXX58" s="383"/>
      <c r="HXY58" s="383"/>
      <c r="HXZ58" s="383"/>
      <c r="HYA58" s="383"/>
      <c r="HYB58" s="383"/>
      <c r="HYC58" s="383"/>
      <c r="HYD58" s="383"/>
      <c r="HYE58" s="383"/>
      <c r="HYF58" s="383"/>
      <c r="HYG58" s="383"/>
      <c r="HYH58" s="383"/>
      <c r="HYI58" s="383"/>
      <c r="HYJ58" s="383"/>
      <c r="HYK58" s="383"/>
      <c r="HYL58" s="383"/>
      <c r="HYM58" s="383"/>
      <c r="HYN58" s="383"/>
      <c r="HYO58" s="383"/>
      <c r="HYP58" s="383"/>
      <c r="HYQ58" s="383"/>
      <c r="HYR58" s="383"/>
      <c r="HYS58" s="383"/>
      <c r="HYT58" s="383"/>
      <c r="HYU58" s="383"/>
      <c r="HYV58" s="383"/>
      <c r="HYW58" s="383"/>
      <c r="HYX58" s="383"/>
      <c r="HYY58" s="383"/>
      <c r="HYZ58" s="383"/>
      <c r="HZA58" s="383"/>
      <c r="HZB58" s="383"/>
      <c r="HZC58" s="383"/>
      <c r="HZD58" s="383"/>
      <c r="HZE58" s="383"/>
      <c r="HZF58" s="383"/>
      <c r="HZG58" s="383"/>
      <c r="HZH58" s="383"/>
      <c r="HZI58" s="383"/>
      <c r="HZJ58" s="383"/>
      <c r="HZK58" s="383"/>
      <c r="HZL58" s="383"/>
      <c r="HZM58" s="383"/>
      <c r="HZN58" s="383"/>
      <c r="HZO58" s="383"/>
      <c r="HZP58" s="383"/>
      <c r="HZQ58" s="383"/>
      <c r="HZR58" s="383"/>
      <c r="HZS58" s="383"/>
      <c r="HZT58" s="383"/>
      <c r="HZU58" s="383"/>
      <c r="HZV58" s="383"/>
      <c r="HZW58" s="383"/>
      <c r="HZX58" s="383"/>
      <c r="HZY58" s="383"/>
      <c r="HZZ58" s="383"/>
      <c r="IAA58" s="383"/>
      <c r="IAB58" s="383"/>
      <c r="IAC58" s="383"/>
      <c r="IAD58" s="383"/>
      <c r="IAE58" s="383"/>
      <c r="IAF58" s="383"/>
      <c r="IAG58" s="383"/>
      <c r="IAH58" s="383"/>
      <c r="IAI58" s="383"/>
      <c r="IAJ58" s="383"/>
      <c r="IAK58" s="383"/>
      <c r="IAL58" s="383"/>
      <c r="IAM58" s="383"/>
      <c r="IAN58" s="383"/>
      <c r="IAO58" s="383"/>
      <c r="IAP58" s="383"/>
      <c r="IAQ58" s="383"/>
      <c r="IAR58" s="383"/>
      <c r="IAS58" s="383"/>
      <c r="IAT58" s="383"/>
      <c r="IAU58" s="383"/>
      <c r="IAV58" s="383"/>
      <c r="IAW58" s="383"/>
      <c r="IAX58" s="383"/>
      <c r="IAY58" s="383"/>
      <c r="IAZ58" s="383"/>
      <c r="IBA58" s="383"/>
      <c r="IBB58" s="383"/>
      <c r="IBC58" s="383"/>
      <c r="IBD58" s="383"/>
      <c r="IBE58" s="383"/>
      <c r="IBF58" s="383"/>
      <c r="IBG58" s="383"/>
      <c r="IBH58" s="383"/>
      <c r="IBI58" s="383"/>
      <c r="IBJ58" s="383"/>
      <c r="IBK58" s="383"/>
      <c r="IBL58" s="383"/>
      <c r="IBM58" s="383"/>
      <c r="IBN58" s="383"/>
      <c r="IBO58" s="383"/>
      <c r="IBP58" s="383"/>
      <c r="IBQ58" s="383"/>
      <c r="IBR58" s="383"/>
      <c r="IBS58" s="383"/>
      <c r="IBT58" s="383"/>
      <c r="IBU58" s="383"/>
      <c r="IBV58" s="383"/>
      <c r="IBW58" s="383"/>
      <c r="IBX58" s="383"/>
      <c r="IBY58" s="383"/>
      <c r="IBZ58" s="383"/>
      <c r="ICA58" s="383"/>
      <c r="ICB58" s="383"/>
      <c r="ICC58" s="383"/>
      <c r="ICD58" s="383"/>
      <c r="ICE58" s="383"/>
      <c r="ICF58" s="383"/>
      <c r="ICG58" s="383"/>
      <c r="ICH58" s="383"/>
      <c r="ICI58" s="383"/>
      <c r="ICJ58" s="383"/>
      <c r="ICK58" s="383"/>
      <c r="ICL58" s="383"/>
      <c r="ICM58" s="383"/>
      <c r="ICN58" s="383"/>
      <c r="ICO58" s="383"/>
      <c r="ICP58" s="383"/>
      <c r="ICQ58" s="383"/>
      <c r="ICR58" s="383"/>
      <c r="ICS58" s="383"/>
      <c r="ICT58" s="383"/>
      <c r="ICU58" s="383"/>
      <c r="ICV58" s="383"/>
      <c r="ICW58" s="383"/>
      <c r="ICX58" s="383"/>
      <c r="ICY58" s="383"/>
      <c r="ICZ58" s="383"/>
      <c r="IDA58" s="383"/>
      <c r="IDB58" s="383"/>
      <c r="IDC58" s="383"/>
      <c r="IDD58" s="383"/>
      <c r="IDE58" s="383"/>
      <c r="IDF58" s="383"/>
      <c r="IDG58" s="383"/>
      <c r="IDH58" s="383"/>
      <c r="IDI58" s="383"/>
      <c r="IDJ58" s="383"/>
      <c r="IDK58" s="383"/>
      <c r="IDL58" s="383"/>
      <c r="IDM58" s="383"/>
      <c r="IDN58" s="383"/>
      <c r="IDO58" s="383"/>
      <c r="IDP58" s="383"/>
      <c r="IDQ58" s="383"/>
      <c r="IDR58" s="383"/>
      <c r="IDS58" s="383"/>
      <c r="IDT58" s="383"/>
      <c r="IDU58" s="383"/>
      <c r="IDV58" s="383"/>
      <c r="IDW58" s="383"/>
      <c r="IDX58" s="383"/>
      <c r="IDY58" s="383"/>
      <c r="IDZ58" s="383"/>
      <c r="IEA58" s="383"/>
      <c r="IEB58" s="383"/>
      <c r="IEC58" s="383"/>
      <c r="IED58" s="383"/>
      <c r="IEE58" s="383"/>
      <c r="IEF58" s="383"/>
      <c r="IEG58" s="383"/>
      <c r="IEH58" s="383"/>
      <c r="IEI58" s="383"/>
      <c r="IEJ58" s="383"/>
      <c r="IEK58" s="383"/>
      <c r="IEL58" s="383"/>
      <c r="IEM58" s="383"/>
      <c r="IEN58" s="383"/>
      <c r="IEO58" s="383"/>
      <c r="IEP58" s="383"/>
      <c r="IEQ58" s="383"/>
      <c r="IER58" s="383"/>
      <c r="IES58" s="383"/>
      <c r="IET58" s="383"/>
      <c r="IEU58" s="383"/>
      <c r="IEV58" s="383"/>
      <c r="IEW58" s="383"/>
      <c r="IEX58" s="383"/>
      <c r="IEY58" s="383"/>
      <c r="IEZ58" s="383"/>
      <c r="IFA58" s="383"/>
      <c r="IFB58" s="383"/>
      <c r="IFC58" s="383"/>
      <c r="IFD58" s="383"/>
      <c r="IFE58" s="383"/>
      <c r="IFF58" s="383"/>
      <c r="IFG58" s="383"/>
      <c r="IFH58" s="383"/>
      <c r="IFI58" s="383"/>
      <c r="IFJ58" s="383"/>
      <c r="IFK58" s="383"/>
      <c r="IFL58" s="383"/>
      <c r="IFM58" s="383"/>
      <c r="IFN58" s="383"/>
      <c r="IFO58" s="383"/>
      <c r="IFP58" s="383"/>
      <c r="IFQ58" s="383"/>
      <c r="IFR58" s="383"/>
      <c r="IFS58" s="383"/>
      <c r="IFT58" s="383"/>
      <c r="IFU58" s="383"/>
      <c r="IFV58" s="383"/>
      <c r="IFW58" s="383"/>
      <c r="IFX58" s="383"/>
      <c r="IFY58" s="383"/>
      <c r="IFZ58" s="383"/>
      <c r="IGA58" s="383"/>
      <c r="IGB58" s="383"/>
      <c r="IGC58" s="383"/>
      <c r="IGD58" s="383"/>
      <c r="IGE58" s="383"/>
      <c r="IGF58" s="383"/>
      <c r="IGG58" s="383"/>
      <c r="IGH58" s="383"/>
      <c r="IGI58" s="383"/>
      <c r="IGJ58" s="383"/>
      <c r="IGK58" s="383"/>
      <c r="IGL58" s="383"/>
      <c r="IGM58" s="383"/>
      <c r="IGN58" s="383"/>
      <c r="IGO58" s="383"/>
      <c r="IGP58" s="383"/>
      <c r="IGQ58" s="383"/>
      <c r="IGR58" s="383"/>
      <c r="IGS58" s="383"/>
      <c r="IGT58" s="383"/>
      <c r="IGU58" s="383"/>
      <c r="IGV58" s="383"/>
      <c r="IGW58" s="383"/>
      <c r="IGX58" s="383"/>
      <c r="IGY58" s="383"/>
      <c r="IGZ58" s="383"/>
      <c r="IHA58" s="383"/>
      <c r="IHB58" s="383"/>
      <c r="IHC58" s="383"/>
      <c r="IHD58" s="383"/>
      <c r="IHE58" s="383"/>
      <c r="IHF58" s="383"/>
      <c r="IHG58" s="383"/>
      <c r="IHH58" s="383"/>
      <c r="IHI58" s="383"/>
      <c r="IHJ58" s="383"/>
      <c r="IHK58" s="383"/>
      <c r="IHL58" s="383"/>
      <c r="IHM58" s="383"/>
      <c r="IHN58" s="383"/>
      <c r="IHO58" s="383"/>
      <c r="IHP58" s="383"/>
      <c r="IHQ58" s="383"/>
      <c r="IHR58" s="383"/>
      <c r="IHS58" s="383"/>
      <c r="IHT58" s="383"/>
      <c r="IHU58" s="383"/>
      <c r="IHV58" s="383"/>
      <c r="IHW58" s="383"/>
      <c r="IHX58" s="383"/>
      <c r="IHY58" s="383"/>
      <c r="IHZ58" s="383"/>
      <c r="IIA58" s="383"/>
      <c r="IIB58" s="383"/>
      <c r="IIC58" s="383"/>
      <c r="IID58" s="383"/>
      <c r="IIE58" s="383"/>
      <c r="IIF58" s="383"/>
      <c r="IIG58" s="383"/>
      <c r="IIH58" s="383"/>
      <c r="III58" s="383"/>
      <c r="IIJ58" s="383"/>
      <c r="IIK58" s="383"/>
      <c r="IIL58" s="383"/>
      <c r="IIM58" s="383"/>
      <c r="IIN58" s="383"/>
      <c r="IIO58" s="383"/>
      <c r="IIP58" s="383"/>
      <c r="IIQ58" s="383"/>
      <c r="IIR58" s="383"/>
      <c r="IIS58" s="383"/>
      <c r="IIT58" s="383"/>
      <c r="IIU58" s="383"/>
      <c r="IIV58" s="383"/>
      <c r="IIW58" s="383"/>
      <c r="IIX58" s="383"/>
      <c r="IIY58" s="383"/>
      <c r="IIZ58" s="383"/>
      <c r="IJA58" s="383"/>
      <c r="IJB58" s="383"/>
      <c r="IJC58" s="383"/>
      <c r="IJD58" s="383"/>
      <c r="IJE58" s="383"/>
      <c r="IJF58" s="383"/>
      <c r="IJG58" s="383"/>
      <c r="IJH58" s="383"/>
      <c r="IJI58" s="383"/>
      <c r="IJJ58" s="383"/>
      <c r="IJK58" s="383"/>
      <c r="IJL58" s="383"/>
      <c r="IJM58" s="383"/>
      <c r="IJN58" s="383"/>
      <c r="IJO58" s="383"/>
      <c r="IJP58" s="383"/>
      <c r="IJQ58" s="383"/>
      <c r="IJR58" s="383"/>
      <c r="IJS58" s="383"/>
      <c r="IJT58" s="383"/>
      <c r="IJU58" s="383"/>
      <c r="IJV58" s="383"/>
      <c r="IJW58" s="383"/>
      <c r="IJX58" s="383"/>
      <c r="IJY58" s="383"/>
      <c r="IJZ58" s="383"/>
      <c r="IKA58" s="383"/>
      <c r="IKB58" s="383"/>
      <c r="IKC58" s="383"/>
      <c r="IKD58" s="383"/>
      <c r="IKE58" s="383"/>
      <c r="IKF58" s="383"/>
      <c r="IKG58" s="383"/>
      <c r="IKH58" s="383"/>
      <c r="IKI58" s="383"/>
      <c r="IKJ58" s="383"/>
      <c r="IKK58" s="383"/>
      <c r="IKL58" s="383"/>
      <c r="IKM58" s="383"/>
      <c r="IKN58" s="383"/>
      <c r="IKO58" s="383"/>
      <c r="IKP58" s="383"/>
      <c r="IKQ58" s="383"/>
      <c r="IKR58" s="383"/>
      <c r="IKS58" s="383"/>
      <c r="IKT58" s="383"/>
      <c r="IKU58" s="383"/>
      <c r="IKV58" s="383"/>
      <c r="IKW58" s="383"/>
      <c r="IKX58" s="383"/>
      <c r="IKY58" s="383"/>
      <c r="IKZ58" s="383"/>
      <c r="ILA58" s="383"/>
      <c r="ILB58" s="383"/>
      <c r="ILC58" s="383"/>
      <c r="ILD58" s="383"/>
      <c r="ILE58" s="383"/>
      <c r="ILF58" s="383"/>
      <c r="ILG58" s="383"/>
      <c r="ILH58" s="383"/>
      <c r="ILI58" s="383"/>
      <c r="ILJ58" s="383"/>
      <c r="ILK58" s="383"/>
      <c r="ILL58" s="383"/>
      <c r="ILM58" s="383"/>
      <c r="ILN58" s="383"/>
      <c r="ILO58" s="383"/>
      <c r="ILP58" s="383"/>
      <c r="ILQ58" s="383"/>
      <c r="ILR58" s="383"/>
      <c r="ILS58" s="383"/>
      <c r="ILT58" s="383"/>
      <c r="ILU58" s="383"/>
      <c r="ILV58" s="383"/>
      <c r="ILW58" s="383"/>
      <c r="ILX58" s="383"/>
      <c r="ILY58" s="383"/>
      <c r="ILZ58" s="383"/>
      <c r="IMA58" s="383"/>
      <c r="IMB58" s="383"/>
      <c r="IMC58" s="383"/>
      <c r="IMD58" s="383"/>
      <c r="IME58" s="383"/>
      <c r="IMF58" s="383"/>
      <c r="IMG58" s="383"/>
      <c r="IMH58" s="383"/>
      <c r="IMI58" s="383"/>
      <c r="IMJ58" s="383"/>
      <c r="IMK58" s="383"/>
      <c r="IML58" s="383"/>
      <c r="IMM58" s="383"/>
      <c r="IMN58" s="383"/>
      <c r="IMO58" s="383"/>
      <c r="IMP58" s="383"/>
      <c r="IMQ58" s="383"/>
      <c r="IMR58" s="383"/>
      <c r="IMS58" s="383"/>
      <c r="IMT58" s="383"/>
      <c r="IMU58" s="383"/>
      <c r="IMV58" s="383"/>
      <c r="IMW58" s="383"/>
      <c r="IMX58" s="383"/>
      <c r="IMY58" s="383"/>
      <c r="IMZ58" s="383"/>
      <c r="INA58" s="383"/>
      <c r="INB58" s="383"/>
      <c r="INC58" s="383"/>
      <c r="IND58" s="383"/>
      <c r="INE58" s="383"/>
      <c r="INF58" s="383"/>
      <c r="ING58" s="383"/>
      <c r="INH58" s="383"/>
      <c r="INI58" s="383"/>
      <c r="INJ58" s="383"/>
      <c r="INK58" s="383"/>
      <c r="INL58" s="383"/>
      <c r="INM58" s="383"/>
      <c r="INN58" s="383"/>
      <c r="INO58" s="383"/>
      <c r="INP58" s="383"/>
      <c r="INQ58" s="383"/>
      <c r="INR58" s="383"/>
      <c r="INS58" s="383"/>
      <c r="INT58" s="383"/>
      <c r="INU58" s="383"/>
      <c r="INV58" s="383"/>
      <c r="INW58" s="383"/>
      <c r="INX58" s="383"/>
      <c r="INY58" s="383"/>
      <c r="INZ58" s="383"/>
      <c r="IOA58" s="383"/>
      <c r="IOB58" s="383"/>
      <c r="IOC58" s="383"/>
      <c r="IOD58" s="383"/>
      <c r="IOE58" s="383"/>
      <c r="IOF58" s="383"/>
      <c r="IOG58" s="383"/>
      <c r="IOH58" s="383"/>
      <c r="IOI58" s="383"/>
      <c r="IOJ58" s="383"/>
      <c r="IOK58" s="383"/>
      <c r="IOL58" s="383"/>
      <c r="IOM58" s="383"/>
      <c r="ION58" s="383"/>
      <c r="IOO58" s="383"/>
      <c r="IOP58" s="383"/>
      <c r="IOQ58" s="383"/>
      <c r="IOR58" s="383"/>
      <c r="IOS58" s="383"/>
      <c r="IOT58" s="383"/>
      <c r="IOU58" s="383"/>
      <c r="IOV58" s="383"/>
      <c r="IOW58" s="383"/>
      <c r="IOX58" s="383"/>
      <c r="IOY58" s="383"/>
      <c r="IOZ58" s="383"/>
      <c r="IPA58" s="383"/>
      <c r="IPB58" s="383"/>
      <c r="IPC58" s="383"/>
      <c r="IPD58" s="383"/>
      <c r="IPE58" s="383"/>
      <c r="IPF58" s="383"/>
      <c r="IPG58" s="383"/>
      <c r="IPH58" s="383"/>
      <c r="IPI58" s="383"/>
      <c r="IPJ58" s="383"/>
      <c r="IPK58" s="383"/>
      <c r="IPL58" s="383"/>
      <c r="IPM58" s="383"/>
      <c r="IPN58" s="383"/>
      <c r="IPO58" s="383"/>
      <c r="IPP58" s="383"/>
      <c r="IPQ58" s="383"/>
      <c r="IPR58" s="383"/>
      <c r="IPS58" s="383"/>
      <c r="IPT58" s="383"/>
      <c r="IPU58" s="383"/>
      <c r="IPV58" s="383"/>
      <c r="IPW58" s="383"/>
      <c r="IPX58" s="383"/>
      <c r="IPY58" s="383"/>
      <c r="IPZ58" s="383"/>
      <c r="IQA58" s="383"/>
      <c r="IQB58" s="383"/>
      <c r="IQC58" s="383"/>
      <c r="IQD58" s="383"/>
      <c r="IQE58" s="383"/>
      <c r="IQF58" s="383"/>
      <c r="IQG58" s="383"/>
      <c r="IQH58" s="383"/>
      <c r="IQI58" s="383"/>
      <c r="IQJ58" s="383"/>
      <c r="IQK58" s="383"/>
      <c r="IQL58" s="383"/>
      <c r="IQM58" s="383"/>
      <c r="IQN58" s="383"/>
      <c r="IQO58" s="383"/>
      <c r="IQP58" s="383"/>
      <c r="IQQ58" s="383"/>
      <c r="IQR58" s="383"/>
      <c r="IQS58" s="383"/>
      <c r="IQT58" s="383"/>
      <c r="IQU58" s="383"/>
      <c r="IQV58" s="383"/>
      <c r="IQW58" s="383"/>
      <c r="IQX58" s="383"/>
      <c r="IQY58" s="383"/>
      <c r="IQZ58" s="383"/>
      <c r="IRA58" s="383"/>
      <c r="IRB58" s="383"/>
      <c r="IRC58" s="383"/>
      <c r="IRD58" s="383"/>
      <c r="IRE58" s="383"/>
      <c r="IRF58" s="383"/>
      <c r="IRG58" s="383"/>
      <c r="IRH58" s="383"/>
      <c r="IRI58" s="383"/>
      <c r="IRJ58" s="383"/>
      <c r="IRK58" s="383"/>
      <c r="IRL58" s="383"/>
      <c r="IRM58" s="383"/>
      <c r="IRN58" s="383"/>
      <c r="IRO58" s="383"/>
      <c r="IRP58" s="383"/>
      <c r="IRQ58" s="383"/>
      <c r="IRR58" s="383"/>
      <c r="IRS58" s="383"/>
      <c r="IRT58" s="383"/>
      <c r="IRU58" s="383"/>
      <c r="IRV58" s="383"/>
      <c r="IRW58" s="383"/>
      <c r="IRX58" s="383"/>
      <c r="IRY58" s="383"/>
      <c r="IRZ58" s="383"/>
      <c r="ISA58" s="383"/>
      <c r="ISB58" s="383"/>
      <c r="ISC58" s="383"/>
      <c r="ISD58" s="383"/>
      <c r="ISE58" s="383"/>
      <c r="ISF58" s="383"/>
      <c r="ISG58" s="383"/>
      <c r="ISH58" s="383"/>
      <c r="ISI58" s="383"/>
      <c r="ISJ58" s="383"/>
      <c r="ISK58" s="383"/>
      <c r="ISL58" s="383"/>
      <c r="ISM58" s="383"/>
      <c r="ISN58" s="383"/>
      <c r="ISO58" s="383"/>
      <c r="ISP58" s="383"/>
      <c r="ISQ58" s="383"/>
      <c r="ISR58" s="383"/>
      <c r="ISS58" s="383"/>
      <c r="IST58" s="383"/>
      <c r="ISU58" s="383"/>
      <c r="ISV58" s="383"/>
      <c r="ISW58" s="383"/>
      <c r="ISX58" s="383"/>
      <c r="ISY58" s="383"/>
      <c r="ISZ58" s="383"/>
      <c r="ITA58" s="383"/>
      <c r="ITB58" s="383"/>
      <c r="ITC58" s="383"/>
      <c r="ITD58" s="383"/>
      <c r="ITE58" s="383"/>
      <c r="ITF58" s="383"/>
      <c r="ITG58" s="383"/>
      <c r="ITH58" s="383"/>
      <c r="ITI58" s="383"/>
      <c r="ITJ58" s="383"/>
      <c r="ITK58" s="383"/>
      <c r="ITL58" s="383"/>
      <c r="ITM58" s="383"/>
      <c r="ITN58" s="383"/>
      <c r="ITO58" s="383"/>
      <c r="ITP58" s="383"/>
      <c r="ITQ58" s="383"/>
      <c r="ITR58" s="383"/>
      <c r="ITS58" s="383"/>
      <c r="ITT58" s="383"/>
      <c r="ITU58" s="383"/>
      <c r="ITV58" s="383"/>
      <c r="ITW58" s="383"/>
      <c r="ITX58" s="383"/>
      <c r="ITY58" s="383"/>
      <c r="ITZ58" s="383"/>
      <c r="IUA58" s="383"/>
      <c r="IUB58" s="383"/>
      <c r="IUC58" s="383"/>
      <c r="IUD58" s="383"/>
      <c r="IUE58" s="383"/>
      <c r="IUF58" s="383"/>
      <c r="IUG58" s="383"/>
      <c r="IUH58" s="383"/>
      <c r="IUI58" s="383"/>
      <c r="IUJ58" s="383"/>
      <c r="IUK58" s="383"/>
      <c r="IUL58" s="383"/>
      <c r="IUM58" s="383"/>
      <c r="IUN58" s="383"/>
      <c r="IUO58" s="383"/>
      <c r="IUP58" s="383"/>
      <c r="IUQ58" s="383"/>
      <c r="IUR58" s="383"/>
      <c r="IUS58" s="383"/>
      <c r="IUT58" s="383"/>
      <c r="IUU58" s="383"/>
      <c r="IUV58" s="383"/>
      <c r="IUW58" s="383"/>
      <c r="IUX58" s="383"/>
      <c r="IUY58" s="383"/>
      <c r="IUZ58" s="383"/>
      <c r="IVA58" s="383"/>
      <c r="IVB58" s="383"/>
      <c r="IVC58" s="383"/>
      <c r="IVD58" s="383"/>
      <c r="IVE58" s="383"/>
      <c r="IVF58" s="383"/>
      <c r="IVG58" s="383"/>
      <c r="IVH58" s="383"/>
      <c r="IVI58" s="383"/>
      <c r="IVJ58" s="383"/>
      <c r="IVK58" s="383"/>
      <c r="IVL58" s="383"/>
      <c r="IVM58" s="383"/>
      <c r="IVN58" s="383"/>
      <c r="IVO58" s="383"/>
      <c r="IVP58" s="383"/>
      <c r="IVQ58" s="383"/>
      <c r="IVR58" s="383"/>
      <c r="IVS58" s="383"/>
      <c r="IVT58" s="383"/>
      <c r="IVU58" s="383"/>
      <c r="IVV58" s="383"/>
      <c r="IVW58" s="383"/>
      <c r="IVX58" s="383"/>
      <c r="IVY58" s="383"/>
      <c r="IVZ58" s="383"/>
      <c r="IWA58" s="383"/>
      <c r="IWB58" s="383"/>
      <c r="IWC58" s="383"/>
      <c r="IWD58" s="383"/>
      <c r="IWE58" s="383"/>
      <c r="IWF58" s="383"/>
      <c r="IWG58" s="383"/>
      <c r="IWH58" s="383"/>
      <c r="IWI58" s="383"/>
      <c r="IWJ58" s="383"/>
      <c r="IWK58" s="383"/>
      <c r="IWL58" s="383"/>
      <c r="IWM58" s="383"/>
      <c r="IWN58" s="383"/>
      <c r="IWO58" s="383"/>
      <c r="IWP58" s="383"/>
      <c r="IWQ58" s="383"/>
      <c r="IWR58" s="383"/>
      <c r="IWS58" s="383"/>
      <c r="IWT58" s="383"/>
      <c r="IWU58" s="383"/>
      <c r="IWV58" s="383"/>
      <c r="IWW58" s="383"/>
      <c r="IWX58" s="383"/>
      <c r="IWY58" s="383"/>
      <c r="IWZ58" s="383"/>
      <c r="IXA58" s="383"/>
      <c r="IXB58" s="383"/>
      <c r="IXC58" s="383"/>
      <c r="IXD58" s="383"/>
      <c r="IXE58" s="383"/>
      <c r="IXF58" s="383"/>
      <c r="IXG58" s="383"/>
      <c r="IXH58" s="383"/>
      <c r="IXI58" s="383"/>
      <c r="IXJ58" s="383"/>
      <c r="IXK58" s="383"/>
      <c r="IXL58" s="383"/>
      <c r="IXM58" s="383"/>
      <c r="IXN58" s="383"/>
      <c r="IXO58" s="383"/>
      <c r="IXP58" s="383"/>
      <c r="IXQ58" s="383"/>
      <c r="IXR58" s="383"/>
      <c r="IXS58" s="383"/>
      <c r="IXT58" s="383"/>
      <c r="IXU58" s="383"/>
      <c r="IXV58" s="383"/>
      <c r="IXW58" s="383"/>
      <c r="IXX58" s="383"/>
      <c r="IXY58" s="383"/>
      <c r="IXZ58" s="383"/>
      <c r="IYA58" s="383"/>
      <c r="IYB58" s="383"/>
      <c r="IYC58" s="383"/>
      <c r="IYD58" s="383"/>
      <c r="IYE58" s="383"/>
      <c r="IYF58" s="383"/>
      <c r="IYG58" s="383"/>
      <c r="IYH58" s="383"/>
      <c r="IYI58" s="383"/>
      <c r="IYJ58" s="383"/>
      <c r="IYK58" s="383"/>
      <c r="IYL58" s="383"/>
      <c r="IYM58" s="383"/>
      <c r="IYN58" s="383"/>
      <c r="IYO58" s="383"/>
      <c r="IYP58" s="383"/>
      <c r="IYQ58" s="383"/>
      <c r="IYR58" s="383"/>
      <c r="IYS58" s="383"/>
      <c r="IYT58" s="383"/>
      <c r="IYU58" s="383"/>
      <c r="IYV58" s="383"/>
      <c r="IYW58" s="383"/>
      <c r="IYX58" s="383"/>
      <c r="IYY58" s="383"/>
      <c r="IYZ58" s="383"/>
      <c r="IZA58" s="383"/>
      <c r="IZB58" s="383"/>
      <c r="IZC58" s="383"/>
      <c r="IZD58" s="383"/>
      <c r="IZE58" s="383"/>
      <c r="IZF58" s="383"/>
      <c r="IZG58" s="383"/>
      <c r="IZH58" s="383"/>
      <c r="IZI58" s="383"/>
      <c r="IZJ58" s="383"/>
      <c r="IZK58" s="383"/>
      <c r="IZL58" s="383"/>
      <c r="IZM58" s="383"/>
      <c r="IZN58" s="383"/>
      <c r="IZO58" s="383"/>
      <c r="IZP58" s="383"/>
      <c r="IZQ58" s="383"/>
      <c r="IZR58" s="383"/>
      <c r="IZS58" s="383"/>
      <c r="IZT58" s="383"/>
      <c r="IZU58" s="383"/>
      <c r="IZV58" s="383"/>
      <c r="IZW58" s="383"/>
      <c r="IZX58" s="383"/>
      <c r="IZY58" s="383"/>
      <c r="IZZ58" s="383"/>
      <c r="JAA58" s="383"/>
      <c r="JAB58" s="383"/>
      <c r="JAC58" s="383"/>
      <c r="JAD58" s="383"/>
      <c r="JAE58" s="383"/>
      <c r="JAF58" s="383"/>
      <c r="JAG58" s="383"/>
      <c r="JAH58" s="383"/>
      <c r="JAI58" s="383"/>
      <c r="JAJ58" s="383"/>
      <c r="JAK58" s="383"/>
      <c r="JAL58" s="383"/>
      <c r="JAM58" s="383"/>
      <c r="JAN58" s="383"/>
      <c r="JAO58" s="383"/>
      <c r="JAP58" s="383"/>
      <c r="JAQ58" s="383"/>
      <c r="JAR58" s="383"/>
      <c r="JAS58" s="383"/>
      <c r="JAT58" s="383"/>
      <c r="JAU58" s="383"/>
      <c r="JAV58" s="383"/>
      <c r="JAW58" s="383"/>
      <c r="JAX58" s="383"/>
      <c r="JAY58" s="383"/>
      <c r="JAZ58" s="383"/>
      <c r="JBA58" s="383"/>
      <c r="JBB58" s="383"/>
      <c r="JBC58" s="383"/>
      <c r="JBD58" s="383"/>
      <c r="JBE58" s="383"/>
      <c r="JBF58" s="383"/>
      <c r="JBG58" s="383"/>
      <c r="JBH58" s="383"/>
      <c r="JBI58" s="383"/>
      <c r="JBJ58" s="383"/>
      <c r="JBK58" s="383"/>
      <c r="JBL58" s="383"/>
      <c r="JBM58" s="383"/>
      <c r="JBN58" s="383"/>
      <c r="JBO58" s="383"/>
      <c r="JBP58" s="383"/>
      <c r="JBQ58" s="383"/>
      <c r="JBR58" s="383"/>
      <c r="JBS58" s="383"/>
      <c r="JBT58" s="383"/>
      <c r="JBU58" s="383"/>
      <c r="JBV58" s="383"/>
      <c r="JBW58" s="383"/>
      <c r="JBX58" s="383"/>
      <c r="JBY58" s="383"/>
      <c r="JBZ58" s="383"/>
      <c r="JCA58" s="383"/>
      <c r="JCB58" s="383"/>
      <c r="JCC58" s="383"/>
      <c r="JCD58" s="383"/>
      <c r="JCE58" s="383"/>
      <c r="JCF58" s="383"/>
      <c r="JCG58" s="383"/>
      <c r="JCH58" s="383"/>
      <c r="JCI58" s="383"/>
      <c r="JCJ58" s="383"/>
      <c r="JCK58" s="383"/>
      <c r="JCL58" s="383"/>
      <c r="JCM58" s="383"/>
      <c r="JCN58" s="383"/>
      <c r="JCO58" s="383"/>
      <c r="JCP58" s="383"/>
      <c r="JCQ58" s="383"/>
      <c r="JCR58" s="383"/>
      <c r="JCS58" s="383"/>
      <c r="JCT58" s="383"/>
      <c r="JCU58" s="383"/>
      <c r="JCV58" s="383"/>
      <c r="JCW58" s="383"/>
      <c r="JCX58" s="383"/>
      <c r="JCY58" s="383"/>
      <c r="JCZ58" s="383"/>
      <c r="JDA58" s="383"/>
      <c r="JDB58" s="383"/>
      <c r="JDC58" s="383"/>
      <c r="JDD58" s="383"/>
      <c r="JDE58" s="383"/>
      <c r="JDF58" s="383"/>
      <c r="JDG58" s="383"/>
      <c r="JDH58" s="383"/>
      <c r="JDI58" s="383"/>
      <c r="JDJ58" s="383"/>
      <c r="JDK58" s="383"/>
      <c r="JDL58" s="383"/>
      <c r="JDM58" s="383"/>
      <c r="JDN58" s="383"/>
      <c r="JDO58" s="383"/>
      <c r="JDP58" s="383"/>
      <c r="JDQ58" s="383"/>
      <c r="JDR58" s="383"/>
      <c r="JDS58" s="383"/>
      <c r="JDT58" s="383"/>
      <c r="JDU58" s="383"/>
      <c r="JDV58" s="383"/>
      <c r="JDW58" s="383"/>
      <c r="JDX58" s="383"/>
      <c r="JDY58" s="383"/>
      <c r="JDZ58" s="383"/>
      <c r="JEA58" s="383"/>
      <c r="JEB58" s="383"/>
      <c r="JEC58" s="383"/>
      <c r="JED58" s="383"/>
      <c r="JEE58" s="383"/>
      <c r="JEF58" s="383"/>
      <c r="JEG58" s="383"/>
      <c r="JEH58" s="383"/>
      <c r="JEI58" s="383"/>
      <c r="JEJ58" s="383"/>
      <c r="JEK58" s="383"/>
      <c r="JEL58" s="383"/>
      <c r="JEM58" s="383"/>
      <c r="JEN58" s="383"/>
      <c r="JEO58" s="383"/>
      <c r="JEP58" s="383"/>
      <c r="JEQ58" s="383"/>
      <c r="JER58" s="383"/>
      <c r="JES58" s="383"/>
      <c r="JET58" s="383"/>
      <c r="JEU58" s="383"/>
      <c r="JEV58" s="383"/>
      <c r="JEW58" s="383"/>
      <c r="JEX58" s="383"/>
      <c r="JEY58" s="383"/>
      <c r="JEZ58" s="383"/>
      <c r="JFA58" s="383"/>
      <c r="JFB58" s="383"/>
      <c r="JFC58" s="383"/>
      <c r="JFD58" s="383"/>
      <c r="JFE58" s="383"/>
      <c r="JFF58" s="383"/>
      <c r="JFG58" s="383"/>
      <c r="JFH58" s="383"/>
      <c r="JFI58" s="383"/>
      <c r="JFJ58" s="383"/>
      <c r="JFK58" s="383"/>
      <c r="JFL58" s="383"/>
      <c r="JFM58" s="383"/>
      <c r="JFN58" s="383"/>
      <c r="JFO58" s="383"/>
      <c r="JFP58" s="383"/>
      <c r="JFQ58" s="383"/>
      <c r="JFR58" s="383"/>
      <c r="JFS58" s="383"/>
      <c r="JFT58" s="383"/>
      <c r="JFU58" s="383"/>
      <c r="JFV58" s="383"/>
      <c r="JFW58" s="383"/>
      <c r="JFX58" s="383"/>
      <c r="JFY58" s="383"/>
      <c r="JFZ58" s="383"/>
      <c r="JGA58" s="383"/>
      <c r="JGB58" s="383"/>
      <c r="JGC58" s="383"/>
      <c r="JGD58" s="383"/>
      <c r="JGE58" s="383"/>
      <c r="JGF58" s="383"/>
      <c r="JGG58" s="383"/>
      <c r="JGH58" s="383"/>
      <c r="JGI58" s="383"/>
      <c r="JGJ58" s="383"/>
      <c r="JGK58" s="383"/>
      <c r="JGL58" s="383"/>
      <c r="JGM58" s="383"/>
      <c r="JGN58" s="383"/>
      <c r="JGO58" s="383"/>
      <c r="JGP58" s="383"/>
      <c r="JGQ58" s="383"/>
      <c r="JGR58" s="383"/>
      <c r="JGS58" s="383"/>
      <c r="JGT58" s="383"/>
      <c r="JGU58" s="383"/>
      <c r="JGV58" s="383"/>
      <c r="JGW58" s="383"/>
      <c r="JGX58" s="383"/>
      <c r="JGY58" s="383"/>
      <c r="JGZ58" s="383"/>
      <c r="JHA58" s="383"/>
      <c r="JHB58" s="383"/>
      <c r="JHC58" s="383"/>
      <c r="JHD58" s="383"/>
      <c r="JHE58" s="383"/>
      <c r="JHF58" s="383"/>
      <c r="JHG58" s="383"/>
      <c r="JHH58" s="383"/>
      <c r="JHI58" s="383"/>
      <c r="JHJ58" s="383"/>
      <c r="JHK58" s="383"/>
      <c r="JHL58" s="383"/>
      <c r="JHM58" s="383"/>
      <c r="JHN58" s="383"/>
      <c r="JHO58" s="383"/>
      <c r="JHP58" s="383"/>
      <c r="JHQ58" s="383"/>
      <c r="JHR58" s="383"/>
      <c r="JHS58" s="383"/>
      <c r="JHT58" s="383"/>
      <c r="JHU58" s="383"/>
      <c r="JHV58" s="383"/>
      <c r="JHW58" s="383"/>
      <c r="JHX58" s="383"/>
      <c r="JHY58" s="383"/>
      <c r="JHZ58" s="383"/>
      <c r="JIA58" s="383"/>
      <c r="JIB58" s="383"/>
      <c r="JIC58" s="383"/>
      <c r="JID58" s="383"/>
      <c r="JIE58" s="383"/>
      <c r="JIF58" s="383"/>
      <c r="JIG58" s="383"/>
      <c r="JIH58" s="383"/>
      <c r="JII58" s="383"/>
      <c r="JIJ58" s="383"/>
      <c r="JIK58" s="383"/>
      <c r="JIL58" s="383"/>
      <c r="JIM58" s="383"/>
      <c r="JIN58" s="383"/>
      <c r="JIO58" s="383"/>
      <c r="JIP58" s="383"/>
      <c r="JIQ58" s="383"/>
      <c r="JIR58" s="383"/>
      <c r="JIS58" s="383"/>
      <c r="JIT58" s="383"/>
      <c r="JIU58" s="383"/>
      <c r="JIV58" s="383"/>
      <c r="JIW58" s="383"/>
      <c r="JIX58" s="383"/>
      <c r="JIY58" s="383"/>
      <c r="JIZ58" s="383"/>
      <c r="JJA58" s="383"/>
      <c r="JJB58" s="383"/>
      <c r="JJC58" s="383"/>
      <c r="JJD58" s="383"/>
      <c r="JJE58" s="383"/>
      <c r="JJF58" s="383"/>
      <c r="JJG58" s="383"/>
      <c r="JJH58" s="383"/>
      <c r="JJI58" s="383"/>
      <c r="JJJ58" s="383"/>
      <c r="JJK58" s="383"/>
      <c r="JJL58" s="383"/>
      <c r="JJM58" s="383"/>
      <c r="JJN58" s="383"/>
      <c r="JJO58" s="383"/>
      <c r="JJP58" s="383"/>
      <c r="JJQ58" s="383"/>
      <c r="JJR58" s="383"/>
      <c r="JJS58" s="383"/>
      <c r="JJT58" s="383"/>
      <c r="JJU58" s="383"/>
      <c r="JJV58" s="383"/>
      <c r="JJW58" s="383"/>
      <c r="JJX58" s="383"/>
      <c r="JJY58" s="383"/>
      <c r="JJZ58" s="383"/>
      <c r="JKA58" s="383"/>
      <c r="JKB58" s="383"/>
      <c r="JKC58" s="383"/>
      <c r="JKD58" s="383"/>
      <c r="JKE58" s="383"/>
      <c r="JKF58" s="383"/>
      <c r="JKG58" s="383"/>
      <c r="JKH58" s="383"/>
      <c r="JKI58" s="383"/>
      <c r="JKJ58" s="383"/>
      <c r="JKK58" s="383"/>
      <c r="JKL58" s="383"/>
      <c r="JKM58" s="383"/>
      <c r="JKN58" s="383"/>
      <c r="JKO58" s="383"/>
      <c r="JKP58" s="383"/>
      <c r="JKQ58" s="383"/>
      <c r="JKR58" s="383"/>
      <c r="JKS58" s="383"/>
      <c r="JKT58" s="383"/>
      <c r="JKU58" s="383"/>
      <c r="JKV58" s="383"/>
      <c r="JKW58" s="383"/>
      <c r="JKX58" s="383"/>
      <c r="JKY58" s="383"/>
      <c r="JKZ58" s="383"/>
      <c r="JLA58" s="383"/>
      <c r="JLB58" s="383"/>
      <c r="JLC58" s="383"/>
      <c r="JLD58" s="383"/>
      <c r="JLE58" s="383"/>
      <c r="JLF58" s="383"/>
      <c r="JLG58" s="383"/>
      <c r="JLH58" s="383"/>
      <c r="JLI58" s="383"/>
      <c r="JLJ58" s="383"/>
      <c r="JLK58" s="383"/>
      <c r="JLL58" s="383"/>
      <c r="JLM58" s="383"/>
      <c r="JLN58" s="383"/>
      <c r="JLO58" s="383"/>
      <c r="JLP58" s="383"/>
      <c r="JLQ58" s="383"/>
      <c r="JLR58" s="383"/>
      <c r="JLS58" s="383"/>
      <c r="JLT58" s="383"/>
      <c r="JLU58" s="383"/>
      <c r="JLV58" s="383"/>
      <c r="JLW58" s="383"/>
      <c r="JLX58" s="383"/>
      <c r="JLY58" s="383"/>
      <c r="JLZ58" s="383"/>
      <c r="JMA58" s="383"/>
      <c r="JMB58" s="383"/>
      <c r="JMC58" s="383"/>
      <c r="JMD58" s="383"/>
      <c r="JME58" s="383"/>
      <c r="JMF58" s="383"/>
      <c r="JMG58" s="383"/>
      <c r="JMH58" s="383"/>
      <c r="JMI58" s="383"/>
      <c r="JMJ58" s="383"/>
      <c r="JMK58" s="383"/>
      <c r="JML58" s="383"/>
      <c r="JMM58" s="383"/>
      <c r="JMN58" s="383"/>
      <c r="JMO58" s="383"/>
      <c r="JMP58" s="383"/>
      <c r="JMQ58" s="383"/>
      <c r="JMR58" s="383"/>
      <c r="JMS58" s="383"/>
      <c r="JMT58" s="383"/>
      <c r="JMU58" s="383"/>
      <c r="JMV58" s="383"/>
      <c r="JMW58" s="383"/>
      <c r="JMX58" s="383"/>
      <c r="JMY58" s="383"/>
      <c r="JMZ58" s="383"/>
      <c r="JNA58" s="383"/>
      <c r="JNB58" s="383"/>
      <c r="JNC58" s="383"/>
      <c r="JND58" s="383"/>
      <c r="JNE58" s="383"/>
      <c r="JNF58" s="383"/>
      <c r="JNG58" s="383"/>
      <c r="JNH58" s="383"/>
      <c r="JNI58" s="383"/>
      <c r="JNJ58" s="383"/>
      <c r="JNK58" s="383"/>
      <c r="JNL58" s="383"/>
      <c r="JNM58" s="383"/>
      <c r="JNN58" s="383"/>
      <c r="JNO58" s="383"/>
      <c r="JNP58" s="383"/>
      <c r="JNQ58" s="383"/>
      <c r="JNR58" s="383"/>
      <c r="JNS58" s="383"/>
      <c r="JNT58" s="383"/>
      <c r="JNU58" s="383"/>
      <c r="JNV58" s="383"/>
      <c r="JNW58" s="383"/>
      <c r="JNX58" s="383"/>
      <c r="JNY58" s="383"/>
      <c r="JNZ58" s="383"/>
      <c r="JOA58" s="383"/>
      <c r="JOB58" s="383"/>
      <c r="JOC58" s="383"/>
      <c r="JOD58" s="383"/>
      <c r="JOE58" s="383"/>
      <c r="JOF58" s="383"/>
      <c r="JOG58" s="383"/>
      <c r="JOH58" s="383"/>
      <c r="JOI58" s="383"/>
      <c r="JOJ58" s="383"/>
      <c r="JOK58" s="383"/>
      <c r="JOL58" s="383"/>
      <c r="JOM58" s="383"/>
      <c r="JON58" s="383"/>
      <c r="JOO58" s="383"/>
      <c r="JOP58" s="383"/>
      <c r="JOQ58" s="383"/>
      <c r="JOR58" s="383"/>
      <c r="JOS58" s="383"/>
      <c r="JOT58" s="383"/>
      <c r="JOU58" s="383"/>
      <c r="JOV58" s="383"/>
      <c r="JOW58" s="383"/>
      <c r="JOX58" s="383"/>
      <c r="JOY58" s="383"/>
      <c r="JOZ58" s="383"/>
      <c r="JPA58" s="383"/>
      <c r="JPB58" s="383"/>
      <c r="JPC58" s="383"/>
      <c r="JPD58" s="383"/>
      <c r="JPE58" s="383"/>
      <c r="JPF58" s="383"/>
      <c r="JPG58" s="383"/>
      <c r="JPH58" s="383"/>
      <c r="JPI58" s="383"/>
      <c r="JPJ58" s="383"/>
      <c r="JPK58" s="383"/>
      <c r="JPL58" s="383"/>
      <c r="JPM58" s="383"/>
      <c r="JPN58" s="383"/>
      <c r="JPO58" s="383"/>
      <c r="JPP58" s="383"/>
      <c r="JPQ58" s="383"/>
      <c r="JPR58" s="383"/>
      <c r="JPS58" s="383"/>
      <c r="JPT58" s="383"/>
      <c r="JPU58" s="383"/>
      <c r="JPV58" s="383"/>
      <c r="JPW58" s="383"/>
      <c r="JPX58" s="383"/>
      <c r="JPY58" s="383"/>
      <c r="JPZ58" s="383"/>
      <c r="JQA58" s="383"/>
      <c r="JQB58" s="383"/>
      <c r="JQC58" s="383"/>
      <c r="JQD58" s="383"/>
      <c r="JQE58" s="383"/>
      <c r="JQF58" s="383"/>
      <c r="JQG58" s="383"/>
      <c r="JQH58" s="383"/>
      <c r="JQI58" s="383"/>
      <c r="JQJ58" s="383"/>
      <c r="JQK58" s="383"/>
      <c r="JQL58" s="383"/>
      <c r="JQM58" s="383"/>
      <c r="JQN58" s="383"/>
      <c r="JQO58" s="383"/>
      <c r="JQP58" s="383"/>
      <c r="JQQ58" s="383"/>
      <c r="JQR58" s="383"/>
      <c r="JQS58" s="383"/>
      <c r="JQT58" s="383"/>
      <c r="JQU58" s="383"/>
      <c r="JQV58" s="383"/>
      <c r="JQW58" s="383"/>
      <c r="JQX58" s="383"/>
      <c r="JQY58" s="383"/>
      <c r="JQZ58" s="383"/>
      <c r="JRA58" s="383"/>
      <c r="JRB58" s="383"/>
      <c r="JRC58" s="383"/>
      <c r="JRD58" s="383"/>
      <c r="JRE58" s="383"/>
      <c r="JRF58" s="383"/>
      <c r="JRG58" s="383"/>
      <c r="JRH58" s="383"/>
      <c r="JRI58" s="383"/>
      <c r="JRJ58" s="383"/>
      <c r="JRK58" s="383"/>
      <c r="JRL58" s="383"/>
      <c r="JRM58" s="383"/>
      <c r="JRN58" s="383"/>
      <c r="JRO58" s="383"/>
      <c r="JRP58" s="383"/>
      <c r="JRQ58" s="383"/>
      <c r="JRR58" s="383"/>
      <c r="JRS58" s="383"/>
      <c r="JRT58" s="383"/>
      <c r="JRU58" s="383"/>
      <c r="JRV58" s="383"/>
      <c r="JRW58" s="383"/>
      <c r="JRX58" s="383"/>
      <c r="JRY58" s="383"/>
      <c r="JRZ58" s="383"/>
      <c r="JSA58" s="383"/>
      <c r="JSB58" s="383"/>
      <c r="JSC58" s="383"/>
      <c r="JSD58" s="383"/>
      <c r="JSE58" s="383"/>
      <c r="JSF58" s="383"/>
      <c r="JSG58" s="383"/>
      <c r="JSH58" s="383"/>
      <c r="JSI58" s="383"/>
      <c r="JSJ58" s="383"/>
      <c r="JSK58" s="383"/>
      <c r="JSL58" s="383"/>
      <c r="JSM58" s="383"/>
      <c r="JSN58" s="383"/>
      <c r="JSO58" s="383"/>
      <c r="JSP58" s="383"/>
      <c r="JSQ58" s="383"/>
      <c r="JSR58" s="383"/>
      <c r="JSS58" s="383"/>
      <c r="JST58" s="383"/>
      <c r="JSU58" s="383"/>
      <c r="JSV58" s="383"/>
      <c r="JSW58" s="383"/>
      <c r="JSX58" s="383"/>
      <c r="JSY58" s="383"/>
      <c r="JSZ58" s="383"/>
      <c r="JTA58" s="383"/>
      <c r="JTB58" s="383"/>
      <c r="JTC58" s="383"/>
      <c r="JTD58" s="383"/>
      <c r="JTE58" s="383"/>
      <c r="JTF58" s="383"/>
      <c r="JTG58" s="383"/>
      <c r="JTH58" s="383"/>
      <c r="JTI58" s="383"/>
      <c r="JTJ58" s="383"/>
      <c r="JTK58" s="383"/>
      <c r="JTL58" s="383"/>
      <c r="JTM58" s="383"/>
      <c r="JTN58" s="383"/>
      <c r="JTO58" s="383"/>
      <c r="JTP58" s="383"/>
      <c r="JTQ58" s="383"/>
      <c r="JTR58" s="383"/>
      <c r="JTS58" s="383"/>
      <c r="JTT58" s="383"/>
      <c r="JTU58" s="383"/>
      <c r="JTV58" s="383"/>
      <c r="JTW58" s="383"/>
      <c r="JTX58" s="383"/>
      <c r="JTY58" s="383"/>
      <c r="JTZ58" s="383"/>
      <c r="JUA58" s="383"/>
      <c r="JUB58" s="383"/>
      <c r="JUC58" s="383"/>
      <c r="JUD58" s="383"/>
      <c r="JUE58" s="383"/>
      <c r="JUF58" s="383"/>
      <c r="JUG58" s="383"/>
      <c r="JUH58" s="383"/>
      <c r="JUI58" s="383"/>
      <c r="JUJ58" s="383"/>
      <c r="JUK58" s="383"/>
      <c r="JUL58" s="383"/>
      <c r="JUM58" s="383"/>
      <c r="JUN58" s="383"/>
      <c r="JUO58" s="383"/>
      <c r="JUP58" s="383"/>
      <c r="JUQ58" s="383"/>
      <c r="JUR58" s="383"/>
      <c r="JUS58" s="383"/>
      <c r="JUT58" s="383"/>
      <c r="JUU58" s="383"/>
      <c r="JUV58" s="383"/>
      <c r="JUW58" s="383"/>
      <c r="JUX58" s="383"/>
      <c r="JUY58" s="383"/>
      <c r="JUZ58" s="383"/>
      <c r="JVA58" s="383"/>
      <c r="JVB58" s="383"/>
      <c r="JVC58" s="383"/>
      <c r="JVD58" s="383"/>
      <c r="JVE58" s="383"/>
      <c r="JVF58" s="383"/>
      <c r="JVG58" s="383"/>
      <c r="JVH58" s="383"/>
      <c r="JVI58" s="383"/>
      <c r="JVJ58" s="383"/>
      <c r="JVK58" s="383"/>
      <c r="JVL58" s="383"/>
      <c r="JVM58" s="383"/>
      <c r="JVN58" s="383"/>
      <c r="JVO58" s="383"/>
      <c r="JVP58" s="383"/>
      <c r="JVQ58" s="383"/>
      <c r="JVR58" s="383"/>
      <c r="JVS58" s="383"/>
      <c r="JVT58" s="383"/>
      <c r="JVU58" s="383"/>
      <c r="JVV58" s="383"/>
      <c r="JVW58" s="383"/>
      <c r="JVX58" s="383"/>
      <c r="JVY58" s="383"/>
      <c r="JVZ58" s="383"/>
      <c r="JWA58" s="383"/>
      <c r="JWB58" s="383"/>
      <c r="JWC58" s="383"/>
      <c r="JWD58" s="383"/>
      <c r="JWE58" s="383"/>
      <c r="JWF58" s="383"/>
      <c r="JWG58" s="383"/>
      <c r="JWH58" s="383"/>
      <c r="JWI58" s="383"/>
      <c r="JWJ58" s="383"/>
      <c r="JWK58" s="383"/>
      <c r="JWL58" s="383"/>
      <c r="JWM58" s="383"/>
      <c r="JWN58" s="383"/>
      <c r="JWO58" s="383"/>
      <c r="JWP58" s="383"/>
      <c r="JWQ58" s="383"/>
      <c r="JWR58" s="383"/>
      <c r="JWS58" s="383"/>
      <c r="JWT58" s="383"/>
      <c r="JWU58" s="383"/>
      <c r="JWV58" s="383"/>
      <c r="JWW58" s="383"/>
      <c r="JWX58" s="383"/>
      <c r="JWY58" s="383"/>
      <c r="JWZ58" s="383"/>
      <c r="JXA58" s="383"/>
      <c r="JXB58" s="383"/>
      <c r="JXC58" s="383"/>
      <c r="JXD58" s="383"/>
      <c r="JXE58" s="383"/>
      <c r="JXF58" s="383"/>
      <c r="JXG58" s="383"/>
      <c r="JXH58" s="383"/>
      <c r="JXI58" s="383"/>
      <c r="JXJ58" s="383"/>
      <c r="JXK58" s="383"/>
      <c r="JXL58" s="383"/>
      <c r="JXM58" s="383"/>
      <c r="JXN58" s="383"/>
      <c r="JXO58" s="383"/>
      <c r="JXP58" s="383"/>
      <c r="JXQ58" s="383"/>
      <c r="JXR58" s="383"/>
      <c r="JXS58" s="383"/>
      <c r="JXT58" s="383"/>
      <c r="JXU58" s="383"/>
      <c r="JXV58" s="383"/>
      <c r="JXW58" s="383"/>
      <c r="JXX58" s="383"/>
      <c r="JXY58" s="383"/>
      <c r="JXZ58" s="383"/>
      <c r="JYA58" s="383"/>
      <c r="JYB58" s="383"/>
      <c r="JYC58" s="383"/>
      <c r="JYD58" s="383"/>
      <c r="JYE58" s="383"/>
      <c r="JYF58" s="383"/>
      <c r="JYG58" s="383"/>
      <c r="JYH58" s="383"/>
      <c r="JYI58" s="383"/>
      <c r="JYJ58" s="383"/>
      <c r="JYK58" s="383"/>
      <c r="JYL58" s="383"/>
      <c r="JYM58" s="383"/>
      <c r="JYN58" s="383"/>
      <c r="JYO58" s="383"/>
      <c r="JYP58" s="383"/>
      <c r="JYQ58" s="383"/>
      <c r="JYR58" s="383"/>
      <c r="JYS58" s="383"/>
      <c r="JYT58" s="383"/>
      <c r="JYU58" s="383"/>
      <c r="JYV58" s="383"/>
      <c r="JYW58" s="383"/>
      <c r="JYX58" s="383"/>
      <c r="JYY58" s="383"/>
      <c r="JYZ58" s="383"/>
      <c r="JZA58" s="383"/>
      <c r="JZB58" s="383"/>
      <c r="JZC58" s="383"/>
      <c r="JZD58" s="383"/>
      <c r="JZE58" s="383"/>
      <c r="JZF58" s="383"/>
      <c r="JZG58" s="383"/>
      <c r="JZH58" s="383"/>
      <c r="JZI58" s="383"/>
      <c r="JZJ58" s="383"/>
      <c r="JZK58" s="383"/>
      <c r="JZL58" s="383"/>
      <c r="JZM58" s="383"/>
      <c r="JZN58" s="383"/>
      <c r="JZO58" s="383"/>
      <c r="JZP58" s="383"/>
      <c r="JZQ58" s="383"/>
      <c r="JZR58" s="383"/>
      <c r="JZS58" s="383"/>
      <c r="JZT58" s="383"/>
      <c r="JZU58" s="383"/>
      <c r="JZV58" s="383"/>
      <c r="JZW58" s="383"/>
      <c r="JZX58" s="383"/>
      <c r="JZY58" s="383"/>
      <c r="JZZ58" s="383"/>
      <c r="KAA58" s="383"/>
      <c r="KAB58" s="383"/>
      <c r="KAC58" s="383"/>
      <c r="KAD58" s="383"/>
      <c r="KAE58" s="383"/>
      <c r="KAF58" s="383"/>
      <c r="KAG58" s="383"/>
      <c r="KAH58" s="383"/>
      <c r="KAI58" s="383"/>
      <c r="KAJ58" s="383"/>
      <c r="KAK58" s="383"/>
      <c r="KAL58" s="383"/>
      <c r="KAM58" s="383"/>
      <c r="KAN58" s="383"/>
      <c r="KAO58" s="383"/>
      <c r="KAP58" s="383"/>
      <c r="KAQ58" s="383"/>
      <c r="KAR58" s="383"/>
      <c r="KAS58" s="383"/>
      <c r="KAT58" s="383"/>
      <c r="KAU58" s="383"/>
      <c r="KAV58" s="383"/>
      <c r="KAW58" s="383"/>
      <c r="KAX58" s="383"/>
      <c r="KAY58" s="383"/>
      <c r="KAZ58" s="383"/>
      <c r="KBA58" s="383"/>
      <c r="KBB58" s="383"/>
      <c r="KBC58" s="383"/>
      <c r="KBD58" s="383"/>
      <c r="KBE58" s="383"/>
      <c r="KBF58" s="383"/>
      <c r="KBG58" s="383"/>
      <c r="KBH58" s="383"/>
      <c r="KBI58" s="383"/>
      <c r="KBJ58" s="383"/>
      <c r="KBK58" s="383"/>
      <c r="KBL58" s="383"/>
      <c r="KBM58" s="383"/>
      <c r="KBN58" s="383"/>
      <c r="KBO58" s="383"/>
      <c r="KBP58" s="383"/>
      <c r="KBQ58" s="383"/>
      <c r="KBR58" s="383"/>
      <c r="KBS58" s="383"/>
      <c r="KBT58" s="383"/>
      <c r="KBU58" s="383"/>
      <c r="KBV58" s="383"/>
      <c r="KBW58" s="383"/>
      <c r="KBX58" s="383"/>
      <c r="KBY58" s="383"/>
      <c r="KBZ58" s="383"/>
      <c r="KCA58" s="383"/>
      <c r="KCB58" s="383"/>
      <c r="KCC58" s="383"/>
      <c r="KCD58" s="383"/>
      <c r="KCE58" s="383"/>
      <c r="KCF58" s="383"/>
      <c r="KCG58" s="383"/>
      <c r="KCH58" s="383"/>
      <c r="KCI58" s="383"/>
      <c r="KCJ58" s="383"/>
      <c r="KCK58" s="383"/>
      <c r="KCL58" s="383"/>
      <c r="KCM58" s="383"/>
      <c r="KCN58" s="383"/>
      <c r="KCO58" s="383"/>
      <c r="KCP58" s="383"/>
      <c r="KCQ58" s="383"/>
      <c r="KCR58" s="383"/>
      <c r="KCS58" s="383"/>
      <c r="KCT58" s="383"/>
      <c r="KCU58" s="383"/>
      <c r="KCV58" s="383"/>
      <c r="KCW58" s="383"/>
      <c r="KCX58" s="383"/>
      <c r="KCY58" s="383"/>
      <c r="KCZ58" s="383"/>
      <c r="KDA58" s="383"/>
      <c r="KDB58" s="383"/>
      <c r="KDC58" s="383"/>
      <c r="KDD58" s="383"/>
      <c r="KDE58" s="383"/>
      <c r="KDF58" s="383"/>
      <c r="KDG58" s="383"/>
      <c r="KDH58" s="383"/>
      <c r="KDI58" s="383"/>
      <c r="KDJ58" s="383"/>
      <c r="KDK58" s="383"/>
      <c r="KDL58" s="383"/>
      <c r="KDM58" s="383"/>
      <c r="KDN58" s="383"/>
      <c r="KDO58" s="383"/>
      <c r="KDP58" s="383"/>
      <c r="KDQ58" s="383"/>
      <c r="KDR58" s="383"/>
      <c r="KDS58" s="383"/>
      <c r="KDT58" s="383"/>
      <c r="KDU58" s="383"/>
      <c r="KDV58" s="383"/>
      <c r="KDW58" s="383"/>
      <c r="KDX58" s="383"/>
      <c r="KDY58" s="383"/>
      <c r="KDZ58" s="383"/>
      <c r="KEA58" s="383"/>
      <c r="KEB58" s="383"/>
      <c r="KEC58" s="383"/>
      <c r="KED58" s="383"/>
      <c r="KEE58" s="383"/>
      <c r="KEF58" s="383"/>
      <c r="KEG58" s="383"/>
      <c r="KEH58" s="383"/>
      <c r="KEI58" s="383"/>
      <c r="KEJ58" s="383"/>
      <c r="KEK58" s="383"/>
      <c r="KEL58" s="383"/>
      <c r="KEM58" s="383"/>
      <c r="KEN58" s="383"/>
      <c r="KEO58" s="383"/>
      <c r="KEP58" s="383"/>
      <c r="KEQ58" s="383"/>
      <c r="KER58" s="383"/>
      <c r="KES58" s="383"/>
      <c r="KET58" s="383"/>
      <c r="KEU58" s="383"/>
      <c r="KEV58" s="383"/>
      <c r="KEW58" s="383"/>
      <c r="KEX58" s="383"/>
      <c r="KEY58" s="383"/>
      <c r="KEZ58" s="383"/>
      <c r="KFA58" s="383"/>
      <c r="KFB58" s="383"/>
      <c r="KFC58" s="383"/>
      <c r="KFD58" s="383"/>
      <c r="KFE58" s="383"/>
      <c r="KFF58" s="383"/>
      <c r="KFG58" s="383"/>
      <c r="KFH58" s="383"/>
      <c r="KFI58" s="383"/>
      <c r="KFJ58" s="383"/>
      <c r="KFK58" s="383"/>
      <c r="KFL58" s="383"/>
      <c r="KFM58" s="383"/>
      <c r="KFN58" s="383"/>
      <c r="KFO58" s="383"/>
      <c r="KFP58" s="383"/>
      <c r="KFQ58" s="383"/>
      <c r="KFR58" s="383"/>
      <c r="KFS58" s="383"/>
      <c r="KFT58" s="383"/>
      <c r="KFU58" s="383"/>
      <c r="KFV58" s="383"/>
      <c r="KFW58" s="383"/>
      <c r="KFX58" s="383"/>
      <c r="KFY58" s="383"/>
      <c r="KFZ58" s="383"/>
      <c r="KGA58" s="383"/>
      <c r="KGB58" s="383"/>
      <c r="KGC58" s="383"/>
      <c r="KGD58" s="383"/>
      <c r="KGE58" s="383"/>
      <c r="KGF58" s="383"/>
      <c r="KGG58" s="383"/>
      <c r="KGH58" s="383"/>
      <c r="KGI58" s="383"/>
      <c r="KGJ58" s="383"/>
      <c r="KGK58" s="383"/>
      <c r="KGL58" s="383"/>
      <c r="KGM58" s="383"/>
      <c r="KGN58" s="383"/>
      <c r="KGO58" s="383"/>
      <c r="KGP58" s="383"/>
      <c r="KGQ58" s="383"/>
      <c r="KGR58" s="383"/>
      <c r="KGS58" s="383"/>
      <c r="KGT58" s="383"/>
      <c r="KGU58" s="383"/>
      <c r="KGV58" s="383"/>
      <c r="KGW58" s="383"/>
      <c r="KGX58" s="383"/>
      <c r="KGY58" s="383"/>
      <c r="KGZ58" s="383"/>
      <c r="KHA58" s="383"/>
      <c r="KHB58" s="383"/>
      <c r="KHC58" s="383"/>
      <c r="KHD58" s="383"/>
      <c r="KHE58" s="383"/>
      <c r="KHF58" s="383"/>
      <c r="KHG58" s="383"/>
      <c r="KHH58" s="383"/>
      <c r="KHI58" s="383"/>
      <c r="KHJ58" s="383"/>
      <c r="KHK58" s="383"/>
      <c r="KHL58" s="383"/>
      <c r="KHM58" s="383"/>
      <c r="KHN58" s="383"/>
      <c r="KHO58" s="383"/>
      <c r="KHP58" s="383"/>
      <c r="KHQ58" s="383"/>
      <c r="KHR58" s="383"/>
      <c r="KHS58" s="383"/>
      <c r="KHT58" s="383"/>
      <c r="KHU58" s="383"/>
      <c r="KHV58" s="383"/>
      <c r="KHW58" s="383"/>
      <c r="KHX58" s="383"/>
      <c r="KHY58" s="383"/>
      <c r="KHZ58" s="383"/>
      <c r="KIA58" s="383"/>
      <c r="KIB58" s="383"/>
      <c r="KIC58" s="383"/>
      <c r="KID58" s="383"/>
      <c r="KIE58" s="383"/>
      <c r="KIF58" s="383"/>
      <c r="KIG58" s="383"/>
      <c r="KIH58" s="383"/>
      <c r="KII58" s="383"/>
      <c r="KIJ58" s="383"/>
      <c r="KIK58" s="383"/>
      <c r="KIL58" s="383"/>
      <c r="KIM58" s="383"/>
      <c r="KIN58" s="383"/>
      <c r="KIO58" s="383"/>
      <c r="KIP58" s="383"/>
      <c r="KIQ58" s="383"/>
      <c r="KIR58" s="383"/>
      <c r="KIS58" s="383"/>
      <c r="KIT58" s="383"/>
      <c r="KIU58" s="383"/>
      <c r="KIV58" s="383"/>
      <c r="KIW58" s="383"/>
      <c r="KIX58" s="383"/>
      <c r="KIY58" s="383"/>
      <c r="KIZ58" s="383"/>
      <c r="KJA58" s="383"/>
      <c r="KJB58" s="383"/>
      <c r="KJC58" s="383"/>
      <c r="KJD58" s="383"/>
      <c r="KJE58" s="383"/>
      <c r="KJF58" s="383"/>
      <c r="KJG58" s="383"/>
      <c r="KJH58" s="383"/>
      <c r="KJI58" s="383"/>
      <c r="KJJ58" s="383"/>
      <c r="KJK58" s="383"/>
      <c r="KJL58" s="383"/>
      <c r="KJM58" s="383"/>
      <c r="KJN58" s="383"/>
      <c r="KJO58" s="383"/>
      <c r="KJP58" s="383"/>
      <c r="KJQ58" s="383"/>
      <c r="KJR58" s="383"/>
      <c r="KJS58" s="383"/>
      <c r="KJT58" s="383"/>
      <c r="KJU58" s="383"/>
      <c r="KJV58" s="383"/>
      <c r="KJW58" s="383"/>
      <c r="KJX58" s="383"/>
      <c r="KJY58" s="383"/>
      <c r="KJZ58" s="383"/>
      <c r="KKA58" s="383"/>
      <c r="KKB58" s="383"/>
      <c r="KKC58" s="383"/>
      <c r="KKD58" s="383"/>
      <c r="KKE58" s="383"/>
      <c r="KKF58" s="383"/>
      <c r="KKG58" s="383"/>
      <c r="KKH58" s="383"/>
      <c r="KKI58" s="383"/>
      <c r="KKJ58" s="383"/>
      <c r="KKK58" s="383"/>
      <c r="KKL58" s="383"/>
      <c r="KKM58" s="383"/>
      <c r="KKN58" s="383"/>
      <c r="KKO58" s="383"/>
      <c r="KKP58" s="383"/>
      <c r="KKQ58" s="383"/>
      <c r="KKR58" s="383"/>
      <c r="KKS58" s="383"/>
      <c r="KKT58" s="383"/>
      <c r="KKU58" s="383"/>
      <c r="KKV58" s="383"/>
      <c r="KKW58" s="383"/>
      <c r="KKX58" s="383"/>
      <c r="KKY58" s="383"/>
      <c r="KKZ58" s="383"/>
      <c r="KLA58" s="383"/>
      <c r="KLB58" s="383"/>
      <c r="KLC58" s="383"/>
      <c r="KLD58" s="383"/>
      <c r="KLE58" s="383"/>
      <c r="KLF58" s="383"/>
      <c r="KLG58" s="383"/>
      <c r="KLH58" s="383"/>
      <c r="KLI58" s="383"/>
      <c r="KLJ58" s="383"/>
      <c r="KLK58" s="383"/>
      <c r="KLL58" s="383"/>
      <c r="KLM58" s="383"/>
      <c r="KLN58" s="383"/>
      <c r="KLO58" s="383"/>
      <c r="KLP58" s="383"/>
      <c r="KLQ58" s="383"/>
      <c r="KLR58" s="383"/>
      <c r="KLS58" s="383"/>
      <c r="KLT58" s="383"/>
      <c r="KLU58" s="383"/>
      <c r="KLV58" s="383"/>
      <c r="KLW58" s="383"/>
      <c r="KLX58" s="383"/>
      <c r="KLY58" s="383"/>
      <c r="KLZ58" s="383"/>
      <c r="KMA58" s="383"/>
      <c r="KMB58" s="383"/>
      <c r="KMC58" s="383"/>
      <c r="KMD58" s="383"/>
      <c r="KME58" s="383"/>
      <c r="KMF58" s="383"/>
      <c r="KMG58" s="383"/>
      <c r="KMH58" s="383"/>
      <c r="KMI58" s="383"/>
      <c r="KMJ58" s="383"/>
      <c r="KMK58" s="383"/>
      <c r="KML58" s="383"/>
      <c r="KMM58" s="383"/>
      <c r="KMN58" s="383"/>
      <c r="KMO58" s="383"/>
      <c r="KMP58" s="383"/>
      <c r="KMQ58" s="383"/>
      <c r="KMR58" s="383"/>
      <c r="KMS58" s="383"/>
      <c r="KMT58" s="383"/>
      <c r="KMU58" s="383"/>
      <c r="KMV58" s="383"/>
      <c r="KMW58" s="383"/>
      <c r="KMX58" s="383"/>
      <c r="KMY58" s="383"/>
      <c r="KMZ58" s="383"/>
      <c r="KNA58" s="383"/>
      <c r="KNB58" s="383"/>
      <c r="KNC58" s="383"/>
      <c r="KND58" s="383"/>
      <c r="KNE58" s="383"/>
      <c r="KNF58" s="383"/>
      <c r="KNG58" s="383"/>
      <c r="KNH58" s="383"/>
      <c r="KNI58" s="383"/>
      <c r="KNJ58" s="383"/>
      <c r="KNK58" s="383"/>
      <c r="KNL58" s="383"/>
      <c r="KNM58" s="383"/>
      <c r="KNN58" s="383"/>
      <c r="KNO58" s="383"/>
      <c r="KNP58" s="383"/>
      <c r="KNQ58" s="383"/>
      <c r="KNR58" s="383"/>
      <c r="KNS58" s="383"/>
      <c r="KNT58" s="383"/>
      <c r="KNU58" s="383"/>
      <c r="KNV58" s="383"/>
      <c r="KNW58" s="383"/>
      <c r="KNX58" s="383"/>
      <c r="KNY58" s="383"/>
      <c r="KNZ58" s="383"/>
      <c r="KOA58" s="383"/>
      <c r="KOB58" s="383"/>
      <c r="KOC58" s="383"/>
      <c r="KOD58" s="383"/>
      <c r="KOE58" s="383"/>
      <c r="KOF58" s="383"/>
      <c r="KOG58" s="383"/>
      <c r="KOH58" s="383"/>
      <c r="KOI58" s="383"/>
      <c r="KOJ58" s="383"/>
      <c r="KOK58" s="383"/>
      <c r="KOL58" s="383"/>
      <c r="KOM58" s="383"/>
      <c r="KON58" s="383"/>
      <c r="KOO58" s="383"/>
      <c r="KOP58" s="383"/>
      <c r="KOQ58" s="383"/>
      <c r="KOR58" s="383"/>
      <c r="KOS58" s="383"/>
      <c r="KOT58" s="383"/>
      <c r="KOU58" s="383"/>
      <c r="KOV58" s="383"/>
      <c r="KOW58" s="383"/>
      <c r="KOX58" s="383"/>
      <c r="KOY58" s="383"/>
      <c r="KOZ58" s="383"/>
      <c r="KPA58" s="383"/>
      <c r="KPB58" s="383"/>
      <c r="KPC58" s="383"/>
      <c r="KPD58" s="383"/>
      <c r="KPE58" s="383"/>
      <c r="KPF58" s="383"/>
      <c r="KPG58" s="383"/>
      <c r="KPH58" s="383"/>
      <c r="KPI58" s="383"/>
      <c r="KPJ58" s="383"/>
      <c r="KPK58" s="383"/>
      <c r="KPL58" s="383"/>
      <c r="KPM58" s="383"/>
      <c r="KPN58" s="383"/>
      <c r="KPO58" s="383"/>
      <c r="KPP58" s="383"/>
      <c r="KPQ58" s="383"/>
      <c r="KPR58" s="383"/>
      <c r="KPS58" s="383"/>
      <c r="KPT58" s="383"/>
      <c r="KPU58" s="383"/>
      <c r="KPV58" s="383"/>
      <c r="KPW58" s="383"/>
      <c r="KPX58" s="383"/>
      <c r="KPY58" s="383"/>
      <c r="KPZ58" s="383"/>
      <c r="KQA58" s="383"/>
      <c r="KQB58" s="383"/>
      <c r="KQC58" s="383"/>
      <c r="KQD58" s="383"/>
      <c r="KQE58" s="383"/>
      <c r="KQF58" s="383"/>
      <c r="KQG58" s="383"/>
      <c r="KQH58" s="383"/>
      <c r="KQI58" s="383"/>
      <c r="KQJ58" s="383"/>
      <c r="KQK58" s="383"/>
      <c r="KQL58" s="383"/>
      <c r="KQM58" s="383"/>
      <c r="KQN58" s="383"/>
      <c r="KQO58" s="383"/>
      <c r="KQP58" s="383"/>
      <c r="KQQ58" s="383"/>
      <c r="KQR58" s="383"/>
      <c r="KQS58" s="383"/>
      <c r="KQT58" s="383"/>
      <c r="KQU58" s="383"/>
      <c r="KQV58" s="383"/>
      <c r="KQW58" s="383"/>
      <c r="KQX58" s="383"/>
      <c r="KQY58" s="383"/>
      <c r="KQZ58" s="383"/>
      <c r="KRA58" s="383"/>
      <c r="KRB58" s="383"/>
      <c r="KRC58" s="383"/>
      <c r="KRD58" s="383"/>
      <c r="KRE58" s="383"/>
      <c r="KRF58" s="383"/>
      <c r="KRG58" s="383"/>
      <c r="KRH58" s="383"/>
      <c r="KRI58" s="383"/>
      <c r="KRJ58" s="383"/>
      <c r="KRK58" s="383"/>
      <c r="KRL58" s="383"/>
      <c r="KRM58" s="383"/>
      <c r="KRN58" s="383"/>
      <c r="KRO58" s="383"/>
      <c r="KRP58" s="383"/>
      <c r="KRQ58" s="383"/>
      <c r="KRR58" s="383"/>
      <c r="KRS58" s="383"/>
      <c r="KRT58" s="383"/>
      <c r="KRU58" s="383"/>
      <c r="KRV58" s="383"/>
      <c r="KRW58" s="383"/>
      <c r="KRX58" s="383"/>
      <c r="KRY58" s="383"/>
      <c r="KRZ58" s="383"/>
      <c r="KSA58" s="383"/>
      <c r="KSB58" s="383"/>
      <c r="KSC58" s="383"/>
      <c r="KSD58" s="383"/>
      <c r="KSE58" s="383"/>
      <c r="KSF58" s="383"/>
      <c r="KSG58" s="383"/>
      <c r="KSH58" s="383"/>
      <c r="KSI58" s="383"/>
      <c r="KSJ58" s="383"/>
      <c r="KSK58" s="383"/>
      <c r="KSL58" s="383"/>
      <c r="KSM58" s="383"/>
      <c r="KSN58" s="383"/>
      <c r="KSO58" s="383"/>
      <c r="KSP58" s="383"/>
      <c r="KSQ58" s="383"/>
      <c r="KSR58" s="383"/>
      <c r="KSS58" s="383"/>
      <c r="KST58" s="383"/>
      <c r="KSU58" s="383"/>
      <c r="KSV58" s="383"/>
      <c r="KSW58" s="383"/>
      <c r="KSX58" s="383"/>
      <c r="KSY58" s="383"/>
      <c r="KSZ58" s="383"/>
      <c r="KTA58" s="383"/>
      <c r="KTB58" s="383"/>
      <c r="KTC58" s="383"/>
      <c r="KTD58" s="383"/>
      <c r="KTE58" s="383"/>
      <c r="KTF58" s="383"/>
      <c r="KTG58" s="383"/>
      <c r="KTH58" s="383"/>
      <c r="KTI58" s="383"/>
      <c r="KTJ58" s="383"/>
      <c r="KTK58" s="383"/>
      <c r="KTL58" s="383"/>
      <c r="KTM58" s="383"/>
      <c r="KTN58" s="383"/>
      <c r="KTO58" s="383"/>
      <c r="KTP58" s="383"/>
      <c r="KTQ58" s="383"/>
      <c r="KTR58" s="383"/>
      <c r="KTS58" s="383"/>
      <c r="KTT58" s="383"/>
      <c r="KTU58" s="383"/>
      <c r="KTV58" s="383"/>
      <c r="KTW58" s="383"/>
      <c r="KTX58" s="383"/>
      <c r="KTY58" s="383"/>
      <c r="KTZ58" s="383"/>
      <c r="KUA58" s="383"/>
      <c r="KUB58" s="383"/>
      <c r="KUC58" s="383"/>
      <c r="KUD58" s="383"/>
      <c r="KUE58" s="383"/>
      <c r="KUF58" s="383"/>
      <c r="KUG58" s="383"/>
      <c r="KUH58" s="383"/>
      <c r="KUI58" s="383"/>
      <c r="KUJ58" s="383"/>
      <c r="KUK58" s="383"/>
      <c r="KUL58" s="383"/>
      <c r="KUM58" s="383"/>
      <c r="KUN58" s="383"/>
      <c r="KUO58" s="383"/>
      <c r="KUP58" s="383"/>
      <c r="KUQ58" s="383"/>
      <c r="KUR58" s="383"/>
      <c r="KUS58" s="383"/>
      <c r="KUT58" s="383"/>
      <c r="KUU58" s="383"/>
      <c r="KUV58" s="383"/>
      <c r="KUW58" s="383"/>
      <c r="KUX58" s="383"/>
      <c r="KUY58" s="383"/>
      <c r="KUZ58" s="383"/>
      <c r="KVA58" s="383"/>
      <c r="KVB58" s="383"/>
      <c r="KVC58" s="383"/>
      <c r="KVD58" s="383"/>
      <c r="KVE58" s="383"/>
      <c r="KVF58" s="383"/>
      <c r="KVG58" s="383"/>
      <c r="KVH58" s="383"/>
      <c r="KVI58" s="383"/>
      <c r="KVJ58" s="383"/>
      <c r="KVK58" s="383"/>
      <c r="KVL58" s="383"/>
      <c r="KVM58" s="383"/>
      <c r="KVN58" s="383"/>
      <c r="KVO58" s="383"/>
      <c r="KVP58" s="383"/>
      <c r="KVQ58" s="383"/>
      <c r="KVR58" s="383"/>
      <c r="KVS58" s="383"/>
      <c r="KVT58" s="383"/>
      <c r="KVU58" s="383"/>
      <c r="KVV58" s="383"/>
      <c r="KVW58" s="383"/>
      <c r="KVX58" s="383"/>
      <c r="KVY58" s="383"/>
      <c r="KVZ58" s="383"/>
      <c r="KWA58" s="383"/>
      <c r="KWB58" s="383"/>
      <c r="KWC58" s="383"/>
      <c r="KWD58" s="383"/>
      <c r="KWE58" s="383"/>
      <c r="KWF58" s="383"/>
      <c r="KWG58" s="383"/>
      <c r="KWH58" s="383"/>
      <c r="KWI58" s="383"/>
      <c r="KWJ58" s="383"/>
      <c r="KWK58" s="383"/>
      <c r="KWL58" s="383"/>
      <c r="KWM58" s="383"/>
      <c r="KWN58" s="383"/>
      <c r="KWO58" s="383"/>
      <c r="KWP58" s="383"/>
      <c r="KWQ58" s="383"/>
      <c r="KWR58" s="383"/>
      <c r="KWS58" s="383"/>
      <c r="KWT58" s="383"/>
      <c r="KWU58" s="383"/>
      <c r="KWV58" s="383"/>
      <c r="KWW58" s="383"/>
      <c r="KWX58" s="383"/>
      <c r="KWY58" s="383"/>
      <c r="KWZ58" s="383"/>
      <c r="KXA58" s="383"/>
      <c r="KXB58" s="383"/>
      <c r="KXC58" s="383"/>
      <c r="KXD58" s="383"/>
      <c r="KXE58" s="383"/>
      <c r="KXF58" s="383"/>
      <c r="KXG58" s="383"/>
      <c r="KXH58" s="383"/>
      <c r="KXI58" s="383"/>
      <c r="KXJ58" s="383"/>
      <c r="KXK58" s="383"/>
      <c r="KXL58" s="383"/>
      <c r="KXM58" s="383"/>
      <c r="KXN58" s="383"/>
      <c r="KXO58" s="383"/>
      <c r="KXP58" s="383"/>
      <c r="KXQ58" s="383"/>
      <c r="KXR58" s="383"/>
      <c r="KXS58" s="383"/>
      <c r="KXT58" s="383"/>
      <c r="KXU58" s="383"/>
      <c r="KXV58" s="383"/>
      <c r="KXW58" s="383"/>
      <c r="KXX58" s="383"/>
      <c r="KXY58" s="383"/>
      <c r="KXZ58" s="383"/>
      <c r="KYA58" s="383"/>
      <c r="KYB58" s="383"/>
      <c r="KYC58" s="383"/>
      <c r="KYD58" s="383"/>
      <c r="KYE58" s="383"/>
      <c r="KYF58" s="383"/>
      <c r="KYG58" s="383"/>
      <c r="KYH58" s="383"/>
      <c r="KYI58" s="383"/>
      <c r="KYJ58" s="383"/>
      <c r="KYK58" s="383"/>
      <c r="KYL58" s="383"/>
      <c r="KYM58" s="383"/>
      <c r="KYN58" s="383"/>
      <c r="KYO58" s="383"/>
      <c r="KYP58" s="383"/>
      <c r="KYQ58" s="383"/>
      <c r="KYR58" s="383"/>
      <c r="KYS58" s="383"/>
      <c r="KYT58" s="383"/>
      <c r="KYU58" s="383"/>
      <c r="KYV58" s="383"/>
      <c r="KYW58" s="383"/>
      <c r="KYX58" s="383"/>
      <c r="KYY58" s="383"/>
      <c r="KYZ58" s="383"/>
      <c r="KZA58" s="383"/>
      <c r="KZB58" s="383"/>
      <c r="KZC58" s="383"/>
      <c r="KZD58" s="383"/>
      <c r="KZE58" s="383"/>
      <c r="KZF58" s="383"/>
      <c r="KZG58" s="383"/>
      <c r="KZH58" s="383"/>
      <c r="KZI58" s="383"/>
      <c r="KZJ58" s="383"/>
      <c r="KZK58" s="383"/>
      <c r="KZL58" s="383"/>
      <c r="KZM58" s="383"/>
      <c r="KZN58" s="383"/>
      <c r="KZO58" s="383"/>
      <c r="KZP58" s="383"/>
      <c r="KZQ58" s="383"/>
      <c r="KZR58" s="383"/>
      <c r="KZS58" s="383"/>
      <c r="KZT58" s="383"/>
      <c r="KZU58" s="383"/>
      <c r="KZV58" s="383"/>
      <c r="KZW58" s="383"/>
      <c r="KZX58" s="383"/>
      <c r="KZY58" s="383"/>
      <c r="KZZ58" s="383"/>
      <c r="LAA58" s="383"/>
      <c r="LAB58" s="383"/>
      <c r="LAC58" s="383"/>
      <c r="LAD58" s="383"/>
      <c r="LAE58" s="383"/>
      <c r="LAF58" s="383"/>
      <c r="LAG58" s="383"/>
      <c r="LAH58" s="383"/>
      <c r="LAI58" s="383"/>
      <c r="LAJ58" s="383"/>
      <c r="LAK58" s="383"/>
      <c r="LAL58" s="383"/>
      <c r="LAM58" s="383"/>
      <c r="LAN58" s="383"/>
      <c r="LAO58" s="383"/>
      <c r="LAP58" s="383"/>
      <c r="LAQ58" s="383"/>
      <c r="LAR58" s="383"/>
      <c r="LAS58" s="383"/>
      <c r="LAT58" s="383"/>
      <c r="LAU58" s="383"/>
      <c r="LAV58" s="383"/>
      <c r="LAW58" s="383"/>
      <c r="LAX58" s="383"/>
      <c r="LAY58" s="383"/>
      <c r="LAZ58" s="383"/>
      <c r="LBA58" s="383"/>
      <c r="LBB58" s="383"/>
      <c r="LBC58" s="383"/>
      <c r="LBD58" s="383"/>
      <c r="LBE58" s="383"/>
      <c r="LBF58" s="383"/>
      <c r="LBG58" s="383"/>
      <c r="LBH58" s="383"/>
      <c r="LBI58" s="383"/>
      <c r="LBJ58" s="383"/>
      <c r="LBK58" s="383"/>
      <c r="LBL58" s="383"/>
      <c r="LBM58" s="383"/>
      <c r="LBN58" s="383"/>
      <c r="LBO58" s="383"/>
      <c r="LBP58" s="383"/>
      <c r="LBQ58" s="383"/>
      <c r="LBR58" s="383"/>
      <c r="LBS58" s="383"/>
      <c r="LBT58" s="383"/>
      <c r="LBU58" s="383"/>
      <c r="LBV58" s="383"/>
      <c r="LBW58" s="383"/>
      <c r="LBX58" s="383"/>
      <c r="LBY58" s="383"/>
      <c r="LBZ58" s="383"/>
      <c r="LCA58" s="383"/>
      <c r="LCB58" s="383"/>
      <c r="LCC58" s="383"/>
      <c r="LCD58" s="383"/>
      <c r="LCE58" s="383"/>
      <c r="LCF58" s="383"/>
      <c r="LCG58" s="383"/>
      <c r="LCH58" s="383"/>
      <c r="LCI58" s="383"/>
      <c r="LCJ58" s="383"/>
      <c r="LCK58" s="383"/>
      <c r="LCL58" s="383"/>
      <c r="LCM58" s="383"/>
      <c r="LCN58" s="383"/>
      <c r="LCO58" s="383"/>
      <c r="LCP58" s="383"/>
      <c r="LCQ58" s="383"/>
      <c r="LCR58" s="383"/>
      <c r="LCS58" s="383"/>
      <c r="LCT58" s="383"/>
      <c r="LCU58" s="383"/>
      <c r="LCV58" s="383"/>
      <c r="LCW58" s="383"/>
      <c r="LCX58" s="383"/>
      <c r="LCY58" s="383"/>
      <c r="LCZ58" s="383"/>
      <c r="LDA58" s="383"/>
      <c r="LDB58" s="383"/>
      <c r="LDC58" s="383"/>
      <c r="LDD58" s="383"/>
      <c r="LDE58" s="383"/>
      <c r="LDF58" s="383"/>
      <c r="LDG58" s="383"/>
      <c r="LDH58" s="383"/>
      <c r="LDI58" s="383"/>
      <c r="LDJ58" s="383"/>
      <c r="LDK58" s="383"/>
      <c r="LDL58" s="383"/>
      <c r="LDM58" s="383"/>
      <c r="LDN58" s="383"/>
      <c r="LDO58" s="383"/>
      <c r="LDP58" s="383"/>
      <c r="LDQ58" s="383"/>
      <c r="LDR58" s="383"/>
      <c r="LDS58" s="383"/>
      <c r="LDT58" s="383"/>
      <c r="LDU58" s="383"/>
      <c r="LDV58" s="383"/>
      <c r="LDW58" s="383"/>
      <c r="LDX58" s="383"/>
      <c r="LDY58" s="383"/>
      <c r="LDZ58" s="383"/>
      <c r="LEA58" s="383"/>
      <c r="LEB58" s="383"/>
      <c r="LEC58" s="383"/>
      <c r="LED58" s="383"/>
      <c r="LEE58" s="383"/>
      <c r="LEF58" s="383"/>
      <c r="LEG58" s="383"/>
      <c r="LEH58" s="383"/>
      <c r="LEI58" s="383"/>
      <c r="LEJ58" s="383"/>
      <c r="LEK58" s="383"/>
      <c r="LEL58" s="383"/>
      <c r="LEM58" s="383"/>
      <c r="LEN58" s="383"/>
      <c r="LEO58" s="383"/>
      <c r="LEP58" s="383"/>
      <c r="LEQ58" s="383"/>
      <c r="LER58" s="383"/>
      <c r="LES58" s="383"/>
      <c r="LET58" s="383"/>
      <c r="LEU58" s="383"/>
      <c r="LEV58" s="383"/>
      <c r="LEW58" s="383"/>
      <c r="LEX58" s="383"/>
      <c r="LEY58" s="383"/>
      <c r="LEZ58" s="383"/>
      <c r="LFA58" s="383"/>
      <c r="LFB58" s="383"/>
      <c r="LFC58" s="383"/>
      <c r="LFD58" s="383"/>
      <c r="LFE58" s="383"/>
      <c r="LFF58" s="383"/>
      <c r="LFG58" s="383"/>
      <c r="LFH58" s="383"/>
      <c r="LFI58" s="383"/>
      <c r="LFJ58" s="383"/>
      <c r="LFK58" s="383"/>
      <c r="LFL58" s="383"/>
      <c r="LFM58" s="383"/>
      <c r="LFN58" s="383"/>
      <c r="LFO58" s="383"/>
      <c r="LFP58" s="383"/>
      <c r="LFQ58" s="383"/>
      <c r="LFR58" s="383"/>
      <c r="LFS58" s="383"/>
      <c r="LFT58" s="383"/>
      <c r="LFU58" s="383"/>
      <c r="LFV58" s="383"/>
      <c r="LFW58" s="383"/>
      <c r="LFX58" s="383"/>
      <c r="LFY58" s="383"/>
      <c r="LFZ58" s="383"/>
      <c r="LGA58" s="383"/>
      <c r="LGB58" s="383"/>
      <c r="LGC58" s="383"/>
      <c r="LGD58" s="383"/>
      <c r="LGE58" s="383"/>
      <c r="LGF58" s="383"/>
      <c r="LGG58" s="383"/>
      <c r="LGH58" s="383"/>
      <c r="LGI58" s="383"/>
      <c r="LGJ58" s="383"/>
      <c r="LGK58" s="383"/>
      <c r="LGL58" s="383"/>
      <c r="LGM58" s="383"/>
      <c r="LGN58" s="383"/>
      <c r="LGO58" s="383"/>
      <c r="LGP58" s="383"/>
      <c r="LGQ58" s="383"/>
      <c r="LGR58" s="383"/>
      <c r="LGS58" s="383"/>
      <c r="LGT58" s="383"/>
      <c r="LGU58" s="383"/>
      <c r="LGV58" s="383"/>
      <c r="LGW58" s="383"/>
      <c r="LGX58" s="383"/>
      <c r="LGY58" s="383"/>
      <c r="LGZ58" s="383"/>
      <c r="LHA58" s="383"/>
      <c r="LHB58" s="383"/>
      <c r="LHC58" s="383"/>
      <c r="LHD58" s="383"/>
      <c r="LHE58" s="383"/>
      <c r="LHF58" s="383"/>
      <c r="LHG58" s="383"/>
      <c r="LHH58" s="383"/>
      <c r="LHI58" s="383"/>
      <c r="LHJ58" s="383"/>
      <c r="LHK58" s="383"/>
      <c r="LHL58" s="383"/>
      <c r="LHM58" s="383"/>
      <c r="LHN58" s="383"/>
      <c r="LHO58" s="383"/>
      <c r="LHP58" s="383"/>
      <c r="LHQ58" s="383"/>
      <c r="LHR58" s="383"/>
      <c r="LHS58" s="383"/>
      <c r="LHT58" s="383"/>
      <c r="LHU58" s="383"/>
      <c r="LHV58" s="383"/>
      <c r="LHW58" s="383"/>
      <c r="LHX58" s="383"/>
      <c r="LHY58" s="383"/>
      <c r="LHZ58" s="383"/>
      <c r="LIA58" s="383"/>
      <c r="LIB58" s="383"/>
      <c r="LIC58" s="383"/>
      <c r="LID58" s="383"/>
      <c r="LIE58" s="383"/>
      <c r="LIF58" s="383"/>
      <c r="LIG58" s="383"/>
      <c r="LIH58" s="383"/>
      <c r="LII58" s="383"/>
      <c r="LIJ58" s="383"/>
      <c r="LIK58" s="383"/>
      <c r="LIL58" s="383"/>
      <c r="LIM58" s="383"/>
      <c r="LIN58" s="383"/>
      <c r="LIO58" s="383"/>
      <c r="LIP58" s="383"/>
      <c r="LIQ58" s="383"/>
      <c r="LIR58" s="383"/>
      <c r="LIS58" s="383"/>
      <c r="LIT58" s="383"/>
      <c r="LIU58" s="383"/>
      <c r="LIV58" s="383"/>
      <c r="LIW58" s="383"/>
      <c r="LIX58" s="383"/>
      <c r="LIY58" s="383"/>
      <c r="LIZ58" s="383"/>
      <c r="LJA58" s="383"/>
      <c r="LJB58" s="383"/>
      <c r="LJC58" s="383"/>
      <c r="LJD58" s="383"/>
      <c r="LJE58" s="383"/>
      <c r="LJF58" s="383"/>
      <c r="LJG58" s="383"/>
      <c r="LJH58" s="383"/>
      <c r="LJI58" s="383"/>
      <c r="LJJ58" s="383"/>
      <c r="LJK58" s="383"/>
      <c r="LJL58" s="383"/>
      <c r="LJM58" s="383"/>
      <c r="LJN58" s="383"/>
      <c r="LJO58" s="383"/>
      <c r="LJP58" s="383"/>
      <c r="LJQ58" s="383"/>
      <c r="LJR58" s="383"/>
      <c r="LJS58" s="383"/>
      <c r="LJT58" s="383"/>
      <c r="LJU58" s="383"/>
      <c r="LJV58" s="383"/>
      <c r="LJW58" s="383"/>
      <c r="LJX58" s="383"/>
      <c r="LJY58" s="383"/>
      <c r="LJZ58" s="383"/>
      <c r="LKA58" s="383"/>
      <c r="LKB58" s="383"/>
      <c r="LKC58" s="383"/>
      <c r="LKD58" s="383"/>
      <c r="LKE58" s="383"/>
      <c r="LKF58" s="383"/>
      <c r="LKG58" s="383"/>
      <c r="LKH58" s="383"/>
      <c r="LKI58" s="383"/>
      <c r="LKJ58" s="383"/>
      <c r="LKK58" s="383"/>
      <c r="LKL58" s="383"/>
      <c r="LKM58" s="383"/>
      <c r="LKN58" s="383"/>
      <c r="LKO58" s="383"/>
      <c r="LKP58" s="383"/>
      <c r="LKQ58" s="383"/>
      <c r="LKR58" s="383"/>
      <c r="LKS58" s="383"/>
      <c r="LKT58" s="383"/>
      <c r="LKU58" s="383"/>
      <c r="LKV58" s="383"/>
      <c r="LKW58" s="383"/>
      <c r="LKX58" s="383"/>
      <c r="LKY58" s="383"/>
      <c r="LKZ58" s="383"/>
      <c r="LLA58" s="383"/>
      <c r="LLB58" s="383"/>
      <c r="LLC58" s="383"/>
      <c r="LLD58" s="383"/>
      <c r="LLE58" s="383"/>
      <c r="LLF58" s="383"/>
      <c r="LLG58" s="383"/>
      <c r="LLH58" s="383"/>
      <c r="LLI58" s="383"/>
      <c r="LLJ58" s="383"/>
      <c r="LLK58" s="383"/>
      <c r="LLL58" s="383"/>
      <c r="LLM58" s="383"/>
      <c r="LLN58" s="383"/>
      <c r="LLO58" s="383"/>
      <c r="LLP58" s="383"/>
      <c r="LLQ58" s="383"/>
      <c r="LLR58" s="383"/>
      <c r="LLS58" s="383"/>
      <c r="LLT58" s="383"/>
      <c r="LLU58" s="383"/>
      <c r="LLV58" s="383"/>
      <c r="LLW58" s="383"/>
      <c r="LLX58" s="383"/>
      <c r="LLY58" s="383"/>
      <c r="LLZ58" s="383"/>
      <c r="LMA58" s="383"/>
      <c r="LMB58" s="383"/>
      <c r="LMC58" s="383"/>
      <c r="LMD58" s="383"/>
      <c r="LME58" s="383"/>
      <c r="LMF58" s="383"/>
      <c r="LMG58" s="383"/>
      <c r="LMH58" s="383"/>
      <c r="LMI58" s="383"/>
      <c r="LMJ58" s="383"/>
      <c r="LMK58" s="383"/>
      <c r="LML58" s="383"/>
      <c r="LMM58" s="383"/>
      <c r="LMN58" s="383"/>
      <c r="LMO58" s="383"/>
      <c r="LMP58" s="383"/>
      <c r="LMQ58" s="383"/>
      <c r="LMR58" s="383"/>
      <c r="LMS58" s="383"/>
      <c r="LMT58" s="383"/>
      <c r="LMU58" s="383"/>
      <c r="LMV58" s="383"/>
      <c r="LMW58" s="383"/>
      <c r="LMX58" s="383"/>
      <c r="LMY58" s="383"/>
      <c r="LMZ58" s="383"/>
      <c r="LNA58" s="383"/>
      <c r="LNB58" s="383"/>
      <c r="LNC58" s="383"/>
      <c r="LND58" s="383"/>
      <c r="LNE58" s="383"/>
      <c r="LNF58" s="383"/>
      <c r="LNG58" s="383"/>
      <c r="LNH58" s="383"/>
      <c r="LNI58" s="383"/>
      <c r="LNJ58" s="383"/>
      <c r="LNK58" s="383"/>
      <c r="LNL58" s="383"/>
      <c r="LNM58" s="383"/>
      <c r="LNN58" s="383"/>
      <c r="LNO58" s="383"/>
      <c r="LNP58" s="383"/>
      <c r="LNQ58" s="383"/>
      <c r="LNR58" s="383"/>
      <c r="LNS58" s="383"/>
      <c r="LNT58" s="383"/>
      <c r="LNU58" s="383"/>
      <c r="LNV58" s="383"/>
      <c r="LNW58" s="383"/>
      <c r="LNX58" s="383"/>
      <c r="LNY58" s="383"/>
      <c r="LNZ58" s="383"/>
      <c r="LOA58" s="383"/>
      <c r="LOB58" s="383"/>
      <c r="LOC58" s="383"/>
      <c r="LOD58" s="383"/>
      <c r="LOE58" s="383"/>
      <c r="LOF58" s="383"/>
      <c r="LOG58" s="383"/>
      <c r="LOH58" s="383"/>
      <c r="LOI58" s="383"/>
      <c r="LOJ58" s="383"/>
      <c r="LOK58" s="383"/>
      <c r="LOL58" s="383"/>
      <c r="LOM58" s="383"/>
      <c r="LON58" s="383"/>
      <c r="LOO58" s="383"/>
      <c r="LOP58" s="383"/>
      <c r="LOQ58" s="383"/>
      <c r="LOR58" s="383"/>
      <c r="LOS58" s="383"/>
      <c r="LOT58" s="383"/>
      <c r="LOU58" s="383"/>
      <c r="LOV58" s="383"/>
      <c r="LOW58" s="383"/>
      <c r="LOX58" s="383"/>
      <c r="LOY58" s="383"/>
      <c r="LOZ58" s="383"/>
      <c r="LPA58" s="383"/>
      <c r="LPB58" s="383"/>
      <c r="LPC58" s="383"/>
      <c r="LPD58" s="383"/>
      <c r="LPE58" s="383"/>
      <c r="LPF58" s="383"/>
      <c r="LPG58" s="383"/>
      <c r="LPH58" s="383"/>
      <c r="LPI58" s="383"/>
      <c r="LPJ58" s="383"/>
      <c r="LPK58" s="383"/>
      <c r="LPL58" s="383"/>
      <c r="LPM58" s="383"/>
      <c r="LPN58" s="383"/>
      <c r="LPO58" s="383"/>
      <c r="LPP58" s="383"/>
      <c r="LPQ58" s="383"/>
      <c r="LPR58" s="383"/>
      <c r="LPS58" s="383"/>
      <c r="LPT58" s="383"/>
      <c r="LPU58" s="383"/>
      <c r="LPV58" s="383"/>
      <c r="LPW58" s="383"/>
      <c r="LPX58" s="383"/>
      <c r="LPY58" s="383"/>
      <c r="LPZ58" s="383"/>
      <c r="LQA58" s="383"/>
      <c r="LQB58" s="383"/>
      <c r="LQC58" s="383"/>
      <c r="LQD58" s="383"/>
      <c r="LQE58" s="383"/>
      <c r="LQF58" s="383"/>
      <c r="LQG58" s="383"/>
      <c r="LQH58" s="383"/>
      <c r="LQI58" s="383"/>
      <c r="LQJ58" s="383"/>
      <c r="LQK58" s="383"/>
      <c r="LQL58" s="383"/>
      <c r="LQM58" s="383"/>
      <c r="LQN58" s="383"/>
      <c r="LQO58" s="383"/>
      <c r="LQP58" s="383"/>
      <c r="LQQ58" s="383"/>
      <c r="LQR58" s="383"/>
      <c r="LQS58" s="383"/>
      <c r="LQT58" s="383"/>
      <c r="LQU58" s="383"/>
      <c r="LQV58" s="383"/>
      <c r="LQW58" s="383"/>
      <c r="LQX58" s="383"/>
      <c r="LQY58" s="383"/>
      <c r="LQZ58" s="383"/>
      <c r="LRA58" s="383"/>
      <c r="LRB58" s="383"/>
      <c r="LRC58" s="383"/>
      <c r="LRD58" s="383"/>
      <c r="LRE58" s="383"/>
      <c r="LRF58" s="383"/>
      <c r="LRG58" s="383"/>
      <c r="LRH58" s="383"/>
      <c r="LRI58" s="383"/>
      <c r="LRJ58" s="383"/>
      <c r="LRK58" s="383"/>
      <c r="LRL58" s="383"/>
      <c r="LRM58" s="383"/>
      <c r="LRN58" s="383"/>
      <c r="LRO58" s="383"/>
      <c r="LRP58" s="383"/>
      <c r="LRQ58" s="383"/>
      <c r="LRR58" s="383"/>
      <c r="LRS58" s="383"/>
      <c r="LRT58" s="383"/>
      <c r="LRU58" s="383"/>
      <c r="LRV58" s="383"/>
      <c r="LRW58" s="383"/>
      <c r="LRX58" s="383"/>
      <c r="LRY58" s="383"/>
      <c r="LRZ58" s="383"/>
      <c r="LSA58" s="383"/>
      <c r="LSB58" s="383"/>
      <c r="LSC58" s="383"/>
      <c r="LSD58" s="383"/>
      <c r="LSE58" s="383"/>
      <c r="LSF58" s="383"/>
      <c r="LSG58" s="383"/>
      <c r="LSH58" s="383"/>
      <c r="LSI58" s="383"/>
      <c r="LSJ58" s="383"/>
      <c r="LSK58" s="383"/>
      <c r="LSL58" s="383"/>
      <c r="LSM58" s="383"/>
      <c r="LSN58" s="383"/>
      <c r="LSO58" s="383"/>
      <c r="LSP58" s="383"/>
      <c r="LSQ58" s="383"/>
      <c r="LSR58" s="383"/>
      <c r="LSS58" s="383"/>
      <c r="LST58" s="383"/>
      <c r="LSU58" s="383"/>
      <c r="LSV58" s="383"/>
      <c r="LSW58" s="383"/>
      <c r="LSX58" s="383"/>
      <c r="LSY58" s="383"/>
      <c r="LSZ58" s="383"/>
      <c r="LTA58" s="383"/>
      <c r="LTB58" s="383"/>
      <c r="LTC58" s="383"/>
      <c r="LTD58" s="383"/>
      <c r="LTE58" s="383"/>
      <c r="LTF58" s="383"/>
      <c r="LTG58" s="383"/>
      <c r="LTH58" s="383"/>
      <c r="LTI58" s="383"/>
      <c r="LTJ58" s="383"/>
      <c r="LTK58" s="383"/>
      <c r="LTL58" s="383"/>
      <c r="LTM58" s="383"/>
      <c r="LTN58" s="383"/>
      <c r="LTO58" s="383"/>
      <c r="LTP58" s="383"/>
      <c r="LTQ58" s="383"/>
      <c r="LTR58" s="383"/>
      <c r="LTS58" s="383"/>
      <c r="LTT58" s="383"/>
      <c r="LTU58" s="383"/>
      <c r="LTV58" s="383"/>
      <c r="LTW58" s="383"/>
      <c r="LTX58" s="383"/>
      <c r="LTY58" s="383"/>
      <c r="LTZ58" s="383"/>
      <c r="LUA58" s="383"/>
      <c r="LUB58" s="383"/>
      <c r="LUC58" s="383"/>
      <c r="LUD58" s="383"/>
      <c r="LUE58" s="383"/>
      <c r="LUF58" s="383"/>
      <c r="LUG58" s="383"/>
      <c r="LUH58" s="383"/>
      <c r="LUI58" s="383"/>
      <c r="LUJ58" s="383"/>
      <c r="LUK58" s="383"/>
      <c r="LUL58" s="383"/>
      <c r="LUM58" s="383"/>
      <c r="LUN58" s="383"/>
      <c r="LUO58" s="383"/>
      <c r="LUP58" s="383"/>
      <c r="LUQ58" s="383"/>
      <c r="LUR58" s="383"/>
      <c r="LUS58" s="383"/>
      <c r="LUT58" s="383"/>
      <c r="LUU58" s="383"/>
      <c r="LUV58" s="383"/>
      <c r="LUW58" s="383"/>
      <c r="LUX58" s="383"/>
      <c r="LUY58" s="383"/>
      <c r="LUZ58" s="383"/>
      <c r="LVA58" s="383"/>
      <c r="LVB58" s="383"/>
      <c r="LVC58" s="383"/>
      <c r="LVD58" s="383"/>
      <c r="LVE58" s="383"/>
      <c r="LVF58" s="383"/>
      <c r="LVG58" s="383"/>
      <c r="LVH58" s="383"/>
      <c r="LVI58" s="383"/>
      <c r="LVJ58" s="383"/>
      <c r="LVK58" s="383"/>
      <c r="LVL58" s="383"/>
      <c r="LVM58" s="383"/>
      <c r="LVN58" s="383"/>
      <c r="LVO58" s="383"/>
      <c r="LVP58" s="383"/>
      <c r="LVQ58" s="383"/>
      <c r="LVR58" s="383"/>
      <c r="LVS58" s="383"/>
      <c r="LVT58" s="383"/>
      <c r="LVU58" s="383"/>
      <c r="LVV58" s="383"/>
      <c r="LVW58" s="383"/>
      <c r="LVX58" s="383"/>
      <c r="LVY58" s="383"/>
      <c r="LVZ58" s="383"/>
      <c r="LWA58" s="383"/>
      <c r="LWB58" s="383"/>
      <c r="LWC58" s="383"/>
      <c r="LWD58" s="383"/>
      <c r="LWE58" s="383"/>
      <c r="LWF58" s="383"/>
      <c r="LWG58" s="383"/>
      <c r="LWH58" s="383"/>
      <c r="LWI58" s="383"/>
      <c r="LWJ58" s="383"/>
      <c r="LWK58" s="383"/>
      <c r="LWL58" s="383"/>
      <c r="LWM58" s="383"/>
      <c r="LWN58" s="383"/>
      <c r="LWO58" s="383"/>
      <c r="LWP58" s="383"/>
      <c r="LWQ58" s="383"/>
      <c r="LWR58" s="383"/>
      <c r="LWS58" s="383"/>
      <c r="LWT58" s="383"/>
      <c r="LWU58" s="383"/>
      <c r="LWV58" s="383"/>
      <c r="LWW58" s="383"/>
      <c r="LWX58" s="383"/>
      <c r="LWY58" s="383"/>
      <c r="LWZ58" s="383"/>
      <c r="LXA58" s="383"/>
      <c r="LXB58" s="383"/>
      <c r="LXC58" s="383"/>
      <c r="LXD58" s="383"/>
      <c r="LXE58" s="383"/>
      <c r="LXF58" s="383"/>
      <c r="LXG58" s="383"/>
      <c r="LXH58" s="383"/>
      <c r="LXI58" s="383"/>
      <c r="LXJ58" s="383"/>
      <c r="LXK58" s="383"/>
      <c r="LXL58" s="383"/>
      <c r="LXM58" s="383"/>
      <c r="LXN58" s="383"/>
      <c r="LXO58" s="383"/>
      <c r="LXP58" s="383"/>
      <c r="LXQ58" s="383"/>
      <c r="LXR58" s="383"/>
      <c r="LXS58" s="383"/>
      <c r="LXT58" s="383"/>
      <c r="LXU58" s="383"/>
      <c r="LXV58" s="383"/>
      <c r="LXW58" s="383"/>
      <c r="LXX58" s="383"/>
      <c r="LXY58" s="383"/>
      <c r="LXZ58" s="383"/>
      <c r="LYA58" s="383"/>
      <c r="LYB58" s="383"/>
      <c r="LYC58" s="383"/>
      <c r="LYD58" s="383"/>
      <c r="LYE58" s="383"/>
      <c r="LYF58" s="383"/>
      <c r="LYG58" s="383"/>
      <c r="LYH58" s="383"/>
      <c r="LYI58" s="383"/>
      <c r="LYJ58" s="383"/>
      <c r="LYK58" s="383"/>
      <c r="LYL58" s="383"/>
      <c r="LYM58" s="383"/>
      <c r="LYN58" s="383"/>
      <c r="LYO58" s="383"/>
      <c r="LYP58" s="383"/>
      <c r="LYQ58" s="383"/>
      <c r="LYR58" s="383"/>
      <c r="LYS58" s="383"/>
      <c r="LYT58" s="383"/>
      <c r="LYU58" s="383"/>
      <c r="LYV58" s="383"/>
      <c r="LYW58" s="383"/>
      <c r="LYX58" s="383"/>
      <c r="LYY58" s="383"/>
      <c r="LYZ58" s="383"/>
      <c r="LZA58" s="383"/>
      <c r="LZB58" s="383"/>
      <c r="LZC58" s="383"/>
      <c r="LZD58" s="383"/>
      <c r="LZE58" s="383"/>
      <c r="LZF58" s="383"/>
      <c r="LZG58" s="383"/>
      <c r="LZH58" s="383"/>
      <c r="LZI58" s="383"/>
      <c r="LZJ58" s="383"/>
      <c r="LZK58" s="383"/>
      <c r="LZL58" s="383"/>
      <c r="LZM58" s="383"/>
      <c r="LZN58" s="383"/>
      <c r="LZO58" s="383"/>
      <c r="LZP58" s="383"/>
      <c r="LZQ58" s="383"/>
      <c r="LZR58" s="383"/>
      <c r="LZS58" s="383"/>
      <c r="LZT58" s="383"/>
      <c r="LZU58" s="383"/>
      <c r="LZV58" s="383"/>
      <c r="LZW58" s="383"/>
      <c r="LZX58" s="383"/>
      <c r="LZY58" s="383"/>
      <c r="LZZ58" s="383"/>
      <c r="MAA58" s="383"/>
      <c r="MAB58" s="383"/>
      <c r="MAC58" s="383"/>
      <c r="MAD58" s="383"/>
      <c r="MAE58" s="383"/>
      <c r="MAF58" s="383"/>
      <c r="MAG58" s="383"/>
      <c r="MAH58" s="383"/>
      <c r="MAI58" s="383"/>
      <c r="MAJ58" s="383"/>
      <c r="MAK58" s="383"/>
      <c r="MAL58" s="383"/>
      <c r="MAM58" s="383"/>
      <c r="MAN58" s="383"/>
      <c r="MAO58" s="383"/>
      <c r="MAP58" s="383"/>
      <c r="MAQ58" s="383"/>
      <c r="MAR58" s="383"/>
      <c r="MAS58" s="383"/>
      <c r="MAT58" s="383"/>
      <c r="MAU58" s="383"/>
      <c r="MAV58" s="383"/>
      <c r="MAW58" s="383"/>
      <c r="MAX58" s="383"/>
      <c r="MAY58" s="383"/>
      <c r="MAZ58" s="383"/>
      <c r="MBA58" s="383"/>
      <c r="MBB58" s="383"/>
      <c r="MBC58" s="383"/>
      <c r="MBD58" s="383"/>
      <c r="MBE58" s="383"/>
      <c r="MBF58" s="383"/>
      <c r="MBG58" s="383"/>
      <c r="MBH58" s="383"/>
      <c r="MBI58" s="383"/>
      <c r="MBJ58" s="383"/>
      <c r="MBK58" s="383"/>
      <c r="MBL58" s="383"/>
      <c r="MBM58" s="383"/>
      <c r="MBN58" s="383"/>
      <c r="MBO58" s="383"/>
      <c r="MBP58" s="383"/>
      <c r="MBQ58" s="383"/>
      <c r="MBR58" s="383"/>
      <c r="MBS58" s="383"/>
      <c r="MBT58" s="383"/>
      <c r="MBU58" s="383"/>
      <c r="MBV58" s="383"/>
      <c r="MBW58" s="383"/>
      <c r="MBX58" s="383"/>
      <c r="MBY58" s="383"/>
      <c r="MBZ58" s="383"/>
      <c r="MCA58" s="383"/>
      <c r="MCB58" s="383"/>
      <c r="MCC58" s="383"/>
      <c r="MCD58" s="383"/>
      <c r="MCE58" s="383"/>
      <c r="MCF58" s="383"/>
      <c r="MCG58" s="383"/>
      <c r="MCH58" s="383"/>
      <c r="MCI58" s="383"/>
      <c r="MCJ58" s="383"/>
      <c r="MCK58" s="383"/>
      <c r="MCL58" s="383"/>
      <c r="MCM58" s="383"/>
      <c r="MCN58" s="383"/>
      <c r="MCO58" s="383"/>
      <c r="MCP58" s="383"/>
      <c r="MCQ58" s="383"/>
      <c r="MCR58" s="383"/>
      <c r="MCS58" s="383"/>
      <c r="MCT58" s="383"/>
      <c r="MCU58" s="383"/>
      <c r="MCV58" s="383"/>
      <c r="MCW58" s="383"/>
      <c r="MCX58" s="383"/>
      <c r="MCY58" s="383"/>
      <c r="MCZ58" s="383"/>
      <c r="MDA58" s="383"/>
      <c r="MDB58" s="383"/>
      <c r="MDC58" s="383"/>
      <c r="MDD58" s="383"/>
      <c r="MDE58" s="383"/>
      <c r="MDF58" s="383"/>
      <c r="MDG58" s="383"/>
      <c r="MDH58" s="383"/>
      <c r="MDI58" s="383"/>
      <c r="MDJ58" s="383"/>
      <c r="MDK58" s="383"/>
      <c r="MDL58" s="383"/>
      <c r="MDM58" s="383"/>
      <c r="MDN58" s="383"/>
      <c r="MDO58" s="383"/>
      <c r="MDP58" s="383"/>
      <c r="MDQ58" s="383"/>
      <c r="MDR58" s="383"/>
      <c r="MDS58" s="383"/>
      <c r="MDT58" s="383"/>
      <c r="MDU58" s="383"/>
      <c r="MDV58" s="383"/>
      <c r="MDW58" s="383"/>
      <c r="MDX58" s="383"/>
      <c r="MDY58" s="383"/>
      <c r="MDZ58" s="383"/>
      <c r="MEA58" s="383"/>
      <c r="MEB58" s="383"/>
      <c r="MEC58" s="383"/>
      <c r="MED58" s="383"/>
      <c r="MEE58" s="383"/>
      <c r="MEF58" s="383"/>
      <c r="MEG58" s="383"/>
      <c r="MEH58" s="383"/>
      <c r="MEI58" s="383"/>
      <c r="MEJ58" s="383"/>
      <c r="MEK58" s="383"/>
      <c r="MEL58" s="383"/>
      <c r="MEM58" s="383"/>
      <c r="MEN58" s="383"/>
      <c r="MEO58" s="383"/>
      <c r="MEP58" s="383"/>
      <c r="MEQ58" s="383"/>
      <c r="MER58" s="383"/>
      <c r="MES58" s="383"/>
      <c r="MET58" s="383"/>
      <c r="MEU58" s="383"/>
      <c r="MEV58" s="383"/>
      <c r="MEW58" s="383"/>
      <c r="MEX58" s="383"/>
      <c r="MEY58" s="383"/>
      <c r="MEZ58" s="383"/>
      <c r="MFA58" s="383"/>
      <c r="MFB58" s="383"/>
      <c r="MFC58" s="383"/>
      <c r="MFD58" s="383"/>
      <c r="MFE58" s="383"/>
      <c r="MFF58" s="383"/>
      <c r="MFG58" s="383"/>
      <c r="MFH58" s="383"/>
      <c r="MFI58" s="383"/>
      <c r="MFJ58" s="383"/>
      <c r="MFK58" s="383"/>
      <c r="MFL58" s="383"/>
      <c r="MFM58" s="383"/>
      <c r="MFN58" s="383"/>
      <c r="MFO58" s="383"/>
      <c r="MFP58" s="383"/>
      <c r="MFQ58" s="383"/>
      <c r="MFR58" s="383"/>
      <c r="MFS58" s="383"/>
      <c r="MFT58" s="383"/>
      <c r="MFU58" s="383"/>
      <c r="MFV58" s="383"/>
      <c r="MFW58" s="383"/>
      <c r="MFX58" s="383"/>
      <c r="MFY58" s="383"/>
      <c r="MFZ58" s="383"/>
      <c r="MGA58" s="383"/>
      <c r="MGB58" s="383"/>
      <c r="MGC58" s="383"/>
      <c r="MGD58" s="383"/>
      <c r="MGE58" s="383"/>
      <c r="MGF58" s="383"/>
      <c r="MGG58" s="383"/>
      <c r="MGH58" s="383"/>
      <c r="MGI58" s="383"/>
      <c r="MGJ58" s="383"/>
      <c r="MGK58" s="383"/>
      <c r="MGL58" s="383"/>
      <c r="MGM58" s="383"/>
      <c r="MGN58" s="383"/>
      <c r="MGO58" s="383"/>
      <c r="MGP58" s="383"/>
      <c r="MGQ58" s="383"/>
      <c r="MGR58" s="383"/>
      <c r="MGS58" s="383"/>
      <c r="MGT58" s="383"/>
      <c r="MGU58" s="383"/>
      <c r="MGV58" s="383"/>
      <c r="MGW58" s="383"/>
      <c r="MGX58" s="383"/>
      <c r="MGY58" s="383"/>
      <c r="MGZ58" s="383"/>
      <c r="MHA58" s="383"/>
      <c r="MHB58" s="383"/>
      <c r="MHC58" s="383"/>
      <c r="MHD58" s="383"/>
      <c r="MHE58" s="383"/>
      <c r="MHF58" s="383"/>
      <c r="MHG58" s="383"/>
      <c r="MHH58" s="383"/>
      <c r="MHI58" s="383"/>
      <c r="MHJ58" s="383"/>
      <c r="MHK58" s="383"/>
      <c r="MHL58" s="383"/>
      <c r="MHM58" s="383"/>
      <c r="MHN58" s="383"/>
      <c r="MHO58" s="383"/>
      <c r="MHP58" s="383"/>
      <c r="MHQ58" s="383"/>
      <c r="MHR58" s="383"/>
      <c r="MHS58" s="383"/>
      <c r="MHT58" s="383"/>
      <c r="MHU58" s="383"/>
      <c r="MHV58" s="383"/>
      <c r="MHW58" s="383"/>
      <c r="MHX58" s="383"/>
      <c r="MHY58" s="383"/>
      <c r="MHZ58" s="383"/>
      <c r="MIA58" s="383"/>
      <c r="MIB58" s="383"/>
      <c r="MIC58" s="383"/>
      <c r="MID58" s="383"/>
      <c r="MIE58" s="383"/>
      <c r="MIF58" s="383"/>
      <c r="MIG58" s="383"/>
      <c r="MIH58" s="383"/>
      <c r="MII58" s="383"/>
      <c r="MIJ58" s="383"/>
      <c r="MIK58" s="383"/>
      <c r="MIL58" s="383"/>
      <c r="MIM58" s="383"/>
      <c r="MIN58" s="383"/>
      <c r="MIO58" s="383"/>
      <c r="MIP58" s="383"/>
      <c r="MIQ58" s="383"/>
      <c r="MIR58" s="383"/>
      <c r="MIS58" s="383"/>
      <c r="MIT58" s="383"/>
      <c r="MIU58" s="383"/>
      <c r="MIV58" s="383"/>
      <c r="MIW58" s="383"/>
      <c r="MIX58" s="383"/>
      <c r="MIY58" s="383"/>
      <c r="MIZ58" s="383"/>
      <c r="MJA58" s="383"/>
      <c r="MJB58" s="383"/>
      <c r="MJC58" s="383"/>
      <c r="MJD58" s="383"/>
      <c r="MJE58" s="383"/>
      <c r="MJF58" s="383"/>
      <c r="MJG58" s="383"/>
      <c r="MJH58" s="383"/>
      <c r="MJI58" s="383"/>
      <c r="MJJ58" s="383"/>
      <c r="MJK58" s="383"/>
      <c r="MJL58" s="383"/>
      <c r="MJM58" s="383"/>
      <c r="MJN58" s="383"/>
      <c r="MJO58" s="383"/>
      <c r="MJP58" s="383"/>
      <c r="MJQ58" s="383"/>
      <c r="MJR58" s="383"/>
      <c r="MJS58" s="383"/>
      <c r="MJT58" s="383"/>
      <c r="MJU58" s="383"/>
      <c r="MJV58" s="383"/>
      <c r="MJW58" s="383"/>
      <c r="MJX58" s="383"/>
      <c r="MJY58" s="383"/>
      <c r="MJZ58" s="383"/>
      <c r="MKA58" s="383"/>
      <c r="MKB58" s="383"/>
      <c r="MKC58" s="383"/>
      <c r="MKD58" s="383"/>
      <c r="MKE58" s="383"/>
      <c r="MKF58" s="383"/>
      <c r="MKG58" s="383"/>
      <c r="MKH58" s="383"/>
      <c r="MKI58" s="383"/>
      <c r="MKJ58" s="383"/>
      <c r="MKK58" s="383"/>
      <c r="MKL58" s="383"/>
      <c r="MKM58" s="383"/>
      <c r="MKN58" s="383"/>
      <c r="MKO58" s="383"/>
      <c r="MKP58" s="383"/>
      <c r="MKQ58" s="383"/>
      <c r="MKR58" s="383"/>
      <c r="MKS58" s="383"/>
      <c r="MKT58" s="383"/>
      <c r="MKU58" s="383"/>
      <c r="MKV58" s="383"/>
      <c r="MKW58" s="383"/>
      <c r="MKX58" s="383"/>
      <c r="MKY58" s="383"/>
      <c r="MKZ58" s="383"/>
      <c r="MLA58" s="383"/>
      <c r="MLB58" s="383"/>
      <c r="MLC58" s="383"/>
      <c r="MLD58" s="383"/>
      <c r="MLE58" s="383"/>
      <c r="MLF58" s="383"/>
      <c r="MLG58" s="383"/>
      <c r="MLH58" s="383"/>
      <c r="MLI58" s="383"/>
      <c r="MLJ58" s="383"/>
      <c r="MLK58" s="383"/>
      <c r="MLL58" s="383"/>
      <c r="MLM58" s="383"/>
      <c r="MLN58" s="383"/>
      <c r="MLO58" s="383"/>
      <c r="MLP58" s="383"/>
      <c r="MLQ58" s="383"/>
      <c r="MLR58" s="383"/>
      <c r="MLS58" s="383"/>
      <c r="MLT58" s="383"/>
      <c r="MLU58" s="383"/>
      <c r="MLV58" s="383"/>
      <c r="MLW58" s="383"/>
      <c r="MLX58" s="383"/>
      <c r="MLY58" s="383"/>
      <c r="MLZ58" s="383"/>
      <c r="MMA58" s="383"/>
      <c r="MMB58" s="383"/>
      <c r="MMC58" s="383"/>
      <c r="MMD58" s="383"/>
      <c r="MME58" s="383"/>
      <c r="MMF58" s="383"/>
      <c r="MMG58" s="383"/>
      <c r="MMH58" s="383"/>
      <c r="MMI58" s="383"/>
      <c r="MMJ58" s="383"/>
      <c r="MMK58" s="383"/>
      <c r="MML58" s="383"/>
      <c r="MMM58" s="383"/>
      <c r="MMN58" s="383"/>
      <c r="MMO58" s="383"/>
      <c r="MMP58" s="383"/>
      <c r="MMQ58" s="383"/>
      <c r="MMR58" s="383"/>
      <c r="MMS58" s="383"/>
      <c r="MMT58" s="383"/>
      <c r="MMU58" s="383"/>
      <c r="MMV58" s="383"/>
      <c r="MMW58" s="383"/>
      <c r="MMX58" s="383"/>
      <c r="MMY58" s="383"/>
      <c r="MMZ58" s="383"/>
      <c r="MNA58" s="383"/>
      <c r="MNB58" s="383"/>
      <c r="MNC58" s="383"/>
      <c r="MND58" s="383"/>
      <c r="MNE58" s="383"/>
      <c r="MNF58" s="383"/>
      <c r="MNG58" s="383"/>
      <c r="MNH58" s="383"/>
      <c r="MNI58" s="383"/>
      <c r="MNJ58" s="383"/>
      <c r="MNK58" s="383"/>
      <c r="MNL58" s="383"/>
      <c r="MNM58" s="383"/>
      <c r="MNN58" s="383"/>
      <c r="MNO58" s="383"/>
      <c r="MNP58" s="383"/>
      <c r="MNQ58" s="383"/>
      <c r="MNR58" s="383"/>
      <c r="MNS58" s="383"/>
      <c r="MNT58" s="383"/>
      <c r="MNU58" s="383"/>
      <c r="MNV58" s="383"/>
      <c r="MNW58" s="383"/>
      <c r="MNX58" s="383"/>
      <c r="MNY58" s="383"/>
      <c r="MNZ58" s="383"/>
      <c r="MOA58" s="383"/>
      <c r="MOB58" s="383"/>
      <c r="MOC58" s="383"/>
      <c r="MOD58" s="383"/>
      <c r="MOE58" s="383"/>
      <c r="MOF58" s="383"/>
      <c r="MOG58" s="383"/>
      <c r="MOH58" s="383"/>
      <c r="MOI58" s="383"/>
      <c r="MOJ58" s="383"/>
      <c r="MOK58" s="383"/>
      <c r="MOL58" s="383"/>
      <c r="MOM58" s="383"/>
      <c r="MON58" s="383"/>
      <c r="MOO58" s="383"/>
      <c r="MOP58" s="383"/>
      <c r="MOQ58" s="383"/>
      <c r="MOR58" s="383"/>
      <c r="MOS58" s="383"/>
      <c r="MOT58" s="383"/>
      <c r="MOU58" s="383"/>
      <c r="MOV58" s="383"/>
      <c r="MOW58" s="383"/>
      <c r="MOX58" s="383"/>
      <c r="MOY58" s="383"/>
      <c r="MOZ58" s="383"/>
      <c r="MPA58" s="383"/>
      <c r="MPB58" s="383"/>
      <c r="MPC58" s="383"/>
      <c r="MPD58" s="383"/>
      <c r="MPE58" s="383"/>
      <c r="MPF58" s="383"/>
      <c r="MPG58" s="383"/>
      <c r="MPH58" s="383"/>
      <c r="MPI58" s="383"/>
      <c r="MPJ58" s="383"/>
      <c r="MPK58" s="383"/>
      <c r="MPL58" s="383"/>
      <c r="MPM58" s="383"/>
      <c r="MPN58" s="383"/>
      <c r="MPO58" s="383"/>
      <c r="MPP58" s="383"/>
      <c r="MPQ58" s="383"/>
      <c r="MPR58" s="383"/>
      <c r="MPS58" s="383"/>
      <c r="MPT58" s="383"/>
      <c r="MPU58" s="383"/>
      <c r="MPV58" s="383"/>
      <c r="MPW58" s="383"/>
      <c r="MPX58" s="383"/>
      <c r="MPY58" s="383"/>
      <c r="MPZ58" s="383"/>
      <c r="MQA58" s="383"/>
      <c r="MQB58" s="383"/>
      <c r="MQC58" s="383"/>
      <c r="MQD58" s="383"/>
      <c r="MQE58" s="383"/>
      <c r="MQF58" s="383"/>
      <c r="MQG58" s="383"/>
      <c r="MQH58" s="383"/>
      <c r="MQI58" s="383"/>
      <c r="MQJ58" s="383"/>
      <c r="MQK58" s="383"/>
      <c r="MQL58" s="383"/>
      <c r="MQM58" s="383"/>
      <c r="MQN58" s="383"/>
      <c r="MQO58" s="383"/>
      <c r="MQP58" s="383"/>
      <c r="MQQ58" s="383"/>
      <c r="MQR58" s="383"/>
      <c r="MQS58" s="383"/>
      <c r="MQT58" s="383"/>
      <c r="MQU58" s="383"/>
      <c r="MQV58" s="383"/>
      <c r="MQW58" s="383"/>
      <c r="MQX58" s="383"/>
      <c r="MQY58" s="383"/>
      <c r="MQZ58" s="383"/>
      <c r="MRA58" s="383"/>
      <c r="MRB58" s="383"/>
      <c r="MRC58" s="383"/>
      <c r="MRD58" s="383"/>
      <c r="MRE58" s="383"/>
      <c r="MRF58" s="383"/>
      <c r="MRG58" s="383"/>
      <c r="MRH58" s="383"/>
      <c r="MRI58" s="383"/>
      <c r="MRJ58" s="383"/>
      <c r="MRK58" s="383"/>
      <c r="MRL58" s="383"/>
      <c r="MRM58" s="383"/>
      <c r="MRN58" s="383"/>
      <c r="MRO58" s="383"/>
      <c r="MRP58" s="383"/>
      <c r="MRQ58" s="383"/>
      <c r="MRR58" s="383"/>
      <c r="MRS58" s="383"/>
      <c r="MRT58" s="383"/>
      <c r="MRU58" s="383"/>
      <c r="MRV58" s="383"/>
      <c r="MRW58" s="383"/>
      <c r="MRX58" s="383"/>
      <c r="MRY58" s="383"/>
      <c r="MRZ58" s="383"/>
      <c r="MSA58" s="383"/>
      <c r="MSB58" s="383"/>
      <c r="MSC58" s="383"/>
      <c r="MSD58" s="383"/>
      <c r="MSE58" s="383"/>
      <c r="MSF58" s="383"/>
      <c r="MSG58" s="383"/>
      <c r="MSH58" s="383"/>
      <c r="MSI58" s="383"/>
      <c r="MSJ58" s="383"/>
      <c r="MSK58" s="383"/>
      <c r="MSL58" s="383"/>
      <c r="MSM58" s="383"/>
      <c r="MSN58" s="383"/>
      <c r="MSO58" s="383"/>
      <c r="MSP58" s="383"/>
      <c r="MSQ58" s="383"/>
      <c r="MSR58" s="383"/>
      <c r="MSS58" s="383"/>
      <c r="MST58" s="383"/>
      <c r="MSU58" s="383"/>
      <c r="MSV58" s="383"/>
      <c r="MSW58" s="383"/>
      <c r="MSX58" s="383"/>
      <c r="MSY58" s="383"/>
      <c r="MSZ58" s="383"/>
      <c r="MTA58" s="383"/>
      <c r="MTB58" s="383"/>
      <c r="MTC58" s="383"/>
      <c r="MTD58" s="383"/>
      <c r="MTE58" s="383"/>
      <c r="MTF58" s="383"/>
      <c r="MTG58" s="383"/>
      <c r="MTH58" s="383"/>
      <c r="MTI58" s="383"/>
      <c r="MTJ58" s="383"/>
      <c r="MTK58" s="383"/>
      <c r="MTL58" s="383"/>
      <c r="MTM58" s="383"/>
      <c r="MTN58" s="383"/>
      <c r="MTO58" s="383"/>
      <c r="MTP58" s="383"/>
      <c r="MTQ58" s="383"/>
      <c r="MTR58" s="383"/>
      <c r="MTS58" s="383"/>
      <c r="MTT58" s="383"/>
      <c r="MTU58" s="383"/>
      <c r="MTV58" s="383"/>
      <c r="MTW58" s="383"/>
      <c r="MTX58" s="383"/>
      <c r="MTY58" s="383"/>
      <c r="MTZ58" s="383"/>
      <c r="MUA58" s="383"/>
      <c r="MUB58" s="383"/>
      <c r="MUC58" s="383"/>
      <c r="MUD58" s="383"/>
      <c r="MUE58" s="383"/>
      <c r="MUF58" s="383"/>
      <c r="MUG58" s="383"/>
      <c r="MUH58" s="383"/>
      <c r="MUI58" s="383"/>
      <c r="MUJ58" s="383"/>
      <c r="MUK58" s="383"/>
      <c r="MUL58" s="383"/>
      <c r="MUM58" s="383"/>
      <c r="MUN58" s="383"/>
      <c r="MUO58" s="383"/>
      <c r="MUP58" s="383"/>
      <c r="MUQ58" s="383"/>
      <c r="MUR58" s="383"/>
      <c r="MUS58" s="383"/>
      <c r="MUT58" s="383"/>
      <c r="MUU58" s="383"/>
      <c r="MUV58" s="383"/>
      <c r="MUW58" s="383"/>
      <c r="MUX58" s="383"/>
      <c r="MUY58" s="383"/>
      <c r="MUZ58" s="383"/>
      <c r="MVA58" s="383"/>
      <c r="MVB58" s="383"/>
      <c r="MVC58" s="383"/>
      <c r="MVD58" s="383"/>
      <c r="MVE58" s="383"/>
      <c r="MVF58" s="383"/>
      <c r="MVG58" s="383"/>
      <c r="MVH58" s="383"/>
      <c r="MVI58" s="383"/>
      <c r="MVJ58" s="383"/>
      <c r="MVK58" s="383"/>
      <c r="MVL58" s="383"/>
      <c r="MVM58" s="383"/>
      <c r="MVN58" s="383"/>
      <c r="MVO58" s="383"/>
      <c r="MVP58" s="383"/>
      <c r="MVQ58" s="383"/>
      <c r="MVR58" s="383"/>
      <c r="MVS58" s="383"/>
      <c r="MVT58" s="383"/>
      <c r="MVU58" s="383"/>
      <c r="MVV58" s="383"/>
      <c r="MVW58" s="383"/>
      <c r="MVX58" s="383"/>
      <c r="MVY58" s="383"/>
      <c r="MVZ58" s="383"/>
      <c r="MWA58" s="383"/>
      <c r="MWB58" s="383"/>
      <c r="MWC58" s="383"/>
      <c r="MWD58" s="383"/>
      <c r="MWE58" s="383"/>
      <c r="MWF58" s="383"/>
      <c r="MWG58" s="383"/>
      <c r="MWH58" s="383"/>
      <c r="MWI58" s="383"/>
      <c r="MWJ58" s="383"/>
      <c r="MWK58" s="383"/>
      <c r="MWL58" s="383"/>
      <c r="MWM58" s="383"/>
      <c r="MWN58" s="383"/>
      <c r="MWO58" s="383"/>
      <c r="MWP58" s="383"/>
      <c r="MWQ58" s="383"/>
      <c r="MWR58" s="383"/>
      <c r="MWS58" s="383"/>
      <c r="MWT58" s="383"/>
      <c r="MWU58" s="383"/>
      <c r="MWV58" s="383"/>
      <c r="MWW58" s="383"/>
      <c r="MWX58" s="383"/>
      <c r="MWY58" s="383"/>
      <c r="MWZ58" s="383"/>
      <c r="MXA58" s="383"/>
      <c r="MXB58" s="383"/>
      <c r="MXC58" s="383"/>
      <c r="MXD58" s="383"/>
      <c r="MXE58" s="383"/>
      <c r="MXF58" s="383"/>
      <c r="MXG58" s="383"/>
      <c r="MXH58" s="383"/>
      <c r="MXI58" s="383"/>
      <c r="MXJ58" s="383"/>
      <c r="MXK58" s="383"/>
      <c r="MXL58" s="383"/>
      <c r="MXM58" s="383"/>
      <c r="MXN58" s="383"/>
      <c r="MXO58" s="383"/>
      <c r="MXP58" s="383"/>
      <c r="MXQ58" s="383"/>
      <c r="MXR58" s="383"/>
      <c r="MXS58" s="383"/>
      <c r="MXT58" s="383"/>
      <c r="MXU58" s="383"/>
      <c r="MXV58" s="383"/>
      <c r="MXW58" s="383"/>
      <c r="MXX58" s="383"/>
      <c r="MXY58" s="383"/>
      <c r="MXZ58" s="383"/>
      <c r="MYA58" s="383"/>
      <c r="MYB58" s="383"/>
      <c r="MYC58" s="383"/>
      <c r="MYD58" s="383"/>
      <c r="MYE58" s="383"/>
      <c r="MYF58" s="383"/>
      <c r="MYG58" s="383"/>
      <c r="MYH58" s="383"/>
      <c r="MYI58" s="383"/>
      <c r="MYJ58" s="383"/>
      <c r="MYK58" s="383"/>
      <c r="MYL58" s="383"/>
      <c r="MYM58" s="383"/>
      <c r="MYN58" s="383"/>
      <c r="MYO58" s="383"/>
      <c r="MYP58" s="383"/>
      <c r="MYQ58" s="383"/>
      <c r="MYR58" s="383"/>
      <c r="MYS58" s="383"/>
      <c r="MYT58" s="383"/>
      <c r="MYU58" s="383"/>
      <c r="MYV58" s="383"/>
      <c r="MYW58" s="383"/>
      <c r="MYX58" s="383"/>
      <c r="MYY58" s="383"/>
      <c r="MYZ58" s="383"/>
      <c r="MZA58" s="383"/>
      <c r="MZB58" s="383"/>
      <c r="MZC58" s="383"/>
      <c r="MZD58" s="383"/>
      <c r="MZE58" s="383"/>
      <c r="MZF58" s="383"/>
      <c r="MZG58" s="383"/>
      <c r="MZH58" s="383"/>
      <c r="MZI58" s="383"/>
      <c r="MZJ58" s="383"/>
      <c r="MZK58" s="383"/>
      <c r="MZL58" s="383"/>
      <c r="MZM58" s="383"/>
      <c r="MZN58" s="383"/>
      <c r="MZO58" s="383"/>
      <c r="MZP58" s="383"/>
      <c r="MZQ58" s="383"/>
      <c r="MZR58" s="383"/>
      <c r="MZS58" s="383"/>
      <c r="MZT58" s="383"/>
      <c r="MZU58" s="383"/>
      <c r="MZV58" s="383"/>
      <c r="MZW58" s="383"/>
      <c r="MZX58" s="383"/>
      <c r="MZY58" s="383"/>
      <c r="MZZ58" s="383"/>
      <c r="NAA58" s="383"/>
      <c r="NAB58" s="383"/>
      <c r="NAC58" s="383"/>
      <c r="NAD58" s="383"/>
      <c r="NAE58" s="383"/>
      <c r="NAF58" s="383"/>
      <c r="NAG58" s="383"/>
      <c r="NAH58" s="383"/>
      <c r="NAI58" s="383"/>
      <c r="NAJ58" s="383"/>
      <c r="NAK58" s="383"/>
      <c r="NAL58" s="383"/>
      <c r="NAM58" s="383"/>
      <c r="NAN58" s="383"/>
      <c r="NAO58" s="383"/>
      <c r="NAP58" s="383"/>
      <c r="NAQ58" s="383"/>
      <c r="NAR58" s="383"/>
      <c r="NAS58" s="383"/>
      <c r="NAT58" s="383"/>
      <c r="NAU58" s="383"/>
      <c r="NAV58" s="383"/>
      <c r="NAW58" s="383"/>
      <c r="NAX58" s="383"/>
      <c r="NAY58" s="383"/>
      <c r="NAZ58" s="383"/>
      <c r="NBA58" s="383"/>
      <c r="NBB58" s="383"/>
      <c r="NBC58" s="383"/>
      <c r="NBD58" s="383"/>
      <c r="NBE58" s="383"/>
      <c r="NBF58" s="383"/>
      <c r="NBG58" s="383"/>
      <c r="NBH58" s="383"/>
      <c r="NBI58" s="383"/>
      <c r="NBJ58" s="383"/>
      <c r="NBK58" s="383"/>
      <c r="NBL58" s="383"/>
      <c r="NBM58" s="383"/>
      <c r="NBN58" s="383"/>
      <c r="NBO58" s="383"/>
      <c r="NBP58" s="383"/>
      <c r="NBQ58" s="383"/>
      <c r="NBR58" s="383"/>
      <c r="NBS58" s="383"/>
      <c r="NBT58" s="383"/>
      <c r="NBU58" s="383"/>
      <c r="NBV58" s="383"/>
      <c r="NBW58" s="383"/>
      <c r="NBX58" s="383"/>
      <c r="NBY58" s="383"/>
      <c r="NBZ58" s="383"/>
      <c r="NCA58" s="383"/>
      <c r="NCB58" s="383"/>
      <c r="NCC58" s="383"/>
      <c r="NCD58" s="383"/>
      <c r="NCE58" s="383"/>
      <c r="NCF58" s="383"/>
      <c r="NCG58" s="383"/>
      <c r="NCH58" s="383"/>
      <c r="NCI58" s="383"/>
      <c r="NCJ58" s="383"/>
      <c r="NCK58" s="383"/>
      <c r="NCL58" s="383"/>
      <c r="NCM58" s="383"/>
      <c r="NCN58" s="383"/>
      <c r="NCO58" s="383"/>
      <c r="NCP58" s="383"/>
      <c r="NCQ58" s="383"/>
      <c r="NCR58" s="383"/>
      <c r="NCS58" s="383"/>
      <c r="NCT58" s="383"/>
      <c r="NCU58" s="383"/>
      <c r="NCV58" s="383"/>
      <c r="NCW58" s="383"/>
      <c r="NCX58" s="383"/>
      <c r="NCY58" s="383"/>
      <c r="NCZ58" s="383"/>
      <c r="NDA58" s="383"/>
      <c r="NDB58" s="383"/>
      <c r="NDC58" s="383"/>
      <c r="NDD58" s="383"/>
      <c r="NDE58" s="383"/>
      <c r="NDF58" s="383"/>
      <c r="NDG58" s="383"/>
      <c r="NDH58" s="383"/>
      <c r="NDI58" s="383"/>
      <c r="NDJ58" s="383"/>
      <c r="NDK58" s="383"/>
      <c r="NDL58" s="383"/>
      <c r="NDM58" s="383"/>
      <c r="NDN58" s="383"/>
      <c r="NDO58" s="383"/>
      <c r="NDP58" s="383"/>
      <c r="NDQ58" s="383"/>
      <c r="NDR58" s="383"/>
      <c r="NDS58" s="383"/>
      <c r="NDT58" s="383"/>
      <c r="NDU58" s="383"/>
      <c r="NDV58" s="383"/>
      <c r="NDW58" s="383"/>
      <c r="NDX58" s="383"/>
      <c r="NDY58" s="383"/>
      <c r="NDZ58" s="383"/>
      <c r="NEA58" s="383"/>
      <c r="NEB58" s="383"/>
      <c r="NEC58" s="383"/>
      <c r="NED58" s="383"/>
      <c r="NEE58" s="383"/>
      <c r="NEF58" s="383"/>
      <c r="NEG58" s="383"/>
      <c r="NEH58" s="383"/>
      <c r="NEI58" s="383"/>
      <c r="NEJ58" s="383"/>
      <c r="NEK58" s="383"/>
      <c r="NEL58" s="383"/>
      <c r="NEM58" s="383"/>
      <c r="NEN58" s="383"/>
      <c r="NEO58" s="383"/>
      <c r="NEP58" s="383"/>
      <c r="NEQ58" s="383"/>
      <c r="NER58" s="383"/>
      <c r="NES58" s="383"/>
      <c r="NET58" s="383"/>
      <c r="NEU58" s="383"/>
      <c r="NEV58" s="383"/>
      <c r="NEW58" s="383"/>
      <c r="NEX58" s="383"/>
      <c r="NEY58" s="383"/>
      <c r="NEZ58" s="383"/>
      <c r="NFA58" s="383"/>
      <c r="NFB58" s="383"/>
      <c r="NFC58" s="383"/>
      <c r="NFD58" s="383"/>
      <c r="NFE58" s="383"/>
      <c r="NFF58" s="383"/>
      <c r="NFG58" s="383"/>
      <c r="NFH58" s="383"/>
      <c r="NFI58" s="383"/>
      <c r="NFJ58" s="383"/>
      <c r="NFK58" s="383"/>
      <c r="NFL58" s="383"/>
      <c r="NFM58" s="383"/>
      <c r="NFN58" s="383"/>
      <c r="NFO58" s="383"/>
      <c r="NFP58" s="383"/>
      <c r="NFQ58" s="383"/>
      <c r="NFR58" s="383"/>
      <c r="NFS58" s="383"/>
      <c r="NFT58" s="383"/>
      <c r="NFU58" s="383"/>
      <c r="NFV58" s="383"/>
      <c r="NFW58" s="383"/>
      <c r="NFX58" s="383"/>
      <c r="NFY58" s="383"/>
      <c r="NFZ58" s="383"/>
      <c r="NGA58" s="383"/>
      <c r="NGB58" s="383"/>
      <c r="NGC58" s="383"/>
      <c r="NGD58" s="383"/>
      <c r="NGE58" s="383"/>
      <c r="NGF58" s="383"/>
      <c r="NGG58" s="383"/>
      <c r="NGH58" s="383"/>
      <c r="NGI58" s="383"/>
      <c r="NGJ58" s="383"/>
      <c r="NGK58" s="383"/>
      <c r="NGL58" s="383"/>
      <c r="NGM58" s="383"/>
      <c r="NGN58" s="383"/>
      <c r="NGO58" s="383"/>
      <c r="NGP58" s="383"/>
      <c r="NGQ58" s="383"/>
      <c r="NGR58" s="383"/>
      <c r="NGS58" s="383"/>
      <c r="NGT58" s="383"/>
      <c r="NGU58" s="383"/>
      <c r="NGV58" s="383"/>
      <c r="NGW58" s="383"/>
      <c r="NGX58" s="383"/>
      <c r="NGY58" s="383"/>
      <c r="NGZ58" s="383"/>
      <c r="NHA58" s="383"/>
      <c r="NHB58" s="383"/>
      <c r="NHC58" s="383"/>
      <c r="NHD58" s="383"/>
      <c r="NHE58" s="383"/>
      <c r="NHF58" s="383"/>
      <c r="NHG58" s="383"/>
      <c r="NHH58" s="383"/>
      <c r="NHI58" s="383"/>
      <c r="NHJ58" s="383"/>
      <c r="NHK58" s="383"/>
      <c r="NHL58" s="383"/>
      <c r="NHM58" s="383"/>
      <c r="NHN58" s="383"/>
      <c r="NHO58" s="383"/>
      <c r="NHP58" s="383"/>
      <c r="NHQ58" s="383"/>
      <c r="NHR58" s="383"/>
      <c r="NHS58" s="383"/>
      <c r="NHT58" s="383"/>
      <c r="NHU58" s="383"/>
      <c r="NHV58" s="383"/>
      <c r="NHW58" s="383"/>
      <c r="NHX58" s="383"/>
      <c r="NHY58" s="383"/>
      <c r="NHZ58" s="383"/>
      <c r="NIA58" s="383"/>
      <c r="NIB58" s="383"/>
      <c r="NIC58" s="383"/>
      <c r="NID58" s="383"/>
      <c r="NIE58" s="383"/>
      <c r="NIF58" s="383"/>
      <c r="NIG58" s="383"/>
      <c r="NIH58" s="383"/>
      <c r="NII58" s="383"/>
      <c r="NIJ58" s="383"/>
      <c r="NIK58" s="383"/>
      <c r="NIL58" s="383"/>
      <c r="NIM58" s="383"/>
      <c r="NIN58" s="383"/>
      <c r="NIO58" s="383"/>
      <c r="NIP58" s="383"/>
      <c r="NIQ58" s="383"/>
      <c r="NIR58" s="383"/>
      <c r="NIS58" s="383"/>
      <c r="NIT58" s="383"/>
      <c r="NIU58" s="383"/>
      <c r="NIV58" s="383"/>
      <c r="NIW58" s="383"/>
      <c r="NIX58" s="383"/>
      <c r="NIY58" s="383"/>
      <c r="NIZ58" s="383"/>
      <c r="NJA58" s="383"/>
      <c r="NJB58" s="383"/>
      <c r="NJC58" s="383"/>
      <c r="NJD58" s="383"/>
      <c r="NJE58" s="383"/>
      <c r="NJF58" s="383"/>
      <c r="NJG58" s="383"/>
      <c r="NJH58" s="383"/>
      <c r="NJI58" s="383"/>
      <c r="NJJ58" s="383"/>
      <c r="NJK58" s="383"/>
      <c r="NJL58" s="383"/>
      <c r="NJM58" s="383"/>
      <c r="NJN58" s="383"/>
      <c r="NJO58" s="383"/>
      <c r="NJP58" s="383"/>
      <c r="NJQ58" s="383"/>
      <c r="NJR58" s="383"/>
      <c r="NJS58" s="383"/>
      <c r="NJT58" s="383"/>
      <c r="NJU58" s="383"/>
      <c r="NJV58" s="383"/>
      <c r="NJW58" s="383"/>
      <c r="NJX58" s="383"/>
      <c r="NJY58" s="383"/>
      <c r="NJZ58" s="383"/>
      <c r="NKA58" s="383"/>
      <c r="NKB58" s="383"/>
      <c r="NKC58" s="383"/>
      <c r="NKD58" s="383"/>
      <c r="NKE58" s="383"/>
      <c r="NKF58" s="383"/>
      <c r="NKG58" s="383"/>
      <c r="NKH58" s="383"/>
      <c r="NKI58" s="383"/>
      <c r="NKJ58" s="383"/>
      <c r="NKK58" s="383"/>
      <c r="NKL58" s="383"/>
      <c r="NKM58" s="383"/>
      <c r="NKN58" s="383"/>
      <c r="NKO58" s="383"/>
      <c r="NKP58" s="383"/>
      <c r="NKQ58" s="383"/>
      <c r="NKR58" s="383"/>
      <c r="NKS58" s="383"/>
      <c r="NKT58" s="383"/>
      <c r="NKU58" s="383"/>
      <c r="NKV58" s="383"/>
      <c r="NKW58" s="383"/>
      <c r="NKX58" s="383"/>
      <c r="NKY58" s="383"/>
      <c r="NKZ58" s="383"/>
      <c r="NLA58" s="383"/>
      <c r="NLB58" s="383"/>
      <c r="NLC58" s="383"/>
      <c r="NLD58" s="383"/>
      <c r="NLE58" s="383"/>
      <c r="NLF58" s="383"/>
      <c r="NLG58" s="383"/>
      <c r="NLH58" s="383"/>
      <c r="NLI58" s="383"/>
      <c r="NLJ58" s="383"/>
      <c r="NLK58" s="383"/>
      <c r="NLL58" s="383"/>
      <c r="NLM58" s="383"/>
      <c r="NLN58" s="383"/>
      <c r="NLO58" s="383"/>
      <c r="NLP58" s="383"/>
      <c r="NLQ58" s="383"/>
      <c r="NLR58" s="383"/>
      <c r="NLS58" s="383"/>
      <c r="NLT58" s="383"/>
      <c r="NLU58" s="383"/>
      <c r="NLV58" s="383"/>
      <c r="NLW58" s="383"/>
      <c r="NLX58" s="383"/>
      <c r="NLY58" s="383"/>
      <c r="NLZ58" s="383"/>
      <c r="NMA58" s="383"/>
      <c r="NMB58" s="383"/>
      <c r="NMC58" s="383"/>
      <c r="NMD58" s="383"/>
      <c r="NME58" s="383"/>
      <c r="NMF58" s="383"/>
      <c r="NMG58" s="383"/>
      <c r="NMH58" s="383"/>
      <c r="NMI58" s="383"/>
      <c r="NMJ58" s="383"/>
      <c r="NMK58" s="383"/>
      <c r="NML58" s="383"/>
      <c r="NMM58" s="383"/>
      <c r="NMN58" s="383"/>
      <c r="NMO58" s="383"/>
      <c r="NMP58" s="383"/>
      <c r="NMQ58" s="383"/>
      <c r="NMR58" s="383"/>
      <c r="NMS58" s="383"/>
      <c r="NMT58" s="383"/>
      <c r="NMU58" s="383"/>
      <c r="NMV58" s="383"/>
      <c r="NMW58" s="383"/>
      <c r="NMX58" s="383"/>
      <c r="NMY58" s="383"/>
      <c r="NMZ58" s="383"/>
      <c r="NNA58" s="383"/>
      <c r="NNB58" s="383"/>
      <c r="NNC58" s="383"/>
      <c r="NND58" s="383"/>
      <c r="NNE58" s="383"/>
      <c r="NNF58" s="383"/>
      <c r="NNG58" s="383"/>
      <c r="NNH58" s="383"/>
      <c r="NNI58" s="383"/>
      <c r="NNJ58" s="383"/>
      <c r="NNK58" s="383"/>
      <c r="NNL58" s="383"/>
      <c r="NNM58" s="383"/>
      <c r="NNN58" s="383"/>
      <c r="NNO58" s="383"/>
      <c r="NNP58" s="383"/>
      <c r="NNQ58" s="383"/>
      <c r="NNR58" s="383"/>
      <c r="NNS58" s="383"/>
      <c r="NNT58" s="383"/>
      <c r="NNU58" s="383"/>
      <c r="NNV58" s="383"/>
      <c r="NNW58" s="383"/>
      <c r="NNX58" s="383"/>
      <c r="NNY58" s="383"/>
      <c r="NNZ58" s="383"/>
      <c r="NOA58" s="383"/>
      <c r="NOB58" s="383"/>
      <c r="NOC58" s="383"/>
      <c r="NOD58" s="383"/>
      <c r="NOE58" s="383"/>
      <c r="NOF58" s="383"/>
      <c r="NOG58" s="383"/>
      <c r="NOH58" s="383"/>
      <c r="NOI58" s="383"/>
      <c r="NOJ58" s="383"/>
      <c r="NOK58" s="383"/>
      <c r="NOL58" s="383"/>
      <c r="NOM58" s="383"/>
      <c r="NON58" s="383"/>
      <c r="NOO58" s="383"/>
      <c r="NOP58" s="383"/>
      <c r="NOQ58" s="383"/>
      <c r="NOR58" s="383"/>
      <c r="NOS58" s="383"/>
      <c r="NOT58" s="383"/>
      <c r="NOU58" s="383"/>
      <c r="NOV58" s="383"/>
      <c r="NOW58" s="383"/>
      <c r="NOX58" s="383"/>
      <c r="NOY58" s="383"/>
      <c r="NOZ58" s="383"/>
      <c r="NPA58" s="383"/>
      <c r="NPB58" s="383"/>
      <c r="NPC58" s="383"/>
      <c r="NPD58" s="383"/>
      <c r="NPE58" s="383"/>
      <c r="NPF58" s="383"/>
      <c r="NPG58" s="383"/>
      <c r="NPH58" s="383"/>
      <c r="NPI58" s="383"/>
      <c r="NPJ58" s="383"/>
      <c r="NPK58" s="383"/>
      <c r="NPL58" s="383"/>
      <c r="NPM58" s="383"/>
      <c r="NPN58" s="383"/>
      <c r="NPO58" s="383"/>
      <c r="NPP58" s="383"/>
      <c r="NPQ58" s="383"/>
      <c r="NPR58" s="383"/>
      <c r="NPS58" s="383"/>
      <c r="NPT58" s="383"/>
      <c r="NPU58" s="383"/>
      <c r="NPV58" s="383"/>
      <c r="NPW58" s="383"/>
      <c r="NPX58" s="383"/>
      <c r="NPY58" s="383"/>
      <c r="NPZ58" s="383"/>
      <c r="NQA58" s="383"/>
      <c r="NQB58" s="383"/>
      <c r="NQC58" s="383"/>
      <c r="NQD58" s="383"/>
      <c r="NQE58" s="383"/>
      <c r="NQF58" s="383"/>
      <c r="NQG58" s="383"/>
      <c r="NQH58" s="383"/>
      <c r="NQI58" s="383"/>
      <c r="NQJ58" s="383"/>
      <c r="NQK58" s="383"/>
      <c r="NQL58" s="383"/>
      <c r="NQM58" s="383"/>
      <c r="NQN58" s="383"/>
      <c r="NQO58" s="383"/>
      <c r="NQP58" s="383"/>
      <c r="NQQ58" s="383"/>
      <c r="NQR58" s="383"/>
      <c r="NQS58" s="383"/>
      <c r="NQT58" s="383"/>
      <c r="NQU58" s="383"/>
      <c r="NQV58" s="383"/>
      <c r="NQW58" s="383"/>
      <c r="NQX58" s="383"/>
      <c r="NQY58" s="383"/>
      <c r="NQZ58" s="383"/>
      <c r="NRA58" s="383"/>
      <c r="NRB58" s="383"/>
      <c r="NRC58" s="383"/>
      <c r="NRD58" s="383"/>
      <c r="NRE58" s="383"/>
      <c r="NRF58" s="383"/>
      <c r="NRG58" s="383"/>
      <c r="NRH58" s="383"/>
      <c r="NRI58" s="383"/>
      <c r="NRJ58" s="383"/>
      <c r="NRK58" s="383"/>
      <c r="NRL58" s="383"/>
      <c r="NRM58" s="383"/>
      <c r="NRN58" s="383"/>
      <c r="NRO58" s="383"/>
      <c r="NRP58" s="383"/>
      <c r="NRQ58" s="383"/>
      <c r="NRR58" s="383"/>
      <c r="NRS58" s="383"/>
      <c r="NRT58" s="383"/>
      <c r="NRU58" s="383"/>
      <c r="NRV58" s="383"/>
      <c r="NRW58" s="383"/>
      <c r="NRX58" s="383"/>
      <c r="NRY58" s="383"/>
      <c r="NRZ58" s="383"/>
      <c r="NSA58" s="383"/>
      <c r="NSB58" s="383"/>
      <c r="NSC58" s="383"/>
      <c r="NSD58" s="383"/>
      <c r="NSE58" s="383"/>
      <c r="NSF58" s="383"/>
      <c r="NSG58" s="383"/>
      <c r="NSH58" s="383"/>
      <c r="NSI58" s="383"/>
      <c r="NSJ58" s="383"/>
      <c r="NSK58" s="383"/>
      <c r="NSL58" s="383"/>
      <c r="NSM58" s="383"/>
      <c r="NSN58" s="383"/>
      <c r="NSO58" s="383"/>
      <c r="NSP58" s="383"/>
      <c r="NSQ58" s="383"/>
      <c r="NSR58" s="383"/>
      <c r="NSS58" s="383"/>
      <c r="NST58" s="383"/>
      <c r="NSU58" s="383"/>
      <c r="NSV58" s="383"/>
      <c r="NSW58" s="383"/>
      <c r="NSX58" s="383"/>
      <c r="NSY58" s="383"/>
      <c r="NSZ58" s="383"/>
      <c r="NTA58" s="383"/>
      <c r="NTB58" s="383"/>
      <c r="NTC58" s="383"/>
      <c r="NTD58" s="383"/>
      <c r="NTE58" s="383"/>
      <c r="NTF58" s="383"/>
      <c r="NTG58" s="383"/>
      <c r="NTH58" s="383"/>
      <c r="NTI58" s="383"/>
      <c r="NTJ58" s="383"/>
      <c r="NTK58" s="383"/>
      <c r="NTL58" s="383"/>
      <c r="NTM58" s="383"/>
      <c r="NTN58" s="383"/>
      <c r="NTO58" s="383"/>
      <c r="NTP58" s="383"/>
      <c r="NTQ58" s="383"/>
      <c r="NTR58" s="383"/>
      <c r="NTS58" s="383"/>
      <c r="NTT58" s="383"/>
      <c r="NTU58" s="383"/>
      <c r="NTV58" s="383"/>
      <c r="NTW58" s="383"/>
      <c r="NTX58" s="383"/>
      <c r="NTY58" s="383"/>
      <c r="NTZ58" s="383"/>
      <c r="NUA58" s="383"/>
      <c r="NUB58" s="383"/>
      <c r="NUC58" s="383"/>
      <c r="NUD58" s="383"/>
      <c r="NUE58" s="383"/>
      <c r="NUF58" s="383"/>
      <c r="NUG58" s="383"/>
      <c r="NUH58" s="383"/>
      <c r="NUI58" s="383"/>
      <c r="NUJ58" s="383"/>
      <c r="NUK58" s="383"/>
      <c r="NUL58" s="383"/>
      <c r="NUM58" s="383"/>
      <c r="NUN58" s="383"/>
      <c r="NUO58" s="383"/>
      <c r="NUP58" s="383"/>
      <c r="NUQ58" s="383"/>
      <c r="NUR58" s="383"/>
      <c r="NUS58" s="383"/>
      <c r="NUT58" s="383"/>
      <c r="NUU58" s="383"/>
      <c r="NUV58" s="383"/>
      <c r="NUW58" s="383"/>
      <c r="NUX58" s="383"/>
      <c r="NUY58" s="383"/>
      <c r="NUZ58" s="383"/>
      <c r="NVA58" s="383"/>
      <c r="NVB58" s="383"/>
      <c r="NVC58" s="383"/>
      <c r="NVD58" s="383"/>
      <c r="NVE58" s="383"/>
      <c r="NVF58" s="383"/>
      <c r="NVG58" s="383"/>
      <c r="NVH58" s="383"/>
      <c r="NVI58" s="383"/>
      <c r="NVJ58" s="383"/>
      <c r="NVK58" s="383"/>
      <c r="NVL58" s="383"/>
      <c r="NVM58" s="383"/>
      <c r="NVN58" s="383"/>
      <c r="NVO58" s="383"/>
      <c r="NVP58" s="383"/>
      <c r="NVQ58" s="383"/>
      <c r="NVR58" s="383"/>
      <c r="NVS58" s="383"/>
      <c r="NVT58" s="383"/>
      <c r="NVU58" s="383"/>
      <c r="NVV58" s="383"/>
      <c r="NVW58" s="383"/>
      <c r="NVX58" s="383"/>
      <c r="NVY58" s="383"/>
      <c r="NVZ58" s="383"/>
      <c r="NWA58" s="383"/>
      <c r="NWB58" s="383"/>
      <c r="NWC58" s="383"/>
      <c r="NWD58" s="383"/>
      <c r="NWE58" s="383"/>
      <c r="NWF58" s="383"/>
      <c r="NWG58" s="383"/>
      <c r="NWH58" s="383"/>
      <c r="NWI58" s="383"/>
      <c r="NWJ58" s="383"/>
      <c r="NWK58" s="383"/>
      <c r="NWL58" s="383"/>
      <c r="NWM58" s="383"/>
      <c r="NWN58" s="383"/>
      <c r="NWO58" s="383"/>
      <c r="NWP58" s="383"/>
      <c r="NWQ58" s="383"/>
      <c r="NWR58" s="383"/>
      <c r="NWS58" s="383"/>
      <c r="NWT58" s="383"/>
      <c r="NWU58" s="383"/>
      <c r="NWV58" s="383"/>
      <c r="NWW58" s="383"/>
      <c r="NWX58" s="383"/>
      <c r="NWY58" s="383"/>
      <c r="NWZ58" s="383"/>
      <c r="NXA58" s="383"/>
      <c r="NXB58" s="383"/>
      <c r="NXC58" s="383"/>
      <c r="NXD58" s="383"/>
      <c r="NXE58" s="383"/>
      <c r="NXF58" s="383"/>
      <c r="NXG58" s="383"/>
      <c r="NXH58" s="383"/>
      <c r="NXI58" s="383"/>
      <c r="NXJ58" s="383"/>
      <c r="NXK58" s="383"/>
      <c r="NXL58" s="383"/>
      <c r="NXM58" s="383"/>
      <c r="NXN58" s="383"/>
      <c r="NXO58" s="383"/>
      <c r="NXP58" s="383"/>
      <c r="NXQ58" s="383"/>
      <c r="NXR58" s="383"/>
      <c r="NXS58" s="383"/>
      <c r="NXT58" s="383"/>
      <c r="NXU58" s="383"/>
      <c r="NXV58" s="383"/>
      <c r="NXW58" s="383"/>
      <c r="NXX58" s="383"/>
      <c r="NXY58" s="383"/>
      <c r="NXZ58" s="383"/>
      <c r="NYA58" s="383"/>
      <c r="NYB58" s="383"/>
      <c r="NYC58" s="383"/>
      <c r="NYD58" s="383"/>
      <c r="NYE58" s="383"/>
      <c r="NYF58" s="383"/>
      <c r="NYG58" s="383"/>
      <c r="NYH58" s="383"/>
      <c r="NYI58" s="383"/>
      <c r="NYJ58" s="383"/>
      <c r="NYK58" s="383"/>
      <c r="NYL58" s="383"/>
      <c r="NYM58" s="383"/>
      <c r="NYN58" s="383"/>
      <c r="NYO58" s="383"/>
      <c r="NYP58" s="383"/>
      <c r="NYQ58" s="383"/>
      <c r="NYR58" s="383"/>
      <c r="NYS58" s="383"/>
      <c r="NYT58" s="383"/>
      <c r="NYU58" s="383"/>
      <c r="NYV58" s="383"/>
      <c r="NYW58" s="383"/>
      <c r="NYX58" s="383"/>
      <c r="NYY58" s="383"/>
      <c r="NYZ58" s="383"/>
      <c r="NZA58" s="383"/>
      <c r="NZB58" s="383"/>
      <c r="NZC58" s="383"/>
      <c r="NZD58" s="383"/>
      <c r="NZE58" s="383"/>
      <c r="NZF58" s="383"/>
      <c r="NZG58" s="383"/>
      <c r="NZH58" s="383"/>
      <c r="NZI58" s="383"/>
      <c r="NZJ58" s="383"/>
      <c r="NZK58" s="383"/>
      <c r="NZL58" s="383"/>
      <c r="NZM58" s="383"/>
      <c r="NZN58" s="383"/>
      <c r="NZO58" s="383"/>
      <c r="NZP58" s="383"/>
      <c r="NZQ58" s="383"/>
      <c r="NZR58" s="383"/>
      <c r="NZS58" s="383"/>
      <c r="NZT58" s="383"/>
      <c r="NZU58" s="383"/>
      <c r="NZV58" s="383"/>
      <c r="NZW58" s="383"/>
      <c r="NZX58" s="383"/>
      <c r="NZY58" s="383"/>
      <c r="NZZ58" s="383"/>
      <c r="OAA58" s="383"/>
      <c r="OAB58" s="383"/>
      <c r="OAC58" s="383"/>
      <c r="OAD58" s="383"/>
      <c r="OAE58" s="383"/>
      <c r="OAF58" s="383"/>
      <c r="OAG58" s="383"/>
      <c r="OAH58" s="383"/>
      <c r="OAI58" s="383"/>
      <c r="OAJ58" s="383"/>
      <c r="OAK58" s="383"/>
      <c r="OAL58" s="383"/>
      <c r="OAM58" s="383"/>
      <c r="OAN58" s="383"/>
      <c r="OAO58" s="383"/>
      <c r="OAP58" s="383"/>
      <c r="OAQ58" s="383"/>
      <c r="OAR58" s="383"/>
      <c r="OAS58" s="383"/>
      <c r="OAT58" s="383"/>
      <c r="OAU58" s="383"/>
      <c r="OAV58" s="383"/>
      <c r="OAW58" s="383"/>
      <c r="OAX58" s="383"/>
      <c r="OAY58" s="383"/>
      <c r="OAZ58" s="383"/>
      <c r="OBA58" s="383"/>
      <c r="OBB58" s="383"/>
      <c r="OBC58" s="383"/>
      <c r="OBD58" s="383"/>
      <c r="OBE58" s="383"/>
      <c r="OBF58" s="383"/>
      <c r="OBG58" s="383"/>
      <c r="OBH58" s="383"/>
      <c r="OBI58" s="383"/>
      <c r="OBJ58" s="383"/>
      <c r="OBK58" s="383"/>
      <c r="OBL58" s="383"/>
      <c r="OBM58" s="383"/>
      <c r="OBN58" s="383"/>
      <c r="OBO58" s="383"/>
      <c r="OBP58" s="383"/>
      <c r="OBQ58" s="383"/>
      <c r="OBR58" s="383"/>
      <c r="OBS58" s="383"/>
      <c r="OBT58" s="383"/>
      <c r="OBU58" s="383"/>
      <c r="OBV58" s="383"/>
      <c r="OBW58" s="383"/>
      <c r="OBX58" s="383"/>
      <c r="OBY58" s="383"/>
      <c r="OBZ58" s="383"/>
      <c r="OCA58" s="383"/>
      <c r="OCB58" s="383"/>
      <c r="OCC58" s="383"/>
      <c r="OCD58" s="383"/>
      <c r="OCE58" s="383"/>
      <c r="OCF58" s="383"/>
      <c r="OCG58" s="383"/>
      <c r="OCH58" s="383"/>
      <c r="OCI58" s="383"/>
      <c r="OCJ58" s="383"/>
      <c r="OCK58" s="383"/>
      <c r="OCL58" s="383"/>
      <c r="OCM58" s="383"/>
      <c r="OCN58" s="383"/>
      <c r="OCO58" s="383"/>
      <c r="OCP58" s="383"/>
      <c r="OCQ58" s="383"/>
      <c r="OCR58" s="383"/>
      <c r="OCS58" s="383"/>
      <c r="OCT58" s="383"/>
      <c r="OCU58" s="383"/>
      <c r="OCV58" s="383"/>
      <c r="OCW58" s="383"/>
      <c r="OCX58" s="383"/>
      <c r="OCY58" s="383"/>
      <c r="OCZ58" s="383"/>
      <c r="ODA58" s="383"/>
      <c r="ODB58" s="383"/>
      <c r="ODC58" s="383"/>
      <c r="ODD58" s="383"/>
      <c r="ODE58" s="383"/>
      <c r="ODF58" s="383"/>
      <c r="ODG58" s="383"/>
      <c r="ODH58" s="383"/>
      <c r="ODI58" s="383"/>
      <c r="ODJ58" s="383"/>
      <c r="ODK58" s="383"/>
      <c r="ODL58" s="383"/>
      <c r="ODM58" s="383"/>
      <c r="ODN58" s="383"/>
      <c r="ODO58" s="383"/>
      <c r="ODP58" s="383"/>
      <c r="ODQ58" s="383"/>
      <c r="ODR58" s="383"/>
      <c r="ODS58" s="383"/>
      <c r="ODT58" s="383"/>
      <c r="ODU58" s="383"/>
      <c r="ODV58" s="383"/>
      <c r="ODW58" s="383"/>
      <c r="ODX58" s="383"/>
      <c r="ODY58" s="383"/>
      <c r="ODZ58" s="383"/>
      <c r="OEA58" s="383"/>
      <c r="OEB58" s="383"/>
      <c r="OEC58" s="383"/>
      <c r="OED58" s="383"/>
      <c r="OEE58" s="383"/>
      <c r="OEF58" s="383"/>
      <c r="OEG58" s="383"/>
      <c r="OEH58" s="383"/>
      <c r="OEI58" s="383"/>
      <c r="OEJ58" s="383"/>
      <c r="OEK58" s="383"/>
      <c r="OEL58" s="383"/>
      <c r="OEM58" s="383"/>
      <c r="OEN58" s="383"/>
      <c r="OEO58" s="383"/>
      <c r="OEP58" s="383"/>
      <c r="OEQ58" s="383"/>
      <c r="OER58" s="383"/>
      <c r="OES58" s="383"/>
      <c r="OET58" s="383"/>
      <c r="OEU58" s="383"/>
      <c r="OEV58" s="383"/>
      <c r="OEW58" s="383"/>
      <c r="OEX58" s="383"/>
      <c r="OEY58" s="383"/>
      <c r="OEZ58" s="383"/>
      <c r="OFA58" s="383"/>
      <c r="OFB58" s="383"/>
      <c r="OFC58" s="383"/>
      <c r="OFD58" s="383"/>
      <c r="OFE58" s="383"/>
      <c r="OFF58" s="383"/>
      <c r="OFG58" s="383"/>
      <c r="OFH58" s="383"/>
      <c r="OFI58" s="383"/>
      <c r="OFJ58" s="383"/>
      <c r="OFK58" s="383"/>
      <c r="OFL58" s="383"/>
      <c r="OFM58" s="383"/>
      <c r="OFN58" s="383"/>
      <c r="OFO58" s="383"/>
      <c r="OFP58" s="383"/>
      <c r="OFQ58" s="383"/>
      <c r="OFR58" s="383"/>
      <c r="OFS58" s="383"/>
      <c r="OFT58" s="383"/>
      <c r="OFU58" s="383"/>
      <c r="OFV58" s="383"/>
      <c r="OFW58" s="383"/>
      <c r="OFX58" s="383"/>
      <c r="OFY58" s="383"/>
      <c r="OFZ58" s="383"/>
      <c r="OGA58" s="383"/>
      <c r="OGB58" s="383"/>
      <c r="OGC58" s="383"/>
      <c r="OGD58" s="383"/>
      <c r="OGE58" s="383"/>
      <c r="OGF58" s="383"/>
      <c r="OGG58" s="383"/>
      <c r="OGH58" s="383"/>
      <c r="OGI58" s="383"/>
      <c r="OGJ58" s="383"/>
      <c r="OGK58" s="383"/>
      <c r="OGL58" s="383"/>
      <c r="OGM58" s="383"/>
      <c r="OGN58" s="383"/>
      <c r="OGO58" s="383"/>
      <c r="OGP58" s="383"/>
      <c r="OGQ58" s="383"/>
      <c r="OGR58" s="383"/>
      <c r="OGS58" s="383"/>
      <c r="OGT58" s="383"/>
      <c r="OGU58" s="383"/>
      <c r="OGV58" s="383"/>
      <c r="OGW58" s="383"/>
      <c r="OGX58" s="383"/>
      <c r="OGY58" s="383"/>
      <c r="OGZ58" s="383"/>
      <c r="OHA58" s="383"/>
      <c r="OHB58" s="383"/>
      <c r="OHC58" s="383"/>
      <c r="OHD58" s="383"/>
      <c r="OHE58" s="383"/>
      <c r="OHF58" s="383"/>
      <c r="OHG58" s="383"/>
      <c r="OHH58" s="383"/>
      <c r="OHI58" s="383"/>
      <c r="OHJ58" s="383"/>
      <c r="OHK58" s="383"/>
      <c r="OHL58" s="383"/>
      <c r="OHM58" s="383"/>
      <c r="OHN58" s="383"/>
      <c r="OHO58" s="383"/>
      <c r="OHP58" s="383"/>
      <c r="OHQ58" s="383"/>
      <c r="OHR58" s="383"/>
      <c r="OHS58" s="383"/>
      <c r="OHT58" s="383"/>
      <c r="OHU58" s="383"/>
      <c r="OHV58" s="383"/>
      <c r="OHW58" s="383"/>
      <c r="OHX58" s="383"/>
      <c r="OHY58" s="383"/>
      <c r="OHZ58" s="383"/>
      <c r="OIA58" s="383"/>
      <c r="OIB58" s="383"/>
      <c r="OIC58" s="383"/>
      <c r="OID58" s="383"/>
      <c r="OIE58" s="383"/>
      <c r="OIF58" s="383"/>
      <c r="OIG58" s="383"/>
      <c r="OIH58" s="383"/>
      <c r="OII58" s="383"/>
      <c r="OIJ58" s="383"/>
      <c r="OIK58" s="383"/>
      <c r="OIL58" s="383"/>
      <c r="OIM58" s="383"/>
      <c r="OIN58" s="383"/>
      <c r="OIO58" s="383"/>
      <c r="OIP58" s="383"/>
      <c r="OIQ58" s="383"/>
      <c r="OIR58" s="383"/>
      <c r="OIS58" s="383"/>
      <c r="OIT58" s="383"/>
      <c r="OIU58" s="383"/>
      <c r="OIV58" s="383"/>
      <c r="OIW58" s="383"/>
      <c r="OIX58" s="383"/>
      <c r="OIY58" s="383"/>
      <c r="OIZ58" s="383"/>
      <c r="OJA58" s="383"/>
      <c r="OJB58" s="383"/>
      <c r="OJC58" s="383"/>
      <c r="OJD58" s="383"/>
      <c r="OJE58" s="383"/>
      <c r="OJF58" s="383"/>
      <c r="OJG58" s="383"/>
      <c r="OJH58" s="383"/>
      <c r="OJI58" s="383"/>
      <c r="OJJ58" s="383"/>
      <c r="OJK58" s="383"/>
      <c r="OJL58" s="383"/>
      <c r="OJM58" s="383"/>
      <c r="OJN58" s="383"/>
      <c r="OJO58" s="383"/>
      <c r="OJP58" s="383"/>
      <c r="OJQ58" s="383"/>
      <c r="OJR58" s="383"/>
      <c r="OJS58" s="383"/>
      <c r="OJT58" s="383"/>
      <c r="OJU58" s="383"/>
      <c r="OJV58" s="383"/>
      <c r="OJW58" s="383"/>
      <c r="OJX58" s="383"/>
      <c r="OJY58" s="383"/>
      <c r="OJZ58" s="383"/>
      <c r="OKA58" s="383"/>
      <c r="OKB58" s="383"/>
      <c r="OKC58" s="383"/>
      <c r="OKD58" s="383"/>
      <c r="OKE58" s="383"/>
      <c r="OKF58" s="383"/>
      <c r="OKG58" s="383"/>
      <c r="OKH58" s="383"/>
      <c r="OKI58" s="383"/>
      <c r="OKJ58" s="383"/>
      <c r="OKK58" s="383"/>
      <c r="OKL58" s="383"/>
      <c r="OKM58" s="383"/>
      <c r="OKN58" s="383"/>
      <c r="OKO58" s="383"/>
      <c r="OKP58" s="383"/>
      <c r="OKQ58" s="383"/>
      <c r="OKR58" s="383"/>
      <c r="OKS58" s="383"/>
      <c r="OKT58" s="383"/>
      <c r="OKU58" s="383"/>
      <c r="OKV58" s="383"/>
      <c r="OKW58" s="383"/>
      <c r="OKX58" s="383"/>
      <c r="OKY58" s="383"/>
      <c r="OKZ58" s="383"/>
      <c r="OLA58" s="383"/>
      <c r="OLB58" s="383"/>
      <c r="OLC58" s="383"/>
      <c r="OLD58" s="383"/>
      <c r="OLE58" s="383"/>
      <c r="OLF58" s="383"/>
      <c r="OLG58" s="383"/>
      <c r="OLH58" s="383"/>
      <c r="OLI58" s="383"/>
      <c r="OLJ58" s="383"/>
      <c r="OLK58" s="383"/>
      <c r="OLL58" s="383"/>
      <c r="OLM58" s="383"/>
      <c r="OLN58" s="383"/>
      <c r="OLO58" s="383"/>
      <c r="OLP58" s="383"/>
      <c r="OLQ58" s="383"/>
      <c r="OLR58" s="383"/>
      <c r="OLS58" s="383"/>
      <c r="OLT58" s="383"/>
      <c r="OLU58" s="383"/>
      <c r="OLV58" s="383"/>
      <c r="OLW58" s="383"/>
      <c r="OLX58" s="383"/>
      <c r="OLY58" s="383"/>
      <c r="OLZ58" s="383"/>
      <c r="OMA58" s="383"/>
      <c r="OMB58" s="383"/>
      <c r="OMC58" s="383"/>
      <c r="OMD58" s="383"/>
      <c r="OME58" s="383"/>
      <c r="OMF58" s="383"/>
      <c r="OMG58" s="383"/>
      <c r="OMH58" s="383"/>
      <c r="OMI58" s="383"/>
      <c r="OMJ58" s="383"/>
      <c r="OMK58" s="383"/>
      <c r="OML58" s="383"/>
      <c r="OMM58" s="383"/>
      <c r="OMN58" s="383"/>
      <c r="OMO58" s="383"/>
      <c r="OMP58" s="383"/>
      <c r="OMQ58" s="383"/>
      <c r="OMR58" s="383"/>
      <c r="OMS58" s="383"/>
      <c r="OMT58" s="383"/>
      <c r="OMU58" s="383"/>
      <c r="OMV58" s="383"/>
      <c r="OMW58" s="383"/>
      <c r="OMX58" s="383"/>
      <c r="OMY58" s="383"/>
      <c r="OMZ58" s="383"/>
      <c r="ONA58" s="383"/>
      <c r="ONB58" s="383"/>
      <c r="ONC58" s="383"/>
      <c r="OND58" s="383"/>
      <c r="ONE58" s="383"/>
      <c r="ONF58" s="383"/>
      <c r="ONG58" s="383"/>
      <c r="ONH58" s="383"/>
      <c r="ONI58" s="383"/>
      <c r="ONJ58" s="383"/>
      <c r="ONK58" s="383"/>
      <c r="ONL58" s="383"/>
      <c r="ONM58" s="383"/>
      <c r="ONN58" s="383"/>
      <c r="ONO58" s="383"/>
      <c r="ONP58" s="383"/>
      <c r="ONQ58" s="383"/>
      <c r="ONR58" s="383"/>
      <c r="ONS58" s="383"/>
      <c r="ONT58" s="383"/>
      <c r="ONU58" s="383"/>
      <c r="ONV58" s="383"/>
      <c r="ONW58" s="383"/>
      <c r="ONX58" s="383"/>
      <c r="ONY58" s="383"/>
      <c r="ONZ58" s="383"/>
      <c r="OOA58" s="383"/>
      <c r="OOB58" s="383"/>
      <c r="OOC58" s="383"/>
      <c r="OOD58" s="383"/>
      <c r="OOE58" s="383"/>
      <c r="OOF58" s="383"/>
      <c r="OOG58" s="383"/>
      <c r="OOH58" s="383"/>
      <c r="OOI58" s="383"/>
      <c r="OOJ58" s="383"/>
      <c r="OOK58" s="383"/>
      <c r="OOL58" s="383"/>
      <c r="OOM58" s="383"/>
      <c r="OON58" s="383"/>
      <c r="OOO58" s="383"/>
      <c r="OOP58" s="383"/>
      <c r="OOQ58" s="383"/>
      <c r="OOR58" s="383"/>
      <c r="OOS58" s="383"/>
      <c r="OOT58" s="383"/>
      <c r="OOU58" s="383"/>
      <c r="OOV58" s="383"/>
      <c r="OOW58" s="383"/>
      <c r="OOX58" s="383"/>
      <c r="OOY58" s="383"/>
      <c r="OOZ58" s="383"/>
      <c r="OPA58" s="383"/>
      <c r="OPB58" s="383"/>
      <c r="OPC58" s="383"/>
      <c r="OPD58" s="383"/>
      <c r="OPE58" s="383"/>
      <c r="OPF58" s="383"/>
      <c r="OPG58" s="383"/>
      <c r="OPH58" s="383"/>
      <c r="OPI58" s="383"/>
      <c r="OPJ58" s="383"/>
      <c r="OPK58" s="383"/>
      <c r="OPL58" s="383"/>
      <c r="OPM58" s="383"/>
      <c r="OPN58" s="383"/>
      <c r="OPO58" s="383"/>
      <c r="OPP58" s="383"/>
      <c r="OPQ58" s="383"/>
      <c r="OPR58" s="383"/>
      <c r="OPS58" s="383"/>
      <c r="OPT58" s="383"/>
      <c r="OPU58" s="383"/>
      <c r="OPV58" s="383"/>
      <c r="OPW58" s="383"/>
      <c r="OPX58" s="383"/>
      <c r="OPY58" s="383"/>
      <c r="OPZ58" s="383"/>
      <c r="OQA58" s="383"/>
      <c r="OQB58" s="383"/>
      <c r="OQC58" s="383"/>
      <c r="OQD58" s="383"/>
      <c r="OQE58" s="383"/>
      <c r="OQF58" s="383"/>
      <c r="OQG58" s="383"/>
      <c r="OQH58" s="383"/>
      <c r="OQI58" s="383"/>
      <c r="OQJ58" s="383"/>
      <c r="OQK58" s="383"/>
      <c r="OQL58" s="383"/>
      <c r="OQM58" s="383"/>
      <c r="OQN58" s="383"/>
      <c r="OQO58" s="383"/>
      <c r="OQP58" s="383"/>
      <c r="OQQ58" s="383"/>
      <c r="OQR58" s="383"/>
      <c r="OQS58" s="383"/>
      <c r="OQT58" s="383"/>
      <c r="OQU58" s="383"/>
      <c r="OQV58" s="383"/>
      <c r="OQW58" s="383"/>
      <c r="OQX58" s="383"/>
      <c r="OQY58" s="383"/>
      <c r="OQZ58" s="383"/>
      <c r="ORA58" s="383"/>
      <c r="ORB58" s="383"/>
      <c r="ORC58" s="383"/>
      <c r="ORD58" s="383"/>
      <c r="ORE58" s="383"/>
      <c r="ORF58" s="383"/>
      <c r="ORG58" s="383"/>
      <c r="ORH58" s="383"/>
      <c r="ORI58" s="383"/>
      <c r="ORJ58" s="383"/>
      <c r="ORK58" s="383"/>
      <c r="ORL58" s="383"/>
      <c r="ORM58" s="383"/>
      <c r="ORN58" s="383"/>
      <c r="ORO58" s="383"/>
      <c r="ORP58" s="383"/>
      <c r="ORQ58" s="383"/>
      <c r="ORR58" s="383"/>
      <c r="ORS58" s="383"/>
      <c r="ORT58" s="383"/>
      <c r="ORU58" s="383"/>
      <c r="ORV58" s="383"/>
      <c r="ORW58" s="383"/>
      <c r="ORX58" s="383"/>
      <c r="ORY58" s="383"/>
      <c r="ORZ58" s="383"/>
      <c r="OSA58" s="383"/>
      <c r="OSB58" s="383"/>
      <c r="OSC58" s="383"/>
      <c r="OSD58" s="383"/>
      <c r="OSE58" s="383"/>
      <c r="OSF58" s="383"/>
      <c r="OSG58" s="383"/>
      <c r="OSH58" s="383"/>
      <c r="OSI58" s="383"/>
      <c r="OSJ58" s="383"/>
      <c r="OSK58" s="383"/>
      <c r="OSL58" s="383"/>
      <c r="OSM58" s="383"/>
      <c r="OSN58" s="383"/>
      <c r="OSO58" s="383"/>
      <c r="OSP58" s="383"/>
      <c r="OSQ58" s="383"/>
      <c r="OSR58" s="383"/>
      <c r="OSS58" s="383"/>
      <c r="OST58" s="383"/>
      <c r="OSU58" s="383"/>
      <c r="OSV58" s="383"/>
      <c r="OSW58" s="383"/>
      <c r="OSX58" s="383"/>
      <c r="OSY58" s="383"/>
      <c r="OSZ58" s="383"/>
      <c r="OTA58" s="383"/>
      <c r="OTB58" s="383"/>
      <c r="OTC58" s="383"/>
      <c r="OTD58" s="383"/>
      <c r="OTE58" s="383"/>
      <c r="OTF58" s="383"/>
      <c r="OTG58" s="383"/>
      <c r="OTH58" s="383"/>
      <c r="OTI58" s="383"/>
      <c r="OTJ58" s="383"/>
      <c r="OTK58" s="383"/>
      <c r="OTL58" s="383"/>
      <c r="OTM58" s="383"/>
      <c r="OTN58" s="383"/>
      <c r="OTO58" s="383"/>
      <c r="OTP58" s="383"/>
      <c r="OTQ58" s="383"/>
      <c r="OTR58" s="383"/>
      <c r="OTS58" s="383"/>
      <c r="OTT58" s="383"/>
      <c r="OTU58" s="383"/>
      <c r="OTV58" s="383"/>
      <c r="OTW58" s="383"/>
      <c r="OTX58" s="383"/>
      <c r="OTY58" s="383"/>
      <c r="OTZ58" s="383"/>
      <c r="OUA58" s="383"/>
      <c r="OUB58" s="383"/>
      <c r="OUC58" s="383"/>
      <c r="OUD58" s="383"/>
      <c r="OUE58" s="383"/>
      <c r="OUF58" s="383"/>
      <c r="OUG58" s="383"/>
      <c r="OUH58" s="383"/>
      <c r="OUI58" s="383"/>
      <c r="OUJ58" s="383"/>
      <c r="OUK58" s="383"/>
      <c r="OUL58" s="383"/>
      <c r="OUM58" s="383"/>
      <c r="OUN58" s="383"/>
      <c r="OUO58" s="383"/>
      <c r="OUP58" s="383"/>
      <c r="OUQ58" s="383"/>
      <c r="OUR58" s="383"/>
      <c r="OUS58" s="383"/>
      <c r="OUT58" s="383"/>
      <c r="OUU58" s="383"/>
      <c r="OUV58" s="383"/>
      <c r="OUW58" s="383"/>
      <c r="OUX58" s="383"/>
      <c r="OUY58" s="383"/>
      <c r="OUZ58" s="383"/>
      <c r="OVA58" s="383"/>
      <c r="OVB58" s="383"/>
      <c r="OVC58" s="383"/>
      <c r="OVD58" s="383"/>
      <c r="OVE58" s="383"/>
      <c r="OVF58" s="383"/>
      <c r="OVG58" s="383"/>
      <c r="OVH58" s="383"/>
      <c r="OVI58" s="383"/>
      <c r="OVJ58" s="383"/>
      <c r="OVK58" s="383"/>
      <c r="OVL58" s="383"/>
      <c r="OVM58" s="383"/>
      <c r="OVN58" s="383"/>
      <c r="OVO58" s="383"/>
      <c r="OVP58" s="383"/>
      <c r="OVQ58" s="383"/>
      <c r="OVR58" s="383"/>
      <c r="OVS58" s="383"/>
      <c r="OVT58" s="383"/>
      <c r="OVU58" s="383"/>
      <c r="OVV58" s="383"/>
      <c r="OVW58" s="383"/>
      <c r="OVX58" s="383"/>
      <c r="OVY58" s="383"/>
      <c r="OVZ58" s="383"/>
      <c r="OWA58" s="383"/>
      <c r="OWB58" s="383"/>
      <c r="OWC58" s="383"/>
      <c r="OWD58" s="383"/>
      <c r="OWE58" s="383"/>
      <c r="OWF58" s="383"/>
      <c r="OWG58" s="383"/>
      <c r="OWH58" s="383"/>
      <c r="OWI58" s="383"/>
      <c r="OWJ58" s="383"/>
      <c r="OWK58" s="383"/>
      <c r="OWL58" s="383"/>
      <c r="OWM58" s="383"/>
      <c r="OWN58" s="383"/>
      <c r="OWO58" s="383"/>
      <c r="OWP58" s="383"/>
      <c r="OWQ58" s="383"/>
      <c r="OWR58" s="383"/>
      <c r="OWS58" s="383"/>
      <c r="OWT58" s="383"/>
      <c r="OWU58" s="383"/>
      <c r="OWV58" s="383"/>
      <c r="OWW58" s="383"/>
      <c r="OWX58" s="383"/>
      <c r="OWY58" s="383"/>
      <c r="OWZ58" s="383"/>
      <c r="OXA58" s="383"/>
      <c r="OXB58" s="383"/>
      <c r="OXC58" s="383"/>
      <c r="OXD58" s="383"/>
      <c r="OXE58" s="383"/>
      <c r="OXF58" s="383"/>
      <c r="OXG58" s="383"/>
      <c r="OXH58" s="383"/>
      <c r="OXI58" s="383"/>
      <c r="OXJ58" s="383"/>
      <c r="OXK58" s="383"/>
      <c r="OXL58" s="383"/>
      <c r="OXM58" s="383"/>
      <c r="OXN58" s="383"/>
      <c r="OXO58" s="383"/>
      <c r="OXP58" s="383"/>
      <c r="OXQ58" s="383"/>
      <c r="OXR58" s="383"/>
      <c r="OXS58" s="383"/>
      <c r="OXT58" s="383"/>
      <c r="OXU58" s="383"/>
      <c r="OXV58" s="383"/>
      <c r="OXW58" s="383"/>
      <c r="OXX58" s="383"/>
      <c r="OXY58" s="383"/>
      <c r="OXZ58" s="383"/>
      <c r="OYA58" s="383"/>
      <c r="OYB58" s="383"/>
      <c r="OYC58" s="383"/>
      <c r="OYD58" s="383"/>
      <c r="OYE58" s="383"/>
      <c r="OYF58" s="383"/>
      <c r="OYG58" s="383"/>
      <c r="OYH58" s="383"/>
      <c r="OYI58" s="383"/>
      <c r="OYJ58" s="383"/>
      <c r="OYK58" s="383"/>
      <c r="OYL58" s="383"/>
      <c r="OYM58" s="383"/>
      <c r="OYN58" s="383"/>
      <c r="OYO58" s="383"/>
      <c r="OYP58" s="383"/>
      <c r="OYQ58" s="383"/>
      <c r="OYR58" s="383"/>
      <c r="OYS58" s="383"/>
      <c r="OYT58" s="383"/>
      <c r="OYU58" s="383"/>
      <c r="OYV58" s="383"/>
      <c r="OYW58" s="383"/>
      <c r="OYX58" s="383"/>
      <c r="OYY58" s="383"/>
      <c r="OYZ58" s="383"/>
      <c r="OZA58" s="383"/>
      <c r="OZB58" s="383"/>
      <c r="OZC58" s="383"/>
      <c r="OZD58" s="383"/>
      <c r="OZE58" s="383"/>
      <c r="OZF58" s="383"/>
      <c r="OZG58" s="383"/>
      <c r="OZH58" s="383"/>
      <c r="OZI58" s="383"/>
      <c r="OZJ58" s="383"/>
      <c r="OZK58" s="383"/>
      <c r="OZL58" s="383"/>
      <c r="OZM58" s="383"/>
      <c r="OZN58" s="383"/>
      <c r="OZO58" s="383"/>
      <c r="OZP58" s="383"/>
      <c r="OZQ58" s="383"/>
      <c r="OZR58" s="383"/>
      <c r="OZS58" s="383"/>
      <c r="OZT58" s="383"/>
      <c r="OZU58" s="383"/>
      <c r="OZV58" s="383"/>
      <c r="OZW58" s="383"/>
      <c r="OZX58" s="383"/>
      <c r="OZY58" s="383"/>
      <c r="OZZ58" s="383"/>
      <c r="PAA58" s="383"/>
      <c r="PAB58" s="383"/>
      <c r="PAC58" s="383"/>
      <c r="PAD58" s="383"/>
      <c r="PAE58" s="383"/>
      <c r="PAF58" s="383"/>
      <c r="PAG58" s="383"/>
      <c r="PAH58" s="383"/>
      <c r="PAI58" s="383"/>
      <c r="PAJ58" s="383"/>
      <c r="PAK58" s="383"/>
      <c r="PAL58" s="383"/>
      <c r="PAM58" s="383"/>
      <c r="PAN58" s="383"/>
      <c r="PAO58" s="383"/>
      <c r="PAP58" s="383"/>
      <c r="PAQ58" s="383"/>
      <c r="PAR58" s="383"/>
      <c r="PAS58" s="383"/>
      <c r="PAT58" s="383"/>
      <c r="PAU58" s="383"/>
      <c r="PAV58" s="383"/>
      <c r="PAW58" s="383"/>
      <c r="PAX58" s="383"/>
      <c r="PAY58" s="383"/>
      <c r="PAZ58" s="383"/>
      <c r="PBA58" s="383"/>
      <c r="PBB58" s="383"/>
      <c r="PBC58" s="383"/>
      <c r="PBD58" s="383"/>
      <c r="PBE58" s="383"/>
      <c r="PBF58" s="383"/>
      <c r="PBG58" s="383"/>
      <c r="PBH58" s="383"/>
      <c r="PBI58" s="383"/>
      <c r="PBJ58" s="383"/>
      <c r="PBK58" s="383"/>
      <c r="PBL58" s="383"/>
      <c r="PBM58" s="383"/>
      <c r="PBN58" s="383"/>
      <c r="PBO58" s="383"/>
      <c r="PBP58" s="383"/>
      <c r="PBQ58" s="383"/>
      <c r="PBR58" s="383"/>
      <c r="PBS58" s="383"/>
      <c r="PBT58" s="383"/>
      <c r="PBU58" s="383"/>
      <c r="PBV58" s="383"/>
      <c r="PBW58" s="383"/>
      <c r="PBX58" s="383"/>
      <c r="PBY58" s="383"/>
      <c r="PBZ58" s="383"/>
      <c r="PCA58" s="383"/>
      <c r="PCB58" s="383"/>
      <c r="PCC58" s="383"/>
      <c r="PCD58" s="383"/>
      <c r="PCE58" s="383"/>
      <c r="PCF58" s="383"/>
      <c r="PCG58" s="383"/>
      <c r="PCH58" s="383"/>
      <c r="PCI58" s="383"/>
      <c r="PCJ58" s="383"/>
      <c r="PCK58" s="383"/>
      <c r="PCL58" s="383"/>
      <c r="PCM58" s="383"/>
      <c r="PCN58" s="383"/>
      <c r="PCO58" s="383"/>
      <c r="PCP58" s="383"/>
      <c r="PCQ58" s="383"/>
      <c r="PCR58" s="383"/>
      <c r="PCS58" s="383"/>
      <c r="PCT58" s="383"/>
      <c r="PCU58" s="383"/>
      <c r="PCV58" s="383"/>
      <c r="PCW58" s="383"/>
      <c r="PCX58" s="383"/>
      <c r="PCY58" s="383"/>
      <c r="PCZ58" s="383"/>
      <c r="PDA58" s="383"/>
      <c r="PDB58" s="383"/>
      <c r="PDC58" s="383"/>
      <c r="PDD58" s="383"/>
      <c r="PDE58" s="383"/>
      <c r="PDF58" s="383"/>
      <c r="PDG58" s="383"/>
      <c r="PDH58" s="383"/>
      <c r="PDI58" s="383"/>
      <c r="PDJ58" s="383"/>
      <c r="PDK58" s="383"/>
      <c r="PDL58" s="383"/>
      <c r="PDM58" s="383"/>
      <c r="PDN58" s="383"/>
      <c r="PDO58" s="383"/>
      <c r="PDP58" s="383"/>
      <c r="PDQ58" s="383"/>
      <c r="PDR58" s="383"/>
      <c r="PDS58" s="383"/>
      <c r="PDT58" s="383"/>
      <c r="PDU58" s="383"/>
      <c r="PDV58" s="383"/>
      <c r="PDW58" s="383"/>
      <c r="PDX58" s="383"/>
      <c r="PDY58" s="383"/>
      <c r="PDZ58" s="383"/>
      <c r="PEA58" s="383"/>
      <c r="PEB58" s="383"/>
      <c r="PEC58" s="383"/>
      <c r="PED58" s="383"/>
      <c r="PEE58" s="383"/>
      <c r="PEF58" s="383"/>
      <c r="PEG58" s="383"/>
      <c r="PEH58" s="383"/>
      <c r="PEI58" s="383"/>
      <c r="PEJ58" s="383"/>
      <c r="PEK58" s="383"/>
      <c r="PEL58" s="383"/>
      <c r="PEM58" s="383"/>
      <c r="PEN58" s="383"/>
      <c r="PEO58" s="383"/>
      <c r="PEP58" s="383"/>
      <c r="PEQ58" s="383"/>
      <c r="PER58" s="383"/>
      <c r="PES58" s="383"/>
      <c r="PET58" s="383"/>
      <c r="PEU58" s="383"/>
      <c r="PEV58" s="383"/>
      <c r="PEW58" s="383"/>
      <c r="PEX58" s="383"/>
      <c r="PEY58" s="383"/>
      <c r="PEZ58" s="383"/>
      <c r="PFA58" s="383"/>
      <c r="PFB58" s="383"/>
      <c r="PFC58" s="383"/>
      <c r="PFD58" s="383"/>
      <c r="PFE58" s="383"/>
      <c r="PFF58" s="383"/>
      <c r="PFG58" s="383"/>
      <c r="PFH58" s="383"/>
      <c r="PFI58" s="383"/>
      <c r="PFJ58" s="383"/>
      <c r="PFK58" s="383"/>
      <c r="PFL58" s="383"/>
      <c r="PFM58" s="383"/>
      <c r="PFN58" s="383"/>
      <c r="PFO58" s="383"/>
      <c r="PFP58" s="383"/>
      <c r="PFQ58" s="383"/>
      <c r="PFR58" s="383"/>
      <c r="PFS58" s="383"/>
      <c r="PFT58" s="383"/>
      <c r="PFU58" s="383"/>
      <c r="PFV58" s="383"/>
      <c r="PFW58" s="383"/>
      <c r="PFX58" s="383"/>
      <c r="PFY58" s="383"/>
      <c r="PFZ58" s="383"/>
      <c r="PGA58" s="383"/>
      <c r="PGB58" s="383"/>
      <c r="PGC58" s="383"/>
      <c r="PGD58" s="383"/>
      <c r="PGE58" s="383"/>
      <c r="PGF58" s="383"/>
      <c r="PGG58" s="383"/>
      <c r="PGH58" s="383"/>
      <c r="PGI58" s="383"/>
      <c r="PGJ58" s="383"/>
      <c r="PGK58" s="383"/>
      <c r="PGL58" s="383"/>
      <c r="PGM58" s="383"/>
      <c r="PGN58" s="383"/>
      <c r="PGO58" s="383"/>
      <c r="PGP58" s="383"/>
      <c r="PGQ58" s="383"/>
      <c r="PGR58" s="383"/>
      <c r="PGS58" s="383"/>
      <c r="PGT58" s="383"/>
      <c r="PGU58" s="383"/>
      <c r="PGV58" s="383"/>
      <c r="PGW58" s="383"/>
      <c r="PGX58" s="383"/>
      <c r="PGY58" s="383"/>
      <c r="PGZ58" s="383"/>
      <c r="PHA58" s="383"/>
      <c r="PHB58" s="383"/>
      <c r="PHC58" s="383"/>
      <c r="PHD58" s="383"/>
      <c r="PHE58" s="383"/>
      <c r="PHF58" s="383"/>
      <c r="PHG58" s="383"/>
      <c r="PHH58" s="383"/>
      <c r="PHI58" s="383"/>
      <c r="PHJ58" s="383"/>
      <c r="PHK58" s="383"/>
      <c r="PHL58" s="383"/>
      <c r="PHM58" s="383"/>
      <c r="PHN58" s="383"/>
      <c r="PHO58" s="383"/>
      <c r="PHP58" s="383"/>
      <c r="PHQ58" s="383"/>
      <c r="PHR58" s="383"/>
      <c r="PHS58" s="383"/>
      <c r="PHT58" s="383"/>
      <c r="PHU58" s="383"/>
      <c r="PHV58" s="383"/>
      <c r="PHW58" s="383"/>
      <c r="PHX58" s="383"/>
      <c r="PHY58" s="383"/>
      <c r="PHZ58" s="383"/>
      <c r="PIA58" s="383"/>
      <c r="PIB58" s="383"/>
      <c r="PIC58" s="383"/>
      <c r="PID58" s="383"/>
      <c r="PIE58" s="383"/>
      <c r="PIF58" s="383"/>
      <c r="PIG58" s="383"/>
      <c r="PIH58" s="383"/>
      <c r="PII58" s="383"/>
      <c r="PIJ58" s="383"/>
      <c r="PIK58" s="383"/>
      <c r="PIL58" s="383"/>
      <c r="PIM58" s="383"/>
      <c r="PIN58" s="383"/>
      <c r="PIO58" s="383"/>
      <c r="PIP58" s="383"/>
      <c r="PIQ58" s="383"/>
      <c r="PIR58" s="383"/>
      <c r="PIS58" s="383"/>
      <c r="PIT58" s="383"/>
      <c r="PIU58" s="383"/>
      <c r="PIV58" s="383"/>
      <c r="PIW58" s="383"/>
      <c r="PIX58" s="383"/>
      <c r="PIY58" s="383"/>
      <c r="PIZ58" s="383"/>
      <c r="PJA58" s="383"/>
      <c r="PJB58" s="383"/>
      <c r="PJC58" s="383"/>
      <c r="PJD58" s="383"/>
      <c r="PJE58" s="383"/>
      <c r="PJF58" s="383"/>
      <c r="PJG58" s="383"/>
      <c r="PJH58" s="383"/>
      <c r="PJI58" s="383"/>
      <c r="PJJ58" s="383"/>
      <c r="PJK58" s="383"/>
      <c r="PJL58" s="383"/>
      <c r="PJM58" s="383"/>
      <c r="PJN58" s="383"/>
      <c r="PJO58" s="383"/>
      <c r="PJP58" s="383"/>
      <c r="PJQ58" s="383"/>
      <c r="PJR58" s="383"/>
      <c r="PJS58" s="383"/>
      <c r="PJT58" s="383"/>
      <c r="PJU58" s="383"/>
      <c r="PJV58" s="383"/>
      <c r="PJW58" s="383"/>
      <c r="PJX58" s="383"/>
      <c r="PJY58" s="383"/>
      <c r="PJZ58" s="383"/>
      <c r="PKA58" s="383"/>
      <c r="PKB58" s="383"/>
      <c r="PKC58" s="383"/>
      <c r="PKD58" s="383"/>
      <c r="PKE58" s="383"/>
      <c r="PKF58" s="383"/>
      <c r="PKG58" s="383"/>
      <c r="PKH58" s="383"/>
      <c r="PKI58" s="383"/>
      <c r="PKJ58" s="383"/>
      <c r="PKK58" s="383"/>
      <c r="PKL58" s="383"/>
      <c r="PKM58" s="383"/>
      <c r="PKN58" s="383"/>
      <c r="PKO58" s="383"/>
      <c r="PKP58" s="383"/>
      <c r="PKQ58" s="383"/>
      <c r="PKR58" s="383"/>
      <c r="PKS58" s="383"/>
      <c r="PKT58" s="383"/>
      <c r="PKU58" s="383"/>
      <c r="PKV58" s="383"/>
      <c r="PKW58" s="383"/>
      <c r="PKX58" s="383"/>
      <c r="PKY58" s="383"/>
      <c r="PKZ58" s="383"/>
      <c r="PLA58" s="383"/>
      <c r="PLB58" s="383"/>
      <c r="PLC58" s="383"/>
      <c r="PLD58" s="383"/>
      <c r="PLE58" s="383"/>
      <c r="PLF58" s="383"/>
      <c r="PLG58" s="383"/>
      <c r="PLH58" s="383"/>
      <c r="PLI58" s="383"/>
      <c r="PLJ58" s="383"/>
      <c r="PLK58" s="383"/>
      <c r="PLL58" s="383"/>
      <c r="PLM58" s="383"/>
      <c r="PLN58" s="383"/>
      <c r="PLO58" s="383"/>
      <c r="PLP58" s="383"/>
      <c r="PLQ58" s="383"/>
      <c r="PLR58" s="383"/>
      <c r="PLS58" s="383"/>
      <c r="PLT58" s="383"/>
      <c r="PLU58" s="383"/>
      <c r="PLV58" s="383"/>
      <c r="PLW58" s="383"/>
      <c r="PLX58" s="383"/>
      <c r="PLY58" s="383"/>
      <c r="PLZ58" s="383"/>
      <c r="PMA58" s="383"/>
      <c r="PMB58" s="383"/>
      <c r="PMC58" s="383"/>
      <c r="PMD58" s="383"/>
      <c r="PME58" s="383"/>
      <c r="PMF58" s="383"/>
      <c r="PMG58" s="383"/>
      <c r="PMH58" s="383"/>
      <c r="PMI58" s="383"/>
      <c r="PMJ58" s="383"/>
      <c r="PMK58" s="383"/>
      <c r="PML58" s="383"/>
      <c r="PMM58" s="383"/>
      <c r="PMN58" s="383"/>
      <c r="PMO58" s="383"/>
      <c r="PMP58" s="383"/>
      <c r="PMQ58" s="383"/>
      <c r="PMR58" s="383"/>
      <c r="PMS58" s="383"/>
      <c r="PMT58" s="383"/>
      <c r="PMU58" s="383"/>
      <c r="PMV58" s="383"/>
      <c r="PMW58" s="383"/>
      <c r="PMX58" s="383"/>
      <c r="PMY58" s="383"/>
      <c r="PMZ58" s="383"/>
      <c r="PNA58" s="383"/>
      <c r="PNB58" s="383"/>
      <c r="PNC58" s="383"/>
      <c r="PND58" s="383"/>
      <c r="PNE58" s="383"/>
      <c r="PNF58" s="383"/>
      <c r="PNG58" s="383"/>
      <c r="PNH58" s="383"/>
      <c r="PNI58" s="383"/>
      <c r="PNJ58" s="383"/>
      <c r="PNK58" s="383"/>
      <c r="PNL58" s="383"/>
      <c r="PNM58" s="383"/>
      <c r="PNN58" s="383"/>
      <c r="PNO58" s="383"/>
      <c r="PNP58" s="383"/>
      <c r="PNQ58" s="383"/>
      <c r="PNR58" s="383"/>
      <c r="PNS58" s="383"/>
      <c r="PNT58" s="383"/>
      <c r="PNU58" s="383"/>
      <c r="PNV58" s="383"/>
      <c r="PNW58" s="383"/>
      <c r="PNX58" s="383"/>
      <c r="PNY58" s="383"/>
      <c r="PNZ58" s="383"/>
      <c r="POA58" s="383"/>
      <c r="POB58" s="383"/>
      <c r="POC58" s="383"/>
      <c r="POD58" s="383"/>
      <c r="POE58" s="383"/>
      <c r="POF58" s="383"/>
      <c r="POG58" s="383"/>
      <c r="POH58" s="383"/>
      <c r="POI58" s="383"/>
      <c r="POJ58" s="383"/>
      <c r="POK58" s="383"/>
      <c r="POL58" s="383"/>
      <c r="POM58" s="383"/>
      <c r="PON58" s="383"/>
      <c r="POO58" s="383"/>
      <c r="POP58" s="383"/>
      <c r="POQ58" s="383"/>
      <c r="POR58" s="383"/>
      <c r="POS58" s="383"/>
      <c r="POT58" s="383"/>
      <c r="POU58" s="383"/>
      <c r="POV58" s="383"/>
      <c r="POW58" s="383"/>
      <c r="POX58" s="383"/>
      <c r="POY58" s="383"/>
      <c r="POZ58" s="383"/>
      <c r="PPA58" s="383"/>
      <c r="PPB58" s="383"/>
      <c r="PPC58" s="383"/>
      <c r="PPD58" s="383"/>
      <c r="PPE58" s="383"/>
      <c r="PPF58" s="383"/>
      <c r="PPG58" s="383"/>
      <c r="PPH58" s="383"/>
      <c r="PPI58" s="383"/>
      <c r="PPJ58" s="383"/>
      <c r="PPK58" s="383"/>
      <c r="PPL58" s="383"/>
      <c r="PPM58" s="383"/>
      <c r="PPN58" s="383"/>
      <c r="PPO58" s="383"/>
      <c r="PPP58" s="383"/>
      <c r="PPQ58" s="383"/>
      <c r="PPR58" s="383"/>
      <c r="PPS58" s="383"/>
      <c r="PPT58" s="383"/>
      <c r="PPU58" s="383"/>
      <c r="PPV58" s="383"/>
      <c r="PPW58" s="383"/>
      <c r="PPX58" s="383"/>
      <c r="PPY58" s="383"/>
      <c r="PPZ58" s="383"/>
      <c r="PQA58" s="383"/>
      <c r="PQB58" s="383"/>
      <c r="PQC58" s="383"/>
      <c r="PQD58" s="383"/>
      <c r="PQE58" s="383"/>
      <c r="PQF58" s="383"/>
      <c r="PQG58" s="383"/>
      <c r="PQH58" s="383"/>
      <c r="PQI58" s="383"/>
      <c r="PQJ58" s="383"/>
      <c r="PQK58" s="383"/>
      <c r="PQL58" s="383"/>
      <c r="PQM58" s="383"/>
      <c r="PQN58" s="383"/>
      <c r="PQO58" s="383"/>
      <c r="PQP58" s="383"/>
      <c r="PQQ58" s="383"/>
      <c r="PQR58" s="383"/>
      <c r="PQS58" s="383"/>
      <c r="PQT58" s="383"/>
      <c r="PQU58" s="383"/>
      <c r="PQV58" s="383"/>
      <c r="PQW58" s="383"/>
      <c r="PQX58" s="383"/>
      <c r="PQY58" s="383"/>
      <c r="PQZ58" s="383"/>
      <c r="PRA58" s="383"/>
      <c r="PRB58" s="383"/>
      <c r="PRC58" s="383"/>
      <c r="PRD58" s="383"/>
      <c r="PRE58" s="383"/>
      <c r="PRF58" s="383"/>
      <c r="PRG58" s="383"/>
      <c r="PRH58" s="383"/>
      <c r="PRI58" s="383"/>
      <c r="PRJ58" s="383"/>
      <c r="PRK58" s="383"/>
      <c r="PRL58" s="383"/>
      <c r="PRM58" s="383"/>
      <c r="PRN58" s="383"/>
      <c r="PRO58" s="383"/>
      <c r="PRP58" s="383"/>
      <c r="PRQ58" s="383"/>
      <c r="PRR58" s="383"/>
      <c r="PRS58" s="383"/>
      <c r="PRT58" s="383"/>
      <c r="PRU58" s="383"/>
      <c r="PRV58" s="383"/>
      <c r="PRW58" s="383"/>
      <c r="PRX58" s="383"/>
      <c r="PRY58" s="383"/>
      <c r="PRZ58" s="383"/>
      <c r="PSA58" s="383"/>
      <c r="PSB58" s="383"/>
      <c r="PSC58" s="383"/>
      <c r="PSD58" s="383"/>
      <c r="PSE58" s="383"/>
      <c r="PSF58" s="383"/>
      <c r="PSG58" s="383"/>
      <c r="PSH58" s="383"/>
      <c r="PSI58" s="383"/>
      <c r="PSJ58" s="383"/>
      <c r="PSK58" s="383"/>
      <c r="PSL58" s="383"/>
      <c r="PSM58" s="383"/>
      <c r="PSN58" s="383"/>
      <c r="PSO58" s="383"/>
      <c r="PSP58" s="383"/>
      <c r="PSQ58" s="383"/>
      <c r="PSR58" s="383"/>
      <c r="PSS58" s="383"/>
      <c r="PST58" s="383"/>
      <c r="PSU58" s="383"/>
      <c r="PSV58" s="383"/>
      <c r="PSW58" s="383"/>
      <c r="PSX58" s="383"/>
      <c r="PSY58" s="383"/>
      <c r="PSZ58" s="383"/>
      <c r="PTA58" s="383"/>
      <c r="PTB58" s="383"/>
      <c r="PTC58" s="383"/>
      <c r="PTD58" s="383"/>
      <c r="PTE58" s="383"/>
      <c r="PTF58" s="383"/>
      <c r="PTG58" s="383"/>
      <c r="PTH58" s="383"/>
      <c r="PTI58" s="383"/>
      <c r="PTJ58" s="383"/>
      <c r="PTK58" s="383"/>
      <c r="PTL58" s="383"/>
      <c r="PTM58" s="383"/>
      <c r="PTN58" s="383"/>
      <c r="PTO58" s="383"/>
      <c r="PTP58" s="383"/>
      <c r="PTQ58" s="383"/>
      <c r="PTR58" s="383"/>
      <c r="PTS58" s="383"/>
      <c r="PTT58" s="383"/>
      <c r="PTU58" s="383"/>
      <c r="PTV58" s="383"/>
      <c r="PTW58" s="383"/>
      <c r="PTX58" s="383"/>
      <c r="PTY58" s="383"/>
      <c r="PTZ58" s="383"/>
      <c r="PUA58" s="383"/>
      <c r="PUB58" s="383"/>
      <c r="PUC58" s="383"/>
      <c r="PUD58" s="383"/>
      <c r="PUE58" s="383"/>
      <c r="PUF58" s="383"/>
      <c r="PUG58" s="383"/>
      <c r="PUH58" s="383"/>
      <c r="PUI58" s="383"/>
      <c r="PUJ58" s="383"/>
      <c r="PUK58" s="383"/>
      <c r="PUL58" s="383"/>
      <c r="PUM58" s="383"/>
      <c r="PUN58" s="383"/>
      <c r="PUO58" s="383"/>
      <c r="PUP58" s="383"/>
      <c r="PUQ58" s="383"/>
      <c r="PUR58" s="383"/>
      <c r="PUS58" s="383"/>
      <c r="PUT58" s="383"/>
      <c r="PUU58" s="383"/>
      <c r="PUV58" s="383"/>
      <c r="PUW58" s="383"/>
      <c r="PUX58" s="383"/>
      <c r="PUY58" s="383"/>
      <c r="PUZ58" s="383"/>
      <c r="PVA58" s="383"/>
      <c r="PVB58" s="383"/>
      <c r="PVC58" s="383"/>
      <c r="PVD58" s="383"/>
      <c r="PVE58" s="383"/>
      <c r="PVF58" s="383"/>
      <c r="PVG58" s="383"/>
      <c r="PVH58" s="383"/>
      <c r="PVI58" s="383"/>
      <c r="PVJ58" s="383"/>
      <c r="PVK58" s="383"/>
      <c r="PVL58" s="383"/>
      <c r="PVM58" s="383"/>
      <c r="PVN58" s="383"/>
      <c r="PVO58" s="383"/>
      <c r="PVP58" s="383"/>
      <c r="PVQ58" s="383"/>
      <c r="PVR58" s="383"/>
      <c r="PVS58" s="383"/>
      <c r="PVT58" s="383"/>
      <c r="PVU58" s="383"/>
      <c r="PVV58" s="383"/>
      <c r="PVW58" s="383"/>
      <c r="PVX58" s="383"/>
      <c r="PVY58" s="383"/>
      <c r="PVZ58" s="383"/>
      <c r="PWA58" s="383"/>
      <c r="PWB58" s="383"/>
      <c r="PWC58" s="383"/>
      <c r="PWD58" s="383"/>
      <c r="PWE58" s="383"/>
      <c r="PWF58" s="383"/>
      <c r="PWG58" s="383"/>
      <c r="PWH58" s="383"/>
      <c r="PWI58" s="383"/>
      <c r="PWJ58" s="383"/>
      <c r="PWK58" s="383"/>
      <c r="PWL58" s="383"/>
      <c r="PWM58" s="383"/>
      <c r="PWN58" s="383"/>
      <c r="PWO58" s="383"/>
      <c r="PWP58" s="383"/>
      <c r="PWQ58" s="383"/>
      <c r="PWR58" s="383"/>
      <c r="PWS58" s="383"/>
      <c r="PWT58" s="383"/>
      <c r="PWU58" s="383"/>
      <c r="PWV58" s="383"/>
      <c r="PWW58" s="383"/>
      <c r="PWX58" s="383"/>
      <c r="PWY58" s="383"/>
      <c r="PWZ58" s="383"/>
      <c r="PXA58" s="383"/>
      <c r="PXB58" s="383"/>
      <c r="PXC58" s="383"/>
      <c r="PXD58" s="383"/>
      <c r="PXE58" s="383"/>
      <c r="PXF58" s="383"/>
      <c r="PXG58" s="383"/>
      <c r="PXH58" s="383"/>
      <c r="PXI58" s="383"/>
      <c r="PXJ58" s="383"/>
      <c r="PXK58" s="383"/>
      <c r="PXL58" s="383"/>
      <c r="PXM58" s="383"/>
      <c r="PXN58" s="383"/>
      <c r="PXO58" s="383"/>
      <c r="PXP58" s="383"/>
      <c r="PXQ58" s="383"/>
      <c r="PXR58" s="383"/>
      <c r="PXS58" s="383"/>
      <c r="PXT58" s="383"/>
      <c r="PXU58" s="383"/>
      <c r="PXV58" s="383"/>
      <c r="PXW58" s="383"/>
      <c r="PXX58" s="383"/>
      <c r="PXY58" s="383"/>
      <c r="PXZ58" s="383"/>
      <c r="PYA58" s="383"/>
      <c r="PYB58" s="383"/>
      <c r="PYC58" s="383"/>
      <c r="PYD58" s="383"/>
      <c r="PYE58" s="383"/>
      <c r="PYF58" s="383"/>
      <c r="PYG58" s="383"/>
      <c r="PYH58" s="383"/>
      <c r="PYI58" s="383"/>
      <c r="PYJ58" s="383"/>
      <c r="PYK58" s="383"/>
      <c r="PYL58" s="383"/>
      <c r="PYM58" s="383"/>
      <c r="PYN58" s="383"/>
      <c r="PYO58" s="383"/>
      <c r="PYP58" s="383"/>
      <c r="PYQ58" s="383"/>
      <c r="PYR58" s="383"/>
      <c r="PYS58" s="383"/>
      <c r="PYT58" s="383"/>
      <c r="PYU58" s="383"/>
      <c r="PYV58" s="383"/>
      <c r="PYW58" s="383"/>
      <c r="PYX58" s="383"/>
      <c r="PYY58" s="383"/>
      <c r="PYZ58" s="383"/>
      <c r="PZA58" s="383"/>
      <c r="PZB58" s="383"/>
      <c r="PZC58" s="383"/>
      <c r="PZD58" s="383"/>
      <c r="PZE58" s="383"/>
      <c r="PZF58" s="383"/>
      <c r="PZG58" s="383"/>
      <c r="PZH58" s="383"/>
      <c r="PZI58" s="383"/>
      <c r="PZJ58" s="383"/>
      <c r="PZK58" s="383"/>
      <c r="PZL58" s="383"/>
      <c r="PZM58" s="383"/>
      <c r="PZN58" s="383"/>
      <c r="PZO58" s="383"/>
      <c r="PZP58" s="383"/>
      <c r="PZQ58" s="383"/>
      <c r="PZR58" s="383"/>
      <c r="PZS58" s="383"/>
      <c r="PZT58" s="383"/>
      <c r="PZU58" s="383"/>
      <c r="PZV58" s="383"/>
      <c r="PZW58" s="383"/>
      <c r="PZX58" s="383"/>
      <c r="PZY58" s="383"/>
      <c r="PZZ58" s="383"/>
      <c r="QAA58" s="383"/>
      <c r="QAB58" s="383"/>
      <c r="QAC58" s="383"/>
      <c r="QAD58" s="383"/>
      <c r="QAE58" s="383"/>
      <c r="QAF58" s="383"/>
      <c r="QAG58" s="383"/>
      <c r="QAH58" s="383"/>
      <c r="QAI58" s="383"/>
      <c r="QAJ58" s="383"/>
      <c r="QAK58" s="383"/>
      <c r="QAL58" s="383"/>
      <c r="QAM58" s="383"/>
      <c r="QAN58" s="383"/>
      <c r="QAO58" s="383"/>
      <c r="QAP58" s="383"/>
      <c r="QAQ58" s="383"/>
      <c r="QAR58" s="383"/>
      <c r="QAS58" s="383"/>
      <c r="QAT58" s="383"/>
      <c r="QAU58" s="383"/>
      <c r="QAV58" s="383"/>
      <c r="QAW58" s="383"/>
      <c r="QAX58" s="383"/>
      <c r="QAY58" s="383"/>
      <c r="QAZ58" s="383"/>
      <c r="QBA58" s="383"/>
      <c r="QBB58" s="383"/>
      <c r="QBC58" s="383"/>
      <c r="QBD58" s="383"/>
      <c r="QBE58" s="383"/>
      <c r="QBF58" s="383"/>
      <c r="QBG58" s="383"/>
      <c r="QBH58" s="383"/>
      <c r="QBI58" s="383"/>
      <c r="QBJ58" s="383"/>
      <c r="QBK58" s="383"/>
      <c r="QBL58" s="383"/>
      <c r="QBM58" s="383"/>
      <c r="QBN58" s="383"/>
      <c r="QBO58" s="383"/>
      <c r="QBP58" s="383"/>
      <c r="QBQ58" s="383"/>
      <c r="QBR58" s="383"/>
      <c r="QBS58" s="383"/>
      <c r="QBT58" s="383"/>
      <c r="QBU58" s="383"/>
      <c r="QBV58" s="383"/>
      <c r="QBW58" s="383"/>
      <c r="QBX58" s="383"/>
      <c r="QBY58" s="383"/>
      <c r="QBZ58" s="383"/>
      <c r="QCA58" s="383"/>
      <c r="QCB58" s="383"/>
      <c r="QCC58" s="383"/>
      <c r="QCD58" s="383"/>
      <c r="QCE58" s="383"/>
      <c r="QCF58" s="383"/>
      <c r="QCG58" s="383"/>
      <c r="QCH58" s="383"/>
      <c r="QCI58" s="383"/>
      <c r="QCJ58" s="383"/>
      <c r="QCK58" s="383"/>
      <c r="QCL58" s="383"/>
      <c r="QCM58" s="383"/>
      <c r="QCN58" s="383"/>
      <c r="QCO58" s="383"/>
      <c r="QCP58" s="383"/>
      <c r="QCQ58" s="383"/>
      <c r="QCR58" s="383"/>
      <c r="QCS58" s="383"/>
      <c r="QCT58" s="383"/>
      <c r="QCU58" s="383"/>
      <c r="QCV58" s="383"/>
      <c r="QCW58" s="383"/>
      <c r="QCX58" s="383"/>
      <c r="QCY58" s="383"/>
      <c r="QCZ58" s="383"/>
      <c r="QDA58" s="383"/>
      <c r="QDB58" s="383"/>
      <c r="QDC58" s="383"/>
      <c r="QDD58" s="383"/>
      <c r="QDE58" s="383"/>
      <c r="QDF58" s="383"/>
      <c r="QDG58" s="383"/>
      <c r="QDH58" s="383"/>
      <c r="QDI58" s="383"/>
      <c r="QDJ58" s="383"/>
      <c r="QDK58" s="383"/>
      <c r="QDL58" s="383"/>
      <c r="QDM58" s="383"/>
      <c r="QDN58" s="383"/>
      <c r="QDO58" s="383"/>
      <c r="QDP58" s="383"/>
      <c r="QDQ58" s="383"/>
      <c r="QDR58" s="383"/>
      <c r="QDS58" s="383"/>
      <c r="QDT58" s="383"/>
      <c r="QDU58" s="383"/>
      <c r="QDV58" s="383"/>
      <c r="QDW58" s="383"/>
      <c r="QDX58" s="383"/>
      <c r="QDY58" s="383"/>
      <c r="QDZ58" s="383"/>
      <c r="QEA58" s="383"/>
      <c r="QEB58" s="383"/>
      <c r="QEC58" s="383"/>
      <c r="QED58" s="383"/>
      <c r="QEE58" s="383"/>
      <c r="QEF58" s="383"/>
      <c r="QEG58" s="383"/>
      <c r="QEH58" s="383"/>
      <c r="QEI58" s="383"/>
      <c r="QEJ58" s="383"/>
      <c r="QEK58" s="383"/>
      <c r="QEL58" s="383"/>
      <c r="QEM58" s="383"/>
      <c r="QEN58" s="383"/>
      <c r="QEO58" s="383"/>
      <c r="QEP58" s="383"/>
      <c r="QEQ58" s="383"/>
      <c r="QER58" s="383"/>
      <c r="QES58" s="383"/>
      <c r="QET58" s="383"/>
      <c r="QEU58" s="383"/>
      <c r="QEV58" s="383"/>
      <c r="QEW58" s="383"/>
      <c r="QEX58" s="383"/>
      <c r="QEY58" s="383"/>
      <c r="QEZ58" s="383"/>
      <c r="QFA58" s="383"/>
      <c r="QFB58" s="383"/>
      <c r="QFC58" s="383"/>
      <c r="QFD58" s="383"/>
      <c r="QFE58" s="383"/>
      <c r="QFF58" s="383"/>
      <c r="QFG58" s="383"/>
      <c r="QFH58" s="383"/>
      <c r="QFI58" s="383"/>
      <c r="QFJ58" s="383"/>
      <c r="QFK58" s="383"/>
      <c r="QFL58" s="383"/>
      <c r="QFM58" s="383"/>
      <c r="QFN58" s="383"/>
      <c r="QFO58" s="383"/>
      <c r="QFP58" s="383"/>
      <c r="QFQ58" s="383"/>
      <c r="QFR58" s="383"/>
      <c r="QFS58" s="383"/>
      <c r="QFT58" s="383"/>
      <c r="QFU58" s="383"/>
      <c r="QFV58" s="383"/>
      <c r="QFW58" s="383"/>
      <c r="QFX58" s="383"/>
      <c r="QFY58" s="383"/>
      <c r="QFZ58" s="383"/>
      <c r="QGA58" s="383"/>
      <c r="QGB58" s="383"/>
      <c r="QGC58" s="383"/>
      <c r="QGD58" s="383"/>
      <c r="QGE58" s="383"/>
      <c r="QGF58" s="383"/>
      <c r="QGG58" s="383"/>
      <c r="QGH58" s="383"/>
      <c r="QGI58" s="383"/>
      <c r="QGJ58" s="383"/>
      <c r="QGK58" s="383"/>
      <c r="QGL58" s="383"/>
      <c r="QGM58" s="383"/>
      <c r="QGN58" s="383"/>
      <c r="QGO58" s="383"/>
      <c r="QGP58" s="383"/>
      <c r="QGQ58" s="383"/>
      <c r="QGR58" s="383"/>
      <c r="QGS58" s="383"/>
      <c r="QGT58" s="383"/>
      <c r="QGU58" s="383"/>
      <c r="QGV58" s="383"/>
      <c r="QGW58" s="383"/>
      <c r="QGX58" s="383"/>
      <c r="QGY58" s="383"/>
      <c r="QGZ58" s="383"/>
      <c r="QHA58" s="383"/>
      <c r="QHB58" s="383"/>
      <c r="QHC58" s="383"/>
      <c r="QHD58" s="383"/>
      <c r="QHE58" s="383"/>
      <c r="QHF58" s="383"/>
      <c r="QHG58" s="383"/>
      <c r="QHH58" s="383"/>
      <c r="QHI58" s="383"/>
      <c r="QHJ58" s="383"/>
      <c r="QHK58" s="383"/>
      <c r="QHL58" s="383"/>
      <c r="QHM58" s="383"/>
      <c r="QHN58" s="383"/>
      <c r="QHO58" s="383"/>
      <c r="QHP58" s="383"/>
      <c r="QHQ58" s="383"/>
      <c r="QHR58" s="383"/>
      <c r="QHS58" s="383"/>
      <c r="QHT58" s="383"/>
      <c r="QHU58" s="383"/>
      <c r="QHV58" s="383"/>
      <c r="QHW58" s="383"/>
      <c r="QHX58" s="383"/>
      <c r="QHY58" s="383"/>
      <c r="QHZ58" s="383"/>
      <c r="QIA58" s="383"/>
      <c r="QIB58" s="383"/>
      <c r="QIC58" s="383"/>
      <c r="QID58" s="383"/>
      <c r="QIE58" s="383"/>
      <c r="QIF58" s="383"/>
      <c r="QIG58" s="383"/>
      <c r="QIH58" s="383"/>
      <c r="QII58" s="383"/>
      <c r="QIJ58" s="383"/>
      <c r="QIK58" s="383"/>
      <c r="QIL58" s="383"/>
      <c r="QIM58" s="383"/>
      <c r="QIN58" s="383"/>
      <c r="QIO58" s="383"/>
      <c r="QIP58" s="383"/>
      <c r="QIQ58" s="383"/>
      <c r="QIR58" s="383"/>
      <c r="QIS58" s="383"/>
      <c r="QIT58" s="383"/>
      <c r="QIU58" s="383"/>
      <c r="QIV58" s="383"/>
      <c r="QIW58" s="383"/>
      <c r="QIX58" s="383"/>
      <c r="QIY58" s="383"/>
      <c r="QIZ58" s="383"/>
      <c r="QJA58" s="383"/>
      <c r="QJB58" s="383"/>
      <c r="QJC58" s="383"/>
      <c r="QJD58" s="383"/>
      <c r="QJE58" s="383"/>
      <c r="QJF58" s="383"/>
      <c r="QJG58" s="383"/>
      <c r="QJH58" s="383"/>
      <c r="QJI58" s="383"/>
      <c r="QJJ58" s="383"/>
      <c r="QJK58" s="383"/>
      <c r="QJL58" s="383"/>
      <c r="QJM58" s="383"/>
      <c r="QJN58" s="383"/>
      <c r="QJO58" s="383"/>
      <c r="QJP58" s="383"/>
      <c r="QJQ58" s="383"/>
      <c r="QJR58" s="383"/>
      <c r="QJS58" s="383"/>
      <c r="QJT58" s="383"/>
      <c r="QJU58" s="383"/>
      <c r="QJV58" s="383"/>
      <c r="QJW58" s="383"/>
      <c r="QJX58" s="383"/>
      <c r="QJY58" s="383"/>
      <c r="QJZ58" s="383"/>
      <c r="QKA58" s="383"/>
      <c r="QKB58" s="383"/>
      <c r="QKC58" s="383"/>
      <c r="QKD58" s="383"/>
      <c r="QKE58" s="383"/>
      <c r="QKF58" s="383"/>
      <c r="QKG58" s="383"/>
      <c r="QKH58" s="383"/>
      <c r="QKI58" s="383"/>
      <c r="QKJ58" s="383"/>
      <c r="QKK58" s="383"/>
      <c r="QKL58" s="383"/>
      <c r="QKM58" s="383"/>
      <c r="QKN58" s="383"/>
      <c r="QKO58" s="383"/>
      <c r="QKP58" s="383"/>
      <c r="QKQ58" s="383"/>
      <c r="QKR58" s="383"/>
      <c r="QKS58" s="383"/>
      <c r="QKT58" s="383"/>
      <c r="QKU58" s="383"/>
      <c r="QKV58" s="383"/>
      <c r="QKW58" s="383"/>
      <c r="QKX58" s="383"/>
      <c r="QKY58" s="383"/>
      <c r="QKZ58" s="383"/>
      <c r="QLA58" s="383"/>
      <c r="QLB58" s="383"/>
      <c r="QLC58" s="383"/>
      <c r="QLD58" s="383"/>
      <c r="QLE58" s="383"/>
      <c r="QLF58" s="383"/>
      <c r="QLG58" s="383"/>
      <c r="QLH58" s="383"/>
      <c r="QLI58" s="383"/>
      <c r="QLJ58" s="383"/>
      <c r="QLK58" s="383"/>
      <c r="QLL58" s="383"/>
      <c r="QLM58" s="383"/>
      <c r="QLN58" s="383"/>
      <c r="QLO58" s="383"/>
      <c r="QLP58" s="383"/>
      <c r="QLQ58" s="383"/>
      <c r="QLR58" s="383"/>
      <c r="QLS58" s="383"/>
      <c r="QLT58" s="383"/>
      <c r="QLU58" s="383"/>
      <c r="QLV58" s="383"/>
      <c r="QLW58" s="383"/>
      <c r="QLX58" s="383"/>
      <c r="QLY58" s="383"/>
      <c r="QLZ58" s="383"/>
      <c r="QMA58" s="383"/>
      <c r="QMB58" s="383"/>
      <c r="QMC58" s="383"/>
      <c r="QMD58" s="383"/>
      <c r="QME58" s="383"/>
      <c r="QMF58" s="383"/>
      <c r="QMG58" s="383"/>
      <c r="QMH58" s="383"/>
      <c r="QMI58" s="383"/>
      <c r="QMJ58" s="383"/>
      <c r="QMK58" s="383"/>
      <c r="QML58" s="383"/>
      <c r="QMM58" s="383"/>
      <c r="QMN58" s="383"/>
      <c r="QMO58" s="383"/>
      <c r="QMP58" s="383"/>
      <c r="QMQ58" s="383"/>
      <c r="QMR58" s="383"/>
      <c r="QMS58" s="383"/>
      <c r="QMT58" s="383"/>
      <c r="QMU58" s="383"/>
      <c r="QMV58" s="383"/>
      <c r="QMW58" s="383"/>
      <c r="QMX58" s="383"/>
      <c r="QMY58" s="383"/>
      <c r="QMZ58" s="383"/>
      <c r="QNA58" s="383"/>
      <c r="QNB58" s="383"/>
      <c r="QNC58" s="383"/>
      <c r="QND58" s="383"/>
      <c r="QNE58" s="383"/>
      <c r="QNF58" s="383"/>
      <c r="QNG58" s="383"/>
      <c r="QNH58" s="383"/>
      <c r="QNI58" s="383"/>
      <c r="QNJ58" s="383"/>
      <c r="QNK58" s="383"/>
      <c r="QNL58" s="383"/>
      <c r="QNM58" s="383"/>
      <c r="QNN58" s="383"/>
      <c r="QNO58" s="383"/>
      <c r="QNP58" s="383"/>
      <c r="QNQ58" s="383"/>
      <c r="QNR58" s="383"/>
      <c r="QNS58" s="383"/>
      <c r="QNT58" s="383"/>
      <c r="QNU58" s="383"/>
      <c r="QNV58" s="383"/>
      <c r="QNW58" s="383"/>
      <c r="QNX58" s="383"/>
      <c r="QNY58" s="383"/>
      <c r="QNZ58" s="383"/>
      <c r="QOA58" s="383"/>
      <c r="QOB58" s="383"/>
      <c r="QOC58" s="383"/>
      <c r="QOD58" s="383"/>
      <c r="QOE58" s="383"/>
      <c r="QOF58" s="383"/>
      <c r="QOG58" s="383"/>
      <c r="QOH58" s="383"/>
      <c r="QOI58" s="383"/>
      <c r="QOJ58" s="383"/>
      <c r="QOK58" s="383"/>
      <c r="QOL58" s="383"/>
      <c r="QOM58" s="383"/>
      <c r="QON58" s="383"/>
      <c r="QOO58" s="383"/>
      <c r="QOP58" s="383"/>
      <c r="QOQ58" s="383"/>
      <c r="QOR58" s="383"/>
      <c r="QOS58" s="383"/>
      <c r="QOT58" s="383"/>
      <c r="QOU58" s="383"/>
      <c r="QOV58" s="383"/>
      <c r="QOW58" s="383"/>
      <c r="QOX58" s="383"/>
      <c r="QOY58" s="383"/>
      <c r="QOZ58" s="383"/>
      <c r="QPA58" s="383"/>
      <c r="QPB58" s="383"/>
      <c r="QPC58" s="383"/>
      <c r="QPD58" s="383"/>
      <c r="QPE58" s="383"/>
      <c r="QPF58" s="383"/>
      <c r="QPG58" s="383"/>
      <c r="QPH58" s="383"/>
      <c r="QPI58" s="383"/>
      <c r="QPJ58" s="383"/>
      <c r="QPK58" s="383"/>
      <c r="QPL58" s="383"/>
      <c r="QPM58" s="383"/>
      <c r="QPN58" s="383"/>
      <c r="QPO58" s="383"/>
      <c r="QPP58" s="383"/>
      <c r="QPQ58" s="383"/>
      <c r="QPR58" s="383"/>
      <c r="QPS58" s="383"/>
      <c r="QPT58" s="383"/>
      <c r="QPU58" s="383"/>
      <c r="QPV58" s="383"/>
      <c r="QPW58" s="383"/>
      <c r="QPX58" s="383"/>
      <c r="QPY58" s="383"/>
      <c r="QPZ58" s="383"/>
      <c r="QQA58" s="383"/>
      <c r="QQB58" s="383"/>
      <c r="QQC58" s="383"/>
      <c r="QQD58" s="383"/>
      <c r="QQE58" s="383"/>
      <c r="QQF58" s="383"/>
      <c r="QQG58" s="383"/>
      <c r="QQH58" s="383"/>
      <c r="QQI58" s="383"/>
      <c r="QQJ58" s="383"/>
      <c r="QQK58" s="383"/>
      <c r="QQL58" s="383"/>
      <c r="QQM58" s="383"/>
      <c r="QQN58" s="383"/>
      <c r="QQO58" s="383"/>
      <c r="QQP58" s="383"/>
      <c r="QQQ58" s="383"/>
      <c r="QQR58" s="383"/>
      <c r="QQS58" s="383"/>
      <c r="QQT58" s="383"/>
      <c r="QQU58" s="383"/>
      <c r="QQV58" s="383"/>
      <c r="QQW58" s="383"/>
      <c r="QQX58" s="383"/>
      <c r="QQY58" s="383"/>
      <c r="QQZ58" s="383"/>
      <c r="QRA58" s="383"/>
      <c r="QRB58" s="383"/>
      <c r="QRC58" s="383"/>
      <c r="QRD58" s="383"/>
      <c r="QRE58" s="383"/>
      <c r="QRF58" s="383"/>
      <c r="QRG58" s="383"/>
      <c r="QRH58" s="383"/>
      <c r="QRI58" s="383"/>
      <c r="QRJ58" s="383"/>
      <c r="QRK58" s="383"/>
      <c r="QRL58" s="383"/>
      <c r="QRM58" s="383"/>
      <c r="QRN58" s="383"/>
      <c r="QRO58" s="383"/>
      <c r="QRP58" s="383"/>
      <c r="QRQ58" s="383"/>
      <c r="QRR58" s="383"/>
      <c r="QRS58" s="383"/>
      <c r="QRT58" s="383"/>
      <c r="QRU58" s="383"/>
      <c r="QRV58" s="383"/>
      <c r="QRW58" s="383"/>
      <c r="QRX58" s="383"/>
      <c r="QRY58" s="383"/>
      <c r="QRZ58" s="383"/>
      <c r="QSA58" s="383"/>
      <c r="QSB58" s="383"/>
      <c r="QSC58" s="383"/>
      <c r="QSD58" s="383"/>
      <c r="QSE58" s="383"/>
      <c r="QSF58" s="383"/>
      <c r="QSG58" s="383"/>
      <c r="QSH58" s="383"/>
      <c r="QSI58" s="383"/>
      <c r="QSJ58" s="383"/>
      <c r="QSK58" s="383"/>
      <c r="QSL58" s="383"/>
      <c r="QSM58" s="383"/>
      <c r="QSN58" s="383"/>
      <c r="QSO58" s="383"/>
      <c r="QSP58" s="383"/>
      <c r="QSQ58" s="383"/>
      <c r="QSR58" s="383"/>
      <c r="QSS58" s="383"/>
      <c r="QST58" s="383"/>
      <c r="QSU58" s="383"/>
      <c r="QSV58" s="383"/>
      <c r="QSW58" s="383"/>
      <c r="QSX58" s="383"/>
      <c r="QSY58" s="383"/>
      <c r="QSZ58" s="383"/>
      <c r="QTA58" s="383"/>
      <c r="QTB58" s="383"/>
      <c r="QTC58" s="383"/>
      <c r="QTD58" s="383"/>
      <c r="QTE58" s="383"/>
      <c r="QTF58" s="383"/>
      <c r="QTG58" s="383"/>
      <c r="QTH58" s="383"/>
      <c r="QTI58" s="383"/>
      <c r="QTJ58" s="383"/>
      <c r="QTK58" s="383"/>
      <c r="QTL58" s="383"/>
      <c r="QTM58" s="383"/>
      <c r="QTN58" s="383"/>
      <c r="QTO58" s="383"/>
      <c r="QTP58" s="383"/>
      <c r="QTQ58" s="383"/>
      <c r="QTR58" s="383"/>
      <c r="QTS58" s="383"/>
      <c r="QTT58" s="383"/>
      <c r="QTU58" s="383"/>
      <c r="QTV58" s="383"/>
      <c r="QTW58" s="383"/>
      <c r="QTX58" s="383"/>
      <c r="QTY58" s="383"/>
      <c r="QTZ58" s="383"/>
      <c r="QUA58" s="383"/>
      <c r="QUB58" s="383"/>
      <c r="QUC58" s="383"/>
      <c r="QUD58" s="383"/>
      <c r="QUE58" s="383"/>
      <c r="QUF58" s="383"/>
      <c r="QUG58" s="383"/>
      <c r="QUH58" s="383"/>
      <c r="QUI58" s="383"/>
      <c r="QUJ58" s="383"/>
      <c r="QUK58" s="383"/>
      <c r="QUL58" s="383"/>
      <c r="QUM58" s="383"/>
      <c r="QUN58" s="383"/>
      <c r="QUO58" s="383"/>
      <c r="QUP58" s="383"/>
      <c r="QUQ58" s="383"/>
      <c r="QUR58" s="383"/>
      <c r="QUS58" s="383"/>
      <c r="QUT58" s="383"/>
      <c r="QUU58" s="383"/>
      <c r="QUV58" s="383"/>
      <c r="QUW58" s="383"/>
      <c r="QUX58" s="383"/>
      <c r="QUY58" s="383"/>
      <c r="QUZ58" s="383"/>
      <c r="QVA58" s="383"/>
      <c r="QVB58" s="383"/>
      <c r="QVC58" s="383"/>
      <c r="QVD58" s="383"/>
      <c r="QVE58" s="383"/>
      <c r="QVF58" s="383"/>
      <c r="QVG58" s="383"/>
      <c r="QVH58" s="383"/>
      <c r="QVI58" s="383"/>
      <c r="QVJ58" s="383"/>
      <c r="QVK58" s="383"/>
      <c r="QVL58" s="383"/>
      <c r="QVM58" s="383"/>
      <c r="QVN58" s="383"/>
      <c r="QVO58" s="383"/>
      <c r="QVP58" s="383"/>
      <c r="QVQ58" s="383"/>
      <c r="QVR58" s="383"/>
      <c r="QVS58" s="383"/>
      <c r="QVT58" s="383"/>
      <c r="QVU58" s="383"/>
      <c r="QVV58" s="383"/>
      <c r="QVW58" s="383"/>
      <c r="QVX58" s="383"/>
      <c r="QVY58" s="383"/>
      <c r="QVZ58" s="383"/>
      <c r="QWA58" s="383"/>
      <c r="QWB58" s="383"/>
      <c r="QWC58" s="383"/>
      <c r="QWD58" s="383"/>
      <c r="QWE58" s="383"/>
      <c r="QWF58" s="383"/>
      <c r="QWG58" s="383"/>
      <c r="QWH58" s="383"/>
      <c r="QWI58" s="383"/>
      <c r="QWJ58" s="383"/>
      <c r="QWK58" s="383"/>
      <c r="QWL58" s="383"/>
      <c r="QWM58" s="383"/>
      <c r="QWN58" s="383"/>
      <c r="QWO58" s="383"/>
      <c r="QWP58" s="383"/>
      <c r="QWQ58" s="383"/>
      <c r="QWR58" s="383"/>
      <c r="QWS58" s="383"/>
      <c r="QWT58" s="383"/>
      <c r="QWU58" s="383"/>
      <c r="QWV58" s="383"/>
      <c r="QWW58" s="383"/>
      <c r="QWX58" s="383"/>
      <c r="QWY58" s="383"/>
      <c r="QWZ58" s="383"/>
      <c r="QXA58" s="383"/>
      <c r="QXB58" s="383"/>
      <c r="QXC58" s="383"/>
      <c r="QXD58" s="383"/>
      <c r="QXE58" s="383"/>
      <c r="QXF58" s="383"/>
      <c r="QXG58" s="383"/>
      <c r="QXH58" s="383"/>
      <c r="QXI58" s="383"/>
      <c r="QXJ58" s="383"/>
      <c r="QXK58" s="383"/>
      <c r="QXL58" s="383"/>
      <c r="QXM58" s="383"/>
      <c r="QXN58" s="383"/>
      <c r="QXO58" s="383"/>
      <c r="QXP58" s="383"/>
      <c r="QXQ58" s="383"/>
      <c r="QXR58" s="383"/>
      <c r="QXS58" s="383"/>
      <c r="QXT58" s="383"/>
      <c r="QXU58" s="383"/>
      <c r="QXV58" s="383"/>
      <c r="QXW58" s="383"/>
      <c r="QXX58" s="383"/>
      <c r="QXY58" s="383"/>
      <c r="QXZ58" s="383"/>
      <c r="QYA58" s="383"/>
      <c r="QYB58" s="383"/>
      <c r="QYC58" s="383"/>
      <c r="QYD58" s="383"/>
      <c r="QYE58" s="383"/>
      <c r="QYF58" s="383"/>
      <c r="QYG58" s="383"/>
      <c r="QYH58" s="383"/>
      <c r="QYI58" s="383"/>
      <c r="QYJ58" s="383"/>
      <c r="QYK58" s="383"/>
      <c r="QYL58" s="383"/>
      <c r="QYM58" s="383"/>
      <c r="QYN58" s="383"/>
      <c r="QYO58" s="383"/>
      <c r="QYP58" s="383"/>
      <c r="QYQ58" s="383"/>
      <c r="QYR58" s="383"/>
      <c r="QYS58" s="383"/>
      <c r="QYT58" s="383"/>
      <c r="QYU58" s="383"/>
      <c r="QYV58" s="383"/>
      <c r="QYW58" s="383"/>
      <c r="QYX58" s="383"/>
      <c r="QYY58" s="383"/>
      <c r="QYZ58" s="383"/>
      <c r="QZA58" s="383"/>
      <c r="QZB58" s="383"/>
      <c r="QZC58" s="383"/>
      <c r="QZD58" s="383"/>
      <c r="QZE58" s="383"/>
      <c r="QZF58" s="383"/>
      <c r="QZG58" s="383"/>
      <c r="QZH58" s="383"/>
      <c r="QZI58" s="383"/>
      <c r="QZJ58" s="383"/>
      <c r="QZK58" s="383"/>
      <c r="QZL58" s="383"/>
      <c r="QZM58" s="383"/>
      <c r="QZN58" s="383"/>
      <c r="QZO58" s="383"/>
      <c r="QZP58" s="383"/>
      <c r="QZQ58" s="383"/>
      <c r="QZR58" s="383"/>
      <c r="QZS58" s="383"/>
      <c r="QZT58" s="383"/>
      <c r="QZU58" s="383"/>
      <c r="QZV58" s="383"/>
      <c r="QZW58" s="383"/>
      <c r="QZX58" s="383"/>
      <c r="QZY58" s="383"/>
      <c r="QZZ58" s="383"/>
      <c r="RAA58" s="383"/>
      <c r="RAB58" s="383"/>
      <c r="RAC58" s="383"/>
      <c r="RAD58" s="383"/>
      <c r="RAE58" s="383"/>
      <c r="RAF58" s="383"/>
      <c r="RAG58" s="383"/>
      <c r="RAH58" s="383"/>
      <c r="RAI58" s="383"/>
      <c r="RAJ58" s="383"/>
      <c r="RAK58" s="383"/>
      <c r="RAL58" s="383"/>
      <c r="RAM58" s="383"/>
      <c r="RAN58" s="383"/>
      <c r="RAO58" s="383"/>
      <c r="RAP58" s="383"/>
      <c r="RAQ58" s="383"/>
      <c r="RAR58" s="383"/>
      <c r="RAS58" s="383"/>
      <c r="RAT58" s="383"/>
      <c r="RAU58" s="383"/>
      <c r="RAV58" s="383"/>
      <c r="RAW58" s="383"/>
      <c r="RAX58" s="383"/>
      <c r="RAY58" s="383"/>
      <c r="RAZ58" s="383"/>
      <c r="RBA58" s="383"/>
      <c r="RBB58" s="383"/>
      <c r="RBC58" s="383"/>
      <c r="RBD58" s="383"/>
      <c r="RBE58" s="383"/>
      <c r="RBF58" s="383"/>
      <c r="RBG58" s="383"/>
      <c r="RBH58" s="383"/>
      <c r="RBI58" s="383"/>
      <c r="RBJ58" s="383"/>
      <c r="RBK58" s="383"/>
      <c r="RBL58" s="383"/>
      <c r="RBM58" s="383"/>
      <c r="RBN58" s="383"/>
      <c r="RBO58" s="383"/>
      <c r="RBP58" s="383"/>
      <c r="RBQ58" s="383"/>
      <c r="RBR58" s="383"/>
      <c r="RBS58" s="383"/>
      <c r="RBT58" s="383"/>
      <c r="RBU58" s="383"/>
      <c r="RBV58" s="383"/>
      <c r="RBW58" s="383"/>
      <c r="RBX58" s="383"/>
      <c r="RBY58" s="383"/>
      <c r="RBZ58" s="383"/>
      <c r="RCA58" s="383"/>
      <c r="RCB58" s="383"/>
      <c r="RCC58" s="383"/>
      <c r="RCD58" s="383"/>
      <c r="RCE58" s="383"/>
      <c r="RCF58" s="383"/>
      <c r="RCG58" s="383"/>
      <c r="RCH58" s="383"/>
      <c r="RCI58" s="383"/>
      <c r="RCJ58" s="383"/>
      <c r="RCK58" s="383"/>
      <c r="RCL58" s="383"/>
      <c r="RCM58" s="383"/>
      <c r="RCN58" s="383"/>
      <c r="RCO58" s="383"/>
      <c r="RCP58" s="383"/>
      <c r="RCQ58" s="383"/>
      <c r="RCR58" s="383"/>
      <c r="RCS58" s="383"/>
      <c r="RCT58" s="383"/>
      <c r="RCU58" s="383"/>
      <c r="RCV58" s="383"/>
      <c r="RCW58" s="383"/>
      <c r="RCX58" s="383"/>
      <c r="RCY58" s="383"/>
      <c r="RCZ58" s="383"/>
      <c r="RDA58" s="383"/>
      <c r="RDB58" s="383"/>
      <c r="RDC58" s="383"/>
      <c r="RDD58" s="383"/>
      <c r="RDE58" s="383"/>
      <c r="RDF58" s="383"/>
      <c r="RDG58" s="383"/>
      <c r="RDH58" s="383"/>
      <c r="RDI58" s="383"/>
      <c r="RDJ58" s="383"/>
      <c r="RDK58" s="383"/>
      <c r="RDL58" s="383"/>
      <c r="RDM58" s="383"/>
      <c r="RDN58" s="383"/>
      <c r="RDO58" s="383"/>
      <c r="RDP58" s="383"/>
      <c r="RDQ58" s="383"/>
      <c r="RDR58" s="383"/>
      <c r="RDS58" s="383"/>
      <c r="RDT58" s="383"/>
      <c r="RDU58" s="383"/>
      <c r="RDV58" s="383"/>
      <c r="RDW58" s="383"/>
      <c r="RDX58" s="383"/>
      <c r="RDY58" s="383"/>
      <c r="RDZ58" s="383"/>
      <c r="REA58" s="383"/>
      <c r="REB58" s="383"/>
      <c r="REC58" s="383"/>
      <c r="RED58" s="383"/>
      <c r="REE58" s="383"/>
      <c r="REF58" s="383"/>
      <c r="REG58" s="383"/>
      <c r="REH58" s="383"/>
      <c r="REI58" s="383"/>
      <c r="REJ58" s="383"/>
      <c r="REK58" s="383"/>
      <c r="REL58" s="383"/>
      <c r="REM58" s="383"/>
      <c r="REN58" s="383"/>
      <c r="REO58" s="383"/>
      <c r="REP58" s="383"/>
      <c r="REQ58" s="383"/>
      <c r="RER58" s="383"/>
      <c r="RES58" s="383"/>
      <c r="RET58" s="383"/>
      <c r="REU58" s="383"/>
      <c r="REV58" s="383"/>
      <c r="REW58" s="383"/>
      <c r="REX58" s="383"/>
      <c r="REY58" s="383"/>
      <c r="REZ58" s="383"/>
      <c r="RFA58" s="383"/>
      <c r="RFB58" s="383"/>
      <c r="RFC58" s="383"/>
      <c r="RFD58" s="383"/>
      <c r="RFE58" s="383"/>
      <c r="RFF58" s="383"/>
      <c r="RFG58" s="383"/>
      <c r="RFH58" s="383"/>
      <c r="RFI58" s="383"/>
      <c r="RFJ58" s="383"/>
      <c r="RFK58" s="383"/>
      <c r="RFL58" s="383"/>
      <c r="RFM58" s="383"/>
      <c r="RFN58" s="383"/>
      <c r="RFO58" s="383"/>
      <c r="RFP58" s="383"/>
      <c r="RFQ58" s="383"/>
      <c r="RFR58" s="383"/>
      <c r="RFS58" s="383"/>
      <c r="RFT58" s="383"/>
      <c r="RFU58" s="383"/>
      <c r="RFV58" s="383"/>
      <c r="RFW58" s="383"/>
      <c r="RFX58" s="383"/>
      <c r="RFY58" s="383"/>
      <c r="RFZ58" s="383"/>
      <c r="RGA58" s="383"/>
      <c r="RGB58" s="383"/>
      <c r="RGC58" s="383"/>
      <c r="RGD58" s="383"/>
      <c r="RGE58" s="383"/>
      <c r="RGF58" s="383"/>
      <c r="RGG58" s="383"/>
      <c r="RGH58" s="383"/>
      <c r="RGI58" s="383"/>
      <c r="RGJ58" s="383"/>
      <c r="RGK58" s="383"/>
      <c r="RGL58" s="383"/>
      <c r="RGM58" s="383"/>
      <c r="RGN58" s="383"/>
      <c r="RGO58" s="383"/>
      <c r="RGP58" s="383"/>
      <c r="RGQ58" s="383"/>
      <c r="RGR58" s="383"/>
      <c r="RGS58" s="383"/>
      <c r="RGT58" s="383"/>
      <c r="RGU58" s="383"/>
      <c r="RGV58" s="383"/>
      <c r="RGW58" s="383"/>
      <c r="RGX58" s="383"/>
      <c r="RGY58" s="383"/>
      <c r="RGZ58" s="383"/>
      <c r="RHA58" s="383"/>
      <c r="RHB58" s="383"/>
      <c r="RHC58" s="383"/>
      <c r="RHD58" s="383"/>
      <c r="RHE58" s="383"/>
      <c r="RHF58" s="383"/>
      <c r="RHG58" s="383"/>
      <c r="RHH58" s="383"/>
      <c r="RHI58" s="383"/>
      <c r="RHJ58" s="383"/>
      <c r="RHK58" s="383"/>
      <c r="RHL58" s="383"/>
      <c r="RHM58" s="383"/>
      <c r="RHN58" s="383"/>
      <c r="RHO58" s="383"/>
      <c r="RHP58" s="383"/>
      <c r="RHQ58" s="383"/>
      <c r="RHR58" s="383"/>
      <c r="RHS58" s="383"/>
      <c r="RHT58" s="383"/>
      <c r="RHU58" s="383"/>
      <c r="RHV58" s="383"/>
      <c r="RHW58" s="383"/>
      <c r="RHX58" s="383"/>
      <c r="RHY58" s="383"/>
      <c r="RHZ58" s="383"/>
      <c r="RIA58" s="383"/>
      <c r="RIB58" s="383"/>
      <c r="RIC58" s="383"/>
      <c r="RID58" s="383"/>
      <c r="RIE58" s="383"/>
      <c r="RIF58" s="383"/>
      <c r="RIG58" s="383"/>
      <c r="RIH58" s="383"/>
      <c r="RII58" s="383"/>
      <c r="RIJ58" s="383"/>
      <c r="RIK58" s="383"/>
      <c r="RIL58" s="383"/>
      <c r="RIM58" s="383"/>
      <c r="RIN58" s="383"/>
      <c r="RIO58" s="383"/>
      <c r="RIP58" s="383"/>
      <c r="RIQ58" s="383"/>
      <c r="RIR58" s="383"/>
      <c r="RIS58" s="383"/>
      <c r="RIT58" s="383"/>
      <c r="RIU58" s="383"/>
      <c r="RIV58" s="383"/>
      <c r="RIW58" s="383"/>
      <c r="RIX58" s="383"/>
      <c r="RIY58" s="383"/>
      <c r="RIZ58" s="383"/>
      <c r="RJA58" s="383"/>
      <c r="RJB58" s="383"/>
      <c r="RJC58" s="383"/>
      <c r="RJD58" s="383"/>
      <c r="RJE58" s="383"/>
      <c r="RJF58" s="383"/>
      <c r="RJG58" s="383"/>
      <c r="RJH58" s="383"/>
      <c r="RJI58" s="383"/>
      <c r="RJJ58" s="383"/>
      <c r="RJK58" s="383"/>
      <c r="RJL58" s="383"/>
      <c r="RJM58" s="383"/>
      <c r="RJN58" s="383"/>
      <c r="RJO58" s="383"/>
      <c r="RJP58" s="383"/>
      <c r="RJQ58" s="383"/>
      <c r="RJR58" s="383"/>
      <c r="RJS58" s="383"/>
      <c r="RJT58" s="383"/>
      <c r="RJU58" s="383"/>
      <c r="RJV58" s="383"/>
      <c r="RJW58" s="383"/>
      <c r="RJX58" s="383"/>
      <c r="RJY58" s="383"/>
      <c r="RJZ58" s="383"/>
      <c r="RKA58" s="383"/>
      <c r="RKB58" s="383"/>
      <c r="RKC58" s="383"/>
      <c r="RKD58" s="383"/>
      <c r="RKE58" s="383"/>
      <c r="RKF58" s="383"/>
      <c r="RKG58" s="383"/>
      <c r="RKH58" s="383"/>
      <c r="RKI58" s="383"/>
      <c r="RKJ58" s="383"/>
      <c r="RKK58" s="383"/>
      <c r="RKL58" s="383"/>
      <c r="RKM58" s="383"/>
      <c r="RKN58" s="383"/>
      <c r="RKO58" s="383"/>
      <c r="RKP58" s="383"/>
      <c r="RKQ58" s="383"/>
      <c r="RKR58" s="383"/>
      <c r="RKS58" s="383"/>
      <c r="RKT58" s="383"/>
      <c r="RKU58" s="383"/>
      <c r="RKV58" s="383"/>
      <c r="RKW58" s="383"/>
      <c r="RKX58" s="383"/>
      <c r="RKY58" s="383"/>
      <c r="RKZ58" s="383"/>
      <c r="RLA58" s="383"/>
      <c r="RLB58" s="383"/>
      <c r="RLC58" s="383"/>
      <c r="RLD58" s="383"/>
      <c r="RLE58" s="383"/>
      <c r="RLF58" s="383"/>
      <c r="RLG58" s="383"/>
      <c r="RLH58" s="383"/>
      <c r="RLI58" s="383"/>
      <c r="RLJ58" s="383"/>
      <c r="RLK58" s="383"/>
      <c r="RLL58" s="383"/>
      <c r="RLM58" s="383"/>
      <c r="RLN58" s="383"/>
      <c r="RLO58" s="383"/>
      <c r="RLP58" s="383"/>
      <c r="RLQ58" s="383"/>
      <c r="RLR58" s="383"/>
      <c r="RLS58" s="383"/>
      <c r="RLT58" s="383"/>
      <c r="RLU58" s="383"/>
      <c r="RLV58" s="383"/>
      <c r="RLW58" s="383"/>
      <c r="RLX58" s="383"/>
      <c r="RLY58" s="383"/>
      <c r="RLZ58" s="383"/>
      <c r="RMA58" s="383"/>
      <c r="RMB58" s="383"/>
      <c r="RMC58" s="383"/>
      <c r="RMD58" s="383"/>
      <c r="RME58" s="383"/>
      <c r="RMF58" s="383"/>
      <c r="RMG58" s="383"/>
      <c r="RMH58" s="383"/>
      <c r="RMI58" s="383"/>
      <c r="RMJ58" s="383"/>
      <c r="RMK58" s="383"/>
      <c r="RML58" s="383"/>
      <c r="RMM58" s="383"/>
      <c r="RMN58" s="383"/>
      <c r="RMO58" s="383"/>
      <c r="RMP58" s="383"/>
      <c r="RMQ58" s="383"/>
      <c r="RMR58" s="383"/>
      <c r="RMS58" s="383"/>
      <c r="RMT58" s="383"/>
      <c r="RMU58" s="383"/>
      <c r="RMV58" s="383"/>
      <c r="RMW58" s="383"/>
      <c r="RMX58" s="383"/>
      <c r="RMY58" s="383"/>
      <c r="RMZ58" s="383"/>
      <c r="RNA58" s="383"/>
      <c r="RNB58" s="383"/>
      <c r="RNC58" s="383"/>
      <c r="RND58" s="383"/>
      <c r="RNE58" s="383"/>
      <c r="RNF58" s="383"/>
      <c r="RNG58" s="383"/>
      <c r="RNH58" s="383"/>
      <c r="RNI58" s="383"/>
      <c r="RNJ58" s="383"/>
      <c r="RNK58" s="383"/>
      <c r="RNL58" s="383"/>
      <c r="RNM58" s="383"/>
      <c r="RNN58" s="383"/>
      <c r="RNO58" s="383"/>
      <c r="RNP58" s="383"/>
      <c r="RNQ58" s="383"/>
      <c r="RNR58" s="383"/>
      <c r="RNS58" s="383"/>
      <c r="RNT58" s="383"/>
      <c r="RNU58" s="383"/>
      <c r="RNV58" s="383"/>
      <c r="RNW58" s="383"/>
      <c r="RNX58" s="383"/>
      <c r="RNY58" s="383"/>
      <c r="RNZ58" s="383"/>
      <c r="ROA58" s="383"/>
      <c r="ROB58" s="383"/>
      <c r="ROC58" s="383"/>
      <c r="ROD58" s="383"/>
      <c r="ROE58" s="383"/>
      <c r="ROF58" s="383"/>
      <c r="ROG58" s="383"/>
      <c r="ROH58" s="383"/>
      <c r="ROI58" s="383"/>
      <c r="ROJ58" s="383"/>
      <c r="ROK58" s="383"/>
      <c r="ROL58" s="383"/>
      <c r="ROM58" s="383"/>
      <c r="RON58" s="383"/>
      <c r="ROO58" s="383"/>
      <c r="ROP58" s="383"/>
      <c r="ROQ58" s="383"/>
      <c r="ROR58" s="383"/>
      <c r="ROS58" s="383"/>
      <c r="ROT58" s="383"/>
      <c r="ROU58" s="383"/>
      <c r="ROV58" s="383"/>
      <c r="ROW58" s="383"/>
      <c r="ROX58" s="383"/>
      <c r="ROY58" s="383"/>
      <c r="ROZ58" s="383"/>
      <c r="RPA58" s="383"/>
      <c r="RPB58" s="383"/>
      <c r="RPC58" s="383"/>
      <c r="RPD58" s="383"/>
      <c r="RPE58" s="383"/>
      <c r="RPF58" s="383"/>
      <c r="RPG58" s="383"/>
      <c r="RPH58" s="383"/>
      <c r="RPI58" s="383"/>
      <c r="RPJ58" s="383"/>
      <c r="RPK58" s="383"/>
      <c r="RPL58" s="383"/>
      <c r="RPM58" s="383"/>
      <c r="RPN58" s="383"/>
      <c r="RPO58" s="383"/>
      <c r="RPP58" s="383"/>
      <c r="RPQ58" s="383"/>
      <c r="RPR58" s="383"/>
      <c r="RPS58" s="383"/>
      <c r="RPT58" s="383"/>
      <c r="RPU58" s="383"/>
      <c r="RPV58" s="383"/>
      <c r="RPW58" s="383"/>
      <c r="RPX58" s="383"/>
      <c r="RPY58" s="383"/>
      <c r="RPZ58" s="383"/>
      <c r="RQA58" s="383"/>
      <c r="RQB58" s="383"/>
      <c r="RQC58" s="383"/>
      <c r="RQD58" s="383"/>
      <c r="RQE58" s="383"/>
      <c r="RQF58" s="383"/>
      <c r="RQG58" s="383"/>
      <c r="RQH58" s="383"/>
      <c r="RQI58" s="383"/>
      <c r="RQJ58" s="383"/>
      <c r="RQK58" s="383"/>
      <c r="RQL58" s="383"/>
      <c r="RQM58" s="383"/>
      <c r="RQN58" s="383"/>
      <c r="RQO58" s="383"/>
      <c r="RQP58" s="383"/>
      <c r="RQQ58" s="383"/>
      <c r="RQR58" s="383"/>
      <c r="RQS58" s="383"/>
      <c r="RQT58" s="383"/>
      <c r="RQU58" s="383"/>
      <c r="RQV58" s="383"/>
      <c r="RQW58" s="383"/>
      <c r="RQX58" s="383"/>
      <c r="RQY58" s="383"/>
      <c r="RQZ58" s="383"/>
      <c r="RRA58" s="383"/>
      <c r="RRB58" s="383"/>
      <c r="RRC58" s="383"/>
      <c r="RRD58" s="383"/>
      <c r="RRE58" s="383"/>
      <c r="RRF58" s="383"/>
      <c r="RRG58" s="383"/>
      <c r="RRH58" s="383"/>
      <c r="RRI58" s="383"/>
      <c r="RRJ58" s="383"/>
      <c r="RRK58" s="383"/>
      <c r="RRL58" s="383"/>
      <c r="RRM58" s="383"/>
      <c r="RRN58" s="383"/>
      <c r="RRO58" s="383"/>
      <c r="RRP58" s="383"/>
      <c r="RRQ58" s="383"/>
      <c r="RRR58" s="383"/>
      <c r="RRS58" s="383"/>
      <c r="RRT58" s="383"/>
      <c r="RRU58" s="383"/>
      <c r="RRV58" s="383"/>
      <c r="RRW58" s="383"/>
      <c r="RRX58" s="383"/>
      <c r="RRY58" s="383"/>
      <c r="RRZ58" s="383"/>
      <c r="RSA58" s="383"/>
      <c r="RSB58" s="383"/>
      <c r="RSC58" s="383"/>
      <c r="RSD58" s="383"/>
      <c r="RSE58" s="383"/>
      <c r="RSF58" s="383"/>
      <c r="RSG58" s="383"/>
      <c r="RSH58" s="383"/>
      <c r="RSI58" s="383"/>
      <c r="RSJ58" s="383"/>
      <c r="RSK58" s="383"/>
      <c r="RSL58" s="383"/>
      <c r="RSM58" s="383"/>
      <c r="RSN58" s="383"/>
      <c r="RSO58" s="383"/>
      <c r="RSP58" s="383"/>
      <c r="RSQ58" s="383"/>
      <c r="RSR58" s="383"/>
      <c r="RSS58" s="383"/>
      <c r="RST58" s="383"/>
      <c r="RSU58" s="383"/>
      <c r="RSV58" s="383"/>
      <c r="RSW58" s="383"/>
      <c r="RSX58" s="383"/>
      <c r="RSY58" s="383"/>
      <c r="RSZ58" s="383"/>
      <c r="RTA58" s="383"/>
      <c r="RTB58" s="383"/>
      <c r="RTC58" s="383"/>
      <c r="RTD58" s="383"/>
      <c r="RTE58" s="383"/>
      <c r="RTF58" s="383"/>
      <c r="RTG58" s="383"/>
      <c r="RTH58" s="383"/>
      <c r="RTI58" s="383"/>
      <c r="RTJ58" s="383"/>
      <c r="RTK58" s="383"/>
      <c r="RTL58" s="383"/>
      <c r="RTM58" s="383"/>
      <c r="RTN58" s="383"/>
      <c r="RTO58" s="383"/>
      <c r="RTP58" s="383"/>
      <c r="RTQ58" s="383"/>
      <c r="RTR58" s="383"/>
      <c r="RTS58" s="383"/>
      <c r="RTT58" s="383"/>
      <c r="RTU58" s="383"/>
      <c r="RTV58" s="383"/>
      <c r="RTW58" s="383"/>
      <c r="RTX58" s="383"/>
      <c r="RTY58" s="383"/>
      <c r="RTZ58" s="383"/>
      <c r="RUA58" s="383"/>
      <c r="RUB58" s="383"/>
      <c r="RUC58" s="383"/>
      <c r="RUD58" s="383"/>
      <c r="RUE58" s="383"/>
      <c r="RUF58" s="383"/>
      <c r="RUG58" s="383"/>
      <c r="RUH58" s="383"/>
      <c r="RUI58" s="383"/>
      <c r="RUJ58" s="383"/>
      <c r="RUK58" s="383"/>
      <c r="RUL58" s="383"/>
      <c r="RUM58" s="383"/>
      <c r="RUN58" s="383"/>
      <c r="RUO58" s="383"/>
      <c r="RUP58" s="383"/>
      <c r="RUQ58" s="383"/>
      <c r="RUR58" s="383"/>
      <c r="RUS58" s="383"/>
      <c r="RUT58" s="383"/>
      <c r="RUU58" s="383"/>
      <c r="RUV58" s="383"/>
      <c r="RUW58" s="383"/>
      <c r="RUX58" s="383"/>
      <c r="RUY58" s="383"/>
      <c r="RUZ58" s="383"/>
      <c r="RVA58" s="383"/>
      <c r="RVB58" s="383"/>
      <c r="RVC58" s="383"/>
      <c r="RVD58" s="383"/>
      <c r="RVE58" s="383"/>
      <c r="RVF58" s="383"/>
      <c r="RVG58" s="383"/>
      <c r="RVH58" s="383"/>
      <c r="RVI58" s="383"/>
      <c r="RVJ58" s="383"/>
      <c r="RVK58" s="383"/>
      <c r="RVL58" s="383"/>
      <c r="RVM58" s="383"/>
      <c r="RVN58" s="383"/>
      <c r="RVO58" s="383"/>
      <c r="RVP58" s="383"/>
      <c r="RVQ58" s="383"/>
      <c r="RVR58" s="383"/>
      <c r="RVS58" s="383"/>
      <c r="RVT58" s="383"/>
      <c r="RVU58" s="383"/>
      <c r="RVV58" s="383"/>
      <c r="RVW58" s="383"/>
      <c r="RVX58" s="383"/>
      <c r="RVY58" s="383"/>
      <c r="RVZ58" s="383"/>
      <c r="RWA58" s="383"/>
      <c r="RWB58" s="383"/>
      <c r="RWC58" s="383"/>
      <c r="RWD58" s="383"/>
      <c r="RWE58" s="383"/>
      <c r="RWF58" s="383"/>
      <c r="RWG58" s="383"/>
      <c r="RWH58" s="383"/>
      <c r="RWI58" s="383"/>
      <c r="RWJ58" s="383"/>
      <c r="RWK58" s="383"/>
      <c r="RWL58" s="383"/>
      <c r="RWM58" s="383"/>
      <c r="RWN58" s="383"/>
      <c r="RWO58" s="383"/>
      <c r="RWP58" s="383"/>
      <c r="RWQ58" s="383"/>
      <c r="RWR58" s="383"/>
      <c r="RWS58" s="383"/>
      <c r="RWT58" s="383"/>
      <c r="RWU58" s="383"/>
      <c r="RWV58" s="383"/>
      <c r="RWW58" s="383"/>
      <c r="RWX58" s="383"/>
      <c r="RWY58" s="383"/>
      <c r="RWZ58" s="383"/>
      <c r="RXA58" s="383"/>
      <c r="RXB58" s="383"/>
      <c r="RXC58" s="383"/>
      <c r="RXD58" s="383"/>
      <c r="RXE58" s="383"/>
      <c r="RXF58" s="383"/>
      <c r="RXG58" s="383"/>
      <c r="RXH58" s="383"/>
      <c r="RXI58" s="383"/>
      <c r="RXJ58" s="383"/>
      <c r="RXK58" s="383"/>
      <c r="RXL58" s="383"/>
      <c r="RXM58" s="383"/>
      <c r="RXN58" s="383"/>
      <c r="RXO58" s="383"/>
      <c r="RXP58" s="383"/>
      <c r="RXQ58" s="383"/>
      <c r="RXR58" s="383"/>
      <c r="RXS58" s="383"/>
      <c r="RXT58" s="383"/>
      <c r="RXU58" s="383"/>
      <c r="RXV58" s="383"/>
      <c r="RXW58" s="383"/>
      <c r="RXX58" s="383"/>
      <c r="RXY58" s="383"/>
      <c r="RXZ58" s="383"/>
      <c r="RYA58" s="383"/>
      <c r="RYB58" s="383"/>
      <c r="RYC58" s="383"/>
      <c r="RYD58" s="383"/>
      <c r="RYE58" s="383"/>
      <c r="RYF58" s="383"/>
      <c r="RYG58" s="383"/>
      <c r="RYH58" s="383"/>
      <c r="RYI58" s="383"/>
      <c r="RYJ58" s="383"/>
      <c r="RYK58" s="383"/>
      <c r="RYL58" s="383"/>
      <c r="RYM58" s="383"/>
      <c r="RYN58" s="383"/>
      <c r="RYO58" s="383"/>
      <c r="RYP58" s="383"/>
      <c r="RYQ58" s="383"/>
      <c r="RYR58" s="383"/>
      <c r="RYS58" s="383"/>
      <c r="RYT58" s="383"/>
      <c r="RYU58" s="383"/>
      <c r="RYV58" s="383"/>
      <c r="RYW58" s="383"/>
      <c r="RYX58" s="383"/>
      <c r="RYY58" s="383"/>
      <c r="RYZ58" s="383"/>
      <c r="RZA58" s="383"/>
      <c r="RZB58" s="383"/>
      <c r="RZC58" s="383"/>
      <c r="RZD58" s="383"/>
      <c r="RZE58" s="383"/>
      <c r="RZF58" s="383"/>
      <c r="RZG58" s="383"/>
      <c r="RZH58" s="383"/>
      <c r="RZI58" s="383"/>
      <c r="RZJ58" s="383"/>
      <c r="RZK58" s="383"/>
      <c r="RZL58" s="383"/>
      <c r="RZM58" s="383"/>
      <c r="RZN58" s="383"/>
      <c r="RZO58" s="383"/>
      <c r="RZP58" s="383"/>
      <c r="RZQ58" s="383"/>
      <c r="RZR58" s="383"/>
      <c r="RZS58" s="383"/>
      <c r="RZT58" s="383"/>
      <c r="RZU58" s="383"/>
      <c r="RZV58" s="383"/>
      <c r="RZW58" s="383"/>
      <c r="RZX58" s="383"/>
      <c r="RZY58" s="383"/>
      <c r="RZZ58" s="383"/>
      <c r="SAA58" s="383"/>
      <c r="SAB58" s="383"/>
      <c r="SAC58" s="383"/>
      <c r="SAD58" s="383"/>
      <c r="SAE58" s="383"/>
      <c r="SAF58" s="383"/>
      <c r="SAG58" s="383"/>
      <c r="SAH58" s="383"/>
      <c r="SAI58" s="383"/>
      <c r="SAJ58" s="383"/>
      <c r="SAK58" s="383"/>
      <c r="SAL58" s="383"/>
      <c r="SAM58" s="383"/>
      <c r="SAN58" s="383"/>
      <c r="SAO58" s="383"/>
      <c r="SAP58" s="383"/>
      <c r="SAQ58" s="383"/>
      <c r="SAR58" s="383"/>
      <c r="SAS58" s="383"/>
      <c r="SAT58" s="383"/>
      <c r="SAU58" s="383"/>
      <c r="SAV58" s="383"/>
      <c r="SAW58" s="383"/>
      <c r="SAX58" s="383"/>
      <c r="SAY58" s="383"/>
      <c r="SAZ58" s="383"/>
      <c r="SBA58" s="383"/>
      <c r="SBB58" s="383"/>
      <c r="SBC58" s="383"/>
      <c r="SBD58" s="383"/>
      <c r="SBE58" s="383"/>
      <c r="SBF58" s="383"/>
      <c r="SBG58" s="383"/>
      <c r="SBH58" s="383"/>
      <c r="SBI58" s="383"/>
      <c r="SBJ58" s="383"/>
      <c r="SBK58" s="383"/>
      <c r="SBL58" s="383"/>
      <c r="SBM58" s="383"/>
      <c r="SBN58" s="383"/>
      <c r="SBO58" s="383"/>
      <c r="SBP58" s="383"/>
      <c r="SBQ58" s="383"/>
      <c r="SBR58" s="383"/>
      <c r="SBS58" s="383"/>
      <c r="SBT58" s="383"/>
      <c r="SBU58" s="383"/>
      <c r="SBV58" s="383"/>
      <c r="SBW58" s="383"/>
      <c r="SBX58" s="383"/>
      <c r="SBY58" s="383"/>
      <c r="SBZ58" s="383"/>
      <c r="SCA58" s="383"/>
      <c r="SCB58" s="383"/>
      <c r="SCC58" s="383"/>
      <c r="SCD58" s="383"/>
      <c r="SCE58" s="383"/>
      <c r="SCF58" s="383"/>
      <c r="SCG58" s="383"/>
      <c r="SCH58" s="383"/>
      <c r="SCI58" s="383"/>
      <c r="SCJ58" s="383"/>
      <c r="SCK58" s="383"/>
      <c r="SCL58" s="383"/>
      <c r="SCM58" s="383"/>
      <c r="SCN58" s="383"/>
      <c r="SCO58" s="383"/>
      <c r="SCP58" s="383"/>
      <c r="SCQ58" s="383"/>
      <c r="SCR58" s="383"/>
      <c r="SCS58" s="383"/>
      <c r="SCT58" s="383"/>
      <c r="SCU58" s="383"/>
      <c r="SCV58" s="383"/>
      <c r="SCW58" s="383"/>
      <c r="SCX58" s="383"/>
      <c r="SCY58" s="383"/>
      <c r="SCZ58" s="383"/>
      <c r="SDA58" s="383"/>
      <c r="SDB58" s="383"/>
      <c r="SDC58" s="383"/>
      <c r="SDD58" s="383"/>
      <c r="SDE58" s="383"/>
      <c r="SDF58" s="383"/>
      <c r="SDG58" s="383"/>
      <c r="SDH58" s="383"/>
      <c r="SDI58" s="383"/>
      <c r="SDJ58" s="383"/>
      <c r="SDK58" s="383"/>
      <c r="SDL58" s="383"/>
      <c r="SDM58" s="383"/>
      <c r="SDN58" s="383"/>
      <c r="SDO58" s="383"/>
      <c r="SDP58" s="383"/>
      <c r="SDQ58" s="383"/>
      <c r="SDR58" s="383"/>
      <c r="SDS58" s="383"/>
      <c r="SDT58" s="383"/>
      <c r="SDU58" s="383"/>
      <c r="SDV58" s="383"/>
      <c r="SDW58" s="383"/>
      <c r="SDX58" s="383"/>
      <c r="SDY58" s="383"/>
      <c r="SDZ58" s="383"/>
      <c r="SEA58" s="383"/>
      <c r="SEB58" s="383"/>
      <c r="SEC58" s="383"/>
      <c r="SED58" s="383"/>
      <c r="SEE58" s="383"/>
      <c r="SEF58" s="383"/>
      <c r="SEG58" s="383"/>
      <c r="SEH58" s="383"/>
      <c r="SEI58" s="383"/>
      <c r="SEJ58" s="383"/>
      <c r="SEK58" s="383"/>
      <c r="SEL58" s="383"/>
      <c r="SEM58" s="383"/>
      <c r="SEN58" s="383"/>
      <c r="SEO58" s="383"/>
      <c r="SEP58" s="383"/>
      <c r="SEQ58" s="383"/>
      <c r="SER58" s="383"/>
      <c r="SES58" s="383"/>
      <c r="SET58" s="383"/>
      <c r="SEU58" s="383"/>
      <c r="SEV58" s="383"/>
      <c r="SEW58" s="383"/>
      <c r="SEX58" s="383"/>
      <c r="SEY58" s="383"/>
      <c r="SEZ58" s="383"/>
      <c r="SFA58" s="383"/>
      <c r="SFB58" s="383"/>
      <c r="SFC58" s="383"/>
      <c r="SFD58" s="383"/>
      <c r="SFE58" s="383"/>
      <c r="SFF58" s="383"/>
      <c r="SFG58" s="383"/>
      <c r="SFH58" s="383"/>
      <c r="SFI58" s="383"/>
      <c r="SFJ58" s="383"/>
      <c r="SFK58" s="383"/>
      <c r="SFL58" s="383"/>
      <c r="SFM58" s="383"/>
      <c r="SFN58" s="383"/>
      <c r="SFO58" s="383"/>
      <c r="SFP58" s="383"/>
      <c r="SFQ58" s="383"/>
      <c r="SFR58" s="383"/>
      <c r="SFS58" s="383"/>
      <c r="SFT58" s="383"/>
      <c r="SFU58" s="383"/>
      <c r="SFV58" s="383"/>
      <c r="SFW58" s="383"/>
      <c r="SFX58" s="383"/>
      <c r="SFY58" s="383"/>
      <c r="SFZ58" s="383"/>
      <c r="SGA58" s="383"/>
      <c r="SGB58" s="383"/>
      <c r="SGC58" s="383"/>
      <c r="SGD58" s="383"/>
      <c r="SGE58" s="383"/>
      <c r="SGF58" s="383"/>
      <c r="SGG58" s="383"/>
      <c r="SGH58" s="383"/>
      <c r="SGI58" s="383"/>
      <c r="SGJ58" s="383"/>
      <c r="SGK58" s="383"/>
      <c r="SGL58" s="383"/>
      <c r="SGM58" s="383"/>
      <c r="SGN58" s="383"/>
      <c r="SGO58" s="383"/>
      <c r="SGP58" s="383"/>
      <c r="SGQ58" s="383"/>
      <c r="SGR58" s="383"/>
      <c r="SGS58" s="383"/>
      <c r="SGT58" s="383"/>
      <c r="SGU58" s="383"/>
      <c r="SGV58" s="383"/>
      <c r="SGW58" s="383"/>
      <c r="SGX58" s="383"/>
      <c r="SGY58" s="383"/>
      <c r="SGZ58" s="383"/>
      <c r="SHA58" s="383"/>
      <c r="SHB58" s="383"/>
      <c r="SHC58" s="383"/>
      <c r="SHD58" s="383"/>
      <c r="SHE58" s="383"/>
      <c r="SHF58" s="383"/>
      <c r="SHG58" s="383"/>
      <c r="SHH58" s="383"/>
      <c r="SHI58" s="383"/>
      <c r="SHJ58" s="383"/>
      <c r="SHK58" s="383"/>
      <c r="SHL58" s="383"/>
      <c r="SHM58" s="383"/>
      <c r="SHN58" s="383"/>
      <c r="SHO58" s="383"/>
      <c r="SHP58" s="383"/>
      <c r="SHQ58" s="383"/>
      <c r="SHR58" s="383"/>
      <c r="SHS58" s="383"/>
      <c r="SHT58" s="383"/>
      <c r="SHU58" s="383"/>
      <c r="SHV58" s="383"/>
      <c r="SHW58" s="383"/>
      <c r="SHX58" s="383"/>
      <c r="SHY58" s="383"/>
      <c r="SHZ58" s="383"/>
      <c r="SIA58" s="383"/>
      <c r="SIB58" s="383"/>
      <c r="SIC58" s="383"/>
      <c r="SID58" s="383"/>
      <c r="SIE58" s="383"/>
      <c r="SIF58" s="383"/>
      <c r="SIG58" s="383"/>
      <c r="SIH58" s="383"/>
      <c r="SII58" s="383"/>
      <c r="SIJ58" s="383"/>
      <c r="SIK58" s="383"/>
      <c r="SIL58" s="383"/>
      <c r="SIM58" s="383"/>
      <c r="SIN58" s="383"/>
      <c r="SIO58" s="383"/>
      <c r="SIP58" s="383"/>
      <c r="SIQ58" s="383"/>
      <c r="SIR58" s="383"/>
      <c r="SIS58" s="383"/>
      <c r="SIT58" s="383"/>
      <c r="SIU58" s="383"/>
      <c r="SIV58" s="383"/>
      <c r="SIW58" s="383"/>
      <c r="SIX58" s="383"/>
      <c r="SIY58" s="383"/>
      <c r="SIZ58" s="383"/>
      <c r="SJA58" s="383"/>
      <c r="SJB58" s="383"/>
      <c r="SJC58" s="383"/>
      <c r="SJD58" s="383"/>
      <c r="SJE58" s="383"/>
      <c r="SJF58" s="383"/>
      <c r="SJG58" s="383"/>
      <c r="SJH58" s="383"/>
      <c r="SJI58" s="383"/>
      <c r="SJJ58" s="383"/>
      <c r="SJK58" s="383"/>
      <c r="SJL58" s="383"/>
      <c r="SJM58" s="383"/>
      <c r="SJN58" s="383"/>
      <c r="SJO58" s="383"/>
      <c r="SJP58" s="383"/>
      <c r="SJQ58" s="383"/>
      <c r="SJR58" s="383"/>
      <c r="SJS58" s="383"/>
      <c r="SJT58" s="383"/>
      <c r="SJU58" s="383"/>
      <c r="SJV58" s="383"/>
      <c r="SJW58" s="383"/>
      <c r="SJX58" s="383"/>
      <c r="SJY58" s="383"/>
      <c r="SJZ58" s="383"/>
      <c r="SKA58" s="383"/>
      <c r="SKB58" s="383"/>
      <c r="SKC58" s="383"/>
      <c r="SKD58" s="383"/>
      <c r="SKE58" s="383"/>
      <c r="SKF58" s="383"/>
      <c r="SKG58" s="383"/>
      <c r="SKH58" s="383"/>
      <c r="SKI58" s="383"/>
      <c r="SKJ58" s="383"/>
      <c r="SKK58" s="383"/>
      <c r="SKL58" s="383"/>
      <c r="SKM58" s="383"/>
      <c r="SKN58" s="383"/>
      <c r="SKO58" s="383"/>
      <c r="SKP58" s="383"/>
      <c r="SKQ58" s="383"/>
      <c r="SKR58" s="383"/>
      <c r="SKS58" s="383"/>
      <c r="SKT58" s="383"/>
      <c r="SKU58" s="383"/>
      <c r="SKV58" s="383"/>
      <c r="SKW58" s="383"/>
      <c r="SKX58" s="383"/>
      <c r="SKY58" s="383"/>
      <c r="SKZ58" s="383"/>
      <c r="SLA58" s="383"/>
      <c r="SLB58" s="383"/>
      <c r="SLC58" s="383"/>
      <c r="SLD58" s="383"/>
      <c r="SLE58" s="383"/>
      <c r="SLF58" s="383"/>
      <c r="SLG58" s="383"/>
      <c r="SLH58" s="383"/>
      <c r="SLI58" s="383"/>
      <c r="SLJ58" s="383"/>
      <c r="SLK58" s="383"/>
      <c r="SLL58" s="383"/>
      <c r="SLM58" s="383"/>
      <c r="SLN58" s="383"/>
      <c r="SLO58" s="383"/>
      <c r="SLP58" s="383"/>
      <c r="SLQ58" s="383"/>
      <c r="SLR58" s="383"/>
      <c r="SLS58" s="383"/>
      <c r="SLT58" s="383"/>
      <c r="SLU58" s="383"/>
      <c r="SLV58" s="383"/>
      <c r="SLW58" s="383"/>
      <c r="SLX58" s="383"/>
      <c r="SLY58" s="383"/>
      <c r="SLZ58" s="383"/>
      <c r="SMA58" s="383"/>
      <c r="SMB58" s="383"/>
      <c r="SMC58" s="383"/>
      <c r="SMD58" s="383"/>
      <c r="SME58" s="383"/>
      <c r="SMF58" s="383"/>
      <c r="SMG58" s="383"/>
      <c r="SMH58" s="383"/>
      <c r="SMI58" s="383"/>
      <c r="SMJ58" s="383"/>
      <c r="SMK58" s="383"/>
      <c r="SML58" s="383"/>
      <c r="SMM58" s="383"/>
      <c r="SMN58" s="383"/>
      <c r="SMO58" s="383"/>
      <c r="SMP58" s="383"/>
      <c r="SMQ58" s="383"/>
      <c r="SMR58" s="383"/>
      <c r="SMS58" s="383"/>
      <c r="SMT58" s="383"/>
      <c r="SMU58" s="383"/>
      <c r="SMV58" s="383"/>
      <c r="SMW58" s="383"/>
      <c r="SMX58" s="383"/>
      <c r="SMY58" s="383"/>
      <c r="SMZ58" s="383"/>
      <c r="SNA58" s="383"/>
      <c r="SNB58" s="383"/>
      <c r="SNC58" s="383"/>
      <c r="SND58" s="383"/>
      <c r="SNE58" s="383"/>
      <c r="SNF58" s="383"/>
      <c r="SNG58" s="383"/>
      <c r="SNH58" s="383"/>
      <c r="SNI58" s="383"/>
      <c r="SNJ58" s="383"/>
      <c r="SNK58" s="383"/>
      <c r="SNL58" s="383"/>
      <c r="SNM58" s="383"/>
      <c r="SNN58" s="383"/>
      <c r="SNO58" s="383"/>
      <c r="SNP58" s="383"/>
      <c r="SNQ58" s="383"/>
      <c r="SNR58" s="383"/>
      <c r="SNS58" s="383"/>
      <c r="SNT58" s="383"/>
      <c r="SNU58" s="383"/>
      <c r="SNV58" s="383"/>
      <c r="SNW58" s="383"/>
      <c r="SNX58" s="383"/>
      <c r="SNY58" s="383"/>
      <c r="SNZ58" s="383"/>
      <c r="SOA58" s="383"/>
      <c r="SOB58" s="383"/>
      <c r="SOC58" s="383"/>
      <c r="SOD58" s="383"/>
      <c r="SOE58" s="383"/>
      <c r="SOF58" s="383"/>
      <c r="SOG58" s="383"/>
      <c r="SOH58" s="383"/>
      <c r="SOI58" s="383"/>
      <c r="SOJ58" s="383"/>
      <c r="SOK58" s="383"/>
      <c r="SOL58" s="383"/>
      <c r="SOM58" s="383"/>
      <c r="SON58" s="383"/>
      <c r="SOO58" s="383"/>
      <c r="SOP58" s="383"/>
      <c r="SOQ58" s="383"/>
      <c r="SOR58" s="383"/>
      <c r="SOS58" s="383"/>
      <c r="SOT58" s="383"/>
      <c r="SOU58" s="383"/>
      <c r="SOV58" s="383"/>
      <c r="SOW58" s="383"/>
      <c r="SOX58" s="383"/>
      <c r="SOY58" s="383"/>
      <c r="SOZ58" s="383"/>
      <c r="SPA58" s="383"/>
      <c r="SPB58" s="383"/>
      <c r="SPC58" s="383"/>
      <c r="SPD58" s="383"/>
      <c r="SPE58" s="383"/>
      <c r="SPF58" s="383"/>
      <c r="SPG58" s="383"/>
      <c r="SPH58" s="383"/>
      <c r="SPI58" s="383"/>
      <c r="SPJ58" s="383"/>
      <c r="SPK58" s="383"/>
      <c r="SPL58" s="383"/>
      <c r="SPM58" s="383"/>
      <c r="SPN58" s="383"/>
      <c r="SPO58" s="383"/>
      <c r="SPP58" s="383"/>
      <c r="SPQ58" s="383"/>
      <c r="SPR58" s="383"/>
      <c r="SPS58" s="383"/>
      <c r="SPT58" s="383"/>
      <c r="SPU58" s="383"/>
      <c r="SPV58" s="383"/>
      <c r="SPW58" s="383"/>
      <c r="SPX58" s="383"/>
      <c r="SPY58" s="383"/>
      <c r="SPZ58" s="383"/>
      <c r="SQA58" s="383"/>
      <c r="SQB58" s="383"/>
      <c r="SQC58" s="383"/>
      <c r="SQD58" s="383"/>
      <c r="SQE58" s="383"/>
      <c r="SQF58" s="383"/>
      <c r="SQG58" s="383"/>
      <c r="SQH58" s="383"/>
      <c r="SQI58" s="383"/>
      <c r="SQJ58" s="383"/>
      <c r="SQK58" s="383"/>
      <c r="SQL58" s="383"/>
      <c r="SQM58" s="383"/>
      <c r="SQN58" s="383"/>
      <c r="SQO58" s="383"/>
      <c r="SQP58" s="383"/>
      <c r="SQQ58" s="383"/>
      <c r="SQR58" s="383"/>
      <c r="SQS58" s="383"/>
      <c r="SQT58" s="383"/>
      <c r="SQU58" s="383"/>
      <c r="SQV58" s="383"/>
      <c r="SQW58" s="383"/>
      <c r="SQX58" s="383"/>
      <c r="SQY58" s="383"/>
      <c r="SQZ58" s="383"/>
      <c r="SRA58" s="383"/>
      <c r="SRB58" s="383"/>
      <c r="SRC58" s="383"/>
      <c r="SRD58" s="383"/>
      <c r="SRE58" s="383"/>
      <c r="SRF58" s="383"/>
      <c r="SRG58" s="383"/>
      <c r="SRH58" s="383"/>
      <c r="SRI58" s="383"/>
      <c r="SRJ58" s="383"/>
      <c r="SRK58" s="383"/>
      <c r="SRL58" s="383"/>
      <c r="SRM58" s="383"/>
      <c r="SRN58" s="383"/>
      <c r="SRO58" s="383"/>
      <c r="SRP58" s="383"/>
      <c r="SRQ58" s="383"/>
      <c r="SRR58" s="383"/>
      <c r="SRS58" s="383"/>
      <c r="SRT58" s="383"/>
      <c r="SRU58" s="383"/>
      <c r="SRV58" s="383"/>
      <c r="SRW58" s="383"/>
      <c r="SRX58" s="383"/>
      <c r="SRY58" s="383"/>
      <c r="SRZ58" s="383"/>
      <c r="SSA58" s="383"/>
      <c r="SSB58" s="383"/>
      <c r="SSC58" s="383"/>
      <c r="SSD58" s="383"/>
      <c r="SSE58" s="383"/>
      <c r="SSF58" s="383"/>
      <c r="SSG58" s="383"/>
      <c r="SSH58" s="383"/>
      <c r="SSI58" s="383"/>
      <c r="SSJ58" s="383"/>
      <c r="SSK58" s="383"/>
      <c r="SSL58" s="383"/>
      <c r="SSM58" s="383"/>
      <c r="SSN58" s="383"/>
      <c r="SSO58" s="383"/>
      <c r="SSP58" s="383"/>
      <c r="SSQ58" s="383"/>
      <c r="SSR58" s="383"/>
      <c r="SSS58" s="383"/>
      <c r="SST58" s="383"/>
      <c r="SSU58" s="383"/>
      <c r="SSV58" s="383"/>
      <c r="SSW58" s="383"/>
      <c r="SSX58" s="383"/>
      <c r="SSY58" s="383"/>
      <c r="SSZ58" s="383"/>
      <c r="STA58" s="383"/>
      <c r="STB58" s="383"/>
      <c r="STC58" s="383"/>
      <c r="STD58" s="383"/>
      <c r="STE58" s="383"/>
      <c r="STF58" s="383"/>
      <c r="STG58" s="383"/>
      <c r="STH58" s="383"/>
      <c r="STI58" s="383"/>
      <c r="STJ58" s="383"/>
      <c r="STK58" s="383"/>
      <c r="STL58" s="383"/>
      <c r="STM58" s="383"/>
      <c r="STN58" s="383"/>
      <c r="STO58" s="383"/>
      <c r="STP58" s="383"/>
      <c r="STQ58" s="383"/>
      <c r="STR58" s="383"/>
      <c r="STS58" s="383"/>
      <c r="STT58" s="383"/>
      <c r="STU58" s="383"/>
      <c r="STV58" s="383"/>
      <c r="STW58" s="383"/>
      <c r="STX58" s="383"/>
      <c r="STY58" s="383"/>
      <c r="STZ58" s="383"/>
      <c r="SUA58" s="383"/>
      <c r="SUB58" s="383"/>
      <c r="SUC58" s="383"/>
      <c r="SUD58" s="383"/>
      <c r="SUE58" s="383"/>
      <c r="SUF58" s="383"/>
      <c r="SUG58" s="383"/>
      <c r="SUH58" s="383"/>
      <c r="SUI58" s="383"/>
      <c r="SUJ58" s="383"/>
      <c r="SUK58" s="383"/>
      <c r="SUL58" s="383"/>
      <c r="SUM58" s="383"/>
      <c r="SUN58" s="383"/>
      <c r="SUO58" s="383"/>
      <c r="SUP58" s="383"/>
      <c r="SUQ58" s="383"/>
      <c r="SUR58" s="383"/>
      <c r="SUS58" s="383"/>
      <c r="SUT58" s="383"/>
      <c r="SUU58" s="383"/>
      <c r="SUV58" s="383"/>
      <c r="SUW58" s="383"/>
      <c r="SUX58" s="383"/>
      <c r="SUY58" s="383"/>
      <c r="SUZ58" s="383"/>
      <c r="SVA58" s="383"/>
      <c r="SVB58" s="383"/>
      <c r="SVC58" s="383"/>
      <c r="SVD58" s="383"/>
      <c r="SVE58" s="383"/>
      <c r="SVF58" s="383"/>
      <c r="SVG58" s="383"/>
      <c r="SVH58" s="383"/>
      <c r="SVI58" s="383"/>
      <c r="SVJ58" s="383"/>
      <c r="SVK58" s="383"/>
      <c r="SVL58" s="383"/>
      <c r="SVM58" s="383"/>
      <c r="SVN58" s="383"/>
      <c r="SVO58" s="383"/>
      <c r="SVP58" s="383"/>
      <c r="SVQ58" s="383"/>
      <c r="SVR58" s="383"/>
      <c r="SVS58" s="383"/>
      <c r="SVT58" s="383"/>
      <c r="SVU58" s="383"/>
      <c r="SVV58" s="383"/>
      <c r="SVW58" s="383"/>
      <c r="SVX58" s="383"/>
      <c r="SVY58" s="383"/>
      <c r="SVZ58" s="383"/>
      <c r="SWA58" s="383"/>
      <c r="SWB58" s="383"/>
      <c r="SWC58" s="383"/>
      <c r="SWD58" s="383"/>
      <c r="SWE58" s="383"/>
      <c r="SWF58" s="383"/>
      <c r="SWG58" s="383"/>
      <c r="SWH58" s="383"/>
      <c r="SWI58" s="383"/>
      <c r="SWJ58" s="383"/>
      <c r="SWK58" s="383"/>
      <c r="SWL58" s="383"/>
      <c r="SWM58" s="383"/>
      <c r="SWN58" s="383"/>
      <c r="SWO58" s="383"/>
      <c r="SWP58" s="383"/>
      <c r="SWQ58" s="383"/>
      <c r="SWR58" s="383"/>
      <c r="SWS58" s="383"/>
      <c r="SWT58" s="383"/>
      <c r="SWU58" s="383"/>
      <c r="SWV58" s="383"/>
      <c r="SWW58" s="383"/>
      <c r="SWX58" s="383"/>
      <c r="SWY58" s="383"/>
      <c r="SWZ58" s="383"/>
      <c r="SXA58" s="383"/>
      <c r="SXB58" s="383"/>
      <c r="SXC58" s="383"/>
      <c r="SXD58" s="383"/>
      <c r="SXE58" s="383"/>
      <c r="SXF58" s="383"/>
      <c r="SXG58" s="383"/>
      <c r="SXH58" s="383"/>
      <c r="SXI58" s="383"/>
      <c r="SXJ58" s="383"/>
      <c r="SXK58" s="383"/>
      <c r="SXL58" s="383"/>
      <c r="SXM58" s="383"/>
      <c r="SXN58" s="383"/>
      <c r="SXO58" s="383"/>
      <c r="SXP58" s="383"/>
      <c r="SXQ58" s="383"/>
      <c r="SXR58" s="383"/>
      <c r="SXS58" s="383"/>
      <c r="SXT58" s="383"/>
      <c r="SXU58" s="383"/>
      <c r="SXV58" s="383"/>
      <c r="SXW58" s="383"/>
      <c r="SXX58" s="383"/>
      <c r="SXY58" s="383"/>
      <c r="SXZ58" s="383"/>
      <c r="SYA58" s="383"/>
      <c r="SYB58" s="383"/>
      <c r="SYC58" s="383"/>
      <c r="SYD58" s="383"/>
      <c r="SYE58" s="383"/>
      <c r="SYF58" s="383"/>
      <c r="SYG58" s="383"/>
      <c r="SYH58" s="383"/>
      <c r="SYI58" s="383"/>
      <c r="SYJ58" s="383"/>
      <c r="SYK58" s="383"/>
      <c r="SYL58" s="383"/>
      <c r="SYM58" s="383"/>
      <c r="SYN58" s="383"/>
      <c r="SYO58" s="383"/>
      <c r="SYP58" s="383"/>
      <c r="SYQ58" s="383"/>
      <c r="SYR58" s="383"/>
      <c r="SYS58" s="383"/>
      <c r="SYT58" s="383"/>
      <c r="SYU58" s="383"/>
      <c r="SYV58" s="383"/>
      <c r="SYW58" s="383"/>
      <c r="SYX58" s="383"/>
      <c r="SYY58" s="383"/>
      <c r="SYZ58" s="383"/>
      <c r="SZA58" s="383"/>
      <c r="SZB58" s="383"/>
      <c r="SZC58" s="383"/>
      <c r="SZD58" s="383"/>
      <c r="SZE58" s="383"/>
      <c r="SZF58" s="383"/>
      <c r="SZG58" s="383"/>
      <c r="SZH58" s="383"/>
      <c r="SZI58" s="383"/>
      <c r="SZJ58" s="383"/>
      <c r="SZK58" s="383"/>
      <c r="SZL58" s="383"/>
      <c r="SZM58" s="383"/>
      <c r="SZN58" s="383"/>
      <c r="SZO58" s="383"/>
      <c r="SZP58" s="383"/>
      <c r="SZQ58" s="383"/>
      <c r="SZR58" s="383"/>
      <c r="SZS58" s="383"/>
      <c r="SZT58" s="383"/>
      <c r="SZU58" s="383"/>
      <c r="SZV58" s="383"/>
      <c r="SZW58" s="383"/>
      <c r="SZX58" s="383"/>
      <c r="SZY58" s="383"/>
      <c r="SZZ58" s="383"/>
      <c r="TAA58" s="383"/>
      <c r="TAB58" s="383"/>
      <c r="TAC58" s="383"/>
      <c r="TAD58" s="383"/>
      <c r="TAE58" s="383"/>
      <c r="TAF58" s="383"/>
      <c r="TAG58" s="383"/>
      <c r="TAH58" s="383"/>
      <c r="TAI58" s="383"/>
      <c r="TAJ58" s="383"/>
      <c r="TAK58" s="383"/>
      <c r="TAL58" s="383"/>
      <c r="TAM58" s="383"/>
      <c r="TAN58" s="383"/>
      <c r="TAO58" s="383"/>
      <c r="TAP58" s="383"/>
      <c r="TAQ58" s="383"/>
      <c r="TAR58" s="383"/>
      <c r="TAS58" s="383"/>
      <c r="TAT58" s="383"/>
      <c r="TAU58" s="383"/>
      <c r="TAV58" s="383"/>
      <c r="TAW58" s="383"/>
      <c r="TAX58" s="383"/>
      <c r="TAY58" s="383"/>
      <c r="TAZ58" s="383"/>
      <c r="TBA58" s="383"/>
      <c r="TBB58" s="383"/>
      <c r="TBC58" s="383"/>
      <c r="TBD58" s="383"/>
      <c r="TBE58" s="383"/>
      <c r="TBF58" s="383"/>
      <c r="TBG58" s="383"/>
      <c r="TBH58" s="383"/>
      <c r="TBI58" s="383"/>
      <c r="TBJ58" s="383"/>
      <c r="TBK58" s="383"/>
      <c r="TBL58" s="383"/>
      <c r="TBM58" s="383"/>
      <c r="TBN58" s="383"/>
      <c r="TBO58" s="383"/>
      <c r="TBP58" s="383"/>
      <c r="TBQ58" s="383"/>
      <c r="TBR58" s="383"/>
      <c r="TBS58" s="383"/>
      <c r="TBT58" s="383"/>
      <c r="TBU58" s="383"/>
      <c r="TBV58" s="383"/>
      <c r="TBW58" s="383"/>
      <c r="TBX58" s="383"/>
      <c r="TBY58" s="383"/>
      <c r="TBZ58" s="383"/>
      <c r="TCA58" s="383"/>
      <c r="TCB58" s="383"/>
      <c r="TCC58" s="383"/>
      <c r="TCD58" s="383"/>
      <c r="TCE58" s="383"/>
      <c r="TCF58" s="383"/>
      <c r="TCG58" s="383"/>
      <c r="TCH58" s="383"/>
      <c r="TCI58" s="383"/>
      <c r="TCJ58" s="383"/>
      <c r="TCK58" s="383"/>
      <c r="TCL58" s="383"/>
      <c r="TCM58" s="383"/>
      <c r="TCN58" s="383"/>
      <c r="TCO58" s="383"/>
      <c r="TCP58" s="383"/>
      <c r="TCQ58" s="383"/>
      <c r="TCR58" s="383"/>
      <c r="TCS58" s="383"/>
      <c r="TCT58" s="383"/>
      <c r="TCU58" s="383"/>
      <c r="TCV58" s="383"/>
      <c r="TCW58" s="383"/>
      <c r="TCX58" s="383"/>
      <c r="TCY58" s="383"/>
      <c r="TCZ58" s="383"/>
      <c r="TDA58" s="383"/>
      <c r="TDB58" s="383"/>
      <c r="TDC58" s="383"/>
      <c r="TDD58" s="383"/>
      <c r="TDE58" s="383"/>
      <c r="TDF58" s="383"/>
      <c r="TDG58" s="383"/>
      <c r="TDH58" s="383"/>
      <c r="TDI58" s="383"/>
      <c r="TDJ58" s="383"/>
      <c r="TDK58" s="383"/>
      <c r="TDL58" s="383"/>
      <c r="TDM58" s="383"/>
      <c r="TDN58" s="383"/>
      <c r="TDO58" s="383"/>
      <c r="TDP58" s="383"/>
      <c r="TDQ58" s="383"/>
      <c r="TDR58" s="383"/>
      <c r="TDS58" s="383"/>
      <c r="TDT58" s="383"/>
      <c r="TDU58" s="383"/>
      <c r="TDV58" s="383"/>
      <c r="TDW58" s="383"/>
      <c r="TDX58" s="383"/>
      <c r="TDY58" s="383"/>
      <c r="TDZ58" s="383"/>
      <c r="TEA58" s="383"/>
      <c r="TEB58" s="383"/>
      <c r="TEC58" s="383"/>
      <c r="TED58" s="383"/>
      <c r="TEE58" s="383"/>
      <c r="TEF58" s="383"/>
      <c r="TEG58" s="383"/>
      <c r="TEH58" s="383"/>
      <c r="TEI58" s="383"/>
      <c r="TEJ58" s="383"/>
      <c r="TEK58" s="383"/>
      <c r="TEL58" s="383"/>
      <c r="TEM58" s="383"/>
      <c r="TEN58" s="383"/>
      <c r="TEO58" s="383"/>
      <c r="TEP58" s="383"/>
      <c r="TEQ58" s="383"/>
      <c r="TER58" s="383"/>
      <c r="TES58" s="383"/>
      <c r="TET58" s="383"/>
      <c r="TEU58" s="383"/>
      <c r="TEV58" s="383"/>
      <c r="TEW58" s="383"/>
      <c r="TEX58" s="383"/>
      <c r="TEY58" s="383"/>
      <c r="TEZ58" s="383"/>
      <c r="TFA58" s="383"/>
      <c r="TFB58" s="383"/>
      <c r="TFC58" s="383"/>
      <c r="TFD58" s="383"/>
      <c r="TFE58" s="383"/>
      <c r="TFF58" s="383"/>
      <c r="TFG58" s="383"/>
      <c r="TFH58" s="383"/>
      <c r="TFI58" s="383"/>
      <c r="TFJ58" s="383"/>
      <c r="TFK58" s="383"/>
      <c r="TFL58" s="383"/>
      <c r="TFM58" s="383"/>
      <c r="TFN58" s="383"/>
      <c r="TFO58" s="383"/>
      <c r="TFP58" s="383"/>
      <c r="TFQ58" s="383"/>
      <c r="TFR58" s="383"/>
      <c r="TFS58" s="383"/>
      <c r="TFT58" s="383"/>
      <c r="TFU58" s="383"/>
      <c r="TFV58" s="383"/>
      <c r="TFW58" s="383"/>
      <c r="TFX58" s="383"/>
      <c r="TFY58" s="383"/>
      <c r="TFZ58" s="383"/>
      <c r="TGA58" s="383"/>
      <c r="TGB58" s="383"/>
      <c r="TGC58" s="383"/>
      <c r="TGD58" s="383"/>
      <c r="TGE58" s="383"/>
      <c r="TGF58" s="383"/>
      <c r="TGG58" s="383"/>
      <c r="TGH58" s="383"/>
      <c r="TGI58" s="383"/>
      <c r="TGJ58" s="383"/>
      <c r="TGK58" s="383"/>
      <c r="TGL58" s="383"/>
      <c r="TGM58" s="383"/>
      <c r="TGN58" s="383"/>
      <c r="TGO58" s="383"/>
      <c r="TGP58" s="383"/>
      <c r="TGQ58" s="383"/>
      <c r="TGR58" s="383"/>
      <c r="TGS58" s="383"/>
      <c r="TGT58" s="383"/>
      <c r="TGU58" s="383"/>
      <c r="TGV58" s="383"/>
      <c r="TGW58" s="383"/>
      <c r="TGX58" s="383"/>
      <c r="TGY58" s="383"/>
      <c r="TGZ58" s="383"/>
      <c r="THA58" s="383"/>
      <c r="THB58" s="383"/>
      <c r="THC58" s="383"/>
      <c r="THD58" s="383"/>
      <c r="THE58" s="383"/>
      <c r="THF58" s="383"/>
      <c r="THG58" s="383"/>
      <c r="THH58" s="383"/>
      <c r="THI58" s="383"/>
      <c r="THJ58" s="383"/>
      <c r="THK58" s="383"/>
      <c r="THL58" s="383"/>
      <c r="THM58" s="383"/>
      <c r="THN58" s="383"/>
      <c r="THO58" s="383"/>
      <c r="THP58" s="383"/>
      <c r="THQ58" s="383"/>
      <c r="THR58" s="383"/>
      <c r="THS58" s="383"/>
      <c r="THT58" s="383"/>
      <c r="THU58" s="383"/>
      <c r="THV58" s="383"/>
      <c r="THW58" s="383"/>
      <c r="THX58" s="383"/>
      <c r="THY58" s="383"/>
      <c r="THZ58" s="383"/>
      <c r="TIA58" s="383"/>
      <c r="TIB58" s="383"/>
      <c r="TIC58" s="383"/>
      <c r="TID58" s="383"/>
      <c r="TIE58" s="383"/>
      <c r="TIF58" s="383"/>
      <c r="TIG58" s="383"/>
      <c r="TIH58" s="383"/>
      <c r="TII58" s="383"/>
      <c r="TIJ58" s="383"/>
      <c r="TIK58" s="383"/>
      <c r="TIL58" s="383"/>
      <c r="TIM58" s="383"/>
      <c r="TIN58" s="383"/>
      <c r="TIO58" s="383"/>
      <c r="TIP58" s="383"/>
      <c r="TIQ58" s="383"/>
      <c r="TIR58" s="383"/>
      <c r="TIS58" s="383"/>
      <c r="TIT58" s="383"/>
      <c r="TIU58" s="383"/>
      <c r="TIV58" s="383"/>
      <c r="TIW58" s="383"/>
      <c r="TIX58" s="383"/>
      <c r="TIY58" s="383"/>
      <c r="TIZ58" s="383"/>
      <c r="TJA58" s="383"/>
      <c r="TJB58" s="383"/>
      <c r="TJC58" s="383"/>
      <c r="TJD58" s="383"/>
      <c r="TJE58" s="383"/>
      <c r="TJF58" s="383"/>
      <c r="TJG58" s="383"/>
      <c r="TJH58" s="383"/>
      <c r="TJI58" s="383"/>
      <c r="TJJ58" s="383"/>
      <c r="TJK58" s="383"/>
      <c r="TJL58" s="383"/>
      <c r="TJM58" s="383"/>
      <c r="TJN58" s="383"/>
      <c r="TJO58" s="383"/>
      <c r="TJP58" s="383"/>
      <c r="TJQ58" s="383"/>
      <c r="TJR58" s="383"/>
      <c r="TJS58" s="383"/>
      <c r="TJT58" s="383"/>
      <c r="TJU58" s="383"/>
      <c r="TJV58" s="383"/>
      <c r="TJW58" s="383"/>
      <c r="TJX58" s="383"/>
      <c r="TJY58" s="383"/>
      <c r="TJZ58" s="383"/>
      <c r="TKA58" s="383"/>
      <c r="TKB58" s="383"/>
      <c r="TKC58" s="383"/>
      <c r="TKD58" s="383"/>
      <c r="TKE58" s="383"/>
      <c r="TKF58" s="383"/>
      <c r="TKG58" s="383"/>
      <c r="TKH58" s="383"/>
      <c r="TKI58" s="383"/>
      <c r="TKJ58" s="383"/>
      <c r="TKK58" s="383"/>
      <c r="TKL58" s="383"/>
      <c r="TKM58" s="383"/>
      <c r="TKN58" s="383"/>
      <c r="TKO58" s="383"/>
      <c r="TKP58" s="383"/>
      <c r="TKQ58" s="383"/>
      <c r="TKR58" s="383"/>
      <c r="TKS58" s="383"/>
      <c r="TKT58" s="383"/>
      <c r="TKU58" s="383"/>
      <c r="TKV58" s="383"/>
      <c r="TKW58" s="383"/>
      <c r="TKX58" s="383"/>
      <c r="TKY58" s="383"/>
      <c r="TKZ58" s="383"/>
      <c r="TLA58" s="383"/>
      <c r="TLB58" s="383"/>
      <c r="TLC58" s="383"/>
      <c r="TLD58" s="383"/>
      <c r="TLE58" s="383"/>
      <c r="TLF58" s="383"/>
      <c r="TLG58" s="383"/>
      <c r="TLH58" s="383"/>
      <c r="TLI58" s="383"/>
      <c r="TLJ58" s="383"/>
      <c r="TLK58" s="383"/>
      <c r="TLL58" s="383"/>
      <c r="TLM58" s="383"/>
      <c r="TLN58" s="383"/>
      <c r="TLO58" s="383"/>
      <c r="TLP58" s="383"/>
      <c r="TLQ58" s="383"/>
      <c r="TLR58" s="383"/>
      <c r="TLS58" s="383"/>
      <c r="TLT58" s="383"/>
      <c r="TLU58" s="383"/>
      <c r="TLV58" s="383"/>
      <c r="TLW58" s="383"/>
      <c r="TLX58" s="383"/>
      <c r="TLY58" s="383"/>
      <c r="TLZ58" s="383"/>
      <c r="TMA58" s="383"/>
      <c r="TMB58" s="383"/>
      <c r="TMC58" s="383"/>
      <c r="TMD58" s="383"/>
      <c r="TME58" s="383"/>
      <c r="TMF58" s="383"/>
      <c r="TMG58" s="383"/>
      <c r="TMH58" s="383"/>
      <c r="TMI58" s="383"/>
      <c r="TMJ58" s="383"/>
      <c r="TMK58" s="383"/>
      <c r="TML58" s="383"/>
      <c r="TMM58" s="383"/>
      <c r="TMN58" s="383"/>
      <c r="TMO58" s="383"/>
      <c r="TMP58" s="383"/>
      <c r="TMQ58" s="383"/>
      <c r="TMR58" s="383"/>
      <c r="TMS58" s="383"/>
      <c r="TMT58" s="383"/>
      <c r="TMU58" s="383"/>
      <c r="TMV58" s="383"/>
      <c r="TMW58" s="383"/>
      <c r="TMX58" s="383"/>
      <c r="TMY58" s="383"/>
      <c r="TMZ58" s="383"/>
      <c r="TNA58" s="383"/>
      <c r="TNB58" s="383"/>
      <c r="TNC58" s="383"/>
      <c r="TND58" s="383"/>
      <c r="TNE58" s="383"/>
      <c r="TNF58" s="383"/>
      <c r="TNG58" s="383"/>
      <c r="TNH58" s="383"/>
      <c r="TNI58" s="383"/>
      <c r="TNJ58" s="383"/>
      <c r="TNK58" s="383"/>
      <c r="TNL58" s="383"/>
      <c r="TNM58" s="383"/>
      <c r="TNN58" s="383"/>
      <c r="TNO58" s="383"/>
      <c r="TNP58" s="383"/>
      <c r="TNQ58" s="383"/>
      <c r="TNR58" s="383"/>
      <c r="TNS58" s="383"/>
      <c r="TNT58" s="383"/>
      <c r="TNU58" s="383"/>
      <c r="TNV58" s="383"/>
      <c r="TNW58" s="383"/>
      <c r="TNX58" s="383"/>
      <c r="TNY58" s="383"/>
      <c r="TNZ58" s="383"/>
      <c r="TOA58" s="383"/>
      <c r="TOB58" s="383"/>
      <c r="TOC58" s="383"/>
      <c r="TOD58" s="383"/>
      <c r="TOE58" s="383"/>
      <c r="TOF58" s="383"/>
      <c r="TOG58" s="383"/>
      <c r="TOH58" s="383"/>
      <c r="TOI58" s="383"/>
      <c r="TOJ58" s="383"/>
      <c r="TOK58" s="383"/>
      <c r="TOL58" s="383"/>
      <c r="TOM58" s="383"/>
      <c r="TON58" s="383"/>
      <c r="TOO58" s="383"/>
      <c r="TOP58" s="383"/>
      <c r="TOQ58" s="383"/>
      <c r="TOR58" s="383"/>
      <c r="TOS58" s="383"/>
      <c r="TOT58" s="383"/>
      <c r="TOU58" s="383"/>
      <c r="TOV58" s="383"/>
      <c r="TOW58" s="383"/>
      <c r="TOX58" s="383"/>
      <c r="TOY58" s="383"/>
      <c r="TOZ58" s="383"/>
      <c r="TPA58" s="383"/>
      <c r="TPB58" s="383"/>
      <c r="TPC58" s="383"/>
      <c r="TPD58" s="383"/>
      <c r="TPE58" s="383"/>
      <c r="TPF58" s="383"/>
      <c r="TPG58" s="383"/>
      <c r="TPH58" s="383"/>
      <c r="TPI58" s="383"/>
      <c r="TPJ58" s="383"/>
      <c r="TPK58" s="383"/>
      <c r="TPL58" s="383"/>
      <c r="TPM58" s="383"/>
      <c r="TPN58" s="383"/>
      <c r="TPO58" s="383"/>
      <c r="TPP58" s="383"/>
      <c r="TPQ58" s="383"/>
      <c r="TPR58" s="383"/>
      <c r="TPS58" s="383"/>
      <c r="TPT58" s="383"/>
      <c r="TPU58" s="383"/>
      <c r="TPV58" s="383"/>
      <c r="TPW58" s="383"/>
      <c r="TPX58" s="383"/>
      <c r="TPY58" s="383"/>
      <c r="TPZ58" s="383"/>
      <c r="TQA58" s="383"/>
      <c r="TQB58" s="383"/>
      <c r="TQC58" s="383"/>
      <c r="TQD58" s="383"/>
      <c r="TQE58" s="383"/>
      <c r="TQF58" s="383"/>
      <c r="TQG58" s="383"/>
      <c r="TQH58" s="383"/>
      <c r="TQI58" s="383"/>
      <c r="TQJ58" s="383"/>
      <c r="TQK58" s="383"/>
      <c r="TQL58" s="383"/>
      <c r="TQM58" s="383"/>
      <c r="TQN58" s="383"/>
      <c r="TQO58" s="383"/>
      <c r="TQP58" s="383"/>
      <c r="TQQ58" s="383"/>
      <c r="TQR58" s="383"/>
      <c r="TQS58" s="383"/>
      <c r="TQT58" s="383"/>
      <c r="TQU58" s="383"/>
      <c r="TQV58" s="383"/>
      <c r="TQW58" s="383"/>
      <c r="TQX58" s="383"/>
      <c r="TQY58" s="383"/>
      <c r="TQZ58" s="383"/>
      <c r="TRA58" s="383"/>
      <c r="TRB58" s="383"/>
      <c r="TRC58" s="383"/>
      <c r="TRD58" s="383"/>
      <c r="TRE58" s="383"/>
      <c r="TRF58" s="383"/>
      <c r="TRG58" s="383"/>
      <c r="TRH58" s="383"/>
      <c r="TRI58" s="383"/>
      <c r="TRJ58" s="383"/>
      <c r="TRK58" s="383"/>
      <c r="TRL58" s="383"/>
      <c r="TRM58" s="383"/>
      <c r="TRN58" s="383"/>
      <c r="TRO58" s="383"/>
      <c r="TRP58" s="383"/>
      <c r="TRQ58" s="383"/>
      <c r="TRR58" s="383"/>
      <c r="TRS58" s="383"/>
      <c r="TRT58" s="383"/>
      <c r="TRU58" s="383"/>
      <c r="TRV58" s="383"/>
      <c r="TRW58" s="383"/>
      <c r="TRX58" s="383"/>
      <c r="TRY58" s="383"/>
      <c r="TRZ58" s="383"/>
      <c r="TSA58" s="383"/>
      <c r="TSB58" s="383"/>
      <c r="TSC58" s="383"/>
      <c r="TSD58" s="383"/>
      <c r="TSE58" s="383"/>
      <c r="TSF58" s="383"/>
      <c r="TSG58" s="383"/>
      <c r="TSH58" s="383"/>
      <c r="TSI58" s="383"/>
      <c r="TSJ58" s="383"/>
      <c r="TSK58" s="383"/>
      <c r="TSL58" s="383"/>
      <c r="TSM58" s="383"/>
      <c r="TSN58" s="383"/>
      <c r="TSO58" s="383"/>
      <c r="TSP58" s="383"/>
      <c r="TSQ58" s="383"/>
      <c r="TSR58" s="383"/>
      <c r="TSS58" s="383"/>
      <c r="TST58" s="383"/>
      <c r="TSU58" s="383"/>
      <c r="TSV58" s="383"/>
      <c r="TSW58" s="383"/>
      <c r="TSX58" s="383"/>
      <c r="TSY58" s="383"/>
      <c r="TSZ58" s="383"/>
      <c r="TTA58" s="383"/>
      <c r="TTB58" s="383"/>
      <c r="TTC58" s="383"/>
      <c r="TTD58" s="383"/>
      <c r="TTE58" s="383"/>
      <c r="TTF58" s="383"/>
      <c r="TTG58" s="383"/>
      <c r="TTH58" s="383"/>
      <c r="TTI58" s="383"/>
      <c r="TTJ58" s="383"/>
      <c r="TTK58" s="383"/>
      <c r="TTL58" s="383"/>
      <c r="TTM58" s="383"/>
      <c r="TTN58" s="383"/>
      <c r="TTO58" s="383"/>
      <c r="TTP58" s="383"/>
      <c r="TTQ58" s="383"/>
      <c r="TTR58" s="383"/>
      <c r="TTS58" s="383"/>
      <c r="TTT58" s="383"/>
      <c r="TTU58" s="383"/>
      <c r="TTV58" s="383"/>
      <c r="TTW58" s="383"/>
      <c r="TTX58" s="383"/>
      <c r="TTY58" s="383"/>
      <c r="TTZ58" s="383"/>
      <c r="TUA58" s="383"/>
      <c r="TUB58" s="383"/>
      <c r="TUC58" s="383"/>
      <c r="TUD58" s="383"/>
      <c r="TUE58" s="383"/>
      <c r="TUF58" s="383"/>
      <c r="TUG58" s="383"/>
      <c r="TUH58" s="383"/>
      <c r="TUI58" s="383"/>
      <c r="TUJ58" s="383"/>
      <c r="TUK58" s="383"/>
      <c r="TUL58" s="383"/>
      <c r="TUM58" s="383"/>
      <c r="TUN58" s="383"/>
      <c r="TUO58" s="383"/>
      <c r="TUP58" s="383"/>
      <c r="TUQ58" s="383"/>
      <c r="TUR58" s="383"/>
      <c r="TUS58" s="383"/>
      <c r="TUT58" s="383"/>
      <c r="TUU58" s="383"/>
      <c r="TUV58" s="383"/>
      <c r="TUW58" s="383"/>
      <c r="TUX58" s="383"/>
      <c r="TUY58" s="383"/>
      <c r="TUZ58" s="383"/>
      <c r="TVA58" s="383"/>
      <c r="TVB58" s="383"/>
      <c r="TVC58" s="383"/>
      <c r="TVD58" s="383"/>
      <c r="TVE58" s="383"/>
      <c r="TVF58" s="383"/>
      <c r="TVG58" s="383"/>
      <c r="TVH58" s="383"/>
      <c r="TVI58" s="383"/>
      <c r="TVJ58" s="383"/>
      <c r="TVK58" s="383"/>
      <c r="TVL58" s="383"/>
      <c r="TVM58" s="383"/>
      <c r="TVN58" s="383"/>
      <c r="TVO58" s="383"/>
      <c r="TVP58" s="383"/>
      <c r="TVQ58" s="383"/>
      <c r="TVR58" s="383"/>
      <c r="TVS58" s="383"/>
      <c r="TVT58" s="383"/>
      <c r="TVU58" s="383"/>
      <c r="TVV58" s="383"/>
      <c r="TVW58" s="383"/>
      <c r="TVX58" s="383"/>
      <c r="TVY58" s="383"/>
      <c r="TVZ58" s="383"/>
      <c r="TWA58" s="383"/>
      <c r="TWB58" s="383"/>
      <c r="TWC58" s="383"/>
      <c r="TWD58" s="383"/>
      <c r="TWE58" s="383"/>
      <c r="TWF58" s="383"/>
      <c r="TWG58" s="383"/>
      <c r="TWH58" s="383"/>
      <c r="TWI58" s="383"/>
      <c r="TWJ58" s="383"/>
      <c r="TWK58" s="383"/>
      <c r="TWL58" s="383"/>
      <c r="TWM58" s="383"/>
      <c r="TWN58" s="383"/>
      <c r="TWO58" s="383"/>
      <c r="TWP58" s="383"/>
      <c r="TWQ58" s="383"/>
      <c r="TWR58" s="383"/>
      <c r="TWS58" s="383"/>
      <c r="TWT58" s="383"/>
      <c r="TWU58" s="383"/>
      <c r="TWV58" s="383"/>
      <c r="TWW58" s="383"/>
      <c r="TWX58" s="383"/>
      <c r="TWY58" s="383"/>
      <c r="TWZ58" s="383"/>
      <c r="TXA58" s="383"/>
      <c r="TXB58" s="383"/>
      <c r="TXC58" s="383"/>
      <c r="TXD58" s="383"/>
      <c r="TXE58" s="383"/>
      <c r="TXF58" s="383"/>
      <c r="TXG58" s="383"/>
      <c r="TXH58" s="383"/>
      <c r="TXI58" s="383"/>
      <c r="TXJ58" s="383"/>
      <c r="TXK58" s="383"/>
      <c r="TXL58" s="383"/>
      <c r="TXM58" s="383"/>
      <c r="TXN58" s="383"/>
      <c r="TXO58" s="383"/>
      <c r="TXP58" s="383"/>
      <c r="TXQ58" s="383"/>
      <c r="TXR58" s="383"/>
      <c r="TXS58" s="383"/>
      <c r="TXT58" s="383"/>
      <c r="TXU58" s="383"/>
      <c r="TXV58" s="383"/>
      <c r="TXW58" s="383"/>
      <c r="TXX58" s="383"/>
      <c r="TXY58" s="383"/>
      <c r="TXZ58" s="383"/>
      <c r="TYA58" s="383"/>
      <c r="TYB58" s="383"/>
      <c r="TYC58" s="383"/>
      <c r="TYD58" s="383"/>
      <c r="TYE58" s="383"/>
      <c r="TYF58" s="383"/>
      <c r="TYG58" s="383"/>
      <c r="TYH58" s="383"/>
      <c r="TYI58" s="383"/>
      <c r="TYJ58" s="383"/>
      <c r="TYK58" s="383"/>
      <c r="TYL58" s="383"/>
      <c r="TYM58" s="383"/>
      <c r="TYN58" s="383"/>
      <c r="TYO58" s="383"/>
      <c r="TYP58" s="383"/>
      <c r="TYQ58" s="383"/>
      <c r="TYR58" s="383"/>
      <c r="TYS58" s="383"/>
      <c r="TYT58" s="383"/>
      <c r="TYU58" s="383"/>
      <c r="TYV58" s="383"/>
      <c r="TYW58" s="383"/>
      <c r="TYX58" s="383"/>
      <c r="TYY58" s="383"/>
      <c r="TYZ58" s="383"/>
      <c r="TZA58" s="383"/>
      <c r="TZB58" s="383"/>
      <c r="TZC58" s="383"/>
      <c r="TZD58" s="383"/>
      <c r="TZE58" s="383"/>
      <c r="TZF58" s="383"/>
      <c r="TZG58" s="383"/>
      <c r="TZH58" s="383"/>
      <c r="TZI58" s="383"/>
      <c r="TZJ58" s="383"/>
      <c r="TZK58" s="383"/>
      <c r="TZL58" s="383"/>
      <c r="TZM58" s="383"/>
      <c r="TZN58" s="383"/>
      <c r="TZO58" s="383"/>
      <c r="TZP58" s="383"/>
      <c r="TZQ58" s="383"/>
      <c r="TZR58" s="383"/>
      <c r="TZS58" s="383"/>
      <c r="TZT58" s="383"/>
      <c r="TZU58" s="383"/>
      <c r="TZV58" s="383"/>
      <c r="TZW58" s="383"/>
      <c r="TZX58" s="383"/>
      <c r="TZY58" s="383"/>
      <c r="TZZ58" s="383"/>
      <c r="UAA58" s="383"/>
      <c r="UAB58" s="383"/>
      <c r="UAC58" s="383"/>
      <c r="UAD58" s="383"/>
      <c r="UAE58" s="383"/>
      <c r="UAF58" s="383"/>
      <c r="UAG58" s="383"/>
      <c r="UAH58" s="383"/>
      <c r="UAI58" s="383"/>
      <c r="UAJ58" s="383"/>
      <c r="UAK58" s="383"/>
      <c r="UAL58" s="383"/>
      <c r="UAM58" s="383"/>
      <c r="UAN58" s="383"/>
      <c r="UAO58" s="383"/>
      <c r="UAP58" s="383"/>
      <c r="UAQ58" s="383"/>
      <c r="UAR58" s="383"/>
      <c r="UAS58" s="383"/>
      <c r="UAT58" s="383"/>
      <c r="UAU58" s="383"/>
      <c r="UAV58" s="383"/>
      <c r="UAW58" s="383"/>
      <c r="UAX58" s="383"/>
      <c r="UAY58" s="383"/>
      <c r="UAZ58" s="383"/>
      <c r="UBA58" s="383"/>
      <c r="UBB58" s="383"/>
      <c r="UBC58" s="383"/>
      <c r="UBD58" s="383"/>
      <c r="UBE58" s="383"/>
      <c r="UBF58" s="383"/>
      <c r="UBG58" s="383"/>
      <c r="UBH58" s="383"/>
      <c r="UBI58" s="383"/>
      <c r="UBJ58" s="383"/>
      <c r="UBK58" s="383"/>
      <c r="UBL58" s="383"/>
      <c r="UBM58" s="383"/>
      <c r="UBN58" s="383"/>
      <c r="UBO58" s="383"/>
      <c r="UBP58" s="383"/>
      <c r="UBQ58" s="383"/>
      <c r="UBR58" s="383"/>
      <c r="UBS58" s="383"/>
      <c r="UBT58" s="383"/>
      <c r="UBU58" s="383"/>
      <c r="UBV58" s="383"/>
      <c r="UBW58" s="383"/>
      <c r="UBX58" s="383"/>
      <c r="UBY58" s="383"/>
      <c r="UBZ58" s="383"/>
      <c r="UCA58" s="383"/>
      <c r="UCB58" s="383"/>
      <c r="UCC58" s="383"/>
      <c r="UCD58" s="383"/>
      <c r="UCE58" s="383"/>
      <c r="UCF58" s="383"/>
      <c r="UCG58" s="383"/>
      <c r="UCH58" s="383"/>
      <c r="UCI58" s="383"/>
      <c r="UCJ58" s="383"/>
      <c r="UCK58" s="383"/>
      <c r="UCL58" s="383"/>
      <c r="UCM58" s="383"/>
      <c r="UCN58" s="383"/>
      <c r="UCO58" s="383"/>
      <c r="UCP58" s="383"/>
      <c r="UCQ58" s="383"/>
      <c r="UCR58" s="383"/>
      <c r="UCS58" s="383"/>
      <c r="UCT58" s="383"/>
      <c r="UCU58" s="383"/>
      <c r="UCV58" s="383"/>
      <c r="UCW58" s="383"/>
      <c r="UCX58" s="383"/>
      <c r="UCY58" s="383"/>
      <c r="UCZ58" s="383"/>
      <c r="UDA58" s="383"/>
      <c r="UDB58" s="383"/>
      <c r="UDC58" s="383"/>
      <c r="UDD58" s="383"/>
      <c r="UDE58" s="383"/>
      <c r="UDF58" s="383"/>
      <c r="UDG58" s="383"/>
      <c r="UDH58" s="383"/>
      <c r="UDI58" s="383"/>
      <c r="UDJ58" s="383"/>
      <c r="UDK58" s="383"/>
      <c r="UDL58" s="383"/>
      <c r="UDM58" s="383"/>
      <c r="UDN58" s="383"/>
      <c r="UDO58" s="383"/>
      <c r="UDP58" s="383"/>
      <c r="UDQ58" s="383"/>
      <c r="UDR58" s="383"/>
      <c r="UDS58" s="383"/>
      <c r="UDT58" s="383"/>
      <c r="UDU58" s="383"/>
      <c r="UDV58" s="383"/>
      <c r="UDW58" s="383"/>
      <c r="UDX58" s="383"/>
      <c r="UDY58" s="383"/>
      <c r="UDZ58" s="383"/>
      <c r="UEA58" s="383"/>
      <c r="UEB58" s="383"/>
      <c r="UEC58" s="383"/>
      <c r="UED58" s="383"/>
      <c r="UEE58" s="383"/>
      <c r="UEF58" s="383"/>
      <c r="UEG58" s="383"/>
      <c r="UEH58" s="383"/>
      <c r="UEI58" s="383"/>
      <c r="UEJ58" s="383"/>
      <c r="UEK58" s="383"/>
      <c r="UEL58" s="383"/>
      <c r="UEM58" s="383"/>
      <c r="UEN58" s="383"/>
      <c r="UEO58" s="383"/>
      <c r="UEP58" s="383"/>
      <c r="UEQ58" s="383"/>
      <c r="UER58" s="383"/>
      <c r="UES58" s="383"/>
      <c r="UET58" s="383"/>
      <c r="UEU58" s="383"/>
      <c r="UEV58" s="383"/>
      <c r="UEW58" s="383"/>
      <c r="UEX58" s="383"/>
      <c r="UEY58" s="383"/>
      <c r="UEZ58" s="383"/>
      <c r="UFA58" s="383"/>
      <c r="UFB58" s="383"/>
      <c r="UFC58" s="383"/>
      <c r="UFD58" s="383"/>
      <c r="UFE58" s="383"/>
      <c r="UFF58" s="383"/>
      <c r="UFG58" s="383"/>
      <c r="UFH58" s="383"/>
      <c r="UFI58" s="383"/>
      <c r="UFJ58" s="383"/>
      <c r="UFK58" s="383"/>
      <c r="UFL58" s="383"/>
      <c r="UFM58" s="383"/>
      <c r="UFN58" s="383"/>
      <c r="UFO58" s="383"/>
      <c r="UFP58" s="383"/>
      <c r="UFQ58" s="383"/>
      <c r="UFR58" s="383"/>
      <c r="UFS58" s="383"/>
      <c r="UFT58" s="383"/>
      <c r="UFU58" s="383"/>
      <c r="UFV58" s="383"/>
      <c r="UFW58" s="383"/>
      <c r="UFX58" s="383"/>
      <c r="UFY58" s="383"/>
      <c r="UFZ58" s="383"/>
      <c r="UGA58" s="383"/>
      <c r="UGB58" s="383"/>
      <c r="UGC58" s="383"/>
      <c r="UGD58" s="383"/>
      <c r="UGE58" s="383"/>
      <c r="UGF58" s="383"/>
      <c r="UGG58" s="383"/>
      <c r="UGH58" s="383"/>
      <c r="UGI58" s="383"/>
      <c r="UGJ58" s="383"/>
      <c r="UGK58" s="383"/>
      <c r="UGL58" s="383"/>
      <c r="UGM58" s="383"/>
      <c r="UGN58" s="383"/>
      <c r="UGO58" s="383"/>
      <c r="UGP58" s="383"/>
      <c r="UGQ58" s="383"/>
      <c r="UGR58" s="383"/>
      <c r="UGS58" s="383"/>
      <c r="UGT58" s="383"/>
      <c r="UGU58" s="383"/>
      <c r="UGV58" s="383"/>
      <c r="UGW58" s="383"/>
      <c r="UGX58" s="383"/>
      <c r="UGY58" s="383"/>
      <c r="UGZ58" s="383"/>
      <c r="UHA58" s="383"/>
      <c r="UHB58" s="383"/>
      <c r="UHC58" s="383"/>
      <c r="UHD58" s="383"/>
      <c r="UHE58" s="383"/>
      <c r="UHF58" s="383"/>
      <c r="UHG58" s="383"/>
      <c r="UHH58" s="383"/>
      <c r="UHI58" s="383"/>
      <c r="UHJ58" s="383"/>
      <c r="UHK58" s="383"/>
      <c r="UHL58" s="383"/>
      <c r="UHM58" s="383"/>
      <c r="UHN58" s="383"/>
      <c r="UHO58" s="383"/>
      <c r="UHP58" s="383"/>
      <c r="UHQ58" s="383"/>
      <c r="UHR58" s="383"/>
      <c r="UHS58" s="383"/>
      <c r="UHT58" s="383"/>
      <c r="UHU58" s="383"/>
      <c r="UHV58" s="383"/>
      <c r="UHW58" s="383"/>
      <c r="UHX58" s="383"/>
      <c r="UHY58" s="383"/>
      <c r="UHZ58" s="383"/>
      <c r="UIA58" s="383"/>
      <c r="UIB58" s="383"/>
      <c r="UIC58" s="383"/>
      <c r="UID58" s="383"/>
      <c r="UIE58" s="383"/>
      <c r="UIF58" s="383"/>
      <c r="UIG58" s="383"/>
      <c r="UIH58" s="383"/>
      <c r="UII58" s="383"/>
      <c r="UIJ58" s="383"/>
      <c r="UIK58" s="383"/>
      <c r="UIL58" s="383"/>
      <c r="UIM58" s="383"/>
      <c r="UIN58" s="383"/>
      <c r="UIO58" s="383"/>
      <c r="UIP58" s="383"/>
      <c r="UIQ58" s="383"/>
      <c r="UIR58" s="383"/>
      <c r="UIS58" s="383"/>
      <c r="UIT58" s="383"/>
      <c r="UIU58" s="383"/>
      <c r="UIV58" s="383"/>
      <c r="UIW58" s="383"/>
      <c r="UIX58" s="383"/>
      <c r="UIY58" s="383"/>
      <c r="UIZ58" s="383"/>
      <c r="UJA58" s="383"/>
      <c r="UJB58" s="383"/>
      <c r="UJC58" s="383"/>
      <c r="UJD58" s="383"/>
      <c r="UJE58" s="383"/>
      <c r="UJF58" s="383"/>
      <c r="UJG58" s="383"/>
      <c r="UJH58" s="383"/>
      <c r="UJI58" s="383"/>
      <c r="UJJ58" s="383"/>
      <c r="UJK58" s="383"/>
      <c r="UJL58" s="383"/>
      <c r="UJM58" s="383"/>
      <c r="UJN58" s="383"/>
      <c r="UJO58" s="383"/>
      <c r="UJP58" s="383"/>
      <c r="UJQ58" s="383"/>
      <c r="UJR58" s="383"/>
      <c r="UJS58" s="383"/>
      <c r="UJT58" s="383"/>
      <c r="UJU58" s="383"/>
      <c r="UJV58" s="383"/>
      <c r="UJW58" s="383"/>
      <c r="UJX58" s="383"/>
      <c r="UJY58" s="383"/>
      <c r="UJZ58" s="383"/>
      <c r="UKA58" s="383"/>
      <c r="UKB58" s="383"/>
      <c r="UKC58" s="383"/>
      <c r="UKD58" s="383"/>
      <c r="UKE58" s="383"/>
      <c r="UKF58" s="383"/>
      <c r="UKG58" s="383"/>
      <c r="UKH58" s="383"/>
      <c r="UKI58" s="383"/>
      <c r="UKJ58" s="383"/>
      <c r="UKK58" s="383"/>
      <c r="UKL58" s="383"/>
      <c r="UKM58" s="383"/>
      <c r="UKN58" s="383"/>
      <c r="UKO58" s="383"/>
      <c r="UKP58" s="383"/>
      <c r="UKQ58" s="383"/>
      <c r="UKR58" s="383"/>
      <c r="UKS58" s="383"/>
      <c r="UKT58" s="383"/>
      <c r="UKU58" s="383"/>
      <c r="UKV58" s="383"/>
      <c r="UKW58" s="383"/>
      <c r="UKX58" s="383"/>
      <c r="UKY58" s="383"/>
      <c r="UKZ58" s="383"/>
      <c r="ULA58" s="383"/>
      <c r="ULB58" s="383"/>
      <c r="ULC58" s="383"/>
      <c r="ULD58" s="383"/>
      <c r="ULE58" s="383"/>
      <c r="ULF58" s="383"/>
      <c r="ULG58" s="383"/>
      <c r="ULH58" s="383"/>
      <c r="ULI58" s="383"/>
      <c r="ULJ58" s="383"/>
      <c r="ULK58" s="383"/>
      <c r="ULL58" s="383"/>
      <c r="ULM58" s="383"/>
      <c r="ULN58" s="383"/>
      <c r="ULO58" s="383"/>
      <c r="ULP58" s="383"/>
      <c r="ULQ58" s="383"/>
      <c r="ULR58" s="383"/>
      <c r="ULS58" s="383"/>
      <c r="ULT58" s="383"/>
      <c r="ULU58" s="383"/>
      <c r="ULV58" s="383"/>
      <c r="ULW58" s="383"/>
      <c r="ULX58" s="383"/>
      <c r="ULY58" s="383"/>
      <c r="ULZ58" s="383"/>
      <c r="UMA58" s="383"/>
      <c r="UMB58" s="383"/>
      <c r="UMC58" s="383"/>
      <c r="UMD58" s="383"/>
      <c r="UME58" s="383"/>
      <c r="UMF58" s="383"/>
      <c r="UMG58" s="383"/>
      <c r="UMH58" s="383"/>
      <c r="UMI58" s="383"/>
      <c r="UMJ58" s="383"/>
      <c r="UMK58" s="383"/>
      <c r="UML58" s="383"/>
      <c r="UMM58" s="383"/>
      <c r="UMN58" s="383"/>
      <c r="UMO58" s="383"/>
      <c r="UMP58" s="383"/>
      <c r="UMQ58" s="383"/>
      <c r="UMR58" s="383"/>
      <c r="UMS58" s="383"/>
      <c r="UMT58" s="383"/>
      <c r="UMU58" s="383"/>
      <c r="UMV58" s="383"/>
      <c r="UMW58" s="383"/>
      <c r="UMX58" s="383"/>
      <c r="UMY58" s="383"/>
      <c r="UMZ58" s="383"/>
      <c r="UNA58" s="383"/>
      <c r="UNB58" s="383"/>
      <c r="UNC58" s="383"/>
      <c r="UND58" s="383"/>
      <c r="UNE58" s="383"/>
      <c r="UNF58" s="383"/>
      <c r="UNG58" s="383"/>
      <c r="UNH58" s="383"/>
      <c r="UNI58" s="383"/>
      <c r="UNJ58" s="383"/>
      <c r="UNK58" s="383"/>
      <c r="UNL58" s="383"/>
      <c r="UNM58" s="383"/>
      <c r="UNN58" s="383"/>
      <c r="UNO58" s="383"/>
      <c r="UNP58" s="383"/>
      <c r="UNQ58" s="383"/>
      <c r="UNR58" s="383"/>
      <c r="UNS58" s="383"/>
      <c r="UNT58" s="383"/>
      <c r="UNU58" s="383"/>
      <c r="UNV58" s="383"/>
      <c r="UNW58" s="383"/>
      <c r="UNX58" s="383"/>
      <c r="UNY58" s="383"/>
      <c r="UNZ58" s="383"/>
      <c r="UOA58" s="383"/>
      <c r="UOB58" s="383"/>
      <c r="UOC58" s="383"/>
      <c r="UOD58" s="383"/>
      <c r="UOE58" s="383"/>
      <c r="UOF58" s="383"/>
      <c r="UOG58" s="383"/>
      <c r="UOH58" s="383"/>
      <c r="UOI58" s="383"/>
      <c r="UOJ58" s="383"/>
      <c r="UOK58" s="383"/>
      <c r="UOL58" s="383"/>
      <c r="UOM58" s="383"/>
      <c r="UON58" s="383"/>
      <c r="UOO58" s="383"/>
      <c r="UOP58" s="383"/>
      <c r="UOQ58" s="383"/>
      <c r="UOR58" s="383"/>
      <c r="UOS58" s="383"/>
      <c r="UOT58" s="383"/>
      <c r="UOU58" s="383"/>
      <c r="UOV58" s="383"/>
      <c r="UOW58" s="383"/>
      <c r="UOX58" s="383"/>
      <c r="UOY58" s="383"/>
      <c r="UOZ58" s="383"/>
      <c r="UPA58" s="383"/>
      <c r="UPB58" s="383"/>
      <c r="UPC58" s="383"/>
      <c r="UPD58" s="383"/>
      <c r="UPE58" s="383"/>
      <c r="UPF58" s="383"/>
      <c r="UPG58" s="383"/>
      <c r="UPH58" s="383"/>
      <c r="UPI58" s="383"/>
      <c r="UPJ58" s="383"/>
      <c r="UPK58" s="383"/>
      <c r="UPL58" s="383"/>
      <c r="UPM58" s="383"/>
      <c r="UPN58" s="383"/>
      <c r="UPO58" s="383"/>
      <c r="UPP58" s="383"/>
      <c r="UPQ58" s="383"/>
      <c r="UPR58" s="383"/>
      <c r="UPS58" s="383"/>
      <c r="UPT58" s="383"/>
      <c r="UPU58" s="383"/>
      <c r="UPV58" s="383"/>
      <c r="UPW58" s="383"/>
      <c r="UPX58" s="383"/>
      <c r="UPY58" s="383"/>
      <c r="UPZ58" s="383"/>
      <c r="UQA58" s="383"/>
      <c r="UQB58" s="383"/>
      <c r="UQC58" s="383"/>
      <c r="UQD58" s="383"/>
      <c r="UQE58" s="383"/>
      <c r="UQF58" s="383"/>
      <c r="UQG58" s="383"/>
      <c r="UQH58" s="383"/>
      <c r="UQI58" s="383"/>
      <c r="UQJ58" s="383"/>
      <c r="UQK58" s="383"/>
      <c r="UQL58" s="383"/>
      <c r="UQM58" s="383"/>
      <c r="UQN58" s="383"/>
      <c r="UQO58" s="383"/>
      <c r="UQP58" s="383"/>
      <c r="UQQ58" s="383"/>
      <c r="UQR58" s="383"/>
      <c r="UQS58" s="383"/>
      <c r="UQT58" s="383"/>
      <c r="UQU58" s="383"/>
      <c r="UQV58" s="383"/>
      <c r="UQW58" s="383"/>
      <c r="UQX58" s="383"/>
      <c r="UQY58" s="383"/>
      <c r="UQZ58" s="383"/>
      <c r="URA58" s="383"/>
      <c r="URB58" s="383"/>
      <c r="URC58" s="383"/>
      <c r="URD58" s="383"/>
      <c r="URE58" s="383"/>
      <c r="URF58" s="383"/>
      <c r="URG58" s="383"/>
      <c r="URH58" s="383"/>
      <c r="URI58" s="383"/>
      <c r="URJ58" s="383"/>
      <c r="URK58" s="383"/>
      <c r="URL58" s="383"/>
      <c r="URM58" s="383"/>
      <c r="URN58" s="383"/>
      <c r="URO58" s="383"/>
      <c r="URP58" s="383"/>
      <c r="URQ58" s="383"/>
      <c r="URR58" s="383"/>
      <c r="URS58" s="383"/>
      <c r="URT58" s="383"/>
      <c r="URU58" s="383"/>
      <c r="URV58" s="383"/>
      <c r="URW58" s="383"/>
      <c r="URX58" s="383"/>
      <c r="URY58" s="383"/>
      <c r="URZ58" s="383"/>
      <c r="USA58" s="383"/>
      <c r="USB58" s="383"/>
      <c r="USC58" s="383"/>
      <c r="USD58" s="383"/>
      <c r="USE58" s="383"/>
      <c r="USF58" s="383"/>
      <c r="USG58" s="383"/>
      <c r="USH58" s="383"/>
      <c r="USI58" s="383"/>
      <c r="USJ58" s="383"/>
      <c r="USK58" s="383"/>
      <c r="USL58" s="383"/>
      <c r="USM58" s="383"/>
      <c r="USN58" s="383"/>
      <c r="USO58" s="383"/>
      <c r="USP58" s="383"/>
      <c r="USQ58" s="383"/>
      <c r="USR58" s="383"/>
      <c r="USS58" s="383"/>
      <c r="UST58" s="383"/>
      <c r="USU58" s="383"/>
      <c r="USV58" s="383"/>
      <c r="USW58" s="383"/>
      <c r="USX58" s="383"/>
      <c r="USY58" s="383"/>
      <c r="USZ58" s="383"/>
      <c r="UTA58" s="383"/>
      <c r="UTB58" s="383"/>
      <c r="UTC58" s="383"/>
      <c r="UTD58" s="383"/>
      <c r="UTE58" s="383"/>
      <c r="UTF58" s="383"/>
      <c r="UTG58" s="383"/>
      <c r="UTH58" s="383"/>
      <c r="UTI58" s="383"/>
      <c r="UTJ58" s="383"/>
      <c r="UTK58" s="383"/>
      <c r="UTL58" s="383"/>
      <c r="UTM58" s="383"/>
      <c r="UTN58" s="383"/>
      <c r="UTO58" s="383"/>
      <c r="UTP58" s="383"/>
      <c r="UTQ58" s="383"/>
      <c r="UTR58" s="383"/>
      <c r="UTS58" s="383"/>
      <c r="UTT58" s="383"/>
      <c r="UTU58" s="383"/>
      <c r="UTV58" s="383"/>
      <c r="UTW58" s="383"/>
      <c r="UTX58" s="383"/>
      <c r="UTY58" s="383"/>
      <c r="UTZ58" s="383"/>
      <c r="UUA58" s="383"/>
      <c r="UUB58" s="383"/>
      <c r="UUC58" s="383"/>
      <c r="UUD58" s="383"/>
      <c r="UUE58" s="383"/>
      <c r="UUF58" s="383"/>
      <c r="UUG58" s="383"/>
      <c r="UUH58" s="383"/>
      <c r="UUI58" s="383"/>
      <c r="UUJ58" s="383"/>
      <c r="UUK58" s="383"/>
      <c r="UUL58" s="383"/>
      <c r="UUM58" s="383"/>
      <c r="UUN58" s="383"/>
      <c r="UUO58" s="383"/>
      <c r="UUP58" s="383"/>
      <c r="UUQ58" s="383"/>
      <c r="UUR58" s="383"/>
      <c r="UUS58" s="383"/>
      <c r="UUT58" s="383"/>
      <c r="UUU58" s="383"/>
      <c r="UUV58" s="383"/>
      <c r="UUW58" s="383"/>
      <c r="UUX58" s="383"/>
      <c r="UUY58" s="383"/>
      <c r="UUZ58" s="383"/>
      <c r="UVA58" s="383"/>
      <c r="UVB58" s="383"/>
      <c r="UVC58" s="383"/>
      <c r="UVD58" s="383"/>
      <c r="UVE58" s="383"/>
      <c r="UVF58" s="383"/>
      <c r="UVG58" s="383"/>
      <c r="UVH58" s="383"/>
      <c r="UVI58" s="383"/>
      <c r="UVJ58" s="383"/>
      <c r="UVK58" s="383"/>
      <c r="UVL58" s="383"/>
      <c r="UVM58" s="383"/>
      <c r="UVN58" s="383"/>
      <c r="UVO58" s="383"/>
      <c r="UVP58" s="383"/>
      <c r="UVQ58" s="383"/>
      <c r="UVR58" s="383"/>
      <c r="UVS58" s="383"/>
      <c r="UVT58" s="383"/>
      <c r="UVU58" s="383"/>
      <c r="UVV58" s="383"/>
      <c r="UVW58" s="383"/>
      <c r="UVX58" s="383"/>
      <c r="UVY58" s="383"/>
      <c r="UVZ58" s="383"/>
      <c r="UWA58" s="383"/>
      <c r="UWB58" s="383"/>
      <c r="UWC58" s="383"/>
      <c r="UWD58" s="383"/>
      <c r="UWE58" s="383"/>
      <c r="UWF58" s="383"/>
      <c r="UWG58" s="383"/>
      <c r="UWH58" s="383"/>
      <c r="UWI58" s="383"/>
      <c r="UWJ58" s="383"/>
      <c r="UWK58" s="383"/>
      <c r="UWL58" s="383"/>
      <c r="UWM58" s="383"/>
      <c r="UWN58" s="383"/>
      <c r="UWO58" s="383"/>
      <c r="UWP58" s="383"/>
      <c r="UWQ58" s="383"/>
      <c r="UWR58" s="383"/>
      <c r="UWS58" s="383"/>
      <c r="UWT58" s="383"/>
      <c r="UWU58" s="383"/>
      <c r="UWV58" s="383"/>
      <c r="UWW58" s="383"/>
      <c r="UWX58" s="383"/>
      <c r="UWY58" s="383"/>
      <c r="UWZ58" s="383"/>
      <c r="UXA58" s="383"/>
      <c r="UXB58" s="383"/>
      <c r="UXC58" s="383"/>
      <c r="UXD58" s="383"/>
      <c r="UXE58" s="383"/>
      <c r="UXF58" s="383"/>
      <c r="UXG58" s="383"/>
      <c r="UXH58" s="383"/>
      <c r="UXI58" s="383"/>
      <c r="UXJ58" s="383"/>
      <c r="UXK58" s="383"/>
      <c r="UXL58" s="383"/>
      <c r="UXM58" s="383"/>
      <c r="UXN58" s="383"/>
      <c r="UXO58" s="383"/>
      <c r="UXP58" s="383"/>
      <c r="UXQ58" s="383"/>
      <c r="UXR58" s="383"/>
      <c r="UXS58" s="383"/>
      <c r="UXT58" s="383"/>
      <c r="UXU58" s="383"/>
      <c r="UXV58" s="383"/>
      <c r="UXW58" s="383"/>
      <c r="UXX58" s="383"/>
      <c r="UXY58" s="383"/>
      <c r="UXZ58" s="383"/>
      <c r="UYA58" s="383"/>
      <c r="UYB58" s="383"/>
      <c r="UYC58" s="383"/>
      <c r="UYD58" s="383"/>
      <c r="UYE58" s="383"/>
      <c r="UYF58" s="383"/>
      <c r="UYG58" s="383"/>
      <c r="UYH58" s="383"/>
      <c r="UYI58" s="383"/>
      <c r="UYJ58" s="383"/>
      <c r="UYK58" s="383"/>
      <c r="UYL58" s="383"/>
      <c r="UYM58" s="383"/>
      <c r="UYN58" s="383"/>
      <c r="UYO58" s="383"/>
      <c r="UYP58" s="383"/>
      <c r="UYQ58" s="383"/>
      <c r="UYR58" s="383"/>
      <c r="UYS58" s="383"/>
      <c r="UYT58" s="383"/>
      <c r="UYU58" s="383"/>
      <c r="UYV58" s="383"/>
      <c r="UYW58" s="383"/>
      <c r="UYX58" s="383"/>
      <c r="UYY58" s="383"/>
      <c r="UYZ58" s="383"/>
      <c r="UZA58" s="383"/>
      <c r="UZB58" s="383"/>
      <c r="UZC58" s="383"/>
      <c r="UZD58" s="383"/>
      <c r="UZE58" s="383"/>
      <c r="UZF58" s="383"/>
      <c r="UZG58" s="383"/>
      <c r="UZH58" s="383"/>
      <c r="UZI58" s="383"/>
      <c r="UZJ58" s="383"/>
      <c r="UZK58" s="383"/>
      <c r="UZL58" s="383"/>
      <c r="UZM58" s="383"/>
      <c r="UZN58" s="383"/>
      <c r="UZO58" s="383"/>
      <c r="UZP58" s="383"/>
      <c r="UZQ58" s="383"/>
      <c r="UZR58" s="383"/>
      <c r="UZS58" s="383"/>
      <c r="UZT58" s="383"/>
      <c r="UZU58" s="383"/>
      <c r="UZV58" s="383"/>
      <c r="UZW58" s="383"/>
      <c r="UZX58" s="383"/>
      <c r="UZY58" s="383"/>
      <c r="UZZ58" s="383"/>
      <c r="VAA58" s="383"/>
      <c r="VAB58" s="383"/>
      <c r="VAC58" s="383"/>
      <c r="VAD58" s="383"/>
      <c r="VAE58" s="383"/>
      <c r="VAF58" s="383"/>
      <c r="VAG58" s="383"/>
      <c r="VAH58" s="383"/>
      <c r="VAI58" s="383"/>
      <c r="VAJ58" s="383"/>
      <c r="VAK58" s="383"/>
      <c r="VAL58" s="383"/>
      <c r="VAM58" s="383"/>
      <c r="VAN58" s="383"/>
      <c r="VAO58" s="383"/>
      <c r="VAP58" s="383"/>
      <c r="VAQ58" s="383"/>
      <c r="VAR58" s="383"/>
      <c r="VAS58" s="383"/>
      <c r="VAT58" s="383"/>
      <c r="VAU58" s="383"/>
      <c r="VAV58" s="383"/>
      <c r="VAW58" s="383"/>
      <c r="VAX58" s="383"/>
      <c r="VAY58" s="383"/>
      <c r="VAZ58" s="383"/>
      <c r="VBA58" s="383"/>
      <c r="VBB58" s="383"/>
      <c r="VBC58" s="383"/>
      <c r="VBD58" s="383"/>
      <c r="VBE58" s="383"/>
      <c r="VBF58" s="383"/>
      <c r="VBG58" s="383"/>
      <c r="VBH58" s="383"/>
      <c r="VBI58" s="383"/>
      <c r="VBJ58" s="383"/>
      <c r="VBK58" s="383"/>
      <c r="VBL58" s="383"/>
      <c r="VBM58" s="383"/>
      <c r="VBN58" s="383"/>
      <c r="VBO58" s="383"/>
      <c r="VBP58" s="383"/>
      <c r="VBQ58" s="383"/>
      <c r="VBR58" s="383"/>
      <c r="VBS58" s="383"/>
      <c r="VBT58" s="383"/>
      <c r="VBU58" s="383"/>
      <c r="VBV58" s="383"/>
      <c r="VBW58" s="383"/>
      <c r="VBX58" s="383"/>
      <c r="VBY58" s="383"/>
      <c r="VBZ58" s="383"/>
      <c r="VCA58" s="383"/>
      <c r="VCB58" s="383"/>
      <c r="VCC58" s="383"/>
      <c r="VCD58" s="383"/>
      <c r="VCE58" s="383"/>
      <c r="VCF58" s="383"/>
      <c r="VCG58" s="383"/>
      <c r="VCH58" s="383"/>
      <c r="VCI58" s="383"/>
      <c r="VCJ58" s="383"/>
      <c r="VCK58" s="383"/>
      <c r="VCL58" s="383"/>
      <c r="VCM58" s="383"/>
      <c r="VCN58" s="383"/>
      <c r="VCO58" s="383"/>
      <c r="VCP58" s="383"/>
      <c r="VCQ58" s="383"/>
      <c r="VCR58" s="383"/>
      <c r="VCS58" s="383"/>
      <c r="VCT58" s="383"/>
      <c r="VCU58" s="383"/>
      <c r="VCV58" s="383"/>
      <c r="VCW58" s="383"/>
      <c r="VCX58" s="383"/>
      <c r="VCY58" s="383"/>
      <c r="VCZ58" s="383"/>
      <c r="VDA58" s="383"/>
      <c r="VDB58" s="383"/>
      <c r="VDC58" s="383"/>
      <c r="VDD58" s="383"/>
      <c r="VDE58" s="383"/>
      <c r="VDF58" s="383"/>
      <c r="VDG58" s="383"/>
      <c r="VDH58" s="383"/>
      <c r="VDI58" s="383"/>
      <c r="VDJ58" s="383"/>
      <c r="VDK58" s="383"/>
      <c r="VDL58" s="383"/>
      <c r="VDM58" s="383"/>
      <c r="VDN58" s="383"/>
      <c r="VDO58" s="383"/>
      <c r="VDP58" s="383"/>
      <c r="VDQ58" s="383"/>
      <c r="VDR58" s="383"/>
      <c r="VDS58" s="383"/>
      <c r="VDT58" s="383"/>
      <c r="VDU58" s="383"/>
      <c r="VDV58" s="383"/>
      <c r="VDW58" s="383"/>
      <c r="VDX58" s="383"/>
      <c r="VDY58" s="383"/>
      <c r="VDZ58" s="383"/>
      <c r="VEA58" s="383"/>
      <c r="VEB58" s="383"/>
      <c r="VEC58" s="383"/>
      <c r="VED58" s="383"/>
      <c r="VEE58" s="383"/>
      <c r="VEF58" s="383"/>
      <c r="VEG58" s="383"/>
      <c r="VEH58" s="383"/>
      <c r="VEI58" s="383"/>
      <c r="VEJ58" s="383"/>
      <c r="VEK58" s="383"/>
      <c r="VEL58" s="383"/>
      <c r="VEM58" s="383"/>
      <c r="VEN58" s="383"/>
      <c r="VEO58" s="383"/>
      <c r="VEP58" s="383"/>
      <c r="VEQ58" s="383"/>
      <c r="VER58" s="383"/>
      <c r="VES58" s="383"/>
      <c r="VET58" s="383"/>
      <c r="VEU58" s="383"/>
      <c r="VEV58" s="383"/>
      <c r="VEW58" s="383"/>
      <c r="VEX58" s="383"/>
      <c r="VEY58" s="383"/>
      <c r="VEZ58" s="383"/>
      <c r="VFA58" s="383"/>
      <c r="VFB58" s="383"/>
      <c r="VFC58" s="383"/>
      <c r="VFD58" s="383"/>
      <c r="VFE58" s="383"/>
      <c r="VFF58" s="383"/>
      <c r="VFG58" s="383"/>
      <c r="VFH58" s="383"/>
      <c r="VFI58" s="383"/>
      <c r="VFJ58" s="383"/>
      <c r="VFK58" s="383"/>
      <c r="VFL58" s="383"/>
      <c r="VFM58" s="383"/>
      <c r="VFN58" s="383"/>
      <c r="VFO58" s="383"/>
      <c r="VFP58" s="383"/>
      <c r="VFQ58" s="383"/>
      <c r="VFR58" s="383"/>
      <c r="VFS58" s="383"/>
      <c r="VFT58" s="383"/>
      <c r="VFU58" s="383"/>
      <c r="VFV58" s="383"/>
      <c r="VFW58" s="383"/>
      <c r="VFX58" s="383"/>
      <c r="VFY58" s="383"/>
      <c r="VFZ58" s="383"/>
      <c r="VGA58" s="383"/>
      <c r="VGB58" s="383"/>
      <c r="VGC58" s="383"/>
      <c r="VGD58" s="383"/>
      <c r="VGE58" s="383"/>
      <c r="VGF58" s="383"/>
      <c r="VGG58" s="383"/>
      <c r="VGH58" s="383"/>
      <c r="VGI58" s="383"/>
      <c r="VGJ58" s="383"/>
      <c r="VGK58" s="383"/>
      <c r="VGL58" s="383"/>
      <c r="VGM58" s="383"/>
      <c r="VGN58" s="383"/>
      <c r="VGO58" s="383"/>
      <c r="VGP58" s="383"/>
      <c r="VGQ58" s="383"/>
      <c r="VGR58" s="383"/>
      <c r="VGS58" s="383"/>
      <c r="VGT58" s="383"/>
      <c r="VGU58" s="383"/>
      <c r="VGV58" s="383"/>
      <c r="VGW58" s="383"/>
      <c r="VGX58" s="383"/>
      <c r="VGY58" s="383"/>
      <c r="VGZ58" s="383"/>
      <c r="VHA58" s="383"/>
      <c r="VHB58" s="383"/>
      <c r="VHC58" s="383"/>
      <c r="VHD58" s="383"/>
      <c r="VHE58" s="383"/>
      <c r="VHF58" s="383"/>
      <c r="VHG58" s="383"/>
      <c r="VHH58" s="383"/>
      <c r="VHI58" s="383"/>
      <c r="VHJ58" s="383"/>
      <c r="VHK58" s="383"/>
      <c r="VHL58" s="383"/>
      <c r="VHM58" s="383"/>
      <c r="VHN58" s="383"/>
      <c r="VHO58" s="383"/>
      <c r="VHP58" s="383"/>
      <c r="VHQ58" s="383"/>
      <c r="VHR58" s="383"/>
      <c r="VHS58" s="383"/>
      <c r="VHT58" s="383"/>
      <c r="VHU58" s="383"/>
      <c r="VHV58" s="383"/>
      <c r="VHW58" s="383"/>
      <c r="VHX58" s="383"/>
      <c r="VHY58" s="383"/>
      <c r="VHZ58" s="383"/>
      <c r="VIA58" s="383"/>
      <c r="VIB58" s="383"/>
      <c r="VIC58" s="383"/>
      <c r="VID58" s="383"/>
      <c r="VIE58" s="383"/>
      <c r="VIF58" s="383"/>
      <c r="VIG58" s="383"/>
      <c r="VIH58" s="383"/>
      <c r="VII58" s="383"/>
      <c r="VIJ58" s="383"/>
      <c r="VIK58" s="383"/>
      <c r="VIL58" s="383"/>
      <c r="VIM58" s="383"/>
      <c r="VIN58" s="383"/>
      <c r="VIO58" s="383"/>
      <c r="VIP58" s="383"/>
      <c r="VIQ58" s="383"/>
      <c r="VIR58" s="383"/>
      <c r="VIS58" s="383"/>
      <c r="VIT58" s="383"/>
      <c r="VIU58" s="383"/>
      <c r="VIV58" s="383"/>
      <c r="VIW58" s="383"/>
      <c r="VIX58" s="383"/>
      <c r="VIY58" s="383"/>
      <c r="VIZ58" s="383"/>
      <c r="VJA58" s="383"/>
      <c r="VJB58" s="383"/>
      <c r="VJC58" s="383"/>
      <c r="VJD58" s="383"/>
      <c r="VJE58" s="383"/>
      <c r="VJF58" s="383"/>
      <c r="VJG58" s="383"/>
      <c r="VJH58" s="383"/>
      <c r="VJI58" s="383"/>
      <c r="VJJ58" s="383"/>
      <c r="VJK58" s="383"/>
      <c r="VJL58" s="383"/>
      <c r="VJM58" s="383"/>
      <c r="VJN58" s="383"/>
      <c r="VJO58" s="383"/>
      <c r="VJP58" s="383"/>
      <c r="VJQ58" s="383"/>
      <c r="VJR58" s="383"/>
      <c r="VJS58" s="383"/>
      <c r="VJT58" s="383"/>
      <c r="VJU58" s="383"/>
      <c r="VJV58" s="383"/>
      <c r="VJW58" s="383"/>
      <c r="VJX58" s="383"/>
      <c r="VJY58" s="383"/>
      <c r="VJZ58" s="383"/>
      <c r="VKA58" s="383"/>
      <c r="VKB58" s="383"/>
      <c r="VKC58" s="383"/>
      <c r="VKD58" s="383"/>
      <c r="VKE58" s="383"/>
      <c r="VKF58" s="383"/>
      <c r="VKG58" s="383"/>
      <c r="VKH58" s="383"/>
      <c r="VKI58" s="383"/>
      <c r="VKJ58" s="383"/>
      <c r="VKK58" s="383"/>
      <c r="VKL58" s="383"/>
      <c r="VKM58" s="383"/>
      <c r="VKN58" s="383"/>
      <c r="VKO58" s="383"/>
      <c r="VKP58" s="383"/>
      <c r="VKQ58" s="383"/>
      <c r="VKR58" s="383"/>
      <c r="VKS58" s="383"/>
      <c r="VKT58" s="383"/>
      <c r="VKU58" s="383"/>
      <c r="VKV58" s="383"/>
      <c r="VKW58" s="383"/>
      <c r="VKX58" s="383"/>
      <c r="VKY58" s="383"/>
      <c r="VKZ58" s="383"/>
      <c r="VLA58" s="383"/>
      <c r="VLB58" s="383"/>
      <c r="VLC58" s="383"/>
      <c r="VLD58" s="383"/>
      <c r="VLE58" s="383"/>
      <c r="VLF58" s="383"/>
      <c r="VLG58" s="383"/>
      <c r="VLH58" s="383"/>
      <c r="VLI58" s="383"/>
      <c r="VLJ58" s="383"/>
      <c r="VLK58" s="383"/>
      <c r="VLL58" s="383"/>
      <c r="VLM58" s="383"/>
      <c r="VLN58" s="383"/>
      <c r="VLO58" s="383"/>
      <c r="VLP58" s="383"/>
      <c r="VLQ58" s="383"/>
      <c r="VLR58" s="383"/>
      <c r="VLS58" s="383"/>
      <c r="VLT58" s="383"/>
      <c r="VLU58" s="383"/>
      <c r="VLV58" s="383"/>
      <c r="VLW58" s="383"/>
      <c r="VLX58" s="383"/>
      <c r="VLY58" s="383"/>
      <c r="VLZ58" s="383"/>
      <c r="VMA58" s="383"/>
      <c r="VMB58" s="383"/>
      <c r="VMC58" s="383"/>
      <c r="VMD58" s="383"/>
      <c r="VME58" s="383"/>
      <c r="VMF58" s="383"/>
      <c r="VMG58" s="383"/>
      <c r="VMH58" s="383"/>
      <c r="VMI58" s="383"/>
      <c r="VMJ58" s="383"/>
      <c r="VMK58" s="383"/>
      <c r="VML58" s="383"/>
      <c r="VMM58" s="383"/>
      <c r="VMN58" s="383"/>
      <c r="VMO58" s="383"/>
      <c r="VMP58" s="383"/>
      <c r="VMQ58" s="383"/>
      <c r="VMR58" s="383"/>
      <c r="VMS58" s="383"/>
      <c r="VMT58" s="383"/>
      <c r="VMU58" s="383"/>
      <c r="VMV58" s="383"/>
      <c r="VMW58" s="383"/>
      <c r="VMX58" s="383"/>
      <c r="VMY58" s="383"/>
      <c r="VMZ58" s="383"/>
      <c r="VNA58" s="383"/>
      <c r="VNB58" s="383"/>
      <c r="VNC58" s="383"/>
      <c r="VND58" s="383"/>
      <c r="VNE58" s="383"/>
      <c r="VNF58" s="383"/>
      <c r="VNG58" s="383"/>
      <c r="VNH58" s="383"/>
      <c r="VNI58" s="383"/>
      <c r="VNJ58" s="383"/>
      <c r="VNK58" s="383"/>
      <c r="VNL58" s="383"/>
      <c r="VNM58" s="383"/>
      <c r="VNN58" s="383"/>
      <c r="VNO58" s="383"/>
      <c r="VNP58" s="383"/>
      <c r="VNQ58" s="383"/>
      <c r="VNR58" s="383"/>
      <c r="VNS58" s="383"/>
      <c r="VNT58" s="383"/>
      <c r="VNU58" s="383"/>
      <c r="VNV58" s="383"/>
      <c r="VNW58" s="383"/>
      <c r="VNX58" s="383"/>
      <c r="VNY58" s="383"/>
      <c r="VNZ58" s="383"/>
      <c r="VOA58" s="383"/>
      <c r="VOB58" s="383"/>
      <c r="VOC58" s="383"/>
      <c r="VOD58" s="383"/>
      <c r="VOE58" s="383"/>
      <c r="VOF58" s="383"/>
      <c r="VOG58" s="383"/>
      <c r="VOH58" s="383"/>
      <c r="VOI58" s="383"/>
      <c r="VOJ58" s="383"/>
      <c r="VOK58" s="383"/>
      <c r="VOL58" s="383"/>
      <c r="VOM58" s="383"/>
      <c r="VON58" s="383"/>
      <c r="VOO58" s="383"/>
      <c r="VOP58" s="383"/>
      <c r="VOQ58" s="383"/>
      <c r="VOR58" s="383"/>
      <c r="VOS58" s="383"/>
      <c r="VOT58" s="383"/>
      <c r="VOU58" s="383"/>
      <c r="VOV58" s="383"/>
      <c r="VOW58" s="383"/>
      <c r="VOX58" s="383"/>
      <c r="VOY58" s="383"/>
      <c r="VOZ58" s="383"/>
      <c r="VPA58" s="383"/>
      <c r="VPB58" s="383"/>
      <c r="VPC58" s="383"/>
      <c r="VPD58" s="383"/>
      <c r="VPE58" s="383"/>
      <c r="VPF58" s="383"/>
      <c r="VPG58" s="383"/>
      <c r="VPH58" s="383"/>
      <c r="VPI58" s="383"/>
      <c r="VPJ58" s="383"/>
      <c r="VPK58" s="383"/>
      <c r="VPL58" s="383"/>
      <c r="VPM58" s="383"/>
      <c r="VPN58" s="383"/>
      <c r="VPO58" s="383"/>
      <c r="VPP58" s="383"/>
      <c r="VPQ58" s="383"/>
      <c r="VPR58" s="383"/>
      <c r="VPS58" s="383"/>
      <c r="VPT58" s="383"/>
      <c r="VPU58" s="383"/>
      <c r="VPV58" s="383"/>
      <c r="VPW58" s="383"/>
      <c r="VPX58" s="383"/>
      <c r="VPY58" s="383"/>
      <c r="VPZ58" s="383"/>
      <c r="VQA58" s="383"/>
      <c r="VQB58" s="383"/>
      <c r="VQC58" s="383"/>
      <c r="VQD58" s="383"/>
      <c r="VQE58" s="383"/>
      <c r="VQF58" s="383"/>
      <c r="VQG58" s="383"/>
      <c r="VQH58" s="383"/>
      <c r="VQI58" s="383"/>
      <c r="VQJ58" s="383"/>
      <c r="VQK58" s="383"/>
      <c r="VQL58" s="383"/>
      <c r="VQM58" s="383"/>
      <c r="VQN58" s="383"/>
      <c r="VQO58" s="383"/>
      <c r="VQP58" s="383"/>
      <c r="VQQ58" s="383"/>
      <c r="VQR58" s="383"/>
      <c r="VQS58" s="383"/>
      <c r="VQT58" s="383"/>
      <c r="VQU58" s="383"/>
      <c r="VQV58" s="383"/>
      <c r="VQW58" s="383"/>
      <c r="VQX58" s="383"/>
      <c r="VQY58" s="383"/>
      <c r="VQZ58" s="383"/>
      <c r="VRA58" s="383"/>
      <c r="VRB58" s="383"/>
      <c r="VRC58" s="383"/>
      <c r="VRD58" s="383"/>
      <c r="VRE58" s="383"/>
      <c r="VRF58" s="383"/>
      <c r="VRG58" s="383"/>
      <c r="VRH58" s="383"/>
      <c r="VRI58" s="383"/>
      <c r="VRJ58" s="383"/>
      <c r="VRK58" s="383"/>
      <c r="VRL58" s="383"/>
      <c r="VRM58" s="383"/>
      <c r="VRN58" s="383"/>
      <c r="VRO58" s="383"/>
      <c r="VRP58" s="383"/>
      <c r="VRQ58" s="383"/>
      <c r="VRR58" s="383"/>
      <c r="VRS58" s="383"/>
      <c r="VRT58" s="383"/>
      <c r="VRU58" s="383"/>
      <c r="VRV58" s="383"/>
      <c r="VRW58" s="383"/>
      <c r="VRX58" s="383"/>
      <c r="VRY58" s="383"/>
      <c r="VRZ58" s="383"/>
      <c r="VSA58" s="383"/>
      <c r="VSB58" s="383"/>
      <c r="VSC58" s="383"/>
      <c r="VSD58" s="383"/>
      <c r="VSE58" s="383"/>
      <c r="VSF58" s="383"/>
      <c r="VSG58" s="383"/>
      <c r="VSH58" s="383"/>
      <c r="VSI58" s="383"/>
      <c r="VSJ58" s="383"/>
      <c r="VSK58" s="383"/>
      <c r="VSL58" s="383"/>
      <c r="VSM58" s="383"/>
      <c r="VSN58" s="383"/>
      <c r="VSO58" s="383"/>
      <c r="VSP58" s="383"/>
      <c r="VSQ58" s="383"/>
      <c r="VSR58" s="383"/>
      <c r="VSS58" s="383"/>
      <c r="VST58" s="383"/>
      <c r="VSU58" s="383"/>
      <c r="VSV58" s="383"/>
      <c r="VSW58" s="383"/>
      <c r="VSX58" s="383"/>
      <c r="VSY58" s="383"/>
      <c r="VSZ58" s="383"/>
      <c r="VTA58" s="383"/>
      <c r="VTB58" s="383"/>
      <c r="VTC58" s="383"/>
      <c r="VTD58" s="383"/>
      <c r="VTE58" s="383"/>
      <c r="VTF58" s="383"/>
      <c r="VTG58" s="383"/>
      <c r="VTH58" s="383"/>
      <c r="VTI58" s="383"/>
      <c r="VTJ58" s="383"/>
      <c r="VTK58" s="383"/>
      <c r="VTL58" s="383"/>
      <c r="VTM58" s="383"/>
      <c r="VTN58" s="383"/>
      <c r="VTO58" s="383"/>
      <c r="VTP58" s="383"/>
      <c r="VTQ58" s="383"/>
      <c r="VTR58" s="383"/>
      <c r="VTS58" s="383"/>
      <c r="VTT58" s="383"/>
      <c r="VTU58" s="383"/>
      <c r="VTV58" s="383"/>
      <c r="VTW58" s="383"/>
      <c r="VTX58" s="383"/>
      <c r="VTY58" s="383"/>
      <c r="VTZ58" s="383"/>
      <c r="VUA58" s="383"/>
      <c r="VUB58" s="383"/>
      <c r="VUC58" s="383"/>
      <c r="VUD58" s="383"/>
      <c r="VUE58" s="383"/>
      <c r="VUF58" s="383"/>
      <c r="VUG58" s="383"/>
      <c r="VUH58" s="383"/>
      <c r="VUI58" s="383"/>
      <c r="VUJ58" s="383"/>
      <c r="VUK58" s="383"/>
      <c r="VUL58" s="383"/>
      <c r="VUM58" s="383"/>
      <c r="VUN58" s="383"/>
      <c r="VUO58" s="383"/>
      <c r="VUP58" s="383"/>
      <c r="VUQ58" s="383"/>
      <c r="VUR58" s="383"/>
      <c r="VUS58" s="383"/>
      <c r="VUT58" s="383"/>
      <c r="VUU58" s="383"/>
      <c r="VUV58" s="383"/>
      <c r="VUW58" s="383"/>
      <c r="VUX58" s="383"/>
      <c r="VUY58" s="383"/>
      <c r="VUZ58" s="383"/>
      <c r="VVA58" s="383"/>
      <c r="VVB58" s="383"/>
      <c r="VVC58" s="383"/>
      <c r="VVD58" s="383"/>
      <c r="VVE58" s="383"/>
      <c r="VVF58" s="383"/>
      <c r="VVG58" s="383"/>
      <c r="VVH58" s="383"/>
      <c r="VVI58" s="383"/>
      <c r="VVJ58" s="383"/>
      <c r="VVK58" s="383"/>
      <c r="VVL58" s="383"/>
      <c r="VVM58" s="383"/>
      <c r="VVN58" s="383"/>
      <c r="VVO58" s="383"/>
      <c r="VVP58" s="383"/>
      <c r="VVQ58" s="383"/>
      <c r="VVR58" s="383"/>
      <c r="VVS58" s="383"/>
      <c r="VVT58" s="383"/>
      <c r="VVU58" s="383"/>
      <c r="VVV58" s="383"/>
      <c r="VVW58" s="383"/>
      <c r="VVX58" s="383"/>
      <c r="VVY58" s="383"/>
      <c r="VVZ58" s="383"/>
      <c r="VWA58" s="383"/>
      <c r="VWB58" s="383"/>
      <c r="VWC58" s="383"/>
      <c r="VWD58" s="383"/>
      <c r="VWE58" s="383"/>
      <c r="VWF58" s="383"/>
      <c r="VWG58" s="383"/>
      <c r="VWH58" s="383"/>
      <c r="VWI58" s="383"/>
      <c r="VWJ58" s="383"/>
      <c r="VWK58" s="383"/>
      <c r="VWL58" s="383"/>
      <c r="VWM58" s="383"/>
      <c r="VWN58" s="383"/>
      <c r="VWO58" s="383"/>
      <c r="VWP58" s="383"/>
      <c r="VWQ58" s="383"/>
      <c r="VWR58" s="383"/>
      <c r="VWS58" s="383"/>
      <c r="VWT58" s="383"/>
      <c r="VWU58" s="383"/>
      <c r="VWV58" s="383"/>
      <c r="VWW58" s="383"/>
      <c r="VWX58" s="383"/>
      <c r="VWY58" s="383"/>
      <c r="VWZ58" s="383"/>
      <c r="VXA58" s="383"/>
      <c r="VXB58" s="383"/>
      <c r="VXC58" s="383"/>
      <c r="VXD58" s="383"/>
      <c r="VXE58" s="383"/>
      <c r="VXF58" s="383"/>
      <c r="VXG58" s="383"/>
      <c r="VXH58" s="383"/>
      <c r="VXI58" s="383"/>
      <c r="VXJ58" s="383"/>
      <c r="VXK58" s="383"/>
      <c r="VXL58" s="383"/>
      <c r="VXM58" s="383"/>
      <c r="VXN58" s="383"/>
      <c r="VXO58" s="383"/>
      <c r="VXP58" s="383"/>
      <c r="VXQ58" s="383"/>
      <c r="VXR58" s="383"/>
      <c r="VXS58" s="383"/>
      <c r="VXT58" s="383"/>
      <c r="VXU58" s="383"/>
      <c r="VXV58" s="383"/>
      <c r="VXW58" s="383"/>
      <c r="VXX58" s="383"/>
      <c r="VXY58" s="383"/>
      <c r="VXZ58" s="383"/>
      <c r="VYA58" s="383"/>
      <c r="VYB58" s="383"/>
      <c r="VYC58" s="383"/>
      <c r="VYD58" s="383"/>
      <c r="VYE58" s="383"/>
      <c r="VYF58" s="383"/>
      <c r="VYG58" s="383"/>
      <c r="VYH58" s="383"/>
      <c r="VYI58" s="383"/>
      <c r="VYJ58" s="383"/>
      <c r="VYK58" s="383"/>
      <c r="VYL58" s="383"/>
      <c r="VYM58" s="383"/>
      <c r="VYN58" s="383"/>
      <c r="VYO58" s="383"/>
      <c r="VYP58" s="383"/>
      <c r="VYQ58" s="383"/>
      <c r="VYR58" s="383"/>
      <c r="VYS58" s="383"/>
      <c r="VYT58" s="383"/>
      <c r="VYU58" s="383"/>
      <c r="VYV58" s="383"/>
      <c r="VYW58" s="383"/>
      <c r="VYX58" s="383"/>
      <c r="VYY58" s="383"/>
      <c r="VYZ58" s="383"/>
      <c r="VZA58" s="383"/>
      <c r="VZB58" s="383"/>
      <c r="VZC58" s="383"/>
      <c r="VZD58" s="383"/>
      <c r="VZE58" s="383"/>
      <c r="VZF58" s="383"/>
      <c r="VZG58" s="383"/>
      <c r="VZH58" s="383"/>
      <c r="VZI58" s="383"/>
      <c r="VZJ58" s="383"/>
      <c r="VZK58" s="383"/>
      <c r="VZL58" s="383"/>
      <c r="VZM58" s="383"/>
      <c r="VZN58" s="383"/>
      <c r="VZO58" s="383"/>
      <c r="VZP58" s="383"/>
      <c r="VZQ58" s="383"/>
      <c r="VZR58" s="383"/>
      <c r="VZS58" s="383"/>
      <c r="VZT58" s="383"/>
      <c r="VZU58" s="383"/>
      <c r="VZV58" s="383"/>
      <c r="VZW58" s="383"/>
      <c r="VZX58" s="383"/>
      <c r="VZY58" s="383"/>
      <c r="VZZ58" s="383"/>
      <c r="WAA58" s="383"/>
      <c r="WAB58" s="383"/>
      <c r="WAC58" s="383"/>
      <c r="WAD58" s="383"/>
      <c r="WAE58" s="383"/>
      <c r="WAF58" s="383"/>
      <c r="WAG58" s="383"/>
      <c r="WAH58" s="383"/>
      <c r="WAI58" s="383"/>
      <c r="WAJ58" s="383"/>
      <c r="WAK58" s="383"/>
      <c r="WAL58" s="383"/>
      <c r="WAM58" s="383"/>
      <c r="WAN58" s="383"/>
      <c r="WAO58" s="383"/>
      <c r="WAP58" s="383"/>
      <c r="WAQ58" s="383"/>
      <c r="WAR58" s="383"/>
      <c r="WAS58" s="383"/>
      <c r="WAT58" s="383"/>
      <c r="WAU58" s="383"/>
      <c r="WAV58" s="383"/>
      <c r="WAW58" s="383"/>
      <c r="WAX58" s="383"/>
      <c r="WAY58" s="383"/>
      <c r="WAZ58" s="383"/>
      <c r="WBA58" s="383"/>
      <c r="WBB58" s="383"/>
      <c r="WBC58" s="383"/>
      <c r="WBD58" s="383"/>
      <c r="WBE58" s="383"/>
      <c r="WBF58" s="383"/>
      <c r="WBG58" s="383"/>
      <c r="WBH58" s="383"/>
      <c r="WBI58" s="383"/>
      <c r="WBJ58" s="383"/>
      <c r="WBK58" s="383"/>
      <c r="WBL58" s="383"/>
      <c r="WBM58" s="383"/>
      <c r="WBN58" s="383"/>
      <c r="WBO58" s="383"/>
      <c r="WBP58" s="383"/>
      <c r="WBQ58" s="383"/>
      <c r="WBR58" s="383"/>
      <c r="WBS58" s="383"/>
      <c r="WBT58" s="383"/>
      <c r="WBU58" s="383"/>
      <c r="WBV58" s="383"/>
      <c r="WBW58" s="383"/>
      <c r="WBX58" s="383"/>
      <c r="WBY58" s="383"/>
      <c r="WBZ58" s="383"/>
      <c r="WCA58" s="383"/>
      <c r="WCB58" s="383"/>
      <c r="WCC58" s="383"/>
      <c r="WCD58" s="383"/>
      <c r="WCE58" s="383"/>
      <c r="WCF58" s="383"/>
      <c r="WCG58" s="383"/>
      <c r="WCH58" s="383"/>
      <c r="WCI58" s="383"/>
      <c r="WCJ58" s="383"/>
      <c r="WCK58" s="383"/>
      <c r="WCL58" s="383"/>
      <c r="WCM58" s="383"/>
      <c r="WCN58" s="383"/>
      <c r="WCO58" s="383"/>
      <c r="WCP58" s="383"/>
      <c r="WCQ58" s="383"/>
      <c r="WCR58" s="383"/>
      <c r="WCS58" s="383"/>
      <c r="WCT58" s="383"/>
      <c r="WCU58" s="383"/>
      <c r="WCV58" s="383"/>
      <c r="WCW58" s="383"/>
      <c r="WCX58" s="383"/>
      <c r="WCY58" s="383"/>
      <c r="WCZ58" s="383"/>
      <c r="WDA58" s="383"/>
      <c r="WDB58" s="383"/>
      <c r="WDC58" s="383"/>
      <c r="WDD58" s="383"/>
      <c r="WDE58" s="383"/>
      <c r="WDF58" s="383"/>
      <c r="WDG58" s="383"/>
      <c r="WDH58" s="383"/>
      <c r="WDI58" s="383"/>
      <c r="WDJ58" s="383"/>
      <c r="WDK58" s="383"/>
      <c r="WDL58" s="383"/>
      <c r="WDM58" s="383"/>
      <c r="WDN58" s="383"/>
      <c r="WDO58" s="383"/>
      <c r="WDP58" s="383"/>
      <c r="WDQ58" s="383"/>
      <c r="WDR58" s="383"/>
      <c r="WDS58" s="383"/>
      <c r="WDT58" s="383"/>
      <c r="WDU58" s="383"/>
      <c r="WDV58" s="383"/>
      <c r="WDW58" s="383"/>
      <c r="WDX58" s="383"/>
      <c r="WDY58" s="383"/>
      <c r="WDZ58" s="383"/>
      <c r="WEA58" s="383"/>
      <c r="WEB58" s="383"/>
      <c r="WEC58" s="383"/>
      <c r="WED58" s="383"/>
      <c r="WEE58" s="383"/>
      <c r="WEF58" s="383"/>
      <c r="WEG58" s="383"/>
      <c r="WEH58" s="383"/>
      <c r="WEI58" s="383"/>
      <c r="WEJ58" s="383"/>
      <c r="WEK58" s="383"/>
      <c r="WEL58" s="383"/>
      <c r="WEM58" s="383"/>
      <c r="WEN58" s="383"/>
      <c r="WEO58" s="383"/>
      <c r="WEP58" s="383"/>
      <c r="WEQ58" s="383"/>
      <c r="WER58" s="383"/>
      <c r="WES58" s="383"/>
      <c r="WET58" s="383"/>
      <c r="WEU58" s="383"/>
      <c r="WEV58" s="383"/>
      <c r="WEW58" s="383"/>
      <c r="WEX58" s="383"/>
      <c r="WEY58" s="383"/>
      <c r="WEZ58" s="383"/>
      <c r="WFA58" s="383"/>
      <c r="WFB58" s="383"/>
      <c r="WFC58" s="383"/>
      <c r="WFD58" s="383"/>
      <c r="WFE58" s="383"/>
      <c r="WFF58" s="383"/>
      <c r="WFG58" s="383"/>
      <c r="WFH58" s="383"/>
      <c r="WFI58" s="383"/>
      <c r="WFJ58" s="383"/>
      <c r="WFK58" s="383"/>
      <c r="WFL58" s="383"/>
      <c r="WFM58" s="383"/>
      <c r="WFN58" s="383"/>
      <c r="WFO58" s="383"/>
      <c r="WFP58" s="383"/>
      <c r="WFQ58" s="383"/>
      <c r="WFR58" s="383"/>
      <c r="WFS58" s="383"/>
      <c r="WFT58" s="383"/>
      <c r="WFU58" s="383"/>
      <c r="WFV58" s="383"/>
      <c r="WFW58" s="383"/>
      <c r="WFX58" s="383"/>
      <c r="WFY58" s="383"/>
      <c r="WFZ58" s="383"/>
      <c r="WGA58" s="383"/>
      <c r="WGB58" s="383"/>
      <c r="WGC58" s="383"/>
      <c r="WGD58" s="383"/>
      <c r="WGE58" s="383"/>
      <c r="WGF58" s="383"/>
      <c r="WGG58" s="383"/>
      <c r="WGH58" s="383"/>
      <c r="WGI58" s="383"/>
      <c r="WGJ58" s="383"/>
      <c r="WGK58" s="383"/>
      <c r="WGL58" s="383"/>
      <c r="WGM58" s="383"/>
      <c r="WGN58" s="383"/>
      <c r="WGO58" s="383"/>
      <c r="WGP58" s="383"/>
      <c r="WGQ58" s="383"/>
      <c r="WGR58" s="383"/>
      <c r="WGS58" s="383"/>
      <c r="WGT58" s="383"/>
      <c r="WGU58" s="383"/>
      <c r="WGV58" s="383"/>
      <c r="WGW58" s="383"/>
      <c r="WGX58" s="383"/>
      <c r="WGY58" s="383"/>
      <c r="WGZ58" s="383"/>
      <c r="WHA58" s="383"/>
      <c r="WHB58" s="383"/>
      <c r="WHC58" s="383"/>
      <c r="WHD58" s="383"/>
      <c r="WHE58" s="383"/>
      <c r="WHF58" s="383"/>
      <c r="WHG58" s="383"/>
      <c r="WHH58" s="383"/>
      <c r="WHI58" s="383"/>
      <c r="WHJ58" s="383"/>
      <c r="WHK58" s="383"/>
      <c r="WHL58" s="383"/>
      <c r="WHM58" s="383"/>
      <c r="WHN58" s="383"/>
      <c r="WHO58" s="383"/>
      <c r="WHP58" s="383"/>
      <c r="WHQ58" s="383"/>
      <c r="WHR58" s="383"/>
      <c r="WHS58" s="383"/>
      <c r="WHT58" s="383"/>
      <c r="WHU58" s="383"/>
      <c r="WHV58" s="383"/>
      <c r="WHW58" s="383"/>
      <c r="WHX58" s="383"/>
      <c r="WHY58" s="383"/>
      <c r="WHZ58" s="383"/>
      <c r="WIA58" s="383"/>
      <c r="WIB58" s="383"/>
      <c r="WIC58" s="383"/>
      <c r="WID58" s="383"/>
      <c r="WIE58" s="383"/>
      <c r="WIF58" s="383"/>
      <c r="WIG58" s="383"/>
      <c r="WIH58" s="383"/>
      <c r="WII58" s="383"/>
      <c r="WIJ58" s="383"/>
      <c r="WIK58" s="383"/>
      <c r="WIL58" s="383"/>
      <c r="WIM58" s="383"/>
      <c r="WIN58" s="383"/>
      <c r="WIO58" s="383"/>
      <c r="WIP58" s="383"/>
      <c r="WIQ58" s="383"/>
      <c r="WIR58" s="383"/>
      <c r="WIS58" s="383"/>
      <c r="WIT58" s="383"/>
      <c r="WIU58" s="383"/>
      <c r="WIV58" s="383"/>
      <c r="WIW58" s="383"/>
      <c r="WIX58" s="383"/>
      <c r="WIY58" s="383"/>
      <c r="WIZ58" s="383"/>
      <c r="WJA58" s="383"/>
      <c r="WJB58" s="383"/>
      <c r="WJC58" s="383"/>
      <c r="WJD58" s="383"/>
      <c r="WJE58" s="383"/>
      <c r="WJF58" s="383"/>
      <c r="WJG58" s="383"/>
      <c r="WJH58" s="383"/>
      <c r="WJI58" s="383"/>
      <c r="WJJ58" s="383"/>
      <c r="WJK58" s="383"/>
      <c r="WJL58" s="383"/>
      <c r="WJM58" s="383"/>
      <c r="WJN58" s="383"/>
      <c r="WJO58" s="383"/>
      <c r="WJP58" s="383"/>
      <c r="WJQ58" s="383"/>
      <c r="WJR58" s="383"/>
      <c r="WJS58" s="383"/>
      <c r="WJT58" s="383"/>
      <c r="WJU58" s="383"/>
      <c r="WJV58" s="383"/>
      <c r="WJW58" s="383"/>
      <c r="WJX58" s="383"/>
      <c r="WJY58" s="383"/>
      <c r="WJZ58" s="383"/>
      <c r="WKA58" s="383"/>
      <c r="WKB58" s="383"/>
      <c r="WKC58" s="383"/>
      <c r="WKD58" s="383"/>
      <c r="WKE58" s="383"/>
      <c r="WKF58" s="383"/>
      <c r="WKG58" s="383"/>
      <c r="WKH58" s="383"/>
      <c r="WKI58" s="383"/>
      <c r="WKJ58" s="383"/>
      <c r="WKK58" s="383"/>
      <c r="WKL58" s="383"/>
      <c r="WKM58" s="383"/>
      <c r="WKN58" s="383"/>
      <c r="WKO58" s="383"/>
      <c r="WKP58" s="383"/>
      <c r="WKQ58" s="383"/>
      <c r="WKR58" s="383"/>
      <c r="WKS58" s="383"/>
      <c r="WKT58" s="383"/>
      <c r="WKU58" s="383"/>
      <c r="WKV58" s="383"/>
      <c r="WKW58" s="383"/>
      <c r="WKX58" s="383"/>
      <c r="WKY58" s="383"/>
      <c r="WKZ58" s="383"/>
      <c r="WLA58" s="383"/>
      <c r="WLB58" s="383"/>
      <c r="WLC58" s="383"/>
      <c r="WLD58" s="383"/>
      <c r="WLE58" s="383"/>
      <c r="WLF58" s="383"/>
      <c r="WLG58" s="383"/>
      <c r="WLH58" s="383"/>
      <c r="WLI58" s="383"/>
      <c r="WLJ58" s="383"/>
      <c r="WLK58" s="383"/>
      <c r="WLL58" s="383"/>
      <c r="WLM58" s="383"/>
      <c r="WLN58" s="383"/>
      <c r="WLO58" s="383"/>
      <c r="WLP58" s="383"/>
      <c r="WLQ58" s="383"/>
      <c r="WLR58" s="383"/>
      <c r="WLS58" s="383"/>
      <c r="WLT58" s="383"/>
      <c r="WLU58" s="383"/>
      <c r="WLV58" s="383"/>
      <c r="WLW58" s="383"/>
      <c r="WLX58" s="383"/>
      <c r="WLY58" s="383"/>
      <c r="WLZ58" s="383"/>
      <c r="WMA58" s="383"/>
      <c r="WMB58" s="383"/>
      <c r="WMC58" s="383"/>
      <c r="WMD58" s="383"/>
      <c r="WME58" s="383"/>
      <c r="WMF58" s="383"/>
      <c r="WMG58" s="383"/>
      <c r="WMH58" s="383"/>
      <c r="WMI58" s="383"/>
      <c r="WMJ58" s="383"/>
      <c r="WMK58" s="383"/>
      <c r="WML58" s="383"/>
      <c r="WMM58" s="383"/>
      <c r="WMN58" s="383"/>
      <c r="WMO58" s="383"/>
      <c r="WMP58" s="383"/>
      <c r="WMQ58" s="383"/>
      <c r="WMR58" s="383"/>
      <c r="WMS58" s="383"/>
      <c r="WMT58" s="383"/>
      <c r="WMU58" s="383"/>
      <c r="WMV58" s="383"/>
      <c r="WMW58" s="383"/>
      <c r="WMX58" s="383"/>
      <c r="WMY58" s="383"/>
      <c r="WMZ58" s="383"/>
      <c r="WNA58" s="383"/>
      <c r="WNB58" s="383"/>
      <c r="WNC58" s="383"/>
      <c r="WND58" s="383"/>
      <c r="WNE58" s="383"/>
      <c r="WNF58" s="383"/>
      <c r="WNG58" s="383"/>
      <c r="WNH58" s="383"/>
      <c r="WNI58" s="383"/>
      <c r="WNJ58" s="383"/>
      <c r="WNK58" s="383"/>
      <c r="WNL58" s="383"/>
      <c r="WNM58" s="383"/>
      <c r="WNN58" s="383"/>
      <c r="WNO58" s="383"/>
      <c r="WNP58" s="383"/>
      <c r="WNQ58" s="383"/>
      <c r="WNR58" s="383"/>
      <c r="WNS58" s="383"/>
      <c r="WNT58" s="383"/>
      <c r="WNU58" s="383"/>
      <c r="WNV58" s="383"/>
      <c r="WNW58" s="383"/>
      <c r="WNX58" s="383"/>
      <c r="WNY58" s="383"/>
      <c r="WNZ58" s="383"/>
      <c r="WOA58" s="383"/>
      <c r="WOB58" s="383"/>
      <c r="WOC58" s="383"/>
      <c r="WOD58" s="383"/>
      <c r="WOE58" s="383"/>
      <c r="WOF58" s="383"/>
      <c r="WOG58" s="383"/>
      <c r="WOH58" s="383"/>
      <c r="WOI58" s="383"/>
      <c r="WOJ58" s="383"/>
      <c r="WOK58" s="383"/>
      <c r="WOL58" s="383"/>
      <c r="WOM58" s="383"/>
      <c r="WON58" s="383"/>
      <c r="WOO58" s="383"/>
      <c r="WOP58" s="383"/>
      <c r="WOQ58" s="383"/>
      <c r="WOR58" s="383"/>
      <c r="WOS58" s="383"/>
      <c r="WOT58" s="383"/>
      <c r="WOU58" s="383"/>
      <c r="WOV58" s="383"/>
      <c r="WOW58" s="383"/>
      <c r="WOX58" s="383"/>
      <c r="WOY58" s="383"/>
      <c r="WOZ58" s="383"/>
      <c r="WPA58" s="383"/>
      <c r="WPB58" s="383"/>
      <c r="WPC58" s="383"/>
      <c r="WPD58" s="383"/>
      <c r="WPE58" s="383"/>
      <c r="WPF58" s="383"/>
      <c r="WPG58" s="383"/>
      <c r="WPH58" s="383"/>
      <c r="WPI58" s="383"/>
      <c r="WPJ58" s="383"/>
      <c r="WPK58" s="383"/>
      <c r="WPL58" s="383"/>
      <c r="WPM58" s="383"/>
      <c r="WPN58" s="383"/>
      <c r="WPO58" s="383"/>
      <c r="WPP58" s="383"/>
      <c r="WPQ58" s="383"/>
      <c r="WPR58" s="383"/>
      <c r="WPS58" s="383"/>
      <c r="WPT58" s="383"/>
      <c r="WPU58" s="383"/>
      <c r="WPV58" s="383"/>
      <c r="WPW58" s="383"/>
      <c r="WPX58" s="383"/>
      <c r="WPY58" s="383"/>
      <c r="WPZ58" s="383"/>
      <c r="WQA58" s="383"/>
      <c r="WQB58" s="383"/>
      <c r="WQC58" s="383"/>
      <c r="WQD58" s="383"/>
      <c r="WQE58" s="383"/>
      <c r="WQF58" s="383"/>
      <c r="WQG58" s="383"/>
      <c r="WQH58" s="383"/>
      <c r="WQI58" s="383"/>
      <c r="WQJ58" s="383"/>
      <c r="WQK58" s="383"/>
      <c r="WQL58" s="383"/>
      <c r="WQM58" s="383"/>
      <c r="WQN58" s="383"/>
      <c r="WQO58" s="383"/>
      <c r="WQP58" s="383"/>
      <c r="WQQ58" s="383"/>
      <c r="WQR58" s="383"/>
      <c r="WQS58" s="383"/>
      <c r="WQT58" s="383"/>
      <c r="WQU58" s="383"/>
      <c r="WQV58" s="383"/>
      <c r="WQW58" s="383"/>
      <c r="WQX58" s="383"/>
      <c r="WQY58" s="383"/>
      <c r="WQZ58" s="383"/>
      <c r="WRA58" s="383"/>
      <c r="WRB58" s="383"/>
      <c r="WRC58" s="383"/>
      <c r="WRD58" s="383"/>
      <c r="WRE58" s="383"/>
      <c r="WRF58" s="383"/>
      <c r="WRG58" s="383"/>
      <c r="WRH58" s="383"/>
      <c r="WRI58" s="383"/>
      <c r="WRJ58" s="383"/>
      <c r="WRK58" s="383"/>
      <c r="WRL58" s="383"/>
      <c r="WRM58" s="383"/>
      <c r="WRN58" s="383"/>
      <c r="WRO58" s="383"/>
      <c r="WRP58" s="383"/>
      <c r="WRQ58" s="383"/>
      <c r="WRR58" s="383"/>
      <c r="WRS58" s="383"/>
      <c r="WRT58" s="383"/>
      <c r="WRU58" s="383"/>
      <c r="WRV58" s="383"/>
      <c r="WRW58" s="383"/>
      <c r="WRX58" s="383"/>
      <c r="WRY58" s="383"/>
      <c r="WRZ58" s="383"/>
      <c r="WSA58" s="383"/>
      <c r="WSB58" s="383"/>
      <c r="WSC58" s="383"/>
      <c r="WSD58" s="383"/>
      <c r="WSE58" s="383"/>
      <c r="WSF58" s="383"/>
      <c r="WSG58" s="383"/>
      <c r="WSH58" s="383"/>
      <c r="WSI58" s="383"/>
      <c r="WSJ58" s="383"/>
      <c r="WSK58" s="383"/>
      <c r="WSL58" s="383"/>
      <c r="WSM58" s="383"/>
      <c r="WSN58" s="383"/>
      <c r="WSO58" s="383"/>
      <c r="WSP58" s="383"/>
      <c r="WSQ58" s="383"/>
      <c r="WSR58" s="383"/>
      <c r="WSS58" s="383"/>
      <c r="WST58" s="383"/>
      <c r="WSU58" s="383"/>
      <c r="WSV58" s="383"/>
      <c r="WSW58" s="383"/>
      <c r="WSX58" s="383"/>
      <c r="WSY58" s="383"/>
      <c r="WSZ58" s="383"/>
      <c r="WTA58" s="383"/>
      <c r="WTB58" s="383"/>
      <c r="WTC58" s="383"/>
      <c r="WTD58" s="383"/>
      <c r="WTE58" s="383"/>
      <c r="WTF58" s="383"/>
      <c r="WTG58" s="383"/>
      <c r="WTH58" s="383"/>
      <c r="WTI58" s="383"/>
      <c r="WTJ58" s="383"/>
      <c r="WTK58" s="383"/>
      <c r="WTL58" s="383"/>
      <c r="WTM58" s="383"/>
      <c r="WTN58" s="383"/>
      <c r="WTO58" s="383"/>
      <c r="WTP58" s="383"/>
      <c r="WTQ58" s="383"/>
      <c r="WTR58" s="383"/>
      <c r="WTS58" s="383"/>
      <c r="WTT58" s="383"/>
      <c r="WTU58" s="383"/>
      <c r="WTV58" s="383"/>
      <c r="WTW58" s="383"/>
      <c r="WTX58" s="383"/>
      <c r="WTY58" s="383"/>
      <c r="WTZ58" s="383"/>
      <c r="WUA58" s="383"/>
      <c r="WUB58" s="383"/>
      <c r="WUC58" s="383"/>
      <c r="WUD58" s="383"/>
      <c r="WUE58" s="383"/>
      <c r="WUF58" s="383"/>
      <c r="WUG58" s="383"/>
      <c r="WUH58" s="383"/>
      <c r="WUI58" s="383"/>
      <c r="WUJ58" s="383"/>
      <c r="WUK58" s="383"/>
      <c r="WUL58" s="383"/>
      <c r="WUM58" s="383"/>
      <c r="WUN58" s="383"/>
      <c r="WUO58" s="383"/>
      <c r="WUP58" s="383"/>
      <c r="WUQ58" s="383"/>
      <c r="WUR58" s="383"/>
      <c r="WUS58" s="383"/>
      <c r="WUT58" s="383"/>
      <c r="WUU58" s="383"/>
      <c r="WUV58" s="383"/>
      <c r="WUW58" s="383"/>
      <c r="WUX58" s="383"/>
      <c r="WUY58" s="383"/>
      <c r="WUZ58" s="383"/>
      <c r="WVA58" s="383"/>
      <c r="WVB58" s="383"/>
      <c r="WVC58" s="383"/>
      <c r="WVD58" s="383"/>
      <c r="WVE58" s="383"/>
      <c r="WVF58" s="383"/>
      <c r="WVG58" s="383"/>
      <c r="WVH58" s="383"/>
      <c r="WVI58" s="383"/>
      <c r="WVJ58" s="383"/>
      <c r="WVK58" s="383"/>
      <c r="WVL58" s="383"/>
      <c r="WVM58" s="383"/>
      <c r="WVN58" s="383"/>
      <c r="WVO58" s="383"/>
      <c r="WVP58" s="383"/>
      <c r="WVQ58" s="383"/>
      <c r="WVR58" s="383"/>
      <c r="WVS58" s="383"/>
      <c r="WVT58" s="383"/>
      <c r="WVU58" s="383"/>
      <c r="WVV58" s="383"/>
      <c r="WVW58" s="383"/>
      <c r="WVX58" s="383"/>
      <c r="WVY58" s="383"/>
      <c r="WVZ58" s="383"/>
      <c r="WWA58" s="383"/>
      <c r="WWB58" s="383"/>
      <c r="WWC58" s="383"/>
      <c r="WWD58" s="383"/>
      <c r="WWE58" s="383"/>
      <c r="WWF58" s="383"/>
      <c r="WWG58" s="383"/>
      <c r="WWH58" s="383"/>
      <c r="WWI58" s="383"/>
      <c r="WWJ58" s="383"/>
      <c r="WWK58" s="383"/>
      <c r="WWL58" s="383"/>
      <c r="WWM58" s="383"/>
      <c r="WWN58" s="383"/>
      <c r="WWO58" s="383"/>
      <c r="WWP58" s="383"/>
      <c r="WWQ58" s="383"/>
      <c r="WWR58" s="383"/>
      <c r="WWS58" s="383"/>
      <c r="WWT58" s="383"/>
      <c r="WWU58" s="383"/>
      <c r="WWV58" s="383"/>
      <c r="WWW58" s="383"/>
      <c r="WWX58" s="383"/>
      <c r="WWY58" s="383"/>
      <c r="WWZ58" s="383"/>
      <c r="WXA58" s="383"/>
      <c r="WXB58" s="383"/>
      <c r="WXC58" s="383"/>
      <c r="WXD58" s="383"/>
      <c r="WXE58" s="383"/>
      <c r="WXF58" s="383"/>
      <c r="WXG58" s="383"/>
      <c r="WXH58" s="383"/>
      <c r="WXI58" s="383"/>
      <c r="WXJ58" s="383"/>
      <c r="WXK58" s="383"/>
      <c r="WXL58" s="383"/>
      <c r="WXM58" s="383"/>
      <c r="WXN58" s="383"/>
      <c r="WXO58" s="383"/>
      <c r="WXP58" s="383"/>
      <c r="WXQ58" s="383"/>
      <c r="WXR58" s="383"/>
      <c r="WXS58" s="383"/>
      <c r="WXT58" s="383"/>
      <c r="WXU58" s="383"/>
      <c r="WXV58" s="383"/>
      <c r="WXW58" s="383"/>
      <c r="WXX58" s="383"/>
      <c r="WXY58" s="383"/>
      <c r="WXZ58" s="383"/>
      <c r="WYA58" s="383"/>
      <c r="WYB58" s="383"/>
      <c r="WYC58" s="383"/>
      <c r="WYD58" s="383"/>
      <c r="WYE58" s="383"/>
      <c r="WYF58" s="383"/>
      <c r="WYG58" s="383"/>
      <c r="WYH58" s="383"/>
      <c r="WYI58" s="383"/>
      <c r="WYJ58" s="383"/>
      <c r="WYK58" s="383"/>
      <c r="WYL58" s="383"/>
      <c r="WYM58" s="383"/>
      <c r="WYN58" s="383"/>
      <c r="WYO58" s="383"/>
      <c r="WYP58" s="383"/>
      <c r="WYQ58" s="383"/>
      <c r="WYR58" s="383"/>
      <c r="WYS58" s="383"/>
      <c r="WYT58" s="383"/>
      <c r="WYU58" s="383"/>
      <c r="WYV58" s="383"/>
      <c r="WYW58" s="383"/>
      <c r="WYX58" s="383"/>
      <c r="WYY58" s="383"/>
      <c r="WYZ58" s="383"/>
      <c r="WZA58" s="383"/>
      <c r="WZB58" s="383"/>
      <c r="WZC58" s="383"/>
      <c r="WZD58" s="383"/>
      <c r="WZE58" s="383"/>
      <c r="WZF58" s="383"/>
      <c r="WZG58" s="383"/>
      <c r="WZH58" s="383"/>
      <c r="WZI58" s="383"/>
      <c r="WZJ58" s="383"/>
      <c r="WZK58" s="383"/>
      <c r="WZL58" s="383"/>
      <c r="WZM58" s="383"/>
      <c r="WZN58" s="383"/>
      <c r="WZO58" s="383"/>
      <c r="WZP58" s="383"/>
      <c r="WZQ58" s="383"/>
      <c r="WZR58" s="383"/>
      <c r="WZS58" s="383"/>
      <c r="WZT58" s="383"/>
      <c r="WZU58" s="383"/>
      <c r="WZV58" s="383"/>
      <c r="WZW58" s="383"/>
      <c r="WZX58" s="383"/>
      <c r="WZY58" s="383"/>
      <c r="WZZ58" s="383"/>
      <c r="XAA58" s="383"/>
      <c r="XAB58" s="383"/>
      <c r="XAC58" s="383"/>
      <c r="XAD58" s="383"/>
      <c r="XAE58" s="383"/>
      <c r="XAF58" s="383"/>
      <c r="XAG58" s="383"/>
      <c r="XAH58" s="383"/>
      <c r="XAI58" s="383"/>
      <c r="XAJ58" s="383"/>
      <c r="XAK58" s="383"/>
      <c r="XAL58" s="383"/>
      <c r="XAM58" s="383"/>
      <c r="XAN58" s="383"/>
      <c r="XAO58" s="383"/>
      <c r="XAP58" s="383"/>
      <c r="XAQ58" s="383"/>
      <c r="XAR58" s="383"/>
      <c r="XAS58" s="383"/>
      <c r="XAT58" s="383"/>
      <c r="XAU58" s="383"/>
      <c r="XAV58" s="383"/>
      <c r="XAW58" s="383"/>
      <c r="XAX58" s="383"/>
      <c r="XAY58" s="383"/>
      <c r="XAZ58" s="383"/>
      <c r="XBA58" s="383"/>
      <c r="XBB58" s="383"/>
      <c r="XBC58" s="383"/>
      <c r="XBD58" s="383"/>
      <c r="XBE58" s="383"/>
      <c r="XBF58" s="383"/>
      <c r="XBG58" s="383"/>
      <c r="XBH58" s="383"/>
      <c r="XBI58" s="383"/>
      <c r="XBJ58" s="383"/>
      <c r="XBK58" s="383"/>
      <c r="XBL58" s="383"/>
      <c r="XBM58" s="383"/>
      <c r="XBN58" s="383"/>
      <c r="XBO58" s="383"/>
      <c r="XBP58" s="383"/>
      <c r="XBQ58" s="383"/>
      <c r="XBR58" s="383"/>
      <c r="XBS58" s="383"/>
      <c r="XBT58" s="383"/>
      <c r="XBU58" s="383"/>
      <c r="XBV58" s="383"/>
      <c r="XBW58" s="383"/>
      <c r="XBX58" s="383"/>
      <c r="XBY58" s="383"/>
      <c r="XBZ58" s="383"/>
      <c r="XCA58" s="383"/>
      <c r="XCB58" s="383"/>
      <c r="XCC58" s="383"/>
      <c r="XCD58" s="383"/>
      <c r="XCE58" s="383"/>
      <c r="XCF58" s="383"/>
      <c r="XCG58" s="383"/>
      <c r="XCH58" s="383"/>
      <c r="XCI58" s="383"/>
      <c r="XCJ58" s="383"/>
      <c r="XCK58" s="383"/>
      <c r="XCL58" s="383"/>
      <c r="XCM58" s="383"/>
      <c r="XCN58" s="383"/>
      <c r="XCO58" s="383"/>
      <c r="XCP58" s="383"/>
      <c r="XCQ58" s="383"/>
      <c r="XCR58" s="383"/>
      <c r="XCS58" s="383"/>
      <c r="XCT58" s="383"/>
      <c r="XCU58" s="383"/>
      <c r="XCV58" s="383"/>
      <c r="XCW58" s="383"/>
      <c r="XCX58" s="383"/>
      <c r="XCY58" s="383"/>
      <c r="XCZ58" s="383"/>
      <c r="XDA58" s="383"/>
      <c r="XDB58" s="383"/>
      <c r="XDC58" s="383"/>
      <c r="XDD58" s="383"/>
      <c r="XDE58" s="383"/>
      <c r="XDF58" s="383"/>
      <c r="XDG58" s="383"/>
      <c r="XDH58" s="383"/>
      <c r="XDI58" s="383"/>
      <c r="XDJ58" s="383"/>
      <c r="XDK58" s="383"/>
      <c r="XDL58" s="383"/>
      <c r="XDM58" s="383"/>
      <c r="XDN58" s="383"/>
      <c r="XDO58" s="383"/>
      <c r="XDP58" s="383"/>
      <c r="XDQ58" s="383"/>
      <c r="XDR58" s="383"/>
      <c r="XDS58" s="383"/>
      <c r="XDT58" s="383"/>
      <c r="XDU58" s="383"/>
      <c r="XDV58" s="383"/>
      <c r="XDW58" s="383"/>
      <c r="XDX58" s="383"/>
      <c r="XDY58" s="383"/>
      <c r="XDZ58" s="383"/>
      <c r="XEA58" s="383"/>
      <c r="XEB58" s="383"/>
      <c r="XEC58" s="383"/>
      <c r="XED58" s="383"/>
      <c r="XEE58" s="383"/>
      <c r="XEF58" s="383"/>
      <c r="XEG58" s="383"/>
      <c r="XEH58" s="383"/>
      <c r="XEI58" s="383"/>
      <c r="XEJ58" s="383"/>
      <c r="XEK58" s="383"/>
      <c r="XEL58" s="383"/>
      <c r="XEM58" s="383"/>
      <c r="XEN58" s="383"/>
      <c r="XEO58" s="383"/>
      <c r="XEP58" s="383"/>
      <c r="XEQ58" s="383"/>
      <c r="XER58" s="383"/>
      <c r="XES58" s="383"/>
      <c r="XET58" s="383"/>
      <c r="XEU58" s="383"/>
      <c r="XEV58" s="383"/>
      <c r="XEW58" s="383"/>
      <c r="XEX58" s="383"/>
      <c r="XEY58" s="383"/>
      <c r="XEZ58" s="383"/>
      <c r="XFA58" s="383"/>
      <c r="XFB58" s="383"/>
      <c r="XFC58" s="383"/>
      <c r="XFD58" s="383"/>
    </row>
    <row r="60" spans="1:16384" s="133" customFormat="1" x14ac:dyDescent="0.2">
      <c r="A60" s="136" t="s">
        <v>568</v>
      </c>
    </row>
    <row r="61" spans="1:16384" s="170" customFormat="1" ht="29.25" customHeight="1" x14ac:dyDescent="0.2">
      <c r="A61" s="383" t="s">
        <v>606</v>
      </c>
      <c r="B61" s="383"/>
      <c r="C61" s="383"/>
      <c r="D61" s="383"/>
      <c r="E61" s="383"/>
      <c r="F61" s="383"/>
      <c r="G61" s="383"/>
      <c r="H61" s="383"/>
      <c r="I61" s="383"/>
    </row>
    <row r="62" spans="1:16384" s="170" customFormat="1" x14ac:dyDescent="0.2"/>
    <row r="63" spans="1:16384" s="133" customFormat="1" ht="25.5" x14ac:dyDescent="0.2">
      <c r="A63" s="386"/>
      <c r="B63" s="168" t="s">
        <v>600</v>
      </c>
      <c r="C63" s="149"/>
      <c r="D63" s="168" t="s">
        <v>576</v>
      </c>
      <c r="E63" s="149"/>
      <c r="F63" s="168" t="s">
        <v>600</v>
      </c>
      <c r="G63" s="149"/>
      <c r="H63" s="168" t="s">
        <v>576</v>
      </c>
    </row>
    <row r="64" spans="1:16384" s="133" customFormat="1" ht="13.5" thickBot="1" x14ac:dyDescent="0.25">
      <c r="A64" s="386"/>
      <c r="B64" s="153" t="s">
        <v>550</v>
      </c>
      <c r="C64" s="171"/>
      <c r="D64" s="153" t="s">
        <v>550</v>
      </c>
      <c r="E64" s="171"/>
      <c r="F64" s="387" t="s">
        <v>551</v>
      </c>
      <c r="G64" s="387"/>
      <c r="H64" s="387"/>
    </row>
    <row r="65" spans="1:8" x14ac:dyDescent="0.2">
      <c r="A65" s="154" t="s">
        <v>569</v>
      </c>
      <c r="B65" s="171"/>
      <c r="C65" s="171"/>
      <c r="D65" s="171"/>
      <c r="E65" s="171"/>
      <c r="F65" s="171"/>
      <c r="G65" s="171"/>
      <c r="H65" s="171"/>
    </row>
    <row r="66" spans="1:8" x14ac:dyDescent="0.2">
      <c r="A66" s="171" t="s">
        <v>572</v>
      </c>
      <c r="B66" s="155">
        <v>84364</v>
      </c>
      <c r="C66" s="171"/>
      <c r="D66" s="155">
        <v>84364</v>
      </c>
      <c r="E66" s="171"/>
      <c r="F66" s="156">
        <v>100</v>
      </c>
      <c r="G66" s="156"/>
      <c r="H66" s="156">
        <v>100</v>
      </c>
    </row>
    <row r="67" spans="1:8" x14ac:dyDescent="0.2">
      <c r="A67" s="171" t="s">
        <v>552</v>
      </c>
      <c r="B67" s="155">
        <v>126419</v>
      </c>
      <c r="C67" s="171"/>
      <c r="D67" s="155">
        <v>126419</v>
      </c>
      <c r="E67" s="171"/>
      <c r="F67" s="156">
        <v>100</v>
      </c>
      <c r="G67" s="156"/>
      <c r="H67" s="156">
        <v>100</v>
      </c>
    </row>
    <row r="68" spans="1:8" x14ac:dyDescent="0.2">
      <c r="A68" s="171" t="s">
        <v>553</v>
      </c>
      <c r="B68" s="155">
        <v>107928</v>
      </c>
      <c r="C68" s="171"/>
      <c r="D68" s="155">
        <v>107928</v>
      </c>
      <c r="E68" s="171"/>
      <c r="F68" s="156">
        <v>100</v>
      </c>
      <c r="G68" s="156"/>
      <c r="H68" s="156">
        <v>100</v>
      </c>
    </row>
    <row r="69" spans="1:8" x14ac:dyDescent="0.2">
      <c r="A69" s="171" t="s">
        <v>554</v>
      </c>
      <c r="B69" s="155">
        <v>62118</v>
      </c>
      <c r="C69" s="171"/>
      <c r="D69" s="155">
        <v>62118</v>
      </c>
      <c r="E69" s="171"/>
      <c r="F69" s="156">
        <v>52.73</v>
      </c>
      <c r="G69" s="156"/>
      <c r="H69" s="156">
        <v>52.73</v>
      </c>
    </row>
    <row r="70" spans="1:8" x14ac:dyDescent="0.2">
      <c r="A70" s="171" t="s">
        <v>555</v>
      </c>
      <c r="B70" s="155">
        <v>60936</v>
      </c>
      <c r="C70" s="171"/>
      <c r="D70" s="155">
        <v>60936</v>
      </c>
      <c r="E70" s="171"/>
      <c r="F70" s="156">
        <v>100</v>
      </c>
      <c r="G70" s="156"/>
      <c r="H70" s="156">
        <v>100</v>
      </c>
    </row>
    <row r="71" spans="1:8" x14ac:dyDescent="0.2">
      <c r="A71" s="171" t="s">
        <v>556</v>
      </c>
      <c r="B71" s="155">
        <v>56691</v>
      </c>
      <c r="C71" s="171"/>
      <c r="D71" s="155">
        <v>56691</v>
      </c>
      <c r="E71" s="171"/>
      <c r="F71" s="156">
        <v>100</v>
      </c>
      <c r="G71" s="156"/>
      <c r="H71" s="156">
        <v>100</v>
      </c>
    </row>
    <row r="72" spans="1:8" x14ac:dyDescent="0.2">
      <c r="A72" s="171" t="s">
        <v>557</v>
      </c>
      <c r="B72" s="155">
        <v>62935</v>
      </c>
      <c r="C72" s="171"/>
      <c r="D72" s="155">
        <v>61328</v>
      </c>
      <c r="E72" s="171"/>
      <c r="F72" s="156">
        <v>100</v>
      </c>
      <c r="G72" s="156"/>
      <c r="H72" s="156">
        <v>97.64</v>
      </c>
    </row>
    <row r="73" spans="1:8" x14ac:dyDescent="0.2">
      <c r="A73" s="171" t="s">
        <v>558</v>
      </c>
      <c r="B73" s="155">
        <v>43196</v>
      </c>
      <c r="C73" s="171"/>
      <c r="D73" s="155">
        <v>43196</v>
      </c>
      <c r="E73" s="171"/>
      <c r="F73" s="156">
        <v>91.25</v>
      </c>
      <c r="G73" s="156"/>
      <c r="H73" s="156">
        <v>91.25</v>
      </c>
    </row>
    <row r="74" spans="1:8" x14ac:dyDescent="0.2">
      <c r="A74" s="171" t="s">
        <v>586</v>
      </c>
      <c r="B74" s="155">
        <v>70103</v>
      </c>
      <c r="C74" s="171"/>
      <c r="D74" s="155">
        <v>70103</v>
      </c>
      <c r="E74" s="171"/>
      <c r="F74" s="156">
        <v>100</v>
      </c>
      <c r="G74" s="156"/>
      <c r="H74" s="156">
        <v>100</v>
      </c>
    </row>
    <row r="75" spans="1:8" x14ac:dyDescent="0.2">
      <c r="A75" s="171" t="s">
        <v>587</v>
      </c>
      <c r="B75" s="155">
        <v>48601</v>
      </c>
      <c r="C75" s="171"/>
      <c r="D75" s="155">
        <v>48601</v>
      </c>
      <c r="E75" s="171"/>
      <c r="F75" s="156">
        <v>100</v>
      </c>
      <c r="G75" s="156"/>
      <c r="H75" s="156">
        <v>100</v>
      </c>
    </row>
    <row r="76" spans="1:8" x14ac:dyDescent="0.2">
      <c r="A76" s="171" t="s">
        <v>559</v>
      </c>
      <c r="B76" s="155">
        <v>36409</v>
      </c>
      <c r="C76" s="171"/>
      <c r="D76" s="155">
        <v>36409</v>
      </c>
      <c r="E76" s="171"/>
      <c r="F76" s="156">
        <v>75.040000000000006</v>
      </c>
      <c r="G76" s="156"/>
      <c r="H76" s="156">
        <v>75.040000000000006</v>
      </c>
    </row>
    <row r="77" spans="1:8" x14ac:dyDescent="0.2">
      <c r="A77" s="171" t="s">
        <v>560</v>
      </c>
      <c r="B77" s="155">
        <v>30446</v>
      </c>
      <c r="C77" s="171"/>
      <c r="D77" s="155">
        <v>30446</v>
      </c>
      <c r="E77" s="171"/>
      <c r="F77" s="156">
        <v>61.97</v>
      </c>
      <c r="G77" s="156"/>
      <c r="H77" s="156">
        <v>61.97</v>
      </c>
    </row>
    <row r="78" spans="1:8" x14ac:dyDescent="0.2">
      <c r="A78" s="171" t="s">
        <v>577</v>
      </c>
      <c r="B78" s="155">
        <v>9200</v>
      </c>
      <c r="C78" s="171"/>
      <c r="D78" s="155">
        <v>1200</v>
      </c>
      <c r="E78" s="171"/>
      <c r="F78" s="156">
        <v>100</v>
      </c>
      <c r="G78" s="156"/>
      <c r="H78" s="156">
        <v>100</v>
      </c>
    </row>
    <row r="79" spans="1:8" ht="13.5" thickBot="1" x14ac:dyDescent="0.25">
      <c r="A79" s="171" t="s">
        <v>575</v>
      </c>
      <c r="B79" s="155">
        <v>20</v>
      </c>
      <c r="C79" s="171"/>
      <c r="D79" s="155">
        <v>20</v>
      </c>
      <c r="E79" s="171"/>
      <c r="F79" s="156">
        <v>100</v>
      </c>
      <c r="G79" s="156"/>
      <c r="H79" s="156">
        <v>100</v>
      </c>
    </row>
    <row r="80" spans="1:8" ht="13.5" thickBot="1" x14ac:dyDescent="0.25">
      <c r="A80" s="171"/>
      <c r="B80" s="157">
        <v>845877</v>
      </c>
      <c r="C80" s="171"/>
      <c r="D80" s="157">
        <v>845127</v>
      </c>
      <c r="E80" s="171"/>
      <c r="F80" s="171"/>
      <c r="G80" s="171"/>
      <c r="H80" s="171"/>
    </row>
    <row r="83" spans="1:16384" s="133" customFormat="1" x14ac:dyDescent="0.2">
      <c r="A83" s="136" t="s">
        <v>561</v>
      </c>
    </row>
    <row r="84" spans="1:16384" s="133" customFormat="1" ht="48" customHeight="1" x14ac:dyDescent="0.2">
      <c r="A84" s="383" t="s">
        <v>601</v>
      </c>
      <c r="B84" s="383"/>
      <c r="C84" s="383"/>
      <c r="D84" s="383"/>
      <c r="E84" s="383"/>
      <c r="F84" s="383"/>
      <c r="G84" s="383"/>
      <c r="H84" s="383"/>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383"/>
      <c r="AW84" s="383"/>
      <c r="AX84" s="383"/>
      <c r="AY84" s="383"/>
      <c r="AZ84" s="383"/>
      <c r="BA84" s="383"/>
      <c r="BB84" s="383"/>
      <c r="BC84" s="383"/>
      <c r="BD84" s="383"/>
      <c r="BE84" s="383"/>
      <c r="BF84" s="383"/>
      <c r="BG84" s="383"/>
      <c r="BH84" s="383"/>
      <c r="BI84" s="383"/>
      <c r="BJ84" s="383"/>
      <c r="BK84" s="383"/>
      <c r="BL84" s="383"/>
      <c r="BM84" s="383"/>
      <c r="BN84" s="383"/>
      <c r="BO84" s="383"/>
      <c r="BP84" s="383"/>
      <c r="BQ84" s="383"/>
      <c r="BR84" s="383"/>
      <c r="BS84" s="383"/>
      <c r="BT84" s="383"/>
      <c r="BU84" s="383"/>
      <c r="BV84" s="383"/>
      <c r="BW84" s="383"/>
      <c r="BX84" s="383"/>
      <c r="BY84" s="383"/>
      <c r="BZ84" s="383"/>
      <c r="CA84" s="383"/>
      <c r="CB84" s="383"/>
      <c r="CC84" s="383"/>
      <c r="CD84" s="383"/>
      <c r="CE84" s="383"/>
      <c r="CF84" s="383"/>
      <c r="CG84" s="383"/>
      <c r="CH84" s="383"/>
      <c r="CI84" s="383"/>
      <c r="CJ84" s="383"/>
      <c r="CK84" s="383"/>
      <c r="CL84" s="383"/>
      <c r="CM84" s="383"/>
      <c r="CN84" s="383"/>
      <c r="CO84" s="383"/>
      <c r="CP84" s="383"/>
      <c r="CQ84" s="383"/>
      <c r="CR84" s="383"/>
      <c r="CS84" s="383"/>
      <c r="CT84" s="383"/>
      <c r="CU84" s="383"/>
      <c r="CV84" s="383"/>
      <c r="CW84" s="383"/>
      <c r="CX84" s="383"/>
      <c r="CY84" s="383"/>
      <c r="CZ84" s="383"/>
      <c r="DA84" s="383"/>
      <c r="DB84" s="383"/>
      <c r="DC84" s="383"/>
      <c r="DD84" s="383"/>
      <c r="DE84" s="383"/>
      <c r="DF84" s="383"/>
      <c r="DG84" s="383"/>
      <c r="DH84" s="383"/>
      <c r="DI84" s="383"/>
      <c r="DJ84" s="383"/>
      <c r="DK84" s="383"/>
      <c r="DL84" s="383"/>
      <c r="DM84" s="383"/>
      <c r="DN84" s="383"/>
      <c r="DO84" s="383"/>
      <c r="DP84" s="383"/>
      <c r="DQ84" s="383"/>
      <c r="DR84" s="383"/>
      <c r="DS84" s="383"/>
      <c r="DT84" s="383"/>
      <c r="DU84" s="383"/>
      <c r="DV84" s="383"/>
      <c r="DW84" s="383"/>
      <c r="DX84" s="383"/>
      <c r="DY84" s="383"/>
      <c r="DZ84" s="383"/>
      <c r="EA84" s="383"/>
      <c r="EB84" s="383"/>
      <c r="EC84" s="383"/>
      <c r="ED84" s="383"/>
      <c r="EE84" s="383"/>
      <c r="EF84" s="383"/>
      <c r="EG84" s="383"/>
      <c r="EH84" s="383"/>
      <c r="EI84" s="383"/>
      <c r="EJ84" s="383"/>
      <c r="EK84" s="383"/>
      <c r="EL84" s="383"/>
      <c r="EM84" s="383"/>
      <c r="EN84" s="383"/>
      <c r="EO84" s="383"/>
      <c r="EP84" s="383"/>
      <c r="EQ84" s="383"/>
      <c r="ER84" s="383"/>
      <c r="ES84" s="383"/>
      <c r="ET84" s="383"/>
      <c r="EU84" s="383"/>
      <c r="EV84" s="383"/>
      <c r="EW84" s="383"/>
      <c r="EX84" s="383"/>
      <c r="EY84" s="383"/>
      <c r="EZ84" s="383"/>
      <c r="FA84" s="383"/>
      <c r="FB84" s="383"/>
      <c r="FC84" s="383"/>
      <c r="FD84" s="383"/>
      <c r="FE84" s="383"/>
      <c r="FF84" s="383"/>
      <c r="FG84" s="383"/>
      <c r="FH84" s="383"/>
      <c r="FI84" s="383"/>
      <c r="FJ84" s="383"/>
      <c r="FK84" s="383"/>
      <c r="FL84" s="383"/>
      <c r="FM84" s="383"/>
      <c r="FN84" s="383"/>
      <c r="FO84" s="383"/>
      <c r="FP84" s="383"/>
      <c r="FQ84" s="383"/>
      <c r="FR84" s="383"/>
      <c r="FS84" s="383"/>
      <c r="FT84" s="383"/>
      <c r="FU84" s="383"/>
      <c r="FV84" s="383"/>
      <c r="FW84" s="383"/>
      <c r="FX84" s="383"/>
      <c r="FY84" s="383"/>
      <c r="FZ84" s="383"/>
      <c r="GA84" s="383"/>
      <c r="GB84" s="383"/>
      <c r="GC84" s="383"/>
      <c r="GD84" s="383"/>
      <c r="GE84" s="383"/>
      <c r="GF84" s="383"/>
      <c r="GG84" s="383"/>
      <c r="GH84" s="383"/>
      <c r="GI84" s="383"/>
      <c r="GJ84" s="383"/>
      <c r="GK84" s="383"/>
      <c r="GL84" s="383"/>
      <c r="GM84" s="383"/>
      <c r="GN84" s="383"/>
      <c r="GO84" s="383"/>
      <c r="GP84" s="383"/>
      <c r="GQ84" s="383"/>
      <c r="GR84" s="383"/>
      <c r="GS84" s="383"/>
      <c r="GT84" s="383"/>
      <c r="GU84" s="383"/>
      <c r="GV84" s="383"/>
      <c r="GW84" s="383"/>
      <c r="GX84" s="383"/>
      <c r="GY84" s="383"/>
      <c r="GZ84" s="383"/>
      <c r="HA84" s="383"/>
      <c r="HB84" s="383"/>
      <c r="HC84" s="383"/>
      <c r="HD84" s="383"/>
      <c r="HE84" s="383"/>
      <c r="HF84" s="383"/>
      <c r="HG84" s="383"/>
      <c r="HH84" s="383"/>
      <c r="HI84" s="383"/>
      <c r="HJ84" s="383"/>
      <c r="HK84" s="383"/>
      <c r="HL84" s="383"/>
      <c r="HM84" s="383"/>
      <c r="HN84" s="383"/>
      <c r="HO84" s="383"/>
      <c r="HP84" s="383"/>
      <c r="HQ84" s="383"/>
      <c r="HR84" s="383"/>
      <c r="HS84" s="383"/>
      <c r="HT84" s="383"/>
      <c r="HU84" s="383"/>
      <c r="HV84" s="383"/>
      <c r="HW84" s="383"/>
      <c r="HX84" s="383"/>
      <c r="HY84" s="383"/>
      <c r="HZ84" s="383"/>
      <c r="IA84" s="383"/>
      <c r="IB84" s="383"/>
      <c r="IC84" s="383"/>
      <c r="ID84" s="383"/>
      <c r="IE84" s="383"/>
      <c r="IF84" s="383"/>
      <c r="IG84" s="383"/>
      <c r="IH84" s="383"/>
      <c r="II84" s="383"/>
      <c r="IJ84" s="383"/>
      <c r="IK84" s="383"/>
      <c r="IL84" s="383"/>
      <c r="IM84" s="383"/>
      <c r="IN84" s="383"/>
      <c r="IO84" s="383"/>
      <c r="IP84" s="383"/>
      <c r="IQ84" s="383"/>
      <c r="IR84" s="383"/>
      <c r="IS84" s="383"/>
      <c r="IT84" s="383"/>
      <c r="IU84" s="383"/>
      <c r="IV84" s="383"/>
      <c r="IW84" s="383"/>
      <c r="IX84" s="383"/>
      <c r="IY84" s="383"/>
      <c r="IZ84" s="383"/>
      <c r="JA84" s="383"/>
      <c r="JB84" s="383"/>
      <c r="JC84" s="383"/>
      <c r="JD84" s="383"/>
      <c r="JE84" s="383"/>
      <c r="JF84" s="383"/>
      <c r="JG84" s="383"/>
      <c r="JH84" s="383"/>
      <c r="JI84" s="383"/>
      <c r="JJ84" s="383"/>
      <c r="JK84" s="383"/>
      <c r="JL84" s="383"/>
      <c r="JM84" s="383"/>
      <c r="JN84" s="383"/>
      <c r="JO84" s="383"/>
      <c r="JP84" s="383"/>
      <c r="JQ84" s="383"/>
      <c r="JR84" s="383"/>
      <c r="JS84" s="383"/>
      <c r="JT84" s="383"/>
      <c r="JU84" s="383"/>
      <c r="JV84" s="383"/>
      <c r="JW84" s="383"/>
      <c r="JX84" s="383"/>
      <c r="JY84" s="383"/>
      <c r="JZ84" s="383"/>
      <c r="KA84" s="383"/>
      <c r="KB84" s="383"/>
      <c r="KC84" s="383"/>
      <c r="KD84" s="383"/>
      <c r="KE84" s="383"/>
      <c r="KF84" s="383"/>
      <c r="KG84" s="383"/>
      <c r="KH84" s="383"/>
      <c r="KI84" s="383"/>
      <c r="KJ84" s="383"/>
      <c r="KK84" s="383"/>
      <c r="KL84" s="383"/>
      <c r="KM84" s="383"/>
      <c r="KN84" s="383"/>
      <c r="KO84" s="383"/>
      <c r="KP84" s="383"/>
      <c r="KQ84" s="383"/>
      <c r="KR84" s="383"/>
      <c r="KS84" s="383"/>
      <c r="KT84" s="383"/>
      <c r="KU84" s="383"/>
      <c r="KV84" s="383"/>
      <c r="KW84" s="383"/>
      <c r="KX84" s="383"/>
      <c r="KY84" s="383"/>
      <c r="KZ84" s="383"/>
      <c r="LA84" s="383"/>
      <c r="LB84" s="383"/>
      <c r="LC84" s="383"/>
      <c r="LD84" s="383"/>
      <c r="LE84" s="383"/>
      <c r="LF84" s="383"/>
      <c r="LG84" s="383"/>
      <c r="LH84" s="383"/>
      <c r="LI84" s="383"/>
      <c r="LJ84" s="383"/>
      <c r="LK84" s="383"/>
      <c r="LL84" s="383"/>
      <c r="LM84" s="383"/>
      <c r="LN84" s="383"/>
      <c r="LO84" s="383"/>
      <c r="LP84" s="383"/>
      <c r="LQ84" s="383"/>
      <c r="LR84" s="383"/>
      <c r="LS84" s="383"/>
      <c r="LT84" s="383"/>
      <c r="LU84" s="383"/>
      <c r="LV84" s="383"/>
      <c r="LW84" s="383"/>
      <c r="LX84" s="383"/>
      <c r="LY84" s="383"/>
      <c r="LZ84" s="383"/>
      <c r="MA84" s="383"/>
      <c r="MB84" s="383"/>
      <c r="MC84" s="383"/>
      <c r="MD84" s="383"/>
      <c r="ME84" s="383"/>
      <c r="MF84" s="383"/>
      <c r="MG84" s="383"/>
      <c r="MH84" s="383"/>
      <c r="MI84" s="383"/>
      <c r="MJ84" s="383"/>
      <c r="MK84" s="383"/>
      <c r="ML84" s="383"/>
      <c r="MM84" s="383"/>
      <c r="MN84" s="383"/>
      <c r="MO84" s="383"/>
      <c r="MP84" s="383"/>
      <c r="MQ84" s="383"/>
      <c r="MR84" s="383"/>
      <c r="MS84" s="383"/>
      <c r="MT84" s="383"/>
      <c r="MU84" s="383"/>
      <c r="MV84" s="383"/>
      <c r="MW84" s="383"/>
      <c r="MX84" s="383"/>
      <c r="MY84" s="383"/>
      <c r="MZ84" s="383"/>
      <c r="NA84" s="383"/>
      <c r="NB84" s="383"/>
      <c r="NC84" s="383"/>
      <c r="ND84" s="383"/>
      <c r="NE84" s="383"/>
      <c r="NF84" s="383"/>
      <c r="NG84" s="383"/>
      <c r="NH84" s="383"/>
      <c r="NI84" s="383"/>
      <c r="NJ84" s="383"/>
      <c r="NK84" s="383"/>
      <c r="NL84" s="383"/>
      <c r="NM84" s="383"/>
      <c r="NN84" s="383"/>
      <c r="NO84" s="383"/>
      <c r="NP84" s="383"/>
      <c r="NQ84" s="383"/>
      <c r="NR84" s="383"/>
      <c r="NS84" s="383"/>
      <c r="NT84" s="383"/>
      <c r="NU84" s="383"/>
      <c r="NV84" s="383"/>
      <c r="NW84" s="383"/>
      <c r="NX84" s="383"/>
      <c r="NY84" s="383"/>
      <c r="NZ84" s="383"/>
      <c r="OA84" s="383"/>
      <c r="OB84" s="383"/>
      <c r="OC84" s="383"/>
      <c r="OD84" s="383"/>
      <c r="OE84" s="383"/>
      <c r="OF84" s="383"/>
      <c r="OG84" s="383"/>
      <c r="OH84" s="383"/>
      <c r="OI84" s="383"/>
      <c r="OJ84" s="383"/>
      <c r="OK84" s="383"/>
      <c r="OL84" s="383"/>
      <c r="OM84" s="383"/>
      <c r="ON84" s="383"/>
      <c r="OO84" s="383"/>
      <c r="OP84" s="383"/>
      <c r="OQ84" s="383"/>
      <c r="OR84" s="383"/>
      <c r="OS84" s="383"/>
      <c r="OT84" s="383"/>
      <c r="OU84" s="383"/>
      <c r="OV84" s="383"/>
      <c r="OW84" s="383"/>
      <c r="OX84" s="383"/>
      <c r="OY84" s="383"/>
      <c r="OZ84" s="383"/>
      <c r="PA84" s="383"/>
      <c r="PB84" s="383"/>
      <c r="PC84" s="383"/>
      <c r="PD84" s="383"/>
      <c r="PE84" s="383"/>
      <c r="PF84" s="383"/>
      <c r="PG84" s="383"/>
      <c r="PH84" s="383"/>
      <c r="PI84" s="383"/>
      <c r="PJ84" s="383"/>
      <c r="PK84" s="383"/>
      <c r="PL84" s="383"/>
      <c r="PM84" s="383"/>
      <c r="PN84" s="383"/>
      <c r="PO84" s="383"/>
      <c r="PP84" s="383"/>
      <c r="PQ84" s="383"/>
      <c r="PR84" s="383"/>
      <c r="PS84" s="383"/>
      <c r="PT84" s="383"/>
      <c r="PU84" s="383"/>
      <c r="PV84" s="383"/>
      <c r="PW84" s="383"/>
      <c r="PX84" s="383"/>
      <c r="PY84" s="383"/>
      <c r="PZ84" s="383"/>
      <c r="QA84" s="383"/>
      <c r="QB84" s="383"/>
      <c r="QC84" s="383"/>
      <c r="QD84" s="383"/>
      <c r="QE84" s="383"/>
      <c r="QF84" s="383"/>
      <c r="QG84" s="383"/>
      <c r="QH84" s="383"/>
      <c r="QI84" s="383"/>
      <c r="QJ84" s="383"/>
      <c r="QK84" s="383"/>
      <c r="QL84" s="383"/>
      <c r="QM84" s="383"/>
      <c r="QN84" s="383"/>
      <c r="QO84" s="383"/>
      <c r="QP84" s="383"/>
      <c r="QQ84" s="383"/>
      <c r="QR84" s="383"/>
      <c r="QS84" s="383"/>
      <c r="QT84" s="383"/>
      <c r="QU84" s="383"/>
      <c r="QV84" s="383"/>
      <c r="QW84" s="383"/>
      <c r="QX84" s="383"/>
      <c r="QY84" s="383"/>
      <c r="QZ84" s="383"/>
      <c r="RA84" s="383"/>
      <c r="RB84" s="383"/>
      <c r="RC84" s="383"/>
      <c r="RD84" s="383"/>
      <c r="RE84" s="383"/>
      <c r="RF84" s="383"/>
      <c r="RG84" s="383"/>
      <c r="RH84" s="383"/>
      <c r="RI84" s="383"/>
      <c r="RJ84" s="383"/>
      <c r="RK84" s="383"/>
      <c r="RL84" s="383"/>
      <c r="RM84" s="383"/>
      <c r="RN84" s="383"/>
      <c r="RO84" s="383"/>
      <c r="RP84" s="383"/>
      <c r="RQ84" s="383"/>
      <c r="RR84" s="383"/>
      <c r="RS84" s="383"/>
      <c r="RT84" s="383"/>
      <c r="RU84" s="383"/>
      <c r="RV84" s="383"/>
      <c r="RW84" s="383"/>
      <c r="RX84" s="383"/>
      <c r="RY84" s="383"/>
      <c r="RZ84" s="383"/>
      <c r="SA84" s="383"/>
      <c r="SB84" s="383"/>
      <c r="SC84" s="383"/>
      <c r="SD84" s="383"/>
      <c r="SE84" s="383"/>
      <c r="SF84" s="383"/>
      <c r="SG84" s="383"/>
      <c r="SH84" s="383"/>
      <c r="SI84" s="383"/>
      <c r="SJ84" s="383"/>
      <c r="SK84" s="383"/>
      <c r="SL84" s="383"/>
      <c r="SM84" s="383"/>
      <c r="SN84" s="383"/>
      <c r="SO84" s="383"/>
      <c r="SP84" s="383"/>
      <c r="SQ84" s="383"/>
      <c r="SR84" s="383"/>
      <c r="SS84" s="383"/>
      <c r="ST84" s="383"/>
      <c r="SU84" s="383"/>
      <c r="SV84" s="383"/>
      <c r="SW84" s="383"/>
      <c r="SX84" s="383"/>
      <c r="SY84" s="383"/>
      <c r="SZ84" s="383"/>
      <c r="TA84" s="383"/>
      <c r="TB84" s="383"/>
      <c r="TC84" s="383"/>
      <c r="TD84" s="383"/>
      <c r="TE84" s="383"/>
      <c r="TF84" s="383"/>
      <c r="TG84" s="383"/>
      <c r="TH84" s="383"/>
      <c r="TI84" s="383"/>
      <c r="TJ84" s="383"/>
      <c r="TK84" s="383"/>
      <c r="TL84" s="383"/>
      <c r="TM84" s="383"/>
      <c r="TN84" s="383"/>
      <c r="TO84" s="383"/>
      <c r="TP84" s="383"/>
      <c r="TQ84" s="383"/>
      <c r="TR84" s="383"/>
      <c r="TS84" s="383"/>
      <c r="TT84" s="383"/>
      <c r="TU84" s="383"/>
      <c r="TV84" s="383"/>
      <c r="TW84" s="383"/>
      <c r="TX84" s="383"/>
      <c r="TY84" s="383"/>
      <c r="TZ84" s="383"/>
      <c r="UA84" s="383"/>
      <c r="UB84" s="383"/>
      <c r="UC84" s="383"/>
      <c r="UD84" s="383"/>
      <c r="UE84" s="383"/>
      <c r="UF84" s="383"/>
      <c r="UG84" s="383"/>
      <c r="UH84" s="383"/>
      <c r="UI84" s="383"/>
      <c r="UJ84" s="383"/>
      <c r="UK84" s="383"/>
      <c r="UL84" s="383"/>
      <c r="UM84" s="383"/>
      <c r="UN84" s="383"/>
      <c r="UO84" s="383"/>
      <c r="UP84" s="383"/>
      <c r="UQ84" s="383"/>
      <c r="UR84" s="383"/>
      <c r="US84" s="383"/>
      <c r="UT84" s="383"/>
      <c r="UU84" s="383"/>
      <c r="UV84" s="383"/>
      <c r="UW84" s="383"/>
      <c r="UX84" s="383"/>
      <c r="UY84" s="383"/>
      <c r="UZ84" s="383"/>
      <c r="VA84" s="383"/>
      <c r="VB84" s="383"/>
      <c r="VC84" s="383"/>
      <c r="VD84" s="383"/>
      <c r="VE84" s="383"/>
      <c r="VF84" s="383"/>
      <c r="VG84" s="383"/>
      <c r="VH84" s="383"/>
      <c r="VI84" s="383"/>
      <c r="VJ84" s="383"/>
      <c r="VK84" s="383"/>
      <c r="VL84" s="383"/>
      <c r="VM84" s="383"/>
      <c r="VN84" s="383"/>
      <c r="VO84" s="383"/>
      <c r="VP84" s="383"/>
      <c r="VQ84" s="383"/>
      <c r="VR84" s="383"/>
      <c r="VS84" s="383"/>
      <c r="VT84" s="383"/>
      <c r="VU84" s="383"/>
      <c r="VV84" s="383"/>
      <c r="VW84" s="383"/>
      <c r="VX84" s="383"/>
      <c r="VY84" s="383"/>
      <c r="VZ84" s="383"/>
      <c r="WA84" s="383"/>
      <c r="WB84" s="383"/>
      <c r="WC84" s="383"/>
      <c r="WD84" s="383"/>
      <c r="WE84" s="383"/>
      <c r="WF84" s="383"/>
      <c r="WG84" s="383"/>
      <c r="WH84" s="383"/>
      <c r="WI84" s="383"/>
      <c r="WJ84" s="383"/>
      <c r="WK84" s="383"/>
      <c r="WL84" s="383"/>
      <c r="WM84" s="383"/>
      <c r="WN84" s="383"/>
      <c r="WO84" s="383"/>
      <c r="WP84" s="383"/>
      <c r="WQ84" s="383"/>
      <c r="WR84" s="383"/>
      <c r="WS84" s="383"/>
      <c r="WT84" s="383"/>
      <c r="WU84" s="383"/>
      <c r="WV84" s="383"/>
      <c r="WW84" s="383"/>
      <c r="WX84" s="383"/>
      <c r="WY84" s="383"/>
      <c r="WZ84" s="383"/>
      <c r="XA84" s="383"/>
      <c r="XB84" s="383"/>
      <c r="XC84" s="383"/>
      <c r="XD84" s="383"/>
      <c r="XE84" s="383"/>
      <c r="XF84" s="383"/>
      <c r="XG84" s="383"/>
      <c r="XH84" s="383"/>
      <c r="XI84" s="383"/>
      <c r="XJ84" s="383"/>
      <c r="XK84" s="383"/>
      <c r="XL84" s="383"/>
      <c r="XM84" s="383"/>
      <c r="XN84" s="383"/>
      <c r="XO84" s="383"/>
      <c r="XP84" s="383"/>
      <c r="XQ84" s="383"/>
      <c r="XR84" s="383"/>
      <c r="XS84" s="383"/>
      <c r="XT84" s="383"/>
      <c r="XU84" s="383"/>
      <c r="XV84" s="383"/>
      <c r="XW84" s="383"/>
      <c r="XX84" s="383"/>
      <c r="XY84" s="383"/>
      <c r="XZ84" s="383"/>
      <c r="YA84" s="383"/>
      <c r="YB84" s="383"/>
      <c r="YC84" s="383"/>
      <c r="YD84" s="383"/>
      <c r="YE84" s="383"/>
      <c r="YF84" s="383"/>
      <c r="YG84" s="383"/>
      <c r="YH84" s="383"/>
      <c r="YI84" s="383"/>
      <c r="YJ84" s="383"/>
      <c r="YK84" s="383"/>
      <c r="YL84" s="383"/>
      <c r="YM84" s="383"/>
      <c r="YN84" s="383"/>
      <c r="YO84" s="383"/>
      <c r="YP84" s="383"/>
      <c r="YQ84" s="383"/>
      <c r="YR84" s="383"/>
      <c r="YS84" s="383"/>
      <c r="YT84" s="383"/>
      <c r="YU84" s="383"/>
      <c r="YV84" s="383"/>
      <c r="YW84" s="383"/>
      <c r="YX84" s="383"/>
      <c r="YY84" s="383"/>
      <c r="YZ84" s="383"/>
      <c r="ZA84" s="383"/>
      <c r="ZB84" s="383"/>
      <c r="ZC84" s="383"/>
      <c r="ZD84" s="383"/>
      <c r="ZE84" s="383"/>
      <c r="ZF84" s="383"/>
      <c r="ZG84" s="383"/>
      <c r="ZH84" s="383"/>
      <c r="ZI84" s="383"/>
      <c r="ZJ84" s="383"/>
      <c r="ZK84" s="383"/>
      <c r="ZL84" s="383"/>
      <c r="ZM84" s="383"/>
      <c r="ZN84" s="383"/>
      <c r="ZO84" s="383"/>
      <c r="ZP84" s="383"/>
      <c r="ZQ84" s="383"/>
      <c r="ZR84" s="383"/>
      <c r="ZS84" s="383"/>
      <c r="ZT84" s="383"/>
      <c r="ZU84" s="383"/>
      <c r="ZV84" s="383"/>
      <c r="ZW84" s="383"/>
      <c r="ZX84" s="383"/>
      <c r="ZY84" s="383"/>
      <c r="ZZ84" s="383"/>
      <c r="AAA84" s="383"/>
      <c r="AAB84" s="383"/>
      <c r="AAC84" s="383"/>
      <c r="AAD84" s="383"/>
      <c r="AAE84" s="383"/>
      <c r="AAF84" s="383"/>
      <c r="AAG84" s="383"/>
      <c r="AAH84" s="383"/>
      <c r="AAI84" s="383"/>
      <c r="AAJ84" s="383"/>
      <c r="AAK84" s="383"/>
      <c r="AAL84" s="383"/>
      <c r="AAM84" s="383"/>
      <c r="AAN84" s="383"/>
      <c r="AAO84" s="383"/>
      <c r="AAP84" s="383"/>
      <c r="AAQ84" s="383"/>
      <c r="AAR84" s="383"/>
      <c r="AAS84" s="383"/>
      <c r="AAT84" s="383"/>
      <c r="AAU84" s="383"/>
      <c r="AAV84" s="383"/>
      <c r="AAW84" s="383"/>
      <c r="AAX84" s="383"/>
      <c r="AAY84" s="383"/>
      <c r="AAZ84" s="383"/>
      <c r="ABA84" s="383"/>
      <c r="ABB84" s="383"/>
      <c r="ABC84" s="383"/>
      <c r="ABD84" s="383"/>
      <c r="ABE84" s="383"/>
      <c r="ABF84" s="383"/>
      <c r="ABG84" s="383"/>
      <c r="ABH84" s="383"/>
      <c r="ABI84" s="383"/>
      <c r="ABJ84" s="383"/>
      <c r="ABK84" s="383"/>
      <c r="ABL84" s="383"/>
      <c r="ABM84" s="383"/>
      <c r="ABN84" s="383"/>
      <c r="ABO84" s="383"/>
      <c r="ABP84" s="383"/>
      <c r="ABQ84" s="383"/>
      <c r="ABR84" s="383"/>
      <c r="ABS84" s="383"/>
      <c r="ABT84" s="383"/>
      <c r="ABU84" s="383"/>
      <c r="ABV84" s="383"/>
      <c r="ABW84" s="383"/>
      <c r="ABX84" s="383"/>
      <c r="ABY84" s="383"/>
      <c r="ABZ84" s="383"/>
      <c r="ACA84" s="383"/>
      <c r="ACB84" s="383"/>
      <c r="ACC84" s="383"/>
      <c r="ACD84" s="383"/>
      <c r="ACE84" s="383"/>
      <c r="ACF84" s="383"/>
      <c r="ACG84" s="383"/>
      <c r="ACH84" s="383"/>
      <c r="ACI84" s="383"/>
      <c r="ACJ84" s="383"/>
      <c r="ACK84" s="383"/>
      <c r="ACL84" s="383"/>
      <c r="ACM84" s="383"/>
      <c r="ACN84" s="383"/>
      <c r="ACO84" s="383"/>
      <c r="ACP84" s="383"/>
      <c r="ACQ84" s="383"/>
      <c r="ACR84" s="383"/>
      <c r="ACS84" s="383"/>
      <c r="ACT84" s="383"/>
      <c r="ACU84" s="383"/>
      <c r="ACV84" s="383"/>
      <c r="ACW84" s="383"/>
      <c r="ACX84" s="383"/>
      <c r="ACY84" s="383"/>
      <c r="ACZ84" s="383"/>
      <c r="ADA84" s="383"/>
      <c r="ADB84" s="383"/>
      <c r="ADC84" s="383"/>
      <c r="ADD84" s="383"/>
      <c r="ADE84" s="383"/>
      <c r="ADF84" s="383"/>
      <c r="ADG84" s="383"/>
      <c r="ADH84" s="383"/>
      <c r="ADI84" s="383"/>
      <c r="ADJ84" s="383"/>
      <c r="ADK84" s="383"/>
      <c r="ADL84" s="383"/>
      <c r="ADM84" s="383"/>
      <c r="ADN84" s="383"/>
      <c r="ADO84" s="383"/>
      <c r="ADP84" s="383"/>
      <c r="ADQ84" s="383"/>
      <c r="ADR84" s="383"/>
      <c r="ADS84" s="383"/>
      <c r="ADT84" s="383"/>
      <c r="ADU84" s="383"/>
      <c r="ADV84" s="383"/>
      <c r="ADW84" s="383"/>
      <c r="ADX84" s="383"/>
      <c r="ADY84" s="383"/>
      <c r="ADZ84" s="383"/>
      <c r="AEA84" s="383"/>
      <c r="AEB84" s="383"/>
      <c r="AEC84" s="383"/>
      <c r="AED84" s="383"/>
      <c r="AEE84" s="383"/>
      <c r="AEF84" s="383"/>
      <c r="AEG84" s="383"/>
      <c r="AEH84" s="383"/>
      <c r="AEI84" s="383"/>
      <c r="AEJ84" s="383"/>
      <c r="AEK84" s="383"/>
      <c r="AEL84" s="383"/>
      <c r="AEM84" s="383"/>
      <c r="AEN84" s="383"/>
      <c r="AEO84" s="383"/>
      <c r="AEP84" s="383"/>
      <c r="AEQ84" s="383"/>
      <c r="AER84" s="383"/>
      <c r="AES84" s="383"/>
      <c r="AET84" s="383"/>
      <c r="AEU84" s="383"/>
      <c r="AEV84" s="383"/>
      <c r="AEW84" s="383"/>
      <c r="AEX84" s="383"/>
      <c r="AEY84" s="383"/>
      <c r="AEZ84" s="383"/>
      <c r="AFA84" s="383"/>
      <c r="AFB84" s="383"/>
      <c r="AFC84" s="383"/>
      <c r="AFD84" s="383"/>
      <c r="AFE84" s="383"/>
      <c r="AFF84" s="383"/>
      <c r="AFG84" s="383"/>
      <c r="AFH84" s="383"/>
      <c r="AFI84" s="383"/>
      <c r="AFJ84" s="383"/>
      <c r="AFK84" s="383"/>
      <c r="AFL84" s="383"/>
      <c r="AFM84" s="383"/>
      <c r="AFN84" s="383"/>
      <c r="AFO84" s="383"/>
      <c r="AFP84" s="383"/>
      <c r="AFQ84" s="383"/>
      <c r="AFR84" s="383"/>
      <c r="AFS84" s="383"/>
      <c r="AFT84" s="383"/>
      <c r="AFU84" s="383"/>
      <c r="AFV84" s="383"/>
      <c r="AFW84" s="383"/>
      <c r="AFX84" s="383"/>
      <c r="AFY84" s="383"/>
      <c r="AFZ84" s="383"/>
      <c r="AGA84" s="383"/>
      <c r="AGB84" s="383"/>
      <c r="AGC84" s="383"/>
      <c r="AGD84" s="383"/>
      <c r="AGE84" s="383"/>
      <c r="AGF84" s="383"/>
      <c r="AGG84" s="383"/>
      <c r="AGH84" s="383"/>
      <c r="AGI84" s="383"/>
      <c r="AGJ84" s="383"/>
      <c r="AGK84" s="383"/>
      <c r="AGL84" s="383"/>
      <c r="AGM84" s="383"/>
      <c r="AGN84" s="383"/>
      <c r="AGO84" s="383"/>
      <c r="AGP84" s="383"/>
      <c r="AGQ84" s="383"/>
      <c r="AGR84" s="383"/>
      <c r="AGS84" s="383"/>
      <c r="AGT84" s="383"/>
      <c r="AGU84" s="383"/>
      <c r="AGV84" s="383"/>
      <c r="AGW84" s="383"/>
      <c r="AGX84" s="383"/>
      <c r="AGY84" s="383"/>
      <c r="AGZ84" s="383"/>
      <c r="AHA84" s="383"/>
      <c r="AHB84" s="383"/>
      <c r="AHC84" s="383"/>
      <c r="AHD84" s="383"/>
      <c r="AHE84" s="383"/>
      <c r="AHF84" s="383"/>
      <c r="AHG84" s="383"/>
      <c r="AHH84" s="383"/>
      <c r="AHI84" s="383"/>
      <c r="AHJ84" s="383"/>
      <c r="AHK84" s="383"/>
      <c r="AHL84" s="383"/>
      <c r="AHM84" s="383"/>
      <c r="AHN84" s="383"/>
      <c r="AHO84" s="383"/>
      <c r="AHP84" s="383"/>
      <c r="AHQ84" s="383"/>
      <c r="AHR84" s="383"/>
      <c r="AHS84" s="383"/>
      <c r="AHT84" s="383"/>
      <c r="AHU84" s="383"/>
      <c r="AHV84" s="383"/>
      <c r="AHW84" s="383"/>
      <c r="AHX84" s="383"/>
      <c r="AHY84" s="383"/>
      <c r="AHZ84" s="383"/>
      <c r="AIA84" s="383"/>
      <c r="AIB84" s="383"/>
      <c r="AIC84" s="383"/>
      <c r="AID84" s="383"/>
      <c r="AIE84" s="383"/>
      <c r="AIF84" s="383"/>
      <c r="AIG84" s="383"/>
      <c r="AIH84" s="383"/>
      <c r="AII84" s="383"/>
      <c r="AIJ84" s="383"/>
      <c r="AIK84" s="383"/>
      <c r="AIL84" s="383"/>
      <c r="AIM84" s="383"/>
      <c r="AIN84" s="383"/>
      <c r="AIO84" s="383"/>
      <c r="AIP84" s="383"/>
      <c r="AIQ84" s="383"/>
      <c r="AIR84" s="383"/>
      <c r="AIS84" s="383"/>
      <c r="AIT84" s="383"/>
      <c r="AIU84" s="383"/>
      <c r="AIV84" s="383"/>
      <c r="AIW84" s="383"/>
      <c r="AIX84" s="383"/>
      <c r="AIY84" s="383"/>
      <c r="AIZ84" s="383"/>
      <c r="AJA84" s="383"/>
      <c r="AJB84" s="383"/>
      <c r="AJC84" s="383"/>
      <c r="AJD84" s="383"/>
      <c r="AJE84" s="383"/>
      <c r="AJF84" s="383"/>
      <c r="AJG84" s="383"/>
      <c r="AJH84" s="383"/>
      <c r="AJI84" s="383"/>
      <c r="AJJ84" s="383"/>
      <c r="AJK84" s="383"/>
      <c r="AJL84" s="383"/>
      <c r="AJM84" s="383"/>
      <c r="AJN84" s="383"/>
      <c r="AJO84" s="383"/>
      <c r="AJP84" s="383"/>
      <c r="AJQ84" s="383"/>
      <c r="AJR84" s="383"/>
      <c r="AJS84" s="383"/>
      <c r="AJT84" s="383"/>
      <c r="AJU84" s="383"/>
      <c r="AJV84" s="383"/>
      <c r="AJW84" s="383"/>
      <c r="AJX84" s="383"/>
      <c r="AJY84" s="383"/>
      <c r="AJZ84" s="383"/>
      <c r="AKA84" s="383"/>
      <c r="AKB84" s="383"/>
      <c r="AKC84" s="383"/>
      <c r="AKD84" s="383"/>
      <c r="AKE84" s="383"/>
      <c r="AKF84" s="383"/>
      <c r="AKG84" s="383"/>
      <c r="AKH84" s="383"/>
      <c r="AKI84" s="383"/>
      <c r="AKJ84" s="383"/>
      <c r="AKK84" s="383"/>
      <c r="AKL84" s="383"/>
      <c r="AKM84" s="383"/>
      <c r="AKN84" s="383"/>
      <c r="AKO84" s="383"/>
      <c r="AKP84" s="383"/>
      <c r="AKQ84" s="383"/>
      <c r="AKR84" s="383"/>
      <c r="AKS84" s="383"/>
      <c r="AKT84" s="383"/>
      <c r="AKU84" s="383"/>
      <c r="AKV84" s="383"/>
      <c r="AKW84" s="383"/>
      <c r="AKX84" s="383"/>
      <c r="AKY84" s="383"/>
      <c r="AKZ84" s="383"/>
      <c r="ALA84" s="383"/>
      <c r="ALB84" s="383"/>
      <c r="ALC84" s="383"/>
      <c r="ALD84" s="383"/>
      <c r="ALE84" s="383"/>
      <c r="ALF84" s="383"/>
      <c r="ALG84" s="383"/>
      <c r="ALH84" s="383"/>
      <c r="ALI84" s="383"/>
      <c r="ALJ84" s="383"/>
      <c r="ALK84" s="383"/>
      <c r="ALL84" s="383"/>
      <c r="ALM84" s="383"/>
      <c r="ALN84" s="383"/>
      <c r="ALO84" s="383"/>
      <c r="ALP84" s="383"/>
      <c r="ALQ84" s="383"/>
      <c r="ALR84" s="383"/>
      <c r="ALS84" s="383"/>
      <c r="ALT84" s="383"/>
      <c r="ALU84" s="383"/>
      <c r="ALV84" s="383"/>
      <c r="ALW84" s="383"/>
      <c r="ALX84" s="383"/>
      <c r="ALY84" s="383"/>
      <c r="ALZ84" s="383"/>
      <c r="AMA84" s="383"/>
      <c r="AMB84" s="383"/>
      <c r="AMC84" s="383"/>
      <c r="AMD84" s="383"/>
      <c r="AME84" s="383"/>
      <c r="AMF84" s="383"/>
      <c r="AMG84" s="383"/>
      <c r="AMH84" s="383"/>
      <c r="AMI84" s="383"/>
      <c r="AMJ84" s="383"/>
      <c r="AMK84" s="383"/>
      <c r="AML84" s="383"/>
      <c r="AMM84" s="383"/>
      <c r="AMN84" s="383"/>
      <c r="AMO84" s="383"/>
      <c r="AMP84" s="383"/>
      <c r="AMQ84" s="383"/>
      <c r="AMR84" s="383"/>
      <c r="AMS84" s="383"/>
      <c r="AMT84" s="383"/>
      <c r="AMU84" s="383"/>
      <c r="AMV84" s="383"/>
      <c r="AMW84" s="383"/>
      <c r="AMX84" s="383"/>
      <c r="AMY84" s="383"/>
      <c r="AMZ84" s="383"/>
      <c r="ANA84" s="383"/>
      <c r="ANB84" s="383"/>
      <c r="ANC84" s="383"/>
      <c r="AND84" s="383"/>
      <c r="ANE84" s="383"/>
      <c r="ANF84" s="383"/>
      <c r="ANG84" s="383"/>
      <c r="ANH84" s="383"/>
      <c r="ANI84" s="383"/>
      <c r="ANJ84" s="383"/>
      <c r="ANK84" s="383"/>
      <c r="ANL84" s="383"/>
      <c r="ANM84" s="383"/>
      <c r="ANN84" s="383"/>
      <c r="ANO84" s="383"/>
      <c r="ANP84" s="383"/>
      <c r="ANQ84" s="383"/>
      <c r="ANR84" s="383"/>
      <c r="ANS84" s="383"/>
      <c r="ANT84" s="383"/>
      <c r="ANU84" s="383"/>
      <c r="ANV84" s="383"/>
      <c r="ANW84" s="383"/>
      <c r="ANX84" s="383"/>
      <c r="ANY84" s="383"/>
      <c r="ANZ84" s="383"/>
      <c r="AOA84" s="383"/>
      <c r="AOB84" s="383"/>
      <c r="AOC84" s="383"/>
      <c r="AOD84" s="383"/>
      <c r="AOE84" s="383"/>
      <c r="AOF84" s="383"/>
      <c r="AOG84" s="383"/>
      <c r="AOH84" s="383"/>
      <c r="AOI84" s="383"/>
      <c r="AOJ84" s="383"/>
      <c r="AOK84" s="383"/>
      <c r="AOL84" s="383"/>
      <c r="AOM84" s="383"/>
      <c r="AON84" s="383"/>
      <c r="AOO84" s="383"/>
      <c r="AOP84" s="383"/>
      <c r="AOQ84" s="383"/>
      <c r="AOR84" s="383"/>
      <c r="AOS84" s="383"/>
      <c r="AOT84" s="383"/>
      <c r="AOU84" s="383"/>
      <c r="AOV84" s="383"/>
      <c r="AOW84" s="383"/>
      <c r="AOX84" s="383"/>
      <c r="AOY84" s="383"/>
      <c r="AOZ84" s="383"/>
      <c r="APA84" s="383"/>
      <c r="APB84" s="383"/>
      <c r="APC84" s="383"/>
      <c r="APD84" s="383"/>
      <c r="APE84" s="383"/>
      <c r="APF84" s="383"/>
      <c r="APG84" s="383"/>
      <c r="APH84" s="383"/>
      <c r="API84" s="383"/>
      <c r="APJ84" s="383"/>
      <c r="APK84" s="383"/>
      <c r="APL84" s="383"/>
      <c r="APM84" s="383"/>
      <c r="APN84" s="383"/>
      <c r="APO84" s="383"/>
      <c r="APP84" s="383"/>
      <c r="APQ84" s="383"/>
      <c r="APR84" s="383"/>
      <c r="APS84" s="383"/>
      <c r="APT84" s="383"/>
      <c r="APU84" s="383"/>
      <c r="APV84" s="383"/>
      <c r="APW84" s="383"/>
      <c r="APX84" s="383"/>
      <c r="APY84" s="383"/>
      <c r="APZ84" s="383"/>
      <c r="AQA84" s="383"/>
      <c r="AQB84" s="383"/>
      <c r="AQC84" s="383"/>
      <c r="AQD84" s="383"/>
      <c r="AQE84" s="383"/>
      <c r="AQF84" s="383"/>
      <c r="AQG84" s="383"/>
      <c r="AQH84" s="383"/>
      <c r="AQI84" s="383"/>
      <c r="AQJ84" s="383"/>
      <c r="AQK84" s="383"/>
      <c r="AQL84" s="383"/>
      <c r="AQM84" s="383"/>
      <c r="AQN84" s="383"/>
      <c r="AQO84" s="383"/>
      <c r="AQP84" s="383"/>
      <c r="AQQ84" s="383"/>
      <c r="AQR84" s="383"/>
      <c r="AQS84" s="383"/>
      <c r="AQT84" s="383"/>
      <c r="AQU84" s="383"/>
      <c r="AQV84" s="383"/>
      <c r="AQW84" s="383"/>
      <c r="AQX84" s="383"/>
      <c r="AQY84" s="383"/>
      <c r="AQZ84" s="383"/>
      <c r="ARA84" s="383"/>
      <c r="ARB84" s="383"/>
      <c r="ARC84" s="383"/>
      <c r="ARD84" s="383"/>
      <c r="ARE84" s="383"/>
      <c r="ARF84" s="383"/>
      <c r="ARG84" s="383"/>
      <c r="ARH84" s="383"/>
      <c r="ARI84" s="383"/>
      <c r="ARJ84" s="383"/>
      <c r="ARK84" s="383"/>
      <c r="ARL84" s="383"/>
      <c r="ARM84" s="383"/>
      <c r="ARN84" s="383"/>
      <c r="ARO84" s="383"/>
      <c r="ARP84" s="383"/>
      <c r="ARQ84" s="383"/>
      <c r="ARR84" s="383"/>
      <c r="ARS84" s="383"/>
      <c r="ART84" s="383"/>
      <c r="ARU84" s="383"/>
      <c r="ARV84" s="383"/>
      <c r="ARW84" s="383"/>
      <c r="ARX84" s="383"/>
      <c r="ARY84" s="383"/>
      <c r="ARZ84" s="383"/>
      <c r="ASA84" s="383"/>
      <c r="ASB84" s="383"/>
      <c r="ASC84" s="383"/>
      <c r="ASD84" s="383"/>
      <c r="ASE84" s="383"/>
      <c r="ASF84" s="383"/>
      <c r="ASG84" s="383"/>
      <c r="ASH84" s="383"/>
      <c r="ASI84" s="383"/>
      <c r="ASJ84" s="383"/>
      <c r="ASK84" s="383"/>
      <c r="ASL84" s="383"/>
      <c r="ASM84" s="383"/>
      <c r="ASN84" s="383"/>
      <c r="ASO84" s="383"/>
      <c r="ASP84" s="383"/>
      <c r="ASQ84" s="383"/>
      <c r="ASR84" s="383"/>
      <c r="ASS84" s="383"/>
      <c r="AST84" s="383"/>
      <c r="ASU84" s="383"/>
      <c r="ASV84" s="383"/>
      <c r="ASW84" s="383"/>
      <c r="ASX84" s="383"/>
      <c r="ASY84" s="383"/>
      <c r="ASZ84" s="383"/>
      <c r="ATA84" s="383"/>
      <c r="ATB84" s="383"/>
      <c r="ATC84" s="383"/>
      <c r="ATD84" s="383"/>
      <c r="ATE84" s="383"/>
      <c r="ATF84" s="383"/>
      <c r="ATG84" s="383"/>
      <c r="ATH84" s="383"/>
      <c r="ATI84" s="383"/>
      <c r="ATJ84" s="383"/>
      <c r="ATK84" s="383"/>
      <c r="ATL84" s="383"/>
      <c r="ATM84" s="383"/>
      <c r="ATN84" s="383"/>
      <c r="ATO84" s="383"/>
      <c r="ATP84" s="383"/>
      <c r="ATQ84" s="383"/>
      <c r="ATR84" s="383"/>
      <c r="ATS84" s="383"/>
      <c r="ATT84" s="383"/>
      <c r="ATU84" s="383"/>
      <c r="ATV84" s="383"/>
      <c r="ATW84" s="383"/>
      <c r="ATX84" s="383"/>
      <c r="ATY84" s="383"/>
      <c r="ATZ84" s="383"/>
      <c r="AUA84" s="383"/>
      <c r="AUB84" s="383"/>
      <c r="AUC84" s="383"/>
      <c r="AUD84" s="383"/>
      <c r="AUE84" s="383"/>
      <c r="AUF84" s="383"/>
      <c r="AUG84" s="383"/>
      <c r="AUH84" s="383"/>
      <c r="AUI84" s="383"/>
      <c r="AUJ84" s="383"/>
      <c r="AUK84" s="383"/>
      <c r="AUL84" s="383"/>
      <c r="AUM84" s="383"/>
      <c r="AUN84" s="383"/>
      <c r="AUO84" s="383"/>
      <c r="AUP84" s="383"/>
      <c r="AUQ84" s="383"/>
      <c r="AUR84" s="383"/>
      <c r="AUS84" s="383"/>
      <c r="AUT84" s="383"/>
      <c r="AUU84" s="383"/>
      <c r="AUV84" s="383"/>
      <c r="AUW84" s="383"/>
      <c r="AUX84" s="383"/>
      <c r="AUY84" s="383"/>
      <c r="AUZ84" s="383"/>
      <c r="AVA84" s="383"/>
      <c r="AVB84" s="383"/>
      <c r="AVC84" s="383"/>
      <c r="AVD84" s="383"/>
      <c r="AVE84" s="383"/>
      <c r="AVF84" s="383"/>
      <c r="AVG84" s="383"/>
      <c r="AVH84" s="383"/>
      <c r="AVI84" s="383"/>
      <c r="AVJ84" s="383"/>
      <c r="AVK84" s="383"/>
      <c r="AVL84" s="383"/>
      <c r="AVM84" s="383"/>
      <c r="AVN84" s="383"/>
      <c r="AVO84" s="383"/>
      <c r="AVP84" s="383"/>
      <c r="AVQ84" s="383"/>
      <c r="AVR84" s="383"/>
      <c r="AVS84" s="383"/>
      <c r="AVT84" s="383"/>
      <c r="AVU84" s="383"/>
      <c r="AVV84" s="383"/>
      <c r="AVW84" s="383"/>
      <c r="AVX84" s="383"/>
      <c r="AVY84" s="383"/>
      <c r="AVZ84" s="383"/>
      <c r="AWA84" s="383"/>
      <c r="AWB84" s="383"/>
      <c r="AWC84" s="383"/>
      <c r="AWD84" s="383"/>
      <c r="AWE84" s="383"/>
      <c r="AWF84" s="383"/>
      <c r="AWG84" s="383"/>
      <c r="AWH84" s="383"/>
      <c r="AWI84" s="383"/>
      <c r="AWJ84" s="383"/>
      <c r="AWK84" s="383"/>
      <c r="AWL84" s="383"/>
      <c r="AWM84" s="383"/>
      <c r="AWN84" s="383"/>
      <c r="AWO84" s="383"/>
      <c r="AWP84" s="383"/>
      <c r="AWQ84" s="383"/>
      <c r="AWR84" s="383"/>
      <c r="AWS84" s="383"/>
      <c r="AWT84" s="383"/>
      <c r="AWU84" s="383"/>
      <c r="AWV84" s="383"/>
      <c r="AWW84" s="383"/>
      <c r="AWX84" s="383"/>
      <c r="AWY84" s="383"/>
      <c r="AWZ84" s="383"/>
      <c r="AXA84" s="383"/>
      <c r="AXB84" s="383"/>
      <c r="AXC84" s="383"/>
      <c r="AXD84" s="383"/>
      <c r="AXE84" s="383"/>
      <c r="AXF84" s="383"/>
      <c r="AXG84" s="383"/>
      <c r="AXH84" s="383"/>
      <c r="AXI84" s="383"/>
      <c r="AXJ84" s="383"/>
      <c r="AXK84" s="383"/>
      <c r="AXL84" s="383"/>
      <c r="AXM84" s="383"/>
      <c r="AXN84" s="383"/>
      <c r="AXO84" s="383"/>
      <c r="AXP84" s="383"/>
      <c r="AXQ84" s="383"/>
      <c r="AXR84" s="383"/>
      <c r="AXS84" s="383"/>
      <c r="AXT84" s="383"/>
      <c r="AXU84" s="383"/>
      <c r="AXV84" s="383"/>
      <c r="AXW84" s="383"/>
      <c r="AXX84" s="383"/>
      <c r="AXY84" s="383"/>
      <c r="AXZ84" s="383"/>
      <c r="AYA84" s="383"/>
      <c r="AYB84" s="383"/>
      <c r="AYC84" s="383"/>
      <c r="AYD84" s="383"/>
      <c r="AYE84" s="383"/>
      <c r="AYF84" s="383"/>
      <c r="AYG84" s="383"/>
      <c r="AYH84" s="383"/>
      <c r="AYI84" s="383"/>
      <c r="AYJ84" s="383"/>
      <c r="AYK84" s="383"/>
      <c r="AYL84" s="383"/>
      <c r="AYM84" s="383"/>
      <c r="AYN84" s="383"/>
      <c r="AYO84" s="383"/>
      <c r="AYP84" s="383"/>
      <c r="AYQ84" s="383"/>
      <c r="AYR84" s="383"/>
      <c r="AYS84" s="383"/>
      <c r="AYT84" s="383"/>
      <c r="AYU84" s="383"/>
      <c r="AYV84" s="383"/>
      <c r="AYW84" s="383"/>
      <c r="AYX84" s="383"/>
      <c r="AYY84" s="383"/>
      <c r="AYZ84" s="383"/>
      <c r="AZA84" s="383"/>
      <c r="AZB84" s="383"/>
      <c r="AZC84" s="383"/>
      <c r="AZD84" s="383"/>
      <c r="AZE84" s="383"/>
      <c r="AZF84" s="383"/>
      <c r="AZG84" s="383"/>
      <c r="AZH84" s="383"/>
      <c r="AZI84" s="383"/>
      <c r="AZJ84" s="383"/>
      <c r="AZK84" s="383"/>
      <c r="AZL84" s="383"/>
      <c r="AZM84" s="383"/>
      <c r="AZN84" s="383"/>
      <c r="AZO84" s="383"/>
      <c r="AZP84" s="383"/>
      <c r="AZQ84" s="383"/>
      <c r="AZR84" s="383"/>
      <c r="AZS84" s="383"/>
      <c r="AZT84" s="383"/>
      <c r="AZU84" s="383"/>
      <c r="AZV84" s="383"/>
      <c r="AZW84" s="383"/>
      <c r="AZX84" s="383"/>
      <c r="AZY84" s="383"/>
      <c r="AZZ84" s="383"/>
      <c r="BAA84" s="383"/>
      <c r="BAB84" s="383"/>
      <c r="BAC84" s="383"/>
      <c r="BAD84" s="383"/>
      <c r="BAE84" s="383"/>
      <c r="BAF84" s="383"/>
      <c r="BAG84" s="383"/>
      <c r="BAH84" s="383"/>
      <c r="BAI84" s="383"/>
      <c r="BAJ84" s="383"/>
      <c r="BAK84" s="383"/>
      <c r="BAL84" s="383"/>
      <c r="BAM84" s="383"/>
      <c r="BAN84" s="383"/>
      <c r="BAO84" s="383"/>
      <c r="BAP84" s="383"/>
      <c r="BAQ84" s="383"/>
      <c r="BAR84" s="383"/>
      <c r="BAS84" s="383"/>
      <c r="BAT84" s="383"/>
      <c r="BAU84" s="383"/>
      <c r="BAV84" s="383"/>
      <c r="BAW84" s="383"/>
      <c r="BAX84" s="383"/>
      <c r="BAY84" s="383"/>
      <c r="BAZ84" s="383"/>
      <c r="BBA84" s="383"/>
      <c r="BBB84" s="383"/>
      <c r="BBC84" s="383"/>
      <c r="BBD84" s="383"/>
      <c r="BBE84" s="383"/>
      <c r="BBF84" s="383"/>
      <c r="BBG84" s="383"/>
      <c r="BBH84" s="383"/>
      <c r="BBI84" s="383"/>
      <c r="BBJ84" s="383"/>
      <c r="BBK84" s="383"/>
      <c r="BBL84" s="383"/>
      <c r="BBM84" s="383"/>
      <c r="BBN84" s="383"/>
      <c r="BBO84" s="383"/>
      <c r="BBP84" s="383"/>
      <c r="BBQ84" s="383"/>
      <c r="BBR84" s="383"/>
      <c r="BBS84" s="383"/>
      <c r="BBT84" s="383"/>
      <c r="BBU84" s="383"/>
      <c r="BBV84" s="383"/>
      <c r="BBW84" s="383"/>
      <c r="BBX84" s="383"/>
      <c r="BBY84" s="383"/>
      <c r="BBZ84" s="383"/>
      <c r="BCA84" s="383"/>
      <c r="BCB84" s="383"/>
      <c r="BCC84" s="383"/>
      <c r="BCD84" s="383"/>
      <c r="BCE84" s="383"/>
      <c r="BCF84" s="383"/>
      <c r="BCG84" s="383"/>
      <c r="BCH84" s="383"/>
      <c r="BCI84" s="383"/>
      <c r="BCJ84" s="383"/>
      <c r="BCK84" s="383"/>
      <c r="BCL84" s="383"/>
      <c r="BCM84" s="383"/>
      <c r="BCN84" s="383"/>
      <c r="BCO84" s="383"/>
      <c r="BCP84" s="383"/>
      <c r="BCQ84" s="383"/>
      <c r="BCR84" s="383"/>
      <c r="BCS84" s="383"/>
      <c r="BCT84" s="383"/>
      <c r="BCU84" s="383"/>
      <c r="BCV84" s="383"/>
      <c r="BCW84" s="383"/>
      <c r="BCX84" s="383"/>
      <c r="BCY84" s="383"/>
      <c r="BCZ84" s="383"/>
      <c r="BDA84" s="383"/>
      <c r="BDB84" s="383"/>
      <c r="BDC84" s="383"/>
      <c r="BDD84" s="383"/>
      <c r="BDE84" s="383"/>
      <c r="BDF84" s="383"/>
      <c r="BDG84" s="383"/>
      <c r="BDH84" s="383"/>
      <c r="BDI84" s="383"/>
      <c r="BDJ84" s="383"/>
      <c r="BDK84" s="383"/>
      <c r="BDL84" s="383"/>
      <c r="BDM84" s="383"/>
      <c r="BDN84" s="383"/>
      <c r="BDO84" s="383"/>
      <c r="BDP84" s="383"/>
      <c r="BDQ84" s="383"/>
      <c r="BDR84" s="383"/>
      <c r="BDS84" s="383"/>
      <c r="BDT84" s="383"/>
      <c r="BDU84" s="383"/>
      <c r="BDV84" s="383"/>
      <c r="BDW84" s="383"/>
      <c r="BDX84" s="383"/>
      <c r="BDY84" s="383"/>
      <c r="BDZ84" s="383"/>
      <c r="BEA84" s="383"/>
      <c r="BEB84" s="383"/>
      <c r="BEC84" s="383"/>
      <c r="BED84" s="383"/>
      <c r="BEE84" s="383"/>
      <c r="BEF84" s="383"/>
      <c r="BEG84" s="383"/>
      <c r="BEH84" s="383"/>
      <c r="BEI84" s="383"/>
      <c r="BEJ84" s="383"/>
      <c r="BEK84" s="383"/>
      <c r="BEL84" s="383"/>
      <c r="BEM84" s="383"/>
      <c r="BEN84" s="383"/>
      <c r="BEO84" s="383"/>
      <c r="BEP84" s="383"/>
      <c r="BEQ84" s="383"/>
      <c r="BER84" s="383"/>
      <c r="BES84" s="383"/>
      <c r="BET84" s="383"/>
      <c r="BEU84" s="383"/>
      <c r="BEV84" s="383"/>
      <c r="BEW84" s="383"/>
      <c r="BEX84" s="383"/>
      <c r="BEY84" s="383"/>
      <c r="BEZ84" s="383"/>
      <c r="BFA84" s="383"/>
      <c r="BFB84" s="383"/>
      <c r="BFC84" s="383"/>
      <c r="BFD84" s="383"/>
      <c r="BFE84" s="383"/>
      <c r="BFF84" s="383"/>
      <c r="BFG84" s="383"/>
      <c r="BFH84" s="383"/>
      <c r="BFI84" s="383"/>
      <c r="BFJ84" s="383"/>
      <c r="BFK84" s="383"/>
      <c r="BFL84" s="383"/>
      <c r="BFM84" s="383"/>
      <c r="BFN84" s="383"/>
      <c r="BFO84" s="383"/>
      <c r="BFP84" s="383"/>
      <c r="BFQ84" s="383"/>
      <c r="BFR84" s="383"/>
      <c r="BFS84" s="383"/>
      <c r="BFT84" s="383"/>
      <c r="BFU84" s="383"/>
      <c r="BFV84" s="383"/>
      <c r="BFW84" s="383"/>
      <c r="BFX84" s="383"/>
      <c r="BFY84" s="383"/>
      <c r="BFZ84" s="383"/>
      <c r="BGA84" s="383"/>
      <c r="BGB84" s="383"/>
      <c r="BGC84" s="383"/>
      <c r="BGD84" s="383"/>
      <c r="BGE84" s="383"/>
      <c r="BGF84" s="383"/>
      <c r="BGG84" s="383"/>
      <c r="BGH84" s="383"/>
      <c r="BGI84" s="383"/>
      <c r="BGJ84" s="383"/>
      <c r="BGK84" s="383"/>
      <c r="BGL84" s="383"/>
      <c r="BGM84" s="383"/>
      <c r="BGN84" s="383"/>
      <c r="BGO84" s="383"/>
      <c r="BGP84" s="383"/>
      <c r="BGQ84" s="383"/>
      <c r="BGR84" s="383"/>
      <c r="BGS84" s="383"/>
      <c r="BGT84" s="383"/>
      <c r="BGU84" s="383"/>
      <c r="BGV84" s="383"/>
      <c r="BGW84" s="383"/>
      <c r="BGX84" s="383"/>
      <c r="BGY84" s="383"/>
      <c r="BGZ84" s="383"/>
      <c r="BHA84" s="383"/>
      <c r="BHB84" s="383"/>
      <c r="BHC84" s="383"/>
      <c r="BHD84" s="383"/>
      <c r="BHE84" s="383"/>
      <c r="BHF84" s="383"/>
      <c r="BHG84" s="383"/>
      <c r="BHH84" s="383"/>
      <c r="BHI84" s="383"/>
      <c r="BHJ84" s="383"/>
      <c r="BHK84" s="383"/>
      <c r="BHL84" s="383"/>
      <c r="BHM84" s="383"/>
      <c r="BHN84" s="383"/>
      <c r="BHO84" s="383"/>
      <c r="BHP84" s="383"/>
      <c r="BHQ84" s="383"/>
      <c r="BHR84" s="383"/>
      <c r="BHS84" s="383"/>
      <c r="BHT84" s="383"/>
      <c r="BHU84" s="383"/>
      <c r="BHV84" s="383"/>
      <c r="BHW84" s="383"/>
      <c r="BHX84" s="383"/>
      <c r="BHY84" s="383"/>
      <c r="BHZ84" s="383"/>
      <c r="BIA84" s="383"/>
      <c r="BIB84" s="383"/>
      <c r="BIC84" s="383"/>
      <c r="BID84" s="383"/>
      <c r="BIE84" s="383"/>
      <c r="BIF84" s="383"/>
      <c r="BIG84" s="383"/>
      <c r="BIH84" s="383"/>
      <c r="BII84" s="383"/>
      <c r="BIJ84" s="383"/>
      <c r="BIK84" s="383"/>
      <c r="BIL84" s="383"/>
      <c r="BIM84" s="383"/>
      <c r="BIN84" s="383"/>
      <c r="BIO84" s="383"/>
      <c r="BIP84" s="383"/>
      <c r="BIQ84" s="383"/>
      <c r="BIR84" s="383"/>
      <c r="BIS84" s="383"/>
      <c r="BIT84" s="383"/>
      <c r="BIU84" s="383"/>
      <c r="BIV84" s="383"/>
      <c r="BIW84" s="383"/>
      <c r="BIX84" s="383"/>
      <c r="BIY84" s="383"/>
      <c r="BIZ84" s="383"/>
      <c r="BJA84" s="383"/>
      <c r="BJB84" s="383"/>
      <c r="BJC84" s="383"/>
      <c r="BJD84" s="383"/>
      <c r="BJE84" s="383"/>
      <c r="BJF84" s="383"/>
      <c r="BJG84" s="383"/>
      <c r="BJH84" s="383"/>
      <c r="BJI84" s="383"/>
      <c r="BJJ84" s="383"/>
      <c r="BJK84" s="383"/>
      <c r="BJL84" s="383"/>
      <c r="BJM84" s="383"/>
      <c r="BJN84" s="383"/>
      <c r="BJO84" s="383"/>
      <c r="BJP84" s="383"/>
      <c r="BJQ84" s="383"/>
      <c r="BJR84" s="383"/>
      <c r="BJS84" s="383"/>
      <c r="BJT84" s="383"/>
      <c r="BJU84" s="383"/>
      <c r="BJV84" s="383"/>
      <c r="BJW84" s="383"/>
      <c r="BJX84" s="383"/>
      <c r="BJY84" s="383"/>
      <c r="BJZ84" s="383"/>
      <c r="BKA84" s="383"/>
      <c r="BKB84" s="383"/>
      <c r="BKC84" s="383"/>
      <c r="BKD84" s="383"/>
      <c r="BKE84" s="383"/>
      <c r="BKF84" s="383"/>
      <c r="BKG84" s="383"/>
      <c r="BKH84" s="383"/>
      <c r="BKI84" s="383"/>
      <c r="BKJ84" s="383"/>
      <c r="BKK84" s="383"/>
      <c r="BKL84" s="383"/>
      <c r="BKM84" s="383"/>
      <c r="BKN84" s="383"/>
      <c r="BKO84" s="383"/>
      <c r="BKP84" s="383"/>
      <c r="BKQ84" s="383"/>
      <c r="BKR84" s="383"/>
      <c r="BKS84" s="383"/>
      <c r="BKT84" s="383"/>
      <c r="BKU84" s="383"/>
      <c r="BKV84" s="383"/>
      <c r="BKW84" s="383"/>
      <c r="BKX84" s="383"/>
      <c r="BKY84" s="383"/>
      <c r="BKZ84" s="383"/>
      <c r="BLA84" s="383"/>
      <c r="BLB84" s="383"/>
      <c r="BLC84" s="383"/>
      <c r="BLD84" s="383"/>
      <c r="BLE84" s="383"/>
      <c r="BLF84" s="383"/>
      <c r="BLG84" s="383"/>
      <c r="BLH84" s="383"/>
      <c r="BLI84" s="383"/>
      <c r="BLJ84" s="383"/>
      <c r="BLK84" s="383"/>
      <c r="BLL84" s="383"/>
      <c r="BLM84" s="383"/>
      <c r="BLN84" s="383"/>
      <c r="BLO84" s="383"/>
      <c r="BLP84" s="383"/>
      <c r="BLQ84" s="383"/>
      <c r="BLR84" s="383"/>
      <c r="BLS84" s="383"/>
      <c r="BLT84" s="383"/>
      <c r="BLU84" s="383"/>
      <c r="BLV84" s="383"/>
      <c r="BLW84" s="383"/>
      <c r="BLX84" s="383"/>
      <c r="BLY84" s="383"/>
      <c r="BLZ84" s="383"/>
      <c r="BMA84" s="383"/>
      <c r="BMB84" s="383"/>
      <c r="BMC84" s="383"/>
      <c r="BMD84" s="383"/>
      <c r="BME84" s="383"/>
      <c r="BMF84" s="383"/>
      <c r="BMG84" s="383"/>
      <c r="BMH84" s="383"/>
      <c r="BMI84" s="383"/>
      <c r="BMJ84" s="383"/>
      <c r="BMK84" s="383"/>
      <c r="BML84" s="383"/>
      <c r="BMM84" s="383"/>
      <c r="BMN84" s="383"/>
      <c r="BMO84" s="383"/>
      <c r="BMP84" s="383"/>
      <c r="BMQ84" s="383"/>
      <c r="BMR84" s="383"/>
      <c r="BMS84" s="383"/>
      <c r="BMT84" s="383"/>
      <c r="BMU84" s="383"/>
      <c r="BMV84" s="383"/>
      <c r="BMW84" s="383"/>
      <c r="BMX84" s="383"/>
      <c r="BMY84" s="383"/>
      <c r="BMZ84" s="383"/>
      <c r="BNA84" s="383"/>
      <c r="BNB84" s="383"/>
      <c r="BNC84" s="383"/>
      <c r="BND84" s="383"/>
      <c r="BNE84" s="383"/>
      <c r="BNF84" s="383"/>
      <c r="BNG84" s="383"/>
      <c r="BNH84" s="383"/>
      <c r="BNI84" s="383"/>
      <c r="BNJ84" s="383"/>
      <c r="BNK84" s="383"/>
      <c r="BNL84" s="383"/>
      <c r="BNM84" s="383"/>
      <c r="BNN84" s="383"/>
      <c r="BNO84" s="383"/>
      <c r="BNP84" s="383"/>
      <c r="BNQ84" s="383"/>
      <c r="BNR84" s="383"/>
      <c r="BNS84" s="383"/>
      <c r="BNT84" s="383"/>
      <c r="BNU84" s="383"/>
      <c r="BNV84" s="383"/>
      <c r="BNW84" s="383"/>
      <c r="BNX84" s="383"/>
      <c r="BNY84" s="383"/>
      <c r="BNZ84" s="383"/>
      <c r="BOA84" s="383"/>
      <c r="BOB84" s="383"/>
      <c r="BOC84" s="383"/>
      <c r="BOD84" s="383"/>
      <c r="BOE84" s="383"/>
      <c r="BOF84" s="383"/>
      <c r="BOG84" s="383"/>
      <c r="BOH84" s="383"/>
      <c r="BOI84" s="383"/>
      <c r="BOJ84" s="383"/>
      <c r="BOK84" s="383"/>
      <c r="BOL84" s="383"/>
      <c r="BOM84" s="383"/>
      <c r="BON84" s="383"/>
      <c r="BOO84" s="383"/>
      <c r="BOP84" s="383"/>
      <c r="BOQ84" s="383"/>
      <c r="BOR84" s="383"/>
      <c r="BOS84" s="383"/>
      <c r="BOT84" s="383"/>
      <c r="BOU84" s="383"/>
      <c r="BOV84" s="383"/>
      <c r="BOW84" s="383"/>
      <c r="BOX84" s="383"/>
      <c r="BOY84" s="383"/>
      <c r="BOZ84" s="383"/>
      <c r="BPA84" s="383"/>
      <c r="BPB84" s="383"/>
      <c r="BPC84" s="383"/>
      <c r="BPD84" s="383"/>
      <c r="BPE84" s="383"/>
      <c r="BPF84" s="383"/>
      <c r="BPG84" s="383"/>
      <c r="BPH84" s="383"/>
      <c r="BPI84" s="383"/>
      <c r="BPJ84" s="383"/>
      <c r="BPK84" s="383"/>
      <c r="BPL84" s="383"/>
      <c r="BPM84" s="383"/>
      <c r="BPN84" s="383"/>
      <c r="BPO84" s="383"/>
      <c r="BPP84" s="383"/>
      <c r="BPQ84" s="383"/>
      <c r="BPR84" s="383"/>
      <c r="BPS84" s="383"/>
      <c r="BPT84" s="383"/>
      <c r="BPU84" s="383"/>
      <c r="BPV84" s="383"/>
      <c r="BPW84" s="383"/>
      <c r="BPX84" s="383"/>
      <c r="BPY84" s="383"/>
      <c r="BPZ84" s="383"/>
      <c r="BQA84" s="383"/>
      <c r="BQB84" s="383"/>
      <c r="BQC84" s="383"/>
      <c r="BQD84" s="383"/>
      <c r="BQE84" s="383"/>
      <c r="BQF84" s="383"/>
      <c r="BQG84" s="383"/>
      <c r="BQH84" s="383"/>
      <c r="BQI84" s="383"/>
      <c r="BQJ84" s="383"/>
      <c r="BQK84" s="383"/>
      <c r="BQL84" s="383"/>
      <c r="BQM84" s="383"/>
      <c r="BQN84" s="383"/>
      <c r="BQO84" s="383"/>
      <c r="BQP84" s="383"/>
      <c r="BQQ84" s="383"/>
      <c r="BQR84" s="383"/>
      <c r="BQS84" s="383"/>
      <c r="BQT84" s="383"/>
      <c r="BQU84" s="383"/>
      <c r="BQV84" s="383"/>
      <c r="BQW84" s="383"/>
      <c r="BQX84" s="383"/>
      <c r="BQY84" s="383"/>
      <c r="BQZ84" s="383"/>
      <c r="BRA84" s="383"/>
      <c r="BRB84" s="383"/>
      <c r="BRC84" s="383"/>
      <c r="BRD84" s="383"/>
      <c r="BRE84" s="383"/>
      <c r="BRF84" s="383"/>
      <c r="BRG84" s="383"/>
      <c r="BRH84" s="383"/>
      <c r="BRI84" s="383"/>
      <c r="BRJ84" s="383"/>
      <c r="BRK84" s="383"/>
      <c r="BRL84" s="383"/>
      <c r="BRM84" s="383"/>
      <c r="BRN84" s="383"/>
      <c r="BRO84" s="383"/>
      <c r="BRP84" s="383"/>
      <c r="BRQ84" s="383"/>
      <c r="BRR84" s="383"/>
      <c r="BRS84" s="383"/>
      <c r="BRT84" s="383"/>
      <c r="BRU84" s="383"/>
      <c r="BRV84" s="383"/>
      <c r="BRW84" s="383"/>
      <c r="BRX84" s="383"/>
      <c r="BRY84" s="383"/>
      <c r="BRZ84" s="383"/>
      <c r="BSA84" s="383"/>
      <c r="BSB84" s="383"/>
      <c r="BSC84" s="383"/>
      <c r="BSD84" s="383"/>
      <c r="BSE84" s="383"/>
      <c r="BSF84" s="383"/>
      <c r="BSG84" s="383"/>
      <c r="BSH84" s="383"/>
      <c r="BSI84" s="383"/>
      <c r="BSJ84" s="383"/>
      <c r="BSK84" s="383"/>
      <c r="BSL84" s="383"/>
      <c r="BSM84" s="383"/>
      <c r="BSN84" s="383"/>
      <c r="BSO84" s="383"/>
      <c r="BSP84" s="383"/>
      <c r="BSQ84" s="383"/>
      <c r="BSR84" s="383"/>
      <c r="BSS84" s="383"/>
      <c r="BST84" s="383"/>
      <c r="BSU84" s="383"/>
      <c r="BSV84" s="383"/>
      <c r="BSW84" s="383"/>
      <c r="BSX84" s="383"/>
      <c r="BSY84" s="383"/>
      <c r="BSZ84" s="383"/>
      <c r="BTA84" s="383"/>
      <c r="BTB84" s="383"/>
      <c r="BTC84" s="383"/>
      <c r="BTD84" s="383"/>
      <c r="BTE84" s="383"/>
      <c r="BTF84" s="383"/>
      <c r="BTG84" s="383"/>
      <c r="BTH84" s="383"/>
      <c r="BTI84" s="383"/>
      <c r="BTJ84" s="383"/>
      <c r="BTK84" s="383"/>
      <c r="BTL84" s="383"/>
      <c r="BTM84" s="383"/>
      <c r="BTN84" s="383"/>
      <c r="BTO84" s="383"/>
      <c r="BTP84" s="383"/>
      <c r="BTQ84" s="383"/>
      <c r="BTR84" s="383"/>
      <c r="BTS84" s="383"/>
      <c r="BTT84" s="383"/>
      <c r="BTU84" s="383"/>
      <c r="BTV84" s="383"/>
      <c r="BTW84" s="383"/>
      <c r="BTX84" s="383"/>
      <c r="BTY84" s="383"/>
      <c r="BTZ84" s="383"/>
      <c r="BUA84" s="383"/>
      <c r="BUB84" s="383"/>
      <c r="BUC84" s="383"/>
      <c r="BUD84" s="383"/>
      <c r="BUE84" s="383"/>
      <c r="BUF84" s="383"/>
      <c r="BUG84" s="383"/>
      <c r="BUH84" s="383"/>
      <c r="BUI84" s="383"/>
      <c r="BUJ84" s="383"/>
      <c r="BUK84" s="383"/>
      <c r="BUL84" s="383"/>
      <c r="BUM84" s="383"/>
      <c r="BUN84" s="383"/>
      <c r="BUO84" s="383"/>
      <c r="BUP84" s="383"/>
      <c r="BUQ84" s="383"/>
      <c r="BUR84" s="383"/>
      <c r="BUS84" s="383"/>
      <c r="BUT84" s="383"/>
      <c r="BUU84" s="383"/>
      <c r="BUV84" s="383"/>
      <c r="BUW84" s="383"/>
      <c r="BUX84" s="383"/>
      <c r="BUY84" s="383"/>
      <c r="BUZ84" s="383"/>
      <c r="BVA84" s="383"/>
      <c r="BVB84" s="383"/>
      <c r="BVC84" s="383"/>
      <c r="BVD84" s="383"/>
      <c r="BVE84" s="383"/>
      <c r="BVF84" s="383"/>
      <c r="BVG84" s="383"/>
      <c r="BVH84" s="383"/>
      <c r="BVI84" s="383"/>
      <c r="BVJ84" s="383"/>
      <c r="BVK84" s="383"/>
      <c r="BVL84" s="383"/>
      <c r="BVM84" s="383"/>
      <c r="BVN84" s="383"/>
      <c r="BVO84" s="383"/>
      <c r="BVP84" s="383"/>
      <c r="BVQ84" s="383"/>
      <c r="BVR84" s="383"/>
      <c r="BVS84" s="383"/>
      <c r="BVT84" s="383"/>
      <c r="BVU84" s="383"/>
      <c r="BVV84" s="383"/>
      <c r="BVW84" s="383"/>
      <c r="BVX84" s="383"/>
      <c r="BVY84" s="383"/>
      <c r="BVZ84" s="383"/>
      <c r="BWA84" s="383"/>
      <c r="BWB84" s="383"/>
      <c r="BWC84" s="383"/>
      <c r="BWD84" s="383"/>
      <c r="BWE84" s="383"/>
      <c r="BWF84" s="383"/>
      <c r="BWG84" s="383"/>
      <c r="BWH84" s="383"/>
      <c r="BWI84" s="383"/>
      <c r="BWJ84" s="383"/>
      <c r="BWK84" s="383"/>
      <c r="BWL84" s="383"/>
      <c r="BWM84" s="383"/>
      <c r="BWN84" s="383"/>
      <c r="BWO84" s="383"/>
      <c r="BWP84" s="383"/>
      <c r="BWQ84" s="383"/>
      <c r="BWR84" s="383"/>
      <c r="BWS84" s="383"/>
      <c r="BWT84" s="383"/>
      <c r="BWU84" s="383"/>
      <c r="BWV84" s="383"/>
      <c r="BWW84" s="383"/>
      <c r="BWX84" s="383"/>
      <c r="BWY84" s="383"/>
      <c r="BWZ84" s="383"/>
      <c r="BXA84" s="383"/>
      <c r="BXB84" s="383"/>
      <c r="BXC84" s="383"/>
      <c r="BXD84" s="383"/>
      <c r="BXE84" s="383"/>
      <c r="BXF84" s="383"/>
      <c r="BXG84" s="383"/>
      <c r="BXH84" s="383"/>
      <c r="BXI84" s="383"/>
      <c r="BXJ84" s="383"/>
      <c r="BXK84" s="383"/>
      <c r="BXL84" s="383"/>
      <c r="BXM84" s="383"/>
      <c r="BXN84" s="383"/>
      <c r="BXO84" s="383"/>
      <c r="BXP84" s="383"/>
      <c r="BXQ84" s="383"/>
      <c r="BXR84" s="383"/>
      <c r="BXS84" s="383"/>
      <c r="BXT84" s="383"/>
      <c r="BXU84" s="383"/>
      <c r="BXV84" s="383"/>
      <c r="BXW84" s="383"/>
      <c r="BXX84" s="383"/>
      <c r="BXY84" s="383"/>
      <c r="BXZ84" s="383"/>
      <c r="BYA84" s="383"/>
      <c r="BYB84" s="383"/>
      <c r="BYC84" s="383"/>
      <c r="BYD84" s="383"/>
      <c r="BYE84" s="383"/>
      <c r="BYF84" s="383"/>
      <c r="BYG84" s="383"/>
      <c r="BYH84" s="383"/>
      <c r="BYI84" s="383"/>
      <c r="BYJ84" s="383"/>
      <c r="BYK84" s="383"/>
      <c r="BYL84" s="383"/>
      <c r="BYM84" s="383"/>
      <c r="BYN84" s="383"/>
      <c r="BYO84" s="383"/>
      <c r="BYP84" s="383"/>
      <c r="BYQ84" s="383"/>
      <c r="BYR84" s="383"/>
      <c r="BYS84" s="383"/>
      <c r="BYT84" s="383"/>
      <c r="BYU84" s="383"/>
      <c r="BYV84" s="383"/>
      <c r="BYW84" s="383"/>
      <c r="BYX84" s="383"/>
      <c r="BYY84" s="383"/>
      <c r="BYZ84" s="383"/>
      <c r="BZA84" s="383"/>
      <c r="BZB84" s="383"/>
      <c r="BZC84" s="383"/>
      <c r="BZD84" s="383"/>
      <c r="BZE84" s="383"/>
      <c r="BZF84" s="383"/>
      <c r="BZG84" s="383"/>
      <c r="BZH84" s="383"/>
      <c r="BZI84" s="383"/>
      <c r="BZJ84" s="383"/>
      <c r="BZK84" s="383"/>
      <c r="BZL84" s="383"/>
      <c r="BZM84" s="383"/>
      <c r="BZN84" s="383"/>
      <c r="BZO84" s="383"/>
      <c r="BZP84" s="383"/>
      <c r="BZQ84" s="383"/>
      <c r="BZR84" s="383"/>
      <c r="BZS84" s="383"/>
      <c r="BZT84" s="383"/>
      <c r="BZU84" s="383"/>
      <c r="BZV84" s="383"/>
      <c r="BZW84" s="383"/>
      <c r="BZX84" s="383"/>
      <c r="BZY84" s="383"/>
      <c r="BZZ84" s="383"/>
      <c r="CAA84" s="383"/>
      <c r="CAB84" s="383"/>
      <c r="CAC84" s="383"/>
      <c r="CAD84" s="383"/>
      <c r="CAE84" s="383"/>
      <c r="CAF84" s="383"/>
      <c r="CAG84" s="383"/>
      <c r="CAH84" s="383"/>
      <c r="CAI84" s="383"/>
      <c r="CAJ84" s="383"/>
      <c r="CAK84" s="383"/>
      <c r="CAL84" s="383"/>
      <c r="CAM84" s="383"/>
      <c r="CAN84" s="383"/>
      <c r="CAO84" s="383"/>
      <c r="CAP84" s="383"/>
      <c r="CAQ84" s="383"/>
      <c r="CAR84" s="383"/>
      <c r="CAS84" s="383"/>
      <c r="CAT84" s="383"/>
      <c r="CAU84" s="383"/>
      <c r="CAV84" s="383"/>
      <c r="CAW84" s="383"/>
      <c r="CAX84" s="383"/>
      <c r="CAY84" s="383"/>
      <c r="CAZ84" s="383"/>
      <c r="CBA84" s="383"/>
      <c r="CBB84" s="383"/>
      <c r="CBC84" s="383"/>
      <c r="CBD84" s="383"/>
      <c r="CBE84" s="383"/>
      <c r="CBF84" s="383"/>
      <c r="CBG84" s="383"/>
      <c r="CBH84" s="383"/>
      <c r="CBI84" s="383"/>
      <c r="CBJ84" s="383"/>
      <c r="CBK84" s="383"/>
      <c r="CBL84" s="383"/>
      <c r="CBM84" s="383"/>
      <c r="CBN84" s="383"/>
      <c r="CBO84" s="383"/>
      <c r="CBP84" s="383"/>
      <c r="CBQ84" s="383"/>
      <c r="CBR84" s="383"/>
      <c r="CBS84" s="383"/>
      <c r="CBT84" s="383"/>
      <c r="CBU84" s="383"/>
      <c r="CBV84" s="383"/>
      <c r="CBW84" s="383"/>
      <c r="CBX84" s="383"/>
      <c r="CBY84" s="383"/>
      <c r="CBZ84" s="383"/>
      <c r="CCA84" s="383"/>
      <c r="CCB84" s="383"/>
      <c r="CCC84" s="383"/>
      <c r="CCD84" s="383"/>
      <c r="CCE84" s="383"/>
      <c r="CCF84" s="383"/>
      <c r="CCG84" s="383"/>
      <c r="CCH84" s="383"/>
      <c r="CCI84" s="383"/>
      <c r="CCJ84" s="383"/>
      <c r="CCK84" s="383"/>
      <c r="CCL84" s="383"/>
      <c r="CCM84" s="383"/>
      <c r="CCN84" s="383"/>
      <c r="CCO84" s="383"/>
      <c r="CCP84" s="383"/>
      <c r="CCQ84" s="383"/>
      <c r="CCR84" s="383"/>
      <c r="CCS84" s="383"/>
      <c r="CCT84" s="383"/>
      <c r="CCU84" s="383"/>
      <c r="CCV84" s="383"/>
      <c r="CCW84" s="383"/>
      <c r="CCX84" s="383"/>
      <c r="CCY84" s="383"/>
      <c r="CCZ84" s="383"/>
      <c r="CDA84" s="383"/>
      <c r="CDB84" s="383"/>
      <c r="CDC84" s="383"/>
      <c r="CDD84" s="383"/>
      <c r="CDE84" s="383"/>
      <c r="CDF84" s="383"/>
      <c r="CDG84" s="383"/>
      <c r="CDH84" s="383"/>
      <c r="CDI84" s="383"/>
      <c r="CDJ84" s="383"/>
      <c r="CDK84" s="383"/>
      <c r="CDL84" s="383"/>
      <c r="CDM84" s="383"/>
      <c r="CDN84" s="383"/>
      <c r="CDO84" s="383"/>
      <c r="CDP84" s="383"/>
      <c r="CDQ84" s="383"/>
      <c r="CDR84" s="383"/>
      <c r="CDS84" s="383"/>
      <c r="CDT84" s="383"/>
      <c r="CDU84" s="383"/>
      <c r="CDV84" s="383"/>
      <c r="CDW84" s="383"/>
      <c r="CDX84" s="383"/>
      <c r="CDY84" s="383"/>
      <c r="CDZ84" s="383"/>
      <c r="CEA84" s="383"/>
      <c r="CEB84" s="383"/>
      <c r="CEC84" s="383"/>
      <c r="CED84" s="383"/>
      <c r="CEE84" s="383"/>
      <c r="CEF84" s="383"/>
      <c r="CEG84" s="383"/>
      <c r="CEH84" s="383"/>
      <c r="CEI84" s="383"/>
      <c r="CEJ84" s="383"/>
      <c r="CEK84" s="383"/>
      <c r="CEL84" s="383"/>
      <c r="CEM84" s="383"/>
      <c r="CEN84" s="383"/>
      <c r="CEO84" s="383"/>
      <c r="CEP84" s="383"/>
      <c r="CEQ84" s="383"/>
      <c r="CER84" s="383"/>
      <c r="CES84" s="383"/>
      <c r="CET84" s="383"/>
      <c r="CEU84" s="383"/>
      <c r="CEV84" s="383"/>
      <c r="CEW84" s="383"/>
      <c r="CEX84" s="383"/>
      <c r="CEY84" s="383"/>
      <c r="CEZ84" s="383"/>
      <c r="CFA84" s="383"/>
      <c r="CFB84" s="383"/>
      <c r="CFC84" s="383"/>
      <c r="CFD84" s="383"/>
      <c r="CFE84" s="383"/>
      <c r="CFF84" s="383"/>
      <c r="CFG84" s="383"/>
      <c r="CFH84" s="383"/>
      <c r="CFI84" s="383"/>
      <c r="CFJ84" s="383"/>
      <c r="CFK84" s="383"/>
      <c r="CFL84" s="383"/>
      <c r="CFM84" s="383"/>
      <c r="CFN84" s="383"/>
      <c r="CFO84" s="383"/>
      <c r="CFP84" s="383"/>
      <c r="CFQ84" s="383"/>
      <c r="CFR84" s="383"/>
      <c r="CFS84" s="383"/>
      <c r="CFT84" s="383"/>
      <c r="CFU84" s="383"/>
      <c r="CFV84" s="383"/>
      <c r="CFW84" s="383"/>
      <c r="CFX84" s="383"/>
      <c r="CFY84" s="383"/>
      <c r="CFZ84" s="383"/>
      <c r="CGA84" s="383"/>
      <c r="CGB84" s="383"/>
      <c r="CGC84" s="383"/>
      <c r="CGD84" s="383"/>
      <c r="CGE84" s="383"/>
      <c r="CGF84" s="383"/>
      <c r="CGG84" s="383"/>
      <c r="CGH84" s="383"/>
      <c r="CGI84" s="383"/>
      <c r="CGJ84" s="383"/>
      <c r="CGK84" s="383"/>
      <c r="CGL84" s="383"/>
      <c r="CGM84" s="383"/>
      <c r="CGN84" s="383"/>
      <c r="CGO84" s="383"/>
      <c r="CGP84" s="383"/>
      <c r="CGQ84" s="383"/>
      <c r="CGR84" s="383"/>
      <c r="CGS84" s="383"/>
      <c r="CGT84" s="383"/>
      <c r="CGU84" s="383"/>
      <c r="CGV84" s="383"/>
      <c r="CGW84" s="383"/>
      <c r="CGX84" s="383"/>
      <c r="CGY84" s="383"/>
      <c r="CGZ84" s="383"/>
      <c r="CHA84" s="383"/>
      <c r="CHB84" s="383"/>
      <c r="CHC84" s="383"/>
      <c r="CHD84" s="383"/>
      <c r="CHE84" s="383"/>
      <c r="CHF84" s="383"/>
      <c r="CHG84" s="383"/>
      <c r="CHH84" s="383"/>
      <c r="CHI84" s="383"/>
      <c r="CHJ84" s="383"/>
      <c r="CHK84" s="383"/>
      <c r="CHL84" s="383"/>
      <c r="CHM84" s="383"/>
      <c r="CHN84" s="383"/>
      <c r="CHO84" s="383"/>
      <c r="CHP84" s="383"/>
      <c r="CHQ84" s="383"/>
      <c r="CHR84" s="383"/>
      <c r="CHS84" s="383"/>
      <c r="CHT84" s="383"/>
      <c r="CHU84" s="383"/>
      <c r="CHV84" s="383"/>
      <c r="CHW84" s="383"/>
      <c r="CHX84" s="383"/>
      <c r="CHY84" s="383"/>
      <c r="CHZ84" s="383"/>
      <c r="CIA84" s="383"/>
      <c r="CIB84" s="383"/>
      <c r="CIC84" s="383"/>
      <c r="CID84" s="383"/>
      <c r="CIE84" s="383"/>
      <c r="CIF84" s="383"/>
      <c r="CIG84" s="383"/>
      <c r="CIH84" s="383"/>
      <c r="CII84" s="383"/>
      <c r="CIJ84" s="383"/>
      <c r="CIK84" s="383"/>
      <c r="CIL84" s="383"/>
      <c r="CIM84" s="383"/>
      <c r="CIN84" s="383"/>
      <c r="CIO84" s="383"/>
      <c r="CIP84" s="383"/>
      <c r="CIQ84" s="383"/>
      <c r="CIR84" s="383"/>
      <c r="CIS84" s="383"/>
      <c r="CIT84" s="383"/>
      <c r="CIU84" s="383"/>
      <c r="CIV84" s="383"/>
      <c r="CIW84" s="383"/>
      <c r="CIX84" s="383"/>
      <c r="CIY84" s="383"/>
      <c r="CIZ84" s="383"/>
      <c r="CJA84" s="383"/>
      <c r="CJB84" s="383"/>
      <c r="CJC84" s="383"/>
      <c r="CJD84" s="383"/>
      <c r="CJE84" s="383"/>
      <c r="CJF84" s="383"/>
      <c r="CJG84" s="383"/>
      <c r="CJH84" s="383"/>
      <c r="CJI84" s="383"/>
      <c r="CJJ84" s="383"/>
      <c r="CJK84" s="383"/>
      <c r="CJL84" s="383"/>
      <c r="CJM84" s="383"/>
      <c r="CJN84" s="383"/>
      <c r="CJO84" s="383"/>
      <c r="CJP84" s="383"/>
      <c r="CJQ84" s="383"/>
      <c r="CJR84" s="383"/>
      <c r="CJS84" s="383"/>
      <c r="CJT84" s="383"/>
      <c r="CJU84" s="383"/>
      <c r="CJV84" s="383"/>
      <c r="CJW84" s="383"/>
      <c r="CJX84" s="383"/>
      <c r="CJY84" s="383"/>
      <c r="CJZ84" s="383"/>
      <c r="CKA84" s="383"/>
      <c r="CKB84" s="383"/>
      <c r="CKC84" s="383"/>
      <c r="CKD84" s="383"/>
      <c r="CKE84" s="383"/>
      <c r="CKF84" s="383"/>
      <c r="CKG84" s="383"/>
      <c r="CKH84" s="383"/>
      <c r="CKI84" s="383"/>
      <c r="CKJ84" s="383"/>
      <c r="CKK84" s="383"/>
      <c r="CKL84" s="383"/>
      <c r="CKM84" s="383"/>
      <c r="CKN84" s="383"/>
      <c r="CKO84" s="383"/>
      <c r="CKP84" s="383"/>
      <c r="CKQ84" s="383"/>
      <c r="CKR84" s="383"/>
      <c r="CKS84" s="383"/>
      <c r="CKT84" s="383"/>
      <c r="CKU84" s="383"/>
      <c r="CKV84" s="383"/>
      <c r="CKW84" s="383"/>
      <c r="CKX84" s="383"/>
      <c r="CKY84" s="383"/>
      <c r="CKZ84" s="383"/>
      <c r="CLA84" s="383"/>
      <c r="CLB84" s="383"/>
      <c r="CLC84" s="383"/>
      <c r="CLD84" s="383"/>
      <c r="CLE84" s="383"/>
      <c r="CLF84" s="383"/>
      <c r="CLG84" s="383"/>
      <c r="CLH84" s="383"/>
      <c r="CLI84" s="383"/>
      <c r="CLJ84" s="383"/>
      <c r="CLK84" s="383"/>
      <c r="CLL84" s="383"/>
      <c r="CLM84" s="383"/>
      <c r="CLN84" s="383"/>
      <c r="CLO84" s="383"/>
      <c r="CLP84" s="383"/>
      <c r="CLQ84" s="383"/>
      <c r="CLR84" s="383"/>
      <c r="CLS84" s="383"/>
      <c r="CLT84" s="383"/>
      <c r="CLU84" s="383"/>
      <c r="CLV84" s="383"/>
      <c r="CLW84" s="383"/>
      <c r="CLX84" s="383"/>
      <c r="CLY84" s="383"/>
      <c r="CLZ84" s="383"/>
      <c r="CMA84" s="383"/>
      <c r="CMB84" s="383"/>
      <c r="CMC84" s="383"/>
      <c r="CMD84" s="383"/>
      <c r="CME84" s="383"/>
      <c r="CMF84" s="383"/>
      <c r="CMG84" s="383"/>
      <c r="CMH84" s="383"/>
      <c r="CMI84" s="383"/>
      <c r="CMJ84" s="383"/>
      <c r="CMK84" s="383"/>
      <c r="CML84" s="383"/>
      <c r="CMM84" s="383"/>
      <c r="CMN84" s="383"/>
      <c r="CMO84" s="383"/>
      <c r="CMP84" s="383"/>
      <c r="CMQ84" s="383"/>
      <c r="CMR84" s="383"/>
      <c r="CMS84" s="383"/>
      <c r="CMT84" s="383"/>
      <c r="CMU84" s="383"/>
      <c r="CMV84" s="383"/>
      <c r="CMW84" s="383"/>
      <c r="CMX84" s="383"/>
      <c r="CMY84" s="383"/>
      <c r="CMZ84" s="383"/>
      <c r="CNA84" s="383"/>
      <c r="CNB84" s="383"/>
      <c r="CNC84" s="383"/>
      <c r="CND84" s="383"/>
      <c r="CNE84" s="383"/>
      <c r="CNF84" s="383"/>
      <c r="CNG84" s="383"/>
      <c r="CNH84" s="383"/>
      <c r="CNI84" s="383"/>
      <c r="CNJ84" s="383"/>
      <c r="CNK84" s="383"/>
      <c r="CNL84" s="383"/>
      <c r="CNM84" s="383"/>
      <c r="CNN84" s="383"/>
      <c r="CNO84" s="383"/>
      <c r="CNP84" s="383"/>
      <c r="CNQ84" s="383"/>
      <c r="CNR84" s="383"/>
      <c r="CNS84" s="383"/>
      <c r="CNT84" s="383"/>
      <c r="CNU84" s="383"/>
      <c r="CNV84" s="383"/>
      <c r="CNW84" s="383"/>
      <c r="CNX84" s="383"/>
      <c r="CNY84" s="383"/>
      <c r="CNZ84" s="383"/>
      <c r="COA84" s="383"/>
      <c r="COB84" s="383"/>
      <c r="COC84" s="383"/>
      <c r="COD84" s="383"/>
      <c r="COE84" s="383"/>
      <c r="COF84" s="383"/>
      <c r="COG84" s="383"/>
      <c r="COH84" s="383"/>
      <c r="COI84" s="383"/>
      <c r="COJ84" s="383"/>
      <c r="COK84" s="383"/>
      <c r="COL84" s="383"/>
      <c r="COM84" s="383"/>
      <c r="CON84" s="383"/>
      <c r="COO84" s="383"/>
      <c r="COP84" s="383"/>
      <c r="COQ84" s="383"/>
      <c r="COR84" s="383"/>
      <c r="COS84" s="383"/>
      <c r="COT84" s="383"/>
      <c r="COU84" s="383"/>
      <c r="COV84" s="383"/>
      <c r="COW84" s="383"/>
      <c r="COX84" s="383"/>
      <c r="COY84" s="383"/>
      <c r="COZ84" s="383"/>
      <c r="CPA84" s="383"/>
      <c r="CPB84" s="383"/>
      <c r="CPC84" s="383"/>
      <c r="CPD84" s="383"/>
      <c r="CPE84" s="383"/>
      <c r="CPF84" s="383"/>
      <c r="CPG84" s="383"/>
      <c r="CPH84" s="383"/>
      <c r="CPI84" s="383"/>
      <c r="CPJ84" s="383"/>
      <c r="CPK84" s="383"/>
      <c r="CPL84" s="383"/>
      <c r="CPM84" s="383"/>
      <c r="CPN84" s="383"/>
      <c r="CPO84" s="383"/>
      <c r="CPP84" s="383"/>
      <c r="CPQ84" s="383"/>
      <c r="CPR84" s="383"/>
      <c r="CPS84" s="383"/>
      <c r="CPT84" s="383"/>
      <c r="CPU84" s="383"/>
      <c r="CPV84" s="383"/>
      <c r="CPW84" s="383"/>
      <c r="CPX84" s="383"/>
      <c r="CPY84" s="383"/>
      <c r="CPZ84" s="383"/>
      <c r="CQA84" s="383"/>
      <c r="CQB84" s="383"/>
      <c r="CQC84" s="383"/>
      <c r="CQD84" s="383"/>
      <c r="CQE84" s="383"/>
      <c r="CQF84" s="383"/>
      <c r="CQG84" s="383"/>
      <c r="CQH84" s="383"/>
      <c r="CQI84" s="383"/>
      <c r="CQJ84" s="383"/>
      <c r="CQK84" s="383"/>
      <c r="CQL84" s="383"/>
      <c r="CQM84" s="383"/>
      <c r="CQN84" s="383"/>
      <c r="CQO84" s="383"/>
      <c r="CQP84" s="383"/>
      <c r="CQQ84" s="383"/>
      <c r="CQR84" s="383"/>
      <c r="CQS84" s="383"/>
      <c r="CQT84" s="383"/>
      <c r="CQU84" s="383"/>
      <c r="CQV84" s="383"/>
      <c r="CQW84" s="383"/>
      <c r="CQX84" s="383"/>
      <c r="CQY84" s="383"/>
      <c r="CQZ84" s="383"/>
      <c r="CRA84" s="383"/>
      <c r="CRB84" s="383"/>
      <c r="CRC84" s="383"/>
      <c r="CRD84" s="383"/>
      <c r="CRE84" s="383"/>
      <c r="CRF84" s="383"/>
      <c r="CRG84" s="383"/>
      <c r="CRH84" s="383"/>
      <c r="CRI84" s="383"/>
      <c r="CRJ84" s="383"/>
      <c r="CRK84" s="383"/>
      <c r="CRL84" s="383"/>
      <c r="CRM84" s="383"/>
      <c r="CRN84" s="383"/>
      <c r="CRO84" s="383"/>
      <c r="CRP84" s="383"/>
      <c r="CRQ84" s="383"/>
      <c r="CRR84" s="383"/>
      <c r="CRS84" s="383"/>
      <c r="CRT84" s="383"/>
      <c r="CRU84" s="383"/>
      <c r="CRV84" s="383"/>
      <c r="CRW84" s="383"/>
      <c r="CRX84" s="383"/>
      <c r="CRY84" s="383"/>
      <c r="CRZ84" s="383"/>
      <c r="CSA84" s="383"/>
      <c r="CSB84" s="383"/>
      <c r="CSC84" s="383"/>
      <c r="CSD84" s="383"/>
      <c r="CSE84" s="383"/>
      <c r="CSF84" s="383"/>
      <c r="CSG84" s="383"/>
      <c r="CSH84" s="383"/>
      <c r="CSI84" s="383"/>
      <c r="CSJ84" s="383"/>
      <c r="CSK84" s="383"/>
      <c r="CSL84" s="383"/>
      <c r="CSM84" s="383"/>
      <c r="CSN84" s="383"/>
      <c r="CSO84" s="383"/>
      <c r="CSP84" s="383"/>
      <c r="CSQ84" s="383"/>
      <c r="CSR84" s="383"/>
      <c r="CSS84" s="383"/>
      <c r="CST84" s="383"/>
      <c r="CSU84" s="383"/>
      <c r="CSV84" s="383"/>
      <c r="CSW84" s="383"/>
      <c r="CSX84" s="383"/>
      <c r="CSY84" s="383"/>
      <c r="CSZ84" s="383"/>
      <c r="CTA84" s="383"/>
      <c r="CTB84" s="383"/>
      <c r="CTC84" s="383"/>
      <c r="CTD84" s="383"/>
      <c r="CTE84" s="383"/>
      <c r="CTF84" s="383"/>
      <c r="CTG84" s="383"/>
      <c r="CTH84" s="383"/>
      <c r="CTI84" s="383"/>
      <c r="CTJ84" s="383"/>
      <c r="CTK84" s="383"/>
      <c r="CTL84" s="383"/>
      <c r="CTM84" s="383"/>
      <c r="CTN84" s="383"/>
      <c r="CTO84" s="383"/>
      <c r="CTP84" s="383"/>
      <c r="CTQ84" s="383"/>
      <c r="CTR84" s="383"/>
      <c r="CTS84" s="383"/>
      <c r="CTT84" s="383"/>
      <c r="CTU84" s="383"/>
      <c r="CTV84" s="383"/>
      <c r="CTW84" s="383"/>
      <c r="CTX84" s="383"/>
      <c r="CTY84" s="383"/>
      <c r="CTZ84" s="383"/>
      <c r="CUA84" s="383"/>
      <c r="CUB84" s="383"/>
      <c r="CUC84" s="383"/>
      <c r="CUD84" s="383"/>
      <c r="CUE84" s="383"/>
      <c r="CUF84" s="383"/>
      <c r="CUG84" s="383"/>
      <c r="CUH84" s="383"/>
      <c r="CUI84" s="383"/>
      <c r="CUJ84" s="383"/>
      <c r="CUK84" s="383"/>
      <c r="CUL84" s="383"/>
      <c r="CUM84" s="383"/>
      <c r="CUN84" s="383"/>
      <c r="CUO84" s="383"/>
      <c r="CUP84" s="383"/>
      <c r="CUQ84" s="383"/>
      <c r="CUR84" s="383"/>
      <c r="CUS84" s="383"/>
      <c r="CUT84" s="383"/>
      <c r="CUU84" s="383"/>
      <c r="CUV84" s="383"/>
      <c r="CUW84" s="383"/>
      <c r="CUX84" s="383"/>
      <c r="CUY84" s="383"/>
      <c r="CUZ84" s="383"/>
      <c r="CVA84" s="383"/>
      <c r="CVB84" s="383"/>
      <c r="CVC84" s="383"/>
      <c r="CVD84" s="383"/>
      <c r="CVE84" s="383"/>
      <c r="CVF84" s="383"/>
      <c r="CVG84" s="383"/>
      <c r="CVH84" s="383"/>
      <c r="CVI84" s="383"/>
      <c r="CVJ84" s="383"/>
      <c r="CVK84" s="383"/>
      <c r="CVL84" s="383"/>
      <c r="CVM84" s="383"/>
      <c r="CVN84" s="383"/>
      <c r="CVO84" s="383"/>
      <c r="CVP84" s="383"/>
      <c r="CVQ84" s="383"/>
      <c r="CVR84" s="383"/>
      <c r="CVS84" s="383"/>
      <c r="CVT84" s="383"/>
      <c r="CVU84" s="383"/>
      <c r="CVV84" s="383"/>
      <c r="CVW84" s="383"/>
      <c r="CVX84" s="383"/>
      <c r="CVY84" s="383"/>
      <c r="CVZ84" s="383"/>
      <c r="CWA84" s="383"/>
      <c r="CWB84" s="383"/>
      <c r="CWC84" s="383"/>
      <c r="CWD84" s="383"/>
      <c r="CWE84" s="383"/>
      <c r="CWF84" s="383"/>
      <c r="CWG84" s="383"/>
      <c r="CWH84" s="383"/>
      <c r="CWI84" s="383"/>
      <c r="CWJ84" s="383"/>
      <c r="CWK84" s="383"/>
      <c r="CWL84" s="383"/>
      <c r="CWM84" s="383"/>
      <c r="CWN84" s="383"/>
      <c r="CWO84" s="383"/>
      <c r="CWP84" s="383"/>
      <c r="CWQ84" s="383"/>
      <c r="CWR84" s="383"/>
      <c r="CWS84" s="383"/>
      <c r="CWT84" s="383"/>
      <c r="CWU84" s="383"/>
      <c r="CWV84" s="383"/>
      <c r="CWW84" s="383"/>
      <c r="CWX84" s="383"/>
      <c r="CWY84" s="383"/>
      <c r="CWZ84" s="383"/>
      <c r="CXA84" s="383"/>
      <c r="CXB84" s="383"/>
      <c r="CXC84" s="383"/>
      <c r="CXD84" s="383"/>
      <c r="CXE84" s="383"/>
      <c r="CXF84" s="383"/>
      <c r="CXG84" s="383"/>
      <c r="CXH84" s="383"/>
      <c r="CXI84" s="383"/>
      <c r="CXJ84" s="383"/>
      <c r="CXK84" s="383"/>
      <c r="CXL84" s="383"/>
      <c r="CXM84" s="383"/>
      <c r="CXN84" s="383"/>
      <c r="CXO84" s="383"/>
      <c r="CXP84" s="383"/>
      <c r="CXQ84" s="383"/>
      <c r="CXR84" s="383"/>
      <c r="CXS84" s="383"/>
      <c r="CXT84" s="383"/>
      <c r="CXU84" s="383"/>
      <c r="CXV84" s="383"/>
      <c r="CXW84" s="383"/>
      <c r="CXX84" s="383"/>
      <c r="CXY84" s="383"/>
      <c r="CXZ84" s="383"/>
      <c r="CYA84" s="383"/>
      <c r="CYB84" s="383"/>
      <c r="CYC84" s="383"/>
      <c r="CYD84" s="383"/>
      <c r="CYE84" s="383"/>
      <c r="CYF84" s="383"/>
      <c r="CYG84" s="383"/>
      <c r="CYH84" s="383"/>
      <c r="CYI84" s="383"/>
      <c r="CYJ84" s="383"/>
      <c r="CYK84" s="383"/>
      <c r="CYL84" s="383"/>
      <c r="CYM84" s="383"/>
      <c r="CYN84" s="383"/>
      <c r="CYO84" s="383"/>
      <c r="CYP84" s="383"/>
      <c r="CYQ84" s="383"/>
      <c r="CYR84" s="383"/>
      <c r="CYS84" s="383"/>
      <c r="CYT84" s="383"/>
      <c r="CYU84" s="383"/>
      <c r="CYV84" s="383"/>
      <c r="CYW84" s="383"/>
      <c r="CYX84" s="383"/>
      <c r="CYY84" s="383"/>
      <c r="CYZ84" s="383"/>
      <c r="CZA84" s="383"/>
      <c r="CZB84" s="383"/>
      <c r="CZC84" s="383"/>
      <c r="CZD84" s="383"/>
      <c r="CZE84" s="383"/>
      <c r="CZF84" s="383"/>
      <c r="CZG84" s="383"/>
      <c r="CZH84" s="383"/>
      <c r="CZI84" s="383"/>
      <c r="CZJ84" s="383"/>
      <c r="CZK84" s="383"/>
      <c r="CZL84" s="383"/>
      <c r="CZM84" s="383"/>
      <c r="CZN84" s="383"/>
      <c r="CZO84" s="383"/>
      <c r="CZP84" s="383"/>
      <c r="CZQ84" s="383"/>
      <c r="CZR84" s="383"/>
      <c r="CZS84" s="383"/>
      <c r="CZT84" s="383"/>
      <c r="CZU84" s="383"/>
      <c r="CZV84" s="383"/>
      <c r="CZW84" s="383"/>
      <c r="CZX84" s="383"/>
      <c r="CZY84" s="383"/>
      <c r="CZZ84" s="383"/>
      <c r="DAA84" s="383"/>
      <c r="DAB84" s="383"/>
      <c r="DAC84" s="383"/>
      <c r="DAD84" s="383"/>
      <c r="DAE84" s="383"/>
      <c r="DAF84" s="383"/>
      <c r="DAG84" s="383"/>
      <c r="DAH84" s="383"/>
      <c r="DAI84" s="383"/>
      <c r="DAJ84" s="383"/>
      <c r="DAK84" s="383"/>
      <c r="DAL84" s="383"/>
      <c r="DAM84" s="383"/>
      <c r="DAN84" s="383"/>
      <c r="DAO84" s="383"/>
      <c r="DAP84" s="383"/>
      <c r="DAQ84" s="383"/>
      <c r="DAR84" s="383"/>
      <c r="DAS84" s="383"/>
      <c r="DAT84" s="383"/>
      <c r="DAU84" s="383"/>
      <c r="DAV84" s="383"/>
      <c r="DAW84" s="383"/>
      <c r="DAX84" s="383"/>
      <c r="DAY84" s="383"/>
      <c r="DAZ84" s="383"/>
      <c r="DBA84" s="383"/>
      <c r="DBB84" s="383"/>
      <c r="DBC84" s="383"/>
      <c r="DBD84" s="383"/>
      <c r="DBE84" s="383"/>
      <c r="DBF84" s="383"/>
      <c r="DBG84" s="383"/>
      <c r="DBH84" s="383"/>
      <c r="DBI84" s="383"/>
      <c r="DBJ84" s="383"/>
      <c r="DBK84" s="383"/>
      <c r="DBL84" s="383"/>
      <c r="DBM84" s="383"/>
      <c r="DBN84" s="383"/>
      <c r="DBO84" s="383"/>
      <c r="DBP84" s="383"/>
      <c r="DBQ84" s="383"/>
      <c r="DBR84" s="383"/>
      <c r="DBS84" s="383"/>
      <c r="DBT84" s="383"/>
      <c r="DBU84" s="383"/>
      <c r="DBV84" s="383"/>
      <c r="DBW84" s="383"/>
      <c r="DBX84" s="383"/>
      <c r="DBY84" s="383"/>
      <c r="DBZ84" s="383"/>
      <c r="DCA84" s="383"/>
      <c r="DCB84" s="383"/>
      <c r="DCC84" s="383"/>
      <c r="DCD84" s="383"/>
      <c r="DCE84" s="383"/>
      <c r="DCF84" s="383"/>
      <c r="DCG84" s="383"/>
      <c r="DCH84" s="383"/>
      <c r="DCI84" s="383"/>
      <c r="DCJ84" s="383"/>
      <c r="DCK84" s="383"/>
      <c r="DCL84" s="383"/>
      <c r="DCM84" s="383"/>
      <c r="DCN84" s="383"/>
      <c r="DCO84" s="383"/>
      <c r="DCP84" s="383"/>
      <c r="DCQ84" s="383"/>
      <c r="DCR84" s="383"/>
      <c r="DCS84" s="383"/>
      <c r="DCT84" s="383"/>
      <c r="DCU84" s="383"/>
      <c r="DCV84" s="383"/>
      <c r="DCW84" s="383"/>
      <c r="DCX84" s="383"/>
      <c r="DCY84" s="383"/>
      <c r="DCZ84" s="383"/>
      <c r="DDA84" s="383"/>
      <c r="DDB84" s="383"/>
      <c r="DDC84" s="383"/>
      <c r="DDD84" s="383"/>
      <c r="DDE84" s="383"/>
      <c r="DDF84" s="383"/>
      <c r="DDG84" s="383"/>
      <c r="DDH84" s="383"/>
      <c r="DDI84" s="383"/>
      <c r="DDJ84" s="383"/>
      <c r="DDK84" s="383"/>
      <c r="DDL84" s="383"/>
      <c r="DDM84" s="383"/>
      <c r="DDN84" s="383"/>
      <c r="DDO84" s="383"/>
      <c r="DDP84" s="383"/>
      <c r="DDQ84" s="383"/>
      <c r="DDR84" s="383"/>
      <c r="DDS84" s="383"/>
      <c r="DDT84" s="383"/>
      <c r="DDU84" s="383"/>
      <c r="DDV84" s="383"/>
      <c r="DDW84" s="383"/>
      <c r="DDX84" s="383"/>
      <c r="DDY84" s="383"/>
      <c r="DDZ84" s="383"/>
      <c r="DEA84" s="383"/>
      <c r="DEB84" s="383"/>
      <c r="DEC84" s="383"/>
      <c r="DED84" s="383"/>
      <c r="DEE84" s="383"/>
      <c r="DEF84" s="383"/>
      <c r="DEG84" s="383"/>
      <c r="DEH84" s="383"/>
      <c r="DEI84" s="383"/>
      <c r="DEJ84" s="383"/>
      <c r="DEK84" s="383"/>
      <c r="DEL84" s="383"/>
      <c r="DEM84" s="383"/>
      <c r="DEN84" s="383"/>
      <c r="DEO84" s="383"/>
      <c r="DEP84" s="383"/>
      <c r="DEQ84" s="383"/>
      <c r="DER84" s="383"/>
      <c r="DES84" s="383"/>
      <c r="DET84" s="383"/>
      <c r="DEU84" s="383"/>
      <c r="DEV84" s="383"/>
      <c r="DEW84" s="383"/>
      <c r="DEX84" s="383"/>
      <c r="DEY84" s="383"/>
      <c r="DEZ84" s="383"/>
      <c r="DFA84" s="383"/>
      <c r="DFB84" s="383"/>
      <c r="DFC84" s="383"/>
      <c r="DFD84" s="383"/>
      <c r="DFE84" s="383"/>
      <c r="DFF84" s="383"/>
      <c r="DFG84" s="383"/>
      <c r="DFH84" s="383"/>
      <c r="DFI84" s="383"/>
      <c r="DFJ84" s="383"/>
      <c r="DFK84" s="383"/>
      <c r="DFL84" s="383"/>
      <c r="DFM84" s="383"/>
      <c r="DFN84" s="383"/>
      <c r="DFO84" s="383"/>
      <c r="DFP84" s="383"/>
      <c r="DFQ84" s="383"/>
      <c r="DFR84" s="383"/>
      <c r="DFS84" s="383"/>
      <c r="DFT84" s="383"/>
      <c r="DFU84" s="383"/>
      <c r="DFV84" s="383"/>
      <c r="DFW84" s="383"/>
      <c r="DFX84" s="383"/>
      <c r="DFY84" s="383"/>
      <c r="DFZ84" s="383"/>
      <c r="DGA84" s="383"/>
      <c r="DGB84" s="383"/>
      <c r="DGC84" s="383"/>
      <c r="DGD84" s="383"/>
      <c r="DGE84" s="383"/>
      <c r="DGF84" s="383"/>
      <c r="DGG84" s="383"/>
      <c r="DGH84" s="383"/>
      <c r="DGI84" s="383"/>
      <c r="DGJ84" s="383"/>
      <c r="DGK84" s="383"/>
      <c r="DGL84" s="383"/>
      <c r="DGM84" s="383"/>
      <c r="DGN84" s="383"/>
      <c r="DGO84" s="383"/>
      <c r="DGP84" s="383"/>
      <c r="DGQ84" s="383"/>
      <c r="DGR84" s="383"/>
      <c r="DGS84" s="383"/>
      <c r="DGT84" s="383"/>
      <c r="DGU84" s="383"/>
      <c r="DGV84" s="383"/>
      <c r="DGW84" s="383"/>
      <c r="DGX84" s="383"/>
      <c r="DGY84" s="383"/>
      <c r="DGZ84" s="383"/>
      <c r="DHA84" s="383"/>
      <c r="DHB84" s="383"/>
      <c r="DHC84" s="383"/>
      <c r="DHD84" s="383"/>
      <c r="DHE84" s="383"/>
      <c r="DHF84" s="383"/>
      <c r="DHG84" s="383"/>
      <c r="DHH84" s="383"/>
      <c r="DHI84" s="383"/>
      <c r="DHJ84" s="383"/>
      <c r="DHK84" s="383"/>
      <c r="DHL84" s="383"/>
      <c r="DHM84" s="383"/>
      <c r="DHN84" s="383"/>
      <c r="DHO84" s="383"/>
      <c r="DHP84" s="383"/>
      <c r="DHQ84" s="383"/>
      <c r="DHR84" s="383"/>
      <c r="DHS84" s="383"/>
      <c r="DHT84" s="383"/>
      <c r="DHU84" s="383"/>
      <c r="DHV84" s="383"/>
      <c r="DHW84" s="383"/>
      <c r="DHX84" s="383"/>
      <c r="DHY84" s="383"/>
      <c r="DHZ84" s="383"/>
      <c r="DIA84" s="383"/>
      <c r="DIB84" s="383"/>
      <c r="DIC84" s="383"/>
      <c r="DID84" s="383"/>
      <c r="DIE84" s="383"/>
      <c r="DIF84" s="383"/>
      <c r="DIG84" s="383"/>
      <c r="DIH84" s="383"/>
      <c r="DII84" s="383"/>
      <c r="DIJ84" s="383"/>
      <c r="DIK84" s="383"/>
      <c r="DIL84" s="383"/>
      <c r="DIM84" s="383"/>
      <c r="DIN84" s="383"/>
      <c r="DIO84" s="383"/>
      <c r="DIP84" s="383"/>
      <c r="DIQ84" s="383"/>
      <c r="DIR84" s="383"/>
      <c r="DIS84" s="383"/>
      <c r="DIT84" s="383"/>
      <c r="DIU84" s="383"/>
      <c r="DIV84" s="383"/>
      <c r="DIW84" s="383"/>
      <c r="DIX84" s="383"/>
      <c r="DIY84" s="383"/>
      <c r="DIZ84" s="383"/>
      <c r="DJA84" s="383"/>
      <c r="DJB84" s="383"/>
      <c r="DJC84" s="383"/>
      <c r="DJD84" s="383"/>
      <c r="DJE84" s="383"/>
      <c r="DJF84" s="383"/>
      <c r="DJG84" s="383"/>
      <c r="DJH84" s="383"/>
      <c r="DJI84" s="383"/>
      <c r="DJJ84" s="383"/>
      <c r="DJK84" s="383"/>
      <c r="DJL84" s="383"/>
      <c r="DJM84" s="383"/>
      <c r="DJN84" s="383"/>
      <c r="DJO84" s="383"/>
      <c r="DJP84" s="383"/>
      <c r="DJQ84" s="383"/>
      <c r="DJR84" s="383"/>
      <c r="DJS84" s="383"/>
      <c r="DJT84" s="383"/>
      <c r="DJU84" s="383"/>
      <c r="DJV84" s="383"/>
      <c r="DJW84" s="383"/>
      <c r="DJX84" s="383"/>
      <c r="DJY84" s="383"/>
      <c r="DJZ84" s="383"/>
      <c r="DKA84" s="383"/>
      <c r="DKB84" s="383"/>
      <c r="DKC84" s="383"/>
      <c r="DKD84" s="383"/>
      <c r="DKE84" s="383"/>
      <c r="DKF84" s="383"/>
      <c r="DKG84" s="383"/>
      <c r="DKH84" s="383"/>
      <c r="DKI84" s="383"/>
      <c r="DKJ84" s="383"/>
      <c r="DKK84" s="383"/>
      <c r="DKL84" s="383"/>
      <c r="DKM84" s="383"/>
      <c r="DKN84" s="383"/>
      <c r="DKO84" s="383"/>
      <c r="DKP84" s="383"/>
      <c r="DKQ84" s="383"/>
      <c r="DKR84" s="383"/>
      <c r="DKS84" s="383"/>
      <c r="DKT84" s="383"/>
      <c r="DKU84" s="383"/>
      <c r="DKV84" s="383"/>
      <c r="DKW84" s="383"/>
      <c r="DKX84" s="383"/>
      <c r="DKY84" s="383"/>
      <c r="DKZ84" s="383"/>
      <c r="DLA84" s="383"/>
      <c r="DLB84" s="383"/>
      <c r="DLC84" s="383"/>
      <c r="DLD84" s="383"/>
      <c r="DLE84" s="383"/>
      <c r="DLF84" s="383"/>
      <c r="DLG84" s="383"/>
      <c r="DLH84" s="383"/>
      <c r="DLI84" s="383"/>
      <c r="DLJ84" s="383"/>
      <c r="DLK84" s="383"/>
      <c r="DLL84" s="383"/>
      <c r="DLM84" s="383"/>
      <c r="DLN84" s="383"/>
      <c r="DLO84" s="383"/>
      <c r="DLP84" s="383"/>
      <c r="DLQ84" s="383"/>
      <c r="DLR84" s="383"/>
      <c r="DLS84" s="383"/>
      <c r="DLT84" s="383"/>
      <c r="DLU84" s="383"/>
      <c r="DLV84" s="383"/>
      <c r="DLW84" s="383"/>
      <c r="DLX84" s="383"/>
      <c r="DLY84" s="383"/>
      <c r="DLZ84" s="383"/>
      <c r="DMA84" s="383"/>
      <c r="DMB84" s="383"/>
      <c r="DMC84" s="383"/>
      <c r="DMD84" s="383"/>
      <c r="DME84" s="383"/>
      <c r="DMF84" s="383"/>
      <c r="DMG84" s="383"/>
      <c r="DMH84" s="383"/>
      <c r="DMI84" s="383"/>
      <c r="DMJ84" s="383"/>
      <c r="DMK84" s="383"/>
      <c r="DML84" s="383"/>
      <c r="DMM84" s="383"/>
      <c r="DMN84" s="383"/>
      <c r="DMO84" s="383"/>
      <c r="DMP84" s="383"/>
      <c r="DMQ84" s="383"/>
      <c r="DMR84" s="383"/>
      <c r="DMS84" s="383"/>
      <c r="DMT84" s="383"/>
      <c r="DMU84" s="383"/>
      <c r="DMV84" s="383"/>
      <c r="DMW84" s="383"/>
      <c r="DMX84" s="383"/>
      <c r="DMY84" s="383"/>
      <c r="DMZ84" s="383"/>
      <c r="DNA84" s="383"/>
      <c r="DNB84" s="383"/>
      <c r="DNC84" s="383"/>
      <c r="DND84" s="383"/>
      <c r="DNE84" s="383"/>
      <c r="DNF84" s="383"/>
      <c r="DNG84" s="383"/>
      <c r="DNH84" s="383"/>
      <c r="DNI84" s="383"/>
      <c r="DNJ84" s="383"/>
      <c r="DNK84" s="383"/>
      <c r="DNL84" s="383"/>
      <c r="DNM84" s="383"/>
      <c r="DNN84" s="383"/>
      <c r="DNO84" s="383"/>
      <c r="DNP84" s="383"/>
      <c r="DNQ84" s="383"/>
      <c r="DNR84" s="383"/>
      <c r="DNS84" s="383"/>
      <c r="DNT84" s="383"/>
      <c r="DNU84" s="383"/>
      <c r="DNV84" s="383"/>
      <c r="DNW84" s="383"/>
      <c r="DNX84" s="383"/>
      <c r="DNY84" s="383"/>
      <c r="DNZ84" s="383"/>
      <c r="DOA84" s="383"/>
      <c r="DOB84" s="383"/>
      <c r="DOC84" s="383"/>
      <c r="DOD84" s="383"/>
      <c r="DOE84" s="383"/>
      <c r="DOF84" s="383"/>
      <c r="DOG84" s="383"/>
      <c r="DOH84" s="383"/>
      <c r="DOI84" s="383"/>
      <c r="DOJ84" s="383"/>
      <c r="DOK84" s="383"/>
      <c r="DOL84" s="383"/>
      <c r="DOM84" s="383"/>
      <c r="DON84" s="383"/>
      <c r="DOO84" s="383"/>
      <c r="DOP84" s="383"/>
      <c r="DOQ84" s="383"/>
      <c r="DOR84" s="383"/>
      <c r="DOS84" s="383"/>
      <c r="DOT84" s="383"/>
      <c r="DOU84" s="383"/>
      <c r="DOV84" s="383"/>
      <c r="DOW84" s="383"/>
      <c r="DOX84" s="383"/>
      <c r="DOY84" s="383"/>
      <c r="DOZ84" s="383"/>
      <c r="DPA84" s="383"/>
      <c r="DPB84" s="383"/>
      <c r="DPC84" s="383"/>
      <c r="DPD84" s="383"/>
      <c r="DPE84" s="383"/>
      <c r="DPF84" s="383"/>
      <c r="DPG84" s="383"/>
      <c r="DPH84" s="383"/>
      <c r="DPI84" s="383"/>
      <c r="DPJ84" s="383"/>
      <c r="DPK84" s="383"/>
      <c r="DPL84" s="383"/>
      <c r="DPM84" s="383"/>
      <c r="DPN84" s="383"/>
      <c r="DPO84" s="383"/>
      <c r="DPP84" s="383"/>
      <c r="DPQ84" s="383"/>
      <c r="DPR84" s="383"/>
      <c r="DPS84" s="383"/>
      <c r="DPT84" s="383"/>
      <c r="DPU84" s="383"/>
      <c r="DPV84" s="383"/>
      <c r="DPW84" s="383"/>
      <c r="DPX84" s="383"/>
      <c r="DPY84" s="383"/>
      <c r="DPZ84" s="383"/>
      <c r="DQA84" s="383"/>
      <c r="DQB84" s="383"/>
      <c r="DQC84" s="383"/>
      <c r="DQD84" s="383"/>
      <c r="DQE84" s="383"/>
      <c r="DQF84" s="383"/>
      <c r="DQG84" s="383"/>
      <c r="DQH84" s="383"/>
      <c r="DQI84" s="383"/>
      <c r="DQJ84" s="383"/>
      <c r="DQK84" s="383"/>
      <c r="DQL84" s="383"/>
      <c r="DQM84" s="383"/>
      <c r="DQN84" s="383"/>
      <c r="DQO84" s="383"/>
      <c r="DQP84" s="383"/>
      <c r="DQQ84" s="383"/>
      <c r="DQR84" s="383"/>
      <c r="DQS84" s="383"/>
      <c r="DQT84" s="383"/>
      <c r="DQU84" s="383"/>
      <c r="DQV84" s="383"/>
      <c r="DQW84" s="383"/>
      <c r="DQX84" s="383"/>
      <c r="DQY84" s="383"/>
      <c r="DQZ84" s="383"/>
      <c r="DRA84" s="383"/>
      <c r="DRB84" s="383"/>
      <c r="DRC84" s="383"/>
      <c r="DRD84" s="383"/>
      <c r="DRE84" s="383"/>
      <c r="DRF84" s="383"/>
      <c r="DRG84" s="383"/>
      <c r="DRH84" s="383"/>
      <c r="DRI84" s="383"/>
      <c r="DRJ84" s="383"/>
      <c r="DRK84" s="383"/>
      <c r="DRL84" s="383"/>
      <c r="DRM84" s="383"/>
      <c r="DRN84" s="383"/>
      <c r="DRO84" s="383"/>
      <c r="DRP84" s="383"/>
      <c r="DRQ84" s="383"/>
      <c r="DRR84" s="383"/>
      <c r="DRS84" s="383"/>
      <c r="DRT84" s="383"/>
      <c r="DRU84" s="383"/>
      <c r="DRV84" s="383"/>
      <c r="DRW84" s="383"/>
      <c r="DRX84" s="383"/>
      <c r="DRY84" s="383"/>
      <c r="DRZ84" s="383"/>
      <c r="DSA84" s="383"/>
      <c r="DSB84" s="383"/>
      <c r="DSC84" s="383"/>
      <c r="DSD84" s="383"/>
      <c r="DSE84" s="383"/>
      <c r="DSF84" s="383"/>
      <c r="DSG84" s="383"/>
      <c r="DSH84" s="383"/>
      <c r="DSI84" s="383"/>
      <c r="DSJ84" s="383"/>
      <c r="DSK84" s="383"/>
      <c r="DSL84" s="383"/>
      <c r="DSM84" s="383"/>
      <c r="DSN84" s="383"/>
      <c r="DSO84" s="383"/>
      <c r="DSP84" s="383"/>
      <c r="DSQ84" s="383"/>
      <c r="DSR84" s="383"/>
      <c r="DSS84" s="383"/>
      <c r="DST84" s="383"/>
      <c r="DSU84" s="383"/>
      <c r="DSV84" s="383"/>
      <c r="DSW84" s="383"/>
      <c r="DSX84" s="383"/>
      <c r="DSY84" s="383"/>
      <c r="DSZ84" s="383"/>
      <c r="DTA84" s="383"/>
      <c r="DTB84" s="383"/>
      <c r="DTC84" s="383"/>
      <c r="DTD84" s="383"/>
      <c r="DTE84" s="383"/>
      <c r="DTF84" s="383"/>
      <c r="DTG84" s="383"/>
      <c r="DTH84" s="383"/>
      <c r="DTI84" s="383"/>
      <c r="DTJ84" s="383"/>
      <c r="DTK84" s="383"/>
      <c r="DTL84" s="383"/>
      <c r="DTM84" s="383"/>
      <c r="DTN84" s="383"/>
      <c r="DTO84" s="383"/>
      <c r="DTP84" s="383"/>
      <c r="DTQ84" s="383"/>
      <c r="DTR84" s="383"/>
      <c r="DTS84" s="383"/>
      <c r="DTT84" s="383"/>
      <c r="DTU84" s="383"/>
      <c r="DTV84" s="383"/>
      <c r="DTW84" s="383"/>
      <c r="DTX84" s="383"/>
      <c r="DTY84" s="383"/>
      <c r="DTZ84" s="383"/>
      <c r="DUA84" s="383"/>
      <c r="DUB84" s="383"/>
      <c r="DUC84" s="383"/>
      <c r="DUD84" s="383"/>
      <c r="DUE84" s="383"/>
      <c r="DUF84" s="383"/>
      <c r="DUG84" s="383"/>
      <c r="DUH84" s="383"/>
      <c r="DUI84" s="383"/>
      <c r="DUJ84" s="383"/>
      <c r="DUK84" s="383"/>
      <c r="DUL84" s="383"/>
      <c r="DUM84" s="383"/>
      <c r="DUN84" s="383"/>
      <c r="DUO84" s="383"/>
      <c r="DUP84" s="383"/>
      <c r="DUQ84" s="383"/>
      <c r="DUR84" s="383"/>
      <c r="DUS84" s="383"/>
      <c r="DUT84" s="383"/>
      <c r="DUU84" s="383"/>
      <c r="DUV84" s="383"/>
      <c r="DUW84" s="383"/>
      <c r="DUX84" s="383"/>
      <c r="DUY84" s="383"/>
      <c r="DUZ84" s="383"/>
      <c r="DVA84" s="383"/>
      <c r="DVB84" s="383"/>
      <c r="DVC84" s="383"/>
      <c r="DVD84" s="383"/>
      <c r="DVE84" s="383"/>
      <c r="DVF84" s="383"/>
      <c r="DVG84" s="383"/>
      <c r="DVH84" s="383"/>
      <c r="DVI84" s="383"/>
      <c r="DVJ84" s="383"/>
      <c r="DVK84" s="383"/>
      <c r="DVL84" s="383"/>
      <c r="DVM84" s="383"/>
      <c r="DVN84" s="383"/>
      <c r="DVO84" s="383"/>
      <c r="DVP84" s="383"/>
      <c r="DVQ84" s="383"/>
      <c r="DVR84" s="383"/>
      <c r="DVS84" s="383"/>
      <c r="DVT84" s="383"/>
      <c r="DVU84" s="383"/>
      <c r="DVV84" s="383"/>
      <c r="DVW84" s="383"/>
      <c r="DVX84" s="383"/>
      <c r="DVY84" s="383"/>
      <c r="DVZ84" s="383"/>
      <c r="DWA84" s="383"/>
      <c r="DWB84" s="383"/>
      <c r="DWC84" s="383"/>
      <c r="DWD84" s="383"/>
      <c r="DWE84" s="383"/>
      <c r="DWF84" s="383"/>
      <c r="DWG84" s="383"/>
      <c r="DWH84" s="383"/>
      <c r="DWI84" s="383"/>
      <c r="DWJ84" s="383"/>
      <c r="DWK84" s="383"/>
      <c r="DWL84" s="383"/>
      <c r="DWM84" s="383"/>
      <c r="DWN84" s="383"/>
      <c r="DWO84" s="383"/>
      <c r="DWP84" s="383"/>
      <c r="DWQ84" s="383"/>
      <c r="DWR84" s="383"/>
      <c r="DWS84" s="383"/>
      <c r="DWT84" s="383"/>
      <c r="DWU84" s="383"/>
      <c r="DWV84" s="383"/>
      <c r="DWW84" s="383"/>
      <c r="DWX84" s="383"/>
      <c r="DWY84" s="383"/>
      <c r="DWZ84" s="383"/>
      <c r="DXA84" s="383"/>
      <c r="DXB84" s="383"/>
      <c r="DXC84" s="383"/>
      <c r="DXD84" s="383"/>
      <c r="DXE84" s="383"/>
      <c r="DXF84" s="383"/>
      <c r="DXG84" s="383"/>
      <c r="DXH84" s="383"/>
      <c r="DXI84" s="383"/>
      <c r="DXJ84" s="383"/>
      <c r="DXK84" s="383"/>
      <c r="DXL84" s="383"/>
      <c r="DXM84" s="383"/>
      <c r="DXN84" s="383"/>
      <c r="DXO84" s="383"/>
      <c r="DXP84" s="383"/>
      <c r="DXQ84" s="383"/>
      <c r="DXR84" s="383"/>
      <c r="DXS84" s="383"/>
      <c r="DXT84" s="383"/>
      <c r="DXU84" s="383"/>
      <c r="DXV84" s="383"/>
      <c r="DXW84" s="383"/>
      <c r="DXX84" s="383"/>
      <c r="DXY84" s="383"/>
      <c r="DXZ84" s="383"/>
      <c r="DYA84" s="383"/>
      <c r="DYB84" s="383"/>
      <c r="DYC84" s="383"/>
      <c r="DYD84" s="383"/>
      <c r="DYE84" s="383"/>
      <c r="DYF84" s="383"/>
      <c r="DYG84" s="383"/>
      <c r="DYH84" s="383"/>
      <c r="DYI84" s="383"/>
      <c r="DYJ84" s="383"/>
      <c r="DYK84" s="383"/>
      <c r="DYL84" s="383"/>
      <c r="DYM84" s="383"/>
      <c r="DYN84" s="383"/>
      <c r="DYO84" s="383"/>
      <c r="DYP84" s="383"/>
      <c r="DYQ84" s="383"/>
      <c r="DYR84" s="383"/>
      <c r="DYS84" s="383"/>
      <c r="DYT84" s="383"/>
      <c r="DYU84" s="383"/>
      <c r="DYV84" s="383"/>
      <c r="DYW84" s="383"/>
      <c r="DYX84" s="383"/>
      <c r="DYY84" s="383"/>
      <c r="DYZ84" s="383"/>
      <c r="DZA84" s="383"/>
      <c r="DZB84" s="383"/>
      <c r="DZC84" s="383"/>
      <c r="DZD84" s="383"/>
      <c r="DZE84" s="383"/>
      <c r="DZF84" s="383"/>
      <c r="DZG84" s="383"/>
      <c r="DZH84" s="383"/>
      <c r="DZI84" s="383"/>
      <c r="DZJ84" s="383"/>
      <c r="DZK84" s="383"/>
      <c r="DZL84" s="383"/>
      <c r="DZM84" s="383"/>
      <c r="DZN84" s="383"/>
      <c r="DZO84" s="383"/>
      <c r="DZP84" s="383"/>
      <c r="DZQ84" s="383"/>
      <c r="DZR84" s="383"/>
      <c r="DZS84" s="383"/>
      <c r="DZT84" s="383"/>
      <c r="DZU84" s="383"/>
      <c r="DZV84" s="383"/>
      <c r="DZW84" s="383"/>
      <c r="DZX84" s="383"/>
      <c r="DZY84" s="383"/>
      <c r="DZZ84" s="383"/>
      <c r="EAA84" s="383"/>
      <c r="EAB84" s="383"/>
      <c r="EAC84" s="383"/>
      <c r="EAD84" s="383"/>
      <c r="EAE84" s="383"/>
      <c r="EAF84" s="383"/>
      <c r="EAG84" s="383"/>
      <c r="EAH84" s="383"/>
      <c r="EAI84" s="383"/>
      <c r="EAJ84" s="383"/>
      <c r="EAK84" s="383"/>
      <c r="EAL84" s="383"/>
      <c r="EAM84" s="383"/>
      <c r="EAN84" s="383"/>
      <c r="EAO84" s="383"/>
      <c r="EAP84" s="383"/>
      <c r="EAQ84" s="383"/>
      <c r="EAR84" s="383"/>
      <c r="EAS84" s="383"/>
      <c r="EAT84" s="383"/>
      <c r="EAU84" s="383"/>
      <c r="EAV84" s="383"/>
      <c r="EAW84" s="383"/>
      <c r="EAX84" s="383"/>
      <c r="EAY84" s="383"/>
      <c r="EAZ84" s="383"/>
      <c r="EBA84" s="383"/>
      <c r="EBB84" s="383"/>
      <c r="EBC84" s="383"/>
      <c r="EBD84" s="383"/>
      <c r="EBE84" s="383"/>
      <c r="EBF84" s="383"/>
      <c r="EBG84" s="383"/>
      <c r="EBH84" s="383"/>
      <c r="EBI84" s="383"/>
      <c r="EBJ84" s="383"/>
      <c r="EBK84" s="383"/>
      <c r="EBL84" s="383"/>
      <c r="EBM84" s="383"/>
      <c r="EBN84" s="383"/>
      <c r="EBO84" s="383"/>
      <c r="EBP84" s="383"/>
      <c r="EBQ84" s="383"/>
      <c r="EBR84" s="383"/>
      <c r="EBS84" s="383"/>
      <c r="EBT84" s="383"/>
      <c r="EBU84" s="383"/>
      <c r="EBV84" s="383"/>
      <c r="EBW84" s="383"/>
      <c r="EBX84" s="383"/>
      <c r="EBY84" s="383"/>
      <c r="EBZ84" s="383"/>
      <c r="ECA84" s="383"/>
      <c r="ECB84" s="383"/>
      <c r="ECC84" s="383"/>
      <c r="ECD84" s="383"/>
      <c r="ECE84" s="383"/>
      <c r="ECF84" s="383"/>
      <c r="ECG84" s="383"/>
      <c r="ECH84" s="383"/>
      <c r="ECI84" s="383"/>
      <c r="ECJ84" s="383"/>
      <c r="ECK84" s="383"/>
      <c r="ECL84" s="383"/>
      <c r="ECM84" s="383"/>
      <c r="ECN84" s="383"/>
      <c r="ECO84" s="383"/>
      <c r="ECP84" s="383"/>
      <c r="ECQ84" s="383"/>
      <c r="ECR84" s="383"/>
      <c r="ECS84" s="383"/>
      <c r="ECT84" s="383"/>
      <c r="ECU84" s="383"/>
      <c r="ECV84" s="383"/>
      <c r="ECW84" s="383"/>
      <c r="ECX84" s="383"/>
      <c r="ECY84" s="383"/>
      <c r="ECZ84" s="383"/>
      <c r="EDA84" s="383"/>
      <c r="EDB84" s="383"/>
      <c r="EDC84" s="383"/>
      <c r="EDD84" s="383"/>
      <c r="EDE84" s="383"/>
      <c r="EDF84" s="383"/>
      <c r="EDG84" s="383"/>
      <c r="EDH84" s="383"/>
      <c r="EDI84" s="383"/>
      <c r="EDJ84" s="383"/>
      <c r="EDK84" s="383"/>
      <c r="EDL84" s="383"/>
      <c r="EDM84" s="383"/>
      <c r="EDN84" s="383"/>
      <c r="EDO84" s="383"/>
      <c r="EDP84" s="383"/>
      <c r="EDQ84" s="383"/>
      <c r="EDR84" s="383"/>
      <c r="EDS84" s="383"/>
      <c r="EDT84" s="383"/>
      <c r="EDU84" s="383"/>
      <c r="EDV84" s="383"/>
      <c r="EDW84" s="383"/>
      <c r="EDX84" s="383"/>
      <c r="EDY84" s="383"/>
      <c r="EDZ84" s="383"/>
      <c r="EEA84" s="383"/>
      <c r="EEB84" s="383"/>
      <c r="EEC84" s="383"/>
      <c r="EED84" s="383"/>
      <c r="EEE84" s="383"/>
      <c r="EEF84" s="383"/>
      <c r="EEG84" s="383"/>
      <c r="EEH84" s="383"/>
      <c r="EEI84" s="383"/>
      <c r="EEJ84" s="383"/>
      <c r="EEK84" s="383"/>
      <c r="EEL84" s="383"/>
      <c r="EEM84" s="383"/>
      <c r="EEN84" s="383"/>
      <c r="EEO84" s="383"/>
      <c r="EEP84" s="383"/>
      <c r="EEQ84" s="383"/>
      <c r="EER84" s="383"/>
      <c r="EES84" s="383"/>
      <c r="EET84" s="383"/>
      <c r="EEU84" s="383"/>
      <c r="EEV84" s="383"/>
      <c r="EEW84" s="383"/>
      <c r="EEX84" s="383"/>
      <c r="EEY84" s="383"/>
      <c r="EEZ84" s="383"/>
      <c r="EFA84" s="383"/>
      <c r="EFB84" s="383"/>
      <c r="EFC84" s="383"/>
      <c r="EFD84" s="383"/>
      <c r="EFE84" s="383"/>
      <c r="EFF84" s="383"/>
      <c r="EFG84" s="383"/>
      <c r="EFH84" s="383"/>
      <c r="EFI84" s="383"/>
      <c r="EFJ84" s="383"/>
      <c r="EFK84" s="383"/>
      <c r="EFL84" s="383"/>
      <c r="EFM84" s="383"/>
      <c r="EFN84" s="383"/>
      <c r="EFO84" s="383"/>
      <c r="EFP84" s="383"/>
      <c r="EFQ84" s="383"/>
      <c r="EFR84" s="383"/>
      <c r="EFS84" s="383"/>
      <c r="EFT84" s="383"/>
      <c r="EFU84" s="383"/>
      <c r="EFV84" s="383"/>
      <c r="EFW84" s="383"/>
      <c r="EFX84" s="383"/>
      <c r="EFY84" s="383"/>
      <c r="EFZ84" s="383"/>
      <c r="EGA84" s="383"/>
      <c r="EGB84" s="383"/>
      <c r="EGC84" s="383"/>
      <c r="EGD84" s="383"/>
      <c r="EGE84" s="383"/>
      <c r="EGF84" s="383"/>
      <c r="EGG84" s="383"/>
      <c r="EGH84" s="383"/>
      <c r="EGI84" s="383"/>
      <c r="EGJ84" s="383"/>
      <c r="EGK84" s="383"/>
      <c r="EGL84" s="383"/>
      <c r="EGM84" s="383"/>
      <c r="EGN84" s="383"/>
      <c r="EGO84" s="383"/>
      <c r="EGP84" s="383"/>
      <c r="EGQ84" s="383"/>
      <c r="EGR84" s="383"/>
      <c r="EGS84" s="383"/>
      <c r="EGT84" s="383"/>
      <c r="EGU84" s="383"/>
      <c r="EGV84" s="383"/>
      <c r="EGW84" s="383"/>
      <c r="EGX84" s="383"/>
      <c r="EGY84" s="383"/>
      <c r="EGZ84" s="383"/>
      <c r="EHA84" s="383"/>
      <c r="EHB84" s="383"/>
      <c r="EHC84" s="383"/>
      <c r="EHD84" s="383"/>
      <c r="EHE84" s="383"/>
      <c r="EHF84" s="383"/>
      <c r="EHG84" s="383"/>
      <c r="EHH84" s="383"/>
      <c r="EHI84" s="383"/>
      <c r="EHJ84" s="383"/>
      <c r="EHK84" s="383"/>
      <c r="EHL84" s="383"/>
      <c r="EHM84" s="383"/>
      <c r="EHN84" s="383"/>
      <c r="EHO84" s="383"/>
      <c r="EHP84" s="383"/>
      <c r="EHQ84" s="383"/>
      <c r="EHR84" s="383"/>
      <c r="EHS84" s="383"/>
      <c r="EHT84" s="383"/>
      <c r="EHU84" s="383"/>
      <c r="EHV84" s="383"/>
      <c r="EHW84" s="383"/>
      <c r="EHX84" s="383"/>
      <c r="EHY84" s="383"/>
      <c r="EHZ84" s="383"/>
      <c r="EIA84" s="383"/>
      <c r="EIB84" s="383"/>
      <c r="EIC84" s="383"/>
      <c r="EID84" s="383"/>
      <c r="EIE84" s="383"/>
      <c r="EIF84" s="383"/>
      <c r="EIG84" s="383"/>
      <c r="EIH84" s="383"/>
      <c r="EII84" s="383"/>
      <c r="EIJ84" s="383"/>
      <c r="EIK84" s="383"/>
      <c r="EIL84" s="383"/>
      <c r="EIM84" s="383"/>
      <c r="EIN84" s="383"/>
      <c r="EIO84" s="383"/>
      <c r="EIP84" s="383"/>
      <c r="EIQ84" s="383"/>
      <c r="EIR84" s="383"/>
      <c r="EIS84" s="383"/>
      <c r="EIT84" s="383"/>
      <c r="EIU84" s="383"/>
      <c r="EIV84" s="383"/>
      <c r="EIW84" s="383"/>
      <c r="EIX84" s="383"/>
      <c r="EIY84" s="383"/>
      <c r="EIZ84" s="383"/>
      <c r="EJA84" s="383"/>
      <c r="EJB84" s="383"/>
      <c r="EJC84" s="383"/>
      <c r="EJD84" s="383"/>
      <c r="EJE84" s="383"/>
      <c r="EJF84" s="383"/>
      <c r="EJG84" s="383"/>
      <c r="EJH84" s="383"/>
      <c r="EJI84" s="383"/>
      <c r="EJJ84" s="383"/>
      <c r="EJK84" s="383"/>
      <c r="EJL84" s="383"/>
      <c r="EJM84" s="383"/>
      <c r="EJN84" s="383"/>
      <c r="EJO84" s="383"/>
      <c r="EJP84" s="383"/>
      <c r="EJQ84" s="383"/>
      <c r="EJR84" s="383"/>
      <c r="EJS84" s="383"/>
      <c r="EJT84" s="383"/>
      <c r="EJU84" s="383"/>
      <c r="EJV84" s="383"/>
      <c r="EJW84" s="383"/>
      <c r="EJX84" s="383"/>
      <c r="EJY84" s="383"/>
      <c r="EJZ84" s="383"/>
      <c r="EKA84" s="383"/>
      <c r="EKB84" s="383"/>
      <c r="EKC84" s="383"/>
      <c r="EKD84" s="383"/>
      <c r="EKE84" s="383"/>
      <c r="EKF84" s="383"/>
      <c r="EKG84" s="383"/>
      <c r="EKH84" s="383"/>
      <c r="EKI84" s="383"/>
      <c r="EKJ84" s="383"/>
      <c r="EKK84" s="383"/>
      <c r="EKL84" s="383"/>
      <c r="EKM84" s="383"/>
      <c r="EKN84" s="383"/>
      <c r="EKO84" s="383"/>
      <c r="EKP84" s="383"/>
      <c r="EKQ84" s="383"/>
      <c r="EKR84" s="383"/>
      <c r="EKS84" s="383"/>
      <c r="EKT84" s="383"/>
      <c r="EKU84" s="383"/>
      <c r="EKV84" s="383"/>
      <c r="EKW84" s="383"/>
      <c r="EKX84" s="383"/>
      <c r="EKY84" s="383"/>
      <c r="EKZ84" s="383"/>
      <c r="ELA84" s="383"/>
      <c r="ELB84" s="383"/>
      <c r="ELC84" s="383"/>
      <c r="ELD84" s="383"/>
      <c r="ELE84" s="383"/>
      <c r="ELF84" s="383"/>
      <c r="ELG84" s="383"/>
      <c r="ELH84" s="383"/>
      <c r="ELI84" s="383"/>
      <c r="ELJ84" s="383"/>
      <c r="ELK84" s="383"/>
      <c r="ELL84" s="383"/>
      <c r="ELM84" s="383"/>
      <c r="ELN84" s="383"/>
      <c r="ELO84" s="383"/>
      <c r="ELP84" s="383"/>
      <c r="ELQ84" s="383"/>
      <c r="ELR84" s="383"/>
      <c r="ELS84" s="383"/>
      <c r="ELT84" s="383"/>
      <c r="ELU84" s="383"/>
      <c r="ELV84" s="383"/>
      <c r="ELW84" s="383"/>
      <c r="ELX84" s="383"/>
      <c r="ELY84" s="383"/>
      <c r="ELZ84" s="383"/>
      <c r="EMA84" s="383"/>
      <c r="EMB84" s="383"/>
      <c r="EMC84" s="383"/>
      <c r="EMD84" s="383"/>
      <c r="EME84" s="383"/>
      <c r="EMF84" s="383"/>
      <c r="EMG84" s="383"/>
      <c r="EMH84" s="383"/>
      <c r="EMI84" s="383"/>
      <c r="EMJ84" s="383"/>
      <c r="EMK84" s="383"/>
      <c r="EML84" s="383"/>
      <c r="EMM84" s="383"/>
      <c r="EMN84" s="383"/>
      <c r="EMO84" s="383"/>
      <c r="EMP84" s="383"/>
      <c r="EMQ84" s="383"/>
      <c r="EMR84" s="383"/>
      <c r="EMS84" s="383"/>
      <c r="EMT84" s="383"/>
      <c r="EMU84" s="383"/>
      <c r="EMV84" s="383"/>
      <c r="EMW84" s="383"/>
      <c r="EMX84" s="383"/>
      <c r="EMY84" s="383"/>
      <c r="EMZ84" s="383"/>
      <c r="ENA84" s="383"/>
      <c r="ENB84" s="383"/>
      <c r="ENC84" s="383"/>
      <c r="END84" s="383"/>
      <c r="ENE84" s="383"/>
      <c r="ENF84" s="383"/>
      <c r="ENG84" s="383"/>
      <c r="ENH84" s="383"/>
      <c r="ENI84" s="383"/>
      <c r="ENJ84" s="383"/>
      <c r="ENK84" s="383"/>
      <c r="ENL84" s="383"/>
      <c r="ENM84" s="383"/>
      <c r="ENN84" s="383"/>
      <c r="ENO84" s="383"/>
      <c r="ENP84" s="383"/>
      <c r="ENQ84" s="383"/>
      <c r="ENR84" s="383"/>
      <c r="ENS84" s="383"/>
      <c r="ENT84" s="383"/>
      <c r="ENU84" s="383"/>
      <c r="ENV84" s="383"/>
      <c r="ENW84" s="383"/>
      <c r="ENX84" s="383"/>
      <c r="ENY84" s="383"/>
      <c r="ENZ84" s="383"/>
      <c r="EOA84" s="383"/>
      <c r="EOB84" s="383"/>
      <c r="EOC84" s="383"/>
      <c r="EOD84" s="383"/>
      <c r="EOE84" s="383"/>
      <c r="EOF84" s="383"/>
      <c r="EOG84" s="383"/>
      <c r="EOH84" s="383"/>
      <c r="EOI84" s="383"/>
      <c r="EOJ84" s="383"/>
      <c r="EOK84" s="383"/>
      <c r="EOL84" s="383"/>
      <c r="EOM84" s="383"/>
      <c r="EON84" s="383"/>
      <c r="EOO84" s="383"/>
      <c r="EOP84" s="383"/>
      <c r="EOQ84" s="383"/>
      <c r="EOR84" s="383"/>
      <c r="EOS84" s="383"/>
      <c r="EOT84" s="383"/>
      <c r="EOU84" s="383"/>
      <c r="EOV84" s="383"/>
      <c r="EOW84" s="383"/>
      <c r="EOX84" s="383"/>
      <c r="EOY84" s="383"/>
      <c r="EOZ84" s="383"/>
      <c r="EPA84" s="383"/>
      <c r="EPB84" s="383"/>
      <c r="EPC84" s="383"/>
      <c r="EPD84" s="383"/>
      <c r="EPE84" s="383"/>
      <c r="EPF84" s="383"/>
      <c r="EPG84" s="383"/>
      <c r="EPH84" s="383"/>
      <c r="EPI84" s="383"/>
      <c r="EPJ84" s="383"/>
      <c r="EPK84" s="383"/>
      <c r="EPL84" s="383"/>
      <c r="EPM84" s="383"/>
      <c r="EPN84" s="383"/>
      <c r="EPO84" s="383"/>
      <c r="EPP84" s="383"/>
      <c r="EPQ84" s="383"/>
      <c r="EPR84" s="383"/>
      <c r="EPS84" s="383"/>
      <c r="EPT84" s="383"/>
      <c r="EPU84" s="383"/>
      <c r="EPV84" s="383"/>
      <c r="EPW84" s="383"/>
      <c r="EPX84" s="383"/>
      <c r="EPY84" s="383"/>
      <c r="EPZ84" s="383"/>
      <c r="EQA84" s="383"/>
      <c r="EQB84" s="383"/>
      <c r="EQC84" s="383"/>
      <c r="EQD84" s="383"/>
      <c r="EQE84" s="383"/>
      <c r="EQF84" s="383"/>
      <c r="EQG84" s="383"/>
      <c r="EQH84" s="383"/>
      <c r="EQI84" s="383"/>
      <c r="EQJ84" s="383"/>
      <c r="EQK84" s="383"/>
      <c r="EQL84" s="383"/>
      <c r="EQM84" s="383"/>
      <c r="EQN84" s="383"/>
      <c r="EQO84" s="383"/>
      <c r="EQP84" s="383"/>
      <c r="EQQ84" s="383"/>
      <c r="EQR84" s="383"/>
      <c r="EQS84" s="383"/>
      <c r="EQT84" s="383"/>
      <c r="EQU84" s="383"/>
      <c r="EQV84" s="383"/>
      <c r="EQW84" s="383"/>
      <c r="EQX84" s="383"/>
      <c r="EQY84" s="383"/>
      <c r="EQZ84" s="383"/>
      <c r="ERA84" s="383"/>
      <c r="ERB84" s="383"/>
      <c r="ERC84" s="383"/>
      <c r="ERD84" s="383"/>
      <c r="ERE84" s="383"/>
      <c r="ERF84" s="383"/>
      <c r="ERG84" s="383"/>
      <c r="ERH84" s="383"/>
      <c r="ERI84" s="383"/>
      <c r="ERJ84" s="383"/>
      <c r="ERK84" s="383"/>
      <c r="ERL84" s="383"/>
      <c r="ERM84" s="383"/>
      <c r="ERN84" s="383"/>
      <c r="ERO84" s="383"/>
      <c r="ERP84" s="383"/>
      <c r="ERQ84" s="383"/>
      <c r="ERR84" s="383"/>
      <c r="ERS84" s="383"/>
      <c r="ERT84" s="383"/>
      <c r="ERU84" s="383"/>
      <c r="ERV84" s="383"/>
      <c r="ERW84" s="383"/>
      <c r="ERX84" s="383"/>
      <c r="ERY84" s="383"/>
      <c r="ERZ84" s="383"/>
      <c r="ESA84" s="383"/>
      <c r="ESB84" s="383"/>
      <c r="ESC84" s="383"/>
      <c r="ESD84" s="383"/>
      <c r="ESE84" s="383"/>
      <c r="ESF84" s="383"/>
      <c r="ESG84" s="383"/>
      <c r="ESH84" s="383"/>
      <c r="ESI84" s="383"/>
      <c r="ESJ84" s="383"/>
      <c r="ESK84" s="383"/>
      <c r="ESL84" s="383"/>
      <c r="ESM84" s="383"/>
      <c r="ESN84" s="383"/>
      <c r="ESO84" s="383"/>
      <c r="ESP84" s="383"/>
      <c r="ESQ84" s="383"/>
      <c r="ESR84" s="383"/>
      <c r="ESS84" s="383"/>
      <c r="EST84" s="383"/>
      <c r="ESU84" s="383"/>
      <c r="ESV84" s="383"/>
      <c r="ESW84" s="383"/>
      <c r="ESX84" s="383"/>
      <c r="ESY84" s="383"/>
      <c r="ESZ84" s="383"/>
      <c r="ETA84" s="383"/>
      <c r="ETB84" s="383"/>
      <c r="ETC84" s="383"/>
      <c r="ETD84" s="383"/>
      <c r="ETE84" s="383"/>
      <c r="ETF84" s="383"/>
      <c r="ETG84" s="383"/>
      <c r="ETH84" s="383"/>
      <c r="ETI84" s="383"/>
      <c r="ETJ84" s="383"/>
      <c r="ETK84" s="383"/>
      <c r="ETL84" s="383"/>
      <c r="ETM84" s="383"/>
      <c r="ETN84" s="383"/>
      <c r="ETO84" s="383"/>
      <c r="ETP84" s="383"/>
      <c r="ETQ84" s="383"/>
      <c r="ETR84" s="383"/>
      <c r="ETS84" s="383"/>
      <c r="ETT84" s="383"/>
      <c r="ETU84" s="383"/>
      <c r="ETV84" s="383"/>
      <c r="ETW84" s="383"/>
      <c r="ETX84" s="383"/>
      <c r="ETY84" s="383"/>
      <c r="ETZ84" s="383"/>
      <c r="EUA84" s="383"/>
      <c r="EUB84" s="383"/>
      <c r="EUC84" s="383"/>
      <c r="EUD84" s="383"/>
      <c r="EUE84" s="383"/>
      <c r="EUF84" s="383"/>
      <c r="EUG84" s="383"/>
      <c r="EUH84" s="383"/>
      <c r="EUI84" s="383"/>
      <c r="EUJ84" s="383"/>
      <c r="EUK84" s="383"/>
      <c r="EUL84" s="383"/>
      <c r="EUM84" s="383"/>
      <c r="EUN84" s="383"/>
      <c r="EUO84" s="383"/>
      <c r="EUP84" s="383"/>
      <c r="EUQ84" s="383"/>
      <c r="EUR84" s="383"/>
      <c r="EUS84" s="383"/>
      <c r="EUT84" s="383"/>
      <c r="EUU84" s="383"/>
      <c r="EUV84" s="383"/>
      <c r="EUW84" s="383"/>
      <c r="EUX84" s="383"/>
      <c r="EUY84" s="383"/>
      <c r="EUZ84" s="383"/>
      <c r="EVA84" s="383"/>
      <c r="EVB84" s="383"/>
      <c r="EVC84" s="383"/>
      <c r="EVD84" s="383"/>
      <c r="EVE84" s="383"/>
      <c r="EVF84" s="383"/>
      <c r="EVG84" s="383"/>
      <c r="EVH84" s="383"/>
      <c r="EVI84" s="383"/>
      <c r="EVJ84" s="383"/>
      <c r="EVK84" s="383"/>
      <c r="EVL84" s="383"/>
      <c r="EVM84" s="383"/>
      <c r="EVN84" s="383"/>
      <c r="EVO84" s="383"/>
      <c r="EVP84" s="383"/>
      <c r="EVQ84" s="383"/>
      <c r="EVR84" s="383"/>
      <c r="EVS84" s="383"/>
      <c r="EVT84" s="383"/>
      <c r="EVU84" s="383"/>
      <c r="EVV84" s="383"/>
      <c r="EVW84" s="383"/>
      <c r="EVX84" s="383"/>
      <c r="EVY84" s="383"/>
      <c r="EVZ84" s="383"/>
      <c r="EWA84" s="383"/>
      <c r="EWB84" s="383"/>
      <c r="EWC84" s="383"/>
      <c r="EWD84" s="383"/>
      <c r="EWE84" s="383"/>
      <c r="EWF84" s="383"/>
      <c r="EWG84" s="383"/>
      <c r="EWH84" s="383"/>
      <c r="EWI84" s="383"/>
      <c r="EWJ84" s="383"/>
      <c r="EWK84" s="383"/>
      <c r="EWL84" s="383"/>
      <c r="EWM84" s="383"/>
      <c r="EWN84" s="383"/>
      <c r="EWO84" s="383"/>
      <c r="EWP84" s="383"/>
      <c r="EWQ84" s="383"/>
      <c r="EWR84" s="383"/>
      <c r="EWS84" s="383"/>
      <c r="EWT84" s="383"/>
      <c r="EWU84" s="383"/>
      <c r="EWV84" s="383"/>
      <c r="EWW84" s="383"/>
      <c r="EWX84" s="383"/>
      <c r="EWY84" s="383"/>
      <c r="EWZ84" s="383"/>
      <c r="EXA84" s="383"/>
      <c r="EXB84" s="383"/>
      <c r="EXC84" s="383"/>
      <c r="EXD84" s="383"/>
      <c r="EXE84" s="383"/>
      <c r="EXF84" s="383"/>
      <c r="EXG84" s="383"/>
      <c r="EXH84" s="383"/>
      <c r="EXI84" s="383"/>
      <c r="EXJ84" s="383"/>
      <c r="EXK84" s="383"/>
      <c r="EXL84" s="383"/>
      <c r="EXM84" s="383"/>
      <c r="EXN84" s="383"/>
      <c r="EXO84" s="383"/>
      <c r="EXP84" s="383"/>
      <c r="EXQ84" s="383"/>
      <c r="EXR84" s="383"/>
      <c r="EXS84" s="383"/>
      <c r="EXT84" s="383"/>
      <c r="EXU84" s="383"/>
      <c r="EXV84" s="383"/>
      <c r="EXW84" s="383"/>
      <c r="EXX84" s="383"/>
      <c r="EXY84" s="383"/>
      <c r="EXZ84" s="383"/>
      <c r="EYA84" s="383"/>
      <c r="EYB84" s="383"/>
      <c r="EYC84" s="383"/>
      <c r="EYD84" s="383"/>
      <c r="EYE84" s="383"/>
      <c r="EYF84" s="383"/>
      <c r="EYG84" s="383"/>
      <c r="EYH84" s="383"/>
      <c r="EYI84" s="383"/>
      <c r="EYJ84" s="383"/>
      <c r="EYK84" s="383"/>
      <c r="EYL84" s="383"/>
      <c r="EYM84" s="383"/>
      <c r="EYN84" s="383"/>
      <c r="EYO84" s="383"/>
      <c r="EYP84" s="383"/>
      <c r="EYQ84" s="383"/>
      <c r="EYR84" s="383"/>
      <c r="EYS84" s="383"/>
      <c r="EYT84" s="383"/>
      <c r="EYU84" s="383"/>
      <c r="EYV84" s="383"/>
      <c r="EYW84" s="383"/>
      <c r="EYX84" s="383"/>
      <c r="EYY84" s="383"/>
      <c r="EYZ84" s="383"/>
      <c r="EZA84" s="383"/>
      <c r="EZB84" s="383"/>
      <c r="EZC84" s="383"/>
      <c r="EZD84" s="383"/>
      <c r="EZE84" s="383"/>
      <c r="EZF84" s="383"/>
      <c r="EZG84" s="383"/>
      <c r="EZH84" s="383"/>
      <c r="EZI84" s="383"/>
      <c r="EZJ84" s="383"/>
      <c r="EZK84" s="383"/>
      <c r="EZL84" s="383"/>
      <c r="EZM84" s="383"/>
      <c r="EZN84" s="383"/>
      <c r="EZO84" s="383"/>
      <c r="EZP84" s="383"/>
      <c r="EZQ84" s="383"/>
      <c r="EZR84" s="383"/>
      <c r="EZS84" s="383"/>
      <c r="EZT84" s="383"/>
      <c r="EZU84" s="383"/>
      <c r="EZV84" s="383"/>
      <c r="EZW84" s="383"/>
      <c r="EZX84" s="383"/>
      <c r="EZY84" s="383"/>
      <c r="EZZ84" s="383"/>
      <c r="FAA84" s="383"/>
      <c r="FAB84" s="383"/>
      <c r="FAC84" s="383"/>
      <c r="FAD84" s="383"/>
      <c r="FAE84" s="383"/>
      <c r="FAF84" s="383"/>
      <c r="FAG84" s="383"/>
      <c r="FAH84" s="383"/>
      <c r="FAI84" s="383"/>
      <c r="FAJ84" s="383"/>
      <c r="FAK84" s="383"/>
      <c r="FAL84" s="383"/>
      <c r="FAM84" s="383"/>
      <c r="FAN84" s="383"/>
      <c r="FAO84" s="383"/>
      <c r="FAP84" s="383"/>
      <c r="FAQ84" s="383"/>
      <c r="FAR84" s="383"/>
      <c r="FAS84" s="383"/>
      <c r="FAT84" s="383"/>
      <c r="FAU84" s="383"/>
      <c r="FAV84" s="383"/>
      <c r="FAW84" s="383"/>
      <c r="FAX84" s="383"/>
      <c r="FAY84" s="383"/>
      <c r="FAZ84" s="383"/>
      <c r="FBA84" s="383"/>
      <c r="FBB84" s="383"/>
      <c r="FBC84" s="383"/>
      <c r="FBD84" s="383"/>
      <c r="FBE84" s="383"/>
      <c r="FBF84" s="383"/>
      <c r="FBG84" s="383"/>
      <c r="FBH84" s="383"/>
      <c r="FBI84" s="383"/>
      <c r="FBJ84" s="383"/>
      <c r="FBK84" s="383"/>
      <c r="FBL84" s="383"/>
      <c r="FBM84" s="383"/>
      <c r="FBN84" s="383"/>
      <c r="FBO84" s="383"/>
      <c r="FBP84" s="383"/>
      <c r="FBQ84" s="383"/>
      <c r="FBR84" s="383"/>
      <c r="FBS84" s="383"/>
      <c r="FBT84" s="383"/>
      <c r="FBU84" s="383"/>
      <c r="FBV84" s="383"/>
      <c r="FBW84" s="383"/>
      <c r="FBX84" s="383"/>
      <c r="FBY84" s="383"/>
      <c r="FBZ84" s="383"/>
      <c r="FCA84" s="383"/>
      <c r="FCB84" s="383"/>
      <c r="FCC84" s="383"/>
      <c r="FCD84" s="383"/>
      <c r="FCE84" s="383"/>
      <c r="FCF84" s="383"/>
      <c r="FCG84" s="383"/>
      <c r="FCH84" s="383"/>
      <c r="FCI84" s="383"/>
      <c r="FCJ84" s="383"/>
      <c r="FCK84" s="383"/>
      <c r="FCL84" s="383"/>
      <c r="FCM84" s="383"/>
      <c r="FCN84" s="383"/>
      <c r="FCO84" s="383"/>
      <c r="FCP84" s="383"/>
      <c r="FCQ84" s="383"/>
      <c r="FCR84" s="383"/>
      <c r="FCS84" s="383"/>
      <c r="FCT84" s="383"/>
      <c r="FCU84" s="383"/>
      <c r="FCV84" s="383"/>
      <c r="FCW84" s="383"/>
      <c r="FCX84" s="383"/>
      <c r="FCY84" s="383"/>
      <c r="FCZ84" s="383"/>
      <c r="FDA84" s="383"/>
      <c r="FDB84" s="383"/>
      <c r="FDC84" s="383"/>
      <c r="FDD84" s="383"/>
      <c r="FDE84" s="383"/>
      <c r="FDF84" s="383"/>
      <c r="FDG84" s="383"/>
      <c r="FDH84" s="383"/>
      <c r="FDI84" s="383"/>
      <c r="FDJ84" s="383"/>
      <c r="FDK84" s="383"/>
      <c r="FDL84" s="383"/>
      <c r="FDM84" s="383"/>
      <c r="FDN84" s="383"/>
      <c r="FDO84" s="383"/>
      <c r="FDP84" s="383"/>
      <c r="FDQ84" s="383"/>
      <c r="FDR84" s="383"/>
      <c r="FDS84" s="383"/>
      <c r="FDT84" s="383"/>
      <c r="FDU84" s="383"/>
      <c r="FDV84" s="383"/>
      <c r="FDW84" s="383"/>
      <c r="FDX84" s="383"/>
      <c r="FDY84" s="383"/>
      <c r="FDZ84" s="383"/>
      <c r="FEA84" s="383"/>
      <c r="FEB84" s="383"/>
      <c r="FEC84" s="383"/>
      <c r="FED84" s="383"/>
      <c r="FEE84" s="383"/>
      <c r="FEF84" s="383"/>
      <c r="FEG84" s="383"/>
      <c r="FEH84" s="383"/>
      <c r="FEI84" s="383"/>
      <c r="FEJ84" s="383"/>
      <c r="FEK84" s="383"/>
      <c r="FEL84" s="383"/>
      <c r="FEM84" s="383"/>
      <c r="FEN84" s="383"/>
      <c r="FEO84" s="383"/>
      <c r="FEP84" s="383"/>
      <c r="FEQ84" s="383"/>
      <c r="FER84" s="383"/>
      <c r="FES84" s="383"/>
      <c r="FET84" s="383"/>
      <c r="FEU84" s="383"/>
      <c r="FEV84" s="383"/>
      <c r="FEW84" s="383"/>
      <c r="FEX84" s="383"/>
      <c r="FEY84" s="383"/>
      <c r="FEZ84" s="383"/>
      <c r="FFA84" s="383"/>
      <c r="FFB84" s="383"/>
      <c r="FFC84" s="383"/>
      <c r="FFD84" s="383"/>
      <c r="FFE84" s="383"/>
      <c r="FFF84" s="383"/>
      <c r="FFG84" s="383"/>
      <c r="FFH84" s="383"/>
      <c r="FFI84" s="383"/>
      <c r="FFJ84" s="383"/>
      <c r="FFK84" s="383"/>
      <c r="FFL84" s="383"/>
      <c r="FFM84" s="383"/>
      <c r="FFN84" s="383"/>
      <c r="FFO84" s="383"/>
      <c r="FFP84" s="383"/>
      <c r="FFQ84" s="383"/>
      <c r="FFR84" s="383"/>
      <c r="FFS84" s="383"/>
      <c r="FFT84" s="383"/>
      <c r="FFU84" s="383"/>
      <c r="FFV84" s="383"/>
      <c r="FFW84" s="383"/>
      <c r="FFX84" s="383"/>
      <c r="FFY84" s="383"/>
      <c r="FFZ84" s="383"/>
      <c r="FGA84" s="383"/>
      <c r="FGB84" s="383"/>
      <c r="FGC84" s="383"/>
      <c r="FGD84" s="383"/>
      <c r="FGE84" s="383"/>
      <c r="FGF84" s="383"/>
      <c r="FGG84" s="383"/>
      <c r="FGH84" s="383"/>
      <c r="FGI84" s="383"/>
      <c r="FGJ84" s="383"/>
      <c r="FGK84" s="383"/>
      <c r="FGL84" s="383"/>
      <c r="FGM84" s="383"/>
      <c r="FGN84" s="383"/>
      <c r="FGO84" s="383"/>
      <c r="FGP84" s="383"/>
      <c r="FGQ84" s="383"/>
      <c r="FGR84" s="383"/>
      <c r="FGS84" s="383"/>
      <c r="FGT84" s="383"/>
      <c r="FGU84" s="383"/>
      <c r="FGV84" s="383"/>
      <c r="FGW84" s="383"/>
      <c r="FGX84" s="383"/>
      <c r="FGY84" s="383"/>
      <c r="FGZ84" s="383"/>
      <c r="FHA84" s="383"/>
      <c r="FHB84" s="383"/>
      <c r="FHC84" s="383"/>
      <c r="FHD84" s="383"/>
      <c r="FHE84" s="383"/>
      <c r="FHF84" s="383"/>
      <c r="FHG84" s="383"/>
      <c r="FHH84" s="383"/>
      <c r="FHI84" s="383"/>
      <c r="FHJ84" s="383"/>
      <c r="FHK84" s="383"/>
      <c r="FHL84" s="383"/>
      <c r="FHM84" s="383"/>
      <c r="FHN84" s="383"/>
      <c r="FHO84" s="383"/>
      <c r="FHP84" s="383"/>
      <c r="FHQ84" s="383"/>
      <c r="FHR84" s="383"/>
      <c r="FHS84" s="383"/>
      <c r="FHT84" s="383"/>
      <c r="FHU84" s="383"/>
      <c r="FHV84" s="383"/>
      <c r="FHW84" s="383"/>
      <c r="FHX84" s="383"/>
      <c r="FHY84" s="383"/>
      <c r="FHZ84" s="383"/>
      <c r="FIA84" s="383"/>
      <c r="FIB84" s="383"/>
      <c r="FIC84" s="383"/>
      <c r="FID84" s="383"/>
      <c r="FIE84" s="383"/>
      <c r="FIF84" s="383"/>
      <c r="FIG84" s="383"/>
      <c r="FIH84" s="383"/>
      <c r="FII84" s="383"/>
      <c r="FIJ84" s="383"/>
      <c r="FIK84" s="383"/>
      <c r="FIL84" s="383"/>
      <c r="FIM84" s="383"/>
      <c r="FIN84" s="383"/>
      <c r="FIO84" s="383"/>
      <c r="FIP84" s="383"/>
      <c r="FIQ84" s="383"/>
      <c r="FIR84" s="383"/>
      <c r="FIS84" s="383"/>
      <c r="FIT84" s="383"/>
      <c r="FIU84" s="383"/>
      <c r="FIV84" s="383"/>
      <c r="FIW84" s="383"/>
      <c r="FIX84" s="383"/>
      <c r="FIY84" s="383"/>
      <c r="FIZ84" s="383"/>
      <c r="FJA84" s="383"/>
      <c r="FJB84" s="383"/>
      <c r="FJC84" s="383"/>
      <c r="FJD84" s="383"/>
      <c r="FJE84" s="383"/>
      <c r="FJF84" s="383"/>
      <c r="FJG84" s="383"/>
      <c r="FJH84" s="383"/>
      <c r="FJI84" s="383"/>
      <c r="FJJ84" s="383"/>
      <c r="FJK84" s="383"/>
      <c r="FJL84" s="383"/>
      <c r="FJM84" s="383"/>
      <c r="FJN84" s="383"/>
      <c r="FJO84" s="383"/>
      <c r="FJP84" s="383"/>
      <c r="FJQ84" s="383"/>
      <c r="FJR84" s="383"/>
      <c r="FJS84" s="383"/>
      <c r="FJT84" s="383"/>
      <c r="FJU84" s="383"/>
      <c r="FJV84" s="383"/>
      <c r="FJW84" s="383"/>
      <c r="FJX84" s="383"/>
      <c r="FJY84" s="383"/>
      <c r="FJZ84" s="383"/>
      <c r="FKA84" s="383"/>
      <c r="FKB84" s="383"/>
      <c r="FKC84" s="383"/>
      <c r="FKD84" s="383"/>
      <c r="FKE84" s="383"/>
      <c r="FKF84" s="383"/>
      <c r="FKG84" s="383"/>
      <c r="FKH84" s="383"/>
      <c r="FKI84" s="383"/>
      <c r="FKJ84" s="383"/>
      <c r="FKK84" s="383"/>
      <c r="FKL84" s="383"/>
      <c r="FKM84" s="383"/>
      <c r="FKN84" s="383"/>
      <c r="FKO84" s="383"/>
      <c r="FKP84" s="383"/>
      <c r="FKQ84" s="383"/>
      <c r="FKR84" s="383"/>
      <c r="FKS84" s="383"/>
      <c r="FKT84" s="383"/>
      <c r="FKU84" s="383"/>
      <c r="FKV84" s="383"/>
      <c r="FKW84" s="383"/>
      <c r="FKX84" s="383"/>
      <c r="FKY84" s="383"/>
      <c r="FKZ84" s="383"/>
      <c r="FLA84" s="383"/>
      <c r="FLB84" s="383"/>
      <c r="FLC84" s="383"/>
      <c r="FLD84" s="383"/>
      <c r="FLE84" s="383"/>
      <c r="FLF84" s="383"/>
      <c r="FLG84" s="383"/>
      <c r="FLH84" s="383"/>
      <c r="FLI84" s="383"/>
      <c r="FLJ84" s="383"/>
      <c r="FLK84" s="383"/>
      <c r="FLL84" s="383"/>
      <c r="FLM84" s="383"/>
      <c r="FLN84" s="383"/>
      <c r="FLO84" s="383"/>
      <c r="FLP84" s="383"/>
      <c r="FLQ84" s="383"/>
      <c r="FLR84" s="383"/>
      <c r="FLS84" s="383"/>
      <c r="FLT84" s="383"/>
      <c r="FLU84" s="383"/>
      <c r="FLV84" s="383"/>
      <c r="FLW84" s="383"/>
      <c r="FLX84" s="383"/>
      <c r="FLY84" s="383"/>
      <c r="FLZ84" s="383"/>
      <c r="FMA84" s="383"/>
      <c r="FMB84" s="383"/>
      <c r="FMC84" s="383"/>
      <c r="FMD84" s="383"/>
      <c r="FME84" s="383"/>
      <c r="FMF84" s="383"/>
      <c r="FMG84" s="383"/>
      <c r="FMH84" s="383"/>
      <c r="FMI84" s="383"/>
      <c r="FMJ84" s="383"/>
      <c r="FMK84" s="383"/>
      <c r="FML84" s="383"/>
      <c r="FMM84" s="383"/>
      <c r="FMN84" s="383"/>
      <c r="FMO84" s="383"/>
      <c r="FMP84" s="383"/>
      <c r="FMQ84" s="383"/>
      <c r="FMR84" s="383"/>
      <c r="FMS84" s="383"/>
      <c r="FMT84" s="383"/>
      <c r="FMU84" s="383"/>
      <c r="FMV84" s="383"/>
      <c r="FMW84" s="383"/>
      <c r="FMX84" s="383"/>
      <c r="FMY84" s="383"/>
      <c r="FMZ84" s="383"/>
      <c r="FNA84" s="383"/>
      <c r="FNB84" s="383"/>
      <c r="FNC84" s="383"/>
      <c r="FND84" s="383"/>
      <c r="FNE84" s="383"/>
      <c r="FNF84" s="383"/>
      <c r="FNG84" s="383"/>
      <c r="FNH84" s="383"/>
      <c r="FNI84" s="383"/>
      <c r="FNJ84" s="383"/>
      <c r="FNK84" s="383"/>
      <c r="FNL84" s="383"/>
      <c r="FNM84" s="383"/>
      <c r="FNN84" s="383"/>
      <c r="FNO84" s="383"/>
      <c r="FNP84" s="383"/>
      <c r="FNQ84" s="383"/>
      <c r="FNR84" s="383"/>
      <c r="FNS84" s="383"/>
      <c r="FNT84" s="383"/>
      <c r="FNU84" s="383"/>
      <c r="FNV84" s="383"/>
      <c r="FNW84" s="383"/>
      <c r="FNX84" s="383"/>
      <c r="FNY84" s="383"/>
      <c r="FNZ84" s="383"/>
      <c r="FOA84" s="383"/>
      <c r="FOB84" s="383"/>
      <c r="FOC84" s="383"/>
      <c r="FOD84" s="383"/>
      <c r="FOE84" s="383"/>
      <c r="FOF84" s="383"/>
      <c r="FOG84" s="383"/>
      <c r="FOH84" s="383"/>
      <c r="FOI84" s="383"/>
      <c r="FOJ84" s="383"/>
      <c r="FOK84" s="383"/>
      <c r="FOL84" s="383"/>
      <c r="FOM84" s="383"/>
      <c r="FON84" s="383"/>
      <c r="FOO84" s="383"/>
      <c r="FOP84" s="383"/>
      <c r="FOQ84" s="383"/>
      <c r="FOR84" s="383"/>
      <c r="FOS84" s="383"/>
      <c r="FOT84" s="383"/>
      <c r="FOU84" s="383"/>
      <c r="FOV84" s="383"/>
      <c r="FOW84" s="383"/>
      <c r="FOX84" s="383"/>
      <c r="FOY84" s="383"/>
      <c r="FOZ84" s="383"/>
      <c r="FPA84" s="383"/>
      <c r="FPB84" s="383"/>
      <c r="FPC84" s="383"/>
      <c r="FPD84" s="383"/>
      <c r="FPE84" s="383"/>
      <c r="FPF84" s="383"/>
      <c r="FPG84" s="383"/>
      <c r="FPH84" s="383"/>
      <c r="FPI84" s="383"/>
      <c r="FPJ84" s="383"/>
      <c r="FPK84" s="383"/>
      <c r="FPL84" s="383"/>
      <c r="FPM84" s="383"/>
      <c r="FPN84" s="383"/>
      <c r="FPO84" s="383"/>
      <c r="FPP84" s="383"/>
      <c r="FPQ84" s="383"/>
      <c r="FPR84" s="383"/>
      <c r="FPS84" s="383"/>
      <c r="FPT84" s="383"/>
      <c r="FPU84" s="383"/>
      <c r="FPV84" s="383"/>
      <c r="FPW84" s="383"/>
      <c r="FPX84" s="383"/>
      <c r="FPY84" s="383"/>
      <c r="FPZ84" s="383"/>
      <c r="FQA84" s="383"/>
      <c r="FQB84" s="383"/>
      <c r="FQC84" s="383"/>
      <c r="FQD84" s="383"/>
      <c r="FQE84" s="383"/>
      <c r="FQF84" s="383"/>
      <c r="FQG84" s="383"/>
      <c r="FQH84" s="383"/>
      <c r="FQI84" s="383"/>
      <c r="FQJ84" s="383"/>
      <c r="FQK84" s="383"/>
      <c r="FQL84" s="383"/>
      <c r="FQM84" s="383"/>
      <c r="FQN84" s="383"/>
      <c r="FQO84" s="383"/>
      <c r="FQP84" s="383"/>
      <c r="FQQ84" s="383"/>
      <c r="FQR84" s="383"/>
      <c r="FQS84" s="383"/>
      <c r="FQT84" s="383"/>
      <c r="FQU84" s="383"/>
      <c r="FQV84" s="383"/>
      <c r="FQW84" s="383"/>
      <c r="FQX84" s="383"/>
      <c r="FQY84" s="383"/>
      <c r="FQZ84" s="383"/>
      <c r="FRA84" s="383"/>
      <c r="FRB84" s="383"/>
      <c r="FRC84" s="383"/>
      <c r="FRD84" s="383"/>
      <c r="FRE84" s="383"/>
      <c r="FRF84" s="383"/>
      <c r="FRG84" s="383"/>
      <c r="FRH84" s="383"/>
      <c r="FRI84" s="383"/>
      <c r="FRJ84" s="383"/>
      <c r="FRK84" s="383"/>
      <c r="FRL84" s="383"/>
      <c r="FRM84" s="383"/>
      <c r="FRN84" s="383"/>
      <c r="FRO84" s="383"/>
      <c r="FRP84" s="383"/>
      <c r="FRQ84" s="383"/>
      <c r="FRR84" s="383"/>
      <c r="FRS84" s="383"/>
      <c r="FRT84" s="383"/>
      <c r="FRU84" s="383"/>
      <c r="FRV84" s="383"/>
      <c r="FRW84" s="383"/>
      <c r="FRX84" s="383"/>
      <c r="FRY84" s="383"/>
      <c r="FRZ84" s="383"/>
      <c r="FSA84" s="383"/>
      <c r="FSB84" s="383"/>
      <c r="FSC84" s="383"/>
      <c r="FSD84" s="383"/>
      <c r="FSE84" s="383"/>
      <c r="FSF84" s="383"/>
      <c r="FSG84" s="383"/>
      <c r="FSH84" s="383"/>
      <c r="FSI84" s="383"/>
      <c r="FSJ84" s="383"/>
      <c r="FSK84" s="383"/>
      <c r="FSL84" s="383"/>
      <c r="FSM84" s="383"/>
      <c r="FSN84" s="383"/>
      <c r="FSO84" s="383"/>
      <c r="FSP84" s="383"/>
      <c r="FSQ84" s="383"/>
      <c r="FSR84" s="383"/>
      <c r="FSS84" s="383"/>
      <c r="FST84" s="383"/>
      <c r="FSU84" s="383"/>
      <c r="FSV84" s="383"/>
      <c r="FSW84" s="383"/>
      <c r="FSX84" s="383"/>
      <c r="FSY84" s="383"/>
      <c r="FSZ84" s="383"/>
      <c r="FTA84" s="383"/>
      <c r="FTB84" s="383"/>
      <c r="FTC84" s="383"/>
      <c r="FTD84" s="383"/>
      <c r="FTE84" s="383"/>
      <c r="FTF84" s="383"/>
      <c r="FTG84" s="383"/>
      <c r="FTH84" s="383"/>
      <c r="FTI84" s="383"/>
      <c r="FTJ84" s="383"/>
      <c r="FTK84" s="383"/>
      <c r="FTL84" s="383"/>
      <c r="FTM84" s="383"/>
      <c r="FTN84" s="383"/>
      <c r="FTO84" s="383"/>
      <c r="FTP84" s="383"/>
      <c r="FTQ84" s="383"/>
      <c r="FTR84" s="383"/>
      <c r="FTS84" s="383"/>
      <c r="FTT84" s="383"/>
      <c r="FTU84" s="383"/>
      <c r="FTV84" s="383"/>
      <c r="FTW84" s="383"/>
      <c r="FTX84" s="383"/>
      <c r="FTY84" s="383"/>
      <c r="FTZ84" s="383"/>
      <c r="FUA84" s="383"/>
      <c r="FUB84" s="383"/>
      <c r="FUC84" s="383"/>
      <c r="FUD84" s="383"/>
      <c r="FUE84" s="383"/>
      <c r="FUF84" s="383"/>
      <c r="FUG84" s="383"/>
      <c r="FUH84" s="383"/>
      <c r="FUI84" s="383"/>
      <c r="FUJ84" s="383"/>
      <c r="FUK84" s="383"/>
      <c r="FUL84" s="383"/>
      <c r="FUM84" s="383"/>
      <c r="FUN84" s="383"/>
      <c r="FUO84" s="383"/>
      <c r="FUP84" s="383"/>
      <c r="FUQ84" s="383"/>
      <c r="FUR84" s="383"/>
      <c r="FUS84" s="383"/>
      <c r="FUT84" s="383"/>
      <c r="FUU84" s="383"/>
      <c r="FUV84" s="383"/>
      <c r="FUW84" s="383"/>
      <c r="FUX84" s="383"/>
      <c r="FUY84" s="383"/>
      <c r="FUZ84" s="383"/>
      <c r="FVA84" s="383"/>
      <c r="FVB84" s="383"/>
      <c r="FVC84" s="383"/>
      <c r="FVD84" s="383"/>
      <c r="FVE84" s="383"/>
      <c r="FVF84" s="383"/>
      <c r="FVG84" s="383"/>
      <c r="FVH84" s="383"/>
      <c r="FVI84" s="383"/>
      <c r="FVJ84" s="383"/>
      <c r="FVK84" s="383"/>
      <c r="FVL84" s="383"/>
      <c r="FVM84" s="383"/>
      <c r="FVN84" s="383"/>
      <c r="FVO84" s="383"/>
      <c r="FVP84" s="383"/>
      <c r="FVQ84" s="383"/>
      <c r="FVR84" s="383"/>
      <c r="FVS84" s="383"/>
      <c r="FVT84" s="383"/>
      <c r="FVU84" s="383"/>
      <c r="FVV84" s="383"/>
      <c r="FVW84" s="383"/>
      <c r="FVX84" s="383"/>
      <c r="FVY84" s="383"/>
      <c r="FVZ84" s="383"/>
      <c r="FWA84" s="383"/>
      <c r="FWB84" s="383"/>
      <c r="FWC84" s="383"/>
      <c r="FWD84" s="383"/>
      <c r="FWE84" s="383"/>
      <c r="FWF84" s="383"/>
      <c r="FWG84" s="383"/>
      <c r="FWH84" s="383"/>
      <c r="FWI84" s="383"/>
      <c r="FWJ84" s="383"/>
      <c r="FWK84" s="383"/>
      <c r="FWL84" s="383"/>
      <c r="FWM84" s="383"/>
      <c r="FWN84" s="383"/>
      <c r="FWO84" s="383"/>
      <c r="FWP84" s="383"/>
      <c r="FWQ84" s="383"/>
      <c r="FWR84" s="383"/>
      <c r="FWS84" s="383"/>
      <c r="FWT84" s="383"/>
      <c r="FWU84" s="383"/>
      <c r="FWV84" s="383"/>
      <c r="FWW84" s="383"/>
      <c r="FWX84" s="383"/>
      <c r="FWY84" s="383"/>
      <c r="FWZ84" s="383"/>
      <c r="FXA84" s="383"/>
      <c r="FXB84" s="383"/>
      <c r="FXC84" s="383"/>
      <c r="FXD84" s="383"/>
      <c r="FXE84" s="383"/>
      <c r="FXF84" s="383"/>
      <c r="FXG84" s="383"/>
      <c r="FXH84" s="383"/>
      <c r="FXI84" s="383"/>
      <c r="FXJ84" s="383"/>
      <c r="FXK84" s="383"/>
      <c r="FXL84" s="383"/>
      <c r="FXM84" s="383"/>
      <c r="FXN84" s="383"/>
      <c r="FXO84" s="383"/>
      <c r="FXP84" s="383"/>
      <c r="FXQ84" s="383"/>
      <c r="FXR84" s="383"/>
      <c r="FXS84" s="383"/>
      <c r="FXT84" s="383"/>
      <c r="FXU84" s="383"/>
      <c r="FXV84" s="383"/>
      <c r="FXW84" s="383"/>
      <c r="FXX84" s="383"/>
      <c r="FXY84" s="383"/>
      <c r="FXZ84" s="383"/>
      <c r="FYA84" s="383"/>
      <c r="FYB84" s="383"/>
      <c r="FYC84" s="383"/>
      <c r="FYD84" s="383"/>
      <c r="FYE84" s="383"/>
      <c r="FYF84" s="383"/>
      <c r="FYG84" s="383"/>
      <c r="FYH84" s="383"/>
      <c r="FYI84" s="383"/>
      <c r="FYJ84" s="383"/>
      <c r="FYK84" s="383"/>
      <c r="FYL84" s="383"/>
      <c r="FYM84" s="383"/>
      <c r="FYN84" s="383"/>
      <c r="FYO84" s="383"/>
      <c r="FYP84" s="383"/>
      <c r="FYQ84" s="383"/>
      <c r="FYR84" s="383"/>
      <c r="FYS84" s="383"/>
      <c r="FYT84" s="383"/>
      <c r="FYU84" s="383"/>
      <c r="FYV84" s="383"/>
      <c r="FYW84" s="383"/>
      <c r="FYX84" s="383"/>
      <c r="FYY84" s="383"/>
      <c r="FYZ84" s="383"/>
      <c r="FZA84" s="383"/>
      <c r="FZB84" s="383"/>
      <c r="FZC84" s="383"/>
      <c r="FZD84" s="383"/>
      <c r="FZE84" s="383"/>
      <c r="FZF84" s="383"/>
      <c r="FZG84" s="383"/>
      <c r="FZH84" s="383"/>
      <c r="FZI84" s="383"/>
      <c r="FZJ84" s="383"/>
      <c r="FZK84" s="383"/>
      <c r="FZL84" s="383"/>
      <c r="FZM84" s="383"/>
      <c r="FZN84" s="383"/>
      <c r="FZO84" s="383"/>
      <c r="FZP84" s="383"/>
      <c r="FZQ84" s="383"/>
      <c r="FZR84" s="383"/>
      <c r="FZS84" s="383"/>
      <c r="FZT84" s="383"/>
      <c r="FZU84" s="383"/>
      <c r="FZV84" s="383"/>
      <c r="FZW84" s="383"/>
      <c r="FZX84" s="383"/>
      <c r="FZY84" s="383"/>
      <c r="FZZ84" s="383"/>
      <c r="GAA84" s="383"/>
      <c r="GAB84" s="383"/>
      <c r="GAC84" s="383"/>
      <c r="GAD84" s="383"/>
      <c r="GAE84" s="383"/>
      <c r="GAF84" s="383"/>
      <c r="GAG84" s="383"/>
      <c r="GAH84" s="383"/>
      <c r="GAI84" s="383"/>
      <c r="GAJ84" s="383"/>
      <c r="GAK84" s="383"/>
      <c r="GAL84" s="383"/>
      <c r="GAM84" s="383"/>
      <c r="GAN84" s="383"/>
      <c r="GAO84" s="383"/>
      <c r="GAP84" s="383"/>
      <c r="GAQ84" s="383"/>
      <c r="GAR84" s="383"/>
      <c r="GAS84" s="383"/>
      <c r="GAT84" s="383"/>
      <c r="GAU84" s="383"/>
      <c r="GAV84" s="383"/>
      <c r="GAW84" s="383"/>
      <c r="GAX84" s="383"/>
      <c r="GAY84" s="383"/>
      <c r="GAZ84" s="383"/>
      <c r="GBA84" s="383"/>
      <c r="GBB84" s="383"/>
      <c r="GBC84" s="383"/>
      <c r="GBD84" s="383"/>
      <c r="GBE84" s="383"/>
      <c r="GBF84" s="383"/>
      <c r="GBG84" s="383"/>
      <c r="GBH84" s="383"/>
      <c r="GBI84" s="383"/>
      <c r="GBJ84" s="383"/>
      <c r="GBK84" s="383"/>
      <c r="GBL84" s="383"/>
      <c r="GBM84" s="383"/>
      <c r="GBN84" s="383"/>
      <c r="GBO84" s="383"/>
      <c r="GBP84" s="383"/>
      <c r="GBQ84" s="383"/>
      <c r="GBR84" s="383"/>
      <c r="GBS84" s="383"/>
      <c r="GBT84" s="383"/>
      <c r="GBU84" s="383"/>
      <c r="GBV84" s="383"/>
      <c r="GBW84" s="383"/>
      <c r="GBX84" s="383"/>
      <c r="GBY84" s="383"/>
      <c r="GBZ84" s="383"/>
      <c r="GCA84" s="383"/>
      <c r="GCB84" s="383"/>
      <c r="GCC84" s="383"/>
      <c r="GCD84" s="383"/>
      <c r="GCE84" s="383"/>
      <c r="GCF84" s="383"/>
      <c r="GCG84" s="383"/>
      <c r="GCH84" s="383"/>
      <c r="GCI84" s="383"/>
      <c r="GCJ84" s="383"/>
      <c r="GCK84" s="383"/>
      <c r="GCL84" s="383"/>
      <c r="GCM84" s="383"/>
      <c r="GCN84" s="383"/>
      <c r="GCO84" s="383"/>
      <c r="GCP84" s="383"/>
      <c r="GCQ84" s="383"/>
      <c r="GCR84" s="383"/>
      <c r="GCS84" s="383"/>
      <c r="GCT84" s="383"/>
      <c r="GCU84" s="383"/>
      <c r="GCV84" s="383"/>
      <c r="GCW84" s="383"/>
      <c r="GCX84" s="383"/>
      <c r="GCY84" s="383"/>
      <c r="GCZ84" s="383"/>
      <c r="GDA84" s="383"/>
      <c r="GDB84" s="383"/>
      <c r="GDC84" s="383"/>
      <c r="GDD84" s="383"/>
      <c r="GDE84" s="383"/>
      <c r="GDF84" s="383"/>
      <c r="GDG84" s="383"/>
      <c r="GDH84" s="383"/>
      <c r="GDI84" s="383"/>
      <c r="GDJ84" s="383"/>
      <c r="GDK84" s="383"/>
      <c r="GDL84" s="383"/>
      <c r="GDM84" s="383"/>
      <c r="GDN84" s="383"/>
      <c r="GDO84" s="383"/>
      <c r="GDP84" s="383"/>
      <c r="GDQ84" s="383"/>
      <c r="GDR84" s="383"/>
      <c r="GDS84" s="383"/>
      <c r="GDT84" s="383"/>
      <c r="GDU84" s="383"/>
      <c r="GDV84" s="383"/>
      <c r="GDW84" s="383"/>
      <c r="GDX84" s="383"/>
      <c r="GDY84" s="383"/>
      <c r="GDZ84" s="383"/>
      <c r="GEA84" s="383"/>
      <c r="GEB84" s="383"/>
      <c r="GEC84" s="383"/>
      <c r="GED84" s="383"/>
      <c r="GEE84" s="383"/>
      <c r="GEF84" s="383"/>
      <c r="GEG84" s="383"/>
      <c r="GEH84" s="383"/>
      <c r="GEI84" s="383"/>
      <c r="GEJ84" s="383"/>
      <c r="GEK84" s="383"/>
      <c r="GEL84" s="383"/>
      <c r="GEM84" s="383"/>
      <c r="GEN84" s="383"/>
      <c r="GEO84" s="383"/>
      <c r="GEP84" s="383"/>
      <c r="GEQ84" s="383"/>
      <c r="GER84" s="383"/>
      <c r="GES84" s="383"/>
      <c r="GET84" s="383"/>
      <c r="GEU84" s="383"/>
      <c r="GEV84" s="383"/>
      <c r="GEW84" s="383"/>
      <c r="GEX84" s="383"/>
      <c r="GEY84" s="383"/>
      <c r="GEZ84" s="383"/>
      <c r="GFA84" s="383"/>
      <c r="GFB84" s="383"/>
      <c r="GFC84" s="383"/>
      <c r="GFD84" s="383"/>
      <c r="GFE84" s="383"/>
      <c r="GFF84" s="383"/>
      <c r="GFG84" s="383"/>
      <c r="GFH84" s="383"/>
      <c r="GFI84" s="383"/>
      <c r="GFJ84" s="383"/>
      <c r="GFK84" s="383"/>
      <c r="GFL84" s="383"/>
      <c r="GFM84" s="383"/>
      <c r="GFN84" s="383"/>
      <c r="GFO84" s="383"/>
      <c r="GFP84" s="383"/>
      <c r="GFQ84" s="383"/>
      <c r="GFR84" s="383"/>
      <c r="GFS84" s="383"/>
      <c r="GFT84" s="383"/>
      <c r="GFU84" s="383"/>
      <c r="GFV84" s="383"/>
      <c r="GFW84" s="383"/>
      <c r="GFX84" s="383"/>
      <c r="GFY84" s="383"/>
      <c r="GFZ84" s="383"/>
      <c r="GGA84" s="383"/>
      <c r="GGB84" s="383"/>
      <c r="GGC84" s="383"/>
      <c r="GGD84" s="383"/>
      <c r="GGE84" s="383"/>
      <c r="GGF84" s="383"/>
      <c r="GGG84" s="383"/>
      <c r="GGH84" s="383"/>
      <c r="GGI84" s="383"/>
      <c r="GGJ84" s="383"/>
      <c r="GGK84" s="383"/>
      <c r="GGL84" s="383"/>
      <c r="GGM84" s="383"/>
      <c r="GGN84" s="383"/>
      <c r="GGO84" s="383"/>
      <c r="GGP84" s="383"/>
      <c r="GGQ84" s="383"/>
      <c r="GGR84" s="383"/>
      <c r="GGS84" s="383"/>
      <c r="GGT84" s="383"/>
      <c r="GGU84" s="383"/>
      <c r="GGV84" s="383"/>
      <c r="GGW84" s="383"/>
      <c r="GGX84" s="383"/>
      <c r="GGY84" s="383"/>
      <c r="GGZ84" s="383"/>
      <c r="GHA84" s="383"/>
      <c r="GHB84" s="383"/>
      <c r="GHC84" s="383"/>
      <c r="GHD84" s="383"/>
      <c r="GHE84" s="383"/>
      <c r="GHF84" s="383"/>
      <c r="GHG84" s="383"/>
      <c r="GHH84" s="383"/>
      <c r="GHI84" s="383"/>
      <c r="GHJ84" s="383"/>
      <c r="GHK84" s="383"/>
      <c r="GHL84" s="383"/>
      <c r="GHM84" s="383"/>
      <c r="GHN84" s="383"/>
      <c r="GHO84" s="383"/>
      <c r="GHP84" s="383"/>
      <c r="GHQ84" s="383"/>
      <c r="GHR84" s="383"/>
      <c r="GHS84" s="383"/>
      <c r="GHT84" s="383"/>
      <c r="GHU84" s="383"/>
      <c r="GHV84" s="383"/>
      <c r="GHW84" s="383"/>
      <c r="GHX84" s="383"/>
      <c r="GHY84" s="383"/>
      <c r="GHZ84" s="383"/>
      <c r="GIA84" s="383"/>
      <c r="GIB84" s="383"/>
      <c r="GIC84" s="383"/>
      <c r="GID84" s="383"/>
      <c r="GIE84" s="383"/>
      <c r="GIF84" s="383"/>
      <c r="GIG84" s="383"/>
      <c r="GIH84" s="383"/>
      <c r="GII84" s="383"/>
      <c r="GIJ84" s="383"/>
      <c r="GIK84" s="383"/>
      <c r="GIL84" s="383"/>
      <c r="GIM84" s="383"/>
      <c r="GIN84" s="383"/>
      <c r="GIO84" s="383"/>
      <c r="GIP84" s="383"/>
      <c r="GIQ84" s="383"/>
      <c r="GIR84" s="383"/>
      <c r="GIS84" s="383"/>
      <c r="GIT84" s="383"/>
      <c r="GIU84" s="383"/>
      <c r="GIV84" s="383"/>
      <c r="GIW84" s="383"/>
      <c r="GIX84" s="383"/>
      <c r="GIY84" s="383"/>
      <c r="GIZ84" s="383"/>
      <c r="GJA84" s="383"/>
      <c r="GJB84" s="383"/>
      <c r="GJC84" s="383"/>
      <c r="GJD84" s="383"/>
      <c r="GJE84" s="383"/>
      <c r="GJF84" s="383"/>
      <c r="GJG84" s="383"/>
      <c r="GJH84" s="383"/>
      <c r="GJI84" s="383"/>
      <c r="GJJ84" s="383"/>
      <c r="GJK84" s="383"/>
      <c r="GJL84" s="383"/>
      <c r="GJM84" s="383"/>
      <c r="GJN84" s="383"/>
      <c r="GJO84" s="383"/>
      <c r="GJP84" s="383"/>
      <c r="GJQ84" s="383"/>
      <c r="GJR84" s="383"/>
      <c r="GJS84" s="383"/>
      <c r="GJT84" s="383"/>
      <c r="GJU84" s="383"/>
      <c r="GJV84" s="383"/>
      <c r="GJW84" s="383"/>
      <c r="GJX84" s="383"/>
      <c r="GJY84" s="383"/>
      <c r="GJZ84" s="383"/>
      <c r="GKA84" s="383"/>
      <c r="GKB84" s="383"/>
      <c r="GKC84" s="383"/>
      <c r="GKD84" s="383"/>
      <c r="GKE84" s="383"/>
      <c r="GKF84" s="383"/>
      <c r="GKG84" s="383"/>
      <c r="GKH84" s="383"/>
      <c r="GKI84" s="383"/>
      <c r="GKJ84" s="383"/>
      <c r="GKK84" s="383"/>
      <c r="GKL84" s="383"/>
      <c r="GKM84" s="383"/>
      <c r="GKN84" s="383"/>
      <c r="GKO84" s="383"/>
      <c r="GKP84" s="383"/>
      <c r="GKQ84" s="383"/>
      <c r="GKR84" s="383"/>
      <c r="GKS84" s="383"/>
      <c r="GKT84" s="383"/>
      <c r="GKU84" s="383"/>
      <c r="GKV84" s="383"/>
      <c r="GKW84" s="383"/>
      <c r="GKX84" s="383"/>
      <c r="GKY84" s="383"/>
      <c r="GKZ84" s="383"/>
      <c r="GLA84" s="383"/>
      <c r="GLB84" s="383"/>
      <c r="GLC84" s="383"/>
      <c r="GLD84" s="383"/>
      <c r="GLE84" s="383"/>
      <c r="GLF84" s="383"/>
      <c r="GLG84" s="383"/>
      <c r="GLH84" s="383"/>
      <c r="GLI84" s="383"/>
      <c r="GLJ84" s="383"/>
      <c r="GLK84" s="383"/>
      <c r="GLL84" s="383"/>
      <c r="GLM84" s="383"/>
      <c r="GLN84" s="383"/>
      <c r="GLO84" s="383"/>
      <c r="GLP84" s="383"/>
      <c r="GLQ84" s="383"/>
      <c r="GLR84" s="383"/>
      <c r="GLS84" s="383"/>
      <c r="GLT84" s="383"/>
      <c r="GLU84" s="383"/>
      <c r="GLV84" s="383"/>
      <c r="GLW84" s="383"/>
      <c r="GLX84" s="383"/>
      <c r="GLY84" s="383"/>
      <c r="GLZ84" s="383"/>
      <c r="GMA84" s="383"/>
      <c r="GMB84" s="383"/>
      <c r="GMC84" s="383"/>
      <c r="GMD84" s="383"/>
      <c r="GME84" s="383"/>
      <c r="GMF84" s="383"/>
      <c r="GMG84" s="383"/>
      <c r="GMH84" s="383"/>
      <c r="GMI84" s="383"/>
      <c r="GMJ84" s="383"/>
      <c r="GMK84" s="383"/>
      <c r="GML84" s="383"/>
      <c r="GMM84" s="383"/>
      <c r="GMN84" s="383"/>
      <c r="GMO84" s="383"/>
      <c r="GMP84" s="383"/>
      <c r="GMQ84" s="383"/>
      <c r="GMR84" s="383"/>
      <c r="GMS84" s="383"/>
      <c r="GMT84" s="383"/>
      <c r="GMU84" s="383"/>
      <c r="GMV84" s="383"/>
      <c r="GMW84" s="383"/>
      <c r="GMX84" s="383"/>
      <c r="GMY84" s="383"/>
      <c r="GMZ84" s="383"/>
      <c r="GNA84" s="383"/>
      <c r="GNB84" s="383"/>
      <c r="GNC84" s="383"/>
      <c r="GND84" s="383"/>
      <c r="GNE84" s="383"/>
      <c r="GNF84" s="383"/>
      <c r="GNG84" s="383"/>
      <c r="GNH84" s="383"/>
      <c r="GNI84" s="383"/>
      <c r="GNJ84" s="383"/>
      <c r="GNK84" s="383"/>
      <c r="GNL84" s="383"/>
      <c r="GNM84" s="383"/>
      <c r="GNN84" s="383"/>
      <c r="GNO84" s="383"/>
      <c r="GNP84" s="383"/>
      <c r="GNQ84" s="383"/>
      <c r="GNR84" s="383"/>
      <c r="GNS84" s="383"/>
      <c r="GNT84" s="383"/>
      <c r="GNU84" s="383"/>
      <c r="GNV84" s="383"/>
      <c r="GNW84" s="383"/>
      <c r="GNX84" s="383"/>
      <c r="GNY84" s="383"/>
      <c r="GNZ84" s="383"/>
      <c r="GOA84" s="383"/>
      <c r="GOB84" s="383"/>
      <c r="GOC84" s="383"/>
      <c r="GOD84" s="383"/>
      <c r="GOE84" s="383"/>
      <c r="GOF84" s="383"/>
      <c r="GOG84" s="383"/>
      <c r="GOH84" s="383"/>
      <c r="GOI84" s="383"/>
      <c r="GOJ84" s="383"/>
      <c r="GOK84" s="383"/>
      <c r="GOL84" s="383"/>
      <c r="GOM84" s="383"/>
      <c r="GON84" s="383"/>
      <c r="GOO84" s="383"/>
      <c r="GOP84" s="383"/>
      <c r="GOQ84" s="383"/>
      <c r="GOR84" s="383"/>
      <c r="GOS84" s="383"/>
      <c r="GOT84" s="383"/>
      <c r="GOU84" s="383"/>
      <c r="GOV84" s="383"/>
      <c r="GOW84" s="383"/>
      <c r="GOX84" s="383"/>
      <c r="GOY84" s="383"/>
      <c r="GOZ84" s="383"/>
      <c r="GPA84" s="383"/>
      <c r="GPB84" s="383"/>
      <c r="GPC84" s="383"/>
      <c r="GPD84" s="383"/>
      <c r="GPE84" s="383"/>
      <c r="GPF84" s="383"/>
      <c r="GPG84" s="383"/>
      <c r="GPH84" s="383"/>
      <c r="GPI84" s="383"/>
      <c r="GPJ84" s="383"/>
      <c r="GPK84" s="383"/>
      <c r="GPL84" s="383"/>
      <c r="GPM84" s="383"/>
      <c r="GPN84" s="383"/>
      <c r="GPO84" s="383"/>
      <c r="GPP84" s="383"/>
      <c r="GPQ84" s="383"/>
      <c r="GPR84" s="383"/>
      <c r="GPS84" s="383"/>
      <c r="GPT84" s="383"/>
      <c r="GPU84" s="383"/>
      <c r="GPV84" s="383"/>
      <c r="GPW84" s="383"/>
      <c r="GPX84" s="383"/>
      <c r="GPY84" s="383"/>
      <c r="GPZ84" s="383"/>
      <c r="GQA84" s="383"/>
      <c r="GQB84" s="383"/>
      <c r="GQC84" s="383"/>
      <c r="GQD84" s="383"/>
      <c r="GQE84" s="383"/>
      <c r="GQF84" s="383"/>
      <c r="GQG84" s="383"/>
      <c r="GQH84" s="383"/>
      <c r="GQI84" s="383"/>
      <c r="GQJ84" s="383"/>
      <c r="GQK84" s="383"/>
      <c r="GQL84" s="383"/>
      <c r="GQM84" s="383"/>
      <c r="GQN84" s="383"/>
      <c r="GQO84" s="383"/>
      <c r="GQP84" s="383"/>
      <c r="GQQ84" s="383"/>
      <c r="GQR84" s="383"/>
      <c r="GQS84" s="383"/>
      <c r="GQT84" s="383"/>
      <c r="GQU84" s="383"/>
      <c r="GQV84" s="383"/>
      <c r="GQW84" s="383"/>
      <c r="GQX84" s="383"/>
      <c r="GQY84" s="383"/>
      <c r="GQZ84" s="383"/>
      <c r="GRA84" s="383"/>
      <c r="GRB84" s="383"/>
      <c r="GRC84" s="383"/>
      <c r="GRD84" s="383"/>
      <c r="GRE84" s="383"/>
      <c r="GRF84" s="383"/>
      <c r="GRG84" s="383"/>
      <c r="GRH84" s="383"/>
      <c r="GRI84" s="383"/>
      <c r="GRJ84" s="383"/>
      <c r="GRK84" s="383"/>
      <c r="GRL84" s="383"/>
      <c r="GRM84" s="383"/>
      <c r="GRN84" s="383"/>
      <c r="GRO84" s="383"/>
      <c r="GRP84" s="383"/>
      <c r="GRQ84" s="383"/>
      <c r="GRR84" s="383"/>
      <c r="GRS84" s="383"/>
      <c r="GRT84" s="383"/>
      <c r="GRU84" s="383"/>
      <c r="GRV84" s="383"/>
      <c r="GRW84" s="383"/>
      <c r="GRX84" s="383"/>
      <c r="GRY84" s="383"/>
      <c r="GRZ84" s="383"/>
      <c r="GSA84" s="383"/>
      <c r="GSB84" s="383"/>
      <c r="GSC84" s="383"/>
      <c r="GSD84" s="383"/>
      <c r="GSE84" s="383"/>
      <c r="GSF84" s="383"/>
      <c r="GSG84" s="383"/>
      <c r="GSH84" s="383"/>
      <c r="GSI84" s="383"/>
      <c r="GSJ84" s="383"/>
      <c r="GSK84" s="383"/>
      <c r="GSL84" s="383"/>
      <c r="GSM84" s="383"/>
      <c r="GSN84" s="383"/>
      <c r="GSO84" s="383"/>
      <c r="GSP84" s="383"/>
      <c r="GSQ84" s="383"/>
      <c r="GSR84" s="383"/>
      <c r="GSS84" s="383"/>
      <c r="GST84" s="383"/>
      <c r="GSU84" s="383"/>
      <c r="GSV84" s="383"/>
      <c r="GSW84" s="383"/>
      <c r="GSX84" s="383"/>
      <c r="GSY84" s="383"/>
      <c r="GSZ84" s="383"/>
      <c r="GTA84" s="383"/>
      <c r="GTB84" s="383"/>
      <c r="GTC84" s="383"/>
      <c r="GTD84" s="383"/>
      <c r="GTE84" s="383"/>
      <c r="GTF84" s="383"/>
      <c r="GTG84" s="383"/>
      <c r="GTH84" s="383"/>
      <c r="GTI84" s="383"/>
      <c r="GTJ84" s="383"/>
      <c r="GTK84" s="383"/>
      <c r="GTL84" s="383"/>
      <c r="GTM84" s="383"/>
      <c r="GTN84" s="383"/>
      <c r="GTO84" s="383"/>
      <c r="GTP84" s="383"/>
      <c r="GTQ84" s="383"/>
      <c r="GTR84" s="383"/>
      <c r="GTS84" s="383"/>
      <c r="GTT84" s="383"/>
      <c r="GTU84" s="383"/>
      <c r="GTV84" s="383"/>
      <c r="GTW84" s="383"/>
      <c r="GTX84" s="383"/>
      <c r="GTY84" s="383"/>
      <c r="GTZ84" s="383"/>
      <c r="GUA84" s="383"/>
      <c r="GUB84" s="383"/>
      <c r="GUC84" s="383"/>
      <c r="GUD84" s="383"/>
      <c r="GUE84" s="383"/>
      <c r="GUF84" s="383"/>
      <c r="GUG84" s="383"/>
      <c r="GUH84" s="383"/>
      <c r="GUI84" s="383"/>
      <c r="GUJ84" s="383"/>
      <c r="GUK84" s="383"/>
      <c r="GUL84" s="383"/>
      <c r="GUM84" s="383"/>
      <c r="GUN84" s="383"/>
      <c r="GUO84" s="383"/>
      <c r="GUP84" s="383"/>
      <c r="GUQ84" s="383"/>
      <c r="GUR84" s="383"/>
      <c r="GUS84" s="383"/>
      <c r="GUT84" s="383"/>
      <c r="GUU84" s="383"/>
      <c r="GUV84" s="383"/>
      <c r="GUW84" s="383"/>
      <c r="GUX84" s="383"/>
      <c r="GUY84" s="383"/>
      <c r="GUZ84" s="383"/>
      <c r="GVA84" s="383"/>
      <c r="GVB84" s="383"/>
      <c r="GVC84" s="383"/>
      <c r="GVD84" s="383"/>
      <c r="GVE84" s="383"/>
      <c r="GVF84" s="383"/>
      <c r="GVG84" s="383"/>
      <c r="GVH84" s="383"/>
      <c r="GVI84" s="383"/>
      <c r="GVJ84" s="383"/>
      <c r="GVK84" s="383"/>
      <c r="GVL84" s="383"/>
      <c r="GVM84" s="383"/>
      <c r="GVN84" s="383"/>
      <c r="GVO84" s="383"/>
      <c r="GVP84" s="383"/>
      <c r="GVQ84" s="383"/>
      <c r="GVR84" s="383"/>
      <c r="GVS84" s="383"/>
      <c r="GVT84" s="383"/>
      <c r="GVU84" s="383"/>
      <c r="GVV84" s="383"/>
      <c r="GVW84" s="383"/>
      <c r="GVX84" s="383"/>
      <c r="GVY84" s="383"/>
      <c r="GVZ84" s="383"/>
      <c r="GWA84" s="383"/>
      <c r="GWB84" s="383"/>
      <c r="GWC84" s="383"/>
      <c r="GWD84" s="383"/>
      <c r="GWE84" s="383"/>
      <c r="GWF84" s="383"/>
      <c r="GWG84" s="383"/>
      <c r="GWH84" s="383"/>
      <c r="GWI84" s="383"/>
      <c r="GWJ84" s="383"/>
      <c r="GWK84" s="383"/>
      <c r="GWL84" s="383"/>
      <c r="GWM84" s="383"/>
      <c r="GWN84" s="383"/>
      <c r="GWO84" s="383"/>
      <c r="GWP84" s="383"/>
      <c r="GWQ84" s="383"/>
      <c r="GWR84" s="383"/>
      <c r="GWS84" s="383"/>
      <c r="GWT84" s="383"/>
      <c r="GWU84" s="383"/>
      <c r="GWV84" s="383"/>
      <c r="GWW84" s="383"/>
      <c r="GWX84" s="383"/>
      <c r="GWY84" s="383"/>
      <c r="GWZ84" s="383"/>
      <c r="GXA84" s="383"/>
      <c r="GXB84" s="383"/>
      <c r="GXC84" s="383"/>
      <c r="GXD84" s="383"/>
      <c r="GXE84" s="383"/>
      <c r="GXF84" s="383"/>
      <c r="GXG84" s="383"/>
      <c r="GXH84" s="383"/>
      <c r="GXI84" s="383"/>
      <c r="GXJ84" s="383"/>
      <c r="GXK84" s="383"/>
      <c r="GXL84" s="383"/>
      <c r="GXM84" s="383"/>
      <c r="GXN84" s="383"/>
      <c r="GXO84" s="383"/>
      <c r="GXP84" s="383"/>
      <c r="GXQ84" s="383"/>
      <c r="GXR84" s="383"/>
      <c r="GXS84" s="383"/>
      <c r="GXT84" s="383"/>
      <c r="GXU84" s="383"/>
      <c r="GXV84" s="383"/>
      <c r="GXW84" s="383"/>
      <c r="GXX84" s="383"/>
      <c r="GXY84" s="383"/>
      <c r="GXZ84" s="383"/>
      <c r="GYA84" s="383"/>
      <c r="GYB84" s="383"/>
      <c r="GYC84" s="383"/>
      <c r="GYD84" s="383"/>
      <c r="GYE84" s="383"/>
      <c r="GYF84" s="383"/>
      <c r="GYG84" s="383"/>
      <c r="GYH84" s="383"/>
      <c r="GYI84" s="383"/>
      <c r="GYJ84" s="383"/>
      <c r="GYK84" s="383"/>
      <c r="GYL84" s="383"/>
      <c r="GYM84" s="383"/>
      <c r="GYN84" s="383"/>
      <c r="GYO84" s="383"/>
      <c r="GYP84" s="383"/>
      <c r="GYQ84" s="383"/>
      <c r="GYR84" s="383"/>
      <c r="GYS84" s="383"/>
      <c r="GYT84" s="383"/>
      <c r="GYU84" s="383"/>
      <c r="GYV84" s="383"/>
      <c r="GYW84" s="383"/>
      <c r="GYX84" s="383"/>
      <c r="GYY84" s="383"/>
      <c r="GYZ84" s="383"/>
      <c r="GZA84" s="383"/>
      <c r="GZB84" s="383"/>
      <c r="GZC84" s="383"/>
      <c r="GZD84" s="383"/>
      <c r="GZE84" s="383"/>
      <c r="GZF84" s="383"/>
      <c r="GZG84" s="383"/>
      <c r="GZH84" s="383"/>
      <c r="GZI84" s="383"/>
      <c r="GZJ84" s="383"/>
      <c r="GZK84" s="383"/>
      <c r="GZL84" s="383"/>
      <c r="GZM84" s="383"/>
      <c r="GZN84" s="383"/>
      <c r="GZO84" s="383"/>
      <c r="GZP84" s="383"/>
      <c r="GZQ84" s="383"/>
      <c r="GZR84" s="383"/>
      <c r="GZS84" s="383"/>
      <c r="GZT84" s="383"/>
      <c r="GZU84" s="383"/>
      <c r="GZV84" s="383"/>
      <c r="GZW84" s="383"/>
      <c r="GZX84" s="383"/>
      <c r="GZY84" s="383"/>
      <c r="GZZ84" s="383"/>
      <c r="HAA84" s="383"/>
      <c r="HAB84" s="383"/>
      <c r="HAC84" s="383"/>
      <c r="HAD84" s="383"/>
      <c r="HAE84" s="383"/>
      <c r="HAF84" s="383"/>
      <c r="HAG84" s="383"/>
      <c r="HAH84" s="383"/>
      <c r="HAI84" s="383"/>
      <c r="HAJ84" s="383"/>
      <c r="HAK84" s="383"/>
      <c r="HAL84" s="383"/>
      <c r="HAM84" s="383"/>
      <c r="HAN84" s="383"/>
      <c r="HAO84" s="383"/>
      <c r="HAP84" s="383"/>
      <c r="HAQ84" s="383"/>
      <c r="HAR84" s="383"/>
      <c r="HAS84" s="383"/>
      <c r="HAT84" s="383"/>
      <c r="HAU84" s="383"/>
      <c r="HAV84" s="383"/>
      <c r="HAW84" s="383"/>
      <c r="HAX84" s="383"/>
      <c r="HAY84" s="383"/>
      <c r="HAZ84" s="383"/>
      <c r="HBA84" s="383"/>
      <c r="HBB84" s="383"/>
      <c r="HBC84" s="383"/>
      <c r="HBD84" s="383"/>
      <c r="HBE84" s="383"/>
      <c r="HBF84" s="383"/>
      <c r="HBG84" s="383"/>
      <c r="HBH84" s="383"/>
      <c r="HBI84" s="383"/>
      <c r="HBJ84" s="383"/>
      <c r="HBK84" s="383"/>
      <c r="HBL84" s="383"/>
      <c r="HBM84" s="383"/>
      <c r="HBN84" s="383"/>
      <c r="HBO84" s="383"/>
      <c r="HBP84" s="383"/>
      <c r="HBQ84" s="383"/>
      <c r="HBR84" s="383"/>
      <c r="HBS84" s="383"/>
      <c r="HBT84" s="383"/>
      <c r="HBU84" s="383"/>
      <c r="HBV84" s="383"/>
      <c r="HBW84" s="383"/>
      <c r="HBX84" s="383"/>
      <c r="HBY84" s="383"/>
      <c r="HBZ84" s="383"/>
      <c r="HCA84" s="383"/>
      <c r="HCB84" s="383"/>
      <c r="HCC84" s="383"/>
      <c r="HCD84" s="383"/>
      <c r="HCE84" s="383"/>
      <c r="HCF84" s="383"/>
      <c r="HCG84" s="383"/>
      <c r="HCH84" s="383"/>
      <c r="HCI84" s="383"/>
      <c r="HCJ84" s="383"/>
      <c r="HCK84" s="383"/>
      <c r="HCL84" s="383"/>
      <c r="HCM84" s="383"/>
      <c r="HCN84" s="383"/>
      <c r="HCO84" s="383"/>
      <c r="HCP84" s="383"/>
      <c r="HCQ84" s="383"/>
      <c r="HCR84" s="383"/>
      <c r="HCS84" s="383"/>
      <c r="HCT84" s="383"/>
      <c r="HCU84" s="383"/>
      <c r="HCV84" s="383"/>
      <c r="HCW84" s="383"/>
      <c r="HCX84" s="383"/>
      <c r="HCY84" s="383"/>
      <c r="HCZ84" s="383"/>
      <c r="HDA84" s="383"/>
      <c r="HDB84" s="383"/>
      <c r="HDC84" s="383"/>
      <c r="HDD84" s="383"/>
      <c r="HDE84" s="383"/>
      <c r="HDF84" s="383"/>
      <c r="HDG84" s="383"/>
      <c r="HDH84" s="383"/>
      <c r="HDI84" s="383"/>
      <c r="HDJ84" s="383"/>
      <c r="HDK84" s="383"/>
      <c r="HDL84" s="383"/>
      <c r="HDM84" s="383"/>
      <c r="HDN84" s="383"/>
      <c r="HDO84" s="383"/>
      <c r="HDP84" s="383"/>
      <c r="HDQ84" s="383"/>
      <c r="HDR84" s="383"/>
      <c r="HDS84" s="383"/>
      <c r="HDT84" s="383"/>
      <c r="HDU84" s="383"/>
      <c r="HDV84" s="383"/>
      <c r="HDW84" s="383"/>
      <c r="HDX84" s="383"/>
      <c r="HDY84" s="383"/>
      <c r="HDZ84" s="383"/>
      <c r="HEA84" s="383"/>
      <c r="HEB84" s="383"/>
      <c r="HEC84" s="383"/>
      <c r="HED84" s="383"/>
      <c r="HEE84" s="383"/>
      <c r="HEF84" s="383"/>
      <c r="HEG84" s="383"/>
      <c r="HEH84" s="383"/>
      <c r="HEI84" s="383"/>
      <c r="HEJ84" s="383"/>
      <c r="HEK84" s="383"/>
      <c r="HEL84" s="383"/>
      <c r="HEM84" s="383"/>
      <c r="HEN84" s="383"/>
      <c r="HEO84" s="383"/>
      <c r="HEP84" s="383"/>
      <c r="HEQ84" s="383"/>
      <c r="HER84" s="383"/>
      <c r="HES84" s="383"/>
      <c r="HET84" s="383"/>
      <c r="HEU84" s="383"/>
      <c r="HEV84" s="383"/>
      <c r="HEW84" s="383"/>
      <c r="HEX84" s="383"/>
      <c r="HEY84" s="383"/>
      <c r="HEZ84" s="383"/>
      <c r="HFA84" s="383"/>
      <c r="HFB84" s="383"/>
      <c r="HFC84" s="383"/>
      <c r="HFD84" s="383"/>
      <c r="HFE84" s="383"/>
      <c r="HFF84" s="383"/>
      <c r="HFG84" s="383"/>
      <c r="HFH84" s="383"/>
      <c r="HFI84" s="383"/>
      <c r="HFJ84" s="383"/>
      <c r="HFK84" s="383"/>
      <c r="HFL84" s="383"/>
      <c r="HFM84" s="383"/>
      <c r="HFN84" s="383"/>
      <c r="HFO84" s="383"/>
      <c r="HFP84" s="383"/>
      <c r="HFQ84" s="383"/>
      <c r="HFR84" s="383"/>
      <c r="HFS84" s="383"/>
      <c r="HFT84" s="383"/>
      <c r="HFU84" s="383"/>
      <c r="HFV84" s="383"/>
      <c r="HFW84" s="383"/>
      <c r="HFX84" s="383"/>
      <c r="HFY84" s="383"/>
      <c r="HFZ84" s="383"/>
      <c r="HGA84" s="383"/>
      <c r="HGB84" s="383"/>
      <c r="HGC84" s="383"/>
      <c r="HGD84" s="383"/>
      <c r="HGE84" s="383"/>
      <c r="HGF84" s="383"/>
      <c r="HGG84" s="383"/>
      <c r="HGH84" s="383"/>
      <c r="HGI84" s="383"/>
      <c r="HGJ84" s="383"/>
      <c r="HGK84" s="383"/>
      <c r="HGL84" s="383"/>
      <c r="HGM84" s="383"/>
      <c r="HGN84" s="383"/>
      <c r="HGO84" s="383"/>
      <c r="HGP84" s="383"/>
      <c r="HGQ84" s="383"/>
      <c r="HGR84" s="383"/>
      <c r="HGS84" s="383"/>
      <c r="HGT84" s="383"/>
      <c r="HGU84" s="383"/>
      <c r="HGV84" s="383"/>
      <c r="HGW84" s="383"/>
      <c r="HGX84" s="383"/>
      <c r="HGY84" s="383"/>
      <c r="HGZ84" s="383"/>
      <c r="HHA84" s="383"/>
      <c r="HHB84" s="383"/>
      <c r="HHC84" s="383"/>
      <c r="HHD84" s="383"/>
      <c r="HHE84" s="383"/>
      <c r="HHF84" s="383"/>
      <c r="HHG84" s="383"/>
      <c r="HHH84" s="383"/>
      <c r="HHI84" s="383"/>
      <c r="HHJ84" s="383"/>
      <c r="HHK84" s="383"/>
      <c r="HHL84" s="383"/>
      <c r="HHM84" s="383"/>
      <c r="HHN84" s="383"/>
      <c r="HHO84" s="383"/>
      <c r="HHP84" s="383"/>
      <c r="HHQ84" s="383"/>
      <c r="HHR84" s="383"/>
      <c r="HHS84" s="383"/>
      <c r="HHT84" s="383"/>
      <c r="HHU84" s="383"/>
      <c r="HHV84" s="383"/>
      <c r="HHW84" s="383"/>
      <c r="HHX84" s="383"/>
      <c r="HHY84" s="383"/>
      <c r="HHZ84" s="383"/>
      <c r="HIA84" s="383"/>
      <c r="HIB84" s="383"/>
      <c r="HIC84" s="383"/>
      <c r="HID84" s="383"/>
      <c r="HIE84" s="383"/>
      <c r="HIF84" s="383"/>
      <c r="HIG84" s="383"/>
      <c r="HIH84" s="383"/>
      <c r="HII84" s="383"/>
      <c r="HIJ84" s="383"/>
      <c r="HIK84" s="383"/>
      <c r="HIL84" s="383"/>
      <c r="HIM84" s="383"/>
      <c r="HIN84" s="383"/>
      <c r="HIO84" s="383"/>
      <c r="HIP84" s="383"/>
      <c r="HIQ84" s="383"/>
      <c r="HIR84" s="383"/>
      <c r="HIS84" s="383"/>
      <c r="HIT84" s="383"/>
      <c r="HIU84" s="383"/>
      <c r="HIV84" s="383"/>
      <c r="HIW84" s="383"/>
      <c r="HIX84" s="383"/>
      <c r="HIY84" s="383"/>
      <c r="HIZ84" s="383"/>
      <c r="HJA84" s="383"/>
      <c r="HJB84" s="383"/>
      <c r="HJC84" s="383"/>
      <c r="HJD84" s="383"/>
      <c r="HJE84" s="383"/>
      <c r="HJF84" s="383"/>
      <c r="HJG84" s="383"/>
      <c r="HJH84" s="383"/>
      <c r="HJI84" s="383"/>
      <c r="HJJ84" s="383"/>
      <c r="HJK84" s="383"/>
      <c r="HJL84" s="383"/>
      <c r="HJM84" s="383"/>
      <c r="HJN84" s="383"/>
      <c r="HJO84" s="383"/>
      <c r="HJP84" s="383"/>
      <c r="HJQ84" s="383"/>
      <c r="HJR84" s="383"/>
      <c r="HJS84" s="383"/>
      <c r="HJT84" s="383"/>
      <c r="HJU84" s="383"/>
      <c r="HJV84" s="383"/>
      <c r="HJW84" s="383"/>
      <c r="HJX84" s="383"/>
      <c r="HJY84" s="383"/>
      <c r="HJZ84" s="383"/>
      <c r="HKA84" s="383"/>
      <c r="HKB84" s="383"/>
      <c r="HKC84" s="383"/>
      <c r="HKD84" s="383"/>
      <c r="HKE84" s="383"/>
      <c r="HKF84" s="383"/>
      <c r="HKG84" s="383"/>
      <c r="HKH84" s="383"/>
      <c r="HKI84" s="383"/>
      <c r="HKJ84" s="383"/>
      <c r="HKK84" s="383"/>
      <c r="HKL84" s="383"/>
      <c r="HKM84" s="383"/>
      <c r="HKN84" s="383"/>
      <c r="HKO84" s="383"/>
      <c r="HKP84" s="383"/>
      <c r="HKQ84" s="383"/>
      <c r="HKR84" s="383"/>
      <c r="HKS84" s="383"/>
      <c r="HKT84" s="383"/>
      <c r="HKU84" s="383"/>
      <c r="HKV84" s="383"/>
      <c r="HKW84" s="383"/>
      <c r="HKX84" s="383"/>
      <c r="HKY84" s="383"/>
      <c r="HKZ84" s="383"/>
      <c r="HLA84" s="383"/>
      <c r="HLB84" s="383"/>
      <c r="HLC84" s="383"/>
      <c r="HLD84" s="383"/>
      <c r="HLE84" s="383"/>
      <c r="HLF84" s="383"/>
      <c r="HLG84" s="383"/>
      <c r="HLH84" s="383"/>
      <c r="HLI84" s="383"/>
      <c r="HLJ84" s="383"/>
      <c r="HLK84" s="383"/>
      <c r="HLL84" s="383"/>
      <c r="HLM84" s="383"/>
      <c r="HLN84" s="383"/>
      <c r="HLO84" s="383"/>
      <c r="HLP84" s="383"/>
      <c r="HLQ84" s="383"/>
      <c r="HLR84" s="383"/>
      <c r="HLS84" s="383"/>
      <c r="HLT84" s="383"/>
      <c r="HLU84" s="383"/>
      <c r="HLV84" s="383"/>
      <c r="HLW84" s="383"/>
      <c r="HLX84" s="383"/>
      <c r="HLY84" s="383"/>
      <c r="HLZ84" s="383"/>
      <c r="HMA84" s="383"/>
      <c r="HMB84" s="383"/>
      <c r="HMC84" s="383"/>
      <c r="HMD84" s="383"/>
      <c r="HME84" s="383"/>
      <c r="HMF84" s="383"/>
      <c r="HMG84" s="383"/>
      <c r="HMH84" s="383"/>
      <c r="HMI84" s="383"/>
      <c r="HMJ84" s="383"/>
      <c r="HMK84" s="383"/>
      <c r="HML84" s="383"/>
      <c r="HMM84" s="383"/>
      <c r="HMN84" s="383"/>
      <c r="HMO84" s="383"/>
      <c r="HMP84" s="383"/>
      <c r="HMQ84" s="383"/>
      <c r="HMR84" s="383"/>
      <c r="HMS84" s="383"/>
      <c r="HMT84" s="383"/>
      <c r="HMU84" s="383"/>
      <c r="HMV84" s="383"/>
      <c r="HMW84" s="383"/>
      <c r="HMX84" s="383"/>
      <c r="HMY84" s="383"/>
      <c r="HMZ84" s="383"/>
      <c r="HNA84" s="383"/>
      <c r="HNB84" s="383"/>
      <c r="HNC84" s="383"/>
      <c r="HND84" s="383"/>
      <c r="HNE84" s="383"/>
      <c r="HNF84" s="383"/>
      <c r="HNG84" s="383"/>
      <c r="HNH84" s="383"/>
      <c r="HNI84" s="383"/>
      <c r="HNJ84" s="383"/>
      <c r="HNK84" s="383"/>
      <c r="HNL84" s="383"/>
      <c r="HNM84" s="383"/>
      <c r="HNN84" s="383"/>
      <c r="HNO84" s="383"/>
      <c r="HNP84" s="383"/>
      <c r="HNQ84" s="383"/>
      <c r="HNR84" s="383"/>
      <c r="HNS84" s="383"/>
      <c r="HNT84" s="383"/>
      <c r="HNU84" s="383"/>
      <c r="HNV84" s="383"/>
      <c r="HNW84" s="383"/>
      <c r="HNX84" s="383"/>
      <c r="HNY84" s="383"/>
      <c r="HNZ84" s="383"/>
      <c r="HOA84" s="383"/>
      <c r="HOB84" s="383"/>
      <c r="HOC84" s="383"/>
      <c r="HOD84" s="383"/>
      <c r="HOE84" s="383"/>
      <c r="HOF84" s="383"/>
      <c r="HOG84" s="383"/>
      <c r="HOH84" s="383"/>
      <c r="HOI84" s="383"/>
      <c r="HOJ84" s="383"/>
      <c r="HOK84" s="383"/>
      <c r="HOL84" s="383"/>
      <c r="HOM84" s="383"/>
      <c r="HON84" s="383"/>
      <c r="HOO84" s="383"/>
      <c r="HOP84" s="383"/>
      <c r="HOQ84" s="383"/>
      <c r="HOR84" s="383"/>
      <c r="HOS84" s="383"/>
      <c r="HOT84" s="383"/>
      <c r="HOU84" s="383"/>
      <c r="HOV84" s="383"/>
      <c r="HOW84" s="383"/>
      <c r="HOX84" s="383"/>
      <c r="HOY84" s="383"/>
      <c r="HOZ84" s="383"/>
      <c r="HPA84" s="383"/>
      <c r="HPB84" s="383"/>
      <c r="HPC84" s="383"/>
      <c r="HPD84" s="383"/>
      <c r="HPE84" s="383"/>
      <c r="HPF84" s="383"/>
      <c r="HPG84" s="383"/>
      <c r="HPH84" s="383"/>
      <c r="HPI84" s="383"/>
      <c r="HPJ84" s="383"/>
      <c r="HPK84" s="383"/>
      <c r="HPL84" s="383"/>
      <c r="HPM84" s="383"/>
      <c r="HPN84" s="383"/>
      <c r="HPO84" s="383"/>
      <c r="HPP84" s="383"/>
      <c r="HPQ84" s="383"/>
      <c r="HPR84" s="383"/>
      <c r="HPS84" s="383"/>
      <c r="HPT84" s="383"/>
      <c r="HPU84" s="383"/>
      <c r="HPV84" s="383"/>
      <c r="HPW84" s="383"/>
      <c r="HPX84" s="383"/>
      <c r="HPY84" s="383"/>
      <c r="HPZ84" s="383"/>
      <c r="HQA84" s="383"/>
      <c r="HQB84" s="383"/>
      <c r="HQC84" s="383"/>
      <c r="HQD84" s="383"/>
      <c r="HQE84" s="383"/>
      <c r="HQF84" s="383"/>
      <c r="HQG84" s="383"/>
      <c r="HQH84" s="383"/>
      <c r="HQI84" s="383"/>
      <c r="HQJ84" s="383"/>
      <c r="HQK84" s="383"/>
      <c r="HQL84" s="383"/>
      <c r="HQM84" s="383"/>
      <c r="HQN84" s="383"/>
      <c r="HQO84" s="383"/>
      <c r="HQP84" s="383"/>
      <c r="HQQ84" s="383"/>
      <c r="HQR84" s="383"/>
      <c r="HQS84" s="383"/>
      <c r="HQT84" s="383"/>
      <c r="HQU84" s="383"/>
      <c r="HQV84" s="383"/>
      <c r="HQW84" s="383"/>
      <c r="HQX84" s="383"/>
      <c r="HQY84" s="383"/>
      <c r="HQZ84" s="383"/>
      <c r="HRA84" s="383"/>
      <c r="HRB84" s="383"/>
      <c r="HRC84" s="383"/>
      <c r="HRD84" s="383"/>
      <c r="HRE84" s="383"/>
      <c r="HRF84" s="383"/>
      <c r="HRG84" s="383"/>
      <c r="HRH84" s="383"/>
      <c r="HRI84" s="383"/>
      <c r="HRJ84" s="383"/>
      <c r="HRK84" s="383"/>
      <c r="HRL84" s="383"/>
      <c r="HRM84" s="383"/>
      <c r="HRN84" s="383"/>
      <c r="HRO84" s="383"/>
      <c r="HRP84" s="383"/>
      <c r="HRQ84" s="383"/>
      <c r="HRR84" s="383"/>
      <c r="HRS84" s="383"/>
      <c r="HRT84" s="383"/>
      <c r="HRU84" s="383"/>
      <c r="HRV84" s="383"/>
      <c r="HRW84" s="383"/>
      <c r="HRX84" s="383"/>
      <c r="HRY84" s="383"/>
      <c r="HRZ84" s="383"/>
      <c r="HSA84" s="383"/>
      <c r="HSB84" s="383"/>
      <c r="HSC84" s="383"/>
      <c r="HSD84" s="383"/>
      <c r="HSE84" s="383"/>
      <c r="HSF84" s="383"/>
      <c r="HSG84" s="383"/>
      <c r="HSH84" s="383"/>
      <c r="HSI84" s="383"/>
      <c r="HSJ84" s="383"/>
      <c r="HSK84" s="383"/>
      <c r="HSL84" s="383"/>
      <c r="HSM84" s="383"/>
      <c r="HSN84" s="383"/>
      <c r="HSO84" s="383"/>
      <c r="HSP84" s="383"/>
      <c r="HSQ84" s="383"/>
      <c r="HSR84" s="383"/>
      <c r="HSS84" s="383"/>
      <c r="HST84" s="383"/>
      <c r="HSU84" s="383"/>
      <c r="HSV84" s="383"/>
      <c r="HSW84" s="383"/>
      <c r="HSX84" s="383"/>
      <c r="HSY84" s="383"/>
      <c r="HSZ84" s="383"/>
      <c r="HTA84" s="383"/>
      <c r="HTB84" s="383"/>
      <c r="HTC84" s="383"/>
      <c r="HTD84" s="383"/>
      <c r="HTE84" s="383"/>
      <c r="HTF84" s="383"/>
      <c r="HTG84" s="383"/>
      <c r="HTH84" s="383"/>
      <c r="HTI84" s="383"/>
      <c r="HTJ84" s="383"/>
      <c r="HTK84" s="383"/>
      <c r="HTL84" s="383"/>
      <c r="HTM84" s="383"/>
      <c r="HTN84" s="383"/>
      <c r="HTO84" s="383"/>
      <c r="HTP84" s="383"/>
      <c r="HTQ84" s="383"/>
      <c r="HTR84" s="383"/>
      <c r="HTS84" s="383"/>
      <c r="HTT84" s="383"/>
      <c r="HTU84" s="383"/>
      <c r="HTV84" s="383"/>
      <c r="HTW84" s="383"/>
      <c r="HTX84" s="383"/>
      <c r="HTY84" s="383"/>
      <c r="HTZ84" s="383"/>
      <c r="HUA84" s="383"/>
      <c r="HUB84" s="383"/>
      <c r="HUC84" s="383"/>
      <c r="HUD84" s="383"/>
      <c r="HUE84" s="383"/>
      <c r="HUF84" s="383"/>
      <c r="HUG84" s="383"/>
      <c r="HUH84" s="383"/>
      <c r="HUI84" s="383"/>
      <c r="HUJ84" s="383"/>
      <c r="HUK84" s="383"/>
      <c r="HUL84" s="383"/>
      <c r="HUM84" s="383"/>
      <c r="HUN84" s="383"/>
      <c r="HUO84" s="383"/>
      <c r="HUP84" s="383"/>
      <c r="HUQ84" s="383"/>
      <c r="HUR84" s="383"/>
      <c r="HUS84" s="383"/>
      <c r="HUT84" s="383"/>
      <c r="HUU84" s="383"/>
      <c r="HUV84" s="383"/>
      <c r="HUW84" s="383"/>
      <c r="HUX84" s="383"/>
      <c r="HUY84" s="383"/>
      <c r="HUZ84" s="383"/>
      <c r="HVA84" s="383"/>
      <c r="HVB84" s="383"/>
      <c r="HVC84" s="383"/>
      <c r="HVD84" s="383"/>
      <c r="HVE84" s="383"/>
      <c r="HVF84" s="383"/>
      <c r="HVG84" s="383"/>
      <c r="HVH84" s="383"/>
      <c r="HVI84" s="383"/>
      <c r="HVJ84" s="383"/>
      <c r="HVK84" s="383"/>
      <c r="HVL84" s="383"/>
      <c r="HVM84" s="383"/>
      <c r="HVN84" s="383"/>
      <c r="HVO84" s="383"/>
      <c r="HVP84" s="383"/>
      <c r="HVQ84" s="383"/>
      <c r="HVR84" s="383"/>
      <c r="HVS84" s="383"/>
      <c r="HVT84" s="383"/>
      <c r="HVU84" s="383"/>
      <c r="HVV84" s="383"/>
      <c r="HVW84" s="383"/>
      <c r="HVX84" s="383"/>
      <c r="HVY84" s="383"/>
      <c r="HVZ84" s="383"/>
      <c r="HWA84" s="383"/>
      <c r="HWB84" s="383"/>
      <c r="HWC84" s="383"/>
      <c r="HWD84" s="383"/>
      <c r="HWE84" s="383"/>
      <c r="HWF84" s="383"/>
      <c r="HWG84" s="383"/>
      <c r="HWH84" s="383"/>
      <c r="HWI84" s="383"/>
      <c r="HWJ84" s="383"/>
      <c r="HWK84" s="383"/>
      <c r="HWL84" s="383"/>
      <c r="HWM84" s="383"/>
      <c r="HWN84" s="383"/>
      <c r="HWO84" s="383"/>
      <c r="HWP84" s="383"/>
      <c r="HWQ84" s="383"/>
      <c r="HWR84" s="383"/>
      <c r="HWS84" s="383"/>
      <c r="HWT84" s="383"/>
      <c r="HWU84" s="383"/>
      <c r="HWV84" s="383"/>
      <c r="HWW84" s="383"/>
      <c r="HWX84" s="383"/>
      <c r="HWY84" s="383"/>
      <c r="HWZ84" s="383"/>
      <c r="HXA84" s="383"/>
      <c r="HXB84" s="383"/>
      <c r="HXC84" s="383"/>
      <c r="HXD84" s="383"/>
      <c r="HXE84" s="383"/>
      <c r="HXF84" s="383"/>
      <c r="HXG84" s="383"/>
      <c r="HXH84" s="383"/>
      <c r="HXI84" s="383"/>
      <c r="HXJ84" s="383"/>
      <c r="HXK84" s="383"/>
      <c r="HXL84" s="383"/>
      <c r="HXM84" s="383"/>
      <c r="HXN84" s="383"/>
      <c r="HXO84" s="383"/>
      <c r="HXP84" s="383"/>
      <c r="HXQ84" s="383"/>
      <c r="HXR84" s="383"/>
      <c r="HXS84" s="383"/>
      <c r="HXT84" s="383"/>
      <c r="HXU84" s="383"/>
      <c r="HXV84" s="383"/>
      <c r="HXW84" s="383"/>
      <c r="HXX84" s="383"/>
      <c r="HXY84" s="383"/>
      <c r="HXZ84" s="383"/>
      <c r="HYA84" s="383"/>
      <c r="HYB84" s="383"/>
      <c r="HYC84" s="383"/>
      <c r="HYD84" s="383"/>
      <c r="HYE84" s="383"/>
      <c r="HYF84" s="383"/>
      <c r="HYG84" s="383"/>
      <c r="HYH84" s="383"/>
      <c r="HYI84" s="383"/>
      <c r="HYJ84" s="383"/>
      <c r="HYK84" s="383"/>
      <c r="HYL84" s="383"/>
      <c r="HYM84" s="383"/>
      <c r="HYN84" s="383"/>
      <c r="HYO84" s="383"/>
      <c r="HYP84" s="383"/>
      <c r="HYQ84" s="383"/>
      <c r="HYR84" s="383"/>
      <c r="HYS84" s="383"/>
      <c r="HYT84" s="383"/>
      <c r="HYU84" s="383"/>
      <c r="HYV84" s="383"/>
      <c r="HYW84" s="383"/>
      <c r="HYX84" s="383"/>
      <c r="HYY84" s="383"/>
      <c r="HYZ84" s="383"/>
      <c r="HZA84" s="383"/>
      <c r="HZB84" s="383"/>
      <c r="HZC84" s="383"/>
      <c r="HZD84" s="383"/>
      <c r="HZE84" s="383"/>
      <c r="HZF84" s="383"/>
      <c r="HZG84" s="383"/>
      <c r="HZH84" s="383"/>
      <c r="HZI84" s="383"/>
      <c r="HZJ84" s="383"/>
      <c r="HZK84" s="383"/>
      <c r="HZL84" s="383"/>
      <c r="HZM84" s="383"/>
      <c r="HZN84" s="383"/>
      <c r="HZO84" s="383"/>
      <c r="HZP84" s="383"/>
      <c r="HZQ84" s="383"/>
      <c r="HZR84" s="383"/>
      <c r="HZS84" s="383"/>
      <c r="HZT84" s="383"/>
      <c r="HZU84" s="383"/>
      <c r="HZV84" s="383"/>
      <c r="HZW84" s="383"/>
      <c r="HZX84" s="383"/>
      <c r="HZY84" s="383"/>
      <c r="HZZ84" s="383"/>
      <c r="IAA84" s="383"/>
      <c r="IAB84" s="383"/>
      <c r="IAC84" s="383"/>
      <c r="IAD84" s="383"/>
      <c r="IAE84" s="383"/>
      <c r="IAF84" s="383"/>
      <c r="IAG84" s="383"/>
      <c r="IAH84" s="383"/>
      <c r="IAI84" s="383"/>
      <c r="IAJ84" s="383"/>
      <c r="IAK84" s="383"/>
      <c r="IAL84" s="383"/>
      <c r="IAM84" s="383"/>
      <c r="IAN84" s="383"/>
      <c r="IAO84" s="383"/>
      <c r="IAP84" s="383"/>
      <c r="IAQ84" s="383"/>
      <c r="IAR84" s="383"/>
      <c r="IAS84" s="383"/>
      <c r="IAT84" s="383"/>
      <c r="IAU84" s="383"/>
      <c r="IAV84" s="383"/>
      <c r="IAW84" s="383"/>
      <c r="IAX84" s="383"/>
      <c r="IAY84" s="383"/>
      <c r="IAZ84" s="383"/>
      <c r="IBA84" s="383"/>
      <c r="IBB84" s="383"/>
      <c r="IBC84" s="383"/>
      <c r="IBD84" s="383"/>
      <c r="IBE84" s="383"/>
      <c r="IBF84" s="383"/>
      <c r="IBG84" s="383"/>
      <c r="IBH84" s="383"/>
      <c r="IBI84" s="383"/>
      <c r="IBJ84" s="383"/>
      <c r="IBK84" s="383"/>
      <c r="IBL84" s="383"/>
      <c r="IBM84" s="383"/>
      <c r="IBN84" s="383"/>
      <c r="IBO84" s="383"/>
      <c r="IBP84" s="383"/>
      <c r="IBQ84" s="383"/>
      <c r="IBR84" s="383"/>
      <c r="IBS84" s="383"/>
      <c r="IBT84" s="383"/>
      <c r="IBU84" s="383"/>
      <c r="IBV84" s="383"/>
      <c r="IBW84" s="383"/>
      <c r="IBX84" s="383"/>
      <c r="IBY84" s="383"/>
      <c r="IBZ84" s="383"/>
      <c r="ICA84" s="383"/>
      <c r="ICB84" s="383"/>
      <c r="ICC84" s="383"/>
      <c r="ICD84" s="383"/>
      <c r="ICE84" s="383"/>
      <c r="ICF84" s="383"/>
      <c r="ICG84" s="383"/>
      <c r="ICH84" s="383"/>
      <c r="ICI84" s="383"/>
      <c r="ICJ84" s="383"/>
      <c r="ICK84" s="383"/>
      <c r="ICL84" s="383"/>
      <c r="ICM84" s="383"/>
      <c r="ICN84" s="383"/>
      <c r="ICO84" s="383"/>
      <c r="ICP84" s="383"/>
      <c r="ICQ84" s="383"/>
      <c r="ICR84" s="383"/>
      <c r="ICS84" s="383"/>
      <c r="ICT84" s="383"/>
      <c r="ICU84" s="383"/>
      <c r="ICV84" s="383"/>
      <c r="ICW84" s="383"/>
      <c r="ICX84" s="383"/>
      <c r="ICY84" s="383"/>
      <c r="ICZ84" s="383"/>
      <c r="IDA84" s="383"/>
      <c r="IDB84" s="383"/>
      <c r="IDC84" s="383"/>
      <c r="IDD84" s="383"/>
      <c r="IDE84" s="383"/>
      <c r="IDF84" s="383"/>
      <c r="IDG84" s="383"/>
      <c r="IDH84" s="383"/>
      <c r="IDI84" s="383"/>
      <c r="IDJ84" s="383"/>
      <c r="IDK84" s="383"/>
      <c r="IDL84" s="383"/>
      <c r="IDM84" s="383"/>
      <c r="IDN84" s="383"/>
      <c r="IDO84" s="383"/>
      <c r="IDP84" s="383"/>
      <c r="IDQ84" s="383"/>
      <c r="IDR84" s="383"/>
      <c r="IDS84" s="383"/>
      <c r="IDT84" s="383"/>
      <c r="IDU84" s="383"/>
      <c r="IDV84" s="383"/>
      <c r="IDW84" s="383"/>
      <c r="IDX84" s="383"/>
      <c r="IDY84" s="383"/>
      <c r="IDZ84" s="383"/>
      <c r="IEA84" s="383"/>
      <c r="IEB84" s="383"/>
      <c r="IEC84" s="383"/>
      <c r="IED84" s="383"/>
      <c r="IEE84" s="383"/>
      <c r="IEF84" s="383"/>
      <c r="IEG84" s="383"/>
      <c r="IEH84" s="383"/>
      <c r="IEI84" s="383"/>
      <c r="IEJ84" s="383"/>
      <c r="IEK84" s="383"/>
      <c r="IEL84" s="383"/>
      <c r="IEM84" s="383"/>
      <c r="IEN84" s="383"/>
      <c r="IEO84" s="383"/>
      <c r="IEP84" s="383"/>
      <c r="IEQ84" s="383"/>
      <c r="IER84" s="383"/>
      <c r="IES84" s="383"/>
      <c r="IET84" s="383"/>
      <c r="IEU84" s="383"/>
      <c r="IEV84" s="383"/>
      <c r="IEW84" s="383"/>
      <c r="IEX84" s="383"/>
      <c r="IEY84" s="383"/>
      <c r="IEZ84" s="383"/>
      <c r="IFA84" s="383"/>
      <c r="IFB84" s="383"/>
      <c r="IFC84" s="383"/>
      <c r="IFD84" s="383"/>
      <c r="IFE84" s="383"/>
      <c r="IFF84" s="383"/>
      <c r="IFG84" s="383"/>
      <c r="IFH84" s="383"/>
      <c r="IFI84" s="383"/>
      <c r="IFJ84" s="383"/>
      <c r="IFK84" s="383"/>
      <c r="IFL84" s="383"/>
      <c r="IFM84" s="383"/>
      <c r="IFN84" s="383"/>
      <c r="IFO84" s="383"/>
      <c r="IFP84" s="383"/>
      <c r="IFQ84" s="383"/>
      <c r="IFR84" s="383"/>
      <c r="IFS84" s="383"/>
      <c r="IFT84" s="383"/>
      <c r="IFU84" s="383"/>
      <c r="IFV84" s="383"/>
      <c r="IFW84" s="383"/>
      <c r="IFX84" s="383"/>
      <c r="IFY84" s="383"/>
      <c r="IFZ84" s="383"/>
      <c r="IGA84" s="383"/>
      <c r="IGB84" s="383"/>
      <c r="IGC84" s="383"/>
      <c r="IGD84" s="383"/>
      <c r="IGE84" s="383"/>
      <c r="IGF84" s="383"/>
      <c r="IGG84" s="383"/>
      <c r="IGH84" s="383"/>
      <c r="IGI84" s="383"/>
      <c r="IGJ84" s="383"/>
      <c r="IGK84" s="383"/>
      <c r="IGL84" s="383"/>
      <c r="IGM84" s="383"/>
      <c r="IGN84" s="383"/>
      <c r="IGO84" s="383"/>
      <c r="IGP84" s="383"/>
      <c r="IGQ84" s="383"/>
      <c r="IGR84" s="383"/>
      <c r="IGS84" s="383"/>
      <c r="IGT84" s="383"/>
      <c r="IGU84" s="383"/>
      <c r="IGV84" s="383"/>
      <c r="IGW84" s="383"/>
      <c r="IGX84" s="383"/>
      <c r="IGY84" s="383"/>
      <c r="IGZ84" s="383"/>
      <c r="IHA84" s="383"/>
      <c r="IHB84" s="383"/>
      <c r="IHC84" s="383"/>
      <c r="IHD84" s="383"/>
      <c r="IHE84" s="383"/>
      <c r="IHF84" s="383"/>
      <c r="IHG84" s="383"/>
      <c r="IHH84" s="383"/>
      <c r="IHI84" s="383"/>
      <c r="IHJ84" s="383"/>
      <c r="IHK84" s="383"/>
      <c r="IHL84" s="383"/>
      <c r="IHM84" s="383"/>
      <c r="IHN84" s="383"/>
      <c r="IHO84" s="383"/>
      <c r="IHP84" s="383"/>
      <c r="IHQ84" s="383"/>
      <c r="IHR84" s="383"/>
      <c r="IHS84" s="383"/>
      <c r="IHT84" s="383"/>
      <c r="IHU84" s="383"/>
      <c r="IHV84" s="383"/>
      <c r="IHW84" s="383"/>
      <c r="IHX84" s="383"/>
      <c r="IHY84" s="383"/>
      <c r="IHZ84" s="383"/>
      <c r="IIA84" s="383"/>
      <c r="IIB84" s="383"/>
      <c r="IIC84" s="383"/>
      <c r="IID84" s="383"/>
      <c r="IIE84" s="383"/>
      <c r="IIF84" s="383"/>
      <c r="IIG84" s="383"/>
      <c r="IIH84" s="383"/>
      <c r="III84" s="383"/>
      <c r="IIJ84" s="383"/>
      <c r="IIK84" s="383"/>
      <c r="IIL84" s="383"/>
      <c r="IIM84" s="383"/>
      <c r="IIN84" s="383"/>
      <c r="IIO84" s="383"/>
      <c r="IIP84" s="383"/>
      <c r="IIQ84" s="383"/>
      <c r="IIR84" s="383"/>
      <c r="IIS84" s="383"/>
      <c r="IIT84" s="383"/>
      <c r="IIU84" s="383"/>
      <c r="IIV84" s="383"/>
      <c r="IIW84" s="383"/>
      <c r="IIX84" s="383"/>
      <c r="IIY84" s="383"/>
      <c r="IIZ84" s="383"/>
      <c r="IJA84" s="383"/>
      <c r="IJB84" s="383"/>
      <c r="IJC84" s="383"/>
      <c r="IJD84" s="383"/>
      <c r="IJE84" s="383"/>
      <c r="IJF84" s="383"/>
      <c r="IJG84" s="383"/>
      <c r="IJH84" s="383"/>
      <c r="IJI84" s="383"/>
      <c r="IJJ84" s="383"/>
      <c r="IJK84" s="383"/>
      <c r="IJL84" s="383"/>
      <c r="IJM84" s="383"/>
      <c r="IJN84" s="383"/>
      <c r="IJO84" s="383"/>
      <c r="IJP84" s="383"/>
      <c r="IJQ84" s="383"/>
      <c r="IJR84" s="383"/>
      <c r="IJS84" s="383"/>
      <c r="IJT84" s="383"/>
      <c r="IJU84" s="383"/>
      <c r="IJV84" s="383"/>
      <c r="IJW84" s="383"/>
      <c r="IJX84" s="383"/>
      <c r="IJY84" s="383"/>
      <c r="IJZ84" s="383"/>
      <c r="IKA84" s="383"/>
      <c r="IKB84" s="383"/>
      <c r="IKC84" s="383"/>
      <c r="IKD84" s="383"/>
      <c r="IKE84" s="383"/>
      <c r="IKF84" s="383"/>
      <c r="IKG84" s="383"/>
      <c r="IKH84" s="383"/>
      <c r="IKI84" s="383"/>
      <c r="IKJ84" s="383"/>
      <c r="IKK84" s="383"/>
      <c r="IKL84" s="383"/>
      <c r="IKM84" s="383"/>
      <c r="IKN84" s="383"/>
      <c r="IKO84" s="383"/>
      <c r="IKP84" s="383"/>
      <c r="IKQ84" s="383"/>
      <c r="IKR84" s="383"/>
      <c r="IKS84" s="383"/>
      <c r="IKT84" s="383"/>
      <c r="IKU84" s="383"/>
      <c r="IKV84" s="383"/>
      <c r="IKW84" s="383"/>
      <c r="IKX84" s="383"/>
      <c r="IKY84" s="383"/>
      <c r="IKZ84" s="383"/>
      <c r="ILA84" s="383"/>
      <c r="ILB84" s="383"/>
      <c r="ILC84" s="383"/>
      <c r="ILD84" s="383"/>
      <c r="ILE84" s="383"/>
      <c r="ILF84" s="383"/>
      <c r="ILG84" s="383"/>
      <c r="ILH84" s="383"/>
      <c r="ILI84" s="383"/>
      <c r="ILJ84" s="383"/>
      <c r="ILK84" s="383"/>
      <c r="ILL84" s="383"/>
      <c r="ILM84" s="383"/>
      <c r="ILN84" s="383"/>
      <c r="ILO84" s="383"/>
      <c r="ILP84" s="383"/>
      <c r="ILQ84" s="383"/>
      <c r="ILR84" s="383"/>
      <c r="ILS84" s="383"/>
      <c r="ILT84" s="383"/>
      <c r="ILU84" s="383"/>
      <c r="ILV84" s="383"/>
      <c r="ILW84" s="383"/>
      <c r="ILX84" s="383"/>
      <c r="ILY84" s="383"/>
      <c r="ILZ84" s="383"/>
      <c r="IMA84" s="383"/>
      <c r="IMB84" s="383"/>
      <c r="IMC84" s="383"/>
      <c r="IMD84" s="383"/>
      <c r="IME84" s="383"/>
      <c r="IMF84" s="383"/>
      <c r="IMG84" s="383"/>
      <c r="IMH84" s="383"/>
      <c r="IMI84" s="383"/>
      <c r="IMJ84" s="383"/>
      <c r="IMK84" s="383"/>
      <c r="IML84" s="383"/>
      <c r="IMM84" s="383"/>
      <c r="IMN84" s="383"/>
      <c r="IMO84" s="383"/>
      <c r="IMP84" s="383"/>
      <c r="IMQ84" s="383"/>
      <c r="IMR84" s="383"/>
      <c r="IMS84" s="383"/>
      <c r="IMT84" s="383"/>
      <c r="IMU84" s="383"/>
      <c r="IMV84" s="383"/>
      <c r="IMW84" s="383"/>
      <c r="IMX84" s="383"/>
      <c r="IMY84" s="383"/>
      <c r="IMZ84" s="383"/>
      <c r="INA84" s="383"/>
      <c r="INB84" s="383"/>
      <c r="INC84" s="383"/>
      <c r="IND84" s="383"/>
      <c r="INE84" s="383"/>
      <c r="INF84" s="383"/>
      <c r="ING84" s="383"/>
      <c r="INH84" s="383"/>
      <c r="INI84" s="383"/>
      <c r="INJ84" s="383"/>
      <c r="INK84" s="383"/>
      <c r="INL84" s="383"/>
      <c r="INM84" s="383"/>
      <c r="INN84" s="383"/>
      <c r="INO84" s="383"/>
      <c r="INP84" s="383"/>
      <c r="INQ84" s="383"/>
      <c r="INR84" s="383"/>
      <c r="INS84" s="383"/>
      <c r="INT84" s="383"/>
      <c r="INU84" s="383"/>
      <c r="INV84" s="383"/>
      <c r="INW84" s="383"/>
      <c r="INX84" s="383"/>
      <c r="INY84" s="383"/>
      <c r="INZ84" s="383"/>
      <c r="IOA84" s="383"/>
      <c r="IOB84" s="383"/>
      <c r="IOC84" s="383"/>
      <c r="IOD84" s="383"/>
      <c r="IOE84" s="383"/>
      <c r="IOF84" s="383"/>
      <c r="IOG84" s="383"/>
      <c r="IOH84" s="383"/>
      <c r="IOI84" s="383"/>
      <c r="IOJ84" s="383"/>
      <c r="IOK84" s="383"/>
      <c r="IOL84" s="383"/>
      <c r="IOM84" s="383"/>
      <c r="ION84" s="383"/>
      <c r="IOO84" s="383"/>
      <c r="IOP84" s="383"/>
      <c r="IOQ84" s="383"/>
      <c r="IOR84" s="383"/>
      <c r="IOS84" s="383"/>
      <c r="IOT84" s="383"/>
      <c r="IOU84" s="383"/>
      <c r="IOV84" s="383"/>
      <c r="IOW84" s="383"/>
      <c r="IOX84" s="383"/>
      <c r="IOY84" s="383"/>
      <c r="IOZ84" s="383"/>
      <c r="IPA84" s="383"/>
      <c r="IPB84" s="383"/>
      <c r="IPC84" s="383"/>
      <c r="IPD84" s="383"/>
      <c r="IPE84" s="383"/>
      <c r="IPF84" s="383"/>
      <c r="IPG84" s="383"/>
      <c r="IPH84" s="383"/>
      <c r="IPI84" s="383"/>
      <c r="IPJ84" s="383"/>
      <c r="IPK84" s="383"/>
      <c r="IPL84" s="383"/>
      <c r="IPM84" s="383"/>
      <c r="IPN84" s="383"/>
      <c r="IPO84" s="383"/>
      <c r="IPP84" s="383"/>
      <c r="IPQ84" s="383"/>
      <c r="IPR84" s="383"/>
      <c r="IPS84" s="383"/>
      <c r="IPT84" s="383"/>
      <c r="IPU84" s="383"/>
      <c r="IPV84" s="383"/>
      <c r="IPW84" s="383"/>
      <c r="IPX84" s="383"/>
      <c r="IPY84" s="383"/>
      <c r="IPZ84" s="383"/>
      <c r="IQA84" s="383"/>
      <c r="IQB84" s="383"/>
      <c r="IQC84" s="383"/>
      <c r="IQD84" s="383"/>
      <c r="IQE84" s="383"/>
      <c r="IQF84" s="383"/>
      <c r="IQG84" s="383"/>
      <c r="IQH84" s="383"/>
      <c r="IQI84" s="383"/>
      <c r="IQJ84" s="383"/>
      <c r="IQK84" s="383"/>
      <c r="IQL84" s="383"/>
      <c r="IQM84" s="383"/>
      <c r="IQN84" s="383"/>
      <c r="IQO84" s="383"/>
      <c r="IQP84" s="383"/>
      <c r="IQQ84" s="383"/>
      <c r="IQR84" s="383"/>
      <c r="IQS84" s="383"/>
      <c r="IQT84" s="383"/>
      <c r="IQU84" s="383"/>
      <c r="IQV84" s="383"/>
      <c r="IQW84" s="383"/>
      <c r="IQX84" s="383"/>
      <c r="IQY84" s="383"/>
      <c r="IQZ84" s="383"/>
      <c r="IRA84" s="383"/>
      <c r="IRB84" s="383"/>
      <c r="IRC84" s="383"/>
      <c r="IRD84" s="383"/>
      <c r="IRE84" s="383"/>
      <c r="IRF84" s="383"/>
      <c r="IRG84" s="383"/>
      <c r="IRH84" s="383"/>
      <c r="IRI84" s="383"/>
      <c r="IRJ84" s="383"/>
      <c r="IRK84" s="383"/>
      <c r="IRL84" s="383"/>
      <c r="IRM84" s="383"/>
      <c r="IRN84" s="383"/>
      <c r="IRO84" s="383"/>
      <c r="IRP84" s="383"/>
      <c r="IRQ84" s="383"/>
      <c r="IRR84" s="383"/>
      <c r="IRS84" s="383"/>
      <c r="IRT84" s="383"/>
      <c r="IRU84" s="383"/>
      <c r="IRV84" s="383"/>
      <c r="IRW84" s="383"/>
      <c r="IRX84" s="383"/>
      <c r="IRY84" s="383"/>
      <c r="IRZ84" s="383"/>
      <c r="ISA84" s="383"/>
      <c r="ISB84" s="383"/>
      <c r="ISC84" s="383"/>
      <c r="ISD84" s="383"/>
      <c r="ISE84" s="383"/>
      <c r="ISF84" s="383"/>
      <c r="ISG84" s="383"/>
      <c r="ISH84" s="383"/>
      <c r="ISI84" s="383"/>
      <c r="ISJ84" s="383"/>
      <c r="ISK84" s="383"/>
      <c r="ISL84" s="383"/>
      <c r="ISM84" s="383"/>
      <c r="ISN84" s="383"/>
      <c r="ISO84" s="383"/>
      <c r="ISP84" s="383"/>
      <c r="ISQ84" s="383"/>
      <c r="ISR84" s="383"/>
      <c r="ISS84" s="383"/>
      <c r="IST84" s="383"/>
      <c r="ISU84" s="383"/>
      <c r="ISV84" s="383"/>
      <c r="ISW84" s="383"/>
      <c r="ISX84" s="383"/>
      <c r="ISY84" s="383"/>
      <c r="ISZ84" s="383"/>
      <c r="ITA84" s="383"/>
      <c r="ITB84" s="383"/>
      <c r="ITC84" s="383"/>
      <c r="ITD84" s="383"/>
      <c r="ITE84" s="383"/>
      <c r="ITF84" s="383"/>
      <c r="ITG84" s="383"/>
      <c r="ITH84" s="383"/>
      <c r="ITI84" s="383"/>
      <c r="ITJ84" s="383"/>
      <c r="ITK84" s="383"/>
      <c r="ITL84" s="383"/>
      <c r="ITM84" s="383"/>
      <c r="ITN84" s="383"/>
      <c r="ITO84" s="383"/>
      <c r="ITP84" s="383"/>
      <c r="ITQ84" s="383"/>
      <c r="ITR84" s="383"/>
      <c r="ITS84" s="383"/>
      <c r="ITT84" s="383"/>
      <c r="ITU84" s="383"/>
      <c r="ITV84" s="383"/>
      <c r="ITW84" s="383"/>
      <c r="ITX84" s="383"/>
      <c r="ITY84" s="383"/>
      <c r="ITZ84" s="383"/>
      <c r="IUA84" s="383"/>
      <c r="IUB84" s="383"/>
      <c r="IUC84" s="383"/>
      <c r="IUD84" s="383"/>
      <c r="IUE84" s="383"/>
      <c r="IUF84" s="383"/>
      <c r="IUG84" s="383"/>
      <c r="IUH84" s="383"/>
      <c r="IUI84" s="383"/>
      <c r="IUJ84" s="383"/>
      <c r="IUK84" s="383"/>
      <c r="IUL84" s="383"/>
      <c r="IUM84" s="383"/>
      <c r="IUN84" s="383"/>
      <c r="IUO84" s="383"/>
      <c r="IUP84" s="383"/>
      <c r="IUQ84" s="383"/>
      <c r="IUR84" s="383"/>
      <c r="IUS84" s="383"/>
      <c r="IUT84" s="383"/>
      <c r="IUU84" s="383"/>
      <c r="IUV84" s="383"/>
      <c r="IUW84" s="383"/>
      <c r="IUX84" s="383"/>
      <c r="IUY84" s="383"/>
      <c r="IUZ84" s="383"/>
      <c r="IVA84" s="383"/>
      <c r="IVB84" s="383"/>
      <c r="IVC84" s="383"/>
      <c r="IVD84" s="383"/>
      <c r="IVE84" s="383"/>
      <c r="IVF84" s="383"/>
      <c r="IVG84" s="383"/>
      <c r="IVH84" s="383"/>
      <c r="IVI84" s="383"/>
      <c r="IVJ84" s="383"/>
      <c r="IVK84" s="383"/>
      <c r="IVL84" s="383"/>
      <c r="IVM84" s="383"/>
      <c r="IVN84" s="383"/>
      <c r="IVO84" s="383"/>
      <c r="IVP84" s="383"/>
      <c r="IVQ84" s="383"/>
      <c r="IVR84" s="383"/>
      <c r="IVS84" s="383"/>
      <c r="IVT84" s="383"/>
      <c r="IVU84" s="383"/>
      <c r="IVV84" s="383"/>
      <c r="IVW84" s="383"/>
      <c r="IVX84" s="383"/>
      <c r="IVY84" s="383"/>
      <c r="IVZ84" s="383"/>
      <c r="IWA84" s="383"/>
      <c r="IWB84" s="383"/>
      <c r="IWC84" s="383"/>
      <c r="IWD84" s="383"/>
      <c r="IWE84" s="383"/>
      <c r="IWF84" s="383"/>
      <c r="IWG84" s="383"/>
      <c r="IWH84" s="383"/>
      <c r="IWI84" s="383"/>
      <c r="IWJ84" s="383"/>
      <c r="IWK84" s="383"/>
      <c r="IWL84" s="383"/>
      <c r="IWM84" s="383"/>
      <c r="IWN84" s="383"/>
      <c r="IWO84" s="383"/>
      <c r="IWP84" s="383"/>
      <c r="IWQ84" s="383"/>
      <c r="IWR84" s="383"/>
      <c r="IWS84" s="383"/>
      <c r="IWT84" s="383"/>
      <c r="IWU84" s="383"/>
      <c r="IWV84" s="383"/>
      <c r="IWW84" s="383"/>
      <c r="IWX84" s="383"/>
      <c r="IWY84" s="383"/>
      <c r="IWZ84" s="383"/>
      <c r="IXA84" s="383"/>
      <c r="IXB84" s="383"/>
      <c r="IXC84" s="383"/>
      <c r="IXD84" s="383"/>
      <c r="IXE84" s="383"/>
      <c r="IXF84" s="383"/>
      <c r="IXG84" s="383"/>
      <c r="IXH84" s="383"/>
      <c r="IXI84" s="383"/>
      <c r="IXJ84" s="383"/>
      <c r="IXK84" s="383"/>
      <c r="IXL84" s="383"/>
      <c r="IXM84" s="383"/>
      <c r="IXN84" s="383"/>
      <c r="IXO84" s="383"/>
      <c r="IXP84" s="383"/>
      <c r="IXQ84" s="383"/>
      <c r="IXR84" s="383"/>
      <c r="IXS84" s="383"/>
      <c r="IXT84" s="383"/>
      <c r="IXU84" s="383"/>
      <c r="IXV84" s="383"/>
      <c r="IXW84" s="383"/>
      <c r="IXX84" s="383"/>
      <c r="IXY84" s="383"/>
      <c r="IXZ84" s="383"/>
      <c r="IYA84" s="383"/>
      <c r="IYB84" s="383"/>
      <c r="IYC84" s="383"/>
      <c r="IYD84" s="383"/>
      <c r="IYE84" s="383"/>
      <c r="IYF84" s="383"/>
      <c r="IYG84" s="383"/>
      <c r="IYH84" s="383"/>
      <c r="IYI84" s="383"/>
      <c r="IYJ84" s="383"/>
      <c r="IYK84" s="383"/>
      <c r="IYL84" s="383"/>
      <c r="IYM84" s="383"/>
      <c r="IYN84" s="383"/>
      <c r="IYO84" s="383"/>
      <c r="IYP84" s="383"/>
      <c r="IYQ84" s="383"/>
      <c r="IYR84" s="383"/>
      <c r="IYS84" s="383"/>
      <c r="IYT84" s="383"/>
      <c r="IYU84" s="383"/>
      <c r="IYV84" s="383"/>
      <c r="IYW84" s="383"/>
      <c r="IYX84" s="383"/>
      <c r="IYY84" s="383"/>
      <c r="IYZ84" s="383"/>
      <c r="IZA84" s="383"/>
      <c r="IZB84" s="383"/>
      <c r="IZC84" s="383"/>
      <c r="IZD84" s="383"/>
      <c r="IZE84" s="383"/>
      <c r="IZF84" s="383"/>
      <c r="IZG84" s="383"/>
      <c r="IZH84" s="383"/>
      <c r="IZI84" s="383"/>
      <c r="IZJ84" s="383"/>
      <c r="IZK84" s="383"/>
      <c r="IZL84" s="383"/>
      <c r="IZM84" s="383"/>
      <c r="IZN84" s="383"/>
      <c r="IZO84" s="383"/>
      <c r="IZP84" s="383"/>
      <c r="IZQ84" s="383"/>
      <c r="IZR84" s="383"/>
      <c r="IZS84" s="383"/>
      <c r="IZT84" s="383"/>
      <c r="IZU84" s="383"/>
      <c r="IZV84" s="383"/>
      <c r="IZW84" s="383"/>
      <c r="IZX84" s="383"/>
      <c r="IZY84" s="383"/>
      <c r="IZZ84" s="383"/>
      <c r="JAA84" s="383"/>
      <c r="JAB84" s="383"/>
      <c r="JAC84" s="383"/>
      <c r="JAD84" s="383"/>
      <c r="JAE84" s="383"/>
      <c r="JAF84" s="383"/>
      <c r="JAG84" s="383"/>
      <c r="JAH84" s="383"/>
      <c r="JAI84" s="383"/>
      <c r="JAJ84" s="383"/>
      <c r="JAK84" s="383"/>
      <c r="JAL84" s="383"/>
      <c r="JAM84" s="383"/>
      <c r="JAN84" s="383"/>
      <c r="JAO84" s="383"/>
      <c r="JAP84" s="383"/>
      <c r="JAQ84" s="383"/>
      <c r="JAR84" s="383"/>
      <c r="JAS84" s="383"/>
      <c r="JAT84" s="383"/>
      <c r="JAU84" s="383"/>
      <c r="JAV84" s="383"/>
      <c r="JAW84" s="383"/>
      <c r="JAX84" s="383"/>
      <c r="JAY84" s="383"/>
      <c r="JAZ84" s="383"/>
      <c r="JBA84" s="383"/>
      <c r="JBB84" s="383"/>
      <c r="JBC84" s="383"/>
      <c r="JBD84" s="383"/>
      <c r="JBE84" s="383"/>
      <c r="JBF84" s="383"/>
      <c r="JBG84" s="383"/>
      <c r="JBH84" s="383"/>
      <c r="JBI84" s="383"/>
      <c r="JBJ84" s="383"/>
      <c r="JBK84" s="383"/>
      <c r="JBL84" s="383"/>
      <c r="JBM84" s="383"/>
      <c r="JBN84" s="383"/>
      <c r="JBO84" s="383"/>
      <c r="JBP84" s="383"/>
      <c r="JBQ84" s="383"/>
      <c r="JBR84" s="383"/>
      <c r="JBS84" s="383"/>
      <c r="JBT84" s="383"/>
      <c r="JBU84" s="383"/>
      <c r="JBV84" s="383"/>
      <c r="JBW84" s="383"/>
      <c r="JBX84" s="383"/>
      <c r="JBY84" s="383"/>
      <c r="JBZ84" s="383"/>
      <c r="JCA84" s="383"/>
      <c r="JCB84" s="383"/>
      <c r="JCC84" s="383"/>
      <c r="JCD84" s="383"/>
      <c r="JCE84" s="383"/>
      <c r="JCF84" s="383"/>
      <c r="JCG84" s="383"/>
      <c r="JCH84" s="383"/>
      <c r="JCI84" s="383"/>
      <c r="JCJ84" s="383"/>
      <c r="JCK84" s="383"/>
      <c r="JCL84" s="383"/>
      <c r="JCM84" s="383"/>
      <c r="JCN84" s="383"/>
      <c r="JCO84" s="383"/>
      <c r="JCP84" s="383"/>
      <c r="JCQ84" s="383"/>
      <c r="JCR84" s="383"/>
      <c r="JCS84" s="383"/>
      <c r="JCT84" s="383"/>
      <c r="JCU84" s="383"/>
      <c r="JCV84" s="383"/>
      <c r="JCW84" s="383"/>
      <c r="JCX84" s="383"/>
      <c r="JCY84" s="383"/>
      <c r="JCZ84" s="383"/>
      <c r="JDA84" s="383"/>
      <c r="JDB84" s="383"/>
      <c r="JDC84" s="383"/>
      <c r="JDD84" s="383"/>
      <c r="JDE84" s="383"/>
      <c r="JDF84" s="383"/>
      <c r="JDG84" s="383"/>
      <c r="JDH84" s="383"/>
      <c r="JDI84" s="383"/>
      <c r="JDJ84" s="383"/>
      <c r="JDK84" s="383"/>
      <c r="JDL84" s="383"/>
      <c r="JDM84" s="383"/>
      <c r="JDN84" s="383"/>
      <c r="JDO84" s="383"/>
      <c r="JDP84" s="383"/>
      <c r="JDQ84" s="383"/>
      <c r="JDR84" s="383"/>
      <c r="JDS84" s="383"/>
      <c r="JDT84" s="383"/>
      <c r="JDU84" s="383"/>
      <c r="JDV84" s="383"/>
      <c r="JDW84" s="383"/>
      <c r="JDX84" s="383"/>
      <c r="JDY84" s="383"/>
      <c r="JDZ84" s="383"/>
      <c r="JEA84" s="383"/>
      <c r="JEB84" s="383"/>
      <c r="JEC84" s="383"/>
      <c r="JED84" s="383"/>
      <c r="JEE84" s="383"/>
      <c r="JEF84" s="383"/>
      <c r="JEG84" s="383"/>
      <c r="JEH84" s="383"/>
      <c r="JEI84" s="383"/>
      <c r="JEJ84" s="383"/>
      <c r="JEK84" s="383"/>
      <c r="JEL84" s="383"/>
      <c r="JEM84" s="383"/>
      <c r="JEN84" s="383"/>
      <c r="JEO84" s="383"/>
      <c r="JEP84" s="383"/>
      <c r="JEQ84" s="383"/>
      <c r="JER84" s="383"/>
      <c r="JES84" s="383"/>
      <c r="JET84" s="383"/>
      <c r="JEU84" s="383"/>
      <c r="JEV84" s="383"/>
      <c r="JEW84" s="383"/>
      <c r="JEX84" s="383"/>
      <c r="JEY84" s="383"/>
      <c r="JEZ84" s="383"/>
      <c r="JFA84" s="383"/>
      <c r="JFB84" s="383"/>
      <c r="JFC84" s="383"/>
      <c r="JFD84" s="383"/>
      <c r="JFE84" s="383"/>
      <c r="JFF84" s="383"/>
      <c r="JFG84" s="383"/>
      <c r="JFH84" s="383"/>
      <c r="JFI84" s="383"/>
      <c r="JFJ84" s="383"/>
      <c r="JFK84" s="383"/>
      <c r="JFL84" s="383"/>
      <c r="JFM84" s="383"/>
      <c r="JFN84" s="383"/>
      <c r="JFO84" s="383"/>
      <c r="JFP84" s="383"/>
      <c r="JFQ84" s="383"/>
      <c r="JFR84" s="383"/>
      <c r="JFS84" s="383"/>
      <c r="JFT84" s="383"/>
      <c r="JFU84" s="383"/>
      <c r="JFV84" s="383"/>
      <c r="JFW84" s="383"/>
      <c r="JFX84" s="383"/>
      <c r="JFY84" s="383"/>
      <c r="JFZ84" s="383"/>
      <c r="JGA84" s="383"/>
      <c r="JGB84" s="383"/>
      <c r="JGC84" s="383"/>
      <c r="JGD84" s="383"/>
      <c r="JGE84" s="383"/>
      <c r="JGF84" s="383"/>
      <c r="JGG84" s="383"/>
      <c r="JGH84" s="383"/>
      <c r="JGI84" s="383"/>
      <c r="JGJ84" s="383"/>
      <c r="JGK84" s="383"/>
      <c r="JGL84" s="383"/>
      <c r="JGM84" s="383"/>
      <c r="JGN84" s="383"/>
      <c r="JGO84" s="383"/>
      <c r="JGP84" s="383"/>
      <c r="JGQ84" s="383"/>
      <c r="JGR84" s="383"/>
      <c r="JGS84" s="383"/>
      <c r="JGT84" s="383"/>
      <c r="JGU84" s="383"/>
      <c r="JGV84" s="383"/>
      <c r="JGW84" s="383"/>
      <c r="JGX84" s="383"/>
      <c r="JGY84" s="383"/>
      <c r="JGZ84" s="383"/>
      <c r="JHA84" s="383"/>
      <c r="JHB84" s="383"/>
      <c r="JHC84" s="383"/>
      <c r="JHD84" s="383"/>
      <c r="JHE84" s="383"/>
      <c r="JHF84" s="383"/>
      <c r="JHG84" s="383"/>
      <c r="JHH84" s="383"/>
      <c r="JHI84" s="383"/>
      <c r="JHJ84" s="383"/>
      <c r="JHK84" s="383"/>
      <c r="JHL84" s="383"/>
      <c r="JHM84" s="383"/>
      <c r="JHN84" s="383"/>
      <c r="JHO84" s="383"/>
      <c r="JHP84" s="383"/>
      <c r="JHQ84" s="383"/>
      <c r="JHR84" s="383"/>
      <c r="JHS84" s="383"/>
      <c r="JHT84" s="383"/>
      <c r="JHU84" s="383"/>
      <c r="JHV84" s="383"/>
      <c r="JHW84" s="383"/>
      <c r="JHX84" s="383"/>
      <c r="JHY84" s="383"/>
      <c r="JHZ84" s="383"/>
      <c r="JIA84" s="383"/>
      <c r="JIB84" s="383"/>
      <c r="JIC84" s="383"/>
      <c r="JID84" s="383"/>
      <c r="JIE84" s="383"/>
      <c r="JIF84" s="383"/>
      <c r="JIG84" s="383"/>
      <c r="JIH84" s="383"/>
      <c r="JII84" s="383"/>
      <c r="JIJ84" s="383"/>
      <c r="JIK84" s="383"/>
      <c r="JIL84" s="383"/>
      <c r="JIM84" s="383"/>
      <c r="JIN84" s="383"/>
      <c r="JIO84" s="383"/>
      <c r="JIP84" s="383"/>
      <c r="JIQ84" s="383"/>
      <c r="JIR84" s="383"/>
      <c r="JIS84" s="383"/>
      <c r="JIT84" s="383"/>
      <c r="JIU84" s="383"/>
      <c r="JIV84" s="383"/>
      <c r="JIW84" s="383"/>
      <c r="JIX84" s="383"/>
      <c r="JIY84" s="383"/>
      <c r="JIZ84" s="383"/>
      <c r="JJA84" s="383"/>
      <c r="JJB84" s="383"/>
      <c r="JJC84" s="383"/>
      <c r="JJD84" s="383"/>
      <c r="JJE84" s="383"/>
      <c r="JJF84" s="383"/>
      <c r="JJG84" s="383"/>
      <c r="JJH84" s="383"/>
      <c r="JJI84" s="383"/>
      <c r="JJJ84" s="383"/>
      <c r="JJK84" s="383"/>
      <c r="JJL84" s="383"/>
      <c r="JJM84" s="383"/>
      <c r="JJN84" s="383"/>
      <c r="JJO84" s="383"/>
      <c r="JJP84" s="383"/>
      <c r="JJQ84" s="383"/>
      <c r="JJR84" s="383"/>
      <c r="JJS84" s="383"/>
      <c r="JJT84" s="383"/>
      <c r="JJU84" s="383"/>
      <c r="JJV84" s="383"/>
      <c r="JJW84" s="383"/>
      <c r="JJX84" s="383"/>
      <c r="JJY84" s="383"/>
      <c r="JJZ84" s="383"/>
      <c r="JKA84" s="383"/>
      <c r="JKB84" s="383"/>
      <c r="JKC84" s="383"/>
      <c r="JKD84" s="383"/>
      <c r="JKE84" s="383"/>
      <c r="JKF84" s="383"/>
      <c r="JKG84" s="383"/>
      <c r="JKH84" s="383"/>
      <c r="JKI84" s="383"/>
      <c r="JKJ84" s="383"/>
      <c r="JKK84" s="383"/>
      <c r="JKL84" s="383"/>
      <c r="JKM84" s="383"/>
      <c r="JKN84" s="383"/>
      <c r="JKO84" s="383"/>
      <c r="JKP84" s="383"/>
      <c r="JKQ84" s="383"/>
      <c r="JKR84" s="383"/>
      <c r="JKS84" s="383"/>
      <c r="JKT84" s="383"/>
      <c r="JKU84" s="383"/>
      <c r="JKV84" s="383"/>
      <c r="JKW84" s="383"/>
      <c r="JKX84" s="383"/>
      <c r="JKY84" s="383"/>
      <c r="JKZ84" s="383"/>
      <c r="JLA84" s="383"/>
      <c r="JLB84" s="383"/>
      <c r="JLC84" s="383"/>
      <c r="JLD84" s="383"/>
      <c r="JLE84" s="383"/>
      <c r="JLF84" s="383"/>
      <c r="JLG84" s="383"/>
      <c r="JLH84" s="383"/>
      <c r="JLI84" s="383"/>
      <c r="JLJ84" s="383"/>
      <c r="JLK84" s="383"/>
      <c r="JLL84" s="383"/>
      <c r="JLM84" s="383"/>
      <c r="JLN84" s="383"/>
      <c r="JLO84" s="383"/>
      <c r="JLP84" s="383"/>
      <c r="JLQ84" s="383"/>
      <c r="JLR84" s="383"/>
      <c r="JLS84" s="383"/>
      <c r="JLT84" s="383"/>
      <c r="JLU84" s="383"/>
      <c r="JLV84" s="383"/>
      <c r="JLW84" s="383"/>
      <c r="JLX84" s="383"/>
      <c r="JLY84" s="383"/>
      <c r="JLZ84" s="383"/>
      <c r="JMA84" s="383"/>
      <c r="JMB84" s="383"/>
      <c r="JMC84" s="383"/>
      <c r="JMD84" s="383"/>
      <c r="JME84" s="383"/>
      <c r="JMF84" s="383"/>
      <c r="JMG84" s="383"/>
      <c r="JMH84" s="383"/>
      <c r="JMI84" s="383"/>
      <c r="JMJ84" s="383"/>
      <c r="JMK84" s="383"/>
      <c r="JML84" s="383"/>
      <c r="JMM84" s="383"/>
      <c r="JMN84" s="383"/>
      <c r="JMO84" s="383"/>
      <c r="JMP84" s="383"/>
      <c r="JMQ84" s="383"/>
      <c r="JMR84" s="383"/>
      <c r="JMS84" s="383"/>
      <c r="JMT84" s="383"/>
      <c r="JMU84" s="383"/>
      <c r="JMV84" s="383"/>
      <c r="JMW84" s="383"/>
      <c r="JMX84" s="383"/>
      <c r="JMY84" s="383"/>
      <c r="JMZ84" s="383"/>
      <c r="JNA84" s="383"/>
      <c r="JNB84" s="383"/>
      <c r="JNC84" s="383"/>
      <c r="JND84" s="383"/>
      <c r="JNE84" s="383"/>
      <c r="JNF84" s="383"/>
      <c r="JNG84" s="383"/>
      <c r="JNH84" s="383"/>
      <c r="JNI84" s="383"/>
      <c r="JNJ84" s="383"/>
      <c r="JNK84" s="383"/>
      <c r="JNL84" s="383"/>
      <c r="JNM84" s="383"/>
      <c r="JNN84" s="383"/>
      <c r="JNO84" s="383"/>
      <c r="JNP84" s="383"/>
      <c r="JNQ84" s="383"/>
      <c r="JNR84" s="383"/>
      <c r="JNS84" s="383"/>
      <c r="JNT84" s="383"/>
      <c r="JNU84" s="383"/>
      <c r="JNV84" s="383"/>
      <c r="JNW84" s="383"/>
      <c r="JNX84" s="383"/>
      <c r="JNY84" s="383"/>
      <c r="JNZ84" s="383"/>
      <c r="JOA84" s="383"/>
      <c r="JOB84" s="383"/>
      <c r="JOC84" s="383"/>
      <c r="JOD84" s="383"/>
      <c r="JOE84" s="383"/>
      <c r="JOF84" s="383"/>
      <c r="JOG84" s="383"/>
      <c r="JOH84" s="383"/>
      <c r="JOI84" s="383"/>
      <c r="JOJ84" s="383"/>
      <c r="JOK84" s="383"/>
      <c r="JOL84" s="383"/>
      <c r="JOM84" s="383"/>
      <c r="JON84" s="383"/>
      <c r="JOO84" s="383"/>
      <c r="JOP84" s="383"/>
      <c r="JOQ84" s="383"/>
      <c r="JOR84" s="383"/>
      <c r="JOS84" s="383"/>
      <c r="JOT84" s="383"/>
      <c r="JOU84" s="383"/>
      <c r="JOV84" s="383"/>
      <c r="JOW84" s="383"/>
      <c r="JOX84" s="383"/>
      <c r="JOY84" s="383"/>
      <c r="JOZ84" s="383"/>
      <c r="JPA84" s="383"/>
      <c r="JPB84" s="383"/>
      <c r="JPC84" s="383"/>
      <c r="JPD84" s="383"/>
      <c r="JPE84" s="383"/>
      <c r="JPF84" s="383"/>
      <c r="JPG84" s="383"/>
      <c r="JPH84" s="383"/>
      <c r="JPI84" s="383"/>
      <c r="JPJ84" s="383"/>
      <c r="JPK84" s="383"/>
      <c r="JPL84" s="383"/>
      <c r="JPM84" s="383"/>
      <c r="JPN84" s="383"/>
      <c r="JPO84" s="383"/>
      <c r="JPP84" s="383"/>
      <c r="JPQ84" s="383"/>
      <c r="JPR84" s="383"/>
      <c r="JPS84" s="383"/>
      <c r="JPT84" s="383"/>
      <c r="JPU84" s="383"/>
      <c r="JPV84" s="383"/>
      <c r="JPW84" s="383"/>
      <c r="JPX84" s="383"/>
      <c r="JPY84" s="383"/>
      <c r="JPZ84" s="383"/>
      <c r="JQA84" s="383"/>
      <c r="JQB84" s="383"/>
      <c r="JQC84" s="383"/>
      <c r="JQD84" s="383"/>
      <c r="JQE84" s="383"/>
      <c r="JQF84" s="383"/>
      <c r="JQG84" s="383"/>
      <c r="JQH84" s="383"/>
      <c r="JQI84" s="383"/>
      <c r="JQJ84" s="383"/>
      <c r="JQK84" s="383"/>
      <c r="JQL84" s="383"/>
      <c r="JQM84" s="383"/>
      <c r="JQN84" s="383"/>
      <c r="JQO84" s="383"/>
      <c r="JQP84" s="383"/>
      <c r="JQQ84" s="383"/>
      <c r="JQR84" s="383"/>
      <c r="JQS84" s="383"/>
      <c r="JQT84" s="383"/>
      <c r="JQU84" s="383"/>
      <c r="JQV84" s="383"/>
      <c r="JQW84" s="383"/>
      <c r="JQX84" s="383"/>
      <c r="JQY84" s="383"/>
      <c r="JQZ84" s="383"/>
      <c r="JRA84" s="383"/>
      <c r="JRB84" s="383"/>
      <c r="JRC84" s="383"/>
      <c r="JRD84" s="383"/>
      <c r="JRE84" s="383"/>
      <c r="JRF84" s="383"/>
      <c r="JRG84" s="383"/>
      <c r="JRH84" s="383"/>
      <c r="JRI84" s="383"/>
      <c r="JRJ84" s="383"/>
      <c r="JRK84" s="383"/>
      <c r="JRL84" s="383"/>
      <c r="JRM84" s="383"/>
      <c r="JRN84" s="383"/>
      <c r="JRO84" s="383"/>
      <c r="JRP84" s="383"/>
      <c r="JRQ84" s="383"/>
      <c r="JRR84" s="383"/>
      <c r="JRS84" s="383"/>
      <c r="JRT84" s="383"/>
      <c r="JRU84" s="383"/>
      <c r="JRV84" s="383"/>
      <c r="JRW84" s="383"/>
      <c r="JRX84" s="383"/>
      <c r="JRY84" s="383"/>
      <c r="JRZ84" s="383"/>
      <c r="JSA84" s="383"/>
      <c r="JSB84" s="383"/>
      <c r="JSC84" s="383"/>
      <c r="JSD84" s="383"/>
      <c r="JSE84" s="383"/>
      <c r="JSF84" s="383"/>
      <c r="JSG84" s="383"/>
      <c r="JSH84" s="383"/>
      <c r="JSI84" s="383"/>
      <c r="JSJ84" s="383"/>
      <c r="JSK84" s="383"/>
      <c r="JSL84" s="383"/>
      <c r="JSM84" s="383"/>
      <c r="JSN84" s="383"/>
      <c r="JSO84" s="383"/>
      <c r="JSP84" s="383"/>
      <c r="JSQ84" s="383"/>
      <c r="JSR84" s="383"/>
      <c r="JSS84" s="383"/>
      <c r="JST84" s="383"/>
      <c r="JSU84" s="383"/>
      <c r="JSV84" s="383"/>
      <c r="JSW84" s="383"/>
      <c r="JSX84" s="383"/>
      <c r="JSY84" s="383"/>
      <c r="JSZ84" s="383"/>
      <c r="JTA84" s="383"/>
      <c r="JTB84" s="383"/>
      <c r="JTC84" s="383"/>
      <c r="JTD84" s="383"/>
      <c r="JTE84" s="383"/>
      <c r="JTF84" s="383"/>
      <c r="JTG84" s="383"/>
      <c r="JTH84" s="383"/>
      <c r="JTI84" s="383"/>
      <c r="JTJ84" s="383"/>
      <c r="JTK84" s="383"/>
      <c r="JTL84" s="383"/>
      <c r="JTM84" s="383"/>
      <c r="JTN84" s="383"/>
      <c r="JTO84" s="383"/>
      <c r="JTP84" s="383"/>
      <c r="JTQ84" s="383"/>
      <c r="JTR84" s="383"/>
      <c r="JTS84" s="383"/>
      <c r="JTT84" s="383"/>
      <c r="JTU84" s="383"/>
      <c r="JTV84" s="383"/>
      <c r="JTW84" s="383"/>
      <c r="JTX84" s="383"/>
      <c r="JTY84" s="383"/>
      <c r="JTZ84" s="383"/>
      <c r="JUA84" s="383"/>
      <c r="JUB84" s="383"/>
      <c r="JUC84" s="383"/>
      <c r="JUD84" s="383"/>
      <c r="JUE84" s="383"/>
      <c r="JUF84" s="383"/>
      <c r="JUG84" s="383"/>
      <c r="JUH84" s="383"/>
      <c r="JUI84" s="383"/>
      <c r="JUJ84" s="383"/>
      <c r="JUK84" s="383"/>
      <c r="JUL84" s="383"/>
      <c r="JUM84" s="383"/>
      <c r="JUN84" s="383"/>
      <c r="JUO84" s="383"/>
      <c r="JUP84" s="383"/>
      <c r="JUQ84" s="383"/>
      <c r="JUR84" s="383"/>
      <c r="JUS84" s="383"/>
      <c r="JUT84" s="383"/>
      <c r="JUU84" s="383"/>
      <c r="JUV84" s="383"/>
      <c r="JUW84" s="383"/>
      <c r="JUX84" s="383"/>
      <c r="JUY84" s="383"/>
      <c r="JUZ84" s="383"/>
      <c r="JVA84" s="383"/>
      <c r="JVB84" s="383"/>
      <c r="JVC84" s="383"/>
      <c r="JVD84" s="383"/>
      <c r="JVE84" s="383"/>
      <c r="JVF84" s="383"/>
      <c r="JVG84" s="383"/>
      <c r="JVH84" s="383"/>
      <c r="JVI84" s="383"/>
      <c r="JVJ84" s="383"/>
      <c r="JVK84" s="383"/>
      <c r="JVL84" s="383"/>
      <c r="JVM84" s="383"/>
      <c r="JVN84" s="383"/>
      <c r="JVO84" s="383"/>
      <c r="JVP84" s="383"/>
      <c r="JVQ84" s="383"/>
      <c r="JVR84" s="383"/>
      <c r="JVS84" s="383"/>
      <c r="JVT84" s="383"/>
      <c r="JVU84" s="383"/>
      <c r="JVV84" s="383"/>
      <c r="JVW84" s="383"/>
      <c r="JVX84" s="383"/>
      <c r="JVY84" s="383"/>
      <c r="JVZ84" s="383"/>
      <c r="JWA84" s="383"/>
      <c r="JWB84" s="383"/>
      <c r="JWC84" s="383"/>
      <c r="JWD84" s="383"/>
      <c r="JWE84" s="383"/>
      <c r="JWF84" s="383"/>
      <c r="JWG84" s="383"/>
      <c r="JWH84" s="383"/>
      <c r="JWI84" s="383"/>
      <c r="JWJ84" s="383"/>
      <c r="JWK84" s="383"/>
      <c r="JWL84" s="383"/>
      <c r="JWM84" s="383"/>
      <c r="JWN84" s="383"/>
      <c r="JWO84" s="383"/>
      <c r="JWP84" s="383"/>
      <c r="JWQ84" s="383"/>
      <c r="JWR84" s="383"/>
      <c r="JWS84" s="383"/>
      <c r="JWT84" s="383"/>
      <c r="JWU84" s="383"/>
      <c r="JWV84" s="383"/>
      <c r="JWW84" s="383"/>
      <c r="JWX84" s="383"/>
      <c r="JWY84" s="383"/>
      <c r="JWZ84" s="383"/>
      <c r="JXA84" s="383"/>
      <c r="JXB84" s="383"/>
      <c r="JXC84" s="383"/>
      <c r="JXD84" s="383"/>
      <c r="JXE84" s="383"/>
      <c r="JXF84" s="383"/>
      <c r="JXG84" s="383"/>
      <c r="JXH84" s="383"/>
      <c r="JXI84" s="383"/>
      <c r="JXJ84" s="383"/>
      <c r="JXK84" s="383"/>
      <c r="JXL84" s="383"/>
      <c r="JXM84" s="383"/>
      <c r="JXN84" s="383"/>
      <c r="JXO84" s="383"/>
      <c r="JXP84" s="383"/>
      <c r="JXQ84" s="383"/>
      <c r="JXR84" s="383"/>
      <c r="JXS84" s="383"/>
      <c r="JXT84" s="383"/>
      <c r="JXU84" s="383"/>
      <c r="JXV84" s="383"/>
      <c r="JXW84" s="383"/>
      <c r="JXX84" s="383"/>
      <c r="JXY84" s="383"/>
      <c r="JXZ84" s="383"/>
      <c r="JYA84" s="383"/>
      <c r="JYB84" s="383"/>
      <c r="JYC84" s="383"/>
      <c r="JYD84" s="383"/>
      <c r="JYE84" s="383"/>
      <c r="JYF84" s="383"/>
      <c r="JYG84" s="383"/>
      <c r="JYH84" s="383"/>
      <c r="JYI84" s="383"/>
      <c r="JYJ84" s="383"/>
      <c r="JYK84" s="383"/>
      <c r="JYL84" s="383"/>
      <c r="JYM84" s="383"/>
      <c r="JYN84" s="383"/>
      <c r="JYO84" s="383"/>
      <c r="JYP84" s="383"/>
      <c r="JYQ84" s="383"/>
      <c r="JYR84" s="383"/>
      <c r="JYS84" s="383"/>
      <c r="JYT84" s="383"/>
      <c r="JYU84" s="383"/>
      <c r="JYV84" s="383"/>
      <c r="JYW84" s="383"/>
      <c r="JYX84" s="383"/>
      <c r="JYY84" s="383"/>
      <c r="JYZ84" s="383"/>
      <c r="JZA84" s="383"/>
      <c r="JZB84" s="383"/>
      <c r="JZC84" s="383"/>
      <c r="JZD84" s="383"/>
      <c r="JZE84" s="383"/>
      <c r="JZF84" s="383"/>
      <c r="JZG84" s="383"/>
      <c r="JZH84" s="383"/>
      <c r="JZI84" s="383"/>
      <c r="JZJ84" s="383"/>
      <c r="JZK84" s="383"/>
      <c r="JZL84" s="383"/>
      <c r="JZM84" s="383"/>
      <c r="JZN84" s="383"/>
      <c r="JZO84" s="383"/>
      <c r="JZP84" s="383"/>
      <c r="JZQ84" s="383"/>
      <c r="JZR84" s="383"/>
      <c r="JZS84" s="383"/>
      <c r="JZT84" s="383"/>
      <c r="JZU84" s="383"/>
      <c r="JZV84" s="383"/>
      <c r="JZW84" s="383"/>
      <c r="JZX84" s="383"/>
      <c r="JZY84" s="383"/>
      <c r="JZZ84" s="383"/>
      <c r="KAA84" s="383"/>
      <c r="KAB84" s="383"/>
      <c r="KAC84" s="383"/>
      <c r="KAD84" s="383"/>
      <c r="KAE84" s="383"/>
      <c r="KAF84" s="383"/>
      <c r="KAG84" s="383"/>
      <c r="KAH84" s="383"/>
      <c r="KAI84" s="383"/>
      <c r="KAJ84" s="383"/>
      <c r="KAK84" s="383"/>
      <c r="KAL84" s="383"/>
      <c r="KAM84" s="383"/>
      <c r="KAN84" s="383"/>
      <c r="KAO84" s="383"/>
      <c r="KAP84" s="383"/>
      <c r="KAQ84" s="383"/>
      <c r="KAR84" s="383"/>
      <c r="KAS84" s="383"/>
      <c r="KAT84" s="383"/>
      <c r="KAU84" s="383"/>
      <c r="KAV84" s="383"/>
      <c r="KAW84" s="383"/>
      <c r="KAX84" s="383"/>
      <c r="KAY84" s="383"/>
      <c r="KAZ84" s="383"/>
      <c r="KBA84" s="383"/>
      <c r="KBB84" s="383"/>
      <c r="KBC84" s="383"/>
      <c r="KBD84" s="383"/>
      <c r="KBE84" s="383"/>
      <c r="KBF84" s="383"/>
      <c r="KBG84" s="383"/>
      <c r="KBH84" s="383"/>
      <c r="KBI84" s="383"/>
      <c r="KBJ84" s="383"/>
      <c r="KBK84" s="383"/>
      <c r="KBL84" s="383"/>
      <c r="KBM84" s="383"/>
      <c r="KBN84" s="383"/>
      <c r="KBO84" s="383"/>
      <c r="KBP84" s="383"/>
      <c r="KBQ84" s="383"/>
      <c r="KBR84" s="383"/>
      <c r="KBS84" s="383"/>
      <c r="KBT84" s="383"/>
      <c r="KBU84" s="383"/>
      <c r="KBV84" s="383"/>
      <c r="KBW84" s="383"/>
      <c r="KBX84" s="383"/>
      <c r="KBY84" s="383"/>
      <c r="KBZ84" s="383"/>
      <c r="KCA84" s="383"/>
      <c r="KCB84" s="383"/>
      <c r="KCC84" s="383"/>
      <c r="KCD84" s="383"/>
      <c r="KCE84" s="383"/>
      <c r="KCF84" s="383"/>
      <c r="KCG84" s="383"/>
      <c r="KCH84" s="383"/>
      <c r="KCI84" s="383"/>
      <c r="KCJ84" s="383"/>
      <c r="KCK84" s="383"/>
      <c r="KCL84" s="383"/>
      <c r="KCM84" s="383"/>
      <c r="KCN84" s="383"/>
      <c r="KCO84" s="383"/>
      <c r="KCP84" s="383"/>
      <c r="KCQ84" s="383"/>
      <c r="KCR84" s="383"/>
      <c r="KCS84" s="383"/>
      <c r="KCT84" s="383"/>
      <c r="KCU84" s="383"/>
      <c r="KCV84" s="383"/>
      <c r="KCW84" s="383"/>
      <c r="KCX84" s="383"/>
      <c r="KCY84" s="383"/>
      <c r="KCZ84" s="383"/>
      <c r="KDA84" s="383"/>
      <c r="KDB84" s="383"/>
      <c r="KDC84" s="383"/>
      <c r="KDD84" s="383"/>
      <c r="KDE84" s="383"/>
      <c r="KDF84" s="383"/>
      <c r="KDG84" s="383"/>
      <c r="KDH84" s="383"/>
      <c r="KDI84" s="383"/>
      <c r="KDJ84" s="383"/>
      <c r="KDK84" s="383"/>
      <c r="KDL84" s="383"/>
      <c r="KDM84" s="383"/>
      <c r="KDN84" s="383"/>
      <c r="KDO84" s="383"/>
      <c r="KDP84" s="383"/>
      <c r="KDQ84" s="383"/>
      <c r="KDR84" s="383"/>
      <c r="KDS84" s="383"/>
      <c r="KDT84" s="383"/>
      <c r="KDU84" s="383"/>
      <c r="KDV84" s="383"/>
      <c r="KDW84" s="383"/>
      <c r="KDX84" s="383"/>
      <c r="KDY84" s="383"/>
      <c r="KDZ84" s="383"/>
      <c r="KEA84" s="383"/>
      <c r="KEB84" s="383"/>
      <c r="KEC84" s="383"/>
      <c r="KED84" s="383"/>
      <c r="KEE84" s="383"/>
      <c r="KEF84" s="383"/>
      <c r="KEG84" s="383"/>
      <c r="KEH84" s="383"/>
      <c r="KEI84" s="383"/>
      <c r="KEJ84" s="383"/>
      <c r="KEK84" s="383"/>
      <c r="KEL84" s="383"/>
      <c r="KEM84" s="383"/>
      <c r="KEN84" s="383"/>
      <c r="KEO84" s="383"/>
      <c r="KEP84" s="383"/>
      <c r="KEQ84" s="383"/>
      <c r="KER84" s="383"/>
      <c r="KES84" s="383"/>
      <c r="KET84" s="383"/>
      <c r="KEU84" s="383"/>
      <c r="KEV84" s="383"/>
      <c r="KEW84" s="383"/>
      <c r="KEX84" s="383"/>
      <c r="KEY84" s="383"/>
      <c r="KEZ84" s="383"/>
      <c r="KFA84" s="383"/>
      <c r="KFB84" s="383"/>
      <c r="KFC84" s="383"/>
      <c r="KFD84" s="383"/>
      <c r="KFE84" s="383"/>
      <c r="KFF84" s="383"/>
      <c r="KFG84" s="383"/>
      <c r="KFH84" s="383"/>
      <c r="KFI84" s="383"/>
      <c r="KFJ84" s="383"/>
      <c r="KFK84" s="383"/>
      <c r="KFL84" s="383"/>
      <c r="KFM84" s="383"/>
      <c r="KFN84" s="383"/>
      <c r="KFO84" s="383"/>
      <c r="KFP84" s="383"/>
      <c r="KFQ84" s="383"/>
      <c r="KFR84" s="383"/>
      <c r="KFS84" s="383"/>
      <c r="KFT84" s="383"/>
      <c r="KFU84" s="383"/>
      <c r="KFV84" s="383"/>
      <c r="KFW84" s="383"/>
      <c r="KFX84" s="383"/>
      <c r="KFY84" s="383"/>
      <c r="KFZ84" s="383"/>
      <c r="KGA84" s="383"/>
      <c r="KGB84" s="383"/>
      <c r="KGC84" s="383"/>
      <c r="KGD84" s="383"/>
      <c r="KGE84" s="383"/>
      <c r="KGF84" s="383"/>
      <c r="KGG84" s="383"/>
      <c r="KGH84" s="383"/>
      <c r="KGI84" s="383"/>
      <c r="KGJ84" s="383"/>
      <c r="KGK84" s="383"/>
      <c r="KGL84" s="383"/>
      <c r="KGM84" s="383"/>
      <c r="KGN84" s="383"/>
      <c r="KGO84" s="383"/>
      <c r="KGP84" s="383"/>
      <c r="KGQ84" s="383"/>
      <c r="KGR84" s="383"/>
      <c r="KGS84" s="383"/>
      <c r="KGT84" s="383"/>
      <c r="KGU84" s="383"/>
      <c r="KGV84" s="383"/>
      <c r="KGW84" s="383"/>
      <c r="KGX84" s="383"/>
      <c r="KGY84" s="383"/>
      <c r="KGZ84" s="383"/>
      <c r="KHA84" s="383"/>
      <c r="KHB84" s="383"/>
      <c r="KHC84" s="383"/>
      <c r="KHD84" s="383"/>
      <c r="KHE84" s="383"/>
      <c r="KHF84" s="383"/>
      <c r="KHG84" s="383"/>
      <c r="KHH84" s="383"/>
      <c r="KHI84" s="383"/>
      <c r="KHJ84" s="383"/>
      <c r="KHK84" s="383"/>
      <c r="KHL84" s="383"/>
      <c r="KHM84" s="383"/>
      <c r="KHN84" s="383"/>
      <c r="KHO84" s="383"/>
      <c r="KHP84" s="383"/>
      <c r="KHQ84" s="383"/>
      <c r="KHR84" s="383"/>
      <c r="KHS84" s="383"/>
      <c r="KHT84" s="383"/>
      <c r="KHU84" s="383"/>
      <c r="KHV84" s="383"/>
      <c r="KHW84" s="383"/>
      <c r="KHX84" s="383"/>
      <c r="KHY84" s="383"/>
      <c r="KHZ84" s="383"/>
      <c r="KIA84" s="383"/>
      <c r="KIB84" s="383"/>
      <c r="KIC84" s="383"/>
      <c r="KID84" s="383"/>
      <c r="KIE84" s="383"/>
      <c r="KIF84" s="383"/>
      <c r="KIG84" s="383"/>
      <c r="KIH84" s="383"/>
      <c r="KII84" s="383"/>
      <c r="KIJ84" s="383"/>
      <c r="KIK84" s="383"/>
      <c r="KIL84" s="383"/>
      <c r="KIM84" s="383"/>
      <c r="KIN84" s="383"/>
      <c r="KIO84" s="383"/>
      <c r="KIP84" s="383"/>
      <c r="KIQ84" s="383"/>
      <c r="KIR84" s="383"/>
      <c r="KIS84" s="383"/>
      <c r="KIT84" s="383"/>
      <c r="KIU84" s="383"/>
      <c r="KIV84" s="383"/>
      <c r="KIW84" s="383"/>
      <c r="KIX84" s="383"/>
      <c r="KIY84" s="383"/>
      <c r="KIZ84" s="383"/>
      <c r="KJA84" s="383"/>
      <c r="KJB84" s="383"/>
      <c r="KJC84" s="383"/>
      <c r="KJD84" s="383"/>
      <c r="KJE84" s="383"/>
      <c r="KJF84" s="383"/>
      <c r="KJG84" s="383"/>
      <c r="KJH84" s="383"/>
      <c r="KJI84" s="383"/>
      <c r="KJJ84" s="383"/>
      <c r="KJK84" s="383"/>
      <c r="KJL84" s="383"/>
      <c r="KJM84" s="383"/>
      <c r="KJN84" s="383"/>
      <c r="KJO84" s="383"/>
      <c r="KJP84" s="383"/>
      <c r="KJQ84" s="383"/>
      <c r="KJR84" s="383"/>
      <c r="KJS84" s="383"/>
      <c r="KJT84" s="383"/>
      <c r="KJU84" s="383"/>
      <c r="KJV84" s="383"/>
      <c r="KJW84" s="383"/>
      <c r="KJX84" s="383"/>
      <c r="KJY84" s="383"/>
      <c r="KJZ84" s="383"/>
      <c r="KKA84" s="383"/>
      <c r="KKB84" s="383"/>
      <c r="KKC84" s="383"/>
      <c r="KKD84" s="383"/>
      <c r="KKE84" s="383"/>
      <c r="KKF84" s="383"/>
      <c r="KKG84" s="383"/>
      <c r="KKH84" s="383"/>
      <c r="KKI84" s="383"/>
      <c r="KKJ84" s="383"/>
      <c r="KKK84" s="383"/>
      <c r="KKL84" s="383"/>
      <c r="KKM84" s="383"/>
      <c r="KKN84" s="383"/>
      <c r="KKO84" s="383"/>
      <c r="KKP84" s="383"/>
      <c r="KKQ84" s="383"/>
      <c r="KKR84" s="383"/>
      <c r="KKS84" s="383"/>
      <c r="KKT84" s="383"/>
      <c r="KKU84" s="383"/>
      <c r="KKV84" s="383"/>
      <c r="KKW84" s="383"/>
      <c r="KKX84" s="383"/>
      <c r="KKY84" s="383"/>
      <c r="KKZ84" s="383"/>
      <c r="KLA84" s="383"/>
      <c r="KLB84" s="383"/>
      <c r="KLC84" s="383"/>
      <c r="KLD84" s="383"/>
      <c r="KLE84" s="383"/>
      <c r="KLF84" s="383"/>
      <c r="KLG84" s="383"/>
      <c r="KLH84" s="383"/>
      <c r="KLI84" s="383"/>
      <c r="KLJ84" s="383"/>
      <c r="KLK84" s="383"/>
      <c r="KLL84" s="383"/>
      <c r="KLM84" s="383"/>
      <c r="KLN84" s="383"/>
      <c r="KLO84" s="383"/>
      <c r="KLP84" s="383"/>
      <c r="KLQ84" s="383"/>
      <c r="KLR84" s="383"/>
      <c r="KLS84" s="383"/>
      <c r="KLT84" s="383"/>
      <c r="KLU84" s="383"/>
      <c r="KLV84" s="383"/>
      <c r="KLW84" s="383"/>
      <c r="KLX84" s="383"/>
      <c r="KLY84" s="383"/>
      <c r="KLZ84" s="383"/>
      <c r="KMA84" s="383"/>
      <c r="KMB84" s="383"/>
      <c r="KMC84" s="383"/>
      <c r="KMD84" s="383"/>
      <c r="KME84" s="383"/>
      <c r="KMF84" s="383"/>
      <c r="KMG84" s="383"/>
      <c r="KMH84" s="383"/>
      <c r="KMI84" s="383"/>
      <c r="KMJ84" s="383"/>
      <c r="KMK84" s="383"/>
      <c r="KML84" s="383"/>
      <c r="KMM84" s="383"/>
      <c r="KMN84" s="383"/>
      <c r="KMO84" s="383"/>
      <c r="KMP84" s="383"/>
      <c r="KMQ84" s="383"/>
      <c r="KMR84" s="383"/>
      <c r="KMS84" s="383"/>
      <c r="KMT84" s="383"/>
      <c r="KMU84" s="383"/>
      <c r="KMV84" s="383"/>
      <c r="KMW84" s="383"/>
      <c r="KMX84" s="383"/>
      <c r="KMY84" s="383"/>
      <c r="KMZ84" s="383"/>
      <c r="KNA84" s="383"/>
      <c r="KNB84" s="383"/>
      <c r="KNC84" s="383"/>
      <c r="KND84" s="383"/>
      <c r="KNE84" s="383"/>
      <c r="KNF84" s="383"/>
      <c r="KNG84" s="383"/>
      <c r="KNH84" s="383"/>
      <c r="KNI84" s="383"/>
      <c r="KNJ84" s="383"/>
      <c r="KNK84" s="383"/>
      <c r="KNL84" s="383"/>
      <c r="KNM84" s="383"/>
      <c r="KNN84" s="383"/>
      <c r="KNO84" s="383"/>
      <c r="KNP84" s="383"/>
      <c r="KNQ84" s="383"/>
      <c r="KNR84" s="383"/>
      <c r="KNS84" s="383"/>
      <c r="KNT84" s="383"/>
      <c r="KNU84" s="383"/>
      <c r="KNV84" s="383"/>
      <c r="KNW84" s="383"/>
      <c r="KNX84" s="383"/>
      <c r="KNY84" s="383"/>
      <c r="KNZ84" s="383"/>
      <c r="KOA84" s="383"/>
      <c r="KOB84" s="383"/>
      <c r="KOC84" s="383"/>
      <c r="KOD84" s="383"/>
      <c r="KOE84" s="383"/>
      <c r="KOF84" s="383"/>
      <c r="KOG84" s="383"/>
      <c r="KOH84" s="383"/>
      <c r="KOI84" s="383"/>
      <c r="KOJ84" s="383"/>
      <c r="KOK84" s="383"/>
      <c r="KOL84" s="383"/>
      <c r="KOM84" s="383"/>
      <c r="KON84" s="383"/>
      <c r="KOO84" s="383"/>
      <c r="KOP84" s="383"/>
      <c r="KOQ84" s="383"/>
      <c r="KOR84" s="383"/>
      <c r="KOS84" s="383"/>
      <c r="KOT84" s="383"/>
      <c r="KOU84" s="383"/>
      <c r="KOV84" s="383"/>
      <c r="KOW84" s="383"/>
      <c r="KOX84" s="383"/>
      <c r="KOY84" s="383"/>
      <c r="KOZ84" s="383"/>
      <c r="KPA84" s="383"/>
      <c r="KPB84" s="383"/>
      <c r="KPC84" s="383"/>
      <c r="KPD84" s="383"/>
      <c r="KPE84" s="383"/>
      <c r="KPF84" s="383"/>
      <c r="KPG84" s="383"/>
      <c r="KPH84" s="383"/>
      <c r="KPI84" s="383"/>
      <c r="KPJ84" s="383"/>
      <c r="KPK84" s="383"/>
      <c r="KPL84" s="383"/>
      <c r="KPM84" s="383"/>
      <c r="KPN84" s="383"/>
      <c r="KPO84" s="383"/>
      <c r="KPP84" s="383"/>
      <c r="KPQ84" s="383"/>
      <c r="KPR84" s="383"/>
      <c r="KPS84" s="383"/>
      <c r="KPT84" s="383"/>
      <c r="KPU84" s="383"/>
      <c r="KPV84" s="383"/>
      <c r="KPW84" s="383"/>
      <c r="KPX84" s="383"/>
      <c r="KPY84" s="383"/>
      <c r="KPZ84" s="383"/>
      <c r="KQA84" s="383"/>
      <c r="KQB84" s="383"/>
      <c r="KQC84" s="383"/>
      <c r="KQD84" s="383"/>
      <c r="KQE84" s="383"/>
      <c r="KQF84" s="383"/>
      <c r="KQG84" s="383"/>
      <c r="KQH84" s="383"/>
      <c r="KQI84" s="383"/>
      <c r="KQJ84" s="383"/>
      <c r="KQK84" s="383"/>
      <c r="KQL84" s="383"/>
      <c r="KQM84" s="383"/>
      <c r="KQN84" s="383"/>
      <c r="KQO84" s="383"/>
      <c r="KQP84" s="383"/>
      <c r="KQQ84" s="383"/>
      <c r="KQR84" s="383"/>
      <c r="KQS84" s="383"/>
      <c r="KQT84" s="383"/>
      <c r="KQU84" s="383"/>
      <c r="KQV84" s="383"/>
      <c r="KQW84" s="383"/>
      <c r="KQX84" s="383"/>
      <c r="KQY84" s="383"/>
      <c r="KQZ84" s="383"/>
      <c r="KRA84" s="383"/>
      <c r="KRB84" s="383"/>
      <c r="KRC84" s="383"/>
      <c r="KRD84" s="383"/>
      <c r="KRE84" s="383"/>
      <c r="KRF84" s="383"/>
      <c r="KRG84" s="383"/>
      <c r="KRH84" s="383"/>
      <c r="KRI84" s="383"/>
      <c r="KRJ84" s="383"/>
      <c r="KRK84" s="383"/>
      <c r="KRL84" s="383"/>
      <c r="KRM84" s="383"/>
      <c r="KRN84" s="383"/>
      <c r="KRO84" s="383"/>
      <c r="KRP84" s="383"/>
      <c r="KRQ84" s="383"/>
      <c r="KRR84" s="383"/>
      <c r="KRS84" s="383"/>
      <c r="KRT84" s="383"/>
      <c r="KRU84" s="383"/>
      <c r="KRV84" s="383"/>
      <c r="KRW84" s="383"/>
      <c r="KRX84" s="383"/>
      <c r="KRY84" s="383"/>
      <c r="KRZ84" s="383"/>
      <c r="KSA84" s="383"/>
      <c r="KSB84" s="383"/>
      <c r="KSC84" s="383"/>
      <c r="KSD84" s="383"/>
      <c r="KSE84" s="383"/>
      <c r="KSF84" s="383"/>
      <c r="KSG84" s="383"/>
      <c r="KSH84" s="383"/>
      <c r="KSI84" s="383"/>
      <c r="KSJ84" s="383"/>
      <c r="KSK84" s="383"/>
      <c r="KSL84" s="383"/>
      <c r="KSM84" s="383"/>
      <c r="KSN84" s="383"/>
      <c r="KSO84" s="383"/>
      <c r="KSP84" s="383"/>
      <c r="KSQ84" s="383"/>
      <c r="KSR84" s="383"/>
      <c r="KSS84" s="383"/>
      <c r="KST84" s="383"/>
      <c r="KSU84" s="383"/>
      <c r="KSV84" s="383"/>
      <c r="KSW84" s="383"/>
      <c r="KSX84" s="383"/>
      <c r="KSY84" s="383"/>
      <c r="KSZ84" s="383"/>
      <c r="KTA84" s="383"/>
      <c r="KTB84" s="383"/>
      <c r="KTC84" s="383"/>
      <c r="KTD84" s="383"/>
      <c r="KTE84" s="383"/>
      <c r="KTF84" s="383"/>
      <c r="KTG84" s="383"/>
      <c r="KTH84" s="383"/>
      <c r="KTI84" s="383"/>
      <c r="KTJ84" s="383"/>
      <c r="KTK84" s="383"/>
      <c r="KTL84" s="383"/>
      <c r="KTM84" s="383"/>
      <c r="KTN84" s="383"/>
      <c r="KTO84" s="383"/>
      <c r="KTP84" s="383"/>
      <c r="KTQ84" s="383"/>
      <c r="KTR84" s="383"/>
      <c r="KTS84" s="383"/>
      <c r="KTT84" s="383"/>
      <c r="KTU84" s="383"/>
      <c r="KTV84" s="383"/>
      <c r="KTW84" s="383"/>
      <c r="KTX84" s="383"/>
      <c r="KTY84" s="383"/>
      <c r="KTZ84" s="383"/>
      <c r="KUA84" s="383"/>
      <c r="KUB84" s="383"/>
      <c r="KUC84" s="383"/>
      <c r="KUD84" s="383"/>
      <c r="KUE84" s="383"/>
      <c r="KUF84" s="383"/>
      <c r="KUG84" s="383"/>
      <c r="KUH84" s="383"/>
      <c r="KUI84" s="383"/>
      <c r="KUJ84" s="383"/>
      <c r="KUK84" s="383"/>
      <c r="KUL84" s="383"/>
      <c r="KUM84" s="383"/>
      <c r="KUN84" s="383"/>
      <c r="KUO84" s="383"/>
      <c r="KUP84" s="383"/>
      <c r="KUQ84" s="383"/>
      <c r="KUR84" s="383"/>
      <c r="KUS84" s="383"/>
      <c r="KUT84" s="383"/>
      <c r="KUU84" s="383"/>
      <c r="KUV84" s="383"/>
      <c r="KUW84" s="383"/>
      <c r="KUX84" s="383"/>
      <c r="KUY84" s="383"/>
      <c r="KUZ84" s="383"/>
      <c r="KVA84" s="383"/>
      <c r="KVB84" s="383"/>
      <c r="KVC84" s="383"/>
      <c r="KVD84" s="383"/>
      <c r="KVE84" s="383"/>
      <c r="KVF84" s="383"/>
      <c r="KVG84" s="383"/>
      <c r="KVH84" s="383"/>
      <c r="KVI84" s="383"/>
      <c r="KVJ84" s="383"/>
      <c r="KVK84" s="383"/>
      <c r="KVL84" s="383"/>
      <c r="KVM84" s="383"/>
      <c r="KVN84" s="383"/>
      <c r="KVO84" s="383"/>
      <c r="KVP84" s="383"/>
      <c r="KVQ84" s="383"/>
      <c r="KVR84" s="383"/>
      <c r="KVS84" s="383"/>
      <c r="KVT84" s="383"/>
      <c r="KVU84" s="383"/>
      <c r="KVV84" s="383"/>
      <c r="KVW84" s="383"/>
      <c r="KVX84" s="383"/>
      <c r="KVY84" s="383"/>
      <c r="KVZ84" s="383"/>
      <c r="KWA84" s="383"/>
      <c r="KWB84" s="383"/>
      <c r="KWC84" s="383"/>
      <c r="KWD84" s="383"/>
      <c r="KWE84" s="383"/>
      <c r="KWF84" s="383"/>
      <c r="KWG84" s="383"/>
      <c r="KWH84" s="383"/>
      <c r="KWI84" s="383"/>
      <c r="KWJ84" s="383"/>
      <c r="KWK84" s="383"/>
      <c r="KWL84" s="383"/>
      <c r="KWM84" s="383"/>
      <c r="KWN84" s="383"/>
      <c r="KWO84" s="383"/>
      <c r="KWP84" s="383"/>
      <c r="KWQ84" s="383"/>
      <c r="KWR84" s="383"/>
      <c r="KWS84" s="383"/>
      <c r="KWT84" s="383"/>
      <c r="KWU84" s="383"/>
      <c r="KWV84" s="383"/>
      <c r="KWW84" s="383"/>
      <c r="KWX84" s="383"/>
      <c r="KWY84" s="383"/>
      <c r="KWZ84" s="383"/>
      <c r="KXA84" s="383"/>
      <c r="KXB84" s="383"/>
      <c r="KXC84" s="383"/>
      <c r="KXD84" s="383"/>
      <c r="KXE84" s="383"/>
      <c r="KXF84" s="383"/>
      <c r="KXG84" s="383"/>
      <c r="KXH84" s="383"/>
      <c r="KXI84" s="383"/>
      <c r="KXJ84" s="383"/>
      <c r="KXK84" s="383"/>
      <c r="KXL84" s="383"/>
      <c r="KXM84" s="383"/>
      <c r="KXN84" s="383"/>
      <c r="KXO84" s="383"/>
      <c r="KXP84" s="383"/>
      <c r="KXQ84" s="383"/>
      <c r="KXR84" s="383"/>
      <c r="KXS84" s="383"/>
      <c r="KXT84" s="383"/>
      <c r="KXU84" s="383"/>
      <c r="KXV84" s="383"/>
      <c r="KXW84" s="383"/>
      <c r="KXX84" s="383"/>
      <c r="KXY84" s="383"/>
      <c r="KXZ84" s="383"/>
      <c r="KYA84" s="383"/>
      <c r="KYB84" s="383"/>
      <c r="KYC84" s="383"/>
      <c r="KYD84" s="383"/>
      <c r="KYE84" s="383"/>
      <c r="KYF84" s="383"/>
      <c r="KYG84" s="383"/>
      <c r="KYH84" s="383"/>
      <c r="KYI84" s="383"/>
      <c r="KYJ84" s="383"/>
      <c r="KYK84" s="383"/>
      <c r="KYL84" s="383"/>
      <c r="KYM84" s="383"/>
      <c r="KYN84" s="383"/>
      <c r="KYO84" s="383"/>
      <c r="KYP84" s="383"/>
      <c r="KYQ84" s="383"/>
      <c r="KYR84" s="383"/>
      <c r="KYS84" s="383"/>
      <c r="KYT84" s="383"/>
      <c r="KYU84" s="383"/>
      <c r="KYV84" s="383"/>
      <c r="KYW84" s="383"/>
      <c r="KYX84" s="383"/>
      <c r="KYY84" s="383"/>
      <c r="KYZ84" s="383"/>
      <c r="KZA84" s="383"/>
      <c r="KZB84" s="383"/>
      <c r="KZC84" s="383"/>
      <c r="KZD84" s="383"/>
      <c r="KZE84" s="383"/>
      <c r="KZF84" s="383"/>
      <c r="KZG84" s="383"/>
      <c r="KZH84" s="383"/>
      <c r="KZI84" s="383"/>
      <c r="KZJ84" s="383"/>
      <c r="KZK84" s="383"/>
      <c r="KZL84" s="383"/>
      <c r="KZM84" s="383"/>
      <c r="KZN84" s="383"/>
      <c r="KZO84" s="383"/>
      <c r="KZP84" s="383"/>
      <c r="KZQ84" s="383"/>
      <c r="KZR84" s="383"/>
      <c r="KZS84" s="383"/>
      <c r="KZT84" s="383"/>
      <c r="KZU84" s="383"/>
      <c r="KZV84" s="383"/>
      <c r="KZW84" s="383"/>
      <c r="KZX84" s="383"/>
      <c r="KZY84" s="383"/>
      <c r="KZZ84" s="383"/>
      <c r="LAA84" s="383"/>
      <c r="LAB84" s="383"/>
      <c r="LAC84" s="383"/>
      <c r="LAD84" s="383"/>
      <c r="LAE84" s="383"/>
      <c r="LAF84" s="383"/>
      <c r="LAG84" s="383"/>
      <c r="LAH84" s="383"/>
      <c r="LAI84" s="383"/>
      <c r="LAJ84" s="383"/>
      <c r="LAK84" s="383"/>
      <c r="LAL84" s="383"/>
      <c r="LAM84" s="383"/>
      <c r="LAN84" s="383"/>
      <c r="LAO84" s="383"/>
      <c r="LAP84" s="383"/>
      <c r="LAQ84" s="383"/>
      <c r="LAR84" s="383"/>
      <c r="LAS84" s="383"/>
      <c r="LAT84" s="383"/>
      <c r="LAU84" s="383"/>
      <c r="LAV84" s="383"/>
      <c r="LAW84" s="383"/>
      <c r="LAX84" s="383"/>
      <c r="LAY84" s="383"/>
      <c r="LAZ84" s="383"/>
      <c r="LBA84" s="383"/>
      <c r="LBB84" s="383"/>
      <c r="LBC84" s="383"/>
      <c r="LBD84" s="383"/>
      <c r="LBE84" s="383"/>
      <c r="LBF84" s="383"/>
      <c r="LBG84" s="383"/>
      <c r="LBH84" s="383"/>
      <c r="LBI84" s="383"/>
      <c r="LBJ84" s="383"/>
      <c r="LBK84" s="383"/>
      <c r="LBL84" s="383"/>
      <c r="LBM84" s="383"/>
      <c r="LBN84" s="383"/>
      <c r="LBO84" s="383"/>
      <c r="LBP84" s="383"/>
      <c r="LBQ84" s="383"/>
      <c r="LBR84" s="383"/>
      <c r="LBS84" s="383"/>
      <c r="LBT84" s="383"/>
      <c r="LBU84" s="383"/>
      <c r="LBV84" s="383"/>
      <c r="LBW84" s="383"/>
      <c r="LBX84" s="383"/>
      <c r="LBY84" s="383"/>
      <c r="LBZ84" s="383"/>
      <c r="LCA84" s="383"/>
      <c r="LCB84" s="383"/>
      <c r="LCC84" s="383"/>
      <c r="LCD84" s="383"/>
      <c r="LCE84" s="383"/>
      <c r="LCF84" s="383"/>
      <c r="LCG84" s="383"/>
      <c r="LCH84" s="383"/>
      <c r="LCI84" s="383"/>
      <c r="LCJ84" s="383"/>
      <c r="LCK84" s="383"/>
      <c r="LCL84" s="383"/>
      <c r="LCM84" s="383"/>
      <c r="LCN84" s="383"/>
      <c r="LCO84" s="383"/>
      <c r="LCP84" s="383"/>
      <c r="LCQ84" s="383"/>
      <c r="LCR84" s="383"/>
      <c r="LCS84" s="383"/>
      <c r="LCT84" s="383"/>
      <c r="LCU84" s="383"/>
      <c r="LCV84" s="383"/>
      <c r="LCW84" s="383"/>
      <c r="LCX84" s="383"/>
      <c r="LCY84" s="383"/>
      <c r="LCZ84" s="383"/>
      <c r="LDA84" s="383"/>
      <c r="LDB84" s="383"/>
      <c r="LDC84" s="383"/>
      <c r="LDD84" s="383"/>
      <c r="LDE84" s="383"/>
      <c r="LDF84" s="383"/>
      <c r="LDG84" s="383"/>
      <c r="LDH84" s="383"/>
      <c r="LDI84" s="383"/>
      <c r="LDJ84" s="383"/>
      <c r="LDK84" s="383"/>
      <c r="LDL84" s="383"/>
      <c r="LDM84" s="383"/>
      <c r="LDN84" s="383"/>
      <c r="LDO84" s="383"/>
      <c r="LDP84" s="383"/>
      <c r="LDQ84" s="383"/>
      <c r="LDR84" s="383"/>
      <c r="LDS84" s="383"/>
      <c r="LDT84" s="383"/>
      <c r="LDU84" s="383"/>
      <c r="LDV84" s="383"/>
      <c r="LDW84" s="383"/>
      <c r="LDX84" s="383"/>
      <c r="LDY84" s="383"/>
      <c r="LDZ84" s="383"/>
      <c r="LEA84" s="383"/>
      <c r="LEB84" s="383"/>
      <c r="LEC84" s="383"/>
      <c r="LED84" s="383"/>
      <c r="LEE84" s="383"/>
      <c r="LEF84" s="383"/>
      <c r="LEG84" s="383"/>
      <c r="LEH84" s="383"/>
      <c r="LEI84" s="383"/>
      <c r="LEJ84" s="383"/>
      <c r="LEK84" s="383"/>
      <c r="LEL84" s="383"/>
      <c r="LEM84" s="383"/>
      <c r="LEN84" s="383"/>
      <c r="LEO84" s="383"/>
      <c r="LEP84" s="383"/>
      <c r="LEQ84" s="383"/>
      <c r="LER84" s="383"/>
      <c r="LES84" s="383"/>
      <c r="LET84" s="383"/>
      <c r="LEU84" s="383"/>
      <c r="LEV84" s="383"/>
      <c r="LEW84" s="383"/>
      <c r="LEX84" s="383"/>
      <c r="LEY84" s="383"/>
      <c r="LEZ84" s="383"/>
      <c r="LFA84" s="383"/>
      <c r="LFB84" s="383"/>
      <c r="LFC84" s="383"/>
      <c r="LFD84" s="383"/>
      <c r="LFE84" s="383"/>
      <c r="LFF84" s="383"/>
      <c r="LFG84" s="383"/>
      <c r="LFH84" s="383"/>
      <c r="LFI84" s="383"/>
      <c r="LFJ84" s="383"/>
      <c r="LFK84" s="383"/>
      <c r="LFL84" s="383"/>
      <c r="LFM84" s="383"/>
      <c r="LFN84" s="383"/>
      <c r="LFO84" s="383"/>
      <c r="LFP84" s="383"/>
      <c r="LFQ84" s="383"/>
      <c r="LFR84" s="383"/>
      <c r="LFS84" s="383"/>
      <c r="LFT84" s="383"/>
      <c r="LFU84" s="383"/>
      <c r="LFV84" s="383"/>
      <c r="LFW84" s="383"/>
      <c r="LFX84" s="383"/>
      <c r="LFY84" s="383"/>
      <c r="LFZ84" s="383"/>
      <c r="LGA84" s="383"/>
      <c r="LGB84" s="383"/>
      <c r="LGC84" s="383"/>
      <c r="LGD84" s="383"/>
      <c r="LGE84" s="383"/>
      <c r="LGF84" s="383"/>
      <c r="LGG84" s="383"/>
      <c r="LGH84" s="383"/>
      <c r="LGI84" s="383"/>
      <c r="LGJ84" s="383"/>
      <c r="LGK84" s="383"/>
      <c r="LGL84" s="383"/>
      <c r="LGM84" s="383"/>
      <c r="LGN84" s="383"/>
      <c r="LGO84" s="383"/>
      <c r="LGP84" s="383"/>
      <c r="LGQ84" s="383"/>
      <c r="LGR84" s="383"/>
      <c r="LGS84" s="383"/>
      <c r="LGT84" s="383"/>
      <c r="LGU84" s="383"/>
      <c r="LGV84" s="383"/>
      <c r="LGW84" s="383"/>
      <c r="LGX84" s="383"/>
      <c r="LGY84" s="383"/>
      <c r="LGZ84" s="383"/>
      <c r="LHA84" s="383"/>
      <c r="LHB84" s="383"/>
      <c r="LHC84" s="383"/>
      <c r="LHD84" s="383"/>
      <c r="LHE84" s="383"/>
      <c r="LHF84" s="383"/>
      <c r="LHG84" s="383"/>
      <c r="LHH84" s="383"/>
      <c r="LHI84" s="383"/>
      <c r="LHJ84" s="383"/>
      <c r="LHK84" s="383"/>
      <c r="LHL84" s="383"/>
      <c r="LHM84" s="383"/>
      <c r="LHN84" s="383"/>
      <c r="LHO84" s="383"/>
      <c r="LHP84" s="383"/>
      <c r="LHQ84" s="383"/>
      <c r="LHR84" s="383"/>
      <c r="LHS84" s="383"/>
      <c r="LHT84" s="383"/>
      <c r="LHU84" s="383"/>
      <c r="LHV84" s="383"/>
      <c r="LHW84" s="383"/>
      <c r="LHX84" s="383"/>
      <c r="LHY84" s="383"/>
      <c r="LHZ84" s="383"/>
      <c r="LIA84" s="383"/>
      <c r="LIB84" s="383"/>
      <c r="LIC84" s="383"/>
      <c r="LID84" s="383"/>
      <c r="LIE84" s="383"/>
      <c r="LIF84" s="383"/>
      <c r="LIG84" s="383"/>
      <c r="LIH84" s="383"/>
      <c r="LII84" s="383"/>
      <c r="LIJ84" s="383"/>
      <c r="LIK84" s="383"/>
      <c r="LIL84" s="383"/>
      <c r="LIM84" s="383"/>
      <c r="LIN84" s="383"/>
      <c r="LIO84" s="383"/>
      <c r="LIP84" s="383"/>
      <c r="LIQ84" s="383"/>
      <c r="LIR84" s="383"/>
      <c r="LIS84" s="383"/>
      <c r="LIT84" s="383"/>
      <c r="LIU84" s="383"/>
      <c r="LIV84" s="383"/>
      <c r="LIW84" s="383"/>
      <c r="LIX84" s="383"/>
      <c r="LIY84" s="383"/>
      <c r="LIZ84" s="383"/>
      <c r="LJA84" s="383"/>
      <c r="LJB84" s="383"/>
      <c r="LJC84" s="383"/>
      <c r="LJD84" s="383"/>
      <c r="LJE84" s="383"/>
      <c r="LJF84" s="383"/>
      <c r="LJG84" s="383"/>
      <c r="LJH84" s="383"/>
      <c r="LJI84" s="383"/>
      <c r="LJJ84" s="383"/>
      <c r="LJK84" s="383"/>
      <c r="LJL84" s="383"/>
      <c r="LJM84" s="383"/>
      <c r="LJN84" s="383"/>
      <c r="LJO84" s="383"/>
      <c r="LJP84" s="383"/>
      <c r="LJQ84" s="383"/>
      <c r="LJR84" s="383"/>
      <c r="LJS84" s="383"/>
      <c r="LJT84" s="383"/>
      <c r="LJU84" s="383"/>
      <c r="LJV84" s="383"/>
      <c r="LJW84" s="383"/>
      <c r="LJX84" s="383"/>
      <c r="LJY84" s="383"/>
      <c r="LJZ84" s="383"/>
      <c r="LKA84" s="383"/>
      <c r="LKB84" s="383"/>
      <c r="LKC84" s="383"/>
      <c r="LKD84" s="383"/>
      <c r="LKE84" s="383"/>
      <c r="LKF84" s="383"/>
      <c r="LKG84" s="383"/>
      <c r="LKH84" s="383"/>
      <c r="LKI84" s="383"/>
      <c r="LKJ84" s="383"/>
      <c r="LKK84" s="383"/>
      <c r="LKL84" s="383"/>
      <c r="LKM84" s="383"/>
      <c r="LKN84" s="383"/>
      <c r="LKO84" s="383"/>
      <c r="LKP84" s="383"/>
      <c r="LKQ84" s="383"/>
      <c r="LKR84" s="383"/>
      <c r="LKS84" s="383"/>
      <c r="LKT84" s="383"/>
      <c r="LKU84" s="383"/>
      <c r="LKV84" s="383"/>
      <c r="LKW84" s="383"/>
      <c r="LKX84" s="383"/>
      <c r="LKY84" s="383"/>
      <c r="LKZ84" s="383"/>
      <c r="LLA84" s="383"/>
      <c r="LLB84" s="383"/>
      <c r="LLC84" s="383"/>
      <c r="LLD84" s="383"/>
      <c r="LLE84" s="383"/>
      <c r="LLF84" s="383"/>
      <c r="LLG84" s="383"/>
      <c r="LLH84" s="383"/>
      <c r="LLI84" s="383"/>
      <c r="LLJ84" s="383"/>
      <c r="LLK84" s="383"/>
      <c r="LLL84" s="383"/>
      <c r="LLM84" s="383"/>
      <c r="LLN84" s="383"/>
      <c r="LLO84" s="383"/>
      <c r="LLP84" s="383"/>
      <c r="LLQ84" s="383"/>
      <c r="LLR84" s="383"/>
      <c r="LLS84" s="383"/>
      <c r="LLT84" s="383"/>
      <c r="LLU84" s="383"/>
      <c r="LLV84" s="383"/>
      <c r="LLW84" s="383"/>
      <c r="LLX84" s="383"/>
      <c r="LLY84" s="383"/>
      <c r="LLZ84" s="383"/>
      <c r="LMA84" s="383"/>
      <c r="LMB84" s="383"/>
      <c r="LMC84" s="383"/>
      <c r="LMD84" s="383"/>
      <c r="LME84" s="383"/>
      <c r="LMF84" s="383"/>
      <c r="LMG84" s="383"/>
      <c r="LMH84" s="383"/>
      <c r="LMI84" s="383"/>
      <c r="LMJ84" s="383"/>
      <c r="LMK84" s="383"/>
      <c r="LML84" s="383"/>
      <c r="LMM84" s="383"/>
      <c r="LMN84" s="383"/>
      <c r="LMO84" s="383"/>
      <c r="LMP84" s="383"/>
      <c r="LMQ84" s="383"/>
      <c r="LMR84" s="383"/>
      <c r="LMS84" s="383"/>
      <c r="LMT84" s="383"/>
      <c r="LMU84" s="383"/>
      <c r="LMV84" s="383"/>
      <c r="LMW84" s="383"/>
      <c r="LMX84" s="383"/>
      <c r="LMY84" s="383"/>
      <c r="LMZ84" s="383"/>
      <c r="LNA84" s="383"/>
      <c r="LNB84" s="383"/>
      <c r="LNC84" s="383"/>
      <c r="LND84" s="383"/>
      <c r="LNE84" s="383"/>
      <c r="LNF84" s="383"/>
      <c r="LNG84" s="383"/>
      <c r="LNH84" s="383"/>
      <c r="LNI84" s="383"/>
      <c r="LNJ84" s="383"/>
      <c r="LNK84" s="383"/>
      <c r="LNL84" s="383"/>
      <c r="LNM84" s="383"/>
      <c r="LNN84" s="383"/>
      <c r="LNO84" s="383"/>
      <c r="LNP84" s="383"/>
      <c r="LNQ84" s="383"/>
      <c r="LNR84" s="383"/>
      <c r="LNS84" s="383"/>
      <c r="LNT84" s="383"/>
      <c r="LNU84" s="383"/>
      <c r="LNV84" s="383"/>
      <c r="LNW84" s="383"/>
      <c r="LNX84" s="383"/>
      <c r="LNY84" s="383"/>
      <c r="LNZ84" s="383"/>
      <c r="LOA84" s="383"/>
      <c r="LOB84" s="383"/>
      <c r="LOC84" s="383"/>
      <c r="LOD84" s="383"/>
      <c r="LOE84" s="383"/>
      <c r="LOF84" s="383"/>
      <c r="LOG84" s="383"/>
      <c r="LOH84" s="383"/>
      <c r="LOI84" s="383"/>
      <c r="LOJ84" s="383"/>
      <c r="LOK84" s="383"/>
      <c r="LOL84" s="383"/>
      <c r="LOM84" s="383"/>
      <c r="LON84" s="383"/>
      <c r="LOO84" s="383"/>
      <c r="LOP84" s="383"/>
      <c r="LOQ84" s="383"/>
      <c r="LOR84" s="383"/>
      <c r="LOS84" s="383"/>
      <c r="LOT84" s="383"/>
      <c r="LOU84" s="383"/>
      <c r="LOV84" s="383"/>
      <c r="LOW84" s="383"/>
      <c r="LOX84" s="383"/>
      <c r="LOY84" s="383"/>
      <c r="LOZ84" s="383"/>
      <c r="LPA84" s="383"/>
      <c r="LPB84" s="383"/>
      <c r="LPC84" s="383"/>
      <c r="LPD84" s="383"/>
      <c r="LPE84" s="383"/>
      <c r="LPF84" s="383"/>
      <c r="LPG84" s="383"/>
      <c r="LPH84" s="383"/>
      <c r="LPI84" s="383"/>
      <c r="LPJ84" s="383"/>
      <c r="LPK84" s="383"/>
      <c r="LPL84" s="383"/>
      <c r="LPM84" s="383"/>
      <c r="LPN84" s="383"/>
      <c r="LPO84" s="383"/>
      <c r="LPP84" s="383"/>
      <c r="LPQ84" s="383"/>
      <c r="LPR84" s="383"/>
      <c r="LPS84" s="383"/>
      <c r="LPT84" s="383"/>
      <c r="LPU84" s="383"/>
      <c r="LPV84" s="383"/>
      <c r="LPW84" s="383"/>
      <c r="LPX84" s="383"/>
      <c r="LPY84" s="383"/>
      <c r="LPZ84" s="383"/>
      <c r="LQA84" s="383"/>
      <c r="LQB84" s="383"/>
      <c r="LQC84" s="383"/>
      <c r="LQD84" s="383"/>
      <c r="LQE84" s="383"/>
      <c r="LQF84" s="383"/>
      <c r="LQG84" s="383"/>
      <c r="LQH84" s="383"/>
      <c r="LQI84" s="383"/>
      <c r="LQJ84" s="383"/>
      <c r="LQK84" s="383"/>
      <c r="LQL84" s="383"/>
      <c r="LQM84" s="383"/>
      <c r="LQN84" s="383"/>
      <c r="LQO84" s="383"/>
      <c r="LQP84" s="383"/>
      <c r="LQQ84" s="383"/>
      <c r="LQR84" s="383"/>
      <c r="LQS84" s="383"/>
      <c r="LQT84" s="383"/>
      <c r="LQU84" s="383"/>
      <c r="LQV84" s="383"/>
      <c r="LQW84" s="383"/>
      <c r="LQX84" s="383"/>
      <c r="LQY84" s="383"/>
      <c r="LQZ84" s="383"/>
      <c r="LRA84" s="383"/>
      <c r="LRB84" s="383"/>
      <c r="LRC84" s="383"/>
      <c r="LRD84" s="383"/>
      <c r="LRE84" s="383"/>
      <c r="LRF84" s="383"/>
      <c r="LRG84" s="383"/>
      <c r="LRH84" s="383"/>
      <c r="LRI84" s="383"/>
      <c r="LRJ84" s="383"/>
      <c r="LRK84" s="383"/>
      <c r="LRL84" s="383"/>
      <c r="LRM84" s="383"/>
      <c r="LRN84" s="383"/>
      <c r="LRO84" s="383"/>
      <c r="LRP84" s="383"/>
      <c r="LRQ84" s="383"/>
      <c r="LRR84" s="383"/>
      <c r="LRS84" s="383"/>
      <c r="LRT84" s="383"/>
      <c r="LRU84" s="383"/>
      <c r="LRV84" s="383"/>
      <c r="LRW84" s="383"/>
      <c r="LRX84" s="383"/>
      <c r="LRY84" s="383"/>
      <c r="LRZ84" s="383"/>
      <c r="LSA84" s="383"/>
      <c r="LSB84" s="383"/>
      <c r="LSC84" s="383"/>
      <c r="LSD84" s="383"/>
      <c r="LSE84" s="383"/>
      <c r="LSF84" s="383"/>
      <c r="LSG84" s="383"/>
      <c r="LSH84" s="383"/>
      <c r="LSI84" s="383"/>
      <c r="LSJ84" s="383"/>
      <c r="LSK84" s="383"/>
      <c r="LSL84" s="383"/>
      <c r="LSM84" s="383"/>
      <c r="LSN84" s="383"/>
      <c r="LSO84" s="383"/>
      <c r="LSP84" s="383"/>
      <c r="LSQ84" s="383"/>
      <c r="LSR84" s="383"/>
      <c r="LSS84" s="383"/>
      <c r="LST84" s="383"/>
      <c r="LSU84" s="383"/>
      <c r="LSV84" s="383"/>
      <c r="LSW84" s="383"/>
      <c r="LSX84" s="383"/>
      <c r="LSY84" s="383"/>
      <c r="LSZ84" s="383"/>
      <c r="LTA84" s="383"/>
      <c r="LTB84" s="383"/>
      <c r="LTC84" s="383"/>
      <c r="LTD84" s="383"/>
      <c r="LTE84" s="383"/>
      <c r="LTF84" s="383"/>
      <c r="LTG84" s="383"/>
      <c r="LTH84" s="383"/>
      <c r="LTI84" s="383"/>
      <c r="LTJ84" s="383"/>
      <c r="LTK84" s="383"/>
      <c r="LTL84" s="383"/>
      <c r="LTM84" s="383"/>
      <c r="LTN84" s="383"/>
      <c r="LTO84" s="383"/>
      <c r="LTP84" s="383"/>
      <c r="LTQ84" s="383"/>
      <c r="LTR84" s="383"/>
      <c r="LTS84" s="383"/>
      <c r="LTT84" s="383"/>
      <c r="LTU84" s="383"/>
      <c r="LTV84" s="383"/>
      <c r="LTW84" s="383"/>
      <c r="LTX84" s="383"/>
      <c r="LTY84" s="383"/>
      <c r="LTZ84" s="383"/>
      <c r="LUA84" s="383"/>
      <c r="LUB84" s="383"/>
      <c r="LUC84" s="383"/>
      <c r="LUD84" s="383"/>
      <c r="LUE84" s="383"/>
      <c r="LUF84" s="383"/>
      <c r="LUG84" s="383"/>
      <c r="LUH84" s="383"/>
      <c r="LUI84" s="383"/>
      <c r="LUJ84" s="383"/>
      <c r="LUK84" s="383"/>
      <c r="LUL84" s="383"/>
      <c r="LUM84" s="383"/>
      <c r="LUN84" s="383"/>
      <c r="LUO84" s="383"/>
      <c r="LUP84" s="383"/>
      <c r="LUQ84" s="383"/>
      <c r="LUR84" s="383"/>
      <c r="LUS84" s="383"/>
      <c r="LUT84" s="383"/>
      <c r="LUU84" s="383"/>
      <c r="LUV84" s="383"/>
      <c r="LUW84" s="383"/>
      <c r="LUX84" s="383"/>
      <c r="LUY84" s="383"/>
      <c r="LUZ84" s="383"/>
      <c r="LVA84" s="383"/>
      <c r="LVB84" s="383"/>
      <c r="LVC84" s="383"/>
      <c r="LVD84" s="383"/>
      <c r="LVE84" s="383"/>
      <c r="LVF84" s="383"/>
      <c r="LVG84" s="383"/>
      <c r="LVH84" s="383"/>
      <c r="LVI84" s="383"/>
      <c r="LVJ84" s="383"/>
      <c r="LVK84" s="383"/>
      <c r="LVL84" s="383"/>
      <c r="LVM84" s="383"/>
      <c r="LVN84" s="383"/>
      <c r="LVO84" s="383"/>
      <c r="LVP84" s="383"/>
      <c r="LVQ84" s="383"/>
      <c r="LVR84" s="383"/>
      <c r="LVS84" s="383"/>
      <c r="LVT84" s="383"/>
      <c r="LVU84" s="383"/>
      <c r="LVV84" s="383"/>
      <c r="LVW84" s="383"/>
      <c r="LVX84" s="383"/>
      <c r="LVY84" s="383"/>
      <c r="LVZ84" s="383"/>
      <c r="LWA84" s="383"/>
      <c r="LWB84" s="383"/>
      <c r="LWC84" s="383"/>
      <c r="LWD84" s="383"/>
      <c r="LWE84" s="383"/>
      <c r="LWF84" s="383"/>
      <c r="LWG84" s="383"/>
      <c r="LWH84" s="383"/>
      <c r="LWI84" s="383"/>
      <c r="LWJ84" s="383"/>
      <c r="LWK84" s="383"/>
      <c r="LWL84" s="383"/>
      <c r="LWM84" s="383"/>
      <c r="LWN84" s="383"/>
      <c r="LWO84" s="383"/>
      <c r="LWP84" s="383"/>
      <c r="LWQ84" s="383"/>
      <c r="LWR84" s="383"/>
      <c r="LWS84" s="383"/>
      <c r="LWT84" s="383"/>
      <c r="LWU84" s="383"/>
      <c r="LWV84" s="383"/>
      <c r="LWW84" s="383"/>
      <c r="LWX84" s="383"/>
      <c r="LWY84" s="383"/>
      <c r="LWZ84" s="383"/>
      <c r="LXA84" s="383"/>
      <c r="LXB84" s="383"/>
      <c r="LXC84" s="383"/>
      <c r="LXD84" s="383"/>
      <c r="LXE84" s="383"/>
      <c r="LXF84" s="383"/>
      <c r="LXG84" s="383"/>
      <c r="LXH84" s="383"/>
      <c r="LXI84" s="383"/>
      <c r="LXJ84" s="383"/>
      <c r="LXK84" s="383"/>
      <c r="LXL84" s="383"/>
      <c r="LXM84" s="383"/>
      <c r="LXN84" s="383"/>
      <c r="LXO84" s="383"/>
      <c r="LXP84" s="383"/>
      <c r="LXQ84" s="383"/>
      <c r="LXR84" s="383"/>
      <c r="LXS84" s="383"/>
      <c r="LXT84" s="383"/>
      <c r="LXU84" s="383"/>
      <c r="LXV84" s="383"/>
      <c r="LXW84" s="383"/>
      <c r="LXX84" s="383"/>
      <c r="LXY84" s="383"/>
      <c r="LXZ84" s="383"/>
      <c r="LYA84" s="383"/>
      <c r="LYB84" s="383"/>
      <c r="LYC84" s="383"/>
      <c r="LYD84" s="383"/>
      <c r="LYE84" s="383"/>
      <c r="LYF84" s="383"/>
      <c r="LYG84" s="383"/>
      <c r="LYH84" s="383"/>
      <c r="LYI84" s="383"/>
      <c r="LYJ84" s="383"/>
      <c r="LYK84" s="383"/>
      <c r="LYL84" s="383"/>
      <c r="LYM84" s="383"/>
      <c r="LYN84" s="383"/>
      <c r="LYO84" s="383"/>
      <c r="LYP84" s="383"/>
      <c r="LYQ84" s="383"/>
      <c r="LYR84" s="383"/>
      <c r="LYS84" s="383"/>
      <c r="LYT84" s="383"/>
      <c r="LYU84" s="383"/>
      <c r="LYV84" s="383"/>
      <c r="LYW84" s="383"/>
      <c r="LYX84" s="383"/>
      <c r="LYY84" s="383"/>
      <c r="LYZ84" s="383"/>
      <c r="LZA84" s="383"/>
      <c r="LZB84" s="383"/>
      <c r="LZC84" s="383"/>
      <c r="LZD84" s="383"/>
      <c r="LZE84" s="383"/>
      <c r="LZF84" s="383"/>
      <c r="LZG84" s="383"/>
      <c r="LZH84" s="383"/>
      <c r="LZI84" s="383"/>
      <c r="LZJ84" s="383"/>
      <c r="LZK84" s="383"/>
      <c r="LZL84" s="383"/>
      <c r="LZM84" s="383"/>
      <c r="LZN84" s="383"/>
      <c r="LZO84" s="383"/>
      <c r="LZP84" s="383"/>
      <c r="LZQ84" s="383"/>
      <c r="LZR84" s="383"/>
      <c r="LZS84" s="383"/>
      <c r="LZT84" s="383"/>
      <c r="LZU84" s="383"/>
      <c r="LZV84" s="383"/>
      <c r="LZW84" s="383"/>
      <c r="LZX84" s="383"/>
      <c r="LZY84" s="383"/>
      <c r="LZZ84" s="383"/>
      <c r="MAA84" s="383"/>
      <c r="MAB84" s="383"/>
      <c r="MAC84" s="383"/>
      <c r="MAD84" s="383"/>
      <c r="MAE84" s="383"/>
      <c r="MAF84" s="383"/>
      <c r="MAG84" s="383"/>
      <c r="MAH84" s="383"/>
      <c r="MAI84" s="383"/>
      <c r="MAJ84" s="383"/>
      <c r="MAK84" s="383"/>
      <c r="MAL84" s="383"/>
      <c r="MAM84" s="383"/>
      <c r="MAN84" s="383"/>
      <c r="MAO84" s="383"/>
      <c r="MAP84" s="383"/>
      <c r="MAQ84" s="383"/>
      <c r="MAR84" s="383"/>
      <c r="MAS84" s="383"/>
      <c r="MAT84" s="383"/>
      <c r="MAU84" s="383"/>
      <c r="MAV84" s="383"/>
      <c r="MAW84" s="383"/>
      <c r="MAX84" s="383"/>
      <c r="MAY84" s="383"/>
      <c r="MAZ84" s="383"/>
      <c r="MBA84" s="383"/>
      <c r="MBB84" s="383"/>
      <c r="MBC84" s="383"/>
      <c r="MBD84" s="383"/>
      <c r="MBE84" s="383"/>
      <c r="MBF84" s="383"/>
      <c r="MBG84" s="383"/>
      <c r="MBH84" s="383"/>
      <c r="MBI84" s="383"/>
      <c r="MBJ84" s="383"/>
      <c r="MBK84" s="383"/>
      <c r="MBL84" s="383"/>
      <c r="MBM84" s="383"/>
      <c r="MBN84" s="383"/>
      <c r="MBO84" s="383"/>
      <c r="MBP84" s="383"/>
      <c r="MBQ84" s="383"/>
      <c r="MBR84" s="383"/>
      <c r="MBS84" s="383"/>
      <c r="MBT84" s="383"/>
      <c r="MBU84" s="383"/>
      <c r="MBV84" s="383"/>
      <c r="MBW84" s="383"/>
      <c r="MBX84" s="383"/>
      <c r="MBY84" s="383"/>
      <c r="MBZ84" s="383"/>
      <c r="MCA84" s="383"/>
      <c r="MCB84" s="383"/>
      <c r="MCC84" s="383"/>
      <c r="MCD84" s="383"/>
      <c r="MCE84" s="383"/>
      <c r="MCF84" s="383"/>
      <c r="MCG84" s="383"/>
      <c r="MCH84" s="383"/>
      <c r="MCI84" s="383"/>
      <c r="MCJ84" s="383"/>
      <c r="MCK84" s="383"/>
      <c r="MCL84" s="383"/>
      <c r="MCM84" s="383"/>
      <c r="MCN84" s="383"/>
      <c r="MCO84" s="383"/>
      <c r="MCP84" s="383"/>
      <c r="MCQ84" s="383"/>
      <c r="MCR84" s="383"/>
      <c r="MCS84" s="383"/>
      <c r="MCT84" s="383"/>
      <c r="MCU84" s="383"/>
      <c r="MCV84" s="383"/>
      <c r="MCW84" s="383"/>
      <c r="MCX84" s="383"/>
      <c r="MCY84" s="383"/>
      <c r="MCZ84" s="383"/>
      <c r="MDA84" s="383"/>
      <c r="MDB84" s="383"/>
      <c r="MDC84" s="383"/>
      <c r="MDD84" s="383"/>
      <c r="MDE84" s="383"/>
      <c r="MDF84" s="383"/>
      <c r="MDG84" s="383"/>
      <c r="MDH84" s="383"/>
      <c r="MDI84" s="383"/>
      <c r="MDJ84" s="383"/>
      <c r="MDK84" s="383"/>
      <c r="MDL84" s="383"/>
      <c r="MDM84" s="383"/>
      <c r="MDN84" s="383"/>
      <c r="MDO84" s="383"/>
      <c r="MDP84" s="383"/>
      <c r="MDQ84" s="383"/>
      <c r="MDR84" s="383"/>
      <c r="MDS84" s="383"/>
      <c r="MDT84" s="383"/>
      <c r="MDU84" s="383"/>
      <c r="MDV84" s="383"/>
      <c r="MDW84" s="383"/>
      <c r="MDX84" s="383"/>
      <c r="MDY84" s="383"/>
      <c r="MDZ84" s="383"/>
      <c r="MEA84" s="383"/>
      <c r="MEB84" s="383"/>
      <c r="MEC84" s="383"/>
      <c r="MED84" s="383"/>
      <c r="MEE84" s="383"/>
      <c r="MEF84" s="383"/>
      <c r="MEG84" s="383"/>
      <c r="MEH84" s="383"/>
      <c r="MEI84" s="383"/>
      <c r="MEJ84" s="383"/>
      <c r="MEK84" s="383"/>
      <c r="MEL84" s="383"/>
      <c r="MEM84" s="383"/>
      <c r="MEN84" s="383"/>
      <c r="MEO84" s="383"/>
      <c r="MEP84" s="383"/>
      <c r="MEQ84" s="383"/>
      <c r="MER84" s="383"/>
      <c r="MES84" s="383"/>
      <c r="MET84" s="383"/>
      <c r="MEU84" s="383"/>
      <c r="MEV84" s="383"/>
      <c r="MEW84" s="383"/>
      <c r="MEX84" s="383"/>
      <c r="MEY84" s="383"/>
      <c r="MEZ84" s="383"/>
      <c r="MFA84" s="383"/>
      <c r="MFB84" s="383"/>
      <c r="MFC84" s="383"/>
      <c r="MFD84" s="383"/>
      <c r="MFE84" s="383"/>
      <c r="MFF84" s="383"/>
      <c r="MFG84" s="383"/>
      <c r="MFH84" s="383"/>
      <c r="MFI84" s="383"/>
      <c r="MFJ84" s="383"/>
      <c r="MFK84" s="383"/>
      <c r="MFL84" s="383"/>
      <c r="MFM84" s="383"/>
      <c r="MFN84" s="383"/>
      <c r="MFO84" s="383"/>
      <c r="MFP84" s="383"/>
      <c r="MFQ84" s="383"/>
      <c r="MFR84" s="383"/>
      <c r="MFS84" s="383"/>
      <c r="MFT84" s="383"/>
      <c r="MFU84" s="383"/>
      <c r="MFV84" s="383"/>
      <c r="MFW84" s="383"/>
      <c r="MFX84" s="383"/>
      <c r="MFY84" s="383"/>
      <c r="MFZ84" s="383"/>
      <c r="MGA84" s="383"/>
      <c r="MGB84" s="383"/>
      <c r="MGC84" s="383"/>
      <c r="MGD84" s="383"/>
      <c r="MGE84" s="383"/>
      <c r="MGF84" s="383"/>
      <c r="MGG84" s="383"/>
      <c r="MGH84" s="383"/>
      <c r="MGI84" s="383"/>
      <c r="MGJ84" s="383"/>
      <c r="MGK84" s="383"/>
      <c r="MGL84" s="383"/>
      <c r="MGM84" s="383"/>
      <c r="MGN84" s="383"/>
      <c r="MGO84" s="383"/>
      <c r="MGP84" s="383"/>
      <c r="MGQ84" s="383"/>
      <c r="MGR84" s="383"/>
      <c r="MGS84" s="383"/>
      <c r="MGT84" s="383"/>
      <c r="MGU84" s="383"/>
      <c r="MGV84" s="383"/>
      <c r="MGW84" s="383"/>
      <c r="MGX84" s="383"/>
      <c r="MGY84" s="383"/>
      <c r="MGZ84" s="383"/>
      <c r="MHA84" s="383"/>
      <c r="MHB84" s="383"/>
      <c r="MHC84" s="383"/>
      <c r="MHD84" s="383"/>
      <c r="MHE84" s="383"/>
      <c r="MHF84" s="383"/>
      <c r="MHG84" s="383"/>
      <c r="MHH84" s="383"/>
      <c r="MHI84" s="383"/>
      <c r="MHJ84" s="383"/>
      <c r="MHK84" s="383"/>
      <c r="MHL84" s="383"/>
      <c r="MHM84" s="383"/>
      <c r="MHN84" s="383"/>
      <c r="MHO84" s="383"/>
      <c r="MHP84" s="383"/>
      <c r="MHQ84" s="383"/>
      <c r="MHR84" s="383"/>
      <c r="MHS84" s="383"/>
      <c r="MHT84" s="383"/>
      <c r="MHU84" s="383"/>
      <c r="MHV84" s="383"/>
      <c r="MHW84" s="383"/>
      <c r="MHX84" s="383"/>
      <c r="MHY84" s="383"/>
      <c r="MHZ84" s="383"/>
      <c r="MIA84" s="383"/>
      <c r="MIB84" s="383"/>
      <c r="MIC84" s="383"/>
      <c r="MID84" s="383"/>
      <c r="MIE84" s="383"/>
      <c r="MIF84" s="383"/>
      <c r="MIG84" s="383"/>
      <c r="MIH84" s="383"/>
      <c r="MII84" s="383"/>
      <c r="MIJ84" s="383"/>
      <c r="MIK84" s="383"/>
      <c r="MIL84" s="383"/>
      <c r="MIM84" s="383"/>
      <c r="MIN84" s="383"/>
      <c r="MIO84" s="383"/>
      <c r="MIP84" s="383"/>
      <c r="MIQ84" s="383"/>
      <c r="MIR84" s="383"/>
      <c r="MIS84" s="383"/>
      <c r="MIT84" s="383"/>
      <c r="MIU84" s="383"/>
      <c r="MIV84" s="383"/>
      <c r="MIW84" s="383"/>
      <c r="MIX84" s="383"/>
      <c r="MIY84" s="383"/>
      <c r="MIZ84" s="383"/>
      <c r="MJA84" s="383"/>
      <c r="MJB84" s="383"/>
      <c r="MJC84" s="383"/>
      <c r="MJD84" s="383"/>
      <c r="MJE84" s="383"/>
      <c r="MJF84" s="383"/>
      <c r="MJG84" s="383"/>
      <c r="MJH84" s="383"/>
      <c r="MJI84" s="383"/>
      <c r="MJJ84" s="383"/>
      <c r="MJK84" s="383"/>
      <c r="MJL84" s="383"/>
      <c r="MJM84" s="383"/>
      <c r="MJN84" s="383"/>
      <c r="MJO84" s="383"/>
      <c r="MJP84" s="383"/>
      <c r="MJQ84" s="383"/>
      <c r="MJR84" s="383"/>
      <c r="MJS84" s="383"/>
      <c r="MJT84" s="383"/>
      <c r="MJU84" s="383"/>
      <c r="MJV84" s="383"/>
      <c r="MJW84" s="383"/>
      <c r="MJX84" s="383"/>
      <c r="MJY84" s="383"/>
      <c r="MJZ84" s="383"/>
      <c r="MKA84" s="383"/>
      <c r="MKB84" s="383"/>
      <c r="MKC84" s="383"/>
      <c r="MKD84" s="383"/>
      <c r="MKE84" s="383"/>
      <c r="MKF84" s="383"/>
      <c r="MKG84" s="383"/>
      <c r="MKH84" s="383"/>
      <c r="MKI84" s="383"/>
      <c r="MKJ84" s="383"/>
      <c r="MKK84" s="383"/>
      <c r="MKL84" s="383"/>
      <c r="MKM84" s="383"/>
      <c r="MKN84" s="383"/>
      <c r="MKO84" s="383"/>
      <c r="MKP84" s="383"/>
      <c r="MKQ84" s="383"/>
      <c r="MKR84" s="383"/>
      <c r="MKS84" s="383"/>
      <c r="MKT84" s="383"/>
      <c r="MKU84" s="383"/>
      <c r="MKV84" s="383"/>
      <c r="MKW84" s="383"/>
      <c r="MKX84" s="383"/>
      <c r="MKY84" s="383"/>
      <c r="MKZ84" s="383"/>
      <c r="MLA84" s="383"/>
      <c r="MLB84" s="383"/>
      <c r="MLC84" s="383"/>
      <c r="MLD84" s="383"/>
      <c r="MLE84" s="383"/>
      <c r="MLF84" s="383"/>
      <c r="MLG84" s="383"/>
      <c r="MLH84" s="383"/>
      <c r="MLI84" s="383"/>
      <c r="MLJ84" s="383"/>
      <c r="MLK84" s="383"/>
      <c r="MLL84" s="383"/>
      <c r="MLM84" s="383"/>
      <c r="MLN84" s="383"/>
      <c r="MLO84" s="383"/>
      <c r="MLP84" s="383"/>
      <c r="MLQ84" s="383"/>
      <c r="MLR84" s="383"/>
      <c r="MLS84" s="383"/>
      <c r="MLT84" s="383"/>
      <c r="MLU84" s="383"/>
      <c r="MLV84" s="383"/>
      <c r="MLW84" s="383"/>
      <c r="MLX84" s="383"/>
      <c r="MLY84" s="383"/>
      <c r="MLZ84" s="383"/>
      <c r="MMA84" s="383"/>
      <c r="MMB84" s="383"/>
      <c r="MMC84" s="383"/>
      <c r="MMD84" s="383"/>
      <c r="MME84" s="383"/>
      <c r="MMF84" s="383"/>
      <c r="MMG84" s="383"/>
      <c r="MMH84" s="383"/>
      <c r="MMI84" s="383"/>
      <c r="MMJ84" s="383"/>
      <c r="MMK84" s="383"/>
      <c r="MML84" s="383"/>
      <c r="MMM84" s="383"/>
      <c r="MMN84" s="383"/>
      <c r="MMO84" s="383"/>
      <c r="MMP84" s="383"/>
      <c r="MMQ84" s="383"/>
      <c r="MMR84" s="383"/>
      <c r="MMS84" s="383"/>
      <c r="MMT84" s="383"/>
      <c r="MMU84" s="383"/>
      <c r="MMV84" s="383"/>
      <c r="MMW84" s="383"/>
      <c r="MMX84" s="383"/>
      <c r="MMY84" s="383"/>
      <c r="MMZ84" s="383"/>
      <c r="MNA84" s="383"/>
      <c r="MNB84" s="383"/>
      <c r="MNC84" s="383"/>
      <c r="MND84" s="383"/>
      <c r="MNE84" s="383"/>
      <c r="MNF84" s="383"/>
      <c r="MNG84" s="383"/>
      <c r="MNH84" s="383"/>
      <c r="MNI84" s="383"/>
      <c r="MNJ84" s="383"/>
      <c r="MNK84" s="383"/>
      <c r="MNL84" s="383"/>
      <c r="MNM84" s="383"/>
      <c r="MNN84" s="383"/>
      <c r="MNO84" s="383"/>
      <c r="MNP84" s="383"/>
      <c r="MNQ84" s="383"/>
      <c r="MNR84" s="383"/>
      <c r="MNS84" s="383"/>
      <c r="MNT84" s="383"/>
      <c r="MNU84" s="383"/>
      <c r="MNV84" s="383"/>
      <c r="MNW84" s="383"/>
      <c r="MNX84" s="383"/>
      <c r="MNY84" s="383"/>
      <c r="MNZ84" s="383"/>
      <c r="MOA84" s="383"/>
      <c r="MOB84" s="383"/>
      <c r="MOC84" s="383"/>
      <c r="MOD84" s="383"/>
      <c r="MOE84" s="383"/>
      <c r="MOF84" s="383"/>
      <c r="MOG84" s="383"/>
      <c r="MOH84" s="383"/>
      <c r="MOI84" s="383"/>
      <c r="MOJ84" s="383"/>
      <c r="MOK84" s="383"/>
      <c r="MOL84" s="383"/>
      <c r="MOM84" s="383"/>
      <c r="MON84" s="383"/>
      <c r="MOO84" s="383"/>
      <c r="MOP84" s="383"/>
      <c r="MOQ84" s="383"/>
      <c r="MOR84" s="383"/>
      <c r="MOS84" s="383"/>
      <c r="MOT84" s="383"/>
      <c r="MOU84" s="383"/>
      <c r="MOV84" s="383"/>
      <c r="MOW84" s="383"/>
      <c r="MOX84" s="383"/>
      <c r="MOY84" s="383"/>
      <c r="MOZ84" s="383"/>
      <c r="MPA84" s="383"/>
      <c r="MPB84" s="383"/>
      <c r="MPC84" s="383"/>
      <c r="MPD84" s="383"/>
      <c r="MPE84" s="383"/>
      <c r="MPF84" s="383"/>
      <c r="MPG84" s="383"/>
      <c r="MPH84" s="383"/>
      <c r="MPI84" s="383"/>
      <c r="MPJ84" s="383"/>
      <c r="MPK84" s="383"/>
      <c r="MPL84" s="383"/>
      <c r="MPM84" s="383"/>
      <c r="MPN84" s="383"/>
      <c r="MPO84" s="383"/>
      <c r="MPP84" s="383"/>
      <c r="MPQ84" s="383"/>
      <c r="MPR84" s="383"/>
      <c r="MPS84" s="383"/>
      <c r="MPT84" s="383"/>
      <c r="MPU84" s="383"/>
      <c r="MPV84" s="383"/>
      <c r="MPW84" s="383"/>
      <c r="MPX84" s="383"/>
      <c r="MPY84" s="383"/>
      <c r="MPZ84" s="383"/>
      <c r="MQA84" s="383"/>
      <c r="MQB84" s="383"/>
      <c r="MQC84" s="383"/>
      <c r="MQD84" s="383"/>
      <c r="MQE84" s="383"/>
      <c r="MQF84" s="383"/>
      <c r="MQG84" s="383"/>
      <c r="MQH84" s="383"/>
      <c r="MQI84" s="383"/>
      <c r="MQJ84" s="383"/>
      <c r="MQK84" s="383"/>
      <c r="MQL84" s="383"/>
      <c r="MQM84" s="383"/>
      <c r="MQN84" s="383"/>
      <c r="MQO84" s="383"/>
      <c r="MQP84" s="383"/>
      <c r="MQQ84" s="383"/>
      <c r="MQR84" s="383"/>
      <c r="MQS84" s="383"/>
      <c r="MQT84" s="383"/>
      <c r="MQU84" s="383"/>
      <c r="MQV84" s="383"/>
      <c r="MQW84" s="383"/>
      <c r="MQX84" s="383"/>
      <c r="MQY84" s="383"/>
      <c r="MQZ84" s="383"/>
      <c r="MRA84" s="383"/>
      <c r="MRB84" s="383"/>
      <c r="MRC84" s="383"/>
      <c r="MRD84" s="383"/>
      <c r="MRE84" s="383"/>
      <c r="MRF84" s="383"/>
      <c r="MRG84" s="383"/>
      <c r="MRH84" s="383"/>
      <c r="MRI84" s="383"/>
      <c r="MRJ84" s="383"/>
      <c r="MRK84" s="383"/>
      <c r="MRL84" s="383"/>
      <c r="MRM84" s="383"/>
      <c r="MRN84" s="383"/>
      <c r="MRO84" s="383"/>
      <c r="MRP84" s="383"/>
      <c r="MRQ84" s="383"/>
      <c r="MRR84" s="383"/>
      <c r="MRS84" s="383"/>
      <c r="MRT84" s="383"/>
      <c r="MRU84" s="383"/>
      <c r="MRV84" s="383"/>
      <c r="MRW84" s="383"/>
      <c r="MRX84" s="383"/>
      <c r="MRY84" s="383"/>
      <c r="MRZ84" s="383"/>
      <c r="MSA84" s="383"/>
      <c r="MSB84" s="383"/>
      <c r="MSC84" s="383"/>
      <c r="MSD84" s="383"/>
      <c r="MSE84" s="383"/>
      <c r="MSF84" s="383"/>
      <c r="MSG84" s="383"/>
      <c r="MSH84" s="383"/>
      <c r="MSI84" s="383"/>
      <c r="MSJ84" s="383"/>
      <c r="MSK84" s="383"/>
      <c r="MSL84" s="383"/>
      <c r="MSM84" s="383"/>
      <c r="MSN84" s="383"/>
      <c r="MSO84" s="383"/>
      <c r="MSP84" s="383"/>
      <c r="MSQ84" s="383"/>
      <c r="MSR84" s="383"/>
      <c r="MSS84" s="383"/>
      <c r="MST84" s="383"/>
      <c r="MSU84" s="383"/>
      <c r="MSV84" s="383"/>
      <c r="MSW84" s="383"/>
      <c r="MSX84" s="383"/>
      <c r="MSY84" s="383"/>
      <c r="MSZ84" s="383"/>
      <c r="MTA84" s="383"/>
      <c r="MTB84" s="383"/>
      <c r="MTC84" s="383"/>
      <c r="MTD84" s="383"/>
      <c r="MTE84" s="383"/>
      <c r="MTF84" s="383"/>
      <c r="MTG84" s="383"/>
      <c r="MTH84" s="383"/>
      <c r="MTI84" s="383"/>
      <c r="MTJ84" s="383"/>
      <c r="MTK84" s="383"/>
      <c r="MTL84" s="383"/>
      <c r="MTM84" s="383"/>
      <c r="MTN84" s="383"/>
      <c r="MTO84" s="383"/>
      <c r="MTP84" s="383"/>
      <c r="MTQ84" s="383"/>
      <c r="MTR84" s="383"/>
      <c r="MTS84" s="383"/>
      <c r="MTT84" s="383"/>
      <c r="MTU84" s="383"/>
      <c r="MTV84" s="383"/>
      <c r="MTW84" s="383"/>
      <c r="MTX84" s="383"/>
      <c r="MTY84" s="383"/>
      <c r="MTZ84" s="383"/>
      <c r="MUA84" s="383"/>
      <c r="MUB84" s="383"/>
      <c r="MUC84" s="383"/>
      <c r="MUD84" s="383"/>
      <c r="MUE84" s="383"/>
      <c r="MUF84" s="383"/>
      <c r="MUG84" s="383"/>
      <c r="MUH84" s="383"/>
      <c r="MUI84" s="383"/>
      <c r="MUJ84" s="383"/>
      <c r="MUK84" s="383"/>
      <c r="MUL84" s="383"/>
      <c r="MUM84" s="383"/>
      <c r="MUN84" s="383"/>
      <c r="MUO84" s="383"/>
      <c r="MUP84" s="383"/>
      <c r="MUQ84" s="383"/>
      <c r="MUR84" s="383"/>
      <c r="MUS84" s="383"/>
      <c r="MUT84" s="383"/>
      <c r="MUU84" s="383"/>
      <c r="MUV84" s="383"/>
      <c r="MUW84" s="383"/>
      <c r="MUX84" s="383"/>
      <c r="MUY84" s="383"/>
      <c r="MUZ84" s="383"/>
      <c r="MVA84" s="383"/>
      <c r="MVB84" s="383"/>
      <c r="MVC84" s="383"/>
      <c r="MVD84" s="383"/>
      <c r="MVE84" s="383"/>
      <c r="MVF84" s="383"/>
      <c r="MVG84" s="383"/>
      <c r="MVH84" s="383"/>
      <c r="MVI84" s="383"/>
      <c r="MVJ84" s="383"/>
      <c r="MVK84" s="383"/>
      <c r="MVL84" s="383"/>
      <c r="MVM84" s="383"/>
      <c r="MVN84" s="383"/>
      <c r="MVO84" s="383"/>
      <c r="MVP84" s="383"/>
      <c r="MVQ84" s="383"/>
      <c r="MVR84" s="383"/>
      <c r="MVS84" s="383"/>
      <c r="MVT84" s="383"/>
      <c r="MVU84" s="383"/>
      <c r="MVV84" s="383"/>
      <c r="MVW84" s="383"/>
      <c r="MVX84" s="383"/>
      <c r="MVY84" s="383"/>
      <c r="MVZ84" s="383"/>
      <c r="MWA84" s="383"/>
      <c r="MWB84" s="383"/>
      <c r="MWC84" s="383"/>
      <c r="MWD84" s="383"/>
      <c r="MWE84" s="383"/>
      <c r="MWF84" s="383"/>
      <c r="MWG84" s="383"/>
      <c r="MWH84" s="383"/>
      <c r="MWI84" s="383"/>
      <c r="MWJ84" s="383"/>
      <c r="MWK84" s="383"/>
      <c r="MWL84" s="383"/>
      <c r="MWM84" s="383"/>
      <c r="MWN84" s="383"/>
      <c r="MWO84" s="383"/>
      <c r="MWP84" s="383"/>
      <c r="MWQ84" s="383"/>
      <c r="MWR84" s="383"/>
      <c r="MWS84" s="383"/>
      <c r="MWT84" s="383"/>
      <c r="MWU84" s="383"/>
      <c r="MWV84" s="383"/>
      <c r="MWW84" s="383"/>
      <c r="MWX84" s="383"/>
      <c r="MWY84" s="383"/>
      <c r="MWZ84" s="383"/>
      <c r="MXA84" s="383"/>
      <c r="MXB84" s="383"/>
      <c r="MXC84" s="383"/>
      <c r="MXD84" s="383"/>
      <c r="MXE84" s="383"/>
      <c r="MXF84" s="383"/>
      <c r="MXG84" s="383"/>
      <c r="MXH84" s="383"/>
      <c r="MXI84" s="383"/>
      <c r="MXJ84" s="383"/>
      <c r="MXK84" s="383"/>
      <c r="MXL84" s="383"/>
      <c r="MXM84" s="383"/>
      <c r="MXN84" s="383"/>
      <c r="MXO84" s="383"/>
      <c r="MXP84" s="383"/>
      <c r="MXQ84" s="383"/>
      <c r="MXR84" s="383"/>
      <c r="MXS84" s="383"/>
      <c r="MXT84" s="383"/>
      <c r="MXU84" s="383"/>
      <c r="MXV84" s="383"/>
      <c r="MXW84" s="383"/>
      <c r="MXX84" s="383"/>
      <c r="MXY84" s="383"/>
      <c r="MXZ84" s="383"/>
      <c r="MYA84" s="383"/>
      <c r="MYB84" s="383"/>
      <c r="MYC84" s="383"/>
      <c r="MYD84" s="383"/>
      <c r="MYE84" s="383"/>
      <c r="MYF84" s="383"/>
      <c r="MYG84" s="383"/>
      <c r="MYH84" s="383"/>
      <c r="MYI84" s="383"/>
      <c r="MYJ84" s="383"/>
      <c r="MYK84" s="383"/>
      <c r="MYL84" s="383"/>
      <c r="MYM84" s="383"/>
      <c r="MYN84" s="383"/>
      <c r="MYO84" s="383"/>
      <c r="MYP84" s="383"/>
      <c r="MYQ84" s="383"/>
      <c r="MYR84" s="383"/>
      <c r="MYS84" s="383"/>
      <c r="MYT84" s="383"/>
      <c r="MYU84" s="383"/>
      <c r="MYV84" s="383"/>
      <c r="MYW84" s="383"/>
      <c r="MYX84" s="383"/>
      <c r="MYY84" s="383"/>
      <c r="MYZ84" s="383"/>
      <c r="MZA84" s="383"/>
      <c r="MZB84" s="383"/>
      <c r="MZC84" s="383"/>
      <c r="MZD84" s="383"/>
      <c r="MZE84" s="383"/>
      <c r="MZF84" s="383"/>
      <c r="MZG84" s="383"/>
      <c r="MZH84" s="383"/>
      <c r="MZI84" s="383"/>
      <c r="MZJ84" s="383"/>
      <c r="MZK84" s="383"/>
      <c r="MZL84" s="383"/>
      <c r="MZM84" s="383"/>
      <c r="MZN84" s="383"/>
      <c r="MZO84" s="383"/>
      <c r="MZP84" s="383"/>
      <c r="MZQ84" s="383"/>
      <c r="MZR84" s="383"/>
      <c r="MZS84" s="383"/>
      <c r="MZT84" s="383"/>
      <c r="MZU84" s="383"/>
      <c r="MZV84" s="383"/>
      <c r="MZW84" s="383"/>
      <c r="MZX84" s="383"/>
      <c r="MZY84" s="383"/>
      <c r="MZZ84" s="383"/>
      <c r="NAA84" s="383"/>
      <c r="NAB84" s="383"/>
      <c r="NAC84" s="383"/>
      <c r="NAD84" s="383"/>
      <c r="NAE84" s="383"/>
      <c r="NAF84" s="383"/>
      <c r="NAG84" s="383"/>
      <c r="NAH84" s="383"/>
      <c r="NAI84" s="383"/>
      <c r="NAJ84" s="383"/>
      <c r="NAK84" s="383"/>
      <c r="NAL84" s="383"/>
      <c r="NAM84" s="383"/>
      <c r="NAN84" s="383"/>
      <c r="NAO84" s="383"/>
      <c r="NAP84" s="383"/>
      <c r="NAQ84" s="383"/>
      <c r="NAR84" s="383"/>
      <c r="NAS84" s="383"/>
      <c r="NAT84" s="383"/>
      <c r="NAU84" s="383"/>
      <c r="NAV84" s="383"/>
      <c r="NAW84" s="383"/>
      <c r="NAX84" s="383"/>
      <c r="NAY84" s="383"/>
      <c r="NAZ84" s="383"/>
      <c r="NBA84" s="383"/>
      <c r="NBB84" s="383"/>
      <c r="NBC84" s="383"/>
      <c r="NBD84" s="383"/>
      <c r="NBE84" s="383"/>
      <c r="NBF84" s="383"/>
      <c r="NBG84" s="383"/>
      <c r="NBH84" s="383"/>
      <c r="NBI84" s="383"/>
      <c r="NBJ84" s="383"/>
      <c r="NBK84" s="383"/>
      <c r="NBL84" s="383"/>
      <c r="NBM84" s="383"/>
      <c r="NBN84" s="383"/>
      <c r="NBO84" s="383"/>
      <c r="NBP84" s="383"/>
      <c r="NBQ84" s="383"/>
      <c r="NBR84" s="383"/>
      <c r="NBS84" s="383"/>
      <c r="NBT84" s="383"/>
      <c r="NBU84" s="383"/>
      <c r="NBV84" s="383"/>
      <c r="NBW84" s="383"/>
      <c r="NBX84" s="383"/>
      <c r="NBY84" s="383"/>
      <c r="NBZ84" s="383"/>
      <c r="NCA84" s="383"/>
      <c r="NCB84" s="383"/>
      <c r="NCC84" s="383"/>
      <c r="NCD84" s="383"/>
      <c r="NCE84" s="383"/>
      <c r="NCF84" s="383"/>
      <c r="NCG84" s="383"/>
      <c r="NCH84" s="383"/>
      <c r="NCI84" s="383"/>
      <c r="NCJ84" s="383"/>
      <c r="NCK84" s="383"/>
      <c r="NCL84" s="383"/>
      <c r="NCM84" s="383"/>
      <c r="NCN84" s="383"/>
      <c r="NCO84" s="383"/>
      <c r="NCP84" s="383"/>
      <c r="NCQ84" s="383"/>
      <c r="NCR84" s="383"/>
      <c r="NCS84" s="383"/>
      <c r="NCT84" s="383"/>
      <c r="NCU84" s="383"/>
      <c r="NCV84" s="383"/>
      <c r="NCW84" s="383"/>
      <c r="NCX84" s="383"/>
      <c r="NCY84" s="383"/>
      <c r="NCZ84" s="383"/>
      <c r="NDA84" s="383"/>
      <c r="NDB84" s="383"/>
      <c r="NDC84" s="383"/>
      <c r="NDD84" s="383"/>
      <c r="NDE84" s="383"/>
      <c r="NDF84" s="383"/>
      <c r="NDG84" s="383"/>
      <c r="NDH84" s="383"/>
      <c r="NDI84" s="383"/>
      <c r="NDJ84" s="383"/>
      <c r="NDK84" s="383"/>
      <c r="NDL84" s="383"/>
      <c r="NDM84" s="383"/>
      <c r="NDN84" s="383"/>
      <c r="NDO84" s="383"/>
      <c r="NDP84" s="383"/>
      <c r="NDQ84" s="383"/>
      <c r="NDR84" s="383"/>
      <c r="NDS84" s="383"/>
      <c r="NDT84" s="383"/>
      <c r="NDU84" s="383"/>
      <c r="NDV84" s="383"/>
      <c r="NDW84" s="383"/>
      <c r="NDX84" s="383"/>
      <c r="NDY84" s="383"/>
      <c r="NDZ84" s="383"/>
      <c r="NEA84" s="383"/>
      <c r="NEB84" s="383"/>
      <c r="NEC84" s="383"/>
      <c r="NED84" s="383"/>
      <c r="NEE84" s="383"/>
      <c r="NEF84" s="383"/>
      <c r="NEG84" s="383"/>
      <c r="NEH84" s="383"/>
      <c r="NEI84" s="383"/>
      <c r="NEJ84" s="383"/>
      <c r="NEK84" s="383"/>
      <c r="NEL84" s="383"/>
      <c r="NEM84" s="383"/>
      <c r="NEN84" s="383"/>
      <c r="NEO84" s="383"/>
      <c r="NEP84" s="383"/>
      <c r="NEQ84" s="383"/>
      <c r="NER84" s="383"/>
      <c r="NES84" s="383"/>
      <c r="NET84" s="383"/>
      <c r="NEU84" s="383"/>
      <c r="NEV84" s="383"/>
      <c r="NEW84" s="383"/>
      <c r="NEX84" s="383"/>
      <c r="NEY84" s="383"/>
      <c r="NEZ84" s="383"/>
      <c r="NFA84" s="383"/>
      <c r="NFB84" s="383"/>
      <c r="NFC84" s="383"/>
      <c r="NFD84" s="383"/>
      <c r="NFE84" s="383"/>
      <c r="NFF84" s="383"/>
      <c r="NFG84" s="383"/>
      <c r="NFH84" s="383"/>
      <c r="NFI84" s="383"/>
      <c r="NFJ84" s="383"/>
      <c r="NFK84" s="383"/>
      <c r="NFL84" s="383"/>
      <c r="NFM84" s="383"/>
      <c r="NFN84" s="383"/>
      <c r="NFO84" s="383"/>
      <c r="NFP84" s="383"/>
      <c r="NFQ84" s="383"/>
      <c r="NFR84" s="383"/>
      <c r="NFS84" s="383"/>
      <c r="NFT84" s="383"/>
      <c r="NFU84" s="383"/>
      <c r="NFV84" s="383"/>
      <c r="NFW84" s="383"/>
      <c r="NFX84" s="383"/>
      <c r="NFY84" s="383"/>
      <c r="NFZ84" s="383"/>
      <c r="NGA84" s="383"/>
      <c r="NGB84" s="383"/>
      <c r="NGC84" s="383"/>
      <c r="NGD84" s="383"/>
      <c r="NGE84" s="383"/>
      <c r="NGF84" s="383"/>
      <c r="NGG84" s="383"/>
      <c r="NGH84" s="383"/>
      <c r="NGI84" s="383"/>
      <c r="NGJ84" s="383"/>
      <c r="NGK84" s="383"/>
      <c r="NGL84" s="383"/>
      <c r="NGM84" s="383"/>
      <c r="NGN84" s="383"/>
      <c r="NGO84" s="383"/>
      <c r="NGP84" s="383"/>
      <c r="NGQ84" s="383"/>
      <c r="NGR84" s="383"/>
      <c r="NGS84" s="383"/>
      <c r="NGT84" s="383"/>
      <c r="NGU84" s="383"/>
      <c r="NGV84" s="383"/>
      <c r="NGW84" s="383"/>
      <c r="NGX84" s="383"/>
      <c r="NGY84" s="383"/>
      <c r="NGZ84" s="383"/>
      <c r="NHA84" s="383"/>
      <c r="NHB84" s="383"/>
      <c r="NHC84" s="383"/>
      <c r="NHD84" s="383"/>
      <c r="NHE84" s="383"/>
      <c r="NHF84" s="383"/>
      <c r="NHG84" s="383"/>
      <c r="NHH84" s="383"/>
      <c r="NHI84" s="383"/>
      <c r="NHJ84" s="383"/>
      <c r="NHK84" s="383"/>
      <c r="NHL84" s="383"/>
      <c r="NHM84" s="383"/>
      <c r="NHN84" s="383"/>
      <c r="NHO84" s="383"/>
      <c r="NHP84" s="383"/>
      <c r="NHQ84" s="383"/>
      <c r="NHR84" s="383"/>
      <c r="NHS84" s="383"/>
      <c r="NHT84" s="383"/>
      <c r="NHU84" s="383"/>
      <c r="NHV84" s="383"/>
      <c r="NHW84" s="383"/>
      <c r="NHX84" s="383"/>
      <c r="NHY84" s="383"/>
      <c r="NHZ84" s="383"/>
      <c r="NIA84" s="383"/>
      <c r="NIB84" s="383"/>
      <c r="NIC84" s="383"/>
      <c r="NID84" s="383"/>
      <c r="NIE84" s="383"/>
      <c r="NIF84" s="383"/>
      <c r="NIG84" s="383"/>
      <c r="NIH84" s="383"/>
      <c r="NII84" s="383"/>
      <c r="NIJ84" s="383"/>
      <c r="NIK84" s="383"/>
      <c r="NIL84" s="383"/>
      <c r="NIM84" s="383"/>
      <c r="NIN84" s="383"/>
      <c r="NIO84" s="383"/>
      <c r="NIP84" s="383"/>
      <c r="NIQ84" s="383"/>
      <c r="NIR84" s="383"/>
      <c r="NIS84" s="383"/>
      <c r="NIT84" s="383"/>
      <c r="NIU84" s="383"/>
      <c r="NIV84" s="383"/>
      <c r="NIW84" s="383"/>
      <c r="NIX84" s="383"/>
      <c r="NIY84" s="383"/>
      <c r="NIZ84" s="383"/>
      <c r="NJA84" s="383"/>
      <c r="NJB84" s="383"/>
      <c r="NJC84" s="383"/>
      <c r="NJD84" s="383"/>
      <c r="NJE84" s="383"/>
      <c r="NJF84" s="383"/>
      <c r="NJG84" s="383"/>
      <c r="NJH84" s="383"/>
      <c r="NJI84" s="383"/>
      <c r="NJJ84" s="383"/>
      <c r="NJK84" s="383"/>
      <c r="NJL84" s="383"/>
      <c r="NJM84" s="383"/>
      <c r="NJN84" s="383"/>
      <c r="NJO84" s="383"/>
      <c r="NJP84" s="383"/>
      <c r="NJQ84" s="383"/>
      <c r="NJR84" s="383"/>
      <c r="NJS84" s="383"/>
      <c r="NJT84" s="383"/>
      <c r="NJU84" s="383"/>
      <c r="NJV84" s="383"/>
      <c r="NJW84" s="383"/>
      <c r="NJX84" s="383"/>
      <c r="NJY84" s="383"/>
      <c r="NJZ84" s="383"/>
      <c r="NKA84" s="383"/>
      <c r="NKB84" s="383"/>
      <c r="NKC84" s="383"/>
      <c r="NKD84" s="383"/>
      <c r="NKE84" s="383"/>
      <c r="NKF84" s="383"/>
      <c r="NKG84" s="383"/>
      <c r="NKH84" s="383"/>
      <c r="NKI84" s="383"/>
      <c r="NKJ84" s="383"/>
      <c r="NKK84" s="383"/>
      <c r="NKL84" s="383"/>
      <c r="NKM84" s="383"/>
      <c r="NKN84" s="383"/>
      <c r="NKO84" s="383"/>
      <c r="NKP84" s="383"/>
      <c r="NKQ84" s="383"/>
      <c r="NKR84" s="383"/>
      <c r="NKS84" s="383"/>
      <c r="NKT84" s="383"/>
      <c r="NKU84" s="383"/>
      <c r="NKV84" s="383"/>
      <c r="NKW84" s="383"/>
      <c r="NKX84" s="383"/>
      <c r="NKY84" s="383"/>
      <c r="NKZ84" s="383"/>
      <c r="NLA84" s="383"/>
      <c r="NLB84" s="383"/>
      <c r="NLC84" s="383"/>
      <c r="NLD84" s="383"/>
      <c r="NLE84" s="383"/>
      <c r="NLF84" s="383"/>
      <c r="NLG84" s="383"/>
      <c r="NLH84" s="383"/>
      <c r="NLI84" s="383"/>
      <c r="NLJ84" s="383"/>
      <c r="NLK84" s="383"/>
      <c r="NLL84" s="383"/>
      <c r="NLM84" s="383"/>
      <c r="NLN84" s="383"/>
      <c r="NLO84" s="383"/>
      <c r="NLP84" s="383"/>
      <c r="NLQ84" s="383"/>
      <c r="NLR84" s="383"/>
      <c r="NLS84" s="383"/>
      <c r="NLT84" s="383"/>
      <c r="NLU84" s="383"/>
      <c r="NLV84" s="383"/>
      <c r="NLW84" s="383"/>
      <c r="NLX84" s="383"/>
      <c r="NLY84" s="383"/>
      <c r="NLZ84" s="383"/>
      <c r="NMA84" s="383"/>
      <c r="NMB84" s="383"/>
      <c r="NMC84" s="383"/>
      <c r="NMD84" s="383"/>
      <c r="NME84" s="383"/>
      <c r="NMF84" s="383"/>
      <c r="NMG84" s="383"/>
      <c r="NMH84" s="383"/>
      <c r="NMI84" s="383"/>
      <c r="NMJ84" s="383"/>
      <c r="NMK84" s="383"/>
      <c r="NML84" s="383"/>
      <c r="NMM84" s="383"/>
      <c r="NMN84" s="383"/>
      <c r="NMO84" s="383"/>
      <c r="NMP84" s="383"/>
      <c r="NMQ84" s="383"/>
      <c r="NMR84" s="383"/>
      <c r="NMS84" s="383"/>
      <c r="NMT84" s="383"/>
      <c r="NMU84" s="383"/>
      <c r="NMV84" s="383"/>
      <c r="NMW84" s="383"/>
      <c r="NMX84" s="383"/>
      <c r="NMY84" s="383"/>
      <c r="NMZ84" s="383"/>
      <c r="NNA84" s="383"/>
      <c r="NNB84" s="383"/>
      <c r="NNC84" s="383"/>
      <c r="NND84" s="383"/>
      <c r="NNE84" s="383"/>
      <c r="NNF84" s="383"/>
      <c r="NNG84" s="383"/>
      <c r="NNH84" s="383"/>
      <c r="NNI84" s="383"/>
      <c r="NNJ84" s="383"/>
      <c r="NNK84" s="383"/>
      <c r="NNL84" s="383"/>
      <c r="NNM84" s="383"/>
      <c r="NNN84" s="383"/>
      <c r="NNO84" s="383"/>
      <c r="NNP84" s="383"/>
      <c r="NNQ84" s="383"/>
      <c r="NNR84" s="383"/>
      <c r="NNS84" s="383"/>
      <c r="NNT84" s="383"/>
      <c r="NNU84" s="383"/>
      <c r="NNV84" s="383"/>
      <c r="NNW84" s="383"/>
      <c r="NNX84" s="383"/>
      <c r="NNY84" s="383"/>
      <c r="NNZ84" s="383"/>
      <c r="NOA84" s="383"/>
      <c r="NOB84" s="383"/>
      <c r="NOC84" s="383"/>
      <c r="NOD84" s="383"/>
      <c r="NOE84" s="383"/>
      <c r="NOF84" s="383"/>
      <c r="NOG84" s="383"/>
      <c r="NOH84" s="383"/>
      <c r="NOI84" s="383"/>
      <c r="NOJ84" s="383"/>
      <c r="NOK84" s="383"/>
      <c r="NOL84" s="383"/>
      <c r="NOM84" s="383"/>
      <c r="NON84" s="383"/>
      <c r="NOO84" s="383"/>
      <c r="NOP84" s="383"/>
      <c r="NOQ84" s="383"/>
      <c r="NOR84" s="383"/>
      <c r="NOS84" s="383"/>
      <c r="NOT84" s="383"/>
      <c r="NOU84" s="383"/>
      <c r="NOV84" s="383"/>
      <c r="NOW84" s="383"/>
      <c r="NOX84" s="383"/>
      <c r="NOY84" s="383"/>
      <c r="NOZ84" s="383"/>
      <c r="NPA84" s="383"/>
      <c r="NPB84" s="383"/>
      <c r="NPC84" s="383"/>
      <c r="NPD84" s="383"/>
      <c r="NPE84" s="383"/>
      <c r="NPF84" s="383"/>
      <c r="NPG84" s="383"/>
      <c r="NPH84" s="383"/>
      <c r="NPI84" s="383"/>
      <c r="NPJ84" s="383"/>
      <c r="NPK84" s="383"/>
      <c r="NPL84" s="383"/>
      <c r="NPM84" s="383"/>
      <c r="NPN84" s="383"/>
      <c r="NPO84" s="383"/>
      <c r="NPP84" s="383"/>
      <c r="NPQ84" s="383"/>
      <c r="NPR84" s="383"/>
      <c r="NPS84" s="383"/>
      <c r="NPT84" s="383"/>
      <c r="NPU84" s="383"/>
      <c r="NPV84" s="383"/>
      <c r="NPW84" s="383"/>
      <c r="NPX84" s="383"/>
      <c r="NPY84" s="383"/>
      <c r="NPZ84" s="383"/>
      <c r="NQA84" s="383"/>
      <c r="NQB84" s="383"/>
      <c r="NQC84" s="383"/>
      <c r="NQD84" s="383"/>
      <c r="NQE84" s="383"/>
      <c r="NQF84" s="383"/>
      <c r="NQG84" s="383"/>
      <c r="NQH84" s="383"/>
      <c r="NQI84" s="383"/>
      <c r="NQJ84" s="383"/>
      <c r="NQK84" s="383"/>
      <c r="NQL84" s="383"/>
      <c r="NQM84" s="383"/>
      <c r="NQN84" s="383"/>
      <c r="NQO84" s="383"/>
      <c r="NQP84" s="383"/>
      <c r="NQQ84" s="383"/>
      <c r="NQR84" s="383"/>
      <c r="NQS84" s="383"/>
      <c r="NQT84" s="383"/>
      <c r="NQU84" s="383"/>
      <c r="NQV84" s="383"/>
      <c r="NQW84" s="383"/>
      <c r="NQX84" s="383"/>
      <c r="NQY84" s="383"/>
      <c r="NQZ84" s="383"/>
      <c r="NRA84" s="383"/>
      <c r="NRB84" s="383"/>
      <c r="NRC84" s="383"/>
      <c r="NRD84" s="383"/>
      <c r="NRE84" s="383"/>
      <c r="NRF84" s="383"/>
      <c r="NRG84" s="383"/>
      <c r="NRH84" s="383"/>
      <c r="NRI84" s="383"/>
      <c r="NRJ84" s="383"/>
      <c r="NRK84" s="383"/>
      <c r="NRL84" s="383"/>
      <c r="NRM84" s="383"/>
      <c r="NRN84" s="383"/>
      <c r="NRO84" s="383"/>
      <c r="NRP84" s="383"/>
      <c r="NRQ84" s="383"/>
      <c r="NRR84" s="383"/>
      <c r="NRS84" s="383"/>
      <c r="NRT84" s="383"/>
      <c r="NRU84" s="383"/>
      <c r="NRV84" s="383"/>
      <c r="NRW84" s="383"/>
      <c r="NRX84" s="383"/>
      <c r="NRY84" s="383"/>
      <c r="NRZ84" s="383"/>
      <c r="NSA84" s="383"/>
      <c r="NSB84" s="383"/>
      <c r="NSC84" s="383"/>
      <c r="NSD84" s="383"/>
      <c r="NSE84" s="383"/>
      <c r="NSF84" s="383"/>
      <c r="NSG84" s="383"/>
      <c r="NSH84" s="383"/>
      <c r="NSI84" s="383"/>
      <c r="NSJ84" s="383"/>
      <c r="NSK84" s="383"/>
      <c r="NSL84" s="383"/>
      <c r="NSM84" s="383"/>
      <c r="NSN84" s="383"/>
      <c r="NSO84" s="383"/>
      <c r="NSP84" s="383"/>
      <c r="NSQ84" s="383"/>
      <c r="NSR84" s="383"/>
      <c r="NSS84" s="383"/>
      <c r="NST84" s="383"/>
      <c r="NSU84" s="383"/>
      <c r="NSV84" s="383"/>
      <c r="NSW84" s="383"/>
      <c r="NSX84" s="383"/>
      <c r="NSY84" s="383"/>
      <c r="NSZ84" s="383"/>
      <c r="NTA84" s="383"/>
      <c r="NTB84" s="383"/>
      <c r="NTC84" s="383"/>
      <c r="NTD84" s="383"/>
      <c r="NTE84" s="383"/>
      <c r="NTF84" s="383"/>
      <c r="NTG84" s="383"/>
      <c r="NTH84" s="383"/>
      <c r="NTI84" s="383"/>
      <c r="NTJ84" s="383"/>
      <c r="NTK84" s="383"/>
      <c r="NTL84" s="383"/>
      <c r="NTM84" s="383"/>
      <c r="NTN84" s="383"/>
      <c r="NTO84" s="383"/>
      <c r="NTP84" s="383"/>
      <c r="NTQ84" s="383"/>
      <c r="NTR84" s="383"/>
      <c r="NTS84" s="383"/>
      <c r="NTT84" s="383"/>
      <c r="NTU84" s="383"/>
      <c r="NTV84" s="383"/>
      <c r="NTW84" s="383"/>
      <c r="NTX84" s="383"/>
      <c r="NTY84" s="383"/>
      <c r="NTZ84" s="383"/>
      <c r="NUA84" s="383"/>
      <c r="NUB84" s="383"/>
      <c r="NUC84" s="383"/>
      <c r="NUD84" s="383"/>
      <c r="NUE84" s="383"/>
      <c r="NUF84" s="383"/>
      <c r="NUG84" s="383"/>
      <c r="NUH84" s="383"/>
      <c r="NUI84" s="383"/>
      <c r="NUJ84" s="383"/>
      <c r="NUK84" s="383"/>
      <c r="NUL84" s="383"/>
      <c r="NUM84" s="383"/>
      <c r="NUN84" s="383"/>
      <c r="NUO84" s="383"/>
      <c r="NUP84" s="383"/>
      <c r="NUQ84" s="383"/>
      <c r="NUR84" s="383"/>
      <c r="NUS84" s="383"/>
      <c r="NUT84" s="383"/>
      <c r="NUU84" s="383"/>
      <c r="NUV84" s="383"/>
      <c r="NUW84" s="383"/>
      <c r="NUX84" s="383"/>
      <c r="NUY84" s="383"/>
      <c r="NUZ84" s="383"/>
      <c r="NVA84" s="383"/>
      <c r="NVB84" s="383"/>
      <c r="NVC84" s="383"/>
      <c r="NVD84" s="383"/>
      <c r="NVE84" s="383"/>
      <c r="NVF84" s="383"/>
      <c r="NVG84" s="383"/>
      <c r="NVH84" s="383"/>
      <c r="NVI84" s="383"/>
      <c r="NVJ84" s="383"/>
      <c r="NVK84" s="383"/>
      <c r="NVL84" s="383"/>
      <c r="NVM84" s="383"/>
      <c r="NVN84" s="383"/>
      <c r="NVO84" s="383"/>
      <c r="NVP84" s="383"/>
      <c r="NVQ84" s="383"/>
      <c r="NVR84" s="383"/>
      <c r="NVS84" s="383"/>
      <c r="NVT84" s="383"/>
      <c r="NVU84" s="383"/>
      <c r="NVV84" s="383"/>
      <c r="NVW84" s="383"/>
      <c r="NVX84" s="383"/>
      <c r="NVY84" s="383"/>
      <c r="NVZ84" s="383"/>
      <c r="NWA84" s="383"/>
      <c r="NWB84" s="383"/>
      <c r="NWC84" s="383"/>
      <c r="NWD84" s="383"/>
      <c r="NWE84" s="383"/>
      <c r="NWF84" s="383"/>
      <c r="NWG84" s="383"/>
      <c r="NWH84" s="383"/>
      <c r="NWI84" s="383"/>
      <c r="NWJ84" s="383"/>
      <c r="NWK84" s="383"/>
      <c r="NWL84" s="383"/>
      <c r="NWM84" s="383"/>
      <c r="NWN84" s="383"/>
      <c r="NWO84" s="383"/>
      <c r="NWP84" s="383"/>
      <c r="NWQ84" s="383"/>
      <c r="NWR84" s="383"/>
      <c r="NWS84" s="383"/>
      <c r="NWT84" s="383"/>
      <c r="NWU84" s="383"/>
      <c r="NWV84" s="383"/>
      <c r="NWW84" s="383"/>
      <c r="NWX84" s="383"/>
      <c r="NWY84" s="383"/>
      <c r="NWZ84" s="383"/>
      <c r="NXA84" s="383"/>
      <c r="NXB84" s="383"/>
      <c r="NXC84" s="383"/>
      <c r="NXD84" s="383"/>
      <c r="NXE84" s="383"/>
      <c r="NXF84" s="383"/>
      <c r="NXG84" s="383"/>
      <c r="NXH84" s="383"/>
      <c r="NXI84" s="383"/>
      <c r="NXJ84" s="383"/>
      <c r="NXK84" s="383"/>
      <c r="NXL84" s="383"/>
      <c r="NXM84" s="383"/>
      <c r="NXN84" s="383"/>
      <c r="NXO84" s="383"/>
      <c r="NXP84" s="383"/>
      <c r="NXQ84" s="383"/>
      <c r="NXR84" s="383"/>
      <c r="NXS84" s="383"/>
      <c r="NXT84" s="383"/>
      <c r="NXU84" s="383"/>
      <c r="NXV84" s="383"/>
      <c r="NXW84" s="383"/>
      <c r="NXX84" s="383"/>
      <c r="NXY84" s="383"/>
      <c r="NXZ84" s="383"/>
      <c r="NYA84" s="383"/>
      <c r="NYB84" s="383"/>
      <c r="NYC84" s="383"/>
      <c r="NYD84" s="383"/>
      <c r="NYE84" s="383"/>
      <c r="NYF84" s="383"/>
      <c r="NYG84" s="383"/>
      <c r="NYH84" s="383"/>
      <c r="NYI84" s="383"/>
      <c r="NYJ84" s="383"/>
      <c r="NYK84" s="383"/>
      <c r="NYL84" s="383"/>
      <c r="NYM84" s="383"/>
      <c r="NYN84" s="383"/>
      <c r="NYO84" s="383"/>
      <c r="NYP84" s="383"/>
      <c r="NYQ84" s="383"/>
      <c r="NYR84" s="383"/>
      <c r="NYS84" s="383"/>
      <c r="NYT84" s="383"/>
      <c r="NYU84" s="383"/>
      <c r="NYV84" s="383"/>
      <c r="NYW84" s="383"/>
      <c r="NYX84" s="383"/>
      <c r="NYY84" s="383"/>
      <c r="NYZ84" s="383"/>
      <c r="NZA84" s="383"/>
      <c r="NZB84" s="383"/>
      <c r="NZC84" s="383"/>
      <c r="NZD84" s="383"/>
      <c r="NZE84" s="383"/>
      <c r="NZF84" s="383"/>
      <c r="NZG84" s="383"/>
      <c r="NZH84" s="383"/>
      <c r="NZI84" s="383"/>
      <c r="NZJ84" s="383"/>
      <c r="NZK84" s="383"/>
      <c r="NZL84" s="383"/>
      <c r="NZM84" s="383"/>
      <c r="NZN84" s="383"/>
      <c r="NZO84" s="383"/>
      <c r="NZP84" s="383"/>
      <c r="NZQ84" s="383"/>
      <c r="NZR84" s="383"/>
      <c r="NZS84" s="383"/>
      <c r="NZT84" s="383"/>
      <c r="NZU84" s="383"/>
      <c r="NZV84" s="383"/>
      <c r="NZW84" s="383"/>
      <c r="NZX84" s="383"/>
      <c r="NZY84" s="383"/>
      <c r="NZZ84" s="383"/>
      <c r="OAA84" s="383"/>
      <c r="OAB84" s="383"/>
      <c r="OAC84" s="383"/>
      <c r="OAD84" s="383"/>
      <c r="OAE84" s="383"/>
      <c r="OAF84" s="383"/>
      <c r="OAG84" s="383"/>
      <c r="OAH84" s="383"/>
      <c r="OAI84" s="383"/>
      <c r="OAJ84" s="383"/>
      <c r="OAK84" s="383"/>
      <c r="OAL84" s="383"/>
      <c r="OAM84" s="383"/>
      <c r="OAN84" s="383"/>
      <c r="OAO84" s="383"/>
      <c r="OAP84" s="383"/>
      <c r="OAQ84" s="383"/>
      <c r="OAR84" s="383"/>
      <c r="OAS84" s="383"/>
      <c r="OAT84" s="383"/>
      <c r="OAU84" s="383"/>
      <c r="OAV84" s="383"/>
      <c r="OAW84" s="383"/>
      <c r="OAX84" s="383"/>
      <c r="OAY84" s="383"/>
      <c r="OAZ84" s="383"/>
      <c r="OBA84" s="383"/>
      <c r="OBB84" s="383"/>
      <c r="OBC84" s="383"/>
      <c r="OBD84" s="383"/>
      <c r="OBE84" s="383"/>
      <c r="OBF84" s="383"/>
      <c r="OBG84" s="383"/>
      <c r="OBH84" s="383"/>
      <c r="OBI84" s="383"/>
      <c r="OBJ84" s="383"/>
      <c r="OBK84" s="383"/>
      <c r="OBL84" s="383"/>
      <c r="OBM84" s="383"/>
      <c r="OBN84" s="383"/>
      <c r="OBO84" s="383"/>
      <c r="OBP84" s="383"/>
      <c r="OBQ84" s="383"/>
      <c r="OBR84" s="383"/>
      <c r="OBS84" s="383"/>
      <c r="OBT84" s="383"/>
      <c r="OBU84" s="383"/>
      <c r="OBV84" s="383"/>
      <c r="OBW84" s="383"/>
      <c r="OBX84" s="383"/>
      <c r="OBY84" s="383"/>
      <c r="OBZ84" s="383"/>
      <c r="OCA84" s="383"/>
      <c r="OCB84" s="383"/>
      <c r="OCC84" s="383"/>
      <c r="OCD84" s="383"/>
      <c r="OCE84" s="383"/>
      <c r="OCF84" s="383"/>
      <c r="OCG84" s="383"/>
      <c r="OCH84" s="383"/>
      <c r="OCI84" s="383"/>
      <c r="OCJ84" s="383"/>
      <c r="OCK84" s="383"/>
      <c r="OCL84" s="383"/>
      <c r="OCM84" s="383"/>
      <c r="OCN84" s="383"/>
      <c r="OCO84" s="383"/>
      <c r="OCP84" s="383"/>
      <c r="OCQ84" s="383"/>
      <c r="OCR84" s="383"/>
      <c r="OCS84" s="383"/>
      <c r="OCT84" s="383"/>
      <c r="OCU84" s="383"/>
      <c r="OCV84" s="383"/>
      <c r="OCW84" s="383"/>
      <c r="OCX84" s="383"/>
      <c r="OCY84" s="383"/>
      <c r="OCZ84" s="383"/>
      <c r="ODA84" s="383"/>
      <c r="ODB84" s="383"/>
      <c r="ODC84" s="383"/>
      <c r="ODD84" s="383"/>
      <c r="ODE84" s="383"/>
      <c r="ODF84" s="383"/>
      <c r="ODG84" s="383"/>
      <c r="ODH84" s="383"/>
      <c r="ODI84" s="383"/>
      <c r="ODJ84" s="383"/>
      <c r="ODK84" s="383"/>
      <c r="ODL84" s="383"/>
      <c r="ODM84" s="383"/>
      <c r="ODN84" s="383"/>
      <c r="ODO84" s="383"/>
      <c r="ODP84" s="383"/>
      <c r="ODQ84" s="383"/>
      <c r="ODR84" s="383"/>
      <c r="ODS84" s="383"/>
      <c r="ODT84" s="383"/>
      <c r="ODU84" s="383"/>
      <c r="ODV84" s="383"/>
      <c r="ODW84" s="383"/>
      <c r="ODX84" s="383"/>
      <c r="ODY84" s="383"/>
      <c r="ODZ84" s="383"/>
      <c r="OEA84" s="383"/>
      <c r="OEB84" s="383"/>
      <c r="OEC84" s="383"/>
      <c r="OED84" s="383"/>
      <c r="OEE84" s="383"/>
      <c r="OEF84" s="383"/>
      <c r="OEG84" s="383"/>
      <c r="OEH84" s="383"/>
      <c r="OEI84" s="383"/>
      <c r="OEJ84" s="383"/>
      <c r="OEK84" s="383"/>
      <c r="OEL84" s="383"/>
      <c r="OEM84" s="383"/>
      <c r="OEN84" s="383"/>
      <c r="OEO84" s="383"/>
      <c r="OEP84" s="383"/>
      <c r="OEQ84" s="383"/>
      <c r="OER84" s="383"/>
      <c r="OES84" s="383"/>
      <c r="OET84" s="383"/>
      <c r="OEU84" s="383"/>
      <c r="OEV84" s="383"/>
      <c r="OEW84" s="383"/>
      <c r="OEX84" s="383"/>
      <c r="OEY84" s="383"/>
      <c r="OEZ84" s="383"/>
      <c r="OFA84" s="383"/>
      <c r="OFB84" s="383"/>
      <c r="OFC84" s="383"/>
      <c r="OFD84" s="383"/>
      <c r="OFE84" s="383"/>
      <c r="OFF84" s="383"/>
      <c r="OFG84" s="383"/>
      <c r="OFH84" s="383"/>
      <c r="OFI84" s="383"/>
      <c r="OFJ84" s="383"/>
      <c r="OFK84" s="383"/>
      <c r="OFL84" s="383"/>
      <c r="OFM84" s="383"/>
      <c r="OFN84" s="383"/>
      <c r="OFO84" s="383"/>
      <c r="OFP84" s="383"/>
      <c r="OFQ84" s="383"/>
      <c r="OFR84" s="383"/>
      <c r="OFS84" s="383"/>
      <c r="OFT84" s="383"/>
      <c r="OFU84" s="383"/>
      <c r="OFV84" s="383"/>
      <c r="OFW84" s="383"/>
      <c r="OFX84" s="383"/>
      <c r="OFY84" s="383"/>
      <c r="OFZ84" s="383"/>
      <c r="OGA84" s="383"/>
      <c r="OGB84" s="383"/>
      <c r="OGC84" s="383"/>
      <c r="OGD84" s="383"/>
      <c r="OGE84" s="383"/>
      <c r="OGF84" s="383"/>
      <c r="OGG84" s="383"/>
      <c r="OGH84" s="383"/>
      <c r="OGI84" s="383"/>
      <c r="OGJ84" s="383"/>
      <c r="OGK84" s="383"/>
      <c r="OGL84" s="383"/>
      <c r="OGM84" s="383"/>
      <c r="OGN84" s="383"/>
      <c r="OGO84" s="383"/>
      <c r="OGP84" s="383"/>
      <c r="OGQ84" s="383"/>
      <c r="OGR84" s="383"/>
      <c r="OGS84" s="383"/>
      <c r="OGT84" s="383"/>
      <c r="OGU84" s="383"/>
      <c r="OGV84" s="383"/>
      <c r="OGW84" s="383"/>
      <c r="OGX84" s="383"/>
      <c r="OGY84" s="383"/>
      <c r="OGZ84" s="383"/>
      <c r="OHA84" s="383"/>
      <c r="OHB84" s="383"/>
      <c r="OHC84" s="383"/>
      <c r="OHD84" s="383"/>
      <c r="OHE84" s="383"/>
      <c r="OHF84" s="383"/>
      <c r="OHG84" s="383"/>
      <c r="OHH84" s="383"/>
      <c r="OHI84" s="383"/>
      <c r="OHJ84" s="383"/>
      <c r="OHK84" s="383"/>
      <c r="OHL84" s="383"/>
      <c r="OHM84" s="383"/>
      <c r="OHN84" s="383"/>
      <c r="OHO84" s="383"/>
      <c r="OHP84" s="383"/>
      <c r="OHQ84" s="383"/>
      <c r="OHR84" s="383"/>
      <c r="OHS84" s="383"/>
      <c r="OHT84" s="383"/>
      <c r="OHU84" s="383"/>
      <c r="OHV84" s="383"/>
      <c r="OHW84" s="383"/>
      <c r="OHX84" s="383"/>
      <c r="OHY84" s="383"/>
      <c r="OHZ84" s="383"/>
      <c r="OIA84" s="383"/>
      <c r="OIB84" s="383"/>
      <c r="OIC84" s="383"/>
      <c r="OID84" s="383"/>
      <c r="OIE84" s="383"/>
      <c r="OIF84" s="383"/>
      <c r="OIG84" s="383"/>
      <c r="OIH84" s="383"/>
      <c r="OII84" s="383"/>
      <c r="OIJ84" s="383"/>
      <c r="OIK84" s="383"/>
      <c r="OIL84" s="383"/>
      <c r="OIM84" s="383"/>
      <c r="OIN84" s="383"/>
      <c r="OIO84" s="383"/>
      <c r="OIP84" s="383"/>
      <c r="OIQ84" s="383"/>
      <c r="OIR84" s="383"/>
      <c r="OIS84" s="383"/>
      <c r="OIT84" s="383"/>
      <c r="OIU84" s="383"/>
      <c r="OIV84" s="383"/>
      <c r="OIW84" s="383"/>
      <c r="OIX84" s="383"/>
      <c r="OIY84" s="383"/>
      <c r="OIZ84" s="383"/>
      <c r="OJA84" s="383"/>
      <c r="OJB84" s="383"/>
      <c r="OJC84" s="383"/>
      <c r="OJD84" s="383"/>
      <c r="OJE84" s="383"/>
      <c r="OJF84" s="383"/>
      <c r="OJG84" s="383"/>
      <c r="OJH84" s="383"/>
      <c r="OJI84" s="383"/>
      <c r="OJJ84" s="383"/>
      <c r="OJK84" s="383"/>
      <c r="OJL84" s="383"/>
      <c r="OJM84" s="383"/>
      <c r="OJN84" s="383"/>
      <c r="OJO84" s="383"/>
      <c r="OJP84" s="383"/>
      <c r="OJQ84" s="383"/>
      <c r="OJR84" s="383"/>
      <c r="OJS84" s="383"/>
      <c r="OJT84" s="383"/>
      <c r="OJU84" s="383"/>
      <c r="OJV84" s="383"/>
      <c r="OJW84" s="383"/>
      <c r="OJX84" s="383"/>
      <c r="OJY84" s="383"/>
      <c r="OJZ84" s="383"/>
      <c r="OKA84" s="383"/>
      <c r="OKB84" s="383"/>
      <c r="OKC84" s="383"/>
      <c r="OKD84" s="383"/>
      <c r="OKE84" s="383"/>
      <c r="OKF84" s="383"/>
      <c r="OKG84" s="383"/>
      <c r="OKH84" s="383"/>
      <c r="OKI84" s="383"/>
      <c r="OKJ84" s="383"/>
      <c r="OKK84" s="383"/>
      <c r="OKL84" s="383"/>
      <c r="OKM84" s="383"/>
      <c r="OKN84" s="383"/>
      <c r="OKO84" s="383"/>
      <c r="OKP84" s="383"/>
      <c r="OKQ84" s="383"/>
      <c r="OKR84" s="383"/>
      <c r="OKS84" s="383"/>
      <c r="OKT84" s="383"/>
      <c r="OKU84" s="383"/>
      <c r="OKV84" s="383"/>
      <c r="OKW84" s="383"/>
      <c r="OKX84" s="383"/>
      <c r="OKY84" s="383"/>
      <c r="OKZ84" s="383"/>
      <c r="OLA84" s="383"/>
      <c r="OLB84" s="383"/>
      <c r="OLC84" s="383"/>
      <c r="OLD84" s="383"/>
      <c r="OLE84" s="383"/>
      <c r="OLF84" s="383"/>
      <c r="OLG84" s="383"/>
      <c r="OLH84" s="383"/>
      <c r="OLI84" s="383"/>
      <c r="OLJ84" s="383"/>
      <c r="OLK84" s="383"/>
      <c r="OLL84" s="383"/>
      <c r="OLM84" s="383"/>
      <c r="OLN84" s="383"/>
      <c r="OLO84" s="383"/>
      <c r="OLP84" s="383"/>
      <c r="OLQ84" s="383"/>
      <c r="OLR84" s="383"/>
      <c r="OLS84" s="383"/>
      <c r="OLT84" s="383"/>
      <c r="OLU84" s="383"/>
      <c r="OLV84" s="383"/>
      <c r="OLW84" s="383"/>
      <c r="OLX84" s="383"/>
      <c r="OLY84" s="383"/>
      <c r="OLZ84" s="383"/>
      <c r="OMA84" s="383"/>
      <c r="OMB84" s="383"/>
      <c r="OMC84" s="383"/>
      <c r="OMD84" s="383"/>
      <c r="OME84" s="383"/>
      <c r="OMF84" s="383"/>
      <c r="OMG84" s="383"/>
      <c r="OMH84" s="383"/>
      <c r="OMI84" s="383"/>
      <c r="OMJ84" s="383"/>
      <c r="OMK84" s="383"/>
      <c r="OML84" s="383"/>
      <c r="OMM84" s="383"/>
      <c r="OMN84" s="383"/>
      <c r="OMO84" s="383"/>
      <c r="OMP84" s="383"/>
      <c r="OMQ84" s="383"/>
      <c r="OMR84" s="383"/>
      <c r="OMS84" s="383"/>
      <c r="OMT84" s="383"/>
      <c r="OMU84" s="383"/>
      <c r="OMV84" s="383"/>
      <c r="OMW84" s="383"/>
      <c r="OMX84" s="383"/>
      <c r="OMY84" s="383"/>
      <c r="OMZ84" s="383"/>
      <c r="ONA84" s="383"/>
      <c r="ONB84" s="383"/>
      <c r="ONC84" s="383"/>
      <c r="OND84" s="383"/>
      <c r="ONE84" s="383"/>
      <c r="ONF84" s="383"/>
      <c r="ONG84" s="383"/>
      <c r="ONH84" s="383"/>
      <c r="ONI84" s="383"/>
      <c r="ONJ84" s="383"/>
      <c r="ONK84" s="383"/>
      <c r="ONL84" s="383"/>
      <c r="ONM84" s="383"/>
      <c r="ONN84" s="383"/>
      <c r="ONO84" s="383"/>
      <c r="ONP84" s="383"/>
      <c r="ONQ84" s="383"/>
      <c r="ONR84" s="383"/>
      <c r="ONS84" s="383"/>
      <c r="ONT84" s="383"/>
      <c r="ONU84" s="383"/>
      <c r="ONV84" s="383"/>
      <c r="ONW84" s="383"/>
      <c r="ONX84" s="383"/>
      <c r="ONY84" s="383"/>
      <c r="ONZ84" s="383"/>
      <c r="OOA84" s="383"/>
      <c r="OOB84" s="383"/>
      <c r="OOC84" s="383"/>
      <c r="OOD84" s="383"/>
      <c r="OOE84" s="383"/>
      <c r="OOF84" s="383"/>
      <c r="OOG84" s="383"/>
      <c r="OOH84" s="383"/>
      <c r="OOI84" s="383"/>
      <c r="OOJ84" s="383"/>
      <c r="OOK84" s="383"/>
      <c r="OOL84" s="383"/>
      <c r="OOM84" s="383"/>
      <c r="OON84" s="383"/>
      <c r="OOO84" s="383"/>
      <c r="OOP84" s="383"/>
      <c r="OOQ84" s="383"/>
      <c r="OOR84" s="383"/>
      <c r="OOS84" s="383"/>
      <c r="OOT84" s="383"/>
      <c r="OOU84" s="383"/>
      <c r="OOV84" s="383"/>
      <c r="OOW84" s="383"/>
      <c r="OOX84" s="383"/>
      <c r="OOY84" s="383"/>
      <c r="OOZ84" s="383"/>
      <c r="OPA84" s="383"/>
      <c r="OPB84" s="383"/>
      <c r="OPC84" s="383"/>
      <c r="OPD84" s="383"/>
      <c r="OPE84" s="383"/>
      <c r="OPF84" s="383"/>
      <c r="OPG84" s="383"/>
      <c r="OPH84" s="383"/>
      <c r="OPI84" s="383"/>
      <c r="OPJ84" s="383"/>
      <c r="OPK84" s="383"/>
      <c r="OPL84" s="383"/>
      <c r="OPM84" s="383"/>
      <c r="OPN84" s="383"/>
      <c r="OPO84" s="383"/>
      <c r="OPP84" s="383"/>
      <c r="OPQ84" s="383"/>
      <c r="OPR84" s="383"/>
      <c r="OPS84" s="383"/>
      <c r="OPT84" s="383"/>
      <c r="OPU84" s="383"/>
      <c r="OPV84" s="383"/>
      <c r="OPW84" s="383"/>
      <c r="OPX84" s="383"/>
      <c r="OPY84" s="383"/>
      <c r="OPZ84" s="383"/>
      <c r="OQA84" s="383"/>
      <c r="OQB84" s="383"/>
      <c r="OQC84" s="383"/>
      <c r="OQD84" s="383"/>
      <c r="OQE84" s="383"/>
      <c r="OQF84" s="383"/>
      <c r="OQG84" s="383"/>
      <c r="OQH84" s="383"/>
      <c r="OQI84" s="383"/>
      <c r="OQJ84" s="383"/>
      <c r="OQK84" s="383"/>
      <c r="OQL84" s="383"/>
      <c r="OQM84" s="383"/>
      <c r="OQN84" s="383"/>
      <c r="OQO84" s="383"/>
      <c r="OQP84" s="383"/>
      <c r="OQQ84" s="383"/>
      <c r="OQR84" s="383"/>
      <c r="OQS84" s="383"/>
      <c r="OQT84" s="383"/>
      <c r="OQU84" s="383"/>
      <c r="OQV84" s="383"/>
      <c r="OQW84" s="383"/>
      <c r="OQX84" s="383"/>
      <c r="OQY84" s="383"/>
      <c r="OQZ84" s="383"/>
      <c r="ORA84" s="383"/>
      <c r="ORB84" s="383"/>
      <c r="ORC84" s="383"/>
      <c r="ORD84" s="383"/>
      <c r="ORE84" s="383"/>
      <c r="ORF84" s="383"/>
      <c r="ORG84" s="383"/>
      <c r="ORH84" s="383"/>
      <c r="ORI84" s="383"/>
      <c r="ORJ84" s="383"/>
      <c r="ORK84" s="383"/>
      <c r="ORL84" s="383"/>
      <c r="ORM84" s="383"/>
      <c r="ORN84" s="383"/>
      <c r="ORO84" s="383"/>
      <c r="ORP84" s="383"/>
      <c r="ORQ84" s="383"/>
      <c r="ORR84" s="383"/>
      <c r="ORS84" s="383"/>
      <c r="ORT84" s="383"/>
      <c r="ORU84" s="383"/>
      <c r="ORV84" s="383"/>
      <c r="ORW84" s="383"/>
      <c r="ORX84" s="383"/>
      <c r="ORY84" s="383"/>
      <c r="ORZ84" s="383"/>
      <c r="OSA84" s="383"/>
      <c r="OSB84" s="383"/>
      <c r="OSC84" s="383"/>
      <c r="OSD84" s="383"/>
      <c r="OSE84" s="383"/>
      <c r="OSF84" s="383"/>
      <c r="OSG84" s="383"/>
      <c r="OSH84" s="383"/>
      <c r="OSI84" s="383"/>
      <c r="OSJ84" s="383"/>
      <c r="OSK84" s="383"/>
      <c r="OSL84" s="383"/>
      <c r="OSM84" s="383"/>
      <c r="OSN84" s="383"/>
      <c r="OSO84" s="383"/>
      <c r="OSP84" s="383"/>
      <c r="OSQ84" s="383"/>
      <c r="OSR84" s="383"/>
      <c r="OSS84" s="383"/>
      <c r="OST84" s="383"/>
      <c r="OSU84" s="383"/>
      <c r="OSV84" s="383"/>
      <c r="OSW84" s="383"/>
      <c r="OSX84" s="383"/>
      <c r="OSY84" s="383"/>
      <c r="OSZ84" s="383"/>
      <c r="OTA84" s="383"/>
      <c r="OTB84" s="383"/>
      <c r="OTC84" s="383"/>
      <c r="OTD84" s="383"/>
      <c r="OTE84" s="383"/>
      <c r="OTF84" s="383"/>
      <c r="OTG84" s="383"/>
      <c r="OTH84" s="383"/>
      <c r="OTI84" s="383"/>
      <c r="OTJ84" s="383"/>
      <c r="OTK84" s="383"/>
      <c r="OTL84" s="383"/>
      <c r="OTM84" s="383"/>
      <c r="OTN84" s="383"/>
      <c r="OTO84" s="383"/>
      <c r="OTP84" s="383"/>
      <c r="OTQ84" s="383"/>
      <c r="OTR84" s="383"/>
      <c r="OTS84" s="383"/>
      <c r="OTT84" s="383"/>
      <c r="OTU84" s="383"/>
      <c r="OTV84" s="383"/>
      <c r="OTW84" s="383"/>
      <c r="OTX84" s="383"/>
      <c r="OTY84" s="383"/>
      <c r="OTZ84" s="383"/>
      <c r="OUA84" s="383"/>
      <c r="OUB84" s="383"/>
      <c r="OUC84" s="383"/>
      <c r="OUD84" s="383"/>
      <c r="OUE84" s="383"/>
      <c r="OUF84" s="383"/>
      <c r="OUG84" s="383"/>
      <c r="OUH84" s="383"/>
      <c r="OUI84" s="383"/>
      <c r="OUJ84" s="383"/>
      <c r="OUK84" s="383"/>
      <c r="OUL84" s="383"/>
      <c r="OUM84" s="383"/>
      <c r="OUN84" s="383"/>
      <c r="OUO84" s="383"/>
      <c r="OUP84" s="383"/>
      <c r="OUQ84" s="383"/>
      <c r="OUR84" s="383"/>
      <c r="OUS84" s="383"/>
      <c r="OUT84" s="383"/>
      <c r="OUU84" s="383"/>
      <c r="OUV84" s="383"/>
      <c r="OUW84" s="383"/>
      <c r="OUX84" s="383"/>
      <c r="OUY84" s="383"/>
      <c r="OUZ84" s="383"/>
      <c r="OVA84" s="383"/>
      <c r="OVB84" s="383"/>
      <c r="OVC84" s="383"/>
      <c r="OVD84" s="383"/>
      <c r="OVE84" s="383"/>
      <c r="OVF84" s="383"/>
      <c r="OVG84" s="383"/>
      <c r="OVH84" s="383"/>
      <c r="OVI84" s="383"/>
      <c r="OVJ84" s="383"/>
      <c r="OVK84" s="383"/>
      <c r="OVL84" s="383"/>
      <c r="OVM84" s="383"/>
      <c r="OVN84" s="383"/>
      <c r="OVO84" s="383"/>
      <c r="OVP84" s="383"/>
      <c r="OVQ84" s="383"/>
      <c r="OVR84" s="383"/>
      <c r="OVS84" s="383"/>
      <c r="OVT84" s="383"/>
      <c r="OVU84" s="383"/>
      <c r="OVV84" s="383"/>
      <c r="OVW84" s="383"/>
      <c r="OVX84" s="383"/>
      <c r="OVY84" s="383"/>
      <c r="OVZ84" s="383"/>
      <c r="OWA84" s="383"/>
      <c r="OWB84" s="383"/>
      <c r="OWC84" s="383"/>
      <c r="OWD84" s="383"/>
      <c r="OWE84" s="383"/>
      <c r="OWF84" s="383"/>
      <c r="OWG84" s="383"/>
      <c r="OWH84" s="383"/>
      <c r="OWI84" s="383"/>
      <c r="OWJ84" s="383"/>
      <c r="OWK84" s="383"/>
      <c r="OWL84" s="383"/>
      <c r="OWM84" s="383"/>
      <c r="OWN84" s="383"/>
      <c r="OWO84" s="383"/>
      <c r="OWP84" s="383"/>
      <c r="OWQ84" s="383"/>
      <c r="OWR84" s="383"/>
      <c r="OWS84" s="383"/>
      <c r="OWT84" s="383"/>
      <c r="OWU84" s="383"/>
      <c r="OWV84" s="383"/>
      <c r="OWW84" s="383"/>
      <c r="OWX84" s="383"/>
      <c r="OWY84" s="383"/>
      <c r="OWZ84" s="383"/>
      <c r="OXA84" s="383"/>
      <c r="OXB84" s="383"/>
      <c r="OXC84" s="383"/>
      <c r="OXD84" s="383"/>
      <c r="OXE84" s="383"/>
      <c r="OXF84" s="383"/>
      <c r="OXG84" s="383"/>
      <c r="OXH84" s="383"/>
      <c r="OXI84" s="383"/>
      <c r="OXJ84" s="383"/>
      <c r="OXK84" s="383"/>
      <c r="OXL84" s="383"/>
      <c r="OXM84" s="383"/>
      <c r="OXN84" s="383"/>
      <c r="OXO84" s="383"/>
      <c r="OXP84" s="383"/>
      <c r="OXQ84" s="383"/>
      <c r="OXR84" s="383"/>
      <c r="OXS84" s="383"/>
      <c r="OXT84" s="383"/>
      <c r="OXU84" s="383"/>
      <c r="OXV84" s="383"/>
      <c r="OXW84" s="383"/>
      <c r="OXX84" s="383"/>
      <c r="OXY84" s="383"/>
      <c r="OXZ84" s="383"/>
      <c r="OYA84" s="383"/>
      <c r="OYB84" s="383"/>
      <c r="OYC84" s="383"/>
      <c r="OYD84" s="383"/>
      <c r="OYE84" s="383"/>
      <c r="OYF84" s="383"/>
      <c r="OYG84" s="383"/>
      <c r="OYH84" s="383"/>
      <c r="OYI84" s="383"/>
      <c r="OYJ84" s="383"/>
      <c r="OYK84" s="383"/>
      <c r="OYL84" s="383"/>
      <c r="OYM84" s="383"/>
      <c r="OYN84" s="383"/>
      <c r="OYO84" s="383"/>
      <c r="OYP84" s="383"/>
      <c r="OYQ84" s="383"/>
      <c r="OYR84" s="383"/>
      <c r="OYS84" s="383"/>
      <c r="OYT84" s="383"/>
      <c r="OYU84" s="383"/>
      <c r="OYV84" s="383"/>
      <c r="OYW84" s="383"/>
      <c r="OYX84" s="383"/>
      <c r="OYY84" s="383"/>
      <c r="OYZ84" s="383"/>
      <c r="OZA84" s="383"/>
      <c r="OZB84" s="383"/>
      <c r="OZC84" s="383"/>
      <c r="OZD84" s="383"/>
      <c r="OZE84" s="383"/>
      <c r="OZF84" s="383"/>
      <c r="OZG84" s="383"/>
      <c r="OZH84" s="383"/>
      <c r="OZI84" s="383"/>
      <c r="OZJ84" s="383"/>
      <c r="OZK84" s="383"/>
      <c r="OZL84" s="383"/>
      <c r="OZM84" s="383"/>
      <c r="OZN84" s="383"/>
      <c r="OZO84" s="383"/>
      <c r="OZP84" s="383"/>
      <c r="OZQ84" s="383"/>
      <c r="OZR84" s="383"/>
      <c r="OZS84" s="383"/>
      <c r="OZT84" s="383"/>
      <c r="OZU84" s="383"/>
      <c r="OZV84" s="383"/>
      <c r="OZW84" s="383"/>
      <c r="OZX84" s="383"/>
      <c r="OZY84" s="383"/>
      <c r="OZZ84" s="383"/>
      <c r="PAA84" s="383"/>
      <c r="PAB84" s="383"/>
      <c r="PAC84" s="383"/>
      <c r="PAD84" s="383"/>
      <c r="PAE84" s="383"/>
      <c r="PAF84" s="383"/>
      <c r="PAG84" s="383"/>
      <c r="PAH84" s="383"/>
      <c r="PAI84" s="383"/>
      <c r="PAJ84" s="383"/>
      <c r="PAK84" s="383"/>
      <c r="PAL84" s="383"/>
      <c r="PAM84" s="383"/>
      <c r="PAN84" s="383"/>
      <c r="PAO84" s="383"/>
      <c r="PAP84" s="383"/>
      <c r="PAQ84" s="383"/>
      <c r="PAR84" s="383"/>
      <c r="PAS84" s="383"/>
      <c r="PAT84" s="383"/>
      <c r="PAU84" s="383"/>
      <c r="PAV84" s="383"/>
      <c r="PAW84" s="383"/>
      <c r="PAX84" s="383"/>
      <c r="PAY84" s="383"/>
      <c r="PAZ84" s="383"/>
      <c r="PBA84" s="383"/>
      <c r="PBB84" s="383"/>
      <c r="PBC84" s="383"/>
      <c r="PBD84" s="383"/>
      <c r="PBE84" s="383"/>
      <c r="PBF84" s="383"/>
      <c r="PBG84" s="383"/>
      <c r="PBH84" s="383"/>
      <c r="PBI84" s="383"/>
      <c r="PBJ84" s="383"/>
      <c r="PBK84" s="383"/>
      <c r="PBL84" s="383"/>
      <c r="PBM84" s="383"/>
      <c r="PBN84" s="383"/>
      <c r="PBO84" s="383"/>
      <c r="PBP84" s="383"/>
      <c r="PBQ84" s="383"/>
      <c r="PBR84" s="383"/>
      <c r="PBS84" s="383"/>
      <c r="PBT84" s="383"/>
      <c r="PBU84" s="383"/>
      <c r="PBV84" s="383"/>
      <c r="PBW84" s="383"/>
      <c r="PBX84" s="383"/>
      <c r="PBY84" s="383"/>
      <c r="PBZ84" s="383"/>
      <c r="PCA84" s="383"/>
      <c r="PCB84" s="383"/>
      <c r="PCC84" s="383"/>
      <c r="PCD84" s="383"/>
      <c r="PCE84" s="383"/>
      <c r="PCF84" s="383"/>
      <c r="PCG84" s="383"/>
      <c r="PCH84" s="383"/>
      <c r="PCI84" s="383"/>
      <c r="PCJ84" s="383"/>
      <c r="PCK84" s="383"/>
      <c r="PCL84" s="383"/>
      <c r="PCM84" s="383"/>
      <c r="PCN84" s="383"/>
      <c r="PCO84" s="383"/>
      <c r="PCP84" s="383"/>
      <c r="PCQ84" s="383"/>
      <c r="PCR84" s="383"/>
      <c r="PCS84" s="383"/>
      <c r="PCT84" s="383"/>
      <c r="PCU84" s="383"/>
      <c r="PCV84" s="383"/>
      <c r="PCW84" s="383"/>
      <c r="PCX84" s="383"/>
      <c r="PCY84" s="383"/>
      <c r="PCZ84" s="383"/>
      <c r="PDA84" s="383"/>
      <c r="PDB84" s="383"/>
      <c r="PDC84" s="383"/>
      <c r="PDD84" s="383"/>
      <c r="PDE84" s="383"/>
      <c r="PDF84" s="383"/>
      <c r="PDG84" s="383"/>
      <c r="PDH84" s="383"/>
      <c r="PDI84" s="383"/>
      <c r="PDJ84" s="383"/>
      <c r="PDK84" s="383"/>
      <c r="PDL84" s="383"/>
      <c r="PDM84" s="383"/>
      <c r="PDN84" s="383"/>
      <c r="PDO84" s="383"/>
      <c r="PDP84" s="383"/>
      <c r="PDQ84" s="383"/>
      <c r="PDR84" s="383"/>
      <c r="PDS84" s="383"/>
      <c r="PDT84" s="383"/>
      <c r="PDU84" s="383"/>
      <c r="PDV84" s="383"/>
      <c r="PDW84" s="383"/>
      <c r="PDX84" s="383"/>
      <c r="PDY84" s="383"/>
      <c r="PDZ84" s="383"/>
      <c r="PEA84" s="383"/>
      <c r="PEB84" s="383"/>
      <c r="PEC84" s="383"/>
      <c r="PED84" s="383"/>
      <c r="PEE84" s="383"/>
      <c r="PEF84" s="383"/>
      <c r="PEG84" s="383"/>
      <c r="PEH84" s="383"/>
      <c r="PEI84" s="383"/>
      <c r="PEJ84" s="383"/>
      <c r="PEK84" s="383"/>
      <c r="PEL84" s="383"/>
      <c r="PEM84" s="383"/>
      <c r="PEN84" s="383"/>
      <c r="PEO84" s="383"/>
      <c r="PEP84" s="383"/>
      <c r="PEQ84" s="383"/>
      <c r="PER84" s="383"/>
      <c r="PES84" s="383"/>
      <c r="PET84" s="383"/>
      <c r="PEU84" s="383"/>
      <c r="PEV84" s="383"/>
      <c r="PEW84" s="383"/>
      <c r="PEX84" s="383"/>
      <c r="PEY84" s="383"/>
      <c r="PEZ84" s="383"/>
      <c r="PFA84" s="383"/>
      <c r="PFB84" s="383"/>
      <c r="PFC84" s="383"/>
      <c r="PFD84" s="383"/>
      <c r="PFE84" s="383"/>
      <c r="PFF84" s="383"/>
      <c r="PFG84" s="383"/>
      <c r="PFH84" s="383"/>
      <c r="PFI84" s="383"/>
      <c r="PFJ84" s="383"/>
      <c r="PFK84" s="383"/>
      <c r="PFL84" s="383"/>
      <c r="PFM84" s="383"/>
      <c r="PFN84" s="383"/>
      <c r="PFO84" s="383"/>
      <c r="PFP84" s="383"/>
      <c r="PFQ84" s="383"/>
      <c r="PFR84" s="383"/>
      <c r="PFS84" s="383"/>
      <c r="PFT84" s="383"/>
      <c r="PFU84" s="383"/>
      <c r="PFV84" s="383"/>
      <c r="PFW84" s="383"/>
      <c r="PFX84" s="383"/>
      <c r="PFY84" s="383"/>
      <c r="PFZ84" s="383"/>
      <c r="PGA84" s="383"/>
      <c r="PGB84" s="383"/>
      <c r="PGC84" s="383"/>
      <c r="PGD84" s="383"/>
      <c r="PGE84" s="383"/>
      <c r="PGF84" s="383"/>
      <c r="PGG84" s="383"/>
      <c r="PGH84" s="383"/>
      <c r="PGI84" s="383"/>
      <c r="PGJ84" s="383"/>
      <c r="PGK84" s="383"/>
      <c r="PGL84" s="383"/>
      <c r="PGM84" s="383"/>
      <c r="PGN84" s="383"/>
      <c r="PGO84" s="383"/>
      <c r="PGP84" s="383"/>
      <c r="PGQ84" s="383"/>
      <c r="PGR84" s="383"/>
      <c r="PGS84" s="383"/>
      <c r="PGT84" s="383"/>
      <c r="PGU84" s="383"/>
      <c r="PGV84" s="383"/>
      <c r="PGW84" s="383"/>
      <c r="PGX84" s="383"/>
      <c r="PGY84" s="383"/>
      <c r="PGZ84" s="383"/>
      <c r="PHA84" s="383"/>
      <c r="PHB84" s="383"/>
      <c r="PHC84" s="383"/>
      <c r="PHD84" s="383"/>
      <c r="PHE84" s="383"/>
      <c r="PHF84" s="383"/>
      <c r="PHG84" s="383"/>
      <c r="PHH84" s="383"/>
      <c r="PHI84" s="383"/>
      <c r="PHJ84" s="383"/>
      <c r="PHK84" s="383"/>
      <c r="PHL84" s="383"/>
      <c r="PHM84" s="383"/>
      <c r="PHN84" s="383"/>
      <c r="PHO84" s="383"/>
      <c r="PHP84" s="383"/>
      <c r="PHQ84" s="383"/>
      <c r="PHR84" s="383"/>
      <c r="PHS84" s="383"/>
      <c r="PHT84" s="383"/>
      <c r="PHU84" s="383"/>
      <c r="PHV84" s="383"/>
      <c r="PHW84" s="383"/>
      <c r="PHX84" s="383"/>
      <c r="PHY84" s="383"/>
      <c r="PHZ84" s="383"/>
      <c r="PIA84" s="383"/>
      <c r="PIB84" s="383"/>
      <c r="PIC84" s="383"/>
      <c r="PID84" s="383"/>
      <c r="PIE84" s="383"/>
      <c r="PIF84" s="383"/>
      <c r="PIG84" s="383"/>
      <c r="PIH84" s="383"/>
      <c r="PII84" s="383"/>
      <c r="PIJ84" s="383"/>
      <c r="PIK84" s="383"/>
      <c r="PIL84" s="383"/>
      <c r="PIM84" s="383"/>
      <c r="PIN84" s="383"/>
      <c r="PIO84" s="383"/>
      <c r="PIP84" s="383"/>
      <c r="PIQ84" s="383"/>
      <c r="PIR84" s="383"/>
      <c r="PIS84" s="383"/>
      <c r="PIT84" s="383"/>
      <c r="PIU84" s="383"/>
      <c r="PIV84" s="383"/>
      <c r="PIW84" s="383"/>
      <c r="PIX84" s="383"/>
      <c r="PIY84" s="383"/>
      <c r="PIZ84" s="383"/>
      <c r="PJA84" s="383"/>
      <c r="PJB84" s="383"/>
      <c r="PJC84" s="383"/>
      <c r="PJD84" s="383"/>
      <c r="PJE84" s="383"/>
      <c r="PJF84" s="383"/>
      <c r="PJG84" s="383"/>
      <c r="PJH84" s="383"/>
      <c r="PJI84" s="383"/>
      <c r="PJJ84" s="383"/>
      <c r="PJK84" s="383"/>
      <c r="PJL84" s="383"/>
      <c r="PJM84" s="383"/>
      <c r="PJN84" s="383"/>
      <c r="PJO84" s="383"/>
      <c r="PJP84" s="383"/>
      <c r="PJQ84" s="383"/>
      <c r="PJR84" s="383"/>
      <c r="PJS84" s="383"/>
      <c r="PJT84" s="383"/>
      <c r="PJU84" s="383"/>
      <c r="PJV84" s="383"/>
      <c r="PJW84" s="383"/>
      <c r="PJX84" s="383"/>
      <c r="PJY84" s="383"/>
      <c r="PJZ84" s="383"/>
      <c r="PKA84" s="383"/>
      <c r="PKB84" s="383"/>
      <c r="PKC84" s="383"/>
      <c r="PKD84" s="383"/>
      <c r="PKE84" s="383"/>
      <c r="PKF84" s="383"/>
      <c r="PKG84" s="383"/>
      <c r="PKH84" s="383"/>
      <c r="PKI84" s="383"/>
      <c r="PKJ84" s="383"/>
      <c r="PKK84" s="383"/>
      <c r="PKL84" s="383"/>
      <c r="PKM84" s="383"/>
      <c r="PKN84" s="383"/>
      <c r="PKO84" s="383"/>
      <c r="PKP84" s="383"/>
      <c r="PKQ84" s="383"/>
      <c r="PKR84" s="383"/>
      <c r="PKS84" s="383"/>
      <c r="PKT84" s="383"/>
      <c r="PKU84" s="383"/>
      <c r="PKV84" s="383"/>
      <c r="PKW84" s="383"/>
      <c r="PKX84" s="383"/>
      <c r="PKY84" s="383"/>
      <c r="PKZ84" s="383"/>
      <c r="PLA84" s="383"/>
      <c r="PLB84" s="383"/>
      <c r="PLC84" s="383"/>
      <c r="PLD84" s="383"/>
      <c r="PLE84" s="383"/>
      <c r="PLF84" s="383"/>
      <c r="PLG84" s="383"/>
      <c r="PLH84" s="383"/>
      <c r="PLI84" s="383"/>
      <c r="PLJ84" s="383"/>
      <c r="PLK84" s="383"/>
      <c r="PLL84" s="383"/>
      <c r="PLM84" s="383"/>
      <c r="PLN84" s="383"/>
      <c r="PLO84" s="383"/>
      <c r="PLP84" s="383"/>
      <c r="PLQ84" s="383"/>
      <c r="PLR84" s="383"/>
      <c r="PLS84" s="383"/>
      <c r="PLT84" s="383"/>
      <c r="PLU84" s="383"/>
      <c r="PLV84" s="383"/>
      <c r="PLW84" s="383"/>
      <c r="PLX84" s="383"/>
      <c r="PLY84" s="383"/>
      <c r="PLZ84" s="383"/>
      <c r="PMA84" s="383"/>
      <c r="PMB84" s="383"/>
      <c r="PMC84" s="383"/>
      <c r="PMD84" s="383"/>
      <c r="PME84" s="383"/>
      <c r="PMF84" s="383"/>
      <c r="PMG84" s="383"/>
      <c r="PMH84" s="383"/>
      <c r="PMI84" s="383"/>
      <c r="PMJ84" s="383"/>
      <c r="PMK84" s="383"/>
      <c r="PML84" s="383"/>
      <c r="PMM84" s="383"/>
      <c r="PMN84" s="383"/>
      <c r="PMO84" s="383"/>
      <c r="PMP84" s="383"/>
      <c r="PMQ84" s="383"/>
      <c r="PMR84" s="383"/>
      <c r="PMS84" s="383"/>
      <c r="PMT84" s="383"/>
      <c r="PMU84" s="383"/>
      <c r="PMV84" s="383"/>
      <c r="PMW84" s="383"/>
      <c r="PMX84" s="383"/>
      <c r="PMY84" s="383"/>
      <c r="PMZ84" s="383"/>
      <c r="PNA84" s="383"/>
      <c r="PNB84" s="383"/>
      <c r="PNC84" s="383"/>
      <c r="PND84" s="383"/>
      <c r="PNE84" s="383"/>
      <c r="PNF84" s="383"/>
      <c r="PNG84" s="383"/>
      <c r="PNH84" s="383"/>
      <c r="PNI84" s="383"/>
      <c r="PNJ84" s="383"/>
      <c r="PNK84" s="383"/>
      <c r="PNL84" s="383"/>
      <c r="PNM84" s="383"/>
      <c r="PNN84" s="383"/>
      <c r="PNO84" s="383"/>
      <c r="PNP84" s="383"/>
      <c r="PNQ84" s="383"/>
      <c r="PNR84" s="383"/>
      <c r="PNS84" s="383"/>
      <c r="PNT84" s="383"/>
      <c r="PNU84" s="383"/>
      <c r="PNV84" s="383"/>
      <c r="PNW84" s="383"/>
      <c r="PNX84" s="383"/>
      <c r="PNY84" s="383"/>
      <c r="PNZ84" s="383"/>
      <c r="POA84" s="383"/>
      <c r="POB84" s="383"/>
      <c r="POC84" s="383"/>
      <c r="POD84" s="383"/>
      <c r="POE84" s="383"/>
      <c r="POF84" s="383"/>
      <c r="POG84" s="383"/>
      <c r="POH84" s="383"/>
      <c r="POI84" s="383"/>
      <c r="POJ84" s="383"/>
      <c r="POK84" s="383"/>
      <c r="POL84" s="383"/>
      <c r="POM84" s="383"/>
      <c r="PON84" s="383"/>
      <c r="POO84" s="383"/>
      <c r="POP84" s="383"/>
      <c r="POQ84" s="383"/>
      <c r="POR84" s="383"/>
      <c r="POS84" s="383"/>
      <c r="POT84" s="383"/>
      <c r="POU84" s="383"/>
      <c r="POV84" s="383"/>
      <c r="POW84" s="383"/>
      <c r="POX84" s="383"/>
      <c r="POY84" s="383"/>
      <c r="POZ84" s="383"/>
      <c r="PPA84" s="383"/>
      <c r="PPB84" s="383"/>
      <c r="PPC84" s="383"/>
      <c r="PPD84" s="383"/>
      <c r="PPE84" s="383"/>
      <c r="PPF84" s="383"/>
      <c r="PPG84" s="383"/>
      <c r="PPH84" s="383"/>
      <c r="PPI84" s="383"/>
      <c r="PPJ84" s="383"/>
      <c r="PPK84" s="383"/>
      <c r="PPL84" s="383"/>
      <c r="PPM84" s="383"/>
      <c r="PPN84" s="383"/>
      <c r="PPO84" s="383"/>
      <c r="PPP84" s="383"/>
      <c r="PPQ84" s="383"/>
      <c r="PPR84" s="383"/>
      <c r="PPS84" s="383"/>
      <c r="PPT84" s="383"/>
      <c r="PPU84" s="383"/>
      <c r="PPV84" s="383"/>
      <c r="PPW84" s="383"/>
      <c r="PPX84" s="383"/>
      <c r="PPY84" s="383"/>
      <c r="PPZ84" s="383"/>
      <c r="PQA84" s="383"/>
      <c r="PQB84" s="383"/>
      <c r="PQC84" s="383"/>
      <c r="PQD84" s="383"/>
      <c r="PQE84" s="383"/>
      <c r="PQF84" s="383"/>
      <c r="PQG84" s="383"/>
      <c r="PQH84" s="383"/>
      <c r="PQI84" s="383"/>
      <c r="PQJ84" s="383"/>
      <c r="PQK84" s="383"/>
      <c r="PQL84" s="383"/>
      <c r="PQM84" s="383"/>
      <c r="PQN84" s="383"/>
      <c r="PQO84" s="383"/>
      <c r="PQP84" s="383"/>
      <c r="PQQ84" s="383"/>
      <c r="PQR84" s="383"/>
      <c r="PQS84" s="383"/>
      <c r="PQT84" s="383"/>
      <c r="PQU84" s="383"/>
      <c r="PQV84" s="383"/>
      <c r="PQW84" s="383"/>
      <c r="PQX84" s="383"/>
      <c r="PQY84" s="383"/>
      <c r="PQZ84" s="383"/>
      <c r="PRA84" s="383"/>
      <c r="PRB84" s="383"/>
      <c r="PRC84" s="383"/>
      <c r="PRD84" s="383"/>
      <c r="PRE84" s="383"/>
      <c r="PRF84" s="383"/>
      <c r="PRG84" s="383"/>
      <c r="PRH84" s="383"/>
      <c r="PRI84" s="383"/>
      <c r="PRJ84" s="383"/>
      <c r="PRK84" s="383"/>
      <c r="PRL84" s="383"/>
      <c r="PRM84" s="383"/>
      <c r="PRN84" s="383"/>
      <c r="PRO84" s="383"/>
      <c r="PRP84" s="383"/>
      <c r="PRQ84" s="383"/>
      <c r="PRR84" s="383"/>
      <c r="PRS84" s="383"/>
      <c r="PRT84" s="383"/>
      <c r="PRU84" s="383"/>
      <c r="PRV84" s="383"/>
      <c r="PRW84" s="383"/>
      <c r="PRX84" s="383"/>
      <c r="PRY84" s="383"/>
      <c r="PRZ84" s="383"/>
      <c r="PSA84" s="383"/>
      <c r="PSB84" s="383"/>
      <c r="PSC84" s="383"/>
      <c r="PSD84" s="383"/>
      <c r="PSE84" s="383"/>
      <c r="PSF84" s="383"/>
      <c r="PSG84" s="383"/>
      <c r="PSH84" s="383"/>
      <c r="PSI84" s="383"/>
      <c r="PSJ84" s="383"/>
      <c r="PSK84" s="383"/>
      <c r="PSL84" s="383"/>
      <c r="PSM84" s="383"/>
      <c r="PSN84" s="383"/>
      <c r="PSO84" s="383"/>
      <c r="PSP84" s="383"/>
      <c r="PSQ84" s="383"/>
      <c r="PSR84" s="383"/>
      <c r="PSS84" s="383"/>
      <c r="PST84" s="383"/>
      <c r="PSU84" s="383"/>
      <c r="PSV84" s="383"/>
      <c r="PSW84" s="383"/>
      <c r="PSX84" s="383"/>
      <c r="PSY84" s="383"/>
      <c r="PSZ84" s="383"/>
      <c r="PTA84" s="383"/>
      <c r="PTB84" s="383"/>
      <c r="PTC84" s="383"/>
      <c r="PTD84" s="383"/>
      <c r="PTE84" s="383"/>
      <c r="PTF84" s="383"/>
      <c r="PTG84" s="383"/>
      <c r="PTH84" s="383"/>
      <c r="PTI84" s="383"/>
      <c r="PTJ84" s="383"/>
      <c r="PTK84" s="383"/>
      <c r="PTL84" s="383"/>
      <c r="PTM84" s="383"/>
      <c r="PTN84" s="383"/>
      <c r="PTO84" s="383"/>
      <c r="PTP84" s="383"/>
      <c r="PTQ84" s="383"/>
      <c r="PTR84" s="383"/>
      <c r="PTS84" s="383"/>
      <c r="PTT84" s="383"/>
      <c r="PTU84" s="383"/>
      <c r="PTV84" s="383"/>
      <c r="PTW84" s="383"/>
      <c r="PTX84" s="383"/>
      <c r="PTY84" s="383"/>
      <c r="PTZ84" s="383"/>
      <c r="PUA84" s="383"/>
      <c r="PUB84" s="383"/>
      <c r="PUC84" s="383"/>
      <c r="PUD84" s="383"/>
      <c r="PUE84" s="383"/>
      <c r="PUF84" s="383"/>
      <c r="PUG84" s="383"/>
      <c r="PUH84" s="383"/>
      <c r="PUI84" s="383"/>
      <c r="PUJ84" s="383"/>
      <c r="PUK84" s="383"/>
      <c r="PUL84" s="383"/>
      <c r="PUM84" s="383"/>
      <c r="PUN84" s="383"/>
      <c r="PUO84" s="383"/>
      <c r="PUP84" s="383"/>
      <c r="PUQ84" s="383"/>
      <c r="PUR84" s="383"/>
      <c r="PUS84" s="383"/>
      <c r="PUT84" s="383"/>
      <c r="PUU84" s="383"/>
      <c r="PUV84" s="383"/>
      <c r="PUW84" s="383"/>
      <c r="PUX84" s="383"/>
      <c r="PUY84" s="383"/>
      <c r="PUZ84" s="383"/>
      <c r="PVA84" s="383"/>
      <c r="PVB84" s="383"/>
      <c r="PVC84" s="383"/>
      <c r="PVD84" s="383"/>
      <c r="PVE84" s="383"/>
      <c r="PVF84" s="383"/>
      <c r="PVG84" s="383"/>
      <c r="PVH84" s="383"/>
      <c r="PVI84" s="383"/>
      <c r="PVJ84" s="383"/>
      <c r="PVK84" s="383"/>
      <c r="PVL84" s="383"/>
      <c r="PVM84" s="383"/>
      <c r="PVN84" s="383"/>
      <c r="PVO84" s="383"/>
      <c r="PVP84" s="383"/>
      <c r="PVQ84" s="383"/>
      <c r="PVR84" s="383"/>
      <c r="PVS84" s="383"/>
      <c r="PVT84" s="383"/>
      <c r="PVU84" s="383"/>
      <c r="PVV84" s="383"/>
      <c r="PVW84" s="383"/>
      <c r="PVX84" s="383"/>
      <c r="PVY84" s="383"/>
      <c r="PVZ84" s="383"/>
      <c r="PWA84" s="383"/>
      <c r="PWB84" s="383"/>
      <c r="PWC84" s="383"/>
      <c r="PWD84" s="383"/>
      <c r="PWE84" s="383"/>
      <c r="PWF84" s="383"/>
      <c r="PWG84" s="383"/>
      <c r="PWH84" s="383"/>
      <c r="PWI84" s="383"/>
      <c r="PWJ84" s="383"/>
      <c r="PWK84" s="383"/>
      <c r="PWL84" s="383"/>
      <c r="PWM84" s="383"/>
      <c r="PWN84" s="383"/>
      <c r="PWO84" s="383"/>
      <c r="PWP84" s="383"/>
      <c r="PWQ84" s="383"/>
      <c r="PWR84" s="383"/>
      <c r="PWS84" s="383"/>
      <c r="PWT84" s="383"/>
      <c r="PWU84" s="383"/>
      <c r="PWV84" s="383"/>
      <c r="PWW84" s="383"/>
      <c r="PWX84" s="383"/>
      <c r="PWY84" s="383"/>
      <c r="PWZ84" s="383"/>
      <c r="PXA84" s="383"/>
      <c r="PXB84" s="383"/>
      <c r="PXC84" s="383"/>
      <c r="PXD84" s="383"/>
      <c r="PXE84" s="383"/>
      <c r="PXF84" s="383"/>
      <c r="PXG84" s="383"/>
      <c r="PXH84" s="383"/>
      <c r="PXI84" s="383"/>
      <c r="PXJ84" s="383"/>
      <c r="PXK84" s="383"/>
      <c r="PXL84" s="383"/>
      <c r="PXM84" s="383"/>
      <c r="PXN84" s="383"/>
      <c r="PXO84" s="383"/>
      <c r="PXP84" s="383"/>
      <c r="PXQ84" s="383"/>
      <c r="PXR84" s="383"/>
      <c r="PXS84" s="383"/>
      <c r="PXT84" s="383"/>
      <c r="PXU84" s="383"/>
      <c r="PXV84" s="383"/>
      <c r="PXW84" s="383"/>
      <c r="PXX84" s="383"/>
      <c r="PXY84" s="383"/>
      <c r="PXZ84" s="383"/>
      <c r="PYA84" s="383"/>
      <c r="PYB84" s="383"/>
      <c r="PYC84" s="383"/>
      <c r="PYD84" s="383"/>
      <c r="PYE84" s="383"/>
      <c r="PYF84" s="383"/>
      <c r="PYG84" s="383"/>
      <c r="PYH84" s="383"/>
      <c r="PYI84" s="383"/>
      <c r="PYJ84" s="383"/>
      <c r="PYK84" s="383"/>
      <c r="PYL84" s="383"/>
      <c r="PYM84" s="383"/>
      <c r="PYN84" s="383"/>
      <c r="PYO84" s="383"/>
      <c r="PYP84" s="383"/>
      <c r="PYQ84" s="383"/>
      <c r="PYR84" s="383"/>
      <c r="PYS84" s="383"/>
      <c r="PYT84" s="383"/>
      <c r="PYU84" s="383"/>
      <c r="PYV84" s="383"/>
      <c r="PYW84" s="383"/>
      <c r="PYX84" s="383"/>
      <c r="PYY84" s="383"/>
      <c r="PYZ84" s="383"/>
      <c r="PZA84" s="383"/>
      <c r="PZB84" s="383"/>
      <c r="PZC84" s="383"/>
      <c r="PZD84" s="383"/>
      <c r="PZE84" s="383"/>
      <c r="PZF84" s="383"/>
      <c r="PZG84" s="383"/>
      <c r="PZH84" s="383"/>
      <c r="PZI84" s="383"/>
      <c r="PZJ84" s="383"/>
      <c r="PZK84" s="383"/>
      <c r="PZL84" s="383"/>
      <c r="PZM84" s="383"/>
      <c r="PZN84" s="383"/>
      <c r="PZO84" s="383"/>
      <c r="PZP84" s="383"/>
      <c r="PZQ84" s="383"/>
      <c r="PZR84" s="383"/>
      <c r="PZS84" s="383"/>
      <c r="PZT84" s="383"/>
      <c r="PZU84" s="383"/>
      <c r="PZV84" s="383"/>
      <c r="PZW84" s="383"/>
      <c r="PZX84" s="383"/>
      <c r="PZY84" s="383"/>
      <c r="PZZ84" s="383"/>
      <c r="QAA84" s="383"/>
      <c r="QAB84" s="383"/>
      <c r="QAC84" s="383"/>
      <c r="QAD84" s="383"/>
      <c r="QAE84" s="383"/>
      <c r="QAF84" s="383"/>
      <c r="QAG84" s="383"/>
      <c r="QAH84" s="383"/>
      <c r="QAI84" s="383"/>
      <c r="QAJ84" s="383"/>
      <c r="QAK84" s="383"/>
      <c r="QAL84" s="383"/>
      <c r="QAM84" s="383"/>
      <c r="QAN84" s="383"/>
      <c r="QAO84" s="383"/>
      <c r="QAP84" s="383"/>
      <c r="QAQ84" s="383"/>
      <c r="QAR84" s="383"/>
      <c r="QAS84" s="383"/>
      <c r="QAT84" s="383"/>
      <c r="QAU84" s="383"/>
      <c r="QAV84" s="383"/>
      <c r="QAW84" s="383"/>
      <c r="QAX84" s="383"/>
      <c r="QAY84" s="383"/>
      <c r="QAZ84" s="383"/>
      <c r="QBA84" s="383"/>
      <c r="QBB84" s="383"/>
      <c r="QBC84" s="383"/>
      <c r="QBD84" s="383"/>
      <c r="QBE84" s="383"/>
      <c r="QBF84" s="383"/>
      <c r="QBG84" s="383"/>
      <c r="QBH84" s="383"/>
      <c r="QBI84" s="383"/>
      <c r="QBJ84" s="383"/>
      <c r="QBK84" s="383"/>
      <c r="QBL84" s="383"/>
      <c r="QBM84" s="383"/>
      <c r="QBN84" s="383"/>
      <c r="QBO84" s="383"/>
      <c r="QBP84" s="383"/>
      <c r="QBQ84" s="383"/>
      <c r="QBR84" s="383"/>
      <c r="QBS84" s="383"/>
      <c r="QBT84" s="383"/>
      <c r="QBU84" s="383"/>
      <c r="QBV84" s="383"/>
      <c r="QBW84" s="383"/>
      <c r="QBX84" s="383"/>
      <c r="QBY84" s="383"/>
      <c r="QBZ84" s="383"/>
      <c r="QCA84" s="383"/>
      <c r="QCB84" s="383"/>
      <c r="QCC84" s="383"/>
      <c r="QCD84" s="383"/>
      <c r="QCE84" s="383"/>
      <c r="QCF84" s="383"/>
      <c r="QCG84" s="383"/>
      <c r="QCH84" s="383"/>
      <c r="QCI84" s="383"/>
      <c r="QCJ84" s="383"/>
      <c r="QCK84" s="383"/>
      <c r="QCL84" s="383"/>
      <c r="QCM84" s="383"/>
      <c r="QCN84" s="383"/>
      <c r="QCO84" s="383"/>
      <c r="QCP84" s="383"/>
      <c r="QCQ84" s="383"/>
      <c r="QCR84" s="383"/>
      <c r="QCS84" s="383"/>
      <c r="QCT84" s="383"/>
      <c r="QCU84" s="383"/>
      <c r="QCV84" s="383"/>
      <c r="QCW84" s="383"/>
      <c r="QCX84" s="383"/>
      <c r="QCY84" s="383"/>
      <c r="QCZ84" s="383"/>
      <c r="QDA84" s="383"/>
      <c r="QDB84" s="383"/>
      <c r="QDC84" s="383"/>
      <c r="QDD84" s="383"/>
      <c r="QDE84" s="383"/>
      <c r="QDF84" s="383"/>
      <c r="QDG84" s="383"/>
      <c r="QDH84" s="383"/>
      <c r="QDI84" s="383"/>
      <c r="QDJ84" s="383"/>
      <c r="QDK84" s="383"/>
      <c r="QDL84" s="383"/>
      <c r="QDM84" s="383"/>
      <c r="QDN84" s="383"/>
      <c r="QDO84" s="383"/>
      <c r="QDP84" s="383"/>
      <c r="QDQ84" s="383"/>
      <c r="QDR84" s="383"/>
      <c r="QDS84" s="383"/>
      <c r="QDT84" s="383"/>
      <c r="QDU84" s="383"/>
      <c r="QDV84" s="383"/>
      <c r="QDW84" s="383"/>
      <c r="QDX84" s="383"/>
      <c r="QDY84" s="383"/>
      <c r="QDZ84" s="383"/>
      <c r="QEA84" s="383"/>
      <c r="QEB84" s="383"/>
      <c r="QEC84" s="383"/>
      <c r="QED84" s="383"/>
      <c r="QEE84" s="383"/>
      <c r="QEF84" s="383"/>
      <c r="QEG84" s="383"/>
      <c r="QEH84" s="383"/>
      <c r="QEI84" s="383"/>
      <c r="QEJ84" s="383"/>
      <c r="QEK84" s="383"/>
      <c r="QEL84" s="383"/>
      <c r="QEM84" s="383"/>
      <c r="QEN84" s="383"/>
      <c r="QEO84" s="383"/>
      <c r="QEP84" s="383"/>
      <c r="QEQ84" s="383"/>
      <c r="QER84" s="383"/>
      <c r="QES84" s="383"/>
      <c r="QET84" s="383"/>
      <c r="QEU84" s="383"/>
      <c r="QEV84" s="383"/>
      <c r="QEW84" s="383"/>
      <c r="QEX84" s="383"/>
      <c r="QEY84" s="383"/>
      <c r="QEZ84" s="383"/>
      <c r="QFA84" s="383"/>
      <c r="QFB84" s="383"/>
      <c r="QFC84" s="383"/>
      <c r="QFD84" s="383"/>
      <c r="QFE84" s="383"/>
      <c r="QFF84" s="383"/>
      <c r="QFG84" s="383"/>
      <c r="QFH84" s="383"/>
      <c r="QFI84" s="383"/>
      <c r="QFJ84" s="383"/>
      <c r="QFK84" s="383"/>
      <c r="QFL84" s="383"/>
      <c r="QFM84" s="383"/>
      <c r="QFN84" s="383"/>
      <c r="QFO84" s="383"/>
      <c r="QFP84" s="383"/>
      <c r="QFQ84" s="383"/>
      <c r="QFR84" s="383"/>
      <c r="QFS84" s="383"/>
      <c r="QFT84" s="383"/>
      <c r="QFU84" s="383"/>
      <c r="QFV84" s="383"/>
      <c r="QFW84" s="383"/>
      <c r="QFX84" s="383"/>
      <c r="QFY84" s="383"/>
      <c r="QFZ84" s="383"/>
      <c r="QGA84" s="383"/>
      <c r="QGB84" s="383"/>
      <c r="QGC84" s="383"/>
      <c r="QGD84" s="383"/>
      <c r="QGE84" s="383"/>
      <c r="QGF84" s="383"/>
      <c r="QGG84" s="383"/>
      <c r="QGH84" s="383"/>
      <c r="QGI84" s="383"/>
      <c r="QGJ84" s="383"/>
      <c r="QGK84" s="383"/>
      <c r="QGL84" s="383"/>
      <c r="QGM84" s="383"/>
      <c r="QGN84" s="383"/>
      <c r="QGO84" s="383"/>
      <c r="QGP84" s="383"/>
      <c r="QGQ84" s="383"/>
      <c r="QGR84" s="383"/>
      <c r="QGS84" s="383"/>
      <c r="QGT84" s="383"/>
      <c r="QGU84" s="383"/>
      <c r="QGV84" s="383"/>
      <c r="QGW84" s="383"/>
      <c r="QGX84" s="383"/>
      <c r="QGY84" s="383"/>
      <c r="QGZ84" s="383"/>
      <c r="QHA84" s="383"/>
      <c r="QHB84" s="383"/>
      <c r="QHC84" s="383"/>
      <c r="QHD84" s="383"/>
      <c r="QHE84" s="383"/>
      <c r="QHF84" s="383"/>
      <c r="QHG84" s="383"/>
      <c r="QHH84" s="383"/>
      <c r="QHI84" s="383"/>
      <c r="QHJ84" s="383"/>
      <c r="QHK84" s="383"/>
      <c r="QHL84" s="383"/>
      <c r="QHM84" s="383"/>
      <c r="QHN84" s="383"/>
      <c r="QHO84" s="383"/>
      <c r="QHP84" s="383"/>
      <c r="QHQ84" s="383"/>
      <c r="QHR84" s="383"/>
      <c r="QHS84" s="383"/>
      <c r="QHT84" s="383"/>
      <c r="QHU84" s="383"/>
      <c r="QHV84" s="383"/>
      <c r="QHW84" s="383"/>
      <c r="QHX84" s="383"/>
      <c r="QHY84" s="383"/>
      <c r="QHZ84" s="383"/>
      <c r="QIA84" s="383"/>
      <c r="QIB84" s="383"/>
      <c r="QIC84" s="383"/>
      <c r="QID84" s="383"/>
      <c r="QIE84" s="383"/>
      <c r="QIF84" s="383"/>
      <c r="QIG84" s="383"/>
      <c r="QIH84" s="383"/>
      <c r="QII84" s="383"/>
      <c r="QIJ84" s="383"/>
      <c r="QIK84" s="383"/>
      <c r="QIL84" s="383"/>
      <c r="QIM84" s="383"/>
      <c r="QIN84" s="383"/>
      <c r="QIO84" s="383"/>
      <c r="QIP84" s="383"/>
      <c r="QIQ84" s="383"/>
      <c r="QIR84" s="383"/>
      <c r="QIS84" s="383"/>
      <c r="QIT84" s="383"/>
      <c r="QIU84" s="383"/>
      <c r="QIV84" s="383"/>
      <c r="QIW84" s="383"/>
      <c r="QIX84" s="383"/>
      <c r="QIY84" s="383"/>
      <c r="QIZ84" s="383"/>
      <c r="QJA84" s="383"/>
      <c r="QJB84" s="383"/>
      <c r="QJC84" s="383"/>
      <c r="QJD84" s="383"/>
      <c r="QJE84" s="383"/>
      <c r="QJF84" s="383"/>
      <c r="QJG84" s="383"/>
      <c r="QJH84" s="383"/>
      <c r="QJI84" s="383"/>
      <c r="QJJ84" s="383"/>
      <c r="QJK84" s="383"/>
      <c r="QJL84" s="383"/>
      <c r="QJM84" s="383"/>
      <c r="QJN84" s="383"/>
      <c r="QJO84" s="383"/>
      <c r="QJP84" s="383"/>
      <c r="QJQ84" s="383"/>
      <c r="QJR84" s="383"/>
      <c r="QJS84" s="383"/>
      <c r="QJT84" s="383"/>
      <c r="QJU84" s="383"/>
      <c r="QJV84" s="383"/>
      <c r="QJW84" s="383"/>
      <c r="QJX84" s="383"/>
      <c r="QJY84" s="383"/>
      <c r="QJZ84" s="383"/>
      <c r="QKA84" s="383"/>
      <c r="QKB84" s="383"/>
      <c r="QKC84" s="383"/>
      <c r="QKD84" s="383"/>
      <c r="QKE84" s="383"/>
      <c r="QKF84" s="383"/>
      <c r="QKG84" s="383"/>
      <c r="QKH84" s="383"/>
      <c r="QKI84" s="383"/>
      <c r="QKJ84" s="383"/>
      <c r="QKK84" s="383"/>
      <c r="QKL84" s="383"/>
      <c r="QKM84" s="383"/>
      <c r="QKN84" s="383"/>
      <c r="QKO84" s="383"/>
      <c r="QKP84" s="383"/>
      <c r="QKQ84" s="383"/>
      <c r="QKR84" s="383"/>
      <c r="QKS84" s="383"/>
      <c r="QKT84" s="383"/>
      <c r="QKU84" s="383"/>
      <c r="QKV84" s="383"/>
      <c r="QKW84" s="383"/>
      <c r="QKX84" s="383"/>
      <c r="QKY84" s="383"/>
      <c r="QKZ84" s="383"/>
      <c r="QLA84" s="383"/>
      <c r="QLB84" s="383"/>
      <c r="QLC84" s="383"/>
      <c r="QLD84" s="383"/>
      <c r="QLE84" s="383"/>
      <c r="QLF84" s="383"/>
      <c r="QLG84" s="383"/>
      <c r="QLH84" s="383"/>
      <c r="QLI84" s="383"/>
      <c r="QLJ84" s="383"/>
      <c r="QLK84" s="383"/>
      <c r="QLL84" s="383"/>
      <c r="QLM84" s="383"/>
      <c r="QLN84" s="383"/>
      <c r="QLO84" s="383"/>
      <c r="QLP84" s="383"/>
      <c r="QLQ84" s="383"/>
      <c r="QLR84" s="383"/>
      <c r="QLS84" s="383"/>
      <c r="QLT84" s="383"/>
      <c r="QLU84" s="383"/>
      <c r="QLV84" s="383"/>
      <c r="QLW84" s="383"/>
      <c r="QLX84" s="383"/>
      <c r="QLY84" s="383"/>
      <c r="QLZ84" s="383"/>
      <c r="QMA84" s="383"/>
      <c r="QMB84" s="383"/>
      <c r="QMC84" s="383"/>
      <c r="QMD84" s="383"/>
      <c r="QME84" s="383"/>
      <c r="QMF84" s="383"/>
      <c r="QMG84" s="383"/>
      <c r="QMH84" s="383"/>
      <c r="QMI84" s="383"/>
      <c r="QMJ84" s="383"/>
      <c r="QMK84" s="383"/>
      <c r="QML84" s="383"/>
      <c r="QMM84" s="383"/>
      <c r="QMN84" s="383"/>
      <c r="QMO84" s="383"/>
      <c r="QMP84" s="383"/>
      <c r="QMQ84" s="383"/>
      <c r="QMR84" s="383"/>
      <c r="QMS84" s="383"/>
      <c r="QMT84" s="383"/>
      <c r="QMU84" s="383"/>
      <c r="QMV84" s="383"/>
      <c r="QMW84" s="383"/>
      <c r="QMX84" s="383"/>
      <c r="QMY84" s="383"/>
      <c r="QMZ84" s="383"/>
      <c r="QNA84" s="383"/>
      <c r="QNB84" s="383"/>
      <c r="QNC84" s="383"/>
      <c r="QND84" s="383"/>
      <c r="QNE84" s="383"/>
      <c r="QNF84" s="383"/>
      <c r="QNG84" s="383"/>
      <c r="QNH84" s="383"/>
      <c r="QNI84" s="383"/>
      <c r="QNJ84" s="383"/>
      <c r="QNK84" s="383"/>
      <c r="QNL84" s="383"/>
      <c r="QNM84" s="383"/>
      <c r="QNN84" s="383"/>
      <c r="QNO84" s="383"/>
      <c r="QNP84" s="383"/>
      <c r="QNQ84" s="383"/>
      <c r="QNR84" s="383"/>
      <c r="QNS84" s="383"/>
      <c r="QNT84" s="383"/>
      <c r="QNU84" s="383"/>
      <c r="QNV84" s="383"/>
      <c r="QNW84" s="383"/>
      <c r="QNX84" s="383"/>
      <c r="QNY84" s="383"/>
      <c r="QNZ84" s="383"/>
      <c r="QOA84" s="383"/>
      <c r="QOB84" s="383"/>
      <c r="QOC84" s="383"/>
      <c r="QOD84" s="383"/>
      <c r="QOE84" s="383"/>
      <c r="QOF84" s="383"/>
      <c r="QOG84" s="383"/>
      <c r="QOH84" s="383"/>
      <c r="QOI84" s="383"/>
      <c r="QOJ84" s="383"/>
      <c r="QOK84" s="383"/>
      <c r="QOL84" s="383"/>
      <c r="QOM84" s="383"/>
      <c r="QON84" s="383"/>
      <c r="QOO84" s="383"/>
      <c r="QOP84" s="383"/>
      <c r="QOQ84" s="383"/>
      <c r="QOR84" s="383"/>
      <c r="QOS84" s="383"/>
      <c r="QOT84" s="383"/>
      <c r="QOU84" s="383"/>
      <c r="QOV84" s="383"/>
      <c r="QOW84" s="383"/>
      <c r="QOX84" s="383"/>
      <c r="QOY84" s="383"/>
      <c r="QOZ84" s="383"/>
      <c r="QPA84" s="383"/>
      <c r="QPB84" s="383"/>
      <c r="QPC84" s="383"/>
      <c r="QPD84" s="383"/>
      <c r="QPE84" s="383"/>
      <c r="QPF84" s="383"/>
      <c r="QPG84" s="383"/>
      <c r="QPH84" s="383"/>
      <c r="QPI84" s="383"/>
      <c r="QPJ84" s="383"/>
      <c r="QPK84" s="383"/>
      <c r="QPL84" s="383"/>
      <c r="QPM84" s="383"/>
      <c r="QPN84" s="383"/>
      <c r="QPO84" s="383"/>
      <c r="QPP84" s="383"/>
      <c r="QPQ84" s="383"/>
      <c r="QPR84" s="383"/>
      <c r="QPS84" s="383"/>
      <c r="QPT84" s="383"/>
      <c r="QPU84" s="383"/>
      <c r="QPV84" s="383"/>
      <c r="QPW84" s="383"/>
      <c r="QPX84" s="383"/>
      <c r="QPY84" s="383"/>
      <c r="QPZ84" s="383"/>
      <c r="QQA84" s="383"/>
      <c r="QQB84" s="383"/>
      <c r="QQC84" s="383"/>
      <c r="QQD84" s="383"/>
      <c r="QQE84" s="383"/>
      <c r="QQF84" s="383"/>
      <c r="QQG84" s="383"/>
      <c r="QQH84" s="383"/>
      <c r="QQI84" s="383"/>
      <c r="QQJ84" s="383"/>
      <c r="QQK84" s="383"/>
      <c r="QQL84" s="383"/>
      <c r="QQM84" s="383"/>
      <c r="QQN84" s="383"/>
      <c r="QQO84" s="383"/>
      <c r="QQP84" s="383"/>
      <c r="QQQ84" s="383"/>
      <c r="QQR84" s="383"/>
      <c r="QQS84" s="383"/>
      <c r="QQT84" s="383"/>
      <c r="QQU84" s="383"/>
      <c r="QQV84" s="383"/>
      <c r="QQW84" s="383"/>
      <c r="QQX84" s="383"/>
      <c r="QQY84" s="383"/>
      <c r="QQZ84" s="383"/>
      <c r="QRA84" s="383"/>
      <c r="QRB84" s="383"/>
      <c r="QRC84" s="383"/>
      <c r="QRD84" s="383"/>
      <c r="QRE84" s="383"/>
      <c r="QRF84" s="383"/>
      <c r="QRG84" s="383"/>
      <c r="QRH84" s="383"/>
      <c r="QRI84" s="383"/>
      <c r="QRJ84" s="383"/>
      <c r="QRK84" s="383"/>
      <c r="QRL84" s="383"/>
      <c r="QRM84" s="383"/>
      <c r="QRN84" s="383"/>
      <c r="QRO84" s="383"/>
      <c r="QRP84" s="383"/>
      <c r="QRQ84" s="383"/>
      <c r="QRR84" s="383"/>
      <c r="QRS84" s="383"/>
      <c r="QRT84" s="383"/>
      <c r="QRU84" s="383"/>
      <c r="QRV84" s="383"/>
      <c r="QRW84" s="383"/>
      <c r="QRX84" s="383"/>
      <c r="QRY84" s="383"/>
      <c r="QRZ84" s="383"/>
      <c r="QSA84" s="383"/>
      <c r="QSB84" s="383"/>
      <c r="QSC84" s="383"/>
      <c r="QSD84" s="383"/>
      <c r="QSE84" s="383"/>
      <c r="QSF84" s="383"/>
      <c r="QSG84" s="383"/>
      <c r="QSH84" s="383"/>
      <c r="QSI84" s="383"/>
      <c r="QSJ84" s="383"/>
      <c r="QSK84" s="383"/>
      <c r="QSL84" s="383"/>
      <c r="QSM84" s="383"/>
      <c r="QSN84" s="383"/>
      <c r="QSO84" s="383"/>
      <c r="QSP84" s="383"/>
      <c r="QSQ84" s="383"/>
      <c r="QSR84" s="383"/>
      <c r="QSS84" s="383"/>
      <c r="QST84" s="383"/>
      <c r="QSU84" s="383"/>
      <c r="QSV84" s="383"/>
      <c r="QSW84" s="383"/>
      <c r="QSX84" s="383"/>
      <c r="QSY84" s="383"/>
      <c r="QSZ84" s="383"/>
      <c r="QTA84" s="383"/>
      <c r="QTB84" s="383"/>
      <c r="QTC84" s="383"/>
      <c r="QTD84" s="383"/>
      <c r="QTE84" s="383"/>
      <c r="QTF84" s="383"/>
      <c r="QTG84" s="383"/>
      <c r="QTH84" s="383"/>
      <c r="QTI84" s="383"/>
      <c r="QTJ84" s="383"/>
      <c r="QTK84" s="383"/>
      <c r="QTL84" s="383"/>
      <c r="QTM84" s="383"/>
      <c r="QTN84" s="383"/>
      <c r="QTO84" s="383"/>
      <c r="QTP84" s="383"/>
      <c r="QTQ84" s="383"/>
      <c r="QTR84" s="383"/>
      <c r="QTS84" s="383"/>
      <c r="QTT84" s="383"/>
      <c r="QTU84" s="383"/>
      <c r="QTV84" s="383"/>
      <c r="QTW84" s="383"/>
      <c r="QTX84" s="383"/>
      <c r="QTY84" s="383"/>
      <c r="QTZ84" s="383"/>
      <c r="QUA84" s="383"/>
      <c r="QUB84" s="383"/>
      <c r="QUC84" s="383"/>
      <c r="QUD84" s="383"/>
      <c r="QUE84" s="383"/>
      <c r="QUF84" s="383"/>
      <c r="QUG84" s="383"/>
      <c r="QUH84" s="383"/>
      <c r="QUI84" s="383"/>
      <c r="QUJ84" s="383"/>
      <c r="QUK84" s="383"/>
      <c r="QUL84" s="383"/>
      <c r="QUM84" s="383"/>
      <c r="QUN84" s="383"/>
      <c r="QUO84" s="383"/>
      <c r="QUP84" s="383"/>
      <c r="QUQ84" s="383"/>
      <c r="QUR84" s="383"/>
      <c r="QUS84" s="383"/>
      <c r="QUT84" s="383"/>
      <c r="QUU84" s="383"/>
      <c r="QUV84" s="383"/>
      <c r="QUW84" s="383"/>
      <c r="QUX84" s="383"/>
      <c r="QUY84" s="383"/>
      <c r="QUZ84" s="383"/>
      <c r="QVA84" s="383"/>
      <c r="QVB84" s="383"/>
      <c r="QVC84" s="383"/>
      <c r="QVD84" s="383"/>
      <c r="QVE84" s="383"/>
      <c r="QVF84" s="383"/>
      <c r="QVG84" s="383"/>
      <c r="QVH84" s="383"/>
      <c r="QVI84" s="383"/>
      <c r="QVJ84" s="383"/>
      <c r="QVK84" s="383"/>
      <c r="QVL84" s="383"/>
      <c r="QVM84" s="383"/>
      <c r="QVN84" s="383"/>
      <c r="QVO84" s="383"/>
      <c r="QVP84" s="383"/>
      <c r="QVQ84" s="383"/>
      <c r="QVR84" s="383"/>
      <c r="QVS84" s="383"/>
      <c r="QVT84" s="383"/>
      <c r="QVU84" s="383"/>
      <c r="QVV84" s="383"/>
      <c r="QVW84" s="383"/>
      <c r="QVX84" s="383"/>
      <c r="QVY84" s="383"/>
      <c r="QVZ84" s="383"/>
      <c r="QWA84" s="383"/>
      <c r="QWB84" s="383"/>
      <c r="QWC84" s="383"/>
      <c r="QWD84" s="383"/>
      <c r="QWE84" s="383"/>
      <c r="QWF84" s="383"/>
      <c r="QWG84" s="383"/>
      <c r="QWH84" s="383"/>
      <c r="QWI84" s="383"/>
      <c r="QWJ84" s="383"/>
      <c r="QWK84" s="383"/>
      <c r="QWL84" s="383"/>
      <c r="QWM84" s="383"/>
      <c r="QWN84" s="383"/>
      <c r="QWO84" s="383"/>
      <c r="QWP84" s="383"/>
      <c r="QWQ84" s="383"/>
      <c r="QWR84" s="383"/>
      <c r="QWS84" s="383"/>
      <c r="QWT84" s="383"/>
      <c r="QWU84" s="383"/>
      <c r="QWV84" s="383"/>
      <c r="QWW84" s="383"/>
      <c r="QWX84" s="383"/>
      <c r="QWY84" s="383"/>
      <c r="QWZ84" s="383"/>
      <c r="QXA84" s="383"/>
      <c r="QXB84" s="383"/>
      <c r="QXC84" s="383"/>
      <c r="QXD84" s="383"/>
      <c r="QXE84" s="383"/>
      <c r="QXF84" s="383"/>
      <c r="QXG84" s="383"/>
      <c r="QXH84" s="383"/>
      <c r="QXI84" s="383"/>
      <c r="QXJ84" s="383"/>
      <c r="QXK84" s="383"/>
      <c r="QXL84" s="383"/>
      <c r="QXM84" s="383"/>
      <c r="QXN84" s="383"/>
      <c r="QXO84" s="383"/>
      <c r="QXP84" s="383"/>
      <c r="QXQ84" s="383"/>
      <c r="QXR84" s="383"/>
      <c r="QXS84" s="383"/>
      <c r="QXT84" s="383"/>
      <c r="QXU84" s="383"/>
      <c r="QXV84" s="383"/>
      <c r="QXW84" s="383"/>
      <c r="QXX84" s="383"/>
      <c r="QXY84" s="383"/>
      <c r="QXZ84" s="383"/>
      <c r="QYA84" s="383"/>
      <c r="QYB84" s="383"/>
      <c r="QYC84" s="383"/>
      <c r="QYD84" s="383"/>
      <c r="QYE84" s="383"/>
      <c r="QYF84" s="383"/>
      <c r="QYG84" s="383"/>
      <c r="QYH84" s="383"/>
      <c r="QYI84" s="383"/>
      <c r="QYJ84" s="383"/>
      <c r="QYK84" s="383"/>
      <c r="QYL84" s="383"/>
      <c r="QYM84" s="383"/>
      <c r="QYN84" s="383"/>
      <c r="QYO84" s="383"/>
      <c r="QYP84" s="383"/>
      <c r="QYQ84" s="383"/>
      <c r="QYR84" s="383"/>
      <c r="QYS84" s="383"/>
      <c r="QYT84" s="383"/>
      <c r="QYU84" s="383"/>
      <c r="QYV84" s="383"/>
      <c r="QYW84" s="383"/>
      <c r="QYX84" s="383"/>
      <c r="QYY84" s="383"/>
      <c r="QYZ84" s="383"/>
      <c r="QZA84" s="383"/>
      <c r="QZB84" s="383"/>
      <c r="QZC84" s="383"/>
      <c r="QZD84" s="383"/>
      <c r="QZE84" s="383"/>
      <c r="QZF84" s="383"/>
      <c r="QZG84" s="383"/>
      <c r="QZH84" s="383"/>
      <c r="QZI84" s="383"/>
      <c r="QZJ84" s="383"/>
      <c r="QZK84" s="383"/>
      <c r="QZL84" s="383"/>
      <c r="QZM84" s="383"/>
      <c r="QZN84" s="383"/>
      <c r="QZO84" s="383"/>
      <c r="QZP84" s="383"/>
      <c r="QZQ84" s="383"/>
      <c r="QZR84" s="383"/>
      <c r="QZS84" s="383"/>
      <c r="QZT84" s="383"/>
      <c r="QZU84" s="383"/>
      <c r="QZV84" s="383"/>
      <c r="QZW84" s="383"/>
      <c r="QZX84" s="383"/>
      <c r="QZY84" s="383"/>
      <c r="QZZ84" s="383"/>
      <c r="RAA84" s="383"/>
      <c r="RAB84" s="383"/>
      <c r="RAC84" s="383"/>
      <c r="RAD84" s="383"/>
      <c r="RAE84" s="383"/>
      <c r="RAF84" s="383"/>
      <c r="RAG84" s="383"/>
      <c r="RAH84" s="383"/>
      <c r="RAI84" s="383"/>
      <c r="RAJ84" s="383"/>
      <c r="RAK84" s="383"/>
      <c r="RAL84" s="383"/>
      <c r="RAM84" s="383"/>
      <c r="RAN84" s="383"/>
      <c r="RAO84" s="383"/>
      <c r="RAP84" s="383"/>
      <c r="RAQ84" s="383"/>
      <c r="RAR84" s="383"/>
      <c r="RAS84" s="383"/>
      <c r="RAT84" s="383"/>
      <c r="RAU84" s="383"/>
      <c r="RAV84" s="383"/>
      <c r="RAW84" s="383"/>
      <c r="RAX84" s="383"/>
      <c r="RAY84" s="383"/>
      <c r="RAZ84" s="383"/>
      <c r="RBA84" s="383"/>
      <c r="RBB84" s="383"/>
      <c r="RBC84" s="383"/>
      <c r="RBD84" s="383"/>
      <c r="RBE84" s="383"/>
      <c r="RBF84" s="383"/>
      <c r="RBG84" s="383"/>
      <c r="RBH84" s="383"/>
      <c r="RBI84" s="383"/>
      <c r="RBJ84" s="383"/>
      <c r="RBK84" s="383"/>
      <c r="RBL84" s="383"/>
      <c r="RBM84" s="383"/>
      <c r="RBN84" s="383"/>
      <c r="RBO84" s="383"/>
      <c r="RBP84" s="383"/>
      <c r="RBQ84" s="383"/>
      <c r="RBR84" s="383"/>
      <c r="RBS84" s="383"/>
      <c r="RBT84" s="383"/>
      <c r="RBU84" s="383"/>
      <c r="RBV84" s="383"/>
      <c r="RBW84" s="383"/>
      <c r="RBX84" s="383"/>
      <c r="RBY84" s="383"/>
      <c r="RBZ84" s="383"/>
      <c r="RCA84" s="383"/>
      <c r="RCB84" s="383"/>
      <c r="RCC84" s="383"/>
      <c r="RCD84" s="383"/>
      <c r="RCE84" s="383"/>
      <c r="RCF84" s="383"/>
      <c r="RCG84" s="383"/>
      <c r="RCH84" s="383"/>
      <c r="RCI84" s="383"/>
      <c r="RCJ84" s="383"/>
      <c r="RCK84" s="383"/>
      <c r="RCL84" s="383"/>
      <c r="RCM84" s="383"/>
      <c r="RCN84" s="383"/>
      <c r="RCO84" s="383"/>
      <c r="RCP84" s="383"/>
      <c r="RCQ84" s="383"/>
      <c r="RCR84" s="383"/>
      <c r="RCS84" s="383"/>
      <c r="RCT84" s="383"/>
      <c r="RCU84" s="383"/>
      <c r="RCV84" s="383"/>
      <c r="RCW84" s="383"/>
      <c r="RCX84" s="383"/>
      <c r="RCY84" s="383"/>
      <c r="RCZ84" s="383"/>
      <c r="RDA84" s="383"/>
      <c r="RDB84" s="383"/>
      <c r="RDC84" s="383"/>
      <c r="RDD84" s="383"/>
      <c r="RDE84" s="383"/>
      <c r="RDF84" s="383"/>
      <c r="RDG84" s="383"/>
      <c r="RDH84" s="383"/>
      <c r="RDI84" s="383"/>
      <c r="RDJ84" s="383"/>
      <c r="RDK84" s="383"/>
      <c r="RDL84" s="383"/>
      <c r="RDM84" s="383"/>
      <c r="RDN84" s="383"/>
      <c r="RDO84" s="383"/>
      <c r="RDP84" s="383"/>
      <c r="RDQ84" s="383"/>
      <c r="RDR84" s="383"/>
      <c r="RDS84" s="383"/>
      <c r="RDT84" s="383"/>
      <c r="RDU84" s="383"/>
      <c r="RDV84" s="383"/>
      <c r="RDW84" s="383"/>
      <c r="RDX84" s="383"/>
      <c r="RDY84" s="383"/>
      <c r="RDZ84" s="383"/>
      <c r="REA84" s="383"/>
      <c r="REB84" s="383"/>
      <c r="REC84" s="383"/>
      <c r="RED84" s="383"/>
      <c r="REE84" s="383"/>
      <c r="REF84" s="383"/>
      <c r="REG84" s="383"/>
      <c r="REH84" s="383"/>
      <c r="REI84" s="383"/>
      <c r="REJ84" s="383"/>
      <c r="REK84" s="383"/>
      <c r="REL84" s="383"/>
      <c r="REM84" s="383"/>
      <c r="REN84" s="383"/>
      <c r="REO84" s="383"/>
      <c r="REP84" s="383"/>
      <c r="REQ84" s="383"/>
      <c r="RER84" s="383"/>
      <c r="RES84" s="383"/>
      <c r="RET84" s="383"/>
      <c r="REU84" s="383"/>
      <c r="REV84" s="383"/>
      <c r="REW84" s="383"/>
      <c r="REX84" s="383"/>
      <c r="REY84" s="383"/>
      <c r="REZ84" s="383"/>
      <c r="RFA84" s="383"/>
      <c r="RFB84" s="383"/>
      <c r="RFC84" s="383"/>
      <c r="RFD84" s="383"/>
      <c r="RFE84" s="383"/>
      <c r="RFF84" s="383"/>
      <c r="RFG84" s="383"/>
      <c r="RFH84" s="383"/>
      <c r="RFI84" s="383"/>
      <c r="RFJ84" s="383"/>
      <c r="RFK84" s="383"/>
      <c r="RFL84" s="383"/>
      <c r="RFM84" s="383"/>
      <c r="RFN84" s="383"/>
      <c r="RFO84" s="383"/>
      <c r="RFP84" s="383"/>
      <c r="RFQ84" s="383"/>
      <c r="RFR84" s="383"/>
      <c r="RFS84" s="383"/>
      <c r="RFT84" s="383"/>
      <c r="RFU84" s="383"/>
      <c r="RFV84" s="383"/>
      <c r="RFW84" s="383"/>
      <c r="RFX84" s="383"/>
      <c r="RFY84" s="383"/>
      <c r="RFZ84" s="383"/>
      <c r="RGA84" s="383"/>
      <c r="RGB84" s="383"/>
      <c r="RGC84" s="383"/>
      <c r="RGD84" s="383"/>
      <c r="RGE84" s="383"/>
      <c r="RGF84" s="383"/>
      <c r="RGG84" s="383"/>
      <c r="RGH84" s="383"/>
      <c r="RGI84" s="383"/>
      <c r="RGJ84" s="383"/>
      <c r="RGK84" s="383"/>
      <c r="RGL84" s="383"/>
      <c r="RGM84" s="383"/>
      <c r="RGN84" s="383"/>
      <c r="RGO84" s="383"/>
      <c r="RGP84" s="383"/>
      <c r="RGQ84" s="383"/>
      <c r="RGR84" s="383"/>
      <c r="RGS84" s="383"/>
      <c r="RGT84" s="383"/>
      <c r="RGU84" s="383"/>
      <c r="RGV84" s="383"/>
      <c r="RGW84" s="383"/>
      <c r="RGX84" s="383"/>
      <c r="RGY84" s="383"/>
      <c r="RGZ84" s="383"/>
      <c r="RHA84" s="383"/>
      <c r="RHB84" s="383"/>
      <c r="RHC84" s="383"/>
      <c r="RHD84" s="383"/>
      <c r="RHE84" s="383"/>
      <c r="RHF84" s="383"/>
      <c r="RHG84" s="383"/>
      <c r="RHH84" s="383"/>
      <c r="RHI84" s="383"/>
      <c r="RHJ84" s="383"/>
      <c r="RHK84" s="383"/>
      <c r="RHL84" s="383"/>
      <c r="RHM84" s="383"/>
      <c r="RHN84" s="383"/>
      <c r="RHO84" s="383"/>
      <c r="RHP84" s="383"/>
      <c r="RHQ84" s="383"/>
      <c r="RHR84" s="383"/>
      <c r="RHS84" s="383"/>
      <c r="RHT84" s="383"/>
      <c r="RHU84" s="383"/>
      <c r="RHV84" s="383"/>
      <c r="RHW84" s="383"/>
      <c r="RHX84" s="383"/>
      <c r="RHY84" s="383"/>
      <c r="RHZ84" s="383"/>
      <c r="RIA84" s="383"/>
      <c r="RIB84" s="383"/>
      <c r="RIC84" s="383"/>
      <c r="RID84" s="383"/>
      <c r="RIE84" s="383"/>
      <c r="RIF84" s="383"/>
      <c r="RIG84" s="383"/>
      <c r="RIH84" s="383"/>
      <c r="RII84" s="383"/>
      <c r="RIJ84" s="383"/>
      <c r="RIK84" s="383"/>
      <c r="RIL84" s="383"/>
      <c r="RIM84" s="383"/>
      <c r="RIN84" s="383"/>
      <c r="RIO84" s="383"/>
      <c r="RIP84" s="383"/>
      <c r="RIQ84" s="383"/>
      <c r="RIR84" s="383"/>
      <c r="RIS84" s="383"/>
      <c r="RIT84" s="383"/>
      <c r="RIU84" s="383"/>
      <c r="RIV84" s="383"/>
      <c r="RIW84" s="383"/>
      <c r="RIX84" s="383"/>
      <c r="RIY84" s="383"/>
      <c r="RIZ84" s="383"/>
      <c r="RJA84" s="383"/>
      <c r="RJB84" s="383"/>
      <c r="RJC84" s="383"/>
      <c r="RJD84" s="383"/>
      <c r="RJE84" s="383"/>
      <c r="RJF84" s="383"/>
      <c r="RJG84" s="383"/>
      <c r="RJH84" s="383"/>
      <c r="RJI84" s="383"/>
      <c r="RJJ84" s="383"/>
      <c r="RJK84" s="383"/>
      <c r="RJL84" s="383"/>
      <c r="RJM84" s="383"/>
      <c r="RJN84" s="383"/>
      <c r="RJO84" s="383"/>
      <c r="RJP84" s="383"/>
      <c r="RJQ84" s="383"/>
      <c r="RJR84" s="383"/>
      <c r="RJS84" s="383"/>
      <c r="RJT84" s="383"/>
      <c r="RJU84" s="383"/>
      <c r="RJV84" s="383"/>
      <c r="RJW84" s="383"/>
      <c r="RJX84" s="383"/>
      <c r="RJY84" s="383"/>
      <c r="RJZ84" s="383"/>
      <c r="RKA84" s="383"/>
      <c r="RKB84" s="383"/>
      <c r="RKC84" s="383"/>
      <c r="RKD84" s="383"/>
      <c r="RKE84" s="383"/>
      <c r="RKF84" s="383"/>
      <c r="RKG84" s="383"/>
      <c r="RKH84" s="383"/>
      <c r="RKI84" s="383"/>
      <c r="RKJ84" s="383"/>
      <c r="RKK84" s="383"/>
      <c r="RKL84" s="383"/>
      <c r="RKM84" s="383"/>
      <c r="RKN84" s="383"/>
      <c r="RKO84" s="383"/>
      <c r="RKP84" s="383"/>
      <c r="RKQ84" s="383"/>
      <c r="RKR84" s="383"/>
      <c r="RKS84" s="383"/>
      <c r="RKT84" s="383"/>
      <c r="RKU84" s="383"/>
      <c r="RKV84" s="383"/>
      <c r="RKW84" s="383"/>
      <c r="RKX84" s="383"/>
      <c r="RKY84" s="383"/>
      <c r="RKZ84" s="383"/>
      <c r="RLA84" s="383"/>
      <c r="RLB84" s="383"/>
      <c r="RLC84" s="383"/>
      <c r="RLD84" s="383"/>
      <c r="RLE84" s="383"/>
      <c r="RLF84" s="383"/>
      <c r="RLG84" s="383"/>
      <c r="RLH84" s="383"/>
      <c r="RLI84" s="383"/>
      <c r="RLJ84" s="383"/>
      <c r="RLK84" s="383"/>
      <c r="RLL84" s="383"/>
      <c r="RLM84" s="383"/>
      <c r="RLN84" s="383"/>
      <c r="RLO84" s="383"/>
      <c r="RLP84" s="383"/>
      <c r="RLQ84" s="383"/>
      <c r="RLR84" s="383"/>
      <c r="RLS84" s="383"/>
      <c r="RLT84" s="383"/>
      <c r="RLU84" s="383"/>
      <c r="RLV84" s="383"/>
      <c r="RLW84" s="383"/>
      <c r="RLX84" s="383"/>
      <c r="RLY84" s="383"/>
      <c r="RLZ84" s="383"/>
      <c r="RMA84" s="383"/>
      <c r="RMB84" s="383"/>
      <c r="RMC84" s="383"/>
      <c r="RMD84" s="383"/>
      <c r="RME84" s="383"/>
      <c r="RMF84" s="383"/>
      <c r="RMG84" s="383"/>
      <c r="RMH84" s="383"/>
      <c r="RMI84" s="383"/>
      <c r="RMJ84" s="383"/>
      <c r="RMK84" s="383"/>
      <c r="RML84" s="383"/>
      <c r="RMM84" s="383"/>
      <c r="RMN84" s="383"/>
      <c r="RMO84" s="383"/>
      <c r="RMP84" s="383"/>
      <c r="RMQ84" s="383"/>
      <c r="RMR84" s="383"/>
      <c r="RMS84" s="383"/>
      <c r="RMT84" s="383"/>
      <c r="RMU84" s="383"/>
      <c r="RMV84" s="383"/>
      <c r="RMW84" s="383"/>
      <c r="RMX84" s="383"/>
      <c r="RMY84" s="383"/>
      <c r="RMZ84" s="383"/>
      <c r="RNA84" s="383"/>
      <c r="RNB84" s="383"/>
      <c r="RNC84" s="383"/>
      <c r="RND84" s="383"/>
      <c r="RNE84" s="383"/>
      <c r="RNF84" s="383"/>
      <c r="RNG84" s="383"/>
      <c r="RNH84" s="383"/>
      <c r="RNI84" s="383"/>
      <c r="RNJ84" s="383"/>
      <c r="RNK84" s="383"/>
      <c r="RNL84" s="383"/>
      <c r="RNM84" s="383"/>
      <c r="RNN84" s="383"/>
      <c r="RNO84" s="383"/>
      <c r="RNP84" s="383"/>
      <c r="RNQ84" s="383"/>
      <c r="RNR84" s="383"/>
      <c r="RNS84" s="383"/>
      <c r="RNT84" s="383"/>
      <c r="RNU84" s="383"/>
      <c r="RNV84" s="383"/>
      <c r="RNW84" s="383"/>
      <c r="RNX84" s="383"/>
      <c r="RNY84" s="383"/>
      <c r="RNZ84" s="383"/>
      <c r="ROA84" s="383"/>
      <c r="ROB84" s="383"/>
      <c r="ROC84" s="383"/>
      <c r="ROD84" s="383"/>
      <c r="ROE84" s="383"/>
      <c r="ROF84" s="383"/>
      <c r="ROG84" s="383"/>
      <c r="ROH84" s="383"/>
      <c r="ROI84" s="383"/>
      <c r="ROJ84" s="383"/>
      <c r="ROK84" s="383"/>
      <c r="ROL84" s="383"/>
      <c r="ROM84" s="383"/>
      <c r="RON84" s="383"/>
      <c r="ROO84" s="383"/>
      <c r="ROP84" s="383"/>
      <c r="ROQ84" s="383"/>
      <c r="ROR84" s="383"/>
      <c r="ROS84" s="383"/>
      <c r="ROT84" s="383"/>
      <c r="ROU84" s="383"/>
      <c r="ROV84" s="383"/>
      <c r="ROW84" s="383"/>
      <c r="ROX84" s="383"/>
      <c r="ROY84" s="383"/>
      <c r="ROZ84" s="383"/>
      <c r="RPA84" s="383"/>
      <c r="RPB84" s="383"/>
      <c r="RPC84" s="383"/>
      <c r="RPD84" s="383"/>
      <c r="RPE84" s="383"/>
      <c r="RPF84" s="383"/>
      <c r="RPG84" s="383"/>
      <c r="RPH84" s="383"/>
      <c r="RPI84" s="383"/>
      <c r="RPJ84" s="383"/>
      <c r="RPK84" s="383"/>
      <c r="RPL84" s="383"/>
      <c r="RPM84" s="383"/>
      <c r="RPN84" s="383"/>
      <c r="RPO84" s="383"/>
      <c r="RPP84" s="383"/>
      <c r="RPQ84" s="383"/>
      <c r="RPR84" s="383"/>
      <c r="RPS84" s="383"/>
      <c r="RPT84" s="383"/>
      <c r="RPU84" s="383"/>
      <c r="RPV84" s="383"/>
      <c r="RPW84" s="383"/>
      <c r="RPX84" s="383"/>
      <c r="RPY84" s="383"/>
      <c r="RPZ84" s="383"/>
      <c r="RQA84" s="383"/>
      <c r="RQB84" s="383"/>
      <c r="RQC84" s="383"/>
      <c r="RQD84" s="383"/>
      <c r="RQE84" s="383"/>
      <c r="RQF84" s="383"/>
      <c r="RQG84" s="383"/>
      <c r="RQH84" s="383"/>
      <c r="RQI84" s="383"/>
      <c r="RQJ84" s="383"/>
      <c r="RQK84" s="383"/>
      <c r="RQL84" s="383"/>
      <c r="RQM84" s="383"/>
      <c r="RQN84" s="383"/>
      <c r="RQO84" s="383"/>
      <c r="RQP84" s="383"/>
      <c r="RQQ84" s="383"/>
      <c r="RQR84" s="383"/>
      <c r="RQS84" s="383"/>
      <c r="RQT84" s="383"/>
      <c r="RQU84" s="383"/>
      <c r="RQV84" s="383"/>
      <c r="RQW84" s="383"/>
      <c r="RQX84" s="383"/>
      <c r="RQY84" s="383"/>
      <c r="RQZ84" s="383"/>
      <c r="RRA84" s="383"/>
      <c r="RRB84" s="383"/>
      <c r="RRC84" s="383"/>
      <c r="RRD84" s="383"/>
      <c r="RRE84" s="383"/>
      <c r="RRF84" s="383"/>
      <c r="RRG84" s="383"/>
      <c r="RRH84" s="383"/>
      <c r="RRI84" s="383"/>
      <c r="RRJ84" s="383"/>
      <c r="RRK84" s="383"/>
      <c r="RRL84" s="383"/>
      <c r="RRM84" s="383"/>
      <c r="RRN84" s="383"/>
      <c r="RRO84" s="383"/>
      <c r="RRP84" s="383"/>
      <c r="RRQ84" s="383"/>
      <c r="RRR84" s="383"/>
      <c r="RRS84" s="383"/>
      <c r="RRT84" s="383"/>
      <c r="RRU84" s="383"/>
      <c r="RRV84" s="383"/>
      <c r="RRW84" s="383"/>
      <c r="RRX84" s="383"/>
      <c r="RRY84" s="383"/>
      <c r="RRZ84" s="383"/>
      <c r="RSA84" s="383"/>
      <c r="RSB84" s="383"/>
      <c r="RSC84" s="383"/>
      <c r="RSD84" s="383"/>
      <c r="RSE84" s="383"/>
      <c r="RSF84" s="383"/>
      <c r="RSG84" s="383"/>
      <c r="RSH84" s="383"/>
      <c r="RSI84" s="383"/>
      <c r="RSJ84" s="383"/>
      <c r="RSK84" s="383"/>
      <c r="RSL84" s="383"/>
      <c r="RSM84" s="383"/>
      <c r="RSN84" s="383"/>
      <c r="RSO84" s="383"/>
      <c r="RSP84" s="383"/>
      <c r="RSQ84" s="383"/>
      <c r="RSR84" s="383"/>
      <c r="RSS84" s="383"/>
      <c r="RST84" s="383"/>
      <c r="RSU84" s="383"/>
      <c r="RSV84" s="383"/>
      <c r="RSW84" s="383"/>
      <c r="RSX84" s="383"/>
      <c r="RSY84" s="383"/>
      <c r="RSZ84" s="383"/>
      <c r="RTA84" s="383"/>
      <c r="RTB84" s="383"/>
      <c r="RTC84" s="383"/>
      <c r="RTD84" s="383"/>
      <c r="RTE84" s="383"/>
      <c r="RTF84" s="383"/>
      <c r="RTG84" s="383"/>
      <c r="RTH84" s="383"/>
      <c r="RTI84" s="383"/>
      <c r="RTJ84" s="383"/>
      <c r="RTK84" s="383"/>
      <c r="RTL84" s="383"/>
      <c r="RTM84" s="383"/>
      <c r="RTN84" s="383"/>
      <c r="RTO84" s="383"/>
      <c r="RTP84" s="383"/>
      <c r="RTQ84" s="383"/>
      <c r="RTR84" s="383"/>
      <c r="RTS84" s="383"/>
      <c r="RTT84" s="383"/>
      <c r="RTU84" s="383"/>
      <c r="RTV84" s="383"/>
      <c r="RTW84" s="383"/>
      <c r="RTX84" s="383"/>
      <c r="RTY84" s="383"/>
      <c r="RTZ84" s="383"/>
      <c r="RUA84" s="383"/>
      <c r="RUB84" s="383"/>
      <c r="RUC84" s="383"/>
      <c r="RUD84" s="383"/>
      <c r="RUE84" s="383"/>
      <c r="RUF84" s="383"/>
      <c r="RUG84" s="383"/>
      <c r="RUH84" s="383"/>
      <c r="RUI84" s="383"/>
      <c r="RUJ84" s="383"/>
      <c r="RUK84" s="383"/>
      <c r="RUL84" s="383"/>
      <c r="RUM84" s="383"/>
      <c r="RUN84" s="383"/>
      <c r="RUO84" s="383"/>
      <c r="RUP84" s="383"/>
      <c r="RUQ84" s="383"/>
      <c r="RUR84" s="383"/>
      <c r="RUS84" s="383"/>
      <c r="RUT84" s="383"/>
      <c r="RUU84" s="383"/>
      <c r="RUV84" s="383"/>
      <c r="RUW84" s="383"/>
      <c r="RUX84" s="383"/>
      <c r="RUY84" s="383"/>
      <c r="RUZ84" s="383"/>
      <c r="RVA84" s="383"/>
      <c r="RVB84" s="383"/>
      <c r="RVC84" s="383"/>
      <c r="RVD84" s="383"/>
      <c r="RVE84" s="383"/>
      <c r="RVF84" s="383"/>
      <c r="RVG84" s="383"/>
      <c r="RVH84" s="383"/>
      <c r="RVI84" s="383"/>
      <c r="RVJ84" s="383"/>
      <c r="RVK84" s="383"/>
      <c r="RVL84" s="383"/>
      <c r="RVM84" s="383"/>
      <c r="RVN84" s="383"/>
      <c r="RVO84" s="383"/>
      <c r="RVP84" s="383"/>
      <c r="RVQ84" s="383"/>
      <c r="RVR84" s="383"/>
      <c r="RVS84" s="383"/>
      <c r="RVT84" s="383"/>
      <c r="RVU84" s="383"/>
      <c r="RVV84" s="383"/>
      <c r="RVW84" s="383"/>
      <c r="RVX84" s="383"/>
      <c r="RVY84" s="383"/>
      <c r="RVZ84" s="383"/>
      <c r="RWA84" s="383"/>
      <c r="RWB84" s="383"/>
      <c r="RWC84" s="383"/>
      <c r="RWD84" s="383"/>
      <c r="RWE84" s="383"/>
      <c r="RWF84" s="383"/>
      <c r="RWG84" s="383"/>
      <c r="RWH84" s="383"/>
      <c r="RWI84" s="383"/>
      <c r="RWJ84" s="383"/>
      <c r="RWK84" s="383"/>
      <c r="RWL84" s="383"/>
      <c r="RWM84" s="383"/>
      <c r="RWN84" s="383"/>
      <c r="RWO84" s="383"/>
      <c r="RWP84" s="383"/>
      <c r="RWQ84" s="383"/>
      <c r="RWR84" s="383"/>
      <c r="RWS84" s="383"/>
      <c r="RWT84" s="383"/>
      <c r="RWU84" s="383"/>
      <c r="RWV84" s="383"/>
      <c r="RWW84" s="383"/>
      <c r="RWX84" s="383"/>
      <c r="RWY84" s="383"/>
      <c r="RWZ84" s="383"/>
      <c r="RXA84" s="383"/>
      <c r="RXB84" s="383"/>
      <c r="RXC84" s="383"/>
      <c r="RXD84" s="383"/>
      <c r="RXE84" s="383"/>
      <c r="RXF84" s="383"/>
      <c r="RXG84" s="383"/>
      <c r="RXH84" s="383"/>
      <c r="RXI84" s="383"/>
      <c r="RXJ84" s="383"/>
      <c r="RXK84" s="383"/>
      <c r="RXL84" s="383"/>
      <c r="RXM84" s="383"/>
      <c r="RXN84" s="383"/>
      <c r="RXO84" s="383"/>
      <c r="RXP84" s="383"/>
      <c r="RXQ84" s="383"/>
      <c r="RXR84" s="383"/>
      <c r="RXS84" s="383"/>
      <c r="RXT84" s="383"/>
      <c r="RXU84" s="383"/>
      <c r="RXV84" s="383"/>
      <c r="RXW84" s="383"/>
      <c r="RXX84" s="383"/>
      <c r="RXY84" s="383"/>
      <c r="RXZ84" s="383"/>
      <c r="RYA84" s="383"/>
      <c r="RYB84" s="383"/>
      <c r="RYC84" s="383"/>
      <c r="RYD84" s="383"/>
      <c r="RYE84" s="383"/>
      <c r="RYF84" s="383"/>
      <c r="RYG84" s="383"/>
      <c r="RYH84" s="383"/>
      <c r="RYI84" s="383"/>
      <c r="RYJ84" s="383"/>
      <c r="RYK84" s="383"/>
      <c r="RYL84" s="383"/>
      <c r="RYM84" s="383"/>
      <c r="RYN84" s="383"/>
      <c r="RYO84" s="383"/>
      <c r="RYP84" s="383"/>
      <c r="RYQ84" s="383"/>
      <c r="RYR84" s="383"/>
      <c r="RYS84" s="383"/>
      <c r="RYT84" s="383"/>
      <c r="RYU84" s="383"/>
      <c r="RYV84" s="383"/>
      <c r="RYW84" s="383"/>
      <c r="RYX84" s="383"/>
      <c r="RYY84" s="383"/>
      <c r="RYZ84" s="383"/>
      <c r="RZA84" s="383"/>
      <c r="RZB84" s="383"/>
      <c r="RZC84" s="383"/>
      <c r="RZD84" s="383"/>
      <c r="RZE84" s="383"/>
      <c r="RZF84" s="383"/>
      <c r="RZG84" s="383"/>
      <c r="RZH84" s="383"/>
      <c r="RZI84" s="383"/>
      <c r="RZJ84" s="383"/>
      <c r="RZK84" s="383"/>
      <c r="RZL84" s="383"/>
      <c r="RZM84" s="383"/>
      <c r="RZN84" s="383"/>
      <c r="RZO84" s="383"/>
      <c r="RZP84" s="383"/>
      <c r="RZQ84" s="383"/>
      <c r="RZR84" s="383"/>
      <c r="RZS84" s="383"/>
      <c r="RZT84" s="383"/>
      <c r="RZU84" s="383"/>
      <c r="RZV84" s="383"/>
      <c r="RZW84" s="383"/>
      <c r="RZX84" s="383"/>
      <c r="RZY84" s="383"/>
      <c r="RZZ84" s="383"/>
      <c r="SAA84" s="383"/>
      <c r="SAB84" s="383"/>
      <c r="SAC84" s="383"/>
      <c r="SAD84" s="383"/>
      <c r="SAE84" s="383"/>
      <c r="SAF84" s="383"/>
      <c r="SAG84" s="383"/>
      <c r="SAH84" s="383"/>
      <c r="SAI84" s="383"/>
      <c r="SAJ84" s="383"/>
      <c r="SAK84" s="383"/>
      <c r="SAL84" s="383"/>
      <c r="SAM84" s="383"/>
      <c r="SAN84" s="383"/>
      <c r="SAO84" s="383"/>
      <c r="SAP84" s="383"/>
      <c r="SAQ84" s="383"/>
      <c r="SAR84" s="383"/>
      <c r="SAS84" s="383"/>
      <c r="SAT84" s="383"/>
      <c r="SAU84" s="383"/>
      <c r="SAV84" s="383"/>
      <c r="SAW84" s="383"/>
      <c r="SAX84" s="383"/>
      <c r="SAY84" s="383"/>
      <c r="SAZ84" s="383"/>
      <c r="SBA84" s="383"/>
      <c r="SBB84" s="383"/>
      <c r="SBC84" s="383"/>
      <c r="SBD84" s="383"/>
      <c r="SBE84" s="383"/>
      <c r="SBF84" s="383"/>
      <c r="SBG84" s="383"/>
      <c r="SBH84" s="383"/>
      <c r="SBI84" s="383"/>
      <c r="SBJ84" s="383"/>
      <c r="SBK84" s="383"/>
      <c r="SBL84" s="383"/>
      <c r="SBM84" s="383"/>
      <c r="SBN84" s="383"/>
      <c r="SBO84" s="383"/>
      <c r="SBP84" s="383"/>
      <c r="SBQ84" s="383"/>
      <c r="SBR84" s="383"/>
      <c r="SBS84" s="383"/>
      <c r="SBT84" s="383"/>
      <c r="SBU84" s="383"/>
      <c r="SBV84" s="383"/>
      <c r="SBW84" s="383"/>
      <c r="SBX84" s="383"/>
      <c r="SBY84" s="383"/>
      <c r="SBZ84" s="383"/>
      <c r="SCA84" s="383"/>
      <c r="SCB84" s="383"/>
      <c r="SCC84" s="383"/>
      <c r="SCD84" s="383"/>
      <c r="SCE84" s="383"/>
      <c r="SCF84" s="383"/>
      <c r="SCG84" s="383"/>
      <c r="SCH84" s="383"/>
      <c r="SCI84" s="383"/>
      <c r="SCJ84" s="383"/>
      <c r="SCK84" s="383"/>
      <c r="SCL84" s="383"/>
      <c r="SCM84" s="383"/>
      <c r="SCN84" s="383"/>
      <c r="SCO84" s="383"/>
      <c r="SCP84" s="383"/>
      <c r="SCQ84" s="383"/>
      <c r="SCR84" s="383"/>
      <c r="SCS84" s="383"/>
      <c r="SCT84" s="383"/>
      <c r="SCU84" s="383"/>
      <c r="SCV84" s="383"/>
      <c r="SCW84" s="383"/>
      <c r="SCX84" s="383"/>
      <c r="SCY84" s="383"/>
      <c r="SCZ84" s="383"/>
      <c r="SDA84" s="383"/>
      <c r="SDB84" s="383"/>
      <c r="SDC84" s="383"/>
      <c r="SDD84" s="383"/>
      <c r="SDE84" s="383"/>
      <c r="SDF84" s="383"/>
      <c r="SDG84" s="383"/>
      <c r="SDH84" s="383"/>
      <c r="SDI84" s="383"/>
      <c r="SDJ84" s="383"/>
      <c r="SDK84" s="383"/>
      <c r="SDL84" s="383"/>
      <c r="SDM84" s="383"/>
      <c r="SDN84" s="383"/>
      <c r="SDO84" s="383"/>
      <c r="SDP84" s="383"/>
      <c r="SDQ84" s="383"/>
      <c r="SDR84" s="383"/>
      <c r="SDS84" s="383"/>
      <c r="SDT84" s="383"/>
      <c r="SDU84" s="383"/>
      <c r="SDV84" s="383"/>
      <c r="SDW84" s="383"/>
      <c r="SDX84" s="383"/>
      <c r="SDY84" s="383"/>
      <c r="SDZ84" s="383"/>
      <c r="SEA84" s="383"/>
      <c r="SEB84" s="383"/>
      <c r="SEC84" s="383"/>
      <c r="SED84" s="383"/>
      <c r="SEE84" s="383"/>
      <c r="SEF84" s="383"/>
      <c r="SEG84" s="383"/>
      <c r="SEH84" s="383"/>
      <c r="SEI84" s="383"/>
      <c r="SEJ84" s="383"/>
      <c r="SEK84" s="383"/>
      <c r="SEL84" s="383"/>
      <c r="SEM84" s="383"/>
      <c r="SEN84" s="383"/>
      <c r="SEO84" s="383"/>
      <c r="SEP84" s="383"/>
      <c r="SEQ84" s="383"/>
      <c r="SER84" s="383"/>
      <c r="SES84" s="383"/>
      <c r="SET84" s="383"/>
      <c r="SEU84" s="383"/>
      <c r="SEV84" s="383"/>
      <c r="SEW84" s="383"/>
      <c r="SEX84" s="383"/>
      <c r="SEY84" s="383"/>
      <c r="SEZ84" s="383"/>
      <c r="SFA84" s="383"/>
      <c r="SFB84" s="383"/>
      <c r="SFC84" s="383"/>
      <c r="SFD84" s="383"/>
      <c r="SFE84" s="383"/>
      <c r="SFF84" s="383"/>
      <c r="SFG84" s="383"/>
      <c r="SFH84" s="383"/>
      <c r="SFI84" s="383"/>
      <c r="SFJ84" s="383"/>
      <c r="SFK84" s="383"/>
      <c r="SFL84" s="383"/>
      <c r="SFM84" s="383"/>
      <c r="SFN84" s="383"/>
      <c r="SFO84" s="383"/>
      <c r="SFP84" s="383"/>
      <c r="SFQ84" s="383"/>
      <c r="SFR84" s="383"/>
      <c r="SFS84" s="383"/>
      <c r="SFT84" s="383"/>
      <c r="SFU84" s="383"/>
      <c r="SFV84" s="383"/>
      <c r="SFW84" s="383"/>
      <c r="SFX84" s="383"/>
      <c r="SFY84" s="383"/>
      <c r="SFZ84" s="383"/>
      <c r="SGA84" s="383"/>
      <c r="SGB84" s="383"/>
      <c r="SGC84" s="383"/>
      <c r="SGD84" s="383"/>
      <c r="SGE84" s="383"/>
      <c r="SGF84" s="383"/>
      <c r="SGG84" s="383"/>
      <c r="SGH84" s="383"/>
      <c r="SGI84" s="383"/>
      <c r="SGJ84" s="383"/>
      <c r="SGK84" s="383"/>
      <c r="SGL84" s="383"/>
      <c r="SGM84" s="383"/>
      <c r="SGN84" s="383"/>
      <c r="SGO84" s="383"/>
      <c r="SGP84" s="383"/>
      <c r="SGQ84" s="383"/>
      <c r="SGR84" s="383"/>
      <c r="SGS84" s="383"/>
      <c r="SGT84" s="383"/>
      <c r="SGU84" s="383"/>
      <c r="SGV84" s="383"/>
      <c r="SGW84" s="383"/>
      <c r="SGX84" s="383"/>
      <c r="SGY84" s="383"/>
      <c r="SGZ84" s="383"/>
      <c r="SHA84" s="383"/>
      <c r="SHB84" s="383"/>
      <c r="SHC84" s="383"/>
      <c r="SHD84" s="383"/>
      <c r="SHE84" s="383"/>
      <c r="SHF84" s="383"/>
      <c r="SHG84" s="383"/>
      <c r="SHH84" s="383"/>
      <c r="SHI84" s="383"/>
      <c r="SHJ84" s="383"/>
      <c r="SHK84" s="383"/>
      <c r="SHL84" s="383"/>
      <c r="SHM84" s="383"/>
      <c r="SHN84" s="383"/>
      <c r="SHO84" s="383"/>
      <c r="SHP84" s="383"/>
      <c r="SHQ84" s="383"/>
      <c r="SHR84" s="383"/>
      <c r="SHS84" s="383"/>
      <c r="SHT84" s="383"/>
      <c r="SHU84" s="383"/>
      <c r="SHV84" s="383"/>
      <c r="SHW84" s="383"/>
      <c r="SHX84" s="383"/>
      <c r="SHY84" s="383"/>
      <c r="SHZ84" s="383"/>
      <c r="SIA84" s="383"/>
      <c r="SIB84" s="383"/>
      <c r="SIC84" s="383"/>
      <c r="SID84" s="383"/>
      <c r="SIE84" s="383"/>
      <c r="SIF84" s="383"/>
      <c r="SIG84" s="383"/>
      <c r="SIH84" s="383"/>
      <c r="SII84" s="383"/>
      <c r="SIJ84" s="383"/>
      <c r="SIK84" s="383"/>
      <c r="SIL84" s="383"/>
      <c r="SIM84" s="383"/>
      <c r="SIN84" s="383"/>
      <c r="SIO84" s="383"/>
      <c r="SIP84" s="383"/>
      <c r="SIQ84" s="383"/>
      <c r="SIR84" s="383"/>
      <c r="SIS84" s="383"/>
      <c r="SIT84" s="383"/>
      <c r="SIU84" s="383"/>
      <c r="SIV84" s="383"/>
      <c r="SIW84" s="383"/>
      <c r="SIX84" s="383"/>
      <c r="SIY84" s="383"/>
      <c r="SIZ84" s="383"/>
      <c r="SJA84" s="383"/>
      <c r="SJB84" s="383"/>
      <c r="SJC84" s="383"/>
      <c r="SJD84" s="383"/>
      <c r="SJE84" s="383"/>
      <c r="SJF84" s="383"/>
      <c r="SJG84" s="383"/>
      <c r="SJH84" s="383"/>
      <c r="SJI84" s="383"/>
      <c r="SJJ84" s="383"/>
      <c r="SJK84" s="383"/>
      <c r="SJL84" s="383"/>
      <c r="SJM84" s="383"/>
      <c r="SJN84" s="383"/>
      <c r="SJO84" s="383"/>
      <c r="SJP84" s="383"/>
      <c r="SJQ84" s="383"/>
      <c r="SJR84" s="383"/>
      <c r="SJS84" s="383"/>
      <c r="SJT84" s="383"/>
      <c r="SJU84" s="383"/>
      <c r="SJV84" s="383"/>
      <c r="SJW84" s="383"/>
      <c r="SJX84" s="383"/>
      <c r="SJY84" s="383"/>
      <c r="SJZ84" s="383"/>
      <c r="SKA84" s="383"/>
      <c r="SKB84" s="383"/>
      <c r="SKC84" s="383"/>
      <c r="SKD84" s="383"/>
      <c r="SKE84" s="383"/>
      <c r="SKF84" s="383"/>
      <c r="SKG84" s="383"/>
      <c r="SKH84" s="383"/>
      <c r="SKI84" s="383"/>
      <c r="SKJ84" s="383"/>
      <c r="SKK84" s="383"/>
      <c r="SKL84" s="383"/>
      <c r="SKM84" s="383"/>
      <c r="SKN84" s="383"/>
      <c r="SKO84" s="383"/>
      <c r="SKP84" s="383"/>
      <c r="SKQ84" s="383"/>
      <c r="SKR84" s="383"/>
      <c r="SKS84" s="383"/>
      <c r="SKT84" s="383"/>
      <c r="SKU84" s="383"/>
      <c r="SKV84" s="383"/>
      <c r="SKW84" s="383"/>
      <c r="SKX84" s="383"/>
      <c r="SKY84" s="383"/>
      <c r="SKZ84" s="383"/>
      <c r="SLA84" s="383"/>
      <c r="SLB84" s="383"/>
      <c r="SLC84" s="383"/>
      <c r="SLD84" s="383"/>
      <c r="SLE84" s="383"/>
      <c r="SLF84" s="383"/>
      <c r="SLG84" s="383"/>
      <c r="SLH84" s="383"/>
      <c r="SLI84" s="383"/>
      <c r="SLJ84" s="383"/>
      <c r="SLK84" s="383"/>
      <c r="SLL84" s="383"/>
      <c r="SLM84" s="383"/>
      <c r="SLN84" s="383"/>
      <c r="SLO84" s="383"/>
      <c r="SLP84" s="383"/>
      <c r="SLQ84" s="383"/>
      <c r="SLR84" s="383"/>
      <c r="SLS84" s="383"/>
      <c r="SLT84" s="383"/>
      <c r="SLU84" s="383"/>
      <c r="SLV84" s="383"/>
      <c r="SLW84" s="383"/>
      <c r="SLX84" s="383"/>
      <c r="SLY84" s="383"/>
      <c r="SLZ84" s="383"/>
      <c r="SMA84" s="383"/>
      <c r="SMB84" s="383"/>
      <c r="SMC84" s="383"/>
      <c r="SMD84" s="383"/>
      <c r="SME84" s="383"/>
      <c r="SMF84" s="383"/>
      <c r="SMG84" s="383"/>
      <c r="SMH84" s="383"/>
      <c r="SMI84" s="383"/>
      <c r="SMJ84" s="383"/>
      <c r="SMK84" s="383"/>
      <c r="SML84" s="383"/>
      <c r="SMM84" s="383"/>
      <c r="SMN84" s="383"/>
      <c r="SMO84" s="383"/>
      <c r="SMP84" s="383"/>
      <c r="SMQ84" s="383"/>
      <c r="SMR84" s="383"/>
      <c r="SMS84" s="383"/>
      <c r="SMT84" s="383"/>
      <c r="SMU84" s="383"/>
      <c r="SMV84" s="383"/>
      <c r="SMW84" s="383"/>
      <c r="SMX84" s="383"/>
      <c r="SMY84" s="383"/>
      <c r="SMZ84" s="383"/>
      <c r="SNA84" s="383"/>
      <c r="SNB84" s="383"/>
      <c r="SNC84" s="383"/>
      <c r="SND84" s="383"/>
      <c r="SNE84" s="383"/>
      <c r="SNF84" s="383"/>
      <c r="SNG84" s="383"/>
      <c r="SNH84" s="383"/>
      <c r="SNI84" s="383"/>
      <c r="SNJ84" s="383"/>
      <c r="SNK84" s="383"/>
      <c r="SNL84" s="383"/>
      <c r="SNM84" s="383"/>
      <c r="SNN84" s="383"/>
      <c r="SNO84" s="383"/>
      <c r="SNP84" s="383"/>
      <c r="SNQ84" s="383"/>
      <c r="SNR84" s="383"/>
      <c r="SNS84" s="383"/>
      <c r="SNT84" s="383"/>
      <c r="SNU84" s="383"/>
      <c r="SNV84" s="383"/>
      <c r="SNW84" s="383"/>
      <c r="SNX84" s="383"/>
      <c r="SNY84" s="383"/>
      <c r="SNZ84" s="383"/>
      <c r="SOA84" s="383"/>
      <c r="SOB84" s="383"/>
      <c r="SOC84" s="383"/>
      <c r="SOD84" s="383"/>
      <c r="SOE84" s="383"/>
      <c r="SOF84" s="383"/>
      <c r="SOG84" s="383"/>
      <c r="SOH84" s="383"/>
      <c r="SOI84" s="383"/>
      <c r="SOJ84" s="383"/>
      <c r="SOK84" s="383"/>
      <c r="SOL84" s="383"/>
      <c r="SOM84" s="383"/>
      <c r="SON84" s="383"/>
      <c r="SOO84" s="383"/>
      <c r="SOP84" s="383"/>
      <c r="SOQ84" s="383"/>
      <c r="SOR84" s="383"/>
      <c r="SOS84" s="383"/>
      <c r="SOT84" s="383"/>
      <c r="SOU84" s="383"/>
      <c r="SOV84" s="383"/>
      <c r="SOW84" s="383"/>
      <c r="SOX84" s="383"/>
      <c r="SOY84" s="383"/>
      <c r="SOZ84" s="383"/>
      <c r="SPA84" s="383"/>
      <c r="SPB84" s="383"/>
      <c r="SPC84" s="383"/>
      <c r="SPD84" s="383"/>
      <c r="SPE84" s="383"/>
      <c r="SPF84" s="383"/>
      <c r="SPG84" s="383"/>
      <c r="SPH84" s="383"/>
      <c r="SPI84" s="383"/>
      <c r="SPJ84" s="383"/>
      <c r="SPK84" s="383"/>
      <c r="SPL84" s="383"/>
      <c r="SPM84" s="383"/>
      <c r="SPN84" s="383"/>
      <c r="SPO84" s="383"/>
      <c r="SPP84" s="383"/>
      <c r="SPQ84" s="383"/>
      <c r="SPR84" s="383"/>
      <c r="SPS84" s="383"/>
      <c r="SPT84" s="383"/>
      <c r="SPU84" s="383"/>
      <c r="SPV84" s="383"/>
      <c r="SPW84" s="383"/>
      <c r="SPX84" s="383"/>
      <c r="SPY84" s="383"/>
      <c r="SPZ84" s="383"/>
      <c r="SQA84" s="383"/>
      <c r="SQB84" s="383"/>
      <c r="SQC84" s="383"/>
      <c r="SQD84" s="383"/>
      <c r="SQE84" s="383"/>
      <c r="SQF84" s="383"/>
      <c r="SQG84" s="383"/>
      <c r="SQH84" s="383"/>
      <c r="SQI84" s="383"/>
      <c r="SQJ84" s="383"/>
      <c r="SQK84" s="383"/>
      <c r="SQL84" s="383"/>
      <c r="SQM84" s="383"/>
      <c r="SQN84" s="383"/>
      <c r="SQO84" s="383"/>
      <c r="SQP84" s="383"/>
      <c r="SQQ84" s="383"/>
      <c r="SQR84" s="383"/>
      <c r="SQS84" s="383"/>
      <c r="SQT84" s="383"/>
      <c r="SQU84" s="383"/>
      <c r="SQV84" s="383"/>
      <c r="SQW84" s="383"/>
      <c r="SQX84" s="383"/>
      <c r="SQY84" s="383"/>
      <c r="SQZ84" s="383"/>
      <c r="SRA84" s="383"/>
      <c r="SRB84" s="383"/>
      <c r="SRC84" s="383"/>
      <c r="SRD84" s="383"/>
      <c r="SRE84" s="383"/>
      <c r="SRF84" s="383"/>
      <c r="SRG84" s="383"/>
      <c r="SRH84" s="383"/>
      <c r="SRI84" s="383"/>
      <c r="SRJ84" s="383"/>
      <c r="SRK84" s="383"/>
      <c r="SRL84" s="383"/>
      <c r="SRM84" s="383"/>
      <c r="SRN84" s="383"/>
      <c r="SRO84" s="383"/>
      <c r="SRP84" s="383"/>
      <c r="SRQ84" s="383"/>
      <c r="SRR84" s="383"/>
      <c r="SRS84" s="383"/>
      <c r="SRT84" s="383"/>
      <c r="SRU84" s="383"/>
      <c r="SRV84" s="383"/>
      <c r="SRW84" s="383"/>
      <c r="SRX84" s="383"/>
      <c r="SRY84" s="383"/>
      <c r="SRZ84" s="383"/>
      <c r="SSA84" s="383"/>
      <c r="SSB84" s="383"/>
      <c r="SSC84" s="383"/>
      <c r="SSD84" s="383"/>
      <c r="SSE84" s="383"/>
      <c r="SSF84" s="383"/>
      <c r="SSG84" s="383"/>
      <c r="SSH84" s="383"/>
      <c r="SSI84" s="383"/>
      <c r="SSJ84" s="383"/>
      <c r="SSK84" s="383"/>
      <c r="SSL84" s="383"/>
      <c r="SSM84" s="383"/>
      <c r="SSN84" s="383"/>
      <c r="SSO84" s="383"/>
      <c r="SSP84" s="383"/>
      <c r="SSQ84" s="383"/>
      <c r="SSR84" s="383"/>
      <c r="SSS84" s="383"/>
      <c r="SST84" s="383"/>
      <c r="SSU84" s="383"/>
      <c r="SSV84" s="383"/>
      <c r="SSW84" s="383"/>
      <c r="SSX84" s="383"/>
      <c r="SSY84" s="383"/>
      <c r="SSZ84" s="383"/>
      <c r="STA84" s="383"/>
      <c r="STB84" s="383"/>
      <c r="STC84" s="383"/>
      <c r="STD84" s="383"/>
      <c r="STE84" s="383"/>
      <c r="STF84" s="383"/>
      <c r="STG84" s="383"/>
      <c r="STH84" s="383"/>
      <c r="STI84" s="383"/>
      <c r="STJ84" s="383"/>
      <c r="STK84" s="383"/>
      <c r="STL84" s="383"/>
      <c r="STM84" s="383"/>
      <c r="STN84" s="383"/>
      <c r="STO84" s="383"/>
      <c r="STP84" s="383"/>
      <c r="STQ84" s="383"/>
      <c r="STR84" s="383"/>
      <c r="STS84" s="383"/>
      <c r="STT84" s="383"/>
      <c r="STU84" s="383"/>
      <c r="STV84" s="383"/>
      <c r="STW84" s="383"/>
      <c r="STX84" s="383"/>
      <c r="STY84" s="383"/>
      <c r="STZ84" s="383"/>
      <c r="SUA84" s="383"/>
      <c r="SUB84" s="383"/>
      <c r="SUC84" s="383"/>
      <c r="SUD84" s="383"/>
      <c r="SUE84" s="383"/>
      <c r="SUF84" s="383"/>
      <c r="SUG84" s="383"/>
      <c r="SUH84" s="383"/>
      <c r="SUI84" s="383"/>
      <c r="SUJ84" s="383"/>
      <c r="SUK84" s="383"/>
      <c r="SUL84" s="383"/>
      <c r="SUM84" s="383"/>
      <c r="SUN84" s="383"/>
      <c r="SUO84" s="383"/>
      <c r="SUP84" s="383"/>
      <c r="SUQ84" s="383"/>
      <c r="SUR84" s="383"/>
      <c r="SUS84" s="383"/>
      <c r="SUT84" s="383"/>
      <c r="SUU84" s="383"/>
      <c r="SUV84" s="383"/>
      <c r="SUW84" s="383"/>
      <c r="SUX84" s="383"/>
      <c r="SUY84" s="383"/>
      <c r="SUZ84" s="383"/>
      <c r="SVA84" s="383"/>
      <c r="SVB84" s="383"/>
      <c r="SVC84" s="383"/>
      <c r="SVD84" s="383"/>
      <c r="SVE84" s="383"/>
      <c r="SVF84" s="383"/>
      <c r="SVG84" s="383"/>
      <c r="SVH84" s="383"/>
      <c r="SVI84" s="383"/>
      <c r="SVJ84" s="383"/>
      <c r="SVK84" s="383"/>
      <c r="SVL84" s="383"/>
      <c r="SVM84" s="383"/>
      <c r="SVN84" s="383"/>
      <c r="SVO84" s="383"/>
      <c r="SVP84" s="383"/>
      <c r="SVQ84" s="383"/>
      <c r="SVR84" s="383"/>
      <c r="SVS84" s="383"/>
      <c r="SVT84" s="383"/>
      <c r="SVU84" s="383"/>
      <c r="SVV84" s="383"/>
      <c r="SVW84" s="383"/>
      <c r="SVX84" s="383"/>
      <c r="SVY84" s="383"/>
      <c r="SVZ84" s="383"/>
      <c r="SWA84" s="383"/>
      <c r="SWB84" s="383"/>
      <c r="SWC84" s="383"/>
      <c r="SWD84" s="383"/>
      <c r="SWE84" s="383"/>
      <c r="SWF84" s="383"/>
      <c r="SWG84" s="383"/>
      <c r="SWH84" s="383"/>
      <c r="SWI84" s="383"/>
      <c r="SWJ84" s="383"/>
      <c r="SWK84" s="383"/>
      <c r="SWL84" s="383"/>
      <c r="SWM84" s="383"/>
      <c r="SWN84" s="383"/>
      <c r="SWO84" s="383"/>
      <c r="SWP84" s="383"/>
      <c r="SWQ84" s="383"/>
      <c r="SWR84" s="383"/>
      <c r="SWS84" s="383"/>
      <c r="SWT84" s="383"/>
      <c r="SWU84" s="383"/>
      <c r="SWV84" s="383"/>
      <c r="SWW84" s="383"/>
      <c r="SWX84" s="383"/>
      <c r="SWY84" s="383"/>
      <c r="SWZ84" s="383"/>
      <c r="SXA84" s="383"/>
      <c r="SXB84" s="383"/>
      <c r="SXC84" s="383"/>
      <c r="SXD84" s="383"/>
      <c r="SXE84" s="383"/>
      <c r="SXF84" s="383"/>
      <c r="SXG84" s="383"/>
      <c r="SXH84" s="383"/>
      <c r="SXI84" s="383"/>
      <c r="SXJ84" s="383"/>
      <c r="SXK84" s="383"/>
      <c r="SXL84" s="383"/>
      <c r="SXM84" s="383"/>
      <c r="SXN84" s="383"/>
      <c r="SXO84" s="383"/>
      <c r="SXP84" s="383"/>
      <c r="SXQ84" s="383"/>
      <c r="SXR84" s="383"/>
      <c r="SXS84" s="383"/>
      <c r="SXT84" s="383"/>
      <c r="SXU84" s="383"/>
      <c r="SXV84" s="383"/>
      <c r="SXW84" s="383"/>
      <c r="SXX84" s="383"/>
      <c r="SXY84" s="383"/>
      <c r="SXZ84" s="383"/>
      <c r="SYA84" s="383"/>
      <c r="SYB84" s="383"/>
      <c r="SYC84" s="383"/>
      <c r="SYD84" s="383"/>
      <c r="SYE84" s="383"/>
      <c r="SYF84" s="383"/>
      <c r="SYG84" s="383"/>
      <c r="SYH84" s="383"/>
      <c r="SYI84" s="383"/>
      <c r="SYJ84" s="383"/>
      <c r="SYK84" s="383"/>
      <c r="SYL84" s="383"/>
      <c r="SYM84" s="383"/>
      <c r="SYN84" s="383"/>
      <c r="SYO84" s="383"/>
      <c r="SYP84" s="383"/>
      <c r="SYQ84" s="383"/>
      <c r="SYR84" s="383"/>
      <c r="SYS84" s="383"/>
      <c r="SYT84" s="383"/>
      <c r="SYU84" s="383"/>
      <c r="SYV84" s="383"/>
      <c r="SYW84" s="383"/>
      <c r="SYX84" s="383"/>
      <c r="SYY84" s="383"/>
      <c r="SYZ84" s="383"/>
      <c r="SZA84" s="383"/>
      <c r="SZB84" s="383"/>
      <c r="SZC84" s="383"/>
      <c r="SZD84" s="383"/>
      <c r="SZE84" s="383"/>
      <c r="SZF84" s="383"/>
      <c r="SZG84" s="383"/>
      <c r="SZH84" s="383"/>
      <c r="SZI84" s="383"/>
      <c r="SZJ84" s="383"/>
      <c r="SZK84" s="383"/>
      <c r="SZL84" s="383"/>
      <c r="SZM84" s="383"/>
      <c r="SZN84" s="383"/>
      <c r="SZO84" s="383"/>
      <c r="SZP84" s="383"/>
      <c r="SZQ84" s="383"/>
      <c r="SZR84" s="383"/>
      <c r="SZS84" s="383"/>
      <c r="SZT84" s="383"/>
      <c r="SZU84" s="383"/>
      <c r="SZV84" s="383"/>
      <c r="SZW84" s="383"/>
      <c r="SZX84" s="383"/>
      <c r="SZY84" s="383"/>
      <c r="SZZ84" s="383"/>
      <c r="TAA84" s="383"/>
      <c r="TAB84" s="383"/>
      <c r="TAC84" s="383"/>
      <c r="TAD84" s="383"/>
      <c r="TAE84" s="383"/>
      <c r="TAF84" s="383"/>
      <c r="TAG84" s="383"/>
      <c r="TAH84" s="383"/>
      <c r="TAI84" s="383"/>
      <c r="TAJ84" s="383"/>
      <c r="TAK84" s="383"/>
      <c r="TAL84" s="383"/>
      <c r="TAM84" s="383"/>
      <c r="TAN84" s="383"/>
      <c r="TAO84" s="383"/>
      <c r="TAP84" s="383"/>
      <c r="TAQ84" s="383"/>
      <c r="TAR84" s="383"/>
      <c r="TAS84" s="383"/>
      <c r="TAT84" s="383"/>
      <c r="TAU84" s="383"/>
      <c r="TAV84" s="383"/>
      <c r="TAW84" s="383"/>
      <c r="TAX84" s="383"/>
      <c r="TAY84" s="383"/>
      <c r="TAZ84" s="383"/>
      <c r="TBA84" s="383"/>
      <c r="TBB84" s="383"/>
      <c r="TBC84" s="383"/>
      <c r="TBD84" s="383"/>
      <c r="TBE84" s="383"/>
      <c r="TBF84" s="383"/>
      <c r="TBG84" s="383"/>
      <c r="TBH84" s="383"/>
      <c r="TBI84" s="383"/>
      <c r="TBJ84" s="383"/>
      <c r="TBK84" s="383"/>
      <c r="TBL84" s="383"/>
      <c r="TBM84" s="383"/>
      <c r="TBN84" s="383"/>
      <c r="TBO84" s="383"/>
      <c r="TBP84" s="383"/>
      <c r="TBQ84" s="383"/>
      <c r="TBR84" s="383"/>
      <c r="TBS84" s="383"/>
      <c r="TBT84" s="383"/>
      <c r="TBU84" s="383"/>
      <c r="TBV84" s="383"/>
      <c r="TBW84" s="383"/>
      <c r="TBX84" s="383"/>
      <c r="TBY84" s="383"/>
      <c r="TBZ84" s="383"/>
      <c r="TCA84" s="383"/>
      <c r="TCB84" s="383"/>
      <c r="TCC84" s="383"/>
      <c r="TCD84" s="383"/>
      <c r="TCE84" s="383"/>
      <c r="TCF84" s="383"/>
      <c r="TCG84" s="383"/>
      <c r="TCH84" s="383"/>
      <c r="TCI84" s="383"/>
      <c r="TCJ84" s="383"/>
      <c r="TCK84" s="383"/>
      <c r="TCL84" s="383"/>
      <c r="TCM84" s="383"/>
      <c r="TCN84" s="383"/>
      <c r="TCO84" s="383"/>
      <c r="TCP84" s="383"/>
      <c r="TCQ84" s="383"/>
      <c r="TCR84" s="383"/>
      <c r="TCS84" s="383"/>
      <c r="TCT84" s="383"/>
      <c r="TCU84" s="383"/>
      <c r="TCV84" s="383"/>
      <c r="TCW84" s="383"/>
      <c r="TCX84" s="383"/>
      <c r="TCY84" s="383"/>
      <c r="TCZ84" s="383"/>
      <c r="TDA84" s="383"/>
      <c r="TDB84" s="383"/>
      <c r="TDC84" s="383"/>
      <c r="TDD84" s="383"/>
      <c r="TDE84" s="383"/>
      <c r="TDF84" s="383"/>
      <c r="TDG84" s="383"/>
      <c r="TDH84" s="383"/>
      <c r="TDI84" s="383"/>
      <c r="TDJ84" s="383"/>
      <c r="TDK84" s="383"/>
      <c r="TDL84" s="383"/>
      <c r="TDM84" s="383"/>
      <c r="TDN84" s="383"/>
      <c r="TDO84" s="383"/>
      <c r="TDP84" s="383"/>
      <c r="TDQ84" s="383"/>
      <c r="TDR84" s="383"/>
      <c r="TDS84" s="383"/>
      <c r="TDT84" s="383"/>
      <c r="TDU84" s="383"/>
      <c r="TDV84" s="383"/>
      <c r="TDW84" s="383"/>
      <c r="TDX84" s="383"/>
      <c r="TDY84" s="383"/>
      <c r="TDZ84" s="383"/>
      <c r="TEA84" s="383"/>
      <c r="TEB84" s="383"/>
      <c r="TEC84" s="383"/>
      <c r="TED84" s="383"/>
      <c r="TEE84" s="383"/>
      <c r="TEF84" s="383"/>
      <c r="TEG84" s="383"/>
      <c r="TEH84" s="383"/>
      <c r="TEI84" s="383"/>
      <c r="TEJ84" s="383"/>
      <c r="TEK84" s="383"/>
      <c r="TEL84" s="383"/>
      <c r="TEM84" s="383"/>
      <c r="TEN84" s="383"/>
      <c r="TEO84" s="383"/>
      <c r="TEP84" s="383"/>
      <c r="TEQ84" s="383"/>
      <c r="TER84" s="383"/>
      <c r="TES84" s="383"/>
      <c r="TET84" s="383"/>
      <c r="TEU84" s="383"/>
      <c r="TEV84" s="383"/>
      <c r="TEW84" s="383"/>
      <c r="TEX84" s="383"/>
      <c r="TEY84" s="383"/>
      <c r="TEZ84" s="383"/>
      <c r="TFA84" s="383"/>
      <c r="TFB84" s="383"/>
      <c r="TFC84" s="383"/>
      <c r="TFD84" s="383"/>
      <c r="TFE84" s="383"/>
      <c r="TFF84" s="383"/>
      <c r="TFG84" s="383"/>
      <c r="TFH84" s="383"/>
      <c r="TFI84" s="383"/>
      <c r="TFJ84" s="383"/>
      <c r="TFK84" s="383"/>
      <c r="TFL84" s="383"/>
      <c r="TFM84" s="383"/>
      <c r="TFN84" s="383"/>
      <c r="TFO84" s="383"/>
      <c r="TFP84" s="383"/>
      <c r="TFQ84" s="383"/>
      <c r="TFR84" s="383"/>
      <c r="TFS84" s="383"/>
      <c r="TFT84" s="383"/>
      <c r="TFU84" s="383"/>
      <c r="TFV84" s="383"/>
      <c r="TFW84" s="383"/>
      <c r="TFX84" s="383"/>
      <c r="TFY84" s="383"/>
      <c r="TFZ84" s="383"/>
      <c r="TGA84" s="383"/>
      <c r="TGB84" s="383"/>
      <c r="TGC84" s="383"/>
      <c r="TGD84" s="383"/>
      <c r="TGE84" s="383"/>
      <c r="TGF84" s="383"/>
      <c r="TGG84" s="383"/>
      <c r="TGH84" s="383"/>
      <c r="TGI84" s="383"/>
      <c r="TGJ84" s="383"/>
      <c r="TGK84" s="383"/>
      <c r="TGL84" s="383"/>
      <c r="TGM84" s="383"/>
      <c r="TGN84" s="383"/>
      <c r="TGO84" s="383"/>
      <c r="TGP84" s="383"/>
      <c r="TGQ84" s="383"/>
      <c r="TGR84" s="383"/>
      <c r="TGS84" s="383"/>
      <c r="TGT84" s="383"/>
      <c r="TGU84" s="383"/>
      <c r="TGV84" s="383"/>
      <c r="TGW84" s="383"/>
      <c r="TGX84" s="383"/>
      <c r="TGY84" s="383"/>
      <c r="TGZ84" s="383"/>
      <c r="THA84" s="383"/>
      <c r="THB84" s="383"/>
      <c r="THC84" s="383"/>
      <c r="THD84" s="383"/>
      <c r="THE84" s="383"/>
      <c r="THF84" s="383"/>
      <c r="THG84" s="383"/>
      <c r="THH84" s="383"/>
      <c r="THI84" s="383"/>
      <c r="THJ84" s="383"/>
      <c r="THK84" s="383"/>
      <c r="THL84" s="383"/>
      <c r="THM84" s="383"/>
      <c r="THN84" s="383"/>
      <c r="THO84" s="383"/>
      <c r="THP84" s="383"/>
      <c r="THQ84" s="383"/>
      <c r="THR84" s="383"/>
      <c r="THS84" s="383"/>
      <c r="THT84" s="383"/>
      <c r="THU84" s="383"/>
      <c r="THV84" s="383"/>
      <c r="THW84" s="383"/>
      <c r="THX84" s="383"/>
      <c r="THY84" s="383"/>
      <c r="THZ84" s="383"/>
      <c r="TIA84" s="383"/>
      <c r="TIB84" s="383"/>
      <c r="TIC84" s="383"/>
      <c r="TID84" s="383"/>
      <c r="TIE84" s="383"/>
      <c r="TIF84" s="383"/>
      <c r="TIG84" s="383"/>
      <c r="TIH84" s="383"/>
      <c r="TII84" s="383"/>
      <c r="TIJ84" s="383"/>
      <c r="TIK84" s="383"/>
      <c r="TIL84" s="383"/>
      <c r="TIM84" s="383"/>
      <c r="TIN84" s="383"/>
      <c r="TIO84" s="383"/>
      <c r="TIP84" s="383"/>
      <c r="TIQ84" s="383"/>
      <c r="TIR84" s="383"/>
      <c r="TIS84" s="383"/>
      <c r="TIT84" s="383"/>
      <c r="TIU84" s="383"/>
      <c r="TIV84" s="383"/>
      <c r="TIW84" s="383"/>
      <c r="TIX84" s="383"/>
      <c r="TIY84" s="383"/>
      <c r="TIZ84" s="383"/>
      <c r="TJA84" s="383"/>
      <c r="TJB84" s="383"/>
      <c r="TJC84" s="383"/>
      <c r="TJD84" s="383"/>
      <c r="TJE84" s="383"/>
      <c r="TJF84" s="383"/>
      <c r="TJG84" s="383"/>
      <c r="TJH84" s="383"/>
      <c r="TJI84" s="383"/>
      <c r="TJJ84" s="383"/>
      <c r="TJK84" s="383"/>
      <c r="TJL84" s="383"/>
      <c r="TJM84" s="383"/>
      <c r="TJN84" s="383"/>
      <c r="TJO84" s="383"/>
      <c r="TJP84" s="383"/>
      <c r="TJQ84" s="383"/>
      <c r="TJR84" s="383"/>
      <c r="TJS84" s="383"/>
      <c r="TJT84" s="383"/>
      <c r="TJU84" s="383"/>
      <c r="TJV84" s="383"/>
      <c r="TJW84" s="383"/>
      <c r="TJX84" s="383"/>
      <c r="TJY84" s="383"/>
      <c r="TJZ84" s="383"/>
      <c r="TKA84" s="383"/>
      <c r="TKB84" s="383"/>
      <c r="TKC84" s="383"/>
      <c r="TKD84" s="383"/>
      <c r="TKE84" s="383"/>
      <c r="TKF84" s="383"/>
      <c r="TKG84" s="383"/>
      <c r="TKH84" s="383"/>
      <c r="TKI84" s="383"/>
      <c r="TKJ84" s="383"/>
      <c r="TKK84" s="383"/>
      <c r="TKL84" s="383"/>
      <c r="TKM84" s="383"/>
      <c r="TKN84" s="383"/>
      <c r="TKO84" s="383"/>
      <c r="TKP84" s="383"/>
      <c r="TKQ84" s="383"/>
      <c r="TKR84" s="383"/>
      <c r="TKS84" s="383"/>
      <c r="TKT84" s="383"/>
      <c r="TKU84" s="383"/>
      <c r="TKV84" s="383"/>
      <c r="TKW84" s="383"/>
      <c r="TKX84" s="383"/>
      <c r="TKY84" s="383"/>
      <c r="TKZ84" s="383"/>
      <c r="TLA84" s="383"/>
      <c r="TLB84" s="383"/>
      <c r="TLC84" s="383"/>
      <c r="TLD84" s="383"/>
      <c r="TLE84" s="383"/>
      <c r="TLF84" s="383"/>
      <c r="TLG84" s="383"/>
      <c r="TLH84" s="383"/>
      <c r="TLI84" s="383"/>
      <c r="TLJ84" s="383"/>
      <c r="TLK84" s="383"/>
      <c r="TLL84" s="383"/>
      <c r="TLM84" s="383"/>
      <c r="TLN84" s="383"/>
      <c r="TLO84" s="383"/>
      <c r="TLP84" s="383"/>
      <c r="TLQ84" s="383"/>
      <c r="TLR84" s="383"/>
      <c r="TLS84" s="383"/>
      <c r="TLT84" s="383"/>
      <c r="TLU84" s="383"/>
      <c r="TLV84" s="383"/>
      <c r="TLW84" s="383"/>
      <c r="TLX84" s="383"/>
      <c r="TLY84" s="383"/>
      <c r="TLZ84" s="383"/>
      <c r="TMA84" s="383"/>
      <c r="TMB84" s="383"/>
      <c r="TMC84" s="383"/>
      <c r="TMD84" s="383"/>
      <c r="TME84" s="383"/>
      <c r="TMF84" s="383"/>
      <c r="TMG84" s="383"/>
      <c r="TMH84" s="383"/>
      <c r="TMI84" s="383"/>
      <c r="TMJ84" s="383"/>
      <c r="TMK84" s="383"/>
      <c r="TML84" s="383"/>
      <c r="TMM84" s="383"/>
      <c r="TMN84" s="383"/>
      <c r="TMO84" s="383"/>
      <c r="TMP84" s="383"/>
      <c r="TMQ84" s="383"/>
      <c r="TMR84" s="383"/>
      <c r="TMS84" s="383"/>
      <c r="TMT84" s="383"/>
      <c r="TMU84" s="383"/>
      <c r="TMV84" s="383"/>
      <c r="TMW84" s="383"/>
      <c r="TMX84" s="383"/>
      <c r="TMY84" s="383"/>
      <c r="TMZ84" s="383"/>
      <c r="TNA84" s="383"/>
      <c r="TNB84" s="383"/>
      <c r="TNC84" s="383"/>
      <c r="TND84" s="383"/>
      <c r="TNE84" s="383"/>
      <c r="TNF84" s="383"/>
      <c r="TNG84" s="383"/>
      <c r="TNH84" s="383"/>
      <c r="TNI84" s="383"/>
      <c r="TNJ84" s="383"/>
      <c r="TNK84" s="383"/>
      <c r="TNL84" s="383"/>
      <c r="TNM84" s="383"/>
      <c r="TNN84" s="383"/>
      <c r="TNO84" s="383"/>
      <c r="TNP84" s="383"/>
      <c r="TNQ84" s="383"/>
      <c r="TNR84" s="383"/>
      <c r="TNS84" s="383"/>
      <c r="TNT84" s="383"/>
      <c r="TNU84" s="383"/>
      <c r="TNV84" s="383"/>
      <c r="TNW84" s="383"/>
      <c r="TNX84" s="383"/>
      <c r="TNY84" s="383"/>
      <c r="TNZ84" s="383"/>
      <c r="TOA84" s="383"/>
      <c r="TOB84" s="383"/>
      <c r="TOC84" s="383"/>
      <c r="TOD84" s="383"/>
      <c r="TOE84" s="383"/>
      <c r="TOF84" s="383"/>
      <c r="TOG84" s="383"/>
      <c r="TOH84" s="383"/>
      <c r="TOI84" s="383"/>
      <c r="TOJ84" s="383"/>
      <c r="TOK84" s="383"/>
      <c r="TOL84" s="383"/>
      <c r="TOM84" s="383"/>
      <c r="TON84" s="383"/>
      <c r="TOO84" s="383"/>
      <c r="TOP84" s="383"/>
      <c r="TOQ84" s="383"/>
      <c r="TOR84" s="383"/>
      <c r="TOS84" s="383"/>
      <c r="TOT84" s="383"/>
      <c r="TOU84" s="383"/>
      <c r="TOV84" s="383"/>
      <c r="TOW84" s="383"/>
      <c r="TOX84" s="383"/>
      <c r="TOY84" s="383"/>
      <c r="TOZ84" s="383"/>
      <c r="TPA84" s="383"/>
      <c r="TPB84" s="383"/>
      <c r="TPC84" s="383"/>
      <c r="TPD84" s="383"/>
      <c r="TPE84" s="383"/>
      <c r="TPF84" s="383"/>
      <c r="TPG84" s="383"/>
      <c r="TPH84" s="383"/>
      <c r="TPI84" s="383"/>
      <c r="TPJ84" s="383"/>
      <c r="TPK84" s="383"/>
      <c r="TPL84" s="383"/>
      <c r="TPM84" s="383"/>
      <c r="TPN84" s="383"/>
      <c r="TPO84" s="383"/>
      <c r="TPP84" s="383"/>
      <c r="TPQ84" s="383"/>
      <c r="TPR84" s="383"/>
      <c r="TPS84" s="383"/>
      <c r="TPT84" s="383"/>
      <c r="TPU84" s="383"/>
      <c r="TPV84" s="383"/>
      <c r="TPW84" s="383"/>
      <c r="TPX84" s="383"/>
      <c r="TPY84" s="383"/>
      <c r="TPZ84" s="383"/>
      <c r="TQA84" s="383"/>
      <c r="TQB84" s="383"/>
      <c r="TQC84" s="383"/>
      <c r="TQD84" s="383"/>
      <c r="TQE84" s="383"/>
      <c r="TQF84" s="383"/>
      <c r="TQG84" s="383"/>
      <c r="TQH84" s="383"/>
      <c r="TQI84" s="383"/>
      <c r="TQJ84" s="383"/>
      <c r="TQK84" s="383"/>
      <c r="TQL84" s="383"/>
      <c r="TQM84" s="383"/>
      <c r="TQN84" s="383"/>
      <c r="TQO84" s="383"/>
      <c r="TQP84" s="383"/>
      <c r="TQQ84" s="383"/>
      <c r="TQR84" s="383"/>
      <c r="TQS84" s="383"/>
      <c r="TQT84" s="383"/>
      <c r="TQU84" s="383"/>
      <c r="TQV84" s="383"/>
      <c r="TQW84" s="383"/>
      <c r="TQX84" s="383"/>
      <c r="TQY84" s="383"/>
      <c r="TQZ84" s="383"/>
      <c r="TRA84" s="383"/>
      <c r="TRB84" s="383"/>
      <c r="TRC84" s="383"/>
      <c r="TRD84" s="383"/>
      <c r="TRE84" s="383"/>
      <c r="TRF84" s="383"/>
      <c r="TRG84" s="383"/>
      <c r="TRH84" s="383"/>
      <c r="TRI84" s="383"/>
      <c r="TRJ84" s="383"/>
      <c r="TRK84" s="383"/>
      <c r="TRL84" s="383"/>
      <c r="TRM84" s="383"/>
      <c r="TRN84" s="383"/>
      <c r="TRO84" s="383"/>
      <c r="TRP84" s="383"/>
      <c r="TRQ84" s="383"/>
      <c r="TRR84" s="383"/>
      <c r="TRS84" s="383"/>
      <c r="TRT84" s="383"/>
      <c r="TRU84" s="383"/>
      <c r="TRV84" s="383"/>
      <c r="TRW84" s="383"/>
      <c r="TRX84" s="383"/>
      <c r="TRY84" s="383"/>
      <c r="TRZ84" s="383"/>
      <c r="TSA84" s="383"/>
      <c r="TSB84" s="383"/>
      <c r="TSC84" s="383"/>
      <c r="TSD84" s="383"/>
      <c r="TSE84" s="383"/>
      <c r="TSF84" s="383"/>
      <c r="TSG84" s="383"/>
      <c r="TSH84" s="383"/>
      <c r="TSI84" s="383"/>
      <c r="TSJ84" s="383"/>
      <c r="TSK84" s="383"/>
      <c r="TSL84" s="383"/>
      <c r="TSM84" s="383"/>
      <c r="TSN84" s="383"/>
      <c r="TSO84" s="383"/>
      <c r="TSP84" s="383"/>
      <c r="TSQ84" s="383"/>
      <c r="TSR84" s="383"/>
      <c r="TSS84" s="383"/>
      <c r="TST84" s="383"/>
      <c r="TSU84" s="383"/>
      <c r="TSV84" s="383"/>
      <c r="TSW84" s="383"/>
      <c r="TSX84" s="383"/>
      <c r="TSY84" s="383"/>
      <c r="TSZ84" s="383"/>
      <c r="TTA84" s="383"/>
      <c r="TTB84" s="383"/>
      <c r="TTC84" s="383"/>
      <c r="TTD84" s="383"/>
      <c r="TTE84" s="383"/>
      <c r="TTF84" s="383"/>
      <c r="TTG84" s="383"/>
      <c r="TTH84" s="383"/>
      <c r="TTI84" s="383"/>
      <c r="TTJ84" s="383"/>
      <c r="TTK84" s="383"/>
      <c r="TTL84" s="383"/>
      <c r="TTM84" s="383"/>
      <c r="TTN84" s="383"/>
      <c r="TTO84" s="383"/>
      <c r="TTP84" s="383"/>
      <c r="TTQ84" s="383"/>
      <c r="TTR84" s="383"/>
      <c r="TTS84" s="383"/>
      <c r="TTT84" s="383"/>
      <c r="TTU84" s="383"/>
      <c r="TTV84" s="383"/>
      <c r="TTW84" s="383"/>
      <c r="TTX84" s="383"/>
      <c r="TTY84" s="383"/>
      <c r="TTZ84" s="383"/>
      <c r="TUA84" s="383"/>
      <c r="TUB84" s="383"/>
      <c r="TUC84" s="383"/>
      <c r="TUD84" s="383"/>
      <c r="TUE84" s="383"/>
      <c r="TUF84" s="383"/>
      <c r="TUG84" s="383"/>
      <c r="TUH84" s="383"/>
      <c r="TUI84" s="383"/>
      <c r="TUJ84" s="383"/>
      <c r="TUK84" s="383"/>
      <c r="TUL84" s="383"/>
      <c r="TUM84" s="383"/>
      <c r="TUN84" s="383"/>
      <c r="TUO84" s="383"/>
      <c r="TUP84" s="383"/>
      <c r="TUQ84" s="383"/>
      <c r="TUR84" s="383"/>
      <c r="TUS84" s="383"/>
      <c r="TUT84" s="383"/>
      <c r="TUU84" s="383"/>
      <c r="TUV84" s="383"/>
      <c r="TUW84" s="383"/>
      <c r="TUX84" s="383"/>
      <c r="TUY84" s="383"/>
      <c r="TUZ84" s="383"/>
      <c r="TVA84" s="383"/>
      <c r="TVB84" s="383"/>
      <c r="TVC84" s="383"/>
      <c r="TVD84" s="383"/>
      <c r="TVE84" s="383"/>
      <c r="TVF84" s="383"/>
      <c r="TVG84" s="383"/>
      <c r="TVH84" s="383"/>
      <c r="TVI84" s="383"/>
      <c r="TVJ84" s="383"/>
      <c r="TVK84" s="383"/>
      <c r="TVL84" s="383"/>
      <c r="TVM84" s="383"/>
      <c r="TVN84" s="383"/>
      <c r="TVO84" s="383"/>
      <c r="TVP84" s="383"/>
      <c r="TVQ84" s="383"/>
      <c r="TVR84" s="383"/>
      <c r="TVS84" s="383"/>
      <c r="TVT84" s="383"/>
      <c r="TVU84" s="383"/>
      <c r="TVV84" s="383"/>
      <c r="TVW84" s="383"/>
      <c r="TVX84" s="383"/>
      <c r="TVY84" s="383"/>
      <c r="TVZ84" s="383"/>
      <c r="TWA84" s="383"/>
      <c r="TWB84" s="383"/>
      <c r="TWC84" s="383"/>
      <c r="TWD84" s="383"/>
      <c r="TWE84" s="383"/>
      <c r="TWF84" s="383"/>
      <c r="TWG84" s="383"/>
      <c r="TWH84" s="383"/>
      <c r="TWI84" s="383"/>
      <c r="TWJ84" s="383"/>
      <c r="TWK84" s="383"/>
      <c r="TWL84" s="383"/>
      <c r="TWM84" s="383"/>
      <c r="TWN84" s="383"/>
      <c r="TWO84" s="383"/>
      <c r="TWP84" s="383"/>
      <c r="TWQ84" s="383"/>
      <c r="TWR84" s="383"/>
      <c r="TWS84" s="383"/>
      <c r="TWT84" s="383"/>
      <c r="TWU84" s="383"/>
      <c r="TWV84" s="383"/>
      <c r="TWW84" s="383"/>
      <c r="TWX84" s="383"/>
      <c r="TWY84" s="383"/>
      <c r="TWZ84" s="383"/>
      <c r="TXA84" s="383"/>
      <c r="TXB84" s="383"/>
      <c r="TXC84" s="383"/>
      <c r="TXD84" s="383"/>
      <c r="TXE84" s="383"/>
      <c r="TXF84" s="383"/>
      <c r="TXG84" s="383"/>
      <c r="TXH84" s="383"/>
      <c r="TXI84" s="383"/>
      <c r="TXJ84" s="383"/>
      <c r="TXK84" s="383"/>
      <c r="TXL84" s="383"/>
      <c r="TXM84" s="383"/>
      <c r="TXN84" s="383"/>
      <c r="TXO84" s="383"/>
      <c r="TXP84" s="383"/>
      <c r="TXQ84" s="383"/>
      <c r="TXR84" s="383"/>
      <c r="TXS84" s="383"/>
      <c r="TXT84" s="383"/>
      <c r="TXU84" s="383"/>
      <c r="TXV84" s="383"/>
      <c r="TXW84" s="383"/>
      <c r="TXX84" s="383"/>
      <c r="TXY84" s="383"/>
      <c r="TXZ84" s="383"/>
      <c r="TYA84" s="383"/>
      <c r="TYB84" s="383"/>
      <c r="TYC84" s="383"/>
      <c r="TYD84" s="383"/>
      <c r="TYE84" s="383"/>
      <c r="TYF84" s="383"/>
      <c r="TYG84" s="383"/>
      <c r="TYH84" s="383"/>
      <c r="TYI84" s="383"/>
      <c r="TYJ84" s="383"/>
      <c r="TYK84" s="383"/>
      <c r="TYL84" s="383"/>
      <c r="TYM84" s="383"/>
      <c r="TYN84" s="383"/>
      <c r="TYO84" s="383"/>
      <c r="TYP84" s="383"/>
      <c r="TYQ84" s="383"/>
      <c r="TYR84" s="383"/>
      <c r="TYS84" s="383"/>
      <c r="TYT84" s="383"/>
      <c r="TYU84" s="383"/>
      <c r="TYV84" s="383"/>
      <c r="TYW84" s="383"/>
      <c r="TYX84" s="383"/>
      <c r="TYY84" s="383"/>
      <c r="TYZ84" s="383"/>
      <c r="TZA84" s="383"/>
      <c r="TZB84" s="383"/>
      <c r="TZC84" s="383"/>
      <c r="TZD84" s="383"/>
      <c r="TZE84" s="383"/>
      <c r="TZF84" s="383"/>
      <c r="TZG84" s="383"/>
      <c r="TZH84" s="383"/>
      <c r="TZI84" s="383"/>
      <c r="TZJ84" s="383"/>
      <c r="TZK84" s="383"/>
      <c r="TZL84" s="383"/>
      <c r="TZM84" s="383"/>
      <c r="TZN84" s="383"/>
      <c r="TZO84" s="383"/>
      <c r="TZP84" s="383"/>
      <c r="TZQ84" s="383"/>
      <c r="TZR84" s="383"/>
      <c r="TZS84" s="383"/>
      <c r="TZT84" s="383"/>
      <c r="TZU84" s="383"/>
      <c r="TZV84" s="383"/>
      <c r="TZW84" s="383"/>
      <c r="TZX84" s="383"/>
      <c r="TZY84" s="383"/>
      <c r="TZZ84" s="383"/>
      <c r="UAA84" s="383"/>
      <c r="UAB84" s="383"/>
      <c r="UAC84" s="383"/>
      <c r="UAD84" s="383"/>
      <c r="UAE84" s="383"/>
      <c r="UAF84" s="383"/>
      <c r="UAG84" s="383"/>
      <c r="UAH84" s="383"/>
      <c r="UAI84" s="383"/>
      <c r="UAJ84" s="383"/>
      <c r="UAK84" s="383"/>
      <c r="UAL84" s="383"/>
      <c r="UAM84" s="383"/>
      <c r="UAN84" s="383"/>
      <c r="UAO84" s="383"/>
      <c r="UAP84" s="383"/>
      <c r="UAQ84" s="383"/>
      <c r="UAR84" s="383"/>
      <c r="UAS84" s="383"/>
      <c r="UAT84" s="383"/>
      <c r="UAU84" s="383"/>
      <c r="UAV84" s="383"/>
      <c r="UAW84" s="383"/>
      <c r="UAX84" s="383"/>
      <c r="UAY84" s="383"/>
      <c r="UAZ84" s="383"/>
      <c r="UBA84" s="383"/>
      <c r="UBB84" s="383"/>
      <c r="UBC84" s="383"/>
      <c r="UBD84" s="383"/>
      <c r="UBE84" s="383"/>
      <c r="UBF84" s="383"/>
      <c r="UBG84" s="383"/>
      <c r="UBH84" s="383"/>
      <c r="UBI84" s="383"/>
      <c r="UBJ84" s="383"/>
      <c r="UBK84" s="383"/>
      <c r="UBL84" s="383"/>
      <c r="UBM84" s="383"/>
      <c r="UBN84" s="383"/>
      <c r="UBO84" s="383"/>
      <c r="UBP84" s="383"/>
      <c r="UBQ84" s="383"/>
      <c r="UBR84" s="383"/>
      <c r="UBS84" s="383"/>
      <c r="UBT84" s="383"/>
      <c r="UBU84" s="383"/>
      <c r="UBV84" s="383"/>
      <c r="UBW84" s="383"/>
      <c r="UBX84" s="383"/>
      <c r="UBY84" s="383"/>
      <c r="UBZ84" s="383"/>
      <c r="UCA84" s="383"/>
      <c r="UCB84" s="383"/>
      <c r="UCC84" s="383"/>
      <c r="UCD84" s="383"/>
      <c r="UCE84" s="383"/>
      <c r="UCF84" s="383"/>
      <c r="UCG84" s="383"/>
      <c r="UCH84" s="383"/>
      <c r="UCI84" s="383"/>
      <c r="UCJ84" s="383"/>
      <c r="UCK84" s="383"/>
      <c r="UCL84" s="383"/>
      <c r="UCM84" s="383"/>
      <c r="UCN84" s="383"/>
      <c r="UCO84" s="383"/>
      <c r="UCP84" s="383"/>
      <c r="UCQ84" s="383"/>
      <c r="UCR84" s="383"/>
      <c r="UCS84" s="383"/>
      <c r="UCT84" s="383"/>
      <c r="UCU84" s="383"/>
      <c r="UCV84" s="383"/>
      <c r="UCW84" s="383"/>
      <c r="UCX84" s="383"/>
      <c r="UCY84" s="383"/>
      <c r="UCZ84" s="383"/>
      <c r="UDA84" s="383"/>
      <c r="UDB84" s="383"/>
      <c r="UDC84" s="383"/>
      <c r="UDD84" s="383"/>
      <c r="UDE84" s="383"/>
      <c r="UDF84" s="383"/>
      <c r="UDG84" s="383"/>
      <c r="UDH84" s="383"/>
      <c r="UDI84" s="383"/>
      <c r="UDJ84" s="383"/>
      <c r="UDK84" s="383"/>
      <c r="UDL84" s="383"/>
      <c r="UDM84" s="383"/>
      <c r="UDN84" s="383"/>
      <c r="UDO84" s="383"/>
      <c r="UDP84" s="383"/>
      <c r="UDQ84" s="383"/>
      <c r="UDR84" s="383"/>
      <c r="UDS84" s="383"/>
      <c r="UDT84" s="383"/>
      <c r="UDU84" s="383"/>
      <c r="UDV84" s="383"/>
      <c r="UDW84" s="383"/>
      <c r="UDX84" s="383"/>
      <c r="UDY84" s="383"/>
      <c r="UDZ84" s="383"/>
      <c r="UEA84" s="383"/>
      <c r="UEB84" s="383"/>
      <c r="UEC84" s="383"/>
      <c r="UED84" s="383"/>
      <c r="UEE84" s="383"/>
      <c r="UEF84" s="383"/>
      <c r="UEG84" s="383"/>
      <c r="UEH84" s="383"/>
      <c r="UEI84" s="383"/>
      <c r="UEJ84" s="383"/>
      <c r="UEK84" s="383"/>
      <c r="UEL84" s="383"/>
      <c r="UEM84" s="383"/>
      <c r="UEN84" s="383"/>
      <c r="UEO84" s="383"/>
      <c r="UEP84" s="383"/>
      <c r="UEQ84" s="383"/>
      <c r="UER84" s="383"/>
      <c r="UES84" s="383"/>
      <c r="UET84" s="383"/>
      <c r="UEU84" s="383"/>
      <c r="UEV84" s="383"/>
      <c r="UEW84" s="383"/>
      <c r="UEX84" s="383"/>
      <c r="UEY84" s="383"/>
      <c r="UEZ84" s="383"/>
      <c r="UFA84" s="383"/>
      <c r="UFB84" s="383"/>
      <c r="UFC84" s="383"/>
      <c r="UFD84" s="383"/>
      <c r="UFE84" s="383"/>
      <c r="UFF84" s="383"/>
      <c r="UFG84" s="383"/>
      <c r="UFH84" s="383"/>
      <c r="UFI84" s="383"/>
      <c r="UFJ84" s="383"/>
      <c r="UFK84" s="383"/>
      <c r="UFL84" s="383"/>
      <c r="UFM84" s="383"/>
      <c r="UFN84" s="383"/>
      <c r="UFO84" s="383"/>
      <c r="UFP84" s="383"/>
      <c r="UFQ84" s="383"/>
      <c r="UFR84" s="383"/>
      <c r="UFS84" s="383"/>
      <c r="UFT84" s="383"/>
      <c r="UFU84" s="383"/>
      <c r="UFV84" s="383"/>
      <c r="UFW84" s="383"/>
      <c r="UFX84" s="383"/>
      <c r="UFY84" s="383"/>
      <c r="UFZ84" s="383"/>
      <c r="UGA84" s="383"/>
      <c r="UGB84" s="383"/>
      <c r="UGC84" s="383"/>
      <c r="UGD84" s="383"/>
      <c r="UGE84" s="383"/>
      <c r="UGF84" s="383"/>
      <c r="UGG84" s="383"/>
      <c r="UGH84" s="383"/>
      <c r="UGI84" s="383"/>
      <c r="UGJ84" s="383"/>
      <c r="UGK84" s="383"/>
      <c r="UGL84" s="383"/>
      <c r="UGM84" s="383"/>
      <c r="UGN84" s="383"/>
      <c r="UGO84" s="383"/>
      <c r="UGP84" s="383"/>
      <c r="UGQ84" s="383"/>
      <c r="UGR84" s="383"/>
      <c r="UGS84" s="383"/>
      <c r="UGT84" s="383"/>
      <c r="UGU84" s="383"/>
      <c r="UGV84" s="383"/>
      <c r="UGW84" s="383"/>
      <c r="UGX84" s="383"/>
      <c r="UGY84" s="383"/>
      <c r="UGZ84" s="383"/>
      <c r="UHA84" s="383"/>
      <c r="UHB84" s="383"/>
      <c r="UHC84" s="383"/>
      <c r="UHD84" s="383"/>
      <c r="UHE84" s="383"/>
      <c r="UHF84" s="383"/>
      <c r="UHG84" s="383"/>
      <c r="UHH84" s="383"/>
      <c r="UHI84" s="383"/>
      <c r="UHJ84" s="383"/>
      <c r="UHK84" s="383"/>
      <c r="UHL84" s="383"/>
      <c r="UHM84" s="383"/>
      <c r="UHN84" s="383"/>
      <c r="UHO84" s="383"/>
      <c r="UHP84" s="383"/>
      <c r="UHQ84" s="383"/>
      <c r="UHR84" s="383"/>
      <c r="UHS84" s="383"/>
      <c r="UHT84" s="383"/>
      <c r="UHU84" s="383"/>
      <c r="UHV84" s="383"/>
      <c r="UHW84" s="383"/>
      <c r="UHX84" s="383"/>
      <c r="UHY84" s="383"/>
      <c r="UHZ84" s="383"/>
      <c r="UIA84" s="383"/>
      <c r="UIB84" s="383"/>
      <c r="UIC84" s="383"/>
      <c r="UID84" s="383"/>
      <c r="UIE84" s="383"/>
      <c r="UIF84" s="383"/>
      <c r="UIG84" s="383"/>
      <c r="UIH84" s="383"/>
      <c r="UII84" s="383"/>
      <c r="UIJ84" s="383"/>
      <c r="UIK84" s="383"/>
      <c r="UIL84" s="383"/>
      <c r="UIM84" s="383"/>
      <c r="UIN84" s="383"/>
      <c r="UIO84" s="383"/>
      <c r="UIP84" s="383"/>
      <c r="UIQ84" s="383"/>
      <c r="UIR84" s="383"/>
      <c r="UIS84" s="383"/>
      <c r="UIT84" s="383"/>
      <c r="UIU84" s="383"/>
      <c r="UIV84" s="383"/>
      <c r="UIW84" s="383"/>
      <c r="UIX84" s="383"/>
      <c r="UIY84" s="383"/>
      <c r="UIZ84" s="383"/>
      <c r="UJA84" s="383"/>
      <c r="UJB84" s="383"/>
      <c r="UJC84" s="383"/>
      <c r="UJD84" s="383"/>
      <c r="UJE84" s="383"/>
      <c r="UJF84" s="383"/>
      <c r="UJG84" s="383"/>
      <c r="UJH84" s="383"/>
      <c r="UJI84" s="383"/>
      <c r="UJJ84" s="383"/>
      <c r="UJK84" s="383"/>
      <c r="UJL84" s="383"/>
      <c r="UJM84" s="383"/>
      <c r="UJN84" s="383"/>
      <c r="UJO84" s="383"/>
      <c r="UJP84" s="383"/>
      <c r="UJQ84" s="383"/>
      <c r="UJR84" s="383"/>
      <c r="UJS84" s="383"/>
      <c r="UJT84" s="383"/>
      <c r="UJU84" s="383"/>
      <c r="UJV84" s="383"/>
      <c r="UJW84" s="383"/>
      <c r="UJX84" s="383"/>
      <c r="UJY84" s="383"/>
      <c r="UJZ84" s="383"/>
      <c r="UKA84" s="383"/>
      <c r="UKB84" s="383"/>
      <c r="UKC84" s="383"/>
      <c r="UKD84" s="383"/>
      <c r="UKE84" s="383"/>
      <c r="UKF84" s="383"/>
      <c r="UKG84" s="383"/>
      <c r="UKH84" s="383"/>
      <c r="UKI84" s="383"/>
      <c r="UKJ84" s="383"/>
      <c r="UKK84" s="383"/>
      <c r="UKL84" s="383"/>
      <c r="UKM84" s="383"/>
      <c r="UKN84" s="383"/>
      <c r="UKO84" s="383"/>
      <c r="UKP84" s="383"/>
      <c r="UKQ84" s="383"/>
      <c r="UKR84" s="383"/>
      <c r="UKS84" s="383"/>
      <c r="UKT84" s="383"/>
      <c r="UKU84" s="383"/>
      <c r="UKV84" s="383"/>
      <c r="UKW84" s="383"/>
      <c r="UKX84" s="383"/>
      <c r="UKY84" s="383"/>
      <c r="UKZ84" s="383"/>
      <c r="ULA84" s="383"/>
      <c r="ULB84" s="383"/>
      <c r="ULC84" s="383"/>
      <c r="ULD84" s="383"/>
      <c r="ULE84" s="383"/>
      <c r="ULF84" s="383"/>
      <c r="ULG84" s="383"/>
      <c r="ULH84" s="383"/>
      <c r="ULI84" s="383"/>
      <c r="ULJ84" s="383"/>
      <c r="ULK84" s="383"/>
      <c r="ULL84" s="383"/>
      <c r="ULM84" s="383"/>
      <c r="ULN84" s="383"/>
      <c r="ULO84" s="383"/>
      <c r="ULP84" s="383"/>
      <c r="ULQ84" s="383"/>
      <c r="ULR84" s="383"/>
      <c r="ULS84" s="383"/>
      <c r="ULT84" s="383"/>
      <c r="ULU84" s="383"/>
      <c r="ULV84" s="383"/>
      <c r="ULW84" s="383"/>
      <c r="ULX84" s="383"/>
      <c r="ULY84" s="383"/>
      <c r="ULZ84" s="383"/>
      <c r="UMA84" s="383"/>
      <c r="UMB84" s="383"/>
      <c r="UMC84" s="383"/>
      <c r="UMD84" s="383"/>
      <c r="UME84" s="383"/>
      <c r="UMF84" s="383"/>
      <c r="UMG84" s="383"/>
      <c r="UMH84" s="383"/>
      <c r="UMI84" s="383"/>
      <c r="UMJ84" s="383"/>
      <c r="UMK84" s="383"/>
      <c r="UML84" s="383"/>
      <c r="UMM84" s="383"/>
      <c r="UMN84" s="383"/>
      <c r="UMO84" s="383"/>
      <c r="UMP84" s="383"/>
      <c r="UMQ84" s="383"/>
      <c r="UMR84" s="383"/>
      <c r="UMS84" s="383"/>
      <c r="UMT84" s="383"/>
      <c r="UMU84" s="383"/>
      <c r="UMV84" s="383"/>
      <c r="UMW84" s="383"/>
      <c r="UMX84" s="383"/>
      <c r="UMY84" s="383"/>
      <c r="UMZ84" s="383"/>
      <c r="UNA84" s="383"/>
      <c r="UNB84" s="383"/>
      <c r="UNC84" s="383"/>
      <c r="UND84" s="383"/>
      <c r="UNE84" s="383"/>
      <c r="UNF84" s="383"/>
      <c r="UNG84" s="383"/>
      <c r="UNH84" s="383"/>
      <c r="UNI84" s="383"/>
      <c r="UNJ84" s="383"/>
      <c r="UNK84" s="383"/>
      <c r="UNL84" s="383"/>
      <c r="UNM84" s="383"/>
      <c r="UNN84" s="383"/>
      <c r="UNO84" s="383"/>
      <c r="UNP84" s="383"/>
      <c r="UNQ84" s="383"/>
      <c r="UNR84" s="383"/>
      <c r="UNS84" s="383"/>
      <c r="UNT84" s="383"/>
      <c r="UNU84" s="383"/>
      <c r="UNV84" s="383"/>
      <c r="UNW84" s="383"/>
      <c r="UNX84" s="383"/>
      <c r="UNY84" s="383"/>
      <c r="UNZ84" s="383"/>
      <c r="UOA84" s="383"/>
      <c r="UOB84" s="383"/>
      <c r="UOC84" s="383"/>
      <c r="UOD84" s="383"/>
      <c r="UOE84" s="383"/>
      <c r="UOF84" s="383"/>
      <c r="UOG84" s="383"/>
      <c r="UOH84" s="383"/>
      <c r="UOI84" s="383"/>
      <c r="UOJ84" s="383"/>
      <c r="UOK84" s="383"/>
      <c r="UOL84" s="383"/>
      <c r="UOM84" s="383"/>
      <c r="UON84" s="383"/>
      <c r="UOO84" s="383"/>
      <c r="UOP84" s="383"/>
      <c r="UOQ84" s="383"/>
      <c r="UOR84" s="383"/>
      <c r="UOS84" s="383"/>
      <c r="UOT84" s="383"/>
      <c r="UOU84" s="383"/>
      <c r="UOV84" s="383"/>
      <c r="UOW84" s="383"/>
      <c r="UOX84" s="383"/>
      <c r="UOY84" s="383"/>
      <c r="UOZ84" s="383"/>
      <c r="UPA84" s="383"/>
      <c r="UPB84" s="383"/>
      <c r="UPC84" s="383"/>
      <c r="UPD84" s="383"/>
      <c r="UPE84" s="383"/>
      <c r="UPF84" s="383"/>
      <c r="UPG84" s="383"/>
      <c r="UPH84" s="383"/>
      <c r="UPI84" s="383"/>
      <c r="UPJ84" s="383"/>
      <c r="UPK84" s="383"/>
      <c r="UPL84" s="383"/>
      <c r="UPM84" s="383"/>
      <c r="UPN84" s="383"/>
      <c r="UPO84" s="383"/>
      <c r="UPP84" s="383"/>
      <c r="UPQ84" s="383"/>
      <c r="UPR84" s="383"/>
      <c r="UPS84" s="383"/>
      <c r="UPT84" s="383"/>
      <c r="UPU84" s="383"/>
      <c r="UPV84" s="383"/>
      <c r="UPW84" s="383"/>
      <c r="UPX84" s="383"/>
      <c r="UPY84" s="383"/>
      <c r="UPZ84" s="383"/>
      <c r="UQA84" s="383"/>
      <c r="UQB84" s="383"/>
      <c r="UQC84" s="383"/>
      <c r="UQD84" s="383"/>
      <c r="UQE84" s="383"/>
      <c r="UQF84" s="383"/>
      <c r="UQG84" s="383"/>
      <c r="UQH84" s="383"/>
      <c r="UQI84" s="383"/>
      <c r="UQJ84" s="383"/>
      <c r="UQK84" s="383"/>
      <c r="UQL84" s="383"/>
      <c r="UQM84" s="383"/>
      <c r="UQN84" s="383"/>
      <c r="UQO84" s="383"/>
      <c r="UQP84" s="383"/>
      <c r="UQQ84" s="383"/>
      <c r="UQR84" s="383"/>
      <c r="UQS84" s="383"/>
      <c r="UQT84" s="383"/>
      <c r="UQU84" s="383"/>
      <c r="UQV84" s="383"/>
      <c r="UQW84" s="383"/>
      <c r="UQX84" s="383"/>
      <c r="UQY84" s="383"/>
      <c r="UQZ84" s="383"/>
      <c r="URA84" s="383"/>
      <c r="URB84" s="383"/>
      <c r="URC84" s="383"/>
      <c r="URD84" s="383"/>
      <c r="URE84" s="383"/>
      <c r="URF84" s="383"/>
      <c r="URG84" s="383"/>
      <c r="URH84" s="383"/>
      <c r="URI84" s="383"/>
      <c r="URJ84" s="383"/>
      <c r="URK84" s="383"/>
      <c r="URL84" s="383"/>
      <c r="URM84" s="383"/>
      <c r="URN84" s="383"/>
      <c r="URO84" s="383"/>
      <c r="URP84" s="383"/>
      <c r="URQ84" s="383"/>
      <c r="URR84" s="383"/>
      <c r="URS84" s="383"/>
      <c r="URT84" s="383"/>
      <c r="URU84" s="383"/>
      <c r="URV84" s="383"/>
      <c r="URW84" s="383"/>
      <c r="URX84" s="383"/>
      <c r="URY84" s="383"/>
      <c r="URZ84" s="383"/>
      <c r="USA84" s="383"/>
      <c r="USB84" s="383"/>
      <c r="USC84" s="383"/>
      <c r="USD84" s="383"/>
      <c r="USE84" s="383"/>
      <c r="USF84" s="383"/>
      <c r="USG84" s="383"/>
      <c r="USH84" s="383"/>
      <c r="USI84" s="383"/>
      <c r="USJ84" s="383"/>
      <c r="USK84" s="383"/>
      <c r="USL84" s="383"/>
      <c r="USM84" s="383"/>
      <c r="USN84" s="383"/>
      <c r="USO84" s="383"/>
      <c r="USP84" s="383"/>
      <c r="USQ84" s="383"/>
      <c r="USR84" s="383"/>
      <c r="USS84" s="383"/>
      <c r="UST84" s="383"/>
      <c r="USU84" s="383"/>
      <c r="USV84" s="383"/>
      <c r="USW84" s="383"/>
      <c r="USX84" s="383"/>
      <c r="USY84" s="383"/>
      <c r="USZ84" s="383"/>
      <c r="UTA84" s="383"/>
      <c r="UTB84" s="383"/>
      <c r="UTC84" s="383"/>
      <c r="UTD84" s="383"/>
      <c r="UTE84" s="383"/>
      <c r="UTF84" s="383"/>
      <c r="UTG84" s="383"/>
      <c r="UTH84" s="383"/>
      <c r="UTI84" s="383"/>
      <c r="UTJ84" s="383"/>
      <c r="UTK84" s="383"/>
      <c r="UTL84" s="383"/>
      <c r="UTM84" s="383"/>
      <c r="UTN84" s="383"/>
      <c r="UTO84" s="383"/>
      <c r="UTP84" s="383"/>
      <c r="UTQ84" s="383"/>
      <c r="UTR84" s="383"/>
      <c r="UTS84" s="383"/>
      <c r="UTT84" s="383"/>
      <c r="UTU84" s="383"/>
      <c r="UTV84" s="383"/>
      <c r="UTW84" s="383"/>
      <c r="UTX84" s="383"/>
      <c r="UTY84" s="383"/>
      <c r="UTZ84" s="383"/>
      <c r="UUA84" s="383"/>
      <c r="UUB84" s="383"/>
      <c r="UUC84" s="383"/>
      <c r="UUD84" s="383"/>
      <c r="UUE84" s="383"/>
      <c r="UUF84" s="383"/>
      <c r="UUG84" s="383"/>
      <c r="UUH84" s="383"/>
      <c r="UUI84" s="383"/>
      <c r="UUJ84" s="383"/>
      <c r="UUK84" s="383"/>
      <c r="UUL84" s="383"/>
      <c r="UUM84" s="383"/>
      <c r="UUN84" s="383"/>
      <c r="UUO84" s="383"/>
      <c r="UUP84" s="383"/>
      <c r="UUQ84" s="383"/>
      <c r="UUR84" s="383"/>
      <c r="UUS84" s="383"/>
      <c r="UUT84" s="383"/>
      <c r="UUU84" s="383"/>
      <c r="UUV84" s="383"/>
      <c r="UUW84" s="383"/>
      <c r="UUX84" s="383"/>
      <c r="UUY84" s="383"/>
      <c r="UUZ84" s="383"/>
      <c r="UVA84" s="383"/>
      <c r="UVB84" s="383"/>
      <c r="UVC84" s="383"/>
      <c r="UVD84" s="383"/>
      <c r="UVE84" s="383"/>
      <c r="UVF84" s="383"/>
      <c r="UVG84" s="383"/>
      <c r="UVH84" s="383"/>
      <c r="UVI84" s="383"/>
      <c r="UVJ84" s="383"/>
      <c r="UVK84" s="383"/>
      <c r="UVL84" s="383"/>
      <c r="UVM84" s="383"/>
      <c r="UVN84" s="383"/>
      <c r="UVO84" s="383"/>
      <c r="UVP84" s="383"/>
      <c r="UVQ84" s="383"/>
      <c r="UVR84" s="383"/>
      <c r="UVS84" s="383"/>
      <c r="UVT84" s="383"/>
      <c r="UVU84" s="383"/>
      <c r="UVV84" s="383"/>
      <c r="UVW84" s="383"/>
      <c r="UVX84" s="383"/>
      <c r="UVY84" s="383"/>
      <c r="UVZ84" s="383"/>
      <c r="UWA84" s="383"/>
      <c r="UWB84" s="383"/>
      <c r="UWC84" s="383"/>
      <c r="UWD84" s="383"/>
      <c r="UWE84" s="383"/>
      <c r="UWF84" s="383"/>
      <c r="UWG84" s="383"/>
      <c r="UWH84" s="383"/>
      <c r="UWI84" s="383"/>
      <c r="UWJ84" s="383"/>
      <c r="UWK84" s="383"/>
      <c r="UWL84" s="383"/>
      <c r="UWM84" s="383"/>
      <c r="UWN84" s="383"/>
      <c r="UWO84" s="383"/>
      <c r="UWP84" s="383"/>
      <c r="UWQ84" s="383"/>
      <c r="UWR84" s="383"/>
      <c r="UWS84" s="383"/>
      <c r="UWT84" s="383"/>
      <c r="UWU84" s="383"/>
      <c r="UWV84" s="383"/>
      <c r="UWW84" s="383"/>
      <c r="UWX84" s="383"/>
      <c r="UWY84" s="383"/>
      <c r="UWZ84" s="383"/>
      <c r="UXA84" s="383"/>
      <c r="UXB84" s="383"/>
      <c r="UXC84" s="383"/>
      <c r="UXD84" s="383"/>
      <c r="UXE84" s="383"/>
      <c r="UXF84" s="383"/>
      <c r="UXG84" s="383"/>
      <c r="UXH84" s="383"/>
      <c r="UXI84" s="383"/>
      <c r="UXJ84" s="383"/>
      <c r="UXK84" s="383"/>
      <c r="UXL84" s="383"/>
      <c r="UXM84" s="383"/>
      <c r="UXN84" s="383"/>
      <c r="UXO84" s="383"/>
      <c r="UXP84" s="383"/>
      <c r="UXQ84" s="383"/>
      <c r="UXR84" s="383"/>
      <c r="UXS84" s="383"/>
      <c r="UXT84" s="383"/>
      <c r="UXU84" s="383"/>
      <c r="UXV84" s="383"/>
      <c r="UXW84" s="383"/>
      <c r="UXX84" s="383"/>
      <c r="UXY84" s="383"/>
      <c r="UXZ84" s="383"/>
      <c r="UYA84" s="383"/>
      <c r="UYB84" s="383"/>
      <c r="UYC84" s="383"/>
      <c r="UYD84" s="383"/>
      <c r="UYE84" s="383"/>
      <c r="UYF84" s="383"/>
      <c r="UYG84" s="383"/>
      <c r="UYH84" s="383"/>
      <c r="UYI84" s="383"/>
      <c r="UYJ84" s="383"/>
      <c r="UYK84" s="383"/>
      <c r="UYL84" s="383"/>
      <c r="UYM84" s="383"/>
      <c r="UYN84" s="383"/>
      <c r="UYO84" s="383"/>
      <c r="UYP84" s="383"/>
      <c r="UYQ84" s="383"/>
      <c r="UYR84" s="383"/>
      <c r="UYS84" s="383"/>
      <c r="UYT84" s="383"/>
      <c r="UYU84" s="383"/>
      <c r="UYV84" s="383"/>
      <c r="UYW84" s="383"/>
      <c r="UYX84" s="383"/>
      <c r="UYY84" s="383"/>
      <c r="UYZ84" s="383"/>
      <c r="UZA84" s="383"/>
      <c r="UZB84" s="383"/>
      <c r="UZC84" s="383"/>
      <c r="UZD84" s="383"/>
      <c r="UZE84" s="383"/>
      <c r="UZF84" s="383"/>
      <c r="UZG84" s="383"/>
      <c r="UZH84" s="383"/>
      <c r="UZI84" s="383"/>
      <c r="UZJ84" s="383"/>
      <c r="UZK84" s="383"/>
      <c r="UZL84" s="383"/>
      <c r="UZM84" s="383"/>
      <c r="UZN84" s="383"/>
      <c r="UZO84" s="383"/>
      <c r="UZP84" s="383"/>
      <c r="UZQ84" s="383"/>
      <c r="UZR84" s="383"/>
      <c r="UZS84" s="383"/>
      <c r="UZT84" s="383"/>
      <c r="UZU84" s="383"/>
      <c r="UZV84" s="383"/>
      <c r="UZW84" s="383"/>
      <c r="UZX84" s="383"/>
      <c r="UZY84" s="383"/>
      <c r="UZZ84" s="383"/>
      <c r="VAA84" s="383"/>
      <c r="VAB84" s="383"/>
      <c r="VAC84" s="383"/>
      <c r="VAD84" s="383"/>
      <c r="VAE84" s="383"/>
      <c r="VAF84" s="383"/>
      <c r="VAG84" s="383"/>
      <c r="VAH84" s="383"/>
      <c r="VAI84" s="383"/>
      <c r="VAJ84" s="383"/>
      <c r="VAK84" s="383"/>
      <c r="VAL84" s="383"/>
      <c r="VAM84" s="383"/>
      <c r="VAN84" s="383"/>
      <c r="VAO84" s="383"/>
      <c r="VAP84" s="383"/>
      <c r="VAQ84" s="383"/>
      <c r="VAR84" s="383"/>
      <c r="VAS84" s="383"/>
      <c r="VAT84" s="383"/>
      <c r="VAU84" s="383"/>
      <c r="VAV84" s="383"/>
      <c r="VAW84" s="383"/>
      <c r="VAX84" s="383"/>
      <c r="VAY84" s="383"/>
      <c r="VAZ84" s="383"/>
      <c r="VBA84" s="383"/>
      <c r="VBB84" s="383"/>
      <c r="VBC84" s="383"/>
      <c r="VBD84" s="383"/>
      <c r="VBE84" s="383"/>
      <c r="VBF84" s="383"/>
      <c r="VBG84" s="383"/>
      <c r="VBH84" s="383"/>
      <c r="VBI84" s="383"/>
      <c r="VBJ84" s="383"/>
      <c r="VBK84" s="383"/>
      <c r="VBL84" s="383"/>
      <c r="VBM84" s="383"/>
      <c r="VBN84" s="383"/>
      <c r="VBO84" s="383"/>
      <c r="VBP84" s="383"/>
      <c r="VBQ84" s="383"/>
      <c r="VBR84" s="383"/>
      <c r="VBS84" s="383"/>
      <c r="VBT84" s="383"/>
      <c r="VBU84" s="383"/>
      <c r="VBV84" s="383"/>
      <c r="VBW84" s="383"/>
      <c r="VBX84" s="383"/>
      <c r="VBY84" s="383"/>
      <c r="VBZ84" s="383"/>
      <c r="VCA84" s="383"/>
      <c r="VCB84" s="383"/>
      <c r="VCC84" s="383"/>
      <c r="VCD84" s="383"/>
      <c r="VCE84" s="383"/>
      <c r="VCF84" s="383"/>
      <c r="VCG84" s="383"/>
      <c r="VCH84" s="383"/>
      <c r="VCI84" s="383"/>
      <c r="VCJ84" s="383"/>
      <c r="VCK84" s="383"/>
      <c r="VCL84" s="383"/>
      <c r="VCM84" s="383"/>
      <c r="VCN84" s="383"/>
      <c r="VCO84" s="383"/>
      <c r="VCP84" s="383"/>
      <c r="VCQ84" s="383"/>
      <c r="VCR84" s="383"/>
      <c r="VCS84" s="383"/>
      <c r="VCT84" s="383"/>
      <c r="VCU84" s="383"/>
      <c r="VCV84" s="383"/>
      <c r="VCW84" s="383"/>
      <c r="VCX84" s="383"/>
      <c r="VCY84" s="383"/>
      <c r="VCZ84" s="383"/>
      <c r="VDA84" s="383"/>
      <c r="VDB84" s="383"/>
      <c r="VDC84" s="383"/>
      <c r="VDD84" s="383"/>
      <c r="VDE84" s="383"/>
      <c r="VDF84" s="383"/>
      <c r="VDG84" s="383"/>
      <c r="VDH84" s="383"/>
      <c r="VDI84" s="383"/>
      <c r="VDJ84" s="383"/>
      <c r="VDK84" s="383"/>
      <c r="VDL84" s="383"/>
      <c r="VDM84" s="383"/>
      <c r="VDN84" s="383"/>
      <c r="VDO84" s="383"/>
      <c r="VDP84" s="383"/>
      <c r="VDQ84" s="383"/>
      <c r="VDR84" s="383"/>
      <c r="VDS84" s="383"/>
      <c r="VDT84" s="383"/>
      <c r="VDU84" s="383"/>
      <c r="VDV84" s="383"/>
      <c r="VDW84" s="383"/>
      <c r="VDX84" s="383"/>
      <c r="VDY84" s="383"/>
      <c r="VDZ84" s="383"/>
      <c r="VEA84" s="383"/>
      <c r="VEB84" s="383"/>
      <c r="VEC84" s="383"/>
      <c r="VED84" s="383"/>
      <c r="VEE84" s="383"/>
      <c r="VEF84" s="383"/>
      <c r="VEG84" s="383"/>
      <c r="VEH84" s="383"/>
      <c r="VEI84" s="383"/>
      <c r="VEJ84" s="383"/>
      <c r="VEK84" s="383"/>
      <c r="VEL84" s="383"/>
      <c r="VEM84" s="383"/>
      <c r="VEN84" s="383"/>
      <c r="VEO84" s="383"/>
      <c r="VEP84" s="383"/>
      <c r="VEQ84" s="383"/>
      <c r="VER84" s="383"/>
      <c r="VES84" s="383"/>
      <c r="VET84" s="383"/>
      <c r="VEU84" s="383"/>
      <c r="VEV84" s="383"/>
      <c r="VEW84" s="383"/>
      <c r="VEX84" s="383"/>
      <c r="VEY84" s="383"/>
      <c r="VEZ84" s="383"/>
      <c r="VFA84" s="383"/>
      <c r="VFB84" s="383"/>
      <c r="VFC84" s="383"/>
      <c r="VFD84" s="383"/>
      <c r="VFE84" s="383"/>
      <c r="VFF84" s="383"/>
      <c r="VFG84" s="383"/>
      <c r="VFH84" s="383"/>
      <c r="VFI84" s="383"/>
      <c r="VFJ84" s="383"/>
      <c r="VFK84" s="383"/>
      <c r="VFL84" s="383"/>
      <c r="VFM84" s="383"/>
      <c r="VFN84" s="383"/>
      <c r="VFO84" s="383"/>
      <c r="VFP84" s="383"/>
      <c r="VFQ84" s="383"/>
      <c r="VFR84" s="383"/>
      <c r="VFS84" s="383"/>
      <c r="VFT84" s="383"/>
      <c r="VFU84" s="383"/>
      <c r="VFV84" s="383"/>
      <c r="VFW84" s="383"/>
      <c r="VFX84" s="383"/>
      <c r="VFY84" s="383"/>
      <c r="VFZ84" s="383"/>
      <c r="VGA84" s="383"/>
      <c r="VGB84" s="383"/>
      <c r="VGC84" s="383"/>
      <c r="VGD84" s="383"/>
      <c r="VGE84" s="383"/>
      <c r="VGF84" s="383"/>
      <c r="VGG84" s="383"/>
      <c r="VGH84" s="383"/>
      <c r="VGI84" s="383"/>
      <c r="VGJ84" s="383"/>
      <c r="VGK84" s="383"/>
      <c r="VGL84" s="383"/>
      <c r="VGM84" s="383"/>
      <c r="VGN84" s="383"/>
      <c r="VGO84" s="383"/>
      <c r="VGP84" s="383"/>
      <c r="VGQ84" s="383"/>
      <c r="VGR84" s="383"/>
      <c r="VGS84" s="383"/>
      <c r="VGT84" s="383"/>
      <c r="VGU84" s="383"/>
      <c r="VGV84" s="383"/>
      <c r="VGW84" s="383"/>
      <c r="VGX84" s="383"/>
      <c r="VGY84" s="383"/>
      <c r="VGZ84" s="383"/>
      <c r="VHA84" s="383"/>
      <c r="VHB84" s="383"/>
      <c r="VHC84" s="383"/>
      <c r="VHD84" s="383"/>
      <c r="VHE84" s="383"/>
      <c r="VHF84" s="383"/>
      <c r="VHG84" s="383"/>
      <c r="VHH84" s="383"/>
      <c r="VHI84" s="383"/>
      <c r="VHJ84" s="383"/>
      <c r="VHK84" s="383"/>
      <c r="VHL84" s="383"/>
      <c r="VHM84" s="383"/>
      <c r="VHN84" s="383"/>
      <c r="VHO84" s="383"/>
      <c r="VHP84" s="383"/>
      <c r="VHQ84" s="383"/>
      <c r="VHR84" s="383"/>
      <c r="VHS84" s="383"/>
      <c r="VHT84" s="383"/>
      <c r="VHU84" s="383"/>
      <c r="VHV84" s="383"/>
      <c r="VHW84" s="383"/>
      <c r="VHX84" s="383"/>
      <c r="VHY84" s="383"/>
      <c r="VHZ84" s="383"/>
      <c r="VIA84" s="383"/>
      <c r="VIB84" s="383"/>
      <c r="VIC84" s="383"/>
      <c r="VID84" s="383"/>
      <c r="VIE84" s="383"/>
      <c r="VIF84" s="383"/>
      <c r="VIG84" s="383"/>
      <c r="VIH84" s="383"/>
      <c r="VII84" s="383"/>
      <c r="VIJ84" s="383"/>
      <c r="VIK84" s="383"/>
      <c r="VIL84" s="383"/>
      <c r="VIM84" s="383"/>
      <c r="VIN84" s="383"/>
      <c r="VIO84" s="383"/>
      <c r="VIP84" s="383"/>
      <c r="VIQ84" s="383"/>
      <c r="VIR84" s="383"/>
      <c r="VIS84" s="383"/>
      <c r="VIT84" s="383"/>
      <c r="VIU84" s="383"/>
      <c r="VIV84" s="383"/>
      <c r="VIW84" s="383"/>
      <c r="VIX84" s="383"/>
      <c r="VIY84" s="383"/>
      <c r="VIZ84" s="383"/>
      <c r="VJA84" s="383"/>
      <c r="VJB84" s="383"/>
      <c r="VJC84" s="383"/>
      <c r="VJD84" s="383"/>
      <c r="VJE84" s="383"/>
      <c r="VJF84" s="383"/>
      <c r="VJG84" s="383"/>
      <c r="VJH84" s="383"/>
      <c r="VJI84" s="383"/>
      <c r="VJJ84" s="383"/>
      <c r="VJK84" s="383"/>
      <c r="VJL84" s="383"/>
      <c r="VJM84" s="383"/>
      <c r="VJN84" s="383"/>
      <c r="VJO84" s="383"/>
      <c r="VJP84" s="383"/>
      <c r="VJQ84" s="383"/>
      <c r="VJR84" s="383"/>
      <c r="VJS84" s="383"/>
      <c r="VJT84" s="383"/>
      <c r="VJU84" s="383"/>
      <c r="VJV84" s="383"/>
      <c r="VJW84" s="383"/>
      <c r="VJX84" s="383"/>
      <c r="VJY84" s="383"/>
      <c r="VJZ84" s="383"/>
      <c r="VKA84" s="383"/>
      <c r="VKB84" s="383"/>
      <c r="VKC84" s="383"/>
      <c r="VKD84" s="383"/>
      <c r="VKE84" s="383"/>
      <c r="VKF84" s="383"/>
      <c r="VKG84" s="383"/>
      <c r="VKH84" s="383"/>
      <c r="VKI84" s="383"/>
      <c r="VKJ84" s="383"/>
      <c r="VKK84" s="383"/>
      <c r="VKL84" s="383"/>
      <c r="VKM84" s="383"/>
      <c r="VKN84" s="383"/>
      <c r="VKO84" s="383"/>
      <c r="VKP84" s="383"/>
      <c r="VKQ84" s="383"/>
      <c r="VKR84" s="383"/>
      <c r="VKS84" s="383"/>
      <c r="VKT84" s="383"/>
      <c r="VKU84" s="383"/>
      <c r="VKV84" s="383"/>
      <c r="VKW84" s="383"/>
      <c r="VKX84" s="383"/>
      <c r="VKY84" s="383"/>
      <c r="VKZ84" s="383"/>
      <c r="VLA84" s="383"/>
      <c r="VLB84" s="383"/>
      <c r="VLC84" s="383"/>
      <c r="VLD84" s="383"/>
      <c r="VLE84" s="383"/>
      <c r="VLF84" s="383"/>
      <c r="VLG84" s="383"/>
      <c r="VLH84" s="383"/>
      <c r="VLI84" s="383"/>
      <c r="VLJ84" s="383"/>
      <c r="VLK84" s="383"/>
      <c r="VLL84" s="383"/>
      <c r="VLM84" s="383"/>
      <c r="VLN84" s="383"/>
      <c r="VLO84" s="383"/>
      <c r="VLP84" s="383"/>
      <c r="VLQ84" s="383"/>
      <c r="VLR84" s="383"/>
      <c r="VLS84" s="383"/>
      <c r="VLT84" s="383"/>
      <c r="VLU84" s="383"/>
      <c r="VLV84" s="383"/>
      <c r="VLW84" s="383"/>
      <c r="VLX84" s="383"/>
      <c r="VLY84" s="383"/>
      <c r="VLZ84" s="383"/>
      <c r="VMA84" s="383"/>
      <c r="VMB84" s="383"/>
      <c r="VMC84" s="383"/>
      <c r="VMD84" s="383"/>
      <c r="VME84" s="383"/>
      <c r="VMF84" s="383"/>
      <c r="VMG84" s="383"/>
      <c r="VMH84" s="383"/>
      <c r="VMI84" s="383"/>
      <c r="VMJ84" s="383"/>
      <c r="VMK84" s="383"/>
      <c r="VML84" s="383"/>
      <c r="VMM84" s="383"/>
      <c r="VMN84" s="383"/>
      <c r="VMO84" s="383"/>
      <c r="VMP84" s="383"/>
      <c r="VMQ84" s="383"/>
      <c r="VMR84" s="383"/>
      <c r="VMS84" s="383"/>
      <c r="VMT84" s="383"/>
      <c r="VMU84" s="383"/>
      <c r="VMV84" s="383"/>
      <c r="VMW84" s="383"/>
      <c r="VMX84" s="383"/>
      <c r="VMY84" s="383"/>
      <c r="VMZ84" s="383"/>
      <c r="VNA84" s="383"/>
      <c r="VNB84" s="383"/>
      <c r="VNC84" s="383"/>
      <c r="VND84" s="383"/>
      <c r="VNE84" s="383"/>
      <c r="VNF84" s="383"/>
      <c r="VNG84" s="383"/>
      <c r="VNH84" s="383"/>
      <c r="VNI84" s="383"/>
      <c r="VNJ84" s="383"/>
      <c r="VNK84" s="383"/>
      <c r="VNL84" s="383"/>
      <c r="VNM84" s="383"/>
      <c r="VNN84" s="383"/>
      <c r="VNO84" s="383"/>
      <c r="VNP84" s="383"/>
      <c r="VNQ84" s="383"/>
      <c r="VNR84" s="383"/>
      <c r="VNS84" s="383"/>
      <c r="VNT84" s="383"/>
      <c r="VNU84" s="383"/>
      <c r="VNV84" s="383"/>
      <c r="VNW84" s="383"/>
      <c r="VNX84" s="383"/>
      <c r="VNY84" s="383"/>
      <c r="VNZ84" s="383"/>
      <c r="VOA84" s="383"/>
      <c r="VOB84" s="383"/>
      <c r="VOC84" s="383"/>
      <c r="VOD84" s="383"/>
      <c r="VOE84" s="383"/>
      <c r="VOF84" s="383"/>
      <c r="VOG84" s="383"/>
      <c r="VOH84" s="383"/>
      <c r="VOI84" s="383"/>
      <c r="VOJ84" s="383"/>
      <c r="VOK84" s="383"/>
      <c r="VOL84" s="383"/>
      <c r="VOM84" s="383"/>
      <c r="VON84" s="383"/>
      <c r="VOO84" s="383"/>
      <c r="VOP84" s="383"/>
      <c r="VOQ84" s="383"/>
      <c r="VOR84" s="383"/>
      <c r="VOS84" s="383"/>
      <c r="VOT84" s="383"/>
      <c r="VOU84" s="383"/>
      <c r="VOV84" s="383"/>
      <c r="VOW84" s="383"/>
      <c r="VOX84" s="383"/>
      <c r="VOY84" s="383"/>
      <c r="VOZ84" s="383"/>
      <c r="VPA84" s="383"/>
      <c r="VPB84" s="383"/>
      <c r="VPC84" s="383"/>
      <c r="VPD84" s="383"/>
      <c r="VPE84" s="383"/>
      <c r="VPF84" s="383"/>
      <c r="VPG84" s="383"/>
      <c r="VPH84" s="383"/>
      <c r="VPI84" s="383"/>
      <c r="VPJ84" s="383"/>
      <c r="VPK84" s="383"/>
      <c r="VPL84" s="383"/>
      <c r="VPM84" s="383"/>
      <c r="VPN84" s="383"/>
      <c r="VPO84" s="383"/>
      <c r="VPP84" s="383"/>
      <c r="VPQ84" s="383"/>
      <c r="VPR84" s="383"/>
      <c r="VPS84" s="383"/>
      <c r="VPT84" s="383"/>
      <c r="VPU84" s="383"/>
      <c r="VPV84" s="383"/>
      <c r="VPW84" s="383"/>
      <c r="VPX84" s="383"/>
      <c r="VPY84" s="383"/>
      <c r="VPZ84" s="383"/>
      <c r="VQA84" s="383"/>
      <c r="VQB84" s="383"/>
      <c r="VQC84" s="383"/>
      <c r="VQD84" s="383"/>
      <c r="VQE84" s="383"/>
      <c r="VQF84" s="383"/>
      <c r="VQG84" s="383"/>
      <c r="VQH84" s="383"/>
      <c r="VQI84" s="383"/>
      <c r="VQJ84" s="383"/>
      <c r="VQK84" s="383"/>
      <c r="VQL84" s="383"/>
      <c r="VQM84" s="383"/>
      <c r="VQN84" s="383"/>
      <c r="VQO84" s="383"/>
      <c r="VQP84" s="383"/>
      <c r="VQQ84" s="383"/>
      <c r="VQR84" s="383"/>
      <c r="VQS84" s="383"/>
      <c r="VQT84" s="383"/>
      <c r="VQU84" s="383"/>
      <c r="VQV84" s="383"/>
      <c r="VQW84" s="383"/>
      <c r="VQX84" s="383"/>
      <c r="VQY84" s="383"/>
      <c r="VQZ84" s="383"/>
      <c r="VRA84" s="383"/>
      <c r="VRB84" s="383"/>
      <c r="VRC84" s="383"/>
      <c r="VRD84" s="383"/>
      <c r="VRE84" s="383"/>
      <c r="VRF84" s="383"/>
      <c r="VRG84" s="383"/>
      <c r="VRH84" s="383"/>
      <c r="VRI84" s="383"/>
      <c r="VRJ84" s="383"/>
      <c r="VRK84" s="383"/>
      <c r="VRL84" s="383"/>
      <c r="VRM84" s="383"/>
      <c r="VRN84" s="383"/>
      <c r="VRO84" s="383"/>
      <c r="VRP84" s="383"/>
      <c r="VRQ84" s="383"/>
      <c r="VRR84" s="383"/>
      <c r="VRS84" s="383"/>
      <c r="VRT84" s="383"/>
      <c r="VRU84" s="383"/>
      <c r="VRV84" s="383"/>
      <c r="VRW84" s="383"/>
      <c r="VRX84" s="383"/>
      <c r="VRY84" s="383"/>
      <c r="VRZ84" s="383"/>
      <c r="VSA84" s="383"/>
      <c r="VSB84" s="383"/>
      <c r="VSC84" s="383"/>
      <c r="VSD84" s="383"/>
      <c r="VSE84" s="383"/>
      <c r="VSF84" s="383"/>
      <c r="VSG84" s="383"/>
      <c r="VSH84" s="383"/>
      <c r="VSI84" s="383"/>
      <c r="VSJ84" s="383"/>
      <c r="VSK84" s="383"/>
      <c r="VSL84" s="383"/>
      <c r="VSM84" s="383"/>
      <c r="VSN84" s="383"/>
      <c r="VSO84" s="383"/>
      <c r="VSP84" s="383"/>
      <c r="VSQ84" s="383"/>
      <c r="VSR84" s="383"/>
      <c r="VSS84" s="383"/>
      <c r="VST84" s="383"/>
      <c r="VSU84" s="383"/>
      <c r="VSV84" s="383"/>
      <c r="VSW84" s="383"/>
      <c r="VSX84" s="383"/>
      <c r="VSY84" s="383"/>
      <c r="VSZ84" s="383"/>
      <c r="VTA84" s="383"/>
      <c r="VTB84" s="383"/>
      <c r="VTC84" s="383"/>
      <c r="VTD84" s="383"/>
      <c r="VTE84" s="383"/>
      <c r="VTF84" s="383"/>
      <c r="VTG84" s="383"/>
      <c r="VTH84" s="383"/>
      <c r="VTI84" s="383"/>
      <c r="VTJ84" s="383"/>
      <c r="VTK84" s="383"/>
      <c r="VTL84" s="383"/>
      <c r="VTM84" s="383"/>
      <c r="VTN84" s="383"/>
      <c r="VTO84" s="383"/>
      <c r="VTP84" s="383"/>
      <c r="VTQ84" s="383"/>
      <c r="VTR84" s="383"/>
      <c r="VTS84" s="383"/>
      <c r="VTT84" s="383"/>
      <c r="VTU84" s="383"/>
      <c r="VTV84" s="383"/>
      <c r="VTW84" s="383"/>
      <c r="VTX84" s="383"/>
      <c r="VTY84" s="383"/>
      <c r="VTZ84" s="383"/>
      <c r="VUA84" s="383"/>
      <c r="VUB84" s="383"/>
      <c r="VUC84" s="383"/>
      <c r="VUD84" s="383"/>
      <c r="VUE84" s="383"/>
      <c r="VUF84" s="383"/>
      <c r="VUG84" s="383"/>
      <c r="VUH84" s="383"/>
      <c r="VUI84" s="383"/>
      <c r="VUJ84" s="383"/>
      <c r="VUK84" s="383"/>
      <c r="VUL84" s="383"/>
      <c r="VUM84" s="383"/>
      <c r="VUN84" s="383"/>
      <c r="VUO84" s="383"/>
      <c r="VUP84" s="383"/>
      <c r="VUQ84" s="383"/>
      <c r="VUR84" s="383"/>
      <c r="VUS84" s="383"/>
      <c r="VUT84" s="383"/>
      <c r="VUU84" s="383"/>
      <c r="VUV84" s="383"/>
      <c r="VUW84" s="383"/>
      <c r="VUX84" s="383"/>
      <c r="VUY84" s="383"/>
      <c r="VUZ84" s="383"/>
      <c r="VVA84" s="383"/>
      <c r="VVB84" s="383"/>
      <c r="VVC84" s="383"/>
      <c r="VVD84" s="383"/>
      <c r="VVE84" s="383"/>
      <c r="VVF84" s="383"/>
      <c r="VVG84" s="383"/>
      <c r="VVH84" s="383"/>
      <c r="VVI84" s="383"/>
      <c r="VVJ84" s="383"/>
      <c r="VVK84" s="383"/>
      <c r="VVL84" s="383"/>
      <c r="VVM84" s="383"/>
      <c r="VVN84" s="383"/>
      <c r="VVO84" s="383"/>
      <c r="VVP84" s="383"/>
      <c r="VVQ84" s="383"/>
      <c r="VVR84" s="383"/>
      <c r="VVS84" s="383"/>
      <c r="VVT84" s="383"/>
      <c r="VVU84" s="383"/>
      <c r="VVV84" s="383"/>
      <c r="VVW84" s="383"/>
      <c r="VVX84" s="383"/>
      <c r="VVY84" s="383"/>
      <c r="VVZ84" s="383"/>
      <c r="VWA84" s="383"/>
      <c r="VWB84" s="383"/>
      <c r="VWC84" s="383"/>
      <c r="VWD84" s="383"/>
      <c r="VWE84" s="383"/>
      <c r="VWF84" s="383"/>
      <c r="VWG84" s="383"/>
      <c r="VWH84" s="383"/>
      <c r="VWI84" s="383"/>
      <c r="VWJ84" s="383"/>
      <c r="VWK84" s="383"/>
      <c r="VWL84" s="383"/>
      <c r="VWM84" s="383"/>
      <c r="VWN84" s="383"/>
      <c r="VWO84" s="383"/>
      <c r="VWP84" s="383"/>
      <c r="VWQ84" s="383"/>
      <c r="VWR84" s="383"/>
      <c r="VWS84" s="383"/>
      <c r="VWT84" s="383"/>
      <c r="VWU84" s="383"/>
      <c r="VWV84" s="383"/>
      <c r="VWW84" s="383"/>
      <c r="VWX84" s="383"/>
      <c r="VWY84" s="383"/>
      <c r="VWZ84" s="383"/>
      <c r="VXA84" s="383"/>
      <c r="VXB84" s="383"/>
      <c r="VXC84" s="383"/>
      <c r="VXD84" s="383"/>
      <c r="VXE84" s="383"/>
      <c r="VXF84" s="383"/>
      <c r="VXG84" s="383"/>
      <c r="VXH84" s="383"/>
      <c r="VXI84" s="383"/>
      <c r="VXJ84" s="383"/>
      <c r="VXK84" s="383"/>
      <c r="VXL84" s="383"/>
      <c r="VXM84" s="383"/>
      <c r="VXN84" s="383"/>
      <c r="VXO84" s="383"/>
      <c r="VXP84" s="383"/>
      <c r="VXQ84" s="383"/>
      <c r="VXR84" s="383"/>
      <c r="VXS84" s="383"/>
      <c r="VXT84" s="383"/>
      <c r="VXU84" s="383"/>
      <c r="VXV84" s="383"/>
      <c r="VXW84" s="383"/>
      <c r="VXX84" s="383"/>
      <c r="VXY84" s="383"/>
      <c r="VXZ84" s="383"/>
      <c r="VYA84" s="383"/>
      <c r="VYB84" s="383"/>
      <c r="VYC84" s="383"/>
      <c r="VYD84" s="383"/>
      <c r="VYE84" s="383"/>
      <c r="VYF84" s="383"/>
      <c r="VYG84" s="383"/>
      <c r="VYH84" s="383"/>
      <c r="VYI84" s="383"/>
      <c r="VYJ84" s="383"/>
      <c r="VYK84" s="383"/>
      <c r="VYL84" s="383"/>
      <c r="VYM84" s="383"/>
      <c r="VYN84" s="383"/>
      <c r="VYO84" s="383"/>
      <c r="VYP84" s="383"/>
      <c r="VYQ84" s="383"/>
      <c r="VYR84" s="383"/>
      <c r="VYS84" s="383"/>
      <c r="VYT84" s="383"/>
      <c r="VYU84" s="383"/>
      <c r="VYV84" s="383"/>
      <c r="VYW84" s="383"/>
      <c r="VYX84" s="383"/>
      <c r="VYY84" s="383"/>
      <c r="VYZ84" s="383"/>
      <c r="VZA84" s="383"/>
      <c r="VZB84" s="383"/>
      <c r="VZC84" s="383"/>
      <c r="VZD84" s="383"/>
      <c r="VZE84" s="383"/>
      <c r="VZF84" s="383"/>
      <c r="VZG84" s="383"/>
      <c r="VZH84" s="383"/>
      <c r="VZI84" s="383"/>
      <c r="VZJ84" s="383"/>
      <c r="VZK84" s="383"/>
      <c r="VZL84" s="383"/>
      <c r="VZM84" s="383"/>
      <c r="VZN84" s="383"/>
      <c r="VZO84" s="383"/>
      <c r="VZP84" s="383"/>
      <c r="VZQ84" s="383"/>
      <c r="VZR84" s="383"/>
      <c r="VZS84" s="383"/>
      <c r="VZT84" s="383"/>
      <c r="VZU84" s="383"/>
      <c r="VZV84" s="383"/>
      <c r="VZW84" s="383"/>
      <c r="VZX84" s="383"/>
      <c r="VZY84" s="383"/>
      <c r="VZZ84" s="383"/>
      <c r="WAA84" s="383"/>
      <c r="WAB84" s="383"/>
      <c r="WAC84" s="383"/>
      <c r="WAD84" s="383"/>
      <c r="WAE84" s="383"/>
      <c r="WAF84" s="383"/>
      <c r="WAG84" s="383"/>
      <c r="WAH84" s="383"/>
      <c r="WAI84" s="383"/>
      <c r="WAJ84" s="383"/>
      <c r="WAK84" s="383"/>
      <c r="WAL84" s="383"/>
      <c r="WAM84" s="383"/>
      <c r="WAN84" s="383"/>
      <c r="WAO84" s="383"/>
      <c r="WAP84" s="383"/>
      <c r="WAQ84" s="383"/>
      <c r="WAR84" s="383"/>
      <c r="WAS84" s="383"/>
      <c r="WAT84" s="383"/>
      <c r="WAU84" s="383"/>
      <c r="WAV84" s="383"/>
      <c r="WAW84" s="383"/>
      <c r="WAX84" s="383"/>
      <c r="WAY84" s="383"/>
      <c r="WAZ84" s="383"/>
      <c r="WBA84" s="383"/>
      <c r="WBB84" s="383"/>
      <c r="WBC84" s="383"/>
      <c r="WBD84" s="383"/>
      <c r="WBE84" s="383"/>
      <c r="WBF84" s="383"/>
      <c r="WBG84" s="383"/>
      <c r="WBH84" s="383"/>
      <c r="WBI84" s="383"/>
      <c r="WBJ84" s="383"/>
      <c r="WBK84" s="383"/>
      <c r="WBL84" s="383"/>
      <c r="WBM84" s="383"/>
      <c r="WBN84" s="383"/>
      <c r="WBO84" s="383"/>
      <c r="WBP84" s="383"/>
      <c r="WBQ84" s="383"/>
      <c r="WBR84" s="383"/>
      <c r="WBS84" s="383"/>
      <c r="WBT84" s="383"/>
      <c r="WBU84" s="383"/>
      <c r="WBV84" s="383"/>
      <c r="WBW84" s="383"/>
      <c r="WBX84" s="383"/>
      <c r="WBY84" s="383"/>
      <c r="WBZ84" s="383"/>
      <c r="WCA84" s="383"/>
      <c r="WCB84" s="383"/>
      <c r="WCC84" s="383"/>
      <c r="WCD84" s="383"/>
      <c r="WCE84" s="383"/>
      <c r="WCF84" s="383"/>
      <c r="WCG84" s="383"/>
      <c r="WCH84" s="383"/>
      <c r="WCI84" s="383"/>
      <c r="WCJ84" s="383"/>
      <c r="WCK84" s="383"/>
      <c r="WCL84" s="383"/>
      <c r="WCM84" s="383"/>
      <c r="WCN84" s="383"/>
      <c r="WCO84" s="383"/>
      <c r="WCP84" s="383"/>
      <c r="WCQ84" s="383"/>
      <c r="WCR84" s="383"/>
      <c r="WCS84" s="383"/>
      <c r="WCT84" s="383"/>
      <c r="WCU84" s="383"/>
      <c r="WCV84" s="383"/>
      <c r="WCW84" s="383"/>
      <c r="WCX84" s="383"/>
      <c r="WCY84" s="383"/>
      <c r="WCZ84" s="383"/>
      <c r="WDA84" s="383"/>
      <c r="WDB84" s="383"/>
      <c r="WDC84" s="383"/>
      <c r="WDD84" s="383"/>
      <c r="WDE84" s="383"/>
      <c r="WDF84" s="383"/>
      <c r="WDG84" s="383"/>
      <c r="WDH84" s="383"/>
      <c r="WDI84" s="383"/>
      <c r="WDJ84" s="383"/>
      <c r="WDK84" s="383"/>
      <c r="WDL84" s="383"/>
      <c r="WDM84" s="383"/>
      <c r="WDN84" s="383"/>
      <c r="WDO84" s="383"/>
      <c r="WDP84" s="383"/>
      <c r="WDQ84" s="383"/>
      <c r="WDR84" s="383"/>
      <c r="WDS84" s="383"/>
      <c r="WDT84" s="383"/>
      <c r="WDU84" s="383"/>
      <c r="WDV84" s="383"/>
      <c r="WDW84" s="383"/>
      <c r="WDX84" s="383"/>
      <c r="WDY84" s="383"/>
      <c r="WDZ84" s="383"/>
      <c r="WEA84" s="383"/>
      <c r="WEB84" s="383"/>
      <c r="WEC84" s="383"/>
      <c r="WED84" s="383"/>
      <c r="WEE84" s="383"/>
      <c r="WEF84" s="383"/>
      <c r="WEG84" s="383"/>
      <c r="WEH84" s="383"/>
      <c r="WEI84" s="383"/>
      <c r="WEJ84" s="383"/>
      <c r="WEK84" s="383"/>
      <c r="WEL84" s="383"/>
      <c r="WEM84" s="383"/>
      <c r="WEN84" s="383"/>
      <c r="WEO84" s="383"/>
      <c r="WEP84" s="383"/>
      <c r="WEQ84" s="383"/>
      <c r="WER84" s="383"/>
      <c r="WES84" s="383"/>
      <c r="WET84" s="383"/>
      <c r="WEU84" s="383"/>
      <c r="WEV84" s="383"/>
      <c r="WEW84" s="383"/>
      <c r="WEX84" s="383"/>
      <c r="WEY84" s="383"/>
      <c r="WEZ84" s="383"/>
      <c r="WFA84" s="383"/>
      <c r="WFB84" s="383"/>
      <c r="WFC84" s="383"/>
      <c r="WFD84" s="383"/>
      <c r="WFE84" s="383"/>
      <c r="WFF84" s="383"/>
      <c r="WFG84" s="383"/>
      <c r="WFH84" s="383"/>
      <c r="WFI84" s="383"/>
      <c r="WFJ84" s="383"/>
      <c r="WFK84" s="383"/>
      <c r="WFL84" s="383"/>
      <c r="WFM84" s="383"/>
      <c r="WFN84" s="383"/>
      <c r="WFO84" s="383"/>
      <c r="WFP84" s="383"/>
      <c r="WFQ84" s="383"/>
      <c r="WFR84" s="383"/>
      <c r="WFS84" s="383"/>
      <c r="WFT84" s="383"/>
      <c r="WFU84" s="383"/>
      <c r="WFV84" s="383"/>
      <c r="WFW84" s="383"/>
      <c r="WFX84" s="383"/>
      <c r="WFY84" s="383"/>
      <c r="WFZ84" s="383"/>
      <c r="WGA84" s="383"/>
      <c r="WGB84" s="383"/>
      <c r="WGC84" s="383"/>
      <c r="WGD84" s="383"/>
      <c r="WGE84" s="383"/>
      <c r="WGF84" s="383"/>
      <c r="WGG84" s="383"/>
      <c r="WGH84" s="383"/>
      <c r="WGI84" s="383"/>
      <c r="WGJ84" s="383"/>
      <c r="WGK84" s="383"/>
      <c r="WGL84" s="383"/>
      <c r="WGM84" s="383"/>
      <c r="WGN84" s="383"/>
      <c r="WGO84" s="383"/>
      <c r="WGP84" s="383"/>
      <c r="WGQ84" s="383"/>
      <c r="WGR84" s="383"/>
      <c r="WGS84" s="383"/>
      <c r="WGT84" s="383"/>
      <c r="WGU84" s="383"/>
      <c r="WGV84" s="383"/>
      <c r="WGW84" s="383"/>
      <c r="WGX84" s="383"/>
      <c r="WGY84" s="383"/>
      <c r="WGZ84" s="383"/>
      <c r="WHA84" s="383"/>
      <c r="WHB84" s="383"/>
      <c r="WHC84" s="383"/>
      <c r="WHD84" s="383"/>
      <c r="WHE84" s="383"/>
      <c r="WHF84" s="383"/>
      <c r="WHG84" s="383"/>
      <c r="WHH84" s="383"/>
      <c r="WHI84" s="383"/>
      <c r="WHJ84" s="383"/>
      <c r="WHK84" s="383"/>
      <c r="WHL84" s="383"/>
      <c r="WHM84" s="383"/>
      <c r="WHN84" s="383"/>
      <c r="WHO84" s="383"/>
      <c r="WHP84" s="383"/>
      <c r="WHQ84" s="383"/>
      <c r="WHR84" s="383"/>
      <c r="WHS84" s="383"/>
      <c r="WHT84" s="383"/>
      <c r="WHU84" s="383"/>
      <c r="WHV84" s="383"/>
      <c r="WHW84" s="383"/>
      <c r="WHX84" s="383"/>
      <c r="WHY84" s="383"/>
      <c r="WHZ84" s="383"/>
      <c r="WIA84" s="383"/>
      <c r="WIB84" s="383"/>
      <c r="WIC84" s="383"/>
      <c r="WID84" s="383"/>
      <c r="WIE84" s="383"/>
      <c r="WIF84" s="383"/>
      <c r="WIG84" s="383"/>
      <c r="WIH84" s="383"/>
      <c r="WII84" s="383"/>
      <c r="WIJ84" s="383"/>
      <c r="WIK84" s="383"/>
      <c r="WIL84" s="383"/>
      <c r="WIM84" s="383"/>
      <c r="WIN84" s="383"/>
      <c r="WIO84" s="383"/>
      <c r="WIP84" s="383"/>
      <c r="WIQ84" s="383"/>
      <c r="WIR84" s="383"/>
      <c r="WIS84" s="383"/>
      <c r="WIT84" s="383"/>
      <c r="WIU84" s="383"/>
      <c r="WIV84" s="383"/>
      <c r="WIW84" s="383"/>
      <c r="WIX84" s="383"/>
      <c r="WIY84" s="383"/>
      <c r="WIZ84" s="383"/>
      <c r="WJA84" s="383"/>
      <c r="WJB84" s="383"/>
      <c r="WJC84" s="383"/>
      <c r="WJD84" s="383"/>
      <c r="WJE84" s="383"/>
      <c r="WJF84" s="383"/>
      <c r="WJG84" s="383"/>
      <c r="WJH84" s="383"/>
      <c r="WJI84" s="383"/>
      <c r="WJJ84" s="383"/>
      <c r="WJK84" s="383"/>
      <c r="WJL84" s="383"/>
      <c r="WJM84" s="383"/>
      <c r="WJN84" s="383"/>
      <c r="WJO84" s="383"/>
      <c r="WJP84" s="383"/>
      <c r="WJQ84" s="383"/>
      <c r="WJR84" s="383"/>
      <c r="WJS84" s="383"/>
      <c r="WJT84" s="383"/>
      <c r="WJU84" s="383"/>
      <c r="WJV84" s="383"/>
      <c r="WJW84" s="383"/>
      <c r="WJX84" s="383"/>
      <c r="WJY84" s="383"/>
      <c r="WJZ84" s="383"/>
      <c r="WKA84" s="383"/>
      <c r="WKB84" s="383"/>
      <c r="WKC84" s="383"/>
      <c r="WKD84" s="383"/>
      <c r="WKE84" s="383"/>
      <c r="WKF84" s="383"/>
      <c r="WKG84" s="383"/>
      <c r="WKH84" s="383"/>
      <c r="WKI84" s="383"/>
      <c r="WKJ84" s="383"/>
      <c r="WKK84" s="383"/>
      <c r="WKL84" s="383"/>
      <c r="WKM84" s="383"/>
      <c r="WKN84" s="383"/>
      <c r="WKO84" s="383"/>
      <c r="WKP84" s="383"/>
      <c r="WKQ84" s="383"/>
      <c r="WKR84" s="383"/>
      <c r="WKS84" s="383"/>
      <c r="WKT84" s="383"/>
      <c r="WKU84" s="383"/>
      <c r="WKV84" s="383"/>
      <c r="WKW84" s="383"/>
      <c r="WKX84" s="383"/>
      <c r="WKY84" s="383"/>
      <c r="WKZ84" s="383"/>
      <c r="WLA84" s="383"/>
      <c r="WLB84" s="383"/>
      <c r="WLC84" s="383"/>
      <c r="WLD84" s="383"/>
      <c r="WLE84" s="383"/>
      <c r="WLF84" s="383"/>
      <c r="WLG84" s="383"/>
      <c r="WLH84" s="383"/>
      <c r="WLI84" s="383"/>
      <c r="WLJ84" s="383"/>
      <c r="WLK84" s="383"/>
      <c r="WLL84" s="383"/>
      <c r="WLM84" s="383"/>
      <c r="WLN84" s="383"/>
      <c r="WLO84" s="383"/>
      <c r="WLP84" s="383"/>
      <c r="WLQ84" s="383"/>
      <c r="WLR84" s="383"/>
      <c r="WLS84" s="383"/>
      <c r="WLT84" s="383"/>
      <c r="WLU84" s="383"/>
      <c r="WLV84" s="383"/>
      <c r="WLW84" s="383"/>
      <c r="WLX84" s="383"/>
      <c r="WLY84" s="383"/>
      <c r="WLZ84" s="383"/>
      <c r="WMA84" s="383"/>
      <c r="WMB84" s="383"/>
      <c r="WMC84" s="383"/>
      <c r="WMD84" s="383"/>
      <c r="WME84" s="383"/>
      <c r="WMF84" s="383"/>
      <c r="WMG84" s="383"/>
      <c r="WMH84" s="383"/>
      <c r="WMI84" s="383"/>
      <c r="WMJ84" s="383"/>
      <c r="WMK84" s="383"/>
      <c r="WML84" s="383"/>
      <c r="WMM84" s="383"/>
      <c r="WMN84" s="383"/>
      <c r="WMO84" s="383"/>
      <c r="WMP84" s="383"/>
      <c r="WMQ84" s="383"/>
      <c r="WMR84" s="383"/>
      <c r="WMS84" s="383"/>
      <c r="WMT84" s="383"/>
      <c r="WMU84" s="383"/>
      <c r="WMV84" s="383"/>
      <c r="WMW84" s="383"/>
      <c r="WMX84" s="383"/>
      <c r="WMY84" s="383"/>
      <c r="WMZ84" s="383"/>
      <c r="WNA84" s="383"/>
      <c r="WNB84" s="383"/>
      <c r="WNC84" s="383"/>
      <c r="WND84" s="383"/>
      <c r="WNE84" s="383"/>
      <c r="WNF84" s="383"/>
      <c r="WNG84" s="383"/>
      <c r="WNH84" s="383"/>
      <c r="WNI84" s="383"/>
      <c r="WNJ84" s="383"/>
      <c r="WNK84" s="383"/>
      <c r="WNL84" s="383"/>
      <c r="WNM84" s="383"/>
      <c r="WNN84" s="383"/>
      <c r="WNO84" s="383"/>
      <c r="WNP84" s="383"/>
      <c r="WNQ84" s="383"/>
      <c r="WNR84" s="383"/>
      <c r="WNS84" s="383"/>
      <c r="WNT84" s="383"/>
      <c r="WNU84" s="383"/>
      <c r="WNV84" s="383"/>
      <c r="WNW84" s="383"/>
      <c r="WNX84" s="383"/>
      <c r="WNY84" s="383"/>
      <c r="WNZ84" s="383"/>
      <c r="WOA84" s="383"/>
      <c r="WOB84" s="383"/>
      <c r="WOC84" s="383"/>
      <c r="WOD84" s="383"/>
      <c r="WOE84" s="383"/>
      <c r="WOF84" s="383"/>
      <c r="WOG84" s="383"/>
      <c r="WOH84" s="383"/>
      <c r="WOI84" s="383"/>
      <c r="WOJ84" s="383"/>
      <c r="WOK84" s="383"/>
      <c r="WOL84" s="383"/>
      <c r="WOM84" s="383"/>
      <c r="WON84" s="383"/>
      <c r="WOO84" s="383"/>
      <c r="WOP84" s="383"/>
      <c r="WOQ84" s="383"/>
      <c r="WOR84" s="383"/>
      <c r="WOS84" s="383"/>
      <c r="WOT84" s="383"/>
      <c r="WOU84" s="383"/>
      <c r="WOV84" s="383"/>
      <c r="WOW84" s="383"/>
      <c r="WOX84" s="383"/>
      <c r="WOY84" s="383"/>
      <c r="WOZ84" s="383"/>
      <c r="WPA84" s="383"/>
      <c r="WPB84" s="383"/>
      <c r="WPC84" s="383"/>
      <c r="WPD84" s="383"/>
      <c r="WPE84" s="383"/>
      <c r="WPF84" s="383"/>
      <c r="WPG84" s="383"/>
      <c r="WPH84" s="383"/>
      <c r="WPI84" s="383"/>
      <c r="WPJ84" s="383"/>
      <c r="WPK84" s="383"/>
      <c r="WPL84" s="383"/>
      <c r="WPM84" s="383"/>
      <c r="WPN84" s="383"/>
      <c r="WPO84" s="383"/>
      <c r="WPP84" s="383"/>
      <c r="WPQ84" s="383"/>
      <c r="WPR84" s="383"/>
      <c r="WPS84" s="383"/>
      <c r="WPT84" s="383"/>
      <c r="WPU84" s="383"/>
      <c r="WPV84" s="383"/>
      <c r="WPW84" s="383"/>
      <c r="WPX84" s="383"/>
      <c r="WPY84" s="383"/>
      <c r="WPZ84" s="383"/>
      <c r="WQA84" s="383"/>
      <c r="WQB84" s="383"/>
      <c r="WQC84" s="383"/>
      <c r="WQD84" s="383"/>
      <c r="WQE84" s="383"/>
      <c r="WQF84" s="383"/>
      <c r="WQG84" s="383"/>
      <c r="WQH84" s="383"/>
      <c r="WQI84" s="383"/>
      <c r="WQJ84" s="383"/>
      <c r="WQK84" s="383"/>
      <c r="WQL84" s="383"/>
      <c r="WQM84" s="383"/>
      <c r="WQN84" s="383"/>
      <c r="WQO84" s="383"/>
      <c r="WQP84" s="383"/>
      <c r="WQQ84" s="383"/>
      <c r="WQR84" s="383"/>
      <c r="WQS84" s="383"/>
      <c r="WQT84" s="383"/>
      <c r="WQU84" s="383"/>
      <c r="WQV84" s="383"/>
      <c r="WQW84" s="383"/>
      <c r="WQX84" s="383"/>
      <c r="WQY84" s="383"/>
      <c r="WQZ84" s="383"/>
      <c r="WRA84" s="383"/>
      <c r="WRB84" s="383"/>
      <c r="WRC84" s="383"/>
      <c r="WRD84" s="383"/>
      <c r="WRE84" s="383"/>
      <c r="WRF84" s="383"/>
      <c r="WRG84" s="383"/>
      <c r="WRH84" s="383"/>
      <c r="WRI84" s="383"/>
      <c r="WRJ84" s="383"/>
      <c r="WRK84" s="383"/>
      <c r="WRL84" s="383"/>
      <c r="WRM84" s="383"/>
      <c r="WRN84" s="383"/>
      <c r="WRO84" s="383"/>
      <c r="WRP84" s="383"/>
      <c r="WRQ84" s="383"/>
      <c r="WRR84" s="383"/>
      <c r="WRS84" s="383"/>
      <c r="WRT84" s="383"/>
      <c r="WRU84" s="383"/>
      <c r="WRV84" s="383"/>
      <c r="WRW84" s="383"/>
      <c r="WRX84" s="383"/>
      <c r="WRY84" s="383"/>
      <c r="WRZ84" s="383"/>
      <c r="WSA84" s="383"/>
      <c r="WSB84" s="383"/>
      <c r="WSC84" s="383"/>
      <c r="WSD84" s="383"/>
      <c r="WSE84" s="383"/>
      <c r="WSF84" s="383"/>
      <c r="WSG84" s="383"/>
      <c r="WSH84" s="383"/>
      <c r="WSI84" s="383"/>
      <c r="WSJ84" s="383"/>
      <c r="WSK84" s="383"/>
      <c r="WSL84" s="383"/>
      <c r="WSM84" s="383"/>
      <c r="WSN84" s="383"/>
      <c r="WSO84" s="383"/>
      <c r="WSP84" s="383"/>
      <c r="WSQ84" s="383"/>
      <c r="WSR84" s="383"/>
      <c r="WSS84" s="383"/>
      <c r="WST84" s="383"/>
      <c r="WSU84" s="383"/>
      <c r="WSV84" s="383"/>
      <c r="WSW84" s="383"/>
      <c r="WSX84" s="383"/>
      <c r="WSY84" s="383"/>
      <c r="WSZ84" s="383"/>
      <c r="WTA84" s="383"/>
      <c r="WTB84" s="383"/>
      <c r="WTC84" s="383"/>
      <c r="WTD84" s="383"/>
      <c r="WTE84" s="383"/>
      <c r="WTF84" s="383"/>
      <c r="WTG84" s="383"/>
      <c r="WTH84" s="383"/>
      <c r="WTI84" s="383"/>
      <c r="WTJ84" s="383"/>
      <c r="WTK84" s="383"/>
      <c r="WTL84" s="383"/>
      <c r="WTM84" s="383"/>
      <c r="WTN84" s="383"/>
      <c r="WTO84" s="383"/>
      <c r="WTP84" s="383"/>
      <c r="WTQ84" s="383"/>
      <c r="WTR84" s="383"/>
      <c r="WTS84" s="383"/>
      <c r="WTT84" s="383"/>
      <c r="WTU84" s="383"/>
      <c r="WTV84" s="383"/>
      <c r="WTW84" s="383"/>
      <c r="WTX84" s="383"/>
      <c r="WTY84" s="383"/>
      <c r="WTZ84" s="383"/>
      <c r="WUA84" s="383"/>
      <c r="WUB84" s="383"/>
      <c r="WUC84" s="383"/>
      <c r="WUD84" s="383"/>
      <c r="WUE84" s="383"/>
      <c r="WUF84" s="383"/>
      <c r="WUG84" s="383"/>
      <c r="WUH84" s="383"/>
      <c r="WUI84" s="383"/>
      <c r="WUJ84" s="383"/>
      <c r="WUK84" s="383"/>
      <c r="WUL84" s="383"/>
      <c r="WUM84" s="383"/>
      <c r="WUN84" s="383"/>
      <c r="WUO84" s="383"/>
      <c r="WUP84" s="383"/>
      <c r="WUQ84" s="383"/>
      <c r="WUR84" s="383"/>
      <c r="WUS84" s="383"/>
      <c r="WUT84" s="383"/>
      <c r="WUU84" s="383"/>
      <c r="WUV84" s="383"/>
      <c r="WUW84" s="383"/>
      <c r="WUX84" s="383"/>
      <c r="WUY84" s="383"/>
      <c r="WUZ84" s="383"/>
      <c r="WVA84" s="383"/>
      <c r="WVB84" s="383"/>
      <c r="WVC84" s="383"/>
      <c r="WVD84" s="383"/>
      <c r="WVE84" s="383"/>
      <c r="WVF84" s="383"/>
      <c r="WVG84" s="383"/>
      <c r="WVH84" s="383"/>
      <c r="WVI84" s="383"/>
      <c r="WVJ84" s="383"/>
      <c r="WVK84" s="383"/>
      <c r="WVL84" s="383"/>
      <c r="WVM84" s="383"/>
      <c r="WVN84" s="383"/>
      <c r="WVO84" s="383"/>
      <c r="WVP84" s="383"/>
      <c r="WVQ84" s="383"/>
      <c r="WVR84" s="383"/>
      <c r="WVS84" s="383"/>
      <c r="WVT84" s="383"/>
      <c r="WVU84" s="383"/>
      <c r="WVV84" s="383"/>
      <c r="WVW84" s="383"/>
      <c r="WVX84" s="383"/>
      <c r="WVY84" s="383"/>
      <c r="WVZ84" s="383"/>
      <c r="WWA84" s="383"/>
      <c r="WWB84" s="383"/>
      <c r="WWC84" s="383"/>
      <c r="WWD84" s="383"/>
      <c r="WWE84" s="383"/>
      <c r="WWF84" s="383"/>
      <c r="WWG84" s="383"/>
      <c r="WWH84" s="383"/>
      <c r="WWI84" s="383"/>
      <c r="WWJ84" s="383"/>
      <c r="WWK84" s="383"/>
      <c r="WWL84" s="383"/>
      <c r="WWM84" s="383"/>
      <c r="WWN84" s="383"/>
      <c r="WWO84" s="383"/>
      <c r="WWP84" s="383"/>
      <c r="WWQ84" s="383"/>
      <c r="WWR84" s="383"/>
      <c r="WWS84" s="383"/>
      <c r="WWT84" s="383"/>
      <c r="WWU84" s="383"/>
      <c r="WWV84" s="383"/>
      <c r="WWW84" s="383"/>
      <c r="WWX84" s="383"/>
      <c r="WWY84" s="383"/>
      <c r="WWZ84" s="383"/>
      <c r="WXA84" s="383"/>
      <c r="WXB84" s="383"/>
      <c r="WXC84" s="383"/>
      <c r="WXD84" s="383"/>
      <c r="WXE84" s="383"/>
      <c r="WXF84" s="383"/>
      <c r="WXG84" s="383"/>
      <c r="WXH84" s="383"/>
      <c r="WXI84" s="383"/>
      <c r="WXJ84" s="383"/>
      <c r="WXK84" s="383"/>
      <c r="WXL84" s="383"/>
      <c r="WXM84" s="383"/>
      <c r="WXN84" s="383"/>
      <c r="WXO84" s="383"/>
      <c r="WXP84" s="383"/>
      <c r="WXQ84" s="383"/>
      <c r="WXR84" s="383"/>
      <c r="WXS84" s="383"/>
      <c r="WXT84" s="383"/>
      <c r="WXU84" s="383"/>
      <c r="WXV84" s="383"/>
      <c r="WXW84" s="383"/>
      <c r="WXX84" s="383"/>
      <c r="WXY84" s="383"/>
      <c r="WXZ84" s="383"/>
      <c r="WYA84" s="383"/>
      <c r="WYB84" s="383"/>
      <c r="WYC84" s="383"/>
      <c r="WYD84" s="383"/>
      <c r="WYE84" s="383"/>
      <c r="WYF84" s="383"/>
      <c r="WYG84" s="383"/>
      <c r="WYH84" s="383"/>
      <c r="WYI84" s="383"/>
      <c r="WYJ84" s="383"/>
      <c r="WYK84" s="383"/>
      <c r="WYL84" s="383"/>
      <c r="WYM84" s="383"/>
      <c r="WYN84" s="383"/>
      <c r="WYO84" s="383"/>
      <c r="WYP84" s="383"/>
      <c r="WYQ84" s="383"/>
      <c r="WYR84" s="383"/>
      <c r="WYS84" s="383"/>
      <c r="WYT84" s="383"/>
      <c r="WYU84" s="383"/>
      <c r="WYV84" s="383"/>
      <c r="WYW84" s="383"/>
      <c r="WYX84" s="383"/>
      <c r="WYY84" s="383"/>
      <c r="WYZ84" s="383"/>
      <c r="WZA84" s="383"/>
      <c r="WZB84" s="383"/>
      <c r="WZC84" s="383"/>
      <c r="WZD84" s="383"/>
      <c r="WZE84" s="383"/>
      <c r="WZF84" s="383"/>
      <c r="WZG84" s="383"/>
      <c r="WZH84" s="383"/>
      <c r="WZI84" s="383"/>
      <c r="WZJ84" s="383"/>
      <c r="WZK84" s="383"/>
      <c r="WZL84" s="383"/>
      <c r="WZM84" s="383"/>
      <c r="WZN84" s="383"/>
      <c r="WZO84" s="383"/>
      <c r="WZP84" s="383"/>
      <c r="WZQ84" s="383"/>
      <c r="WZR84" s="383"/>
      <c r="WZS84" s="383"/>
      <c r="WZT84" s="383"/>
      <c r="WZU84" s="383"/>
      <c r="WZV84" s="383"/>
      <c r="WZW84" s="383"/>
      <c r="WZX84" s="383"/>
      <c r="WZY84" s="383"/>
      <c r="WZZ84" s="383"/>
      <c r="XAA84" s="383"/>
      <c r="XAB84" s="383"/>
      <c r="XAC84" s="383"/>
      <c r="XAD84" s="383"/>
      <c r="XAE84" s="383"/>
      <c r="XAF84" s="383"/>
      <c r="XAG84" s="383"/>
      <c r="XAH84" s="383"/>
      <c r="XAI84" s="383"/>
      <c r="XAJ84" s="383"/>
      <c r="XAK84" s="383"/>
      <c r="XAL84" s="383"/>
      <c r="XAM84" s="383"/>
      <c r="XAN84" s="383"/>
      <c r="XAO84" s="383"/>
      <c r="XAP84" s="383"/>
      <c r="XAQ84" s="383"/>
      <c r="XAR84" s="383"/>
      <c r="XAS84" s="383"/>
      <c r="XAT84" s="383"/>
      <c r="XAU84" s="383"/>
      <c r="XAV84" s="383"/>
      <c r="XAW84" s="383"/>
      <c r="XAX84" s="383"/>
      <c r="XAY84" s="383"/>
      <c r="XAZ84" s="383"/>
      <c r="XBA84" s="383"/>
      <c r="XBB84" s="383"/>
      <c r="XBC84" s="383"/>
      <c r="XBD84" s="383"/>
      <c r="XBE84" s="383"/>
      <c r="XBF84" s="383"/>
      <c r="XBG84" s="383"/>
      <c r="XBH84" s="383"/>
      <c r="XBI84" s="383"/>
      <c r="XBJ84" s="383"/>
      <c r="XBK84" s="383"/>
      <c r="XBL84" s="383"/>
      <c r="XBM84" s="383"/>
      <c r="XBN84" s="383"/>
      <c r="XBO84" s="383"/>
      <c r="XBP84" s="383"/>
      <c r="XBQ84" s="383"/>
      <c r="XBR84" s="383"/>
      <c r="XBS84" s="383"/>
      <c r="XBT84" s="383"/>
      <c r="XBU84" s="383"/>
      <c r="XBV84" s="383"/>
      <c r="XBW84" s="383"/>
      <c r="XBX84" s="383"/>
      <c r="XBY84" s="383"/>
      <c r="XBZ84" s="383"/>
      <c r="XCA84" s="383"/>
      <c r="XCB84" s="383"/>
      <c r="XCC84" s="383"/>
      <c r="XCD84" s="383"/>
      <c r="XCE84" s="383"/>
      <c r="XCF84" s="383"/>
      <c r="XCG84" s="383"/>
      <c r="XCH84" s="383"/>
      <c r="XCI84" s="383"/>
      <c r="XCJ84" s="383"/>
      <c r="XCK84" s="383"/>
      <c r="XCL84" s="383"/>
      <c r="XCM84" s="383"/>
      <c r="XCN84" s="383"/>
      <c r="XCO84" s="383"/>
      <c r="XCP84" s="383"/>
      <c r="XCQ84" s="383"/>
      <c r="XCR84" s="383"/>
      <c r="XCS84" s="383"/>
      <c r="XCT84" s="383"/>
      <c r="XCU84" s="383"/>
      <c r="XCV84" s="383"/>
      <c r="XCW84" s="383"/>
      <c r="XCX84" s="383"/>
      <c r="XCY84" s="383"/>
      <c r="XCZ84" s="383"/>
      <c r="XDA84" s="383"/>
      <c r="XDB84" s="383"/>
      <c r="XDC84" s="383"/>
      <c r="XDD84" s="383"/>
      <c r="XDE84" s="383"/>
      <c r="XDF84" s="383"/>
      <c r="XDG84" s="383"/>
      <c r="XDH84" s="383"/>
      <c r="XDI84" s="383"/>
      <c r="XDJ84" s="383"/>
      <c r="XDK84" s="383"/>
      <c r="XDL84" s="383"/>
      <c r="XDM84" s="383"/>
      <c r="XDN84" s="383"/>
      <c r="XDO84" s="383"/>
      <c r="XDP84" s="383"/>
      <c r="XDQ84" s="383"/>
      <c r="XDR84" s="383"/>
      <c r="XDS84" s="383"/>
      <c r="XDT84" s="383"/>
      <c r="XDU84" s="383"/>
      <c r="XDV84" s="383"/>
      <c r="XDW84" s="383"/>
      <c r="XDX84" s="383"/>
      <c r="XDY84" s="383"/>
      <c r="XDZ84" s="383"/>
      <c r="XEA84" s="383"/>
      <c r="XEB84" s="383"/>
      <c r="XEC84" s="383"/>
      <c r="XED84" s="383"/>
      <c r="XEE84" s="383"/>
      <c r="XEF84" s="383"/>
      <c r="XEG84" s="383"/>
      <c r="XEH84" s="383"/>
      <c r="XEI84" s="383"/>
      <c r="XEJ84" s="383"/>
      <c r="XEK84" s="383"/>
      <c r="XEL84" s="383"/>
      <c r="XEM84" s="383"/>
      <c r="XEN84" s="383"/>
      <c r="XEO84" s="383"/>
      <c r="XEP84" s="383"/>
      <c r="XEQ84" s="383"/>
      <c r="XER84" s="383"/>
      <c r="XES84" s="383"/>
      <c r="XET84" s="383"/>
      <c r="XEU84" s="383"/>
      <c r="XEV84" s="383"/>
      <c r="XEW84" s="383"/>
      <c r="XEX84" s="383"/>
      <c r="XEY84" s="383"/>
      <c r="XEZ84" s="383"/>
      <c r="XFA84" s="383"/>
      <c r="XFB84" s="383"/>
      <c r="XFC84" s="383"/>
      <c r="XFD84" s="383"/>
    </row>
    <row r="85" spans="1:16384" s="170" customFormat="1" x14ac:dyDescent="0.2"/>
    <row r="86" spans="1:16384" s="133" customFormat="1" x14ac:dyDescent="0.2">
      <c r="A86" s="131" t="s">
        <v>562</v>
      </c>
    </row>
    <row r="87" spans="1:16384" s="133" customFormat="1" ht="44.25" customHeight="1" x14ac:dyDescent="0.2">
      <c r="A87" s="383" t="s">
        <v>602</v>
      </c>
      <c r="B87" s="383"/>
      <c r="C87" s="383"/>
      <c r="D87" s="383"/>
      <c r="E87" s="383"/>
      <c r="F87" s="383"/>
      <c r="G87" s="38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3"/>
      <c r="AR87" s="383"/>
      <c r="AS87" s="383"/>
      <c r="AT87" s="383"/>
      <c r="AU87" s="383"/>
      <c r="AV87" s="383"/>
      <c r="AW87" s="383"/>
      <c r="AX87" s="383"/>
      <c r="AY87" s="383"/>
      <c r="AZ87" s="383"/>
      <c r="BA87" s="383"/>
      <c r="BB87" s="383"/>
      <c r="BC87" s="383"/>
      <c r="BD87" s="383"/>
      <c r="BE87" s="383"/>
      <c r="BF87" s="383"/>
      <c r="BG87" s="383"/>
      <c r="BH87" s="383"/>
      <c r="BI87" s="383"/>
      <c r="BJ87" s="383"/>
      <c r="BK87" s="383"/>
      <c r="BL87" s="383"/>
      <c r="BM87" s="383"/>
      <c r="BN87" s="383"/>
      <c r="BO87" s="383"/>
      <c r="BP87" s="383"/>
      <c r="BQ87" s="383"/>
      <c r="BR87" s="383"/>
      <c r="BS87" s="383"/>
      <c r="BT87" s="383"/>
      <c r="BU87" s="383"/>
      <c r="BV87" s="383"/>
      <c r="BW87" s="383"/>
      <c r="BX87" s="383"/>
      <c r="BY87" s="383"/>
      <c r="BZ87" s="383"/>
      <c r="CA87" s="383"/>
      <c r="CB87" s="383"/>
      <c r="CC87" s="383"/>
      <c r="CD87" s="383"/>
      <c r="CE87" s="383"/>
      <c r="CF87" s="383"/>
      <c r="CG87" s="383"/>
      <c r="CH87" s="383"/>
      <c r="CI87" s="383"/>
      <c r="CJ87" s="383"/>
      <c r="CK87" s="383"/>
      <c r="CL87" s="383"/>
      <c r="CM87" s="383"/>
      <c r="CN87" s="383"/>
      <c r="CO87" s="383"/>
      <c r="CP87" s="383"/>
      <c r="CQ87" s="383"/>
      <c r="CR87" s="383"/>
      <c r="CS87" s="383"/>
      <c r="CT87" s="383"/>
      <c r="CU87" s="383"/>
      <c r="CV87" s="383"/>
      <c r="CW87" s="383"/>
      <c r="CX87" s="383"/>
      <c r="CY87" s="383"/>
      <c r="CZ87" s="383"/>
      <c r="DA87" s="383"/>
      <c r="DB87" s="383"/>
      <c r="DC87" s="383"/>
      <c r="DD87" s="383"/>
      <c r="DE87" s="383"/>
      <c r="DF87" s="383"/>
      <c r="DG87" s="383"/>
      <c r="DH87" s="383"/>
      <c r="DI87" s="383"/>
      <c r="DJ87" s="383"/>
      <c r="DK87" s="383"/>
      <c r="DL87" s="383"/>
      <c r="DM87" s="383"/>
      <c r="DN87" s="383"/>
      <c r="DO87" s="383"/>
      <c r="DP87" s="383"/>
      <c r="DQ87" s="383"/>
      <c r="DR87" s="383"/>
      <c r="DS87" s="383"/>
      <c r="DT87" s="383"/>
      <c r="DU87" s="383"/>
      <c r="DV87" s="383"/>
      <c r="DW87" s="383"/>
      <c r="DX87" s="383"/>
      <c r="DY87" s="383"/>
      <c r="DZ87" s="383"/>
      <c r="EA87" s="383"/>
      <c r="EB87" s="383"/>
      <c r="EC87" s="383"/>
      <c r="ED87" s="383"/>
      <c r="EE87" s="383"/>
      <c r="EF87" s="383"/>
      <c r="EG87" s="383"/>
      <c r="EH87" s="383"/>
      <c r="EI87" s="383"/>
      <c r="EJ87" s="383"/>
      <c r="EK87" s="383"/>
      <c r="EL87" s="383"/>
      <c r="EM87" s="383"/>
      <c r="EN87" s="383"/>
      <c r="EO87" s="383"/>
      <c r="EP87" s="383"/>
      <c r="EQ87" s="383"/>
      <c r="ER87" s="383"/>
      <c r="ES87" s="383"/>
      <c r="ET87" s="383"/>
      <c r="EU87" s="383"/>
      <c r="EV87" s="383"/>
      <c r="EW87" s="383"/>
      <c r="EX87" s="383"/>
      <c r="EY87" s="383"/>
      <c r="EZ87" s="383"/>
      <c r="FA87" s="383"/>
      <c r="FB87" s="383"/>
      <c r="FC87" s="383"/>
      <c r="FD87" s="383"/>
      <c r="FE87" s="383"/>
      <c r="FF87" s="383"/>
      <c r="FG87" s="383"/>
      <c r="FH87" s="383"/>
      <c r="FI87" s="383"/>
      <c r="FJ87" s="383"/>
      <c r="FK87" s="383"/>
      <c r="FL87" s="383"/>
      <c r="FM87" s="383"/>
      <c r="FN87" s="383"/>
      <c r="FO87" s="383"/>
      <c r="FP87" s="383"/>
      <c r="FQ87" s="383"/>
      <c r="FR87" s="383"/>
      <c r="FS87" s="383"/>
      <c r="FT87" s="383"/>
      <c r="FU87" s="383"/>
      <c r="FV87" s="383"/>
      <c r="FW87" s="383"/>
      <c r="FX87" s="383"/>
      <c r="FY87" s="383"/>
      <c r="FZ87" s="383"/>
      <c r="GA87" s="383"/>
      <c r="GB87" s="383"/>
      <c r="GC87" s="383"/>
      <c r="GD87" s="383"/>
      <c r="GE87" s="383"/>
      <c r="GF87" s="383"/>
      <c r="GG87" s="383"/>
      <c r="GH87" s="383"/>
      <c r="GI87" s="383"/>
      <c r="GJ87" s="383"/>
      <c r="GK87" s="383"/>
      <c r="GL87" s="383"/>
      <c r="GM87" s="383"/>
      <c r="GN87" s="383"/>
      <c r="GO87" s="383"/>
      <c r="GP87" s="383"/>
      <c r="GQ87" s="383"/>
      <c r="GR87" s="383"/>
      <c r="GS87" s="383"/>
      <c r="GT87" s="383"/>
      <c r="GU87" s="383"/>
      <c r="GV87" s="383"/>
      <c r="GW87" s="383"/>
      <c r="GX87" s="383"/>
      <c r="GY87" s="383"/>
      <c r="GZ87" s="383"/>
      <c r="HA87" s="383"/>
      <c r="HB87" s="383"/>
      <c r="HC87" s="383"/>
      <c r="HD87" s="383"/>
      <c r="HE87" s="383"/>
      <c r="HF87" s="383"/>
      <c r="HG87" s="383"/>
      <c r="HH87" s="383"/>
      <c r="HI87" s="383"/>
      <c r="HJ87" s="383"/>
      <c r="HK87" s="383"/>
      <c r="HL87" s="383"/>
      <c r="HM87" s="383"/>
      <c r="HN87" s="383"/>
      <c r="HO87" s="383"/>
      <c r="HP87" s="383"/>
      <c r="HQ87" s="383"/>
      <c r="HR87" s="383"/>
      <c r="HS87" s="383"/>
      <c r="HT87" s="383"/>
      <c r="HU87" s="383"/>
      <c r="HV87" s="383"/>
      <c r="HW87" s="383"/>
      <c r="HX87" s="383"/>
      <c r="HY87" s="383"/>
      <c r="HZ87" s="383"/>
      <c r="IA87" s="383"/>
      <c r="IB87" s="383"/>
      <c r="IC87" s="383"/>
      <c r="ID87" s="383"/>
      <c r="IE87" s="383"/>
      <c r="IF87" s="383"/>
      <c r="IG87" s="383"/>
      <c r="IH87" s="383"/>
      <c r="II87" s="383"/>
      <c r="IJ87" s="383"/>
      <c r="IK87" s="383"/>
      <c r="IL87" s="383"/>
      <c r="IM87" s="383"/>
      <c r="IN87" s="383"/>
      <c r="IO87" s="383"/>
      <c r="IP87" s="383"/>
      <c r="IQ87" s="383"/>
      <c r="IR87" s="383"/>
      <c r="IS87" s="383"/>
      <c r="IT87" s="383"/>
      <c r="IU87" s="383"/>
      <c r="IV87" s="383"/>
      <c r="IW87" s="383"/>
      <c r="IX87" s="383"/>
      <c r="IY87" s="383"/>
      <c r="IZ87" s="383"/>
      <c r="JA87" s="383"/>
      <c r="JB87" s="383"/>
      <c r="JC87" s="383"/>
      <c r="JD87" s="383"/>
      <c r="JE87" s="383"/>
      <c r="JF87" s="383"/>
      <c r="JG87" s="383"/>
      <c r="JH87" s="383"/>
      <c r="JI87" s="383"/>
      <c r="JJ87" s="383"/>
      <c r="JK87" s="383"/>
      <c r="JL87" s="383"/>
      <c r="JM87" s="383"/>
      <c r="JN87" s="383"/>
      <c r="JO87" s="383"/>
      <c r="JP87" s="383"/>
      <c r="JQ87" s="383"/>
      <c r="JR87" s="383"/>
      <c r="JS87" s="383"/>
      <c r="JT87" s="383"/>
      <c r="JU87" s="383"/>
      <c r="JV87" s="383"/>
      <c r="JW87" s="383"/>
      <c r="JX87" s="383"/>
      <c r="JY87" s="383"/>
      <c r="JZ87" s="383"/>
      <c r="KA87" s="383"/>
      <c r="KB87" s="383"/>
      <c r="KC87" s="383"/>
      <c r="KD87" s="383"/>
      <c r="KE87" s="383"/>
      <c r="KF87" s="383"/>
      <c r="KG87" s="383"/>
      <c r="KH87" s="383"/>
      <c r="KI87" s="383"/>
      <c r="KJ87" s="383"/>
      <c r="KK87" s="383"/>
      <c r="KL87" s="383"/>
      <c r="KM87" s="383"/>
      <c r="KN87" s="383"/>
      <c r="KO87" s="383"/>
      <c r="KP87" s="383"/>
      <c r="KQ87" s="383"/>
      <c r="KR87" s="383"/>
      <c r="KS87" s="383"/>
      <c r="KT87" s="383"/>
      <c r="KU87" s="383"/>
      <c r="KV87" s="383"/>
      <c r="KW87" s="383"/>
      <c r="KX87" s="383"/>
      <c r="KY87" s="383"/>
      <c r="KZ87" s="383"/>
      <c r="LA87" s="383"/>
      <c r="LB87" s="383"/>
      <c r="LC87" s="383"/>
      <c r="LD87" s="383"/>
      <c r="LE87" s="383"/>
      <c r="LF87" s="383"/>
      <c r="LG87" s="383"/>
      <c r="LH87" s="383"/>
      <c r="LI87" s="383"/>
      <c r="LJ87" s="383"/>
      <c r="LK87" s="383"/>
      <c r="LL87" s="383"/>
      <c r="LM87" s="383"/>
      <c r="LN87" s="383"/>
      <c r="LO87" s="383"/>
      <c r="LP87" s="383"/>
      <c r="LQ87" s="383"/>
      <c r="LR87" s="383"/>
      <c r="LS87" s="383"/>
      <c r="LT87" s="383"/>
      <c r="LU87" s="383"/>
      <c r="LV87" s="383"/>
      <c r="LW87" s="383"/>
      <c r="LX87" s="383"/>
      <c r="LY87" s="383"/>
      <c r="LZ87" s="383"/>
      <c r="MA87" s="383"/>
      <c r="MB87" s="383"/>
      <c r="MC87" s="383"/>
      <c r="MD87" s="383"/>
      <c r="ME87" s="383"/>
      <c r="MF87" s="383"/>
      <c r="MG87" s="383"/>
      <c r="MH87" s="383"/>
      <c r="MI87" s="383"/>
      <c r="MJ87" s="383"/>
      <c r="MK87" s="383"/>
      <c r="ML87" s="383"/>
      <c r="MM87" s="383"/>
      <c r="MN87" s="383"/>
      <c r="MO87" s="383"/>
      <c r="MP87" s="383"/>
      <c r="MQ87" s="383"/>
      <c r="MR87" s="383"/>
      <c r="MS87" s="383"/>
      <c r="MT87" s="383"/>
      <c r="MU87" s="383"/>
      <c r="MV87" s="383"/>
      <c r="MW87" s="383"/>
      <c r="MX87" s="383"/>
      <c r="MY87" s="383"/>
      <c r="MZ87" s="383"/>
      <c r="NA87" s="383"/>
      <c r="NB87" s="383"/>
      <c r="NC87" s="383"/>
      <c r="ND87" s="383"/>
      <c r="NE87" s="383"/>
      <c r="NF87" s="383"/>
      <c r="NG87" s="383"/>
      <c r="NH87" s="383"/>
      <c r="NI87" s="383"/>
      <c r="NJ87" s="383"/>
      <c r="NK87" s="383"/>
      <c r="NL87" s="383"/>
      <c r="NM87" s="383"/>
      <c r="NN87" s="383"/>
      <c r="NO87" s="383"/>
      <c r="NP87" s="383"/>
      <c r="NQ87" s="383"/>
      <c r="NR87" s="383"/>
      <c r="NS87" s="383"/>
      <c r="NT87" s="383"/>
      <c r="NU87" s="383"/>
      <c r="NV87" s="383"/>
      <c r="NW87" s="383"/>
      <c r="NX87" s="383"/>
      <c r="NY87" s="383"/>
      <c r="NZ87" s="383"/>
      <c r="OA87" s="383"/>
      <c r="OB87" s="383"/>
      <c r="OC87" s="383"/>
      <c r="OD87" s="383"/>
      <c r="OE87" s="383"/>
      <c r="OF87" s="383"/>
      <c r="OG87" s="383"/>
      <c r="OH87" s="383"/>
      <c r="OI87" s="383"/>
      <c r="OJ87" s="383"/>
      <c r="OK87" s="383"/>
      <c r="OL87" s="383"/>
      <c r="OM87" s="383"/>
      <c r="ON87" s="383"/>
      <c r="OO87" s="383"/>
      <c r="OP87" s="383"/>
      <c r="OQ87" s="383"/>
      <c r="OR87" s="383"/>
      <c r="OS87" s="383"/>
      <c r="OT87" s="383"/>
      <c r="OU87" s="383"/>
      <c r="OV87" s="383"/>
      <c r="OW87" s="383"/>
      <c r="OX87" s="383"/>
      <c r="OY87" s="383"/>
      <c r="OZ87" s="383"/>
      <c r="PA87" s="383"/>
      <c r="PB87" s="383"/>
      <c r="PC87" s="383"/>
      <c r="PD87" s="383"/>
      <c r="PE87" s="383"/>
      <c r="PF87" s="383"/>
      <c r="PG87" s="383"/>
      <c r="PH87" s="383"/>
      <c r="PI87" s="383"/>
      <c r="PJ87" s="383"/>
      <c r="PK87" s="383"/>
      <c r="PL87" s="383"/>
      <c r="PM87" s="383"/>
      <c r="PN87" s="383"/>
      <c r="PO87" s="383"/>
      <c r="PP87" s="383"/>
      <c r="PQ87" s="383"/>
      <c r="PR87" s="383"/>
      <c r="PS87" s="383"/>
      <c r="PT87" s="383"/>
      <c r="PU87" s="383"/>
      <c r="PV87" s="383"/>
      <c r="PW87" s="383"/>
      <c r="PX87" s="383"/>
      <c r="PY87" s="383"/>
      <c r="PZ87" s="383"/>
      <c r="QA87" s="383"/>
      <c r="QB87" s="383"/>
      <c r="QC87" s="383"/>
      <c r="QD87" s="383"/>
      <c r="QE87" s="383"/>
      <c r="QF87" s="383"/>
      <c r="QG87" s="383"/>
      <c r="QH87" s="383"/>
      <c r="QI87" s="383"/>
      <c r="QJ87" s="383"/>
      <c r="QK87" s="383"/>
      <c r="QL87" s="383"/>
      <c r="QM87" s="383"/>
      <c r="QN87" s="383"/>
      <c r="QO87" s="383"/>
      <c r="QP87" s="383"/>
      <c r="QQ87" s="383"/>
      <c r="QR87" s="383"/>
      <c r="QS87" s="383"/>
      <c r="QT87" s="383"/>
      <c r="QU87" s="383"/>
      <c r="QV87" s="383"/>
      <c r="QW87" s="383"/>
      <c r="QX87" s="383"/>
      <c r="QY87" s="383"/>
      <c r="QZ87" s="383"/>
      <c r="RA87" s="383"/>
      <c r="RB87" s="383"/>
      <c r="RC87" s="383"/>
      <c r="RD87" s="383"/>
      <c r="RE87" s="383"/>
      <c r="RF87" s="383"/>
      <c r="RG87" s="383"/>
      <c r="RH87" s="383"/>
      <c r="RI87" s="383"/>
      <c r="RJ87" s="383"/>
      <c r="RK87" s="383"/>
      <c r="RL87" s="383"/>
      <c r="RM87" s="383"/>
      <c r="RN87" s="383"/>
      <c r="RO87" s="383"/>
      <c r="RP87" s="383"/>
      <c r="RQ87" s="383"/>
      <c r="RR87" s="383"/>
      <c r="RS87" s="383"/>
      <c r="RT87" s="383"/>
      <c r="RU87" s="383"/>
      <c r="RV87" s="383"/>
      <c r="RW87" s="383"/>
      <c r="RX87" s="383"/>
      <c r="RY87" s="383"/>
      <c r="RZ87" s="383"/>
      <c r="SA87" s="383"/>
      <c r="SB87" s="383"/>
      <c r="SC87" s="383"/>
      <c r="SD87" s="383"/>
      <c r="SE87" s="383"/>
      <c r="SF87" s="383"/>
      <c r="SG87" s="383"/>
      <c r="SH87" s="383"/>
      <c r="SI87" s="383"/>
      <c r="SJ87" s="383"/>
      <c r="SK87" s="383"/>
      <c r="SL87" s="383"/>
      <c r="SM87" s="383"/>
      <c r="SN87" s="383"/>
      <c r="SO87" s="383"/>
      <c r="SP87" s="383"/>
      <c r="SQ87" s="383"/>
      <c r="SR87" s="383"/>
      <c r="SS87" s="383"/>
      <c r="ST87" s="383"/>
      <c r="SU87" s="383"/>
      <c r="SV87" s="383"/>
      <c r="SW87" s="383"/>
      <c r="SX87" s="383"/>
      <c r="SY87" s="383"/>
      <c r="SZ87" s="383"/>
      <c r="TA87" s="383"/>
      <c r="TB87" s="383"/>
      <c r="TC87" s="383"/>
      <c r="TD87" s="383"/>
      <c r="TE87" s="383"/>
      <c r="TF87" s="383"/>
      <c r="TG87" s="383"/>
      <c r="TH87" s="383"/>
      <c r="TI87" s="383"/>
      <c r="TJ87" s="383"/>
      <c r="TK87" s="383"/>
      <c r="TL87" s="383"/>
      <c r="TM87" s="383"/>
      <c r="TN87" s="383"/>
      <c r="TO87" s="383"/>
      <c r="TP87" s="383"/>
      <c r="TQ87" s="383"/>
      <c r="TR87" s="383"/>
      <c r="TS87" s="383"/>
      <c r="TT87" s="383"/>
      <c r="TU87" s="383"/>
      <c r="TV87" s="383"/>
      <c r="TW87" s="383"/>
      <c r="TX87" s="383"/>
      <c r="TY87" s="383"/>
      <c r="TZ87" s="383"/>
      <c r="UA87" s="383"/>
      <c r="UB87" s="383"/>
      <c r="UC87" s="383"/>
      <c r="UD87" s="383"/>
      <c r="UE87" s="383"/>
      <c r="UF87" s="383"/>
      <c r="UG87" s="383"/>
      <c r="UH87" s="383"/>
      <c r="UI87" s="383"/>
      <c r="UJ87" s="383"/>
      <c r="UK87" s="383"/>
      <c r="UL87" s="383"/>
      <c r="UM87" s="383"/>
      <c r="UN87" s="383"/>
      <c r="UO87" s="383"/>
      <c r="UP87" s="383"/>
      <c r="UQ87" s="383"/>
      <c r="UR87" s="383"/>
      <c r="US87" s="383"/>
      <c r="UT87" s="383"/>
      <c r="UU87" s="383"/>
      <c r="UV87" s="383"/>
      <c r="UW87" s="383"/>
      <c r="UX87" s="383"/>
      <c r="UY87" s="383"/>
      <c r="UZ87" s="383"/>
      <c r="VA87" s="383"/>
      <c r="VB87" s="383"/>
      <c r="VC87" s="383"/>
      <c r="VD87" s="383"/>
      <c r="VE87" s="383"/>
      <c r="VF87" s="383"/>
      <c r="VG87" s="383"/>
      <c r="VH87" s="383"/>
      <c r="VI87" s="383"/>
      <c r="VJ87" s="383"/>
      <c r="VK87" s="383"/>
      <c r="VL87" s="383"/>
      <c r="VM87" s="383"/>
      <c r="VN87" s="383"/>
      <c r="VO87" s="383"/>
      <c r="VP87" s="383"/>
      <c r="VQ87" s="383"/>
      <c r="VR87" s="383"/>
      <c r="VS87" s="383"/>
      <c r="VT87" s="383"/>
      <c r="VU87" s="383"/>
      <c r="VV87" s="383"/>
      <c r="VW87" s="383"/>
      <c r="VX87" s="383"/>
      <c r="VY87" s="383"/>
      <c r="VZ87" s="383"/>
      <c r="WA87" s="383"/>
      <c r="WB87" s="383"/>
      <c r="WC87" s="383"/>
      <c r="WD87" s="383"/>
      <c r="WE87" s="383"/>
      <c r="WF87" s="383"/>
      <c r="WG87" s="383"/>
      <c r="WH87" s="383"/>
      <c r="WI87" s="383"/>
      <c r="WJ87" s="383"/>
      <c r="WK87" s="383"/>
      <c r="WL87" s="383"/>
      <c r="WM87" s="383"/>
      <c r="WN87" s="383"/>
      <c r="WO87" s="383"/>
      <c r="WP87" s="383"/>
      <c r="WQ87" s="383"/>
      <c r="WR87" s="383"/>
      <c r="WS87" s="383"/>
      <c r="WT87" s="383"/>
      <c r="WU87" s="383"/>
      <c r="WV87" s="383"/>
      <c r="WW87" s="383"/>
      <c r="WX87" s="383"/>
      <c r="WY87" s="383"/>
      <c r="WZ87" s="383"/>
      <c r="XA87" s="383"/>
      <c r="XB87" s="383"/>
      <c r="XC87" s="383"/>
      <c r="XD87" s="383"/>
      <c r="XE87" s="383"/>
      <c r="XF87" s="383"/>
      <c r="XG87" s="383"/>
      <c r="XH87" s="383"/>
      <c r="XI87" s="383"/>
      <c r="XJ87" s="383"/>
      <c r="XK87" s="383"/>
      <c r="XL87" s="383"/>
      <c r="XM87" s="383"/>
      <c r="XN87" s="383"/>
      <c r="XO87" s="383"/>
      <c r="XP87" s="383"/>
      <c r="XQ87" s="383"/>
      <c r="XR87" s="383"/>
      <c r="XS87" s="383"/>
      <c r="XT87" s="383"/>
      <c r="XU87" s="383"/>
      <c r="XV87" s="383"/>
      <c r="XW87" s="383"/>
      <c r="XX87" s="383"/>
      <c r="XY87" s="383"/>
      <c r="XZ87" s="383"/>
      <c r="YA87" s="383"/>
      <c r="YB87" s="383"/>
      <c r="YC87" s="383"/>
      <c r="YD87" s="383"/>
      <c r="YE87" s="383"/>
      <c r="YF87" s="383"/>
      <c r="YG87" s="383"/>
      <c r="YH87" s="383"/>
      <c r="YI87" s="383"/>
      <c r="YJ87" s="383"/>
      <c r="YK87" s="383"/>
      <c r="YL87" s="383"/>
      <c r="YM87" s="383"/>
      <c r="YN87" s="383"/>
      <c r="YO87" s="383"/>
      <c r="YP87" s="383"/>
      <c r="YQ87" s="383"/>
      <c r="YR87" s="383"/>
      <c r="YS87" s="383"/>
      <c r="YT87" s="383"/>
      <c r="YU87" s="383"/>
      <c r="YV87" s="383"/>
      <c r="YW87" s="383"/>
      <c r="YX87" s="383"/>
      <c r="YY87" s="383"/>
      <c r="YZ87" s="383"/>
      <c r="ZA87" s="383"/>
      <c r="ZB87" s="383"/>
      <c r="ZC87" s="383"/>
      <c r="ZD87" s="383"/>
      <c r="ZE87" s="383"/>
      <c r="ZF87" s="383"/>
      <c r="ZG87" s="383"/>
      <c r="ZH87" s="383"/>
      <c r="ZI87" s="383"/>
      <c r="ZJ87" s="383"/>
      <c r="ZK87" s="383"/>
      <c r="ZL87" s="383"/>
      <c r="ZM87" s="383"/>
      <c r="ZN87" s="383"/>
      <c r="ZO87" s="383"/>
      <c r="ZP87" s="383"/>
      <c r="ZQ87" s="383"/>
      <c r="ZR87" s="383"/>
      <c r="ZS87" s="383"/>
      <c r="ZT87" s="383"/>
      <c r="ZU87" s="383"/>
      <c r="ZV87" s="383"/>
      <c r="ZW87" s="383"/>
      <c r="ZX87" s="383"/>
      <c r="ZY87" s="383"/>
      <c r="ZZ87" s="383"/>
      <c r="AAA87" s="383"/>
      <c r="AAB87" s="383"/>
      <c r="AAC87" s="383"/>
      <c r="AAD87" s="383"/>
      <c r="AAE87" s="383"/>
      <c r="AAF87" s="383"/>
      <c r="AAG87" s="383"/>
      <c r="AAH87" s="383"/>
      <c r="AAI87" s="383"/>
      <c r="AAJ87" s="383"/>
      <c r="AAK87" s="383"/>
      <c r="AAL87" s="383"/>
      <c r="AAM87" s="383"/>
      <c r="AAN87" s="383"/>
      <c r="AAO87" s="383"/>
      <c r="AAP87" s="383"/>
      <c r="AAQ87" s="383"/>
      <c r="AAR87" s="383"/>
      <c r="AAS87" s="383"/>
      <c r="AAT87" s="383"/>
      <c r="AAU87" s="383"/>
      <c r="AAV87" s="383"/>
      <c r="AAW87" s="383"/>
      <c r="AAX87" s="383"/>
      <c r="AAY87" s="383"/>
      <c r="AAZ87" s="383"/>
      <c r="ABA87" s="383"/>
      <c r="ABB87" s="383"/>
      <c r="ABC87" s="383"/>
      <c r="ABD87" s="383"/>
      <c r="ABE87" s="383"/>
      <c r="ABF87" s="383"/>
      <c r="ABG87" s="383"/>
      <c r="ABH87" s="383"/>
      <c r="ABI87" s="383"/>
      <c r="ABJ87" s="383"/>
      <c r="ABK87" s="383"/>
      <c r="ABL87" s="383"/>
      <c r="ABM87" s="383"/>
      <c r="ABN87" s="383"/>
      <c r="ABO87" s="383"/>
      <c r="ABP87" s="383"/>
      <c r="ABQ87" s="383"/>
      <c r="ABR87" s="383"/>
      <c r="ABS87" s="383"/>
      <c r="ABT87" s="383"/>
      <c r="ABU87" s="383"/>
      <c r="ABV87" s="383"/>
      <c r="ABW87" s="383"/>
      <c r="ABX87" s="383"/>
      <c r="ABY87" s="383"/>
      <c r="ABZ87" s="383"/>
      <c r="ACA87" s="383"/>
      <c r="ACB87" s="383"/>
      <c r="ACC87" s="383"/>
      <c r="ACD87" s="383"/>
      <c r="ACE87" s="383"/>
      <c r="ACF87" s="383"/>
      <c r="ACG87" s="383"/>
      <c r="ACH87" s="383"/>
      <c r="ACI87" s="383"/>
      <c r="ACJ87" s="383"/>
      <c r="ACK87" s="383"/>
      <c r="ACL87" s="383"/>
      <c r="ACM87" s="383"/>
      <c r="ACN87" s="383"/>
      <c r="ACO87" s="383"/>
      <c r="ACP87" s="383"/>
      <c r="ACQ87" s="383"/>
      <c r="ACR87" s="383"/>
      <c r="ACS87" s="383"/>
      <c r="ACT87" s="383"/>
      <c r="ACU87" s="383"/>
      <c r="ACV87" s="383"/>
      <c r="ACW87" s="383"/>
      <c r="ACX87" s="383"/>
      <c r="ACY87" s="383"/>
      <c r="ACZ87" s="383"/>
      <c r="ADA87" s="383"/>
      <c r="ADB87" s="383"/>
      <c r="ADC87" s="383"/>
      <c r="ADD87" s="383"/>
      <c r="ADE87" s="383"/>
      <c r="ADF87" s="383"/>
      <c r="ADG87" s="383"/>
      <c r="ADH87" s="383"/>
      <c r="ADI87" s="383"/>
      <c r="ADJ87" s="383"/>
      <c r="ADK87" s="383"/>
      <c r="ADL87" s="383"/>
      <c r="ADM87" s="383"/>
      <c r="ADN87" s="383"/>
      <c r="ADO87" s="383"/>
      <c r="ADP87" s="383"/>
      <c r="ADQ87" s="383"/>
      <c r="ADR87" s="383"/>
      <c r="ADS87" s="383"/>
      <c r="ADT87" s="383"/>
      <c r="ADU87" s="383"/>
      <c r="ADV87" s="383"/>
      <c r="ADW87" s="383"/>
      <c r="ADX87" s="383"/>
      <c r="ADY87" s="383"/>
      <c r="ADZ87" s="383"/>
      <c r="AEA87" s="383"/>
      <c r="AEB87" s="383"/>
      <c r="AEC87" s="383"/>
      <c r="AED87" s="383"/>
      <c r="AEE87" s="383"/>
      <c r="AEF87" s="383"/>
      <c r="AEG87" s="383"/>
      <c r="AEH87" s="383"/>
      <c r="AEI87" s="383"/>
      <c r="AEJ87" s="383"/>
      <c r="AEK87" s="383"/>
      <c r="AEL87" s="383"/>
      <c r="AEM87" s="383"/>
      <c r="AEN87" s="383"/>
      <c r="AEO87" s="383"/>
      <c r="AEP87" s="383"/>
      <c r="AEQ87" s="383"/>
      <c r="AER87" s="383"/>
      <c r="AES87" s="383"/>
      <c r="AET87" s="383"/>
      <c r="AEU87" s="383"/>
      <c r="AEV87" s="383"/>
      <c r="AEW87" s="383"/>
      <c r="AEX87" s="383"/>
      <c r="AEY87" s="383"/>
      <c r="AEZ87" s="383"/>
      <c r="AFA87" s="383"/>
      <c r="AFB87" s="383"/>
      <c r="AFC87" s="383"/>
      <c r="AFD87" s="383"/>
      <c r="AFE87" s="383"/>
      <c r="AFF87" s="383"/>
      <c r="AFG87" s="383"/>
      <c r="AFH87" s="383"/>
      <c r="AFI87" s="383"/>
      <c r="AFJ87" s="383"/>
      <c r="AFK87" s="383"/>
      <c r="AFL87" s="383"/>
      <c r="AFM87" s="383"/>
      <c r="AFN87" s="383"/>
      <c r="AFO87" s="383"/>
      <c r="AFP87" s="383"/>
      <c r="AFQ87" s="383"/>
      <c r="AFR87" s="383"/>
      <c r="AFS87" s="383"/>
      <c r="AFT87" s="383"/>
      <c r="AFU87" s="383"/>
      <c r="AFV87" s="383"/>
      <c r="AFW87" s="383"/>
      <c r="AFX87" s="383"/>
      <c r="AFY87" s="383"/>
      <c r="AFZ87" s="383"/>
      <c r="AGA87" s="383"/>
      <c r="AGB87" s="383"/>
      <c r="AGC87" s="383"/>
      <c r="AGD87" s="383"/>
      <c r="AGE87" s="383"/>
      <c r="AGF87" s="383"/>
      <c r="AGG87" s="383"/>
      <c r="AGH87" s="383"/>
      <c r="AGI87" s="383"/>
      <c r="AGJ87" s="383"/>
      <c r="AGK87" s="383"/>
      <c r="AGL87" s="383"/>
      <c r="AGM87" s="383"/>
      <c r="AGN87" s="383"/>
      <c r="AGO87" s="383"/>
      <c r="AGP87" s="383"/>
      <c r="AGQ87" s="383"/>
      <c r="AGR87" s="383"/>
      <c r="AGS87" s="383"/>
      <c r="AGT87" s="383"/>
      <c r="AGU87" s="383"/>
      <c r="AGV87" s="383"/>
      <c r="AGW87" s="383"/>
      <c r="AGX87" s="383"/>
      <c r="AGY87" s="383"/>
      <c r="AGZ87" s="383"/>
      <c r="AHA87" s="383"/>
      <c r="AHB87" s="383"/>
      <c r="AHC87" s="383"/>
      <c r="AHD87" s="383"/>
      <c r="AHE87" s="383"/>
      <c r="AHF87" s="383"/>
      <c r="AHG87" s="383"/>
      <c r="AHH87" s="383"/>
      <c r="AHI87" s="383"/>
      <c r="AHJ87" s="383"/>
      <c r="AHK87" s="383"/>
      <c r="AHL87" s="383"/>
      <c r="AHM87" s="383"/>
      <c r="AHN87" s="383"/>
      <c r="AHO87" s="383"/>
      <c r="AHP87" s="383"/>
      <c r="AHQ87" s="383"/>
      <c r="AHR87" s="383"/>
      <c r="AHS87" s="383"/>
      <c r="AHT87" s="383"/>
      <c r="AHU87" s="383"/>
      <c r="AHV87" s="383"/>
      <c r="AHW87" s="383"/>
      <c r="AHX87" s="383"/>
      <c r="AHY87" s="383"/>
      <c r="AHZ87" s="383"/>
      <c r="AIA87" s="383"/>
      <c r="AIB87" s="383"/>
      <c r="AIC87" s="383"/>
      <c r="AID87" s="383"/>
      <c r="AIE87" s="383"/>
      <c r="AIF87" s="383"/>
      <c r="AIG87" s="383"/>
      <c r="AIH87" s="383"/>
      <c r="AII87" s="383"/>
      <c r="AIJ87" s="383"/>
      <c r="AIK87" s="383"/>
      <c r="AIL87" s="383"/>
      <c r="AIM87" s="383"/>
      <c r="AIN87" s="383"/>
      <c r="AIO87" s="383"/>
      <c r="AIP87" s="383"/>
      <c r="AIQ87" s="383"/>
      <c r="AIR87" s="383"/>
      <c r="AIS87" s="383"/>
      <c r="AIT87" s="383"/>
      <c r="AIU87" s="383"/>
      <c r="AIV87" s="383"/>
      <c r="AIW87" s="383"/>
      <c r="AIX87" s="383"/>
      <c r="AIY87" s="383"/>
      <c r="AIZ87" s="383"/>
      <c r="AJA87" s="383"/>
      <c r="AJB87" s="383"/>
      <c r="AJC87" s="383"/>
      <c r="AJD87" s="383"/>
      <c r="AJE87" s="383"/>
      <c r="AJF87" s="383"/>
      <c r="AJG87" s="383"/>
      <c r="AJH87" s="383"/>
      <c r="AJI87" s="383"/>
      <c r="AJJ87" s="383"/>
      <c r="AJK87" s="383"/>
      <c r="AJL87" s="383"/>
      <c r="AJM87" s="383"/>
      <c r="AJN87" s="383"/>
      <c r="AJO87" s="383"/>
      <c r="AJP87" s="383"/>
      <c r="AJQ87" s="383"/>
      <c r="AJR87" s="383"/>
      <c r="AJS87" s="383"/>
      <c r="AJT87" s="383"/>
      <c r="AJU87" s="383"/>
      <c r="AJV87" s="383"/>
      <c r="AJW87" s="383"/>
      <c r="AJX87" s="383"/>
      <c r="AJY87" s="383"/>
      <c r="AJZ87" s="383"/>
      <c r="AKA87" s="383"/>
      <c r="AKB87" s="383"/>
      <c r="AKC87" s="383"/>
      <c r="AKD87" s="383"/>
      <c r="AKE87" s="383"/>
      <c r="AKF87" s="383"/>
      <c r="AKG87" s="383"/>
      <c r="AKH87" s="383"/>
      <c r="AKI87" s="383"/>
      <c r="AKJ87" s="383"/>
      <c r="AKK87" s="383"/>
      <c r="AKL87" s="383"/>
      <c r="AKM87" s="383"/>
      <c r="AKN87" s="383"/>
      <c r="AKO87" s="383"/>
      <c r="AKP87" s="383"/>
      <c r="AKQ87" s="383"/>
      <c r="AKR87" s="383"/>
      <c r="AKS87" s="383"/>
      <c r="AKT87" s="383"/>
      <c r="AKU87" s="383"/>
      <c r="AKV87" s="383"/>
      <c r="AKW87" s="383"/>
      <c r="AKX87" s="383"/>
      <c r="AKY87" s="383"/>
      <c r="AKZ87" s="383"/>
      <c r="ALA87" s="383"/>
      <c r="ALB87" s="383"/>
      <c r="ALC87" s="383"/>
      <c r="ALD87" s="383"/>
      <c r="ALE87" s="383"/>
      <c r="ALF87" s="383"/>
      <c r="ALG87" s="383"/>
      <c r="ALH87" s="383"/>
      <c r="ALI87" s="383"/>
      <c r="ALJ87" s="383"/>
      <c r="ALK87" s="383"/>
      <c r="ALL87" s="383"/>
      <c r="ALM87" s="383"/>
      <c r="ALN87" s="383"/>
      <c r="ALO87" s="383"/>
      <c r="ALP87" s="383"/>
      <c r="ALQ87" s="383"/>
      <c r="ALR87" s="383"/>
      <c r="ALS87" s="383"/>
      <c r="ALT87" s="383"/>
      <c r="ALU87" s="383"/>
      <c r="ALV87" s="383"/>
      <c r="ALW87" s="383"/>
      <c r="ALX87" s="383"/>
      <c r="ALY87" s="383"/>
      <c r="ALZ87" s="383"/>
      <c r="AMA87" s="383"/>
      <c r="AMB87" s="383"/>
      <c r="AMC87" s="383"/>
      <c r="AMD87" s="383"/>
      <c r="AME87" s="383"/>
      <c r="AMF87" s="383"/>
      <c r="AMG87" s="383"/>
      <c r="AMH87" s="383"/>
      <c r="AMI87" s="383"/>
      <c r="AMJ87" s="383"/>
      <c r="AMK87" s="383"/>
      <c r="AML87" s="383"/>
      <c r="AMM87" s="383"/>
      <c r="AMN87" s="383"/>
      <c r="AMO87" s="383"/>
      <c r="AMP87" s="383"/>
      <c r="AMQ87" s="383"/>
      <c r="AMR87" s="383"/>
      <c r="AMS87" s="383"/>
      <c r="AMT87" s="383"/>
      <c r="AMU87" s="383"/>
      <c r="AMV87" s="383"/>
      <c r="AMW87" s="383"/>
      <c r="AMX87" s="383"/>
      <c r="AMY87" s="383"/>
      <c r="AMZ87" s="383"/>
      <c r="ANA87" s="383"/>
      <c r="ANB87" s="383"/>
      <c r="ANC87" s="383"/>
      <c r="AND87" s="383"/>
      <c r="ANE87" s="383"/>
      <c r="ANF87" s="383"/>
      <c r="ANG87" s="383"/>
      <c r="ANH87" s="383"/>
      <c r="ANI87" s="383"/>
      <c r="ANJ87" s="383"/>
      <c r="ANK87" s="383"/>
      <c r="ANL87" s="383"/>
      <c r="ANM87" s="383"/>
      <c r="ANN87" s="383"/>
      <c r="ANO87" s="383"/>
      <c r="ANP87" s="383"/>
      <c r="ANQ87" s="383"/>
      <c r="ANR87" s="383"/>
      <c r="ANS87" s="383"/>
      <c r="ANT87" s="383"/>
      <c r="ANU87" s="383"/>
      <c r="ANV87" s="383"/>
      <c r="ANW87" s="383"/>
      <c r="ANX87" s="383"/>
      <c r="ANY87" s="383"/>
      <c r="ANZ87" s="383"/>
      <c r="AOA87" s="383"/>
      <c r="AOB87" s="383"/>
      <c r="AOC87" s="383"/>
      <c r="AOD87" s="383"/>
      <c r="AOE87" s="383"/>
      <c r="AOF87" s="383"/>
      <c r="AOG87" s="383"/>
      <c r="AOH87" s="383"/>
      <c r="AOI87" s="383"/>
      <c r="AOJ87" s="383"/>
      <c r="AOK87" s="383"/>
      <c r="AOL87" s="383"/>
      <c r="AOM87" s="383"/>
      <c r="AON87" s="383"/>
      <c r="AOO87" s="383"/>
      <c r="AOP87" s="383"/>
      <c r="AOQ87" s="383"/>
      <c r="AOR87" s="383"/>
      <c r="AOS87" s="383"/>
      <c r="AOT87" s="383"/>
      <c r="AOU87" s="383"/>
      <c r="AOV87" s="383"/>
      <c r="AOW87" s="383"/>
      <c r="AOX87" s="383"/>
      <c r="AOY87" s="383"/>
      <c r="AOZ87" s="383"/>
      <c r="APA87" s="383"/>
      <c r="APB87" s="383"/>
      <c r="APC87" s="383"/>
      <c r="APD87" s="383"/>
      <c r="APE87" s="383"/>
      <c r="APF87" s="383"/>
      <c r="APG87" s="383"/>
      <c r="APH87" s="383"/>
      <c r="API87" s="383"/>
      <c r="APJ87" s="383"/>
      <c r="APK87" s="383"/>
      <c r="APL87" s="383"/>
      <c r="APM87" s="383"/>
      <c r="APN87" s="383"/>
      <c r="APO87" s="383"/>
      <c r="APP87" s="383"/>
      <c r="APQ87" s="383"/>
      <c r="APR87" s="383"/>
      <c r="APS87" s="383"/>
      <c r="APT87" s="383"/>
      <c r="APU87" s="383"/>
      <c r="APV87" s="383"/>
      <c r="APW87" s="383"/>
      <c r="APX87" s="383"/>
      <c r="APY87" s="383"/>
      <c r="APZ87" s="383"/>
      <c r="AQA87" s="383"/>
      <c r="AQB87" s="383"/>
      <c r="AQC87" s="383"/>
      <c r="AQD87" s="383"/>
      <c r="AQE87" s="383"/>
      <c r="AQF87" s="383"/>
      <c r="AQG87" s="383"/>
      <c r="AQH87" s="383"/>
      <c r="AQI87" s="383"/>
      <c r="AQJ87" s="383"/>
      <c r="AQK87" s="383"/>
      <c r="AQL87" s="383"/>
      <c r="AQM87" s="383"/>
      <c r="AQN87" s="383"/>
      <c r="AQO87" s="383"/>
      <c r="AQP87" s="383"/>
      <c r="AQQ87" s="383"/>
      <c r="AQR87" s="383"/>
      <c r="AQS87" s="383"/>
      <c r="AQT87" s="383"/>
      <c r="AQU87" s="383"/>
      <c r="AQV87" s="383"/>
      <c r="AQW87" s="383"/>
      <c r="AQX87" s="383"/>
      <c r="AQY87" s="383"/>
      <c r="AQZ87" s="383"/>
      <c r="ARA87" s="383"/>
      <c r="ARB87" s="383"/>
      <c r="ARC87" s="383"/>
      <c r="ARD87" s="383"/>
      <c r="ARE87" s="383"/>
      <c r="ARF87" s="383"/>
      <c r="ARG87" s="383"/>
      <c r="ARH87" s="383"/>
      <c r="ARI87" s="383"/>
      <c r="ARJ87" s="383"/>
      <c r="ARK87" s="383"/>
      <c r="ARL87" s="383"/>
      <c r="ARM87" s="383"/>
      <c r="ARN87" s="383"/>
      <c r="ARO87" s="383"/>
      <c r="ARP87" s="383"/>
      <c r="ARQ87" s="383"/>
      <c r="ARR87" s="383"/>
      <c r="ARS87" s="383"/>
      <c r="ART87" s="383"/>
      <c r="ARU87" s="383"/>
      <c r="ARV87" s="383"/>
      <c r="ARW87" s="383"/>
      <c r="ARX87" s="383"/>
      <c r="ARY87" s="383"/>
      <c r="ARZ87" s="383"/>
      <c r="ASA87" s="383"/>
      <c r="ASB87" s="383"/>
      <c r="ASC87" s="383"/>
      <c r="ASD87" s="383"/>
      <c r="ASE87" s="383"/>
      <c r="ASF87" s="383"/>
      <c r="ASG87" s="383"/>
      <c r="ASH87" s="383"/>
      <c r="ASI87" s="383"/>
      <c r="ASJ87" s="383"/>
      <c r="ASK87" s="383"/>
      <c r="ASL87" s="383"/>
      <c r="ASM87" s="383"/>
      <c r="ASN87" s="383"/>
      <c r="ASO87" s="383"/>
      <c r="ASP87" s="383"/>
      <c r="ASQ87" s="383"/>
      <c r="ASR87" s="383"/>
      <c r="ASS87" s="383"/>
      <c r="AST87" s="383"/>
      <c r="ASU87" s="383"/>
      <c r="ASV87" s="383"/>
      <c r="ASW87" s="383"/>
      <c r="ASX87" s="383"/>
      <c r="ASY87" s="383"/>
      <c r="ASZ87" s="383"/>
      <c r="ATA87" s="383"/>
      <c r="ATB87" s="383"/>
      <c r="ATC87" s="383"/>
      <c r="ATD87" s="383"/>
      <c r="ATE87" s="383"/>
      <c r="ATF87" s="383"/>
      <c r="ATG87" s="383"/>
      <c r="ATH87" s="383"/>
      <c r="ATI87" s="383"/>
      <c r="ATJ87" s="383"/>
      <c r="ATK87" s="383"/>
      <c r="ATL87" s="383"/>
      <c r="ATM87" s="383"/>
      <c r="ATN87" s="383"/>
      <c r="ATO87" s="383"/>
      <c r="ATP87" s="383"/>
      <c r="ATQ87" s="383"/>
      <c r="ATR87" s="383"/>
      <c r="ATS87" s="383"/>
      <c r="ATT87" s="383"/>
      <c r="ATU87" s="383"/>
      <c r="ATV87" s="383"/>
      <c r="ATW87" s="383"/>
      <c r="ATX87" s="383"/>
      <c r="ATY87" s="383"/>
      <c r="ATZ87" s="383"/>
      <c r="AUA87" s="383"/>
      <c r="AUB87" s="383"/>
      <c r="AUC87" s="383"/>
      <c r="AUD87" s="383"/>
      <c r="AUE87" s="383"/>
      <c r="AUF87" s="383"/>
      <c r="AUG87" s="383"/>
      <c r="AUH87" s="383"/>
      <c r="AUI87" s="383"/>
      <c r="AUJ87" s="383"/>
      <c r="AUK87" s="383"/>
      <c r="AUL87" s="383"/>
      <c r="AUM87" s="383"/>
      <c r="AUN87" s="383"/>
      <c r="AUO87" s="383"/>
      <c r="AUP87" s="383"/>
      <c r="AUQ87" s="383"/>
      <c r="AUR87" s="383"/>
      <c r="AUS87" s="383"/>
      <c r="AUT87" s="383"/>
      <c r="AUU87" s="383"/>
      <c r="AUV87" s="383"/>
      <c r="AUW87" s="383"/>
      <c r="AUX87" s="383"/>
      <c r="AUY87" s="383"/>
      <c r="AUZ87" s="383"/>
      <c r="AVA87" s="383"/>
      <c r="AVB87" s="383"/>
      <c r="AVC87" s="383"/>
      <c r="AVD87" s="383"/>
      <c r="AVE87" s="383"/>
      <c r="AVF87" s="383"/>
      <c r="AVG87" s="383"/>
      <c r="AVH87" s="383"/>
      <c r="AVI87" s="383"/>
      <c r="AVJ87" s="383"/>
      <c r="AVK87" s="383"/>
      <c r="AVL87" s="383"/>
      <c r="AVM87" s="383"/>
      <c r="AVN87" s="383"/>
      <c r="AVO87" s="383"/>
      <c r="AVP87" s="383"/>
      <c r="AVQ87" s="383"/>
      <c r="AVR87" s="383"/>
      <c r="AVS87" s="383"/>
      <c r="AVT87" s="383"/>
      <c r="AVU87" s="383"/>
      <c r="AVV87" s="383"/>
      <c r="AVW87" s="383"/>
      <c r="AVX87" s="383"/>
      <c r="AVY87" s="383"/>
      <c r="AVZ87" s="383"/>
      <c r="AWA87" s="383"/>
      <c r="AWB87" s="383"/>
      <c r="AWC87" s="383"/>
      <c r="AWD87" s="383"/>
      <c r="AWE87" s="383"/>
      <c r="AWF87" s="383"/>
      <c r="AWG87" s="383"/>
      <c r="AWH87" s="383"/>
      <c r="AWI87" s="383"/>
      <c r="AWJ87" s="383"/>
      <c r="AWK87" s="383"/>
      <c r="AWL87" s="383"/>
      <c r="AWM87" s="383"/>
      <c r="AWN87" s="383"/>
      <c r="AWO87" s="383"/>
      <c r="AWP87" s="383"/>
      <c r="AWQ87" s="383"/>
      <c r="AWR87" s="383"/>
      <c r="AWS87" s="383"/>
      <c r="AWT87" s="383"/>
      <c r="AWU87" s="383"/>
      <c r="AWV87" s="383"/>
      <c r="AWW87" s="383"/>
      <c r="AWX87" s="383"/>
      <c r="AWY87" s="383"/>
      <c r="AWZ87" s="383"/>
      <c r="AXA87" s="383"/>
      <c r="AXB87" s="383"/>
      <c r="AXC87" s="383"/>
      <c r="AXD87" s="383"/>
      <c r="AXE87" s="383"/>
      <c r="AXF87" s="383"/>
      <c r="AXG87" s="383"/>
      <c r="AXH87" s="383"/>
      <c r="AXI87" s="383"/>
      <c r="AXJ87" s="383"/>
      <c r="AXK87" s="383"/>
      <c r="AXL87" s="383"/>
      <c r="AXM87" s="383"/>
      <c r="AXN87" s="383"/>
      <c r="AXO87" s="383"/>
      <c r="AXP87" s="383"/>
      <c r="AXQ87" s="383"/>
      <c r="AXR87" s="383"/>
      <c r="AXS87" s="383"/>
      <c r="AXT87" s="383"/>
      <c r="AXU87" s="383"/>
      <c r="AXV87" s="383"/>
      <c r="AXW87" s="383"/>
      <c r="AXX87" s="383"/>
      <c r="AXY87" s="383"/>
      <c r="AXZ87" s="383"/>
      <c r="AYA87" s="383"/>
      <c r="AYB87" s="383"/>
      <c r="AYC87" s="383"/>
      <c r="AYD87" s="383"/>
      <c r="AYE87" s="383"/>
      <c r="AYF87" s="383"/>
      <c r="AYG87" s="383"/>
      <c r="AYH87" s="383"/>
      <c r="AYI87" s="383"/>
      <c r="AYJ87" s="383"/>
      <c r="AYK87" s="383"/>
      <c r="AYL87" s="383"/>
      <c r="AYM87" s="383"/>
      <c r="AYN87" s="383"/>
      <c r="AYO87" s="383"/>
      <c r="AYP87" s="383"/>
      <c r="AYQ87" s="383"/>
      <c r="AYR87" s="383"/>
      <c r="AYS87" s="383"/>
      <c r="AYT87" s="383"/>
      <c r="AYU87" s="383"/>
      <c r="AYV87" s="383"/>
      <c r="AYW87" s="383"/>
      <c r="AYX87" s="383"/>
      <c r="AYY87" s="383"/>
      <c r="AYZ87" s="383"/>
      <c r="AZA87" s="383"/>
      <c r="AZB87" s="383"/>
      <c r="AZC87" s="383"/>
      <c r="AZD87" s="383"/>
      <c r="AZE87" s="383"/>
      <c r="AZF87" s="383"/>
      <c r="AZG87" s="383"/>
      <c r="AZH87" s="383"/>
      <c r="AZI87" s="383"/>
      <c r="AZJ87" s="383"/>
      <c r="AZK87" s="383"/>
      <c r="AZL87" s="383"/>
      <c r="AZM87" s="383"/>
      <c r="AZN87" s="383"/>
      <c r="AZO87" s="383"/>
      <c r="AZP87" s="383"/>
      <c r="AZQ87" s="383"/>
      <c r="AZR87" s="383"/>
      <c r="AZS87" s="383"/>
      <c r="AZT87" s="383"/>
      <c r="AZU87" s="383"/>
      <c r="AZV87" s="383"/>
      <c r="AZW87" s="383"/>
      <c r="AZX87" s="383"/>
      <c r="AZY87" s="383"/>
      <c r="AZZ87" s="383"/>
      <c r="BAA87" s="383"/>
      <c r="BAB87" s="383"/>
      <c r="BAC87" s="383"/>
      <c r="BAD87" s="383"/>
      <c r="BAE87" s="383"/>
      <c r="BAF87" s="383"/>
      <c r="BAG87" s="383"/>
      <c r="BAH87" s="383"/>
      <c r="BAI87" s="383"/>
      <c r="BAJ87" s="383"/>
      <c r="BAK87" s="383"/>
      <c r="BAL87" s="383"/>
      <c r="BAM87" s="383"/>
      <c r="BAN87" s="383"/>
      <c r="BAO87" s="383"/>
      <c r="BAP87" s="383"/>
      <c r="BAQ87" s="383"/>
      <c r="BAR87" s="383"/>
      <c r="BAS87" s="383"/>
      <c r="BAT87" s="383"/>
      <c r="BAU87" s="383"/>
      <c r="BAV87" s="383"/>
      <c r="BAW87" s="383"/>
      <c r="BAX87" s="383"/>
      <c r="BAY87" s="383"/>
      <c r="BAZ87" s="383"/>
      <c r="BBA87" s="383"/>
      <c r="BBB87" s="383"/>
      <c r="BBC87" s="383"/>
      <c r="BBD87" s="383"/>
      <c r="BBE87" s="383"/>
      <c r="BBF87" s="383"/>
      <c r="BBG87" s="383"/>
      <c r="BBH87" s="383"/>
      <c r="BBI87" s="383"/>
      <c r="BBJ87" s="383"/>
      <c r="BBK87" s="383"/>
      <c r="BBL87" s="383"/>
      <c r="BBM87" s="383"/>
      <c r="BBN87" s="383"/>
      <c r="BBO87" s="383"/>
      <c r="BBP87" s="383"/>
      <c r="BBQ87" s="383"/>
      <c r="BBR87" s="383"/>
      <c r="BBS87" s="383"/>
      <c r="BBT87" s="383"/>
      <c r="BBU87" s="383"/>
      <c r="BBV87" s="383"/>
      <c r="BBW87" s="383"/>
      <c r="BBX87" s="383"/>
      <c r="BBY87" s="383"/>
      <c r="BBZ87" s="383"/>
      <c r="BCA87" s="383"/>
      <c r="BCB87" s="383"/>
      <c r="BCC87" s="383"/>
      <c r="BCD87" s="383"/>
      <c r="BCE87" s="383"/>
      <c r="BCF87" s="383"/>
      <c r="BCG87" s="383"/>
      <c r="BCH87" s="383"/>
      <c r="BCI87" s="383"/>
      <c r="BCJ87" s="383"/>
      <c r="BCK87" s="383"/>
      <c r="BCL87" s="383"/>
      <c r="BCM87" s="383"/>
      <c r="BCN87" s="383"/>
      <c r="BCO87" s="383"/>
      <c r="BCP87" s="383"/>
      <c r="BCQ87" s="383"/>
      <c r="BCR87" s="383"/>
      <c r="BCS87" s="383"/>
      <c r="BCT87" s="383"/>
      <c r="BCU87" s="383"/>
      <c r="BCV87" s="383"/>
      <c r="BCW87" s="383"/>
      <c r="BCX87" s="383"/>
      <c r="BCY87" s="383"/>
      <c r="BCZ87" s="383"/>
      <c r="BDA87" s="383"/>
      <c r="BDB87" s="383"/>
      <c r="BDC87" s="383"/>
      <c r="BDD87" s="383"/>
      <c r="BDE87" s="383"/>
      <c r="BDF87" s="383"/>
      <c r="BDG87" s="383"/>
      <c r="BDH87" s="383"/>
      <c r="BDI87" s="383"/>
      <c r="BDJ87" s="383"/>
      <c r="BDK87" s="383"/>
      <c r="BDL87" s="383"/>
      <c r="BDM87" s="383"/>
      <c r="BDN87" s="383"/>
      <c r="BDO87" s="383"/>
      <c r="BDP87" s="383"/>
      <c r="BDQ87" s="383"/>
      <c r="BDR87" s="383"/>
      <c r="BDS87" s="383"/>
      <c r="BDT87" s="383"/>
      <c r="BDU87" s="383"/>
      <c r="BDV87" s="383"/>
      <c r="BDW87" s="383"/>
      <c r="BDX87" s="383"/>
      <c r="BDY87" s="383"/>
      <c r="BDZ87" s="383"/>
      <c r="BEA87" s="383"/>
      <c r="BEB87" s="383"/>
      <c r="BEC87" s="383"/>
      <c r="BED87" s="383"/>
      <c r="BEE87" s="383"/>
      <c r="BEF87" s="383"/>
      <c r="BEG87" s="383"/>
      <c r="BEH87" s="383"/>
      <c r="BEI87" s="383"/>
      <c r="BEJ87" s="383"/>
      <c r="BEK87" s="383"/>
      <c r="BEL87" s="383"/>
      <c r="BEM87" s="383"/>
      <c r="BEN87" s="383"/>
      <c r="BEO87" s="383"/>
      <c r="BEP87" s="383"/>
      <c r="BEQ87" s="383"/>
      <c r="BER87" s="383"/>
      <c r="BES87" s="383"/>
      <c r="BET87" s="383"/>
      <c r="BEU87" s="383"/>
      <c r="BEV87" s="383"/>
      <c r="BEW87" s="383"/>
      <c r="BEX87" s="383"/>
      <c r="BEY87" s="383"/>
      <c r="BEZ87" s="383"/>
      <c r="BFA87" s="383"/>
      <c r="BFB87" s="383"/>
      <c r="BFC87" s="383"/>
      <c r="BFD87" s="383"/>
      <c r="BFE87" s="383"/>
      <c r="BFF87" s="383"/>
      <c r="BFG87" s="383"/>
      <c r="BFH87" s="383"/>
      <c r="BFI87" s="383"/>
      <c r="BFJ87" s="383"/>
      <c r="BFK87" s="383"/>
      <c r="BFL87" s="383"/>
      <c r="BFM87" s="383"/>
      <c r="BFN87" s="383"/>
      <c r="BFO87" s="383"/>
      <c r="BFP87" s="383"/>
      <c r="BFQ87" s="383"/>
      <c r="BFR87" s="383"/>
      <c r="BFS87" s="383"/>
      <c r="BFT87" s="383"/>
      <c r="BFU87" s="383"/>
      <c r="BFV87" s="383"/>
      <c r="BFW87" s="383"/>
      <c r="BFX87" s="383"/>
      <c r="BFY87" s="383"/>
      <c r="BFZ87" s="383"/>
      <c r="BGA87" s="383"/>
      <c r="BGB87" s="383"/>
      <c r="BGC87" s="383"/>
      <c r="BGD87" s="383"/>
      <c r="BGE87" s="383"/>
      <c r="BGF87" s="383"/>
      <c r="BGG87" s="383"/>
      <c r="BGH87" s="383"/>
      <c r="BGI87" s="383"/>
      <c r="BGJ87" s="383"/>
      <c r="BGK87" s="383"/>
      <c r="BGL87" s="383"/>
      <c r="BGM87" s="383"/>
      <c r="BGN87" s="383"/>
      <c r="BGO87" s="383"/>
      <c r="BGP87" s="383"/>
      <c r="BGQ87" s="383"/>
      <c r="BGR87" s="383"/>
      <c r="BGS87" s="383"/>
      <c r="BGT87" s="383"/>
      <c r="BGU87" s="383"/>
      <c r="BGV87" s="383"/>
      <c r="BGW87" s="383"/>
      <c r="BGX87" s="383"/>
      <c r="BGY87" s="383"/>
      <c r="BGZ87" s="383"/>
      <c r="BHA87" s="383"/>
      <c r="BHB87" s="383"/>
      <c r="BHC87" s="383"/>
      <c r="BHD87" s="383"/>
      <c r="BHE87" s="383"/>
      <c r="BHF87" s="383"/>
      <c r="BHG87" s="383"/>
      <c r="BHH87" s="383"/>
      <c r="BHI87" s="383"/>
      <c r="BHJ87" s="383"/>
      <c r="BHK87" s="383"/>
      <c r="BHL87" s="383"/>
      <c r="BHM87" s="383"/>
      <c r="BHN87" s="383"/>
      <c r="BHO87" s="383"/>
      <c r="BHP87" s="383"/>
      <c r="BHQ87" s="383"/>
      <c r="BHR87" s="383"/>
      <c r="BHS87" s="383"/>
      <c r="BHT87" s="383"/>
      <c r="BHU87" s="383"/>
      <c r="BHV87" s="383"/>
      <c r="BHW87" s="383"/>
      <c r="BHX87" s="383"/>
      <c r="BHY87" s="383"/>
      <c r="BHZ87" s="383"/>
      <c r="BIA87" s="383"/>
      <c r="BIB87" s="383"/>
      <c r="BIC87" s="383"/>
      <c r="BID87" s="383"/>
      <c r="BIE87" s="383"/>
      <c r="BIF87" s="383"/>
      <c r="BIG87" s="383"/>
      <c r="BIH87" s="383"/>
      <c r="BII87" s="383"/>
      <c r="BIJ87" s="383"/>
      <c r="BIK87" s="383"/>
      <c r="BIL87" s="383"/>
      <c r="BIM87" s="383"/>
      <c r="BIN87" s="383"/>
      <c r="BIO87" s="383"/>
      <c r="BIP87" s="383"/>
      <c r="BIQ87" s="383"/>
      <c r="BIR87" s="383"/>
      <c r="BIS87" s="383"/>
      <c r="BIT87" s="383"/>
      <c r="BIU87" s="383"/>
      <c r="BIV87" s="383"/>
      <c r="BIW87" s="383"/>
      <c r="BIX87" s="383"/>
      <c r="BIY87" s="383"/>
      <c r="BIZ87" s="383"/>
      <c r="BJA87" s="383"/>
      <c r="BJB87" s="383"/>
      <c r="BJC87" s="383"/>
      <c r="BJD87" s="383"/>
      <c r="BJE87" s="383"/>
      <c r="BJF87" s="383"/>
      <c r="BJG87" s="383"/>
      <c r="BJH87" s="383"/>
      <c r="BJI87" s="383"/>
      <c r="BJJ87" s="383"/>
      <c r="BJK87" s="383"/>
      <c r="BJL87" s="383"/>
      <c r="BJM87" s="383"/>
      <c r="BJN87" s="383"/>
      <c r="BJO87" s="383"/>
      <c r="BJP87" s="383"/>
      <c r="BJQ87" s="383"/>
      <c r="BJR87" s="383"/>
      <c r="BJS87" s="383"/>
      <c r="BJT87" s="383"/>
      <c r="BJU87" s="383"/>
      <c r="BJV87" s="383"/>
      <c r="BJW87" s="383"/>
      <c r="BJX87" s="383"/>
      <c r="BJY87" s="383"/>
      <c r="BJZ87" s="383"/>
      <c r="BKA87" s="383"/>
      <c r="BKB87" s="383"/>
      <c r="BKC87" s="383"/>
      <c r="BKD87" s="383"/>
      <c r="BKE87" s="383"/>
      <c r="BKF87" s="383"/>
      <c r="BKG87" s="383"/>
      <c r="BKH87" s="383"/>
      <c r="BKI87" s="383"/>
      <c r="BKJ87" s="383"/>
      <c r="BKK87" s="383"/>
      <c r="BKL87" s="383"/>
      <c r="BKM87" s="383"/>
      <c r="BKN87" s="383"/>
      <c r="BKO87" s="383"/>
      <c r="BKP87" s="383"/>
      <c r="BKQ87" s="383"/>
      <c r="BKR87" s="383"/>
      <c r="BKS87" s="383"/>
      <c r="BKT87" s="383"/>
      <c r="BKU87" s="383"/>
      <c r="BKV87" s="383"/>
      <c r="BKW87" s="383"/>
      <c r="BKX87" s="383"/>
      <c r="BKY87" s="383"/>
      <c r="BKZ87" s="383"/>
      <c r="BLA87" s="383"/>
      <c r="BLB87" s="383"/>
      <c r="BLC87" s="383"/>
      <c r="BLD87" s="383"/>
      <c r="BLE87" s="383"/>
      <c r="BLF87" s="383"/>
      <c r="BLG87" s="383"/>
      <c r="BLH87" s="383"/>
      <c r="BLI87" s="383"/>
      <c r="BLJ87" s="383"/>
      <c r="BLK87" s="383"/>
      <c r="BLL87" s="383"/>
      <c r="BLM87" s="383"/>
      <c r="BLN87" s="383"/>
      <c r="BLO87" s="383"/>
      <c r="BLP87" s="383"/>
      <c r="BLQ87" s="383"/>
      <c r="BLR87" s="383"/>
      <c r="BLS87" s="383"/>
      <c r="BLT87" s="383"/>
      <c r="BLU87" s="383"/>
      <c r="BLV87" s="383"/>
      <c r="BLW87" s="383"/>
      <c r="BLX87" s="383"/>
      <c r="BLY87" s="383"/>
      <c r="BLZ87" s="383"/>
      <c r="BMA87" s="383"/>
      <c r="BMB87" s="383"/>
      <c r="BMC87" s="383"/>
      <c r="BMD87" s="383"/>
      <c r="BME87" s="383"/>
      <c r="BMF87" s="383"/>
      <c r="BMG87" s="383"/>
      <c r="BMH87" s="383"/>
      <c r="BMI87" s="383"/>
      <c r="BMJ87" s="383"/>
      <c r="BMK87" s="383"/>
      <c r="BML87" s="383"/>
      <c r="BMM87" s="383"/>
      <c r="BMN87" s="383"/>
      <c r="BMO87" s="383"/>
      <c r="BMP87" s="383"/>
      <c r="BMQ87" s="383"/>
      <c r="BMR87" s="383"/>
      <c r="BMS87" s="383"/>
      <c r="BMT87" s="383"/>
      <c r="BMU87" s="383"/>
      <c r="BMV87" s="383"/>
      <c r="BMW87" s="383"/>
      <c r="BMX87" s="383"/>
      <c r="BMY87" s="383"/>
      <c r="BMZ87" s="383"/>
      <c r="BNA87" s="383"/>
      <c r="BNB87" s="383"/>
      <c r="BNC87" s="383"/>
      <c r="BND87" s="383"/>
      <c r="BNE87" s="383"/>
      <c r="BNF87" s="383"/>
      <c r="BNG87" s="383"/>
      <c r="BNH87" s="383"/>
      <c r="BNI87" s="383"/>
      <c r="BNJ87" s="383"/>
      <c r="BNK87" s="383"/>
      <c r="BNL87" s="383"/>
      <c r="BNM87" s="383"/>
      <c r="BNN87" s="383"/>
      <c r="BNO87" s="383"/>
      <c r="BNP87" s="383"/>
      <c r="BNQ87" s="383"/>
      <c r="BNR87" s="383"/>
      <c r="BNS87" s="383"/>
      <c r="BNT87" s="383"/>
      <c r="BNU87" s="383"/>
      <c r="BNV87" s="383"/>
      <c r="BNW87" s="383"/>
      <c r="BNX87" s="383"/>
      <c r="BNY87" s="383"/>
      <c r="BNZ87" s="383"/>
      <c r="BOA87" s="383"/>
      <c r="BOB87" s="383"/>
      <c r="BOC87" s="383"/>
      <c r="BOD87" s="383"/>
      <c r="BOE87" s="383"/>
      <c r="BOF87" s="383"/>
      <c r="BOG87" s="383"/>
      <c r="BOH87" s="383"/>
      <c r="BOI87" s="383"/>
      <c r="BOJ87" s="383"/>
      <c r="BOK87" s="383"/>
      <c r="BOL87" s="383"/>
      <c r="BOM87" s="383"/>
      <c r="BON87" s="383"/>
      <c r="BOO87" s="383"/>
      <c r="BOP87" s="383"/>
      <c r="BOQ87" s="383"/>
      <c r="BOR87" s="383"/>
      <c r="BOS87" s="383"/>
      <c r="BOT87" s="383"/>
      <c r="BOU87" s="383"/>
      <c r="BOV87" s="383"/>
      <c r="BOW87" s="383"/>
      <c r="BOX87" s="383"/>
      <c r="BOY87" s="383"/>
      <c r="BOZ87" s="383"/>
      <c r="BPA87" s="383"/>
      <c r="BPB87" s="383"/>
      <c r="BPC87" s="383"/>
      <c r="BPD87" s="383"/>
      <c r="BPE87" s="383"/>
      <c r="BPF87" s="383"/>
      <c r="BPG87" s="383"/>
      <c r="BPH87" s="383"/>
      <c r="BPI87" s="383"/>
      <c r="BPJ87" s="383"/>
      <c r="BPK87" s="383"/>
      <c r="BPL87" s="383"/>
      <c r="BPM87" s="383"/>
      <c r="BPN87" s="383"/>
      <c r="BPO87" s="383"/>
      <c r="BPP87" s="383"/>
      <c r="BPQ87" s="383"/>
      <c r="BPR87" s="383"/>
      <c r="BPS87" s="383"/>
      <c r="BPT87" s="383"/>
      <c r="BPU87" s="383"/>
      <c r="BPV87" s="383"/>
      <c r="BPW87" s="383"/>
      <c r="BPX87" s="383"/>
      <c r="BPY87" s="383"/>
      <c r="BPZ87" s="383"/>
      <c r="BQA87" s="383"/>
      <c r="BQB87" s="383"/>
      <c r="BQC87" s="383"/>
      <c r="BQD87" s="383"/>
      <c r="BQE87" s="383"/>
      <c r="BQF87" s="383"/>
      <c r="BQG87" s="383"/>
      <c r="BQH87" s="383"/>
      <c r="BQI87" s="383"/>
      <c r="BQJ87" s="383"/>
      <c r="BQK87" s="383"/>
      <c r="BQL87" s="383"/>
      <c r="BQM87" s="383"/>
      <c r="BQN87" s="383"/>
      <c r="BQO87" s="383"/>
      <c r="BQP87" s="383"/>
      <c r="BQQ87" s="383"/>
      <c r="BQR87" s="383"/>
      <c r="BQS87" s="383"/>
      <c r="BQT87" s="383"/>
      <c r="BQU87" s="383"/>
      <c r="BQV87" s="383"/>
      <c r="BQW87" s="383"/>
      <c r="BQX87" s="383"/>
      <c r="BQY87" s="383"/>
      <c r="BQZ87" s="383"/>
      <c r="BRA87" s="383"/>
      <c r="BRB87" s="383"/>
      <c r="BRC87" s="383"/>
      <c r="BRD87" s="383"/>
      <c r="BRE87" s="383"/>
      <c r="BRF87" s="383"/>
      <c r="BRG87" s="383"/>
      <c r="BRH87" s="383"/>
      <c r="BRI87" s="383"/>
      <c r="BRJ87" s="383"/>
      <c r="BRK87" s="383"/>
      <c r="BRL87" s="383"/>
      <c r="BRM87" s="383"/>
      <c r="BRN87" s="383"/>
      <c r="BRO87" s="383"/>
      <c r="BRP87" s="383"/>
      <c r="BRQ87" s="383"/>
      <c r="BRR87" s="383"/>
      <c r="BRS87" s="383"/>
      <c r="BRT87" s="383"/>
      <c r="BRU87" s="383"/>
      <c r="BRV87" s="383"/>
      <c r="BRW87" s="383"/>
      <c r="BRX87" s="383"/>
      <c r="BRY87" s="383"/>
      <c r="BRZ87" s="383"/>
      <c r="BSA87" s="383"/>
      <c r="BSB87" s="383"/>
      <c r="BSC87" s="383"/>
      <c r="BSD87" s="383"/>
      <c r="BSE87" s="383"/>
      <c r="BSF87" s="383"/>
      <c r="BSG87" s="383"/>
      <c r="BSH87" s="383"/>
      <c r="BSI87" s="383"/>
      <c r="BSJ87" s="383"/>
      <c r="BSK87" s="383"/>
      <c r="BSL87" s="383"/>
      <c r="BSM87" s="383"/>
      <c r="BSN87" s="383"/>
      <c r="BSO87" s="383"/>
      <c r="BSP87" s="383"/>
      <c r="BSQ87" s="383"/>
      <c r="BSR87" s="383"/>
      <c r="BSS87" s="383"/>
      <c r="BST87" s="383"/>
      <c r="BSU87" s="383"/>
      <c r="BSV87" s="383"/>
      <c r="BSW87" s="383"/>
      <c r="BSX87" s="383"/>
      <c r="BSY87" s="383"/>
      <c r="BSZ87" s="383"/>
      <c r="BTA87" s="383"/>
      <c r="BTB87" s="383"/>
      <c r="BTC87" s="383"/>
      <c r="BTD87" s="383"/>
      <c r="BTE87" s="383"/>
      <c r="BTF87" s="383"/>
      <c r="BTG87" s="383"/>
      <c r="BTH87" s="383"/>
      <c r="BTI87" s="383"/>
      <c r="BTJ87" s="383"/>
      <c r="BTK87" s="383"/>
      <c r="BTL87" s="383"/>
      <c r="BTM87" s="383"/>
      <c r="BTN87" s="383"/>
      <c r="BTO87" s="383"/>
      <c r="BTP87" s="383"/>
      <c r="BTQ87" s="383"/>
      <c r="BTR87" s="383"/>
      <c r="BTS87" s="383"/>
      <c r="BTT87" s="383"/>
      <c r="BTU87" s="383"/>
      <c r="BTV87" s="383"/>
      <c r="BTW87" s="383"/>
      <c r="BTX87" s="383"/>
      <c r="BTY87" s="383"/>
      <c r="BTZ87" s="383"/>
      <c r="BUA87" s="383"/>
      <c r="BUB87" s="383"/>
      <c r="BUC87" s="383"/>
      <c r="BUD87" s="383"/>
      <c r="BUE87" s="383"/>
      <c r="BUF87" s="383"/>
      <c r="BUG87" s="383"/>
      <c r="BUH87" s="383"/>
      <c r="BUI87" s="383"/>
      <c r="BUJ87" s="383"/>
      <c r="BUK87" s="383"/>
      <c r="BUL87" s="383"/>
      <c r="BUM87" s="383"/>
      <c r="BUN87" s="383"/>
      <c r="BUO87" s="383"/>
      <c r="BUP87" s="383"/>
      <c r="BUQ87" s="383"/>
      <c r="BUR87" s="383"/>
      <c r="BUS87" s="383"/>
      <c r="BUT87" s="383"/>
      <c r="BUU87" s="383"/>
      <c r="BUV87" s="383"/>
      <c r="BUW87" s="383"/>
      <c r="BUX87" s="383"/>
      <c r="BUY87" s="383"/>
      <c r="BUZ87" s="383"/>
      <c r="BVA87" s="383"/>
      <c r="BVB87" s="383"/>
      <c r="BVC87" s="383"/>
      <c r="BVD87" s="383"/>
      <c r="BVE87" s="383"/>
      <c r="BVF87" s="383"/>
      <c r="BVG87" s="383"/>
      <c r="BVH87" s="383"/>
      <c r="BVI87" s="383"/>
      <c r="BVJ87" s="383"/>
      <c r="BVK87" s="383"/>
      <c r="BVL87" s="383"/>
      <c r="BVM87" s="383"/>
      <c r="BVN87" s="383"/>
      <c r="BVO87" s="383"/>
      <c r="BVP87" s="383"/>
      <c r="BVQ87" s="383"/>
      <c r="BVR87" s="383"/>
      <c r="BVS87" s="383"/>
      <c r="BVT87" s="383"/>
      <c r="BVU87" s="383"/>
      <c r="BVV87" s="383"/>
      <c r="BVW87" s="383"/>
      <c r="BVX87" s="383"/>
      <c r="BVY87" s="383"/>
      <c r="BVZ87" s="383"/>
      <c r="BWA87" s="383"/>
      <c r="BWB87" s="383"/>
      <c r="BWC87" s="383"/>
      <c r="BWD87" s="383"/>
      <c r="BWE87" s="383"/>
      <c r="BWF87" s="383"/>
      <c r="BWG87" s="383"/>
      <c r="BWH87" s="383"/>
      <c r="BWI87" s="383"/>
      <c r="BWJ87" s="383"/>
      <c r="BWK87" s="383"/>
      <c r="BWL87" s="383"/>
      <c r="BWM87" s="383"/>
      <c r="BWN87" s="383"/>
      <c r="BWO87" s="383"/>
      <c r="BWP87" s="383"/>
      <c r="BWQ87" s="383"/>
      <c r="BWR87" s="383"/>
      <c r="BWS87" s="383"/>
      <c r="BWT87" s="383"/>
      <c r="BWU87" s="383"/>
      <c r="BWV87" s="383"/>
      <c r="BWW87" s="383"/>
      <c r="BWX87" s="383"/>
      <c r="BWY87" s="383"/>
      <c r="BWZ87" s="383"/>
      <c r="BXA87" s="383"/>
      <c r="BXB87" s="383"/>
      <c r="BXC87" s="383"/>
      <c r="BXD87" s="383"/>
      <c r="BXE87" s="383"/>
      <c r="BXF87" s="383"/>
      <c r="BXG87" s="383"/>
      <c r="BXH87" s="383"/>
      <c r="BXI87" s="383"/>
      <c r="BXJ87" s="383"/>
      <c r="BXK87" s="383"/>
      <c r="BXL87" s="383"/>
      <c r="BXM87" s="383"/>
      <c r="BXN87" s="383"/>
      <c r="BXO87" s="383"/>
      <c r="BXP87" s="383"/>
      <c r="BXQ87" s="383"/>
      <c r="BXR87" s="383"/>
      <c r="BXS87" s="383"/>
      <c r="BXT87" s="383"/>
      <c r="BXU87" s="383"/>
      <c r="BXV87" s="383"/>
      <c r="BXW87" s="383"/>
      <c r="BXX87" s="383"/>
      <c r="BXY87" s="383"/>
      <c r="BXZ87" s="383"/>
      <c r="BYA87" s="383"/>
      <c r="BYB87" s="383"/>
      <c r="BYC87" s="383"/>
      <c r="BYD87" s="383"/>
      <c r="BYE87" s="383"/>
      <c r="BYF87" s="383"/>
      <c r="BYG87" s="383"/>
      <c r="BYH87" s="383"/>
      <c r="BYI87" s="383"/>
      <c r="BYJ87" s="383"/>
      <c r="BYK87" s="383"/>
      <c r="BYL87" s="383"/>
      <c r="BYM87" s="383"/>
      <c r="BYN87" s="383"/>
      <c r="BYO87" s="383"/>
      <c r="BYP87" s="383"/>
      <c r="BYQ87" s="383"/>
      <c r="BYR87" s="383"/>
      <c r="BYS87" s="383"/>
      <c r="BYT87" s="383"/>
      <c r="BYU87" s="383"/>
      <c r="BYV87" s="383"/>
      <c r="BYW87" s="383"/>
      <c r="BYX87" s="383"/>
      <c r="BYY87" s="383"/>
      <c r="BYZ87" s="383"/>
      <c r="BZA87" s="383"/>
      <c r="BZB87" s="383"/>
      <c r="BZC87" s="383"/>
      <c r="BZD87" s="383"/>
      <c r="BZE87" s="383"/>
      <c r="BZF87" s="383"/>
      <c r="BZG87" s="383"/>
      <c r="BZH87" s="383"/>
      <c r="BZI87" s="383"/>
      <c r="BZJ87" s="383"/>
      <c r="BZK87" s="383"/>
      <c r="BZL87" s="383"/>
      <c r="BZM87" s="383"/>
      <c r="BZN87" s="383"/>
      <c r="BZO87" s="383"/>
      <c r="BZP87" s="383"/>
      <c r="BZQ87" s="383"/>
      <c r="BZR87" s="383"/>
      <c r="BZS87" s="383"/>
      <c r="BZT87" s="383"/>
      <c r="BZU87" s="383"/>
      <c r="BZV87" s="383"/>
      <c r="BZW87" s="383"/>
      <c r="BZX87" s="383"/>
      <c r="BZY87" s="383"/>
      <c r="BZZ87" s="383"/>
      <c r="CAA87" s="383"/>
      <c r="CAB87" s="383"/>
      <c r="CAC87" s="383"/>
      <c r="CAD87" s="383"/>
      <c r="CAE87" s="383"/>
      <c r="CAF87" s="383"/>
      <c r="CAG87" s="383"/>
      <c r="CAH87" s="383"/>
      <c r="CAI87" s="383"/>
      <c r="CAJ87" s="383"/>
      <c r="CAK87" s="383"/>
      <c r="CAL87" s="383"/>
      <c r="CAM87" s="383"/>
      <c r="CAN87" s="383"/>
      <c r="CAO87" s="383"/>
      <c r="CAP87" s="383"/>
      <c r="CAQ87" s="383"/>
      <c r="CAR87" s="383"/>
      <c r="CAS87" s="383"/>
      <c r="CAT87" s="383"/>
      <c r="CAU87" s="383"/>
      <c r="CAV87" s="383"/>
      <c r="CAW87" s="383"/>
      <c r="CAX87" s="383"/>
      <c r="CAY87" s="383"/>
      <c r="CAZ87" s="383"/>
      <c r="CBA87" s="383"/>
      <c r="CBB87" s="383"/>
      <c r="CBC87" s="383"/>
      <c r="CBD87" s="383"/>
      <c r="CBE87" s="383"/>
      <c r="CBF87" s="383"/>
      <c r="CBG87" s="383"/>
      <c r="CBH87" s="383"/>
      <c r="CBI87" s="383"/>
      <c r="CBJ87" s="383"/>
      <c r="CBK87" s="383"/>
      <c r="CBL87" s="383"/>
      <c r="CBM87" s="383"/>
      <c r="CBN87" s="383"/>
      <c r="CBO87" s="383"/>
      <c r="CBP87" s="383"/>
      <c r="CBQ87" s="383"/>
      <c r="CBR87" s="383"/>
      <c r="CBS87" s="383"/>
      <c r="CBT87" s="383"/>
      <c r="CBU87" s="383"/>
      <c r="CBV87" s="383"/>
      <c r="CBW87" s="383"/>
      <c r="CBX87" s="383"/>
      <c r="CBY87" s="383"/>
      <c r="CBZ87" s="383"/>
      <c r="CCA87" s="383"/>
      <c r="CCB87" s="383"/>
      <c r="CCC87" s="383"/>
      <c r="CCD87" s="383"/>
      <c r="CCE87" s="383"/>
      <c r="CCF87" s="383"/>
      <c r="CCG87" s="383"/>
      <c r="CCH87" s="383"/>
      <c r="CCI87" s="383"/>
      <c r="CCJ87" s="383"/>
      <c r="CCK87" s="383"/>
      <c r="CCL87" s="383"/>
      <c r="CCM87" s="383"/>
      <c r="CCN87" s="383"/>
      <c r="CCO87" s="383"/>
      <c r="CCP87" s="383"/>
      <c r="CCQ87" s="383"/>
      <c r="CCR87" s="383"/>
      <c r="CCS87" s="383"/>
      <c r="CCT87" s="383"/>
      <c r="CCU87" s="383"/>
      <c r="CCV87" s="383"/>
      <c r="CCW87" s="383"/>
      <c r="CCX87" s="383"/>
      <c r="CCY87" s="383"/>
      <c r="CCZ87" s="383"/>
      <c r="CDA87" s="383"/>
      <c r="CDB87" s="383"/>
      <c r="CDC87" s="383"/>
      <c r="CDD87" s="383"/>
      <c r="CDE87" s="383"/>
      <c r="CDF87" s="383"/>
      <c r="CDG87" s="383"/>
      <c r="CDH87" s="383"/>
      <c r="CDI87" s="383"/>
      <c r="CDJ87" s="383"/>
      <c r="CDK87" s="383"/>
      <c r="CDL87" s="383"/>
      <c r="CDM87" s="383"/>
      <c r="CDN87" s="383"/>
      <c r="CDO87" s="383"/>
      <c r="CDP87" s="383"/>
      <c r="CDQ87" s="383"/>
      <c r="CDR87" s="383"/>
      <c r="CDS87" s="383"/>
      <c r="CDT87" s="383"/>
      <c r="CDU87" s="383"/>
      <c r="CDV87" s="383"/>
      <c r="CDW87" s="383"/>
      <c r="CDX87" s="383"/>
      <c r="CDY87" s="383"/>
      <c r="CDZ87" s="383"/>
      <c r="CEA87" s="383"/>
      <c r="CEB87" s="383"/>
      <c r="CEC87" s="383"/>
      <c r="CED87" s="383"/>
      <c r="CEE87" s="383"/>
      <c r="CEF87" s="383"/>
      <c r="CEG87" s="383"/>
      <c r="CEH87" s="383"/>
      <c r="CEI87" s="383"/>
      <c r="CEJ87" s="383"/>
      <c r="CEK87" s="383"/>
      <c r="CEL87" s="383"/>
      <c r="CEM87" s="383"/>
      <c r="CEN87" s="383"/>
      <c r="CEO87" s="383"/>
      <c r="CEP87" s="383"/>
      <c r="CEQ87" s="383"/>
      <c r="CER87" s="383"/>
      <c r="CES87" s="383"/>
      <c r="CET87" s="383"/>
      <c r="CEU87" s="383"/>
      <c r="CEV87" s="383"/>
      <c r="CEW87" s="383"/>
      <c r="CEX87" s="383"/>
      <c r="CEY87" s="383"/>
      <c r="CEZ87" s="383"/>
      <c r="CFA87" s="383"/>
      <c r="CFB87" s="383"/>
      <c r="CFC87" s="383"/>
      <c r="CFD87" s="383"/>
      <c r="CFE87" s="383"/>
      <c r="CFF87" s="383"/>
      <c r="CFG87" s="383"/>
      <c r="CFH87" s="383"/>
      <c r="CFI87" s="383"/>
      <c r="CFJ87" s="383"/>
      <c r="CFK87" s="383"/>
      <c r="CFL87" s="383"/>
      <c r="CFM87" s="383"/>
      <c r="CFN87" s="383"/>
      <c r="CFO87" s="383"/>
      <c r="CFP87" s="383"/>
      <c r="CFQ87" s="383"/>
      <c r="CFR87" s="383"/>
      <c r="CFS87" s="383"/>
      <c r="CFT87" s="383"/>
      <c r="CFU87" s="383"/>
      <c r="CFV87" s="383"/>
      <c r="CFW87" s="383"/>
      <c r="CFX87" s="383"/>
      <c r="CFY87" s="383"/>
      <c r="CFZ87" s="383"/>
      <c r="CGA87" s="383"/>
      <c r="CGB87" s="383"/>
      <c r="CGC87" s="383"/>
      <c r="CGD87" s="383"/>
      <c r="CGE87" s="383"/>
      <c r="CGF87" s="383"/>
      <c r="CGG87" s="383"/>
      <c r="CGH87" s="383"/>
      <c r="CGI87" s="383"/>
      <c r="CGJ87" s="383"/>
      <c r="CGK87" s="383"/>
      <c r="CGL87" s="383"/>
      <c r="CGM87" s="383"/>
      <c r="CGN87" s="383"/>
      <c r="CGO87" s="383"/>
      <c r="CGP87" s="383"/>
      <c r="CGQ87" s="383"/>
      <c r="CGR87" s="383"/>
      <c r="CGS87" s="383"/>
      <c r="CGT87" s="383"/>
      <c r="CGU87" s="383"/>
      <c r="CGV87" s="383"/>
      <c r="CGW87" s="383"/>
      <c r="CGX87" s="383"/>
      <c r="CGY87" s="383"/>
      <c r="CGZ87" s="383"/>
      <c r="CHA87" s="383"/>
      <c r="CHB87" s="383"/>
      <c r="CHC87" s="383"/>
      <c r="CHD87" s="383"/>
      <c r="CHE87" s="383"/>
      <c r="CHF87" s="383"/>
      <c r="CHG87" s="383"/>
      <c r="CHH87" s="383"/>
      <c r="CHI87" s="383"/>
      <c r="CHJ87" s="383"/>
      <c r="CHK87" s="383"/>
      <c r="CHL87" s="383"/>
      <c r="CHM87" s="383"/>
      <c r="CHN87" s="383"/>
      <c r="CHO87" s="383"/>
      <c r="CHP87" s="383"/>
      <c r="CHQ87" s="383"/>
      <c r="CHR87" s="383"/>
      <c r="CHS87" s="383"/>
      <c r="CHT87" s="383"/>
      <c r="CHU87" s="383"/>
      <c r="CHV87" s="383"/>
      <c r="CHW87" s="383"/>
      <c r="CHX87" s="383"/>
      <c r="CHY87" s="383"/>
      <c r="CHZ87" s="383"/>
      <c r="CIA87" s="383"/>
      <c r="CIB87" s="383"/>
      <c r="CIC87" s="383"/>
      <c r="CID87" s="383"/>
      <c r="CIE87" s="383"/>
      <c r="CIF87" s="383"/>
      <c r="CIG87" s="383"/>
      <c r="CIH87" s="383"/>
      <c r="CII87" s="383"/>
      <c r="CIJ87" s="383"/>
      <c r="CIK87" s="383"/>
      <c r="CIL87" s="383"/>
      <c r="CIM87" s="383"/>
      <c r="CIN87" s="383"/>
      <c r="CIO87" s="383"/>
      <c r="CIP87" s="383"/>
      <c r="CIQ87" s="383"/>
      <c r="CIR87" s="383"/>
      <c r="CIS87" s="383"/>
      <c r="CIT87" s="383"/>
      <c r="CIU87" s="383"/>
      <c r="CIV87" s="383"/>
      <c r="CIW87" s="383"/>
      <c r="CIX87" s="383"/>
      <c r="CIY87" s="383"/>
      <c r="CIZ87" s="383"/>
      <c r="CJA87" s="383"/>
      <c r="CJB87" s="383"/>
      <c r="CJC87" s="383"/>
      <c r="CJD87" s="383"/>
      <c r="CJE87" s="383"/>
      <c r="CJF87" s="383"/>
      <c r="CJG87" s="383"/>
      <c r="CJH87" s="383"/>
      <c r="CJI87" s="383"/>
      <c r="CJJ87" s="383"/>
      <c r="CJK87" s="383"/>
      <c r="CJL87" s="383"/>
      <c r="CJM87" s="383"/>
      <c r="CJN87" s="383"/>
      <c r="CJO87" s="383"/>
      <c r="CJP87" s="383"/>
      <c r="CJQ87" s="383"/>
      <c r="CJR87" s="383"/>
      <c r="CJS87" s="383"/>
      <c r="CJT87" s="383"/>
      <c r="CJU87" s="383"/>
      <c r="CJV87" s="383"/>
      <c r="CJW87" s="383"/>
      <c r="CJX87" s="383"/>
      <c r="CJY87" s="383"/>
      <c r="CJZ87" s="383"/>
      <c r="CKA87" s="383"/>
      <c r="CKB87" s="383"/>
      <c r="CKC87" s="383"/>
      <c r="CKD87" s="383"/>
      <c r="CKE87" s="383"/>
      <c r="CKF87" s="383"/>
      <c r="CKG87" s="383"/>
      <c r="CKH87" s="383"/>
      <c r="CKI87" s="383"/>
      <c r="CKJ87" s="383"/>
      <c r="CKK87" s="383"/>
      <c r="CKL87" s="383"/>
      <c r="CKM87" s="383"/>
      <c r="CKN87" s="383"/>
      <c r="CKO87" s="383"/>
      <c r="CKP87" s="383"/>
      <c r="CKQ87" s="383"/>
      <c r="CKR87" s="383"/>
      <c r="CKS87" s="383"/>
      <c r="CKT87" s="383"/>
      <c r="CKU87" s="383"/>
      <c r="CKV87" s="383"/>
      <c r="CKW87" s="383"/>
      <c r="CKX87" s="383"/>
      <c r="CKY87" s="383"/>
      <c r="CKZ87" s="383"/>
      <c r="CLA87" s="383"/>
      <c r="CLB87" s="383"/>
      <c r="CLC87" s="383"/>
      <c r="CLD87" s="383"/>
      <c r="CLE87" s="383"/>
      <c r="CLF87" s="383"/>
      <c r="CLG87" s="383"/>
      <c r="CLH87" s="383"/>
      <c r="CLI87" s="383"/>
      <c r="CLJ87" s="383"/>
      <c r="CLK87" s="383"/>
      <c r="CLL87" s="383"/>
      <c r="CLM87" s="383"/>
      <c r="CLN87" s="383"/>
      <c r="CLO87" s="383"/>
      <c r="CLP87" s="383"/>
      <c r="CLQ87" s="383"/>
      <c r="CLR87" s="383"/>
      <c r="CLS87" s="383"/>
      <c r="CLT87" s="383"/>
      <c r="CLU87" s="383"/>
      <c r="CLV87" s="383"/>
      <c r="CLW87" s="383"/>
      <c r="CLX87" s="383"/>
      <c r="CLY87" s="383"/>
      <c r="CLZ87" s="383"/>
      <c r="CMA87" s="383"/>
      <c r="CMB87" s="383"/>
      <c r="CMC87" s="383"/>
      <c r="CMD87" s="383"/>
      <c r="CME87" s="383"/>
      <c r="CMF87" s="383"/>
      <c r="CMG87" s="383"/>
      <c r="CMH87" s="383"/>
      <c r="CMI87" s="383"/>
      <c r="CMJ87" s="383"/>
      <c r="CMK87" s="383"/>
      <c r="CML87" s="383"/>
      <c r="CMM87" s="383"/>
      <c r="CMN87" s="383"/>
      <c r="CMO87" s="383"/>
      <c r="CMP87" s="383"/>
      <c r="CMQ87" s="383"/>
      <c r="CMR87" s="383"/>
      <c r="CMS87" s="383"/>
      <c r="CMT87" s="383"/>
      <c r="CMU87" s="383"/>
      <c r="CMV87" s="383"/>
      <c r="CMW87" s="383"/>
      <c r="CMX87" s="383"/>
      <c r="CMY87" s="383"/>
      <c r="CMZ87" s="383"/>
      <c r="CNA87" s="383"/>
      <c r="CNB87" s="383"/>
      <c r="CNC87" s="383"/>
      <c r="CND87" s="383"/>
      <c r="CNE87" s="383"/>
      <c r="CNF87" s="383"/>
      <c r="CNG87" s="383"/>
      <c r="CNH87" s="383"/>
      <c r="CNI87" s="383"/>
      <c r="CNJ87" s="383"/>
      <c r="CNK87" s="383"/>
      <c r="CNL87" s="383"/>
      <c r="CNM87" s="383"/>
      <c r="CNN87" s="383"/>
      <c r="CNO87" s="383"/>
      <c r="CNP87" s="383"/>
      <c r="CNQ87" s="383"/>
      <c r="CNR87" s="383"/>
      <c r="CNS87" s="383"/>
      <c r="CNT87" s="383"/>
      <c r="CNU87" s="383"/>
      <c r="CNV87" s="383"/>
      <c r="CNW87" s="383"/>
      <c r="CNX87" s="383"/>
      <c r="CNY87" s="383"/>
      <c r="CNZ87" s="383"/>
      <c r="COA87" s="383"/>
      <c r="COB87" s="383"/>
      <c r="COC87" s="383"/>
      <c r="COD87" s="383"/>
      <c r="COE87" s="383"/>
      <c r="COF87" s="383"/>
      <c r="COG87" s="383"/>
      <c r="COH87" s="383"/>
      <c r="COI87" s="383"/>
      <c r="COJ87" s="383"/>
      <c r="COK87" s="383"/>
      <c r="COL87" s="383"/>
      <c r="COM87" s="383"/>
      <c r="CON87" s="383"/>
      <c r="COO87" s="383"/>
      <c r="COP87" s="383"/>
      <c r="COQ87" s="383"/>
      <c r="COR87" s="383"/>
      <c r="COS87" s="383"/>
      <c r="COT87" s="383"/>
      <c r="COU87" s="383"/>
      <c r="COV87" s="383"/>
      <c r="COW87" s="383"/>
      <c r="COX87" s="383"/>
      <c r="COY87" s="383"/>
      <c r="COZ87" s="383"/>
      <c r="CPA87" s="383"/>
      <c r="CPB87" s="383"/>
      <c r="CPC87" s="383"/>
      <c r="CPD87" s="383"/>
      <c r="CPE87" s="383"/>
      <c r="CPF87" s="383"/>
      <c r="CPG87" s="383"/>
      <c r="CPH87" s="383"/>
      <c r="CPI87" s="383"/>
      <c r="CPJ87" s="383"/>
      <c r="CPK87" s="383"/>
      <c r="CPL87" s="383"/>
      <c r="CPM87" s="383"/>
      <c r="CPN87" s="383"/>
      <c r="CPO87" s="383"/>
      <c r="CPP87" s="383"/>
      <c r="CPQ87" s="383"/>
      <c r="CPR87" s="383"/>
      <c r="CPS87" s="383"/>
      <c r="CPT87" s="383"/>
      <c r="CPU87" s="383"/>
      <c r="CPV87" s="383"/>
      <c r="CPW87" s="383"/>
      <c r="CPX87" s="383"/>
      <c r="CPY87" s="383"/>
      <c r="CPZ87" s="383"/>
      <c r="CQA87" s="383"/>
      <c r="CQB87" s="383"/>
      <c r="CQC87" s="383"/>
      <c r="CQD87" s="383"/>
      <c r="CQE87" s="383"/>
      <c r="CQF87" s="383"/>
      <c r="CQG87" s="383"/>
      <c r="CQH87" s="383"/>
      <c r="CQI87" s="383"/>
      <c r="CQJ87" s="383"/>
      <c r="CQK87" s="383"/>
      <c r="CQL87" s="383"/>
      <c r="CQM87" s="383"/>
      <c r="CQN87" s="383"/>
      <c r="CQO87" s="383"/>
      <c r="CQP87" s="383"/>
      <c r="CQQ87" s="383"/>
      <c r="CQR87" s="383"/>
      <c r="CQS87" s="383"/>
      <c r="CQT87" s="383"/>
      <c r="CQU87" s="383"/>
      <c r="CQV87" s="383"/>
      <c r="CQW87" s="383"/>
      <c r="CQX87" s="383"/>
      <c r="CQY87" s="383"/>
      <c r="CQZ87" s="383"/>
      <c r="CRA87" s="383"/>
      <c r="CRB87" s="383"/>
      <c r="CRC87" s="383"/>
      <c r="CRD87" s="383"/>
      <c r="CRE87" s="383"/>
      <c r="CRF87" s="383"/>
      <c r="CRG87" s="383"/>
      <c r="CRH87" s="383"/>
      <c r="CRI87" s="383"/>
      <c r="CRJ87" s="383"/>
      <c r="CRK87" s="383"/>
      <c r="CRL87" s="383"/>
      <c r="CRM87" s="383"/>
      <c r="CRN87" s="383"/>
      <c r="CRO87" s="383"/>
      <c r="CRP87" s="383"/>
      <c r="CRQ87" s="383"/>
      <c r="CRR87" s="383"/>
      <c r="CRS87" s="383"/>
      <c r="CRT87" s="383"/>
      <c r="CRU87" s="383"/>
      <c r="CRV87" s="383"/>
      <c r="CRW87" s="383"/>
      <c r="CRX87" s="383"/>
      <c r="CRY87" s="383"/>
      <c r="CRZ87" s="383"/>
      <c r="CSA87" s="383"/>
      <c r="CSB87" s="383"/>
      <c r="CSC87" s="383"/>
      <c r="CSD87" s="383"/>
      <c r="CSE87" s="383"/>
      <c r="CSF87" s="383"/>
      <c r="CSG87" s="383"/>
      <c r="CSH87" s="383"/>
      <c r="CSI87" s="383"/>
      <c r="CSJ87" s="383"/>
      <c r="CSK87" s="383"/>
      <c r="CSL87" s="383"/>
      <c r="CSM87" s="383"/>
      <c r="CSN87" s="383"/>
      <c r="CSO87" s="383"/>
      <c r="CSP87" s="383"/>
      <c r="CSQ87" s="383"/>
      <c r="CSR87" s="383"/>
      <c r="CSS87" s="383"/>
      <c r="CST87" s="383"/>
      <c r="CSU87" s="383"/>
      <c r="CSV87" s="383"/>
      <c r="CSW87" s="383"/>
      <c r="CSX87" s="383"/>
      <c r="CSY87" s="383"/>
      <c r="CSZ87" s="383"/>
      <c r="CTA87" s="383"/>
      <c r="CTB87" s="383"/>
      <c r="CTC87" s="383"/>
      <c r="CTD87" s="383"/>
      <c r="CTE87" s="383"/>
      <c r="CTF87" s="383"/>
      <c r="CTG87" s="383"/>
      <c r="CTH87" s="383"/>
      <c r="CTI87" s="383"/>
      <c r="CTJ87" s="383"/>
      <c r="CTK87" s="383"/>
      <c r="CTL87" s="383"/>
      <c r="CTM87" s="383"/>
      <c r="CTN87" s="383"/>
      <c r="CTO87" s="383"/>
      <c r="CTP87" s="383"/>
      <c r="CTQ87" s="383"/>
      <c r="CTR87" s="383"/>
      <c r="CTS87" s="383"/>
      <c r="CTT87" s="383"/>
      <c r="CTU87" s="383"/>
      <c r="CTV87" s="383"/>
      <c r="CTW87" s="383"/>
      <c r="CTX87" s="383"/>
      <c r="CTY87" s="383"/>
      <c r="CTZ87" s="383"/>
      <c r="CUA87" s="383"/>
      <c r="CUB87" s="383"/>
      <c r="CUC87" s="383"/>
      <c r="CUD87" s="383"/>
      <c r="CUE87" s="383"/>
      <c r="CUF87" s="383"/>
      <c r="CUG87" s="383"/>
      <c r="CUH87" s="383"/>
      <c r="CUI87" s="383"/>
      <c r="CUJ87" s="383"/>
      <c r="CUK87" s="383"/>
      <c r="CUL87" s="383"/>
      <c r="CUM87" s="383"/>
      <c r="CUN87" s="383"/>
      <c r="CUO87" s="383"/>
      <c r="CUP87" s="383"/>
      <c r="CUQ87" s="383"/>
      <c r="CUR87" s="383"/>
      <c r="CUS87" s="383"/>
      <c r="CUT87" s="383"/>
      <c r="CUU87" s="383"/>
      <c r="CUV87" s="383"/>
      <c r="CUW87" s="383"/>
      <c r="CUX87" s="383"/>
      <c r="CUY87" s="383"/>
      <c r="CUZ87" s="383"/>
      <c r="CVA87" s="383"/>
      <c r="CVB87" s="383"/>
      <c r="CVC87" s="383"/>
      <c r="CVD87" s="383"/>
      <c r="CVE87" s="383"/>
      <c r="CVF87" s="383"/>
      <c r="CVG87" s="383"/>
      <c r="CVH87" s="383"/>
      <c r="CVI87" s="383"/>
      <c r="CVJ87" s="383"/>
      <c r="CVK87" s="383"/>
      <c r="CVL87" s="383"/>
      <c r="CVM87" s="383"/>
      <c r="CVN87" s="383"/>
      <c r="CVO87" s="383"/>
      <c r="CVP87" s="383"/>
      <c r="CVQ87" s="383"/>
      <c r="CVR87" s="383"/>
      <c r="CVS87" s="383"/>
      <c r="CVT87" s="383"/>
      <c r="CVU87" s="383"/>
      <c r="CVV87" s="383"/>
      <c r="CVW87" s="383"/>
      <c r="CVX87" s="383"/>
      <c r="CVY87" s="383"/>
      <c r="CVZ87" s="383"/>
      <c r="CWA87" s="383"/>
      <c r="CWB87" s="383"/>
      <c r="CWC87" s="383"/>
      <c r="CWD87" s="383"/>
      <c r="CWE87" s="383"/>
      <c r="CWF87" s="383"/>
      <c r="CWG87" s="383"/>
      <c r="CWH87" s="383"/>
      <c r="CWI87" s="383"/>
      <c r="CWJ87" s="383"/>
      <c r="CWK87" s="383"/>
      <c r="CWL87" s="383"/>
      <c r="CWM87" s="383"/>
      <c r="CWN87" s="383"/>
      <c r="CWO87" s="383"/>
      <c r="CWP87" s="383"/>
      <c r="CWQ87" s="383"/>
      <c r="CWR87" s="383"/>
      <c r="CWS87" s="383"/>
      <c r="CWT87" s="383"/>
      <c r="CWU87" s="383"/>
      <c r="CWV87" s="383"/>
      <c r="CWW87" s="383"/>
      <c r="CWX87" s="383"/>
      <c r="CWY87" s="383"/>
      <c r="CWZ87" s="383"/>
      <c r="CXA87" s="383"/>
      <c r="CXB87" s="383"/>
      <c r="CXC87" s="383"/>
      <c r="CXD87" s="383"/>
      <c r="CXE87" s="383"/>
      <c r="CXF87" s="383"/>
      <c r="CXG87" s="383"/>
      <c r="CXH87" s="383"/>
      <c r="CXI87" s="383"/>
      <c r="CXJ87" s="383"/>
      <c r="CXK87" s="383"/>
      <c r="CXL87" s="383"/>
      <c r="CXM87" s="383"/>
      <c r="CXN87" s="383"/>
      <c r="CXO87" s="383"/>
      <c r="CXP87" s="383"/>
      <c r="CXQ87" s="383"/>
      <c r="CXR87" s="383"/>
      <c r="CXS87" s="383"/>
      <c r="CXT87" s="383"/>
      <c r="CXU87" s="383"/>
      <c r="CXV87" s="383"/>
      <c r="CXW87" s="383"/>
      <c r="CXX87" s="383"/>
      <c r="CXY87" s="383"/>
      <c r="CXZ87" s="383"/>
      <c r="CYA87" s="383"/>
      <c r="CYB87" s="383"/>
      <c r="CYC87" s="383"/>
      <c r="CYD87" s="383"/>
      <c r="CYE87" s="383"/>
      <c r="CYF87" s="383"/>
      <c r="CYG87" s="383"/>
      <c r="CYH87" s="383"/>
      <c r="CYI87" s="383"/>
      <c r="CYJ87" s="383"/>
      <c r="CYK87" s="383"/>
      <c r="CYL87" s="383"/>
      <c r="CYM87" s="383"/>
      <c r="CYN87" s="383"/>
      <c r="CYO87" s="383"/>
      <c r="CYP87" s="383"/>
      <c r="CYQ87" s="383"/>
      <c r="CYR87" s="383"/>
      <c r="CYS87" s="383"/>
      <c r="CYT87" s="383"/>
      <c r="CYU87" s="383"/>
      <c r="CYV87" s="383"/>
      <c r="CYW87" s="383"/>
      <c r="CYX87" s="383"/>
      <c r="CYY87" s="383"/>
      <c r="CYZ87" s="383"/>
      <c r="CZA87" s="383"/>
      <c r="CZB87" s="383"/>
      <c r="CZC87" s="383"/>
      <c r="CZD87" s="383"/>
      <c r="CZE87" s="383"/>
      <c r="CZF87" s="383"/>
      <c r="CZG87" s="383"/>
      <c r="CZH87" s="383"/>
      <c r="CZI87" s="383"/>
      <c r="CZJ87" s="383"/>
      <c r="CZK87" s="383"/>
      <c r="CZL87" s="383"/>
      <c r="CZM87" s="383"/>
      <c r="CZN87" s="383"/>
      <c r="CZO87" s="383"/>
      <c r="CZP87" s="383"/>
      <c r="CZQ87" s="383"/>
      <c r="CZR87" s="383"/>
      <c r="CZS87" s="383"/>
      <c r="CZT87" s="383"/>
      <c r="CZU87" s="383"/>
      <c r="CZV87" s="383"/>
      <c r="CZW87" s="383"/>
      <c r="CZX87" s="383"/>
      <c r="CZY87" s="383"/>
      <c r="CZZ87" s="383"/>
      <c r="DAA87" s="383"/>
      <c r="DAB87" s="383"/>
      <c r="DAC87" s="383"/>
      <c r="DAD87" s="383"/>
      <c r="DAE87" s="383"/>
      <c r="DAF87" s="383"/>
      <c r="DAG87" s="383"/>
      <c r="DAH87" s="383"/>
      <c r="DAI87" s="383"/>
      <c r="DAJ87" s="383"/>
      <c r="DAK87" s="383"/>
      <c r="DAL87" s="383"/>
      <c r="DAM87" s="383"/>
      <c r="DAN87" s="383"/>
      <c r="DAO87" s="383"/>
      <c r="DAP87" s="383"/>
      <c r="DAQ87" s="383"/>
      <c r="DAR87" s="383"/>
      <c r="DAS87" s="383"/>
      <c r="DAT87" s="383"/>
      <c r="DAU87" s="383"/>
      <c r="DAV87" s="383"/>
      <c r="DAW87" s="383"/>
      <c r="DAX87" s="383"/>
      <c r="DAY87" s="383"/>
      <c r="DAZ87" s="383"/>
      <c r="DBA87" s="383"/>
      <c r="DBB87" s="383"/>
      <c r="DBC87" s="383"/>
      <c r="DBD87" s="383"/>
      <c r="DBE87" s="383"/>
      <c r="DBF87" s="383"/>
      <c r="DBG87" s="383"/>
      <c r="DBH87" s="383"/>
      <c r="DBI87" s="383"/>
      <c r="DBJ87" s="383"/>
      <c r="DBK87" s="383"/>
      <c r="DBL87" s="383"/>
      <c r="DBM87" s="383"/>
      <c r="DBN87" s="383"/>
      <c r="DBO87" s="383"/>
      <c r="DBP87" s="383"/>
      <c r="DBQ87" s="383"/>
      <c r="DBR87" s="383"/>
      <c r="DBS87" s="383"/>
      <c r="DBT87" s="383"/>
      <c r="DBU87" s="383"/>
      <c r="DBV87" s="383"/>
      <c r="DBW87" s="383"/>
      <c r="DBX87" s="383"/>
      <c r="DBY87" s="383"/>
      <c r="DBZ87" s="383"/>
      <c r="DCA87" s="383"/>
      <c r="DCB87" s="383"/>
      <c r="DCC87" s="383"/>
      <c r="DCD87" s="383"/>
      <c r="DCE87" s="383"/>
      <c r="DCF87" s="383"/>
      <c r="DCG87" s="383"/>
      <c r="DCH87" s="383"/>
      <c r="DCI87" s="383"/>
      <c r="DCJ87" s="383"/>
      <c r="DCK87" s="383"/>
      <c r="DCL87" s="383"/>
      <c r="DCM87" s="383"/>
      <c r="DCN87" s="383"/>
      <c r="DCO87" s="383"/>
      <c r="DCP87" s="383"/>
      <c r="DCQ87" s="383"/>
      <c r="DCR87" s="383"/>
      <c r="DCS87" s="383"/>
      <c r="DCT87" s="383"/>
      <c r="DCU87" s="383"/>
      <c r="DCV87" s="383"/>
      <c r="DCW87" s="383"/>
      <c r="DCX87" s="383"/>
      <c r="DCY87" s="383"/>
      <c r="DCZ87" s="383"/>
      <c r="DDA87" s="383"/>
      <c r="DDB87" s="383"/>
      <c r="DDC87" s="383"/>
      <c r="DDD87" s="383"/>
      <c r="DDE87" s="383"/>
      <c r="DDF87" s="383"/>
      <c r="DDG87" s="383"/>
      <c r="DDH87" s="383"/>
      <c r="DDI87" s="383"/>
      <c r="DDJ87" s="383"/>
      <c r="DDK87" s="383"/>
      <c r="DDL87" s="383"/>
      <c r="DDM87" s="383"/>
      <c r="DDN87" s="383"/>
      <c r="DDO87" s="383"/>
      <c r="DDP87" s="383"/>
      <c r="DDQ87" s="383"/>
      <c r="DDR87" s="383"/>
      <c r="DDS87" s="383"/>
      <c r="DDT87" s="383"/>
      <c r="DDU87" s="383"/>
      <c r="DDV87" s="383"/>
      <c r="DDW87" s="383"/>
      <c r="DDX87" s="383"/>
      <c r="DDY87" s="383"/>
      <c r="DDZ87" s="383"/>
      <c r="DEA87" s="383"/>
      <c r="DEB87" s="383"/>
      <c r="DEC87" s="383"/>
      <c r="DED87" s="383"/>
      <c r="DEE87" s="383"/>
      <c r="DEF87" s="383"/>
      <c r="DEG87" s="383"/>
      <c r="DEH87" s="383"/>
      <c r="DEI87" s="383"/>
      <c r="DEJ87" s="383"/>
      <c r="DEK87" s="383"/>
      <c r="DEL87" s="383"/>
      <c r="DEM87" s="383"/>
      <c r="DEN87" s="383"/>
      <c r="DEO87" s="383"/>
      <c r="DEP87" s="383"/>
      <c r="DEQ87" s="383"/>
      <c r="DER87" s="383"/>
      <c r="DES87" s="383"/>
      <c r="DET87" s="383"/>
      <c r="DEU87" s="383"/>
      <c r="DEV87" s="383"/>
      <c r="DEW87" s="383"/>
      <c r="DEX87" s="383"/>
      <c r="DEY87" s="383"/>
      <c r="DEZ87" s="383"/>
      <c r="DFA87" s="383"/>
      <c r="DFB87" s="383"/>
      <c r="DFC87" s="383"/>
      <c r="DFD87" s="383"/>
      <c r="DFE87" s="383"/>
      <c r="DFF87" s="383"/>
      <c r="DFG87" s="383"/>
      <c r="DFH87" s="383"/>
      <c r="DFI87" s="383"/>
      <c r="DFJ87" s="383"/>
      <c r="DFK87" s="383"/>
      <c r="DFL87" s="383"/>
      <c r="DFM87" s="383"/>
      <c r="DFN87" s="383"/>
      <c r="DFO87" s="383"/>
      <c r="DFP87" s="383"/>
      <c r="DFQ87" s="383"/>
      <c r="DFR87" s="383"/>
      <c r="DFS87" s="383"/>
      <c r="DFT87" s="383"/>
      <c r="DFU87" s="383"/>
      <c r="DFV87" s="383"/>
      <c r="DFW87" s="383"/>
      <c r="DFX87" s="383"/>
      <c r="DFY87" s="383"/>
      <c r="DFZ87" s="383"/>
      <c r="DGA87" s="383"/>
      <c r="DGB87" s="383"/>
      <c r="DGC87" s="383"/>
      <c r="DGD87" s="383"/>
      <c r="DGE87" s="383"/>
      <c r="DGF87" s="383"/>
      <c r="DGG87" s="383"/>
      <c r="DGH87" s="383"/>
      <c r="DGI87" s="383"/>
      <c r="DGJ87" s="383"/>
      <c r="DGK87" s="383"/>
      <c r="DGL87" s="383"/>
      <c r="DGM87" s="383"/>
      <c r="DGN87" s="383"/>
      <c r="DGO87" s="383"/>
      <c r="DGP87" s="383"/>
      <c r="DGQ87" s="383"/>
      <c r="DGR87" s="383"/>
      <c r="DGS87" s="383"/>
      <c r="DGT87" s="383"/>
      <c r="DGU87" s="383"/>
      <c r="DGV87" s="383"/>
      <c r="DGW87" s="383"/>
      <c r="DGX87" s="383"/>
      <c r="DGY87" s="383"/>
      <c r="DGZ87" s="383"/>
      <c r="DHA87" s="383"/>
      <c r="DHB87" s="383"/>
      <c r="DHC87" s="383"/>
      <c r="DHD87" s="383"/>
      <c r="DHE87" s="383"/>
      <c r="DHF87" s="383"/>
      <c r="DHG87" s="383"/>
      <c r="DHH87" s="383"/>
      <c r="DHI87" s="383"/>
      <c r="DHJ87" s="383"/>
      <c r="DHK87" s="383"/>
      <c r="DHL87" s="383"/>
      <c r="DHM87" s="383"/>
      <c r="DHN87" s="383"/>
      <c r="DHO87" s="383"/>
      <c r="DHP87" s="383"/>
      <c r="DHQ87" s="383"/>
      <c r="DHR87" s="383"/>
      <c r="DHS87" s="383"/>
      <c r="DHT87" s="383"/>
      <c r="DHU87" s="383"/>
      <c r="DHV87" s="383"/>
      <c r="DHW87" s="383"/>
      <c r="DHX87" s="383"/>
      <c r="DHY87" s="383"/>
      <c r="DHZ87" s="383"/>
      <c r="DIA87" s="383"/>
      <c r="DIB87" s="383"/>
      <c r="DIC87" s="383"/>
      <c r="DID87" s="383"/>
      <c r="DIE87" s="383"/>
      <c r="DIF87" s="383"/>
      <c r="DIG87" s="383"/>
      <c r="DIH87" s="383"/>
      <c r="DII87" s="383"/>
      <c r="DIJ87" s="383"/>
      <c r="DIK87" s="383"/>
      <c r="DIL87" s="383"/>
      <c r="DIM87" s="383"/>
      <c r="DIN87" s="383"/>
      <c r="DIO87" s="383"/>
      <c r="DIP87" s="383"/>
      <c r="DIQ87" s="383"/>
      <c r="DIR87" s="383"/>
      <c r="DIS87" s="383"/>
      <c r="DIT87" s="383"/>
      <c r="DIU87" s="383"/>
      <c r="DIV87" s="383"/>
      <c r="DIW87" s="383"/>
      <c r="DIX87" s="383"/>
      <c r="DIY87" s="383"/>
      <c r="DIZ87" s="383"/>
      <c r="DJA87" s="383"/>
      <c r="DJB87" s="383"/>
      <c r="DJC87" s="383"/>
      <c r="DJD87" s="383"/>
      <c r="DJE87" s="383"/>
      <c r="DJF87" s="383"/>
      <c r="DJG87" s="383"/>
      <c r="DJH87" s="383"/>
      <c r="DJI87" s="383"/>
      <c r="DJJ87" s="383"/>
      <c r="DJK87" s="383"/>
      <c r="DJL87" s="383"/>
      <c r="DJM87" s="383"/>
      <c r="DJN87" s="383"/>
      <c r="DJO87" s="383"/>
      <c r="DJP87" s="383"/>
      <c r="DJQ87" s="383"/>
      <c r="DJR87" s="383"/>
      <c r="DJS87" s="383"/>
      <c r="DJT87" s="383"/>
      <c r="DJU87" s="383"/>
      <c r="DJV87" s="383"/>
      <c r="DJW87" s="383"/>
      <c r="DJX87" s="383"/>
      <c r="DJY87" s="383"/>
      <c r="DJZ87" s="383"/>
      <c r="DKA87" s="383"/>
      <c r="DKB87" s="383"/>
      <c r="DKC87" s="383"/>
      <c r="DKD87" s="383"/>
      <c r="DKE87" s="383"/>
      <c r="DKF87" s="383"/>
      <c r="DKG87" s="383"/>
      <c r="DKH87" s="383"/>
      <c r="DKI87" s="383"/>
      <c r="DKJ87" s="383"/>
      <c r="DKK87" s="383"/>
      <c r="DKL87" s="383"/>
      <c r="DKM87" s="383"/>
      <c r="DKN87" s="383"/>
      <c r="DKO87" s="383"/>
      <c r="DKP87" s="383"/>
      <c r="DKQ87" s="383"/>
      <c r="DKR87" s="383"/>
      <c r="DKS87" s="383"/>
      <c r="DKT87" s="383"/>
      <c r="DKU87" s="383"/>
      <c r="DKV87" s="383"/>
      <c r="DKW87" s="383"/>
      <c r="DKX87" s="383"/>
      <c r="DKY87" s="383"/>
      <c r="DKZ87" s="383"/>
      <c r="DLA87" s="383"/>
      <c r="DLB87" s="383"/>
      <c r="DLC87" s="383"/>
      <c r="DLD87" s="383"/>
      <c r="DLE87" s="383"/>
      <c r="DLF87" s="383"/>
      <c r="DLG87" s="383"/>
      <c r="DLH87" s="383"/>
      <c r="DLI87" s="383"/>
      <c r="DLJ87" s="383"/>
      <c r="DLK87" s="383"/>
      <c r="DLL87" s="383"/>
      <c r="DLM87" s="383"/>
      <c r="DLN87" s="383"/>
      <c r="DLO87" s="383"/>
      <c r="DLP87" s="383"/>
      <c r="DLQ87" s="383"/>
      <c r="DLR87" s="383"/>
      <c r="DLS87" s="383"/>
      <c r="DLT87" s="383"/>
      <c r="DLU87" s="383"/>
      <c r="DLV87" s="383"/>
      <c r="DLW87" s="383"/>
      <c r="DLX87" s="383"/>
      <c r="DLY87" s="383"/>
      <c r="DLZ87" s="383"/>
      <c r="DMA87" s="383"/>
      <c r="DMB87" s="383"/>
      <c r="DMC87" s="383"/>
      <c r="DMD87" s="383"/>
      <c r="DME87" s="383"/>
      <c r="DMF87" s="383"/>
      <c r="DMG87" s="383"/>
      <c r="DMH87" s="383"/>
      <c r="DMI87" s="383"/>
      <c r="DMJ87" s="383"/>
      <c r="DMK87" s="383"/>
      <c r="DML87" s="383"/>
      <c r="DMM87" s="383"/>
      <c r="DMN87" s="383"/>
      <c r="DMO87" s="383"/>
      <c r="DMP87" s="383"/>
      <c r="DMQ87" s="383"/>
      <c r="DMR87" s="383"/>
      <c r="DMS87" s="383"/>
      <c r="DMT87" s="383"/>
      <c r="DMU87" s="383"/>
      <c r="DMV87" s="383"/>
      <c r="DMW87" s="383"/>
      <c r="DMX87" s="383"/>
      <c r="DMY87" s="383"/>
      <c r="DMZ87" s="383"/>
      <c r="DNA87" s="383"/>
      <c r="DNB87" s="383"/>
      <c r="DNC87" s="383"/>
      <c r="DND87" s="383"/>
      <c r="DNE87" s="383"/>
      <c r="DNF87" s="383"/>
      <c r="DNG87" s="383"/>
      <c r="DNH87" s="383"/>
      <c r="DNI87" s="383"/>
      <c r="DNJ87" s="383"/>
      <c r="DNK87" s="383"/>
      <c r="DNL87" s="383"/>
      <c r="DNM87" s="383"/>
      <c r="DNN87" s="383"/>
      <c r="DNO87" s="383"/>
      <c r="DNP87" s="383"/>
      <c r="DNQ87" s="383"/>
      <c r="DNR87" s="383"/>
      <c r="DNS87" s="383"/>
      <c r="DNT87" s="383"/>
      <c r="DNU87" s="383"/>
      <c r="DNV87" s="383"/>
      <c r="DNW87" s="383"/>
      <c r="DNX87" s="383"/>
      <c r="DNY87" s="383"/>
      <c r="DNZ87" s="383"/>
      <c r="DOA87" s="383"/>
      <c r="DOB87" s="383"/>
      <c r="DOC87" s="383"/>
      <c r="DOD87" s="383"/>
      <c r="DOE87" s="383"/>
      <c r="DOF87" s="383"/>
      <c r="DOG87" s="383"/>
      <c r="DOH87" s="383"/>
      <c r="DOI87" s="383"/>
      <c r="DOJ87" s="383"/>
      <c r="DOK87" s="383"/>
      <c r="DOL87" s="383"/>
      <c r="DOM87" s="383"/>
      <c r="DON87" s="383"/>
      <c r="DOO87" s="383"/>
      <c r="DOP87" s="383"/>
      <c r="DOQ87" s="383"/>
      <c r="DOR87" s="383"/>
      <c r="DOS87" s="383"/>
      <c r="DOT87" s="383"/>
      <c r="DOU87" s="383"/>
      <c r="DOV87" s="383"/>
      <c r="DOW87" s="383"/>
      <c r="DOX87" s="383"/>
      <c r="DOY87" s="383"/>
      <c r="DOZ87" s="383"/>
      <c r="DPA87" s="383"/>
      <c r="DPB87" s="383"/>
      <c r="DPC87" s="383"/>
      <c r="DPD87" s="383"/>
      <c r="DPE87" s="383"/>
      <c r="DPF87" s="383"/>
      <c r="DPG87" s="383"/>
      <c r="DPH87" s="383"/>
      <c r="DPI87" s="383"/>
      <c r="DPJ87" s="383"/>
      <c r="DPK87" s="383"/>
      <c r="DPL87" s="383"/>
      <c r="DPM87" s="383"/>
      <c r="DPN87" s="383"/>
      <c r="DPO87" s="383"/>
      <c r="DPP87" s="383"/>
      <c r="DPQ87" s="383"/>
      <c r="DPR87" s="383"/>
      <c r="DPS87" s="383"/>
      <c r="DPT87" s="383"/>
      <c r="DPU87" s="383"/>
      <c r="DPV87" s="383"/>
      <c r="DPW87" s="383"/>
      <c r="DPX87" s="383"/>
      <c r="DPY87" s="383"/>
      <c r="DPZ87" s="383"/>
      <c r="DQA87" s="383"/>
      <c r="DQB87" s="383"/>
      <c r="DQC87" s="383"/>
      <c r="DQD87" s="383"/>
      <c r="DQE87" s="383"/>
      <c r="DQF87" s="383"/>
      <c r="DQG87" s="383"/>
      <c r="DQH87" s="383"/>
      <c r="DQI87" s="383"/>
      <c r="DQJ87" s="383"/>
      <c r="DQK87" s="383"/>
      <c r="DQL87" s="383"/>
      <c r="DQM87" s="383"/>
      <c r="DQN87" s="383"/>
      <c r="DQO87" s="383"/>
      <c r="DQP87" s="383"/>
      <c r="DQQ87" s="383"/>
      <c r="DQR87" s="383"/>
      <c r="DQS87" s="383"/>
      <c r="DQT87" s="383"/>
      <c r="DQU87" s="383"/>
      <c r="DQV87" s="383"/>
      <c r="DQW87" s="383"/>
      <c r="DQX87" s="383"/>
      <c r="DQY87" s="383"/>
      <c r="DQZ87" s="383"/>
      <c r="DRA87" s="383"/>
      <c r="DRB87" s="383"/>
      <c r="DRC87" s="383"/>
      <c r="DRD87" s="383"/>
      <c r="DRE87" s="383"/>
      <c r="DRF87" s="383"/>
      <c r="DRG87" s="383"/>
      <c r="DRH87" s="383"/>
      <c r="DRI87" s="383"/>
      <c r="DRJ87" s="383"/>
      <c r="DRK87" s="383"/>
      <c r="DRL87" s="383"/>
      <c r="DRM87" s="383"/>
      <c r="DRN87" s="383"/>
      <c r="DRO87" s="383"/>
      <c r="DRP87" s="383"/>
      <c r="DRQ87" s="383"/>
      <c r="DRR87" s="383"/>
      <c r="DRS87" s="383"/>
      <c r="DRT87" s="383"/>
      <c r="DRU87" s="383"/>
      <c r="DRV87" s="383"/>
      <c r="DRW87" s="383"/>
      <c r="DRX87" s="383"/>
      <c r="DRY87" s="383"/>
      <c r="DRZ87" s="383"/>
      <c r="DSA87" s="383"/>
      <c r="DSB87" s="383"/>
      <c r="DSC87" s="383"/>
      <c r="DSD87" s="383"/>
      <c r="DSE87" s="383"/>
      <c r="DSF87" s="383"/>
      <c r="DSG87" s="383"/>
      <c r="DSH87" s="383"/>
      <c r="DSI87" s="383"/>
      <c r="DSJ87" s="383"/>
      <c r="DSK87" s="383"/>
      <c r="DSL87" s="383"/>
      <c r="DSM87" s="383"/>
      <c r="DSN87" s="383"/>
      <c r="DSO87" s="383"/>
      <c r="DSP87" s="383"/>
      <c r="DSQ87" s="383"/>
      <c r="DSR87" s="383"/>
      <c r="DSS87" s="383"/>
      <c r="DST87" s="383"/>
      <c r="DSU87" s="383"/>
      <c r="DSV87" s="383"/>
      <c r="DSW87" s="383"/>
      <c r="DSX87" s="383"/>
      <c r="DSY87" s="383"/>
      <c r="DSZ87" s="383"/>
      <c r="DTA87" s="383"/>
      <c r="DTB87" s="383"/>
      <c r="DTC87" s="383"/>
      <c r="DTD87" s="383"/>
      <c r="DTE87" s="383"/>
      <c r="DTF87" s="383"/>
      <c r="DTG87" s="383"/>
      <c r="DTH87" s="383"/>
      <c r="DTI87" s="383"/>
      <c r="DTJ87" s="383"/>
      <c r="DTK87" s="383"/>
      <c r="DTL87" s="383"/>
      <c r="DTM87" s="383"/>
      <c r="DTN87" s="383"/>
      <c r="DTO87" s="383"/>
      <c r="DTP87" s="383"/>
      <c r="DTQ87" s="383"/>
      <c r="DTR87" s="383"/>
      <c r="DTS87" s="383"/>
      <c r="DTT87" s="383"/>
      <c r="DTU87" s="383"/>
      <c r="DTV87" s="383"/>
      <c r="DTW87" s="383"/>
      <c r="DTX87" s="383"/>
      <c r="DTY87" s="383"/>
      <c r="DTZ87" s="383"/>
      <c r="DUA87" s="383"/>
      <c r="DUB87" s="383"/>
      <c r="DUC87" s="383"/>
      <c r="DUD87" s="383"/>
      <c r="DUE87" s="383"/>
      <c r="DUF87" s="383"/>
      <c r="DUG87" s="383"/>
      <c r="DUH87" s="383"/>
      <c r="DUI87" s="383"/>
      <c r="DUJ87" s="383"/>
      <c r="DUK87" s="383"/>
      <c r="DUL87" s="383"/>
      <c r="DUM87" s="383"/>
      <c r="DUN87" s="383"/>
      <c r="DUO87" s="383"/>
      <c r="DUP87" s="383"/>
      <c r="DUQ87" s="383"/>
      <c r="DUR87" s="383"/>
      <c r="DUS87" s="383"/>
      <c r="DUT87" s="383"/>
      <c r="DUU87" s="383"/>
      <c r="DUV87" s="383"/>
      <c r="DUW87" s="383"/>
      <c r="DUX87" s="383"/>
      <c r="DUY87" s="383"/>
      <c r="DUZ87" s="383"/>
      <c r="DVA87" s="383"/>
      <c r="DVB87" s="383"/>
      <c r="DVC87" s="383"/>
      <c r="DVD87" s="383"/>
      <c r="DVE87" s="383"/>
      <c r="DVF87" s="383"/>
      <c r="DVG87" s="383"/>
      <c r="DVH87" s="383"/>
      <c r="DVI87" s="383"/>
      <c r="DVJ87" s="383"/>
      <c r="DVK87" s="383"/>
      <c r="DVL87" s="383"/>
      <c r="DVM87" s="383"/>
      <c r="DVN87" s="383"/>
      <c r="DVO87" s="383"/>
      <c r="DVP87" s="383"/>
      <c r="DVQ87" s="383"/>
      <c r="DVR87" s="383"/>
      <c r="DVS87" s="383"/>
      <c r="DVT87" s="383"/>
      <c r="DVU87" s="383"/>
      <c r="DVV87" s="383"/>
      <c r="DVW87" s="383"/>
      <c r="DVX87" s="383"/>
      <c r="DVY87" s="383"/>
      <c r="DVZ87" s="383"/>
      <c r="DWA87" s="383"/>
      <c r="DWB87" s="383"/>
      <c r="DWC87" s="383"/>
      <c r="DWD87" s="383"/>
      <c r="DWE87" s="383"/>
      <c r="DWF87" s="383"/>
      <c r="DWG87" s="383"/>
      <c r="DWH87" s="383"/>
      <c r="DWI87" s="383"/>
      <c r="DWJ87" s="383"/>
      <c r="DWK87" s="383"/>
      <c r="DWL87" s="383"/>
      <c r="DWM87" s="383"/>
      <c r="DWN87" s="383"/>
      <c r="DWO87" s="383"/>
      <c r="DWP87" s="383"/>
      <c r="DWQ87" s="383"/>
      <c r="DWR87" s="383"/>
      <c r="DWS87" s="383"/>
      <c r="DWT87" s="383"/>
      <c r="DWU87" s="383"/>
      <c r="DWV87" s="383"/>
      <c r="DWW87" s="383"/>
      <c r="DWX87" s="383"/>
      <c r="DWY87" s="383"/>
      <c r="DWZ87" s="383"/>
      <c r="DXA87" s="383"/>
      <c r="DXB87" s="383"/>
      <c r="DXC87" s="383"/>
      <c r="DXD87" s="383"/>
      <c r="DXE87" s="383"/>
      <c r="DXF87" s="383"/>
      <c r="DXG87" s="383"/>
      <c r="DXH87" s="383"/>
      <c r="DXI87" s="383"/>
      <c r="DXJ87" s="383"/>
      <c r="DXK87" s="383"/>
      <c r="DXL87" s="383"/>
      <c r="DXM87" s="383"/>
      <c r="DXN87" s="383"/>
      <c r="DXO87" s="383"/>
      <c r="DXP87" s="383"/>
      <c r="DXQ87" s="383"/>
      <c r="DXR87" s="383"/>
      <c r="DXS87" s="383"/>
      <c r="DXT87" s="383"/>
      <c r="DXU87" s="383"/>
      <c r="DXV87" s="383"/>
      <c r="DXW87" s="383"/>
      <c r="DXX87" s="383"/>
      <c r="DXY87" s="383"/>
      <c r="DXZ87" s="383"/>
      <c r="DYA87" s="383"/>
      <c r="DYB87" s="383"/>
      <c r="DYC87" s="383"/>
      <c r="DYD87" s="383"/>
      <c r="DYE87" s="383"/>
      <c r="DYF87" s="383"/>
      <c r="DYG87" s="383"/>
      <c r="DYH87" s="383"/>
      <c r="DYI87" s="383"/>
      <c r="DYJ87" s="383"/>
      <c r="DYK87" s="383"/>
      <c r="DYL87" s="383"/>
      <c r="DYM87" s="383"/>
      <c r="DYN87" s="383"/>
      <c r="DYO87" s="383"/>
      <c r="DYP87" s="383"/>
      <c r="DYQ87" s="383"/>
      <c r="DYR87" s="383"/>
      <c r="DYS87" s="383"/>
      <c r="DYT87" s="383"/>
      <c r="DYU87" s="383"/>
      <c r="DYV87" s="383"/>
      <c r="DYW87" s="383"/>
      <c r="DYX87" s="383"/>
      <c r="DYY87" s="383"/>
      <c r="DYZ87" s="383"/>
      <c r="DZA87" s="383"/>
      <c r="DZB87" s="383"/>
      <c r="DZC87" s="383"/>
      <c r="DZD87" s="383"/>
      <c r="DZE87" s="383"/>
      <c r="DZF87" s="383"/>
      <c r="DZG87" s="383"/>
      <c r="DZH87" s="383"/>
      <c r="DZI87" s="383"/>
      <c r="DZJ87" s="383"/>
      <c r="DZK87" s="383"/>
      <c r="DZL87" s="383"/>
      <c r="DZM87" s="383"/>
      <c r="DZN87" s="383"/>
      <c r="DZO87" s="383"/>
      <c r="DZP87" s="383"/>
      <c r="DZQ87" s="383"/>
      <c r="DZR87" s="383"/>
      <c r="DZS87" s="383"/>
      <c r="DZT87" s="383"/>
      <c r="DZU87" s="383"/>
      <c r="DZV87" s="383"/>
      <c r="DZW87" s="383"/>
      <c r="DZX87" s="383"/>
      <c r="DZY87" s="383"/>
      <c r="DZZ87" s="383"/>
      <c r="EAA87" s="383"/>
      <c r="EAB87" s="383"/>
      <c r="EAC87" s="383"/>
      <c r="EAD87" s="383"/>
      <c r="EAE87" s="383"/>
      <c r="EAF87" s="383"/>
      <c r="EAG87" s="383"/>
      <c r="EAH87" s="383"/>
      <c r="EAI87" s="383"/>
      <c r="EAJ87" s="383"/>
      <c r="EAK87" s="383"/>
      <c r="EAL87" s="383"/>
      <c r="EAM87" s="383"/>
      <c r="EAN87" s="383"/>
      <c r="EAO87" s="383"/>
      <c r="EAP87" s="383"/>
      <c r="EAQ87" s="383"/>
      <c r="EAR87" s="383"/>
      <c r="EAS87" s="383"/>
      <c r="EAT87" s="383"/>
      <c r="EAU87" s="383"/>
      <c r="EAV87" s="383"/>
      <c r="EAW87" s="383"/>
      <c r="EAX87" s="383"/>
      <c r="EAY87" s="383"/>
      <c r="EAZ87" s="383"/>
      <c r="EBA87" s="383"/>
      <c r="EBB87" s="383"/>
      <c r="EBC87" s="383"/>
      <c r="EBD87" s="383"/>
      <c r="EBE87" s="383"/>
      <c r="EBF87" s="383"/>
      <c r="EBG87" s="383"/>
      <c r="EBH87" s="383"/>
      <c r="EBI87" s="383"/>
      <c r="EBJ87" s="383"/>
      <c r="EBK87" s="383"/>
      <c r="EBL87" s="383"/>
      <c r="EBM87" s="383"/>
      <c r="EBN87" s="383"/>
      <c r="EBO87" s="383"/>
      <c r="EBP87" s="383"/>
      <c r="EBQ87" s="383"/>
      <c r="EBR87" s="383"/>
      <c r="EBS87" s="383"/>
      <c r="EBT87" s="383"/>
      <c r="EBU87" s="383"/>
      <c r="EBV87" s="383"/>
      <c r="EBW87" s="383"/>
      <c r="EBX87" s="383"/>
      <c r="EBY87" s="383"/>
      <c r="EBZ87" s="383"/>
      <c r="ECA87" s="383"/>
      <c r="ECB87" s="383"/>
      <c r="ECC87" s="383"/>
      <c r="ECD87" s="383"/>
      <c r="ECE87" s="383"/>
      <c r="ECF87" s="383"/>
      <c r="ECG87" s="383"/>
      <c r="ECH87" s="383"/>
      <c r="ECI87" s="383"/>
      <c r="ECJ87" s="383"/>
      <c r="ECK87" s="383"/>
      <c r="ECL87" s="383"/>
      <c r="ECM87" s="383"/>
      <c r="ECN87" s="383"/>
      <c r="ECO87" s="383"/>
      <c r="ECP87" s="383"/>
      <c r="ECQ87" s="383"/>
      <c r="ECR87" s="383"/>
      <c r="ECS87" s="383"/>
      <c r="ECT87" s="383"/>
      <c r="ECU87" s="383"/>
      <c r="ECV87" s="383"/>
      <c r="ECW87" s="383"/>
      <c r="ECX87" s="383"/>
      <c r="ECY87" s="383"/>
      <c r="ECZ87" s="383"/>
      <c r="EDA87" s="383"/>
      <c r="EDB87" s="383"/>
      <c r="EDC87" s="383"/>
      <c r="EDD87" s="383"/>
      <c r="EDE87" s="383"/>
      <c r="EDF87" s="383"/>
      <c r="EDG87" s="383"/>
      <c r="EDH87" s="383"/>
      <c r="EDI87" s="383"/>
      <c r="EDJ87" s="383"/>
      <c r="EDK87" s="383"/>
      <c r="EDL87" s="383"/>
      <c r="EDM87" s="383"/>
      <c r="EDN87" s="383"/>
      <c r="EDO87" s="383"/>
      <c r="EDP87" s="383"/>
      <c r="EDQ87" s="383"/>
      <c r="EDR87" s="383"/>
      <c r="EDS87" s="383"/>
      <c r="EDT87" s="383"/>
      <c r="EDU87" s="383"/>
      <c r="EDV87" s="383"/>
      <c r="EDW87" s="383"/>
      <c r="EDX87" s="383"/>
      <c r="EDY87" s="383"/>
      <c r="EDZ87" s="383"/>
      <c r="EEA87" s="383"/>
      <c r="EEB87" s="383"/>
      <c r="EEC87" s="383"/>
      <c r="EED87" s="383"/>
      <c r="EEE87" s="383"/>
      <c r="EEF87" s="383"/>
      <c r="EEG87" s="383"/>
      <c r="EEH87" s="383"/>
      <c r="EEI87" s="383"/>
      <c r="EEJ87" s="383"/>
      <c r="EEK87" s="383"/>
      <c r="EEL87" s="383"/>
      <c r="EEM87" s="383"/>
      <c r="EEN87" s="383"/>
      <c r="EEO87" s="383"/>
      <c r="EEP87" s="383"/>
      <c r="EEQ87" s="383"/>
      <c r="EER87" s="383"/>
      <c r="EES87" s="383"/>
      <c r="EET87" s="383"/>
      <c r="EEU87" s="383"/>
      <c r="EEV87" s="383"/>
      <c r="EEW87" s="383"/>
      <c r="EEX87" s="383"/>
      <c r="EEY87" s="383"/>
      <c r="EEZ87" s="383"/>
      <c r="EFA87" s="383"/>
      <c r="EFB87" s="383"/>
      <c r="EFC87" s="383"/>
      <c r="EFD87" s="383"/>
      <c r="EFE87" s="383"/>
      <c r="EFF87" s="383"/>
      <c r="EFG87" s="383"/>
      <c r="EFH87" s="383"/>
      <c r="EFI87" s="383"/>
      <c r="EFJ87" s="383"/>
      <c r="EFK87" s="383"/>
      <c r="EFL87" s="383"/>
      <c r="EFM87" s="383"/>
      <c r="EFN87" s="383"/>
      <c r="EFO87" s="383"/>
      <c r="EFP87" s="383"/>
      <c r="EFQ87" s="383"/>
      <c r="EFR87" s="383"/>
      <c r="EFS87" s="383"/>
      <c r="EFT87" s="383"/>
      <c r="EFU87" s="383"/>
      <c r="EFV87" s="383"/>
      <c r="EFW87" s="383"/>
      <c r="EFX87" s="383"/>
      <c r="EFY87" s="383"/>
      <c r="EFZ87" s="383"/>
      <c r="EGA87" s="383"/>
      <c r="EGB87" s="383"/>
      <c r="EGC87" s="383"/>
      <c r="EGD87" s="383"/>
      <c r="EGE87" s="383"/>
      <c r="EGF87" s="383"/>
      <c r="EGG87" s="383"/>
      <c r="EGH87" s="383"/>
      <c r="EGI87" s="383"/>
      <c r="EGJ87" s="383"/>
      <c r="EGK87" s="383"/>
      <c r="EGL87" s="383"/>
      <c r="EGM87" s="383"/>
      <c r="EGN87" s="383"/>
      <c r="EGO87" s="383"/>
      <c r="EGP87" s="383"/>
      <c r="EGQ87" s="383"/>
      <c r="EGR87" s="383"/>
      <c r="EGS87" s="383"/>
      <c r="EGT87" s="383"/>
      <c r="EGU87" s="383"/>
      <c r="EGV87" s="383"/>
      <c r="EGW87" s="383"/>
      <c r="EGX87" s="383"/>
      <c r="EGY87" s="383"/>
      <c r="EGZ87" s="383"/>
      <c r="EHA87" s="383"/>
      <c r="EHB87" s="383"/>
      <c r="EHC87" s="383"/>
      <c r="EHD87" s="383"/>
      <c r="EHE87" s="383"/>
      <c r="EHF87" s="383"/>
      <c r="EHG87" s="383"/>
      <c r="EHH87" s="383"/>
      <c r="EHI87" s="383"/>
      <c r="EHJ87" s="383"/>
      <c r="EHK87" s="383"/>
      <c r="EHL87" s="383"/>
      <c r="EHM87" s="383"/>
      <c r="EHN87" s="383"/>
      <c r="EHO87" s="383"/>
      <c r="EHP87" s="383"/>
      <c r="EHQ87" s="383"/>
      <c r="EHR87" s="383"/>
      <c r="EHS87" s="383"/>
      <c r="EHT87" s="383"/>
      <c r="EHU87" s="383"/>
      <c r="EHV87" s="383"/>
      <c r="EHW87" s="383"/>
      <c r="EHX87" s="383"/>
      <c r="EHY87" s="383"/>
      <c r="EHZ87" s="383"/>
      <c r="EIA87" s="383"/>
      <c r="EIB87" s="383"/>
      <c r="EIC87" s="383"/>
      <c r="EID87" s="383"/>
      <c r="EIE87" s="383"/>
      <c r="EIF87" s="383"/>
      <c r="EIG87" s="383"/>
      <c r="EIH87" s="383"/>
      <c r="EII87" s="383"/>
      <c r="EIJ87" s="383"/>
      <c r="EIK87" s="383"/>
      <c r="EIL87" s="383"/>
      <c r="EIM87" s="383"/>
      <c r="EIN87" s="383"/>
      <c r="EIO87" s="383"/>
      <c r="EIP87" s="383"/>
      <c r="EIQ87" s="383"/>
      <c r="EIR87" s="383"/>
      <c r="EIS87" s="383"/>
      <c r="EIT87" s="383"/>
      <c r="EIU87" s="383"/>
      <c r="EIV87" s="383"/>
      <c r="EIW87" s="383"/>
      <c r="EIX87" s="383"/>
      <c r="EIY87" s="383"/>
      <c r="EIZ87" s="383"/>
      <c r="EJA87" s="383"/>
      <c r="EJB87" s="383"/>
      <c r="EJC87" s="383"/>
      <c r="EJD87" s="383"/>
      <c r="EJE87" s="383"/>
      <c r="EJF87" s="383"/>
      <c r="EJG87" s="383"/>
      <c r="EJH87" s="383"/>
      <c r="EJI87" s="383"/>
      <c r="EJJ87" s="383"/>
      <c r="EJK87" s="383"/>
      <c r="EJL87" s="383"/>
      <c r="EJM87" s="383"/>
      <c r="EJN87" s="383"/>
      <c r="EJO87" s="383"/>
      <c r="EJP87" s="383"/>
      <c r="EJQ87" s="383"/>
      <c r="EJR87" s="383"/>
      <c r="EJS87" s="383"/>
      <c r="EJT87" s="383"/>
      <c r="EJU87" s="383"/>
      <c r="EJV87" s="383"/>
      <c r="EJW87" s="383"/>
      <c r="EJX87" s="383"/>
      <c r="EJY87" s="383"/>
      <c r="EJZ87" s="383"/>
      <c r="EKA87" s="383"/>
      <c r="EKB87" s="383"/>
      <c r="EKC87" s="383"/>
      <c r="EKD87" s="383"/>
      <c r="EKE87" s="383"/>
      <c r="EKF87" s="383"/>
      <c r="EKG87" s="383"/>
      <c r="EKH87" s="383"/>
      <c r="EKI87" s="383"/>
      <c r="EKJ87" s="383"/>
      <c r="EKK87" s="383"/>
      <c r="EKL87" s="383"/>
      <c r="EKM87" s="383"/>
      <c r="EKN87" s="383"/>
      <c r="EKO87" s="383"/>
      <c r="EKP87" s="383"/>
      <c r="EKQ87" s="383"/>
      <c r="EKR87" s="383"/>
      <c r="EKS87" s="383"/>
      <c r="EKT87" s="383"/>
      <c r="EKU87" s="383"/>
      <c r="EKV87" s="383"/>
      <c r="EKW87" s="383"/>
      <c r="EKX87" s="383"/>
      <c r="EKY87" s="383"/>
      <c r="EKZ87" s="383"/>
      <c r="ELA87" s="383"/>
      <c r="ELB87" s="383"/>
      <c r="ELC87" s="383"/>
      <c r="ELD87" s="383"/>
      <c r="ELE87" s="383"/>
      <c r="ELF87" s="383"/>
      <c r="ELG87" s="383"/>
      <c r="ELH87" s="383"/>
      <c r="ELI87" s="383"/>
      <c r="ELJ87" s="383"/>
      <c r="ELK87" s="383"/>
      <c r="ELL87" s="383"/>
      <c r="ELM87" s="383"/>
      <c r="ELN87" s="383"/>
      <c r="ELO87" s="383"/>
      <c r="ELP87" s="383"/>
      <c r="ELQ87" s="383"/>
      <c r="ELR87" s="383"/>
      <c r="ELS87" s="383"/>
      <c r="ELT87" s="383"/>
      <c r="ELU87" s="383"/>
      <c r="ELV87" s="383"/>
      <c r="ELW87" s="383"/>
      <c r="ELX87" s="383"/>
      <c r="ELY87" s="383"/>
      <c r="ELZ87" s="383"/>
      <c r="EMA87" s="383"/>
      <c r="EMB87" s="383"/>
      <c r="EMC87" s="383"/>
      <c r="EMD87" s="383"/>
      <c r="EME87" s="383"/>
      <c r="EMF87" s="383"/>
      <c r="EMG87" s="383"/>
      <c r="EMH87" s="383"/>
      <c r="EMI87" s="383"/>
      <c r="EMJ87" s="383"/>
      <c r="EMK87" s="383"/>
      <c r="EML87" s="383"/>
      <c r="EMM87" s="383"/>
      <c r="EMN87" s="383"/>
      <c r="EMO87" s="383"/>
      <c r="EMP87" s="383"/>
      <c r="EMQ87" s="383"/>
      <c r="EMR87" s="383"/>
      <c r="EMS87" s="383"/>
      <c r="EMT87" s="383"/>
      <c r="EMU87" s="383"/>
      <c r="EMV87" s="383"/>
      <c r="EMW87" s="383"/>
      <c r="EMX87" s="383"/>
      <c r="EMY87" s="383"/>
      <c r="EMZ87" s="383"/>
      <c r="ENA87" s="383"/>
      <c r="ENB87" s="383"/>
      <c r="ENC87" s="383"/>
      <c r="END87" s="383"/>
      <c r="ENE87" s="383"/>
      <c r="ENF87" s="383"/>
      <c r="ENG87" s="383"/>
      <c r="ENH87" s="383"/>
      <c r="ENI87" s="383"/>
      <c r="ENJ87" s="383"/>
      <c r="ENK87" s="383"/>
      <c r="ENL87" s="383"/>
      <c r="ENM87" s="383"/>
      <c r="ENN87" s="383"/>
      <c r="ENO87" s="383"/>
      <c r="ENP87" s="383"/>
      <c r="ENQ87" s="383"/>
      <c r="ENR87" s="383"/>
      <c r="ENS87" s="383"/>
      <c r="ENT87" s="383"/>
      <c r="ENU87" s="383"/>
      <c r="ENV87" s="383"/>
      <c r="ENW87" s="383"/>
      <c r="ENX87" s="383"/>
      <c r="ENY87" s="383"/>
      <c r="ENZ87" s="383"/>
      <c r="EOA87" s="383"/>
      <c r="EOB87" s="383"/>
      <c r="EOC87" s="383"/>
      <c r="EOD87" s="383"/>
      <c r="EOE87" s="383"/>
      <c r="EOF87" s="383"/>
      <c r="EOG87" s="383"/>
      <c r="EOH87" s="383"/>
      <c r="EOI87" s="383"/>
      <c r="EOJ87" s="383"/>
      <c r="EOK87" s="383"/>
      <c r="EOL87" s="383"/>
      <c r="EOM87" s="383"/>
      <c r="EON87" s="383"/>
      <c r="EOO87" s="383"/>
      <c r="EOP87" s="383"/>
      <c r="EOQ87" s="383"/>
      <c r="EOR87" s="383"/>
      <c r="EOS87" s="383"/>
      <c r="EOT87" s="383"/>
      <c r="EOU87" s="383"/>
      <c r="EOV87" s="383"/>
      <c r="EOW87" s="383"/>
      <c r="EOX87" s="383"/>
      <c r="EOY87" s="383"/>
      <c r="EOZ87" s="383"/>
      <c r="EPA87" s="383"/>
      <c r="EPB87" s="383"/>
      <c r="EPC87" s="383"/>
      <c r="EPD87" s="383"/>
      <c r="EPE87" s="383"/>
      <c r="EPF87" s="383"/>
      <c r="EPG87" s="383"/>
      <c r="EPH87" s="383"/>
      <c r="EPI87" s="383"/>
      <c r="EPJ87" s="383"/>
      <c r="EPK87" s="383"/>
      <c r="EPL87" s="383"/>
      <c r="EPM87" s="383"/>
      <c r="EPN87" s="383"/>
      <c r="EPO87" s="383"/>
      <c r="EPP87" s="383"/>
      <c r="EPQ87" s="383"/>
      <c r="EPR87" s="383"/>
      <c r="EPS87" s="383"/>
      <c r="EPT87" s="383"/>
      <c r="EPU87" s="383"/>
      <c r="EPV87" s="383"/>
      <c r="EPW87" s="383"/>
      <c r="EPX87" s="383"/>
      <c r="EPY87" s="383"/>
      <c r="EPZ87" s="383"/>
      <c r="EQA87" s="383"/>
      <c r="EQB87" s="383"/>
      <c r="EQC87" s="383"/>
      <c r="EQD87" s="383"/>
      <c r="EQE87" s="383"/>
      <c r="EQF87" s="383"/>
      <c r="EQG87" s="383"/>
      <c r="EQH87" s="383"/>
      <c r="EQI87" s="383"/>
      <c r="EQJ87" s="383"/>
      <c r="EQK87" s="383"/>
      <c r="EQL87" s="383"/>
      <c r="EQM87" s="383"/>
      <c r="EQN87" s="383"/>
      <c r="EQO87" s="383"/>
      <c r="EQP87" s="383"/>
      <c r="EQQ87" s="383"/>
      <c r="EQR87" s="383"/>
      <c r="EQS87" s="383"/>
      <c r="EQT87" s="383"/>
      <c r="EQU87" s="383"/>
      <c r="EQV87" s="383"/>
      <c r="EQW87" s="383"/>
      <c r="EQX87" s="383"/>
      <c r="EQY87" s="383"/>
      <c r="EQZ87" s="383"/>
      <c r="ERA87" s="383"/>
      <c r="ERB87" s="383"/>
      <c r="ERC87" s="383"/>
      <c r="ERD87" s="383"/>
      <c r="ERE87" s="383"/>
      <c r="ERF87" s="383"/>
      <c r="ERG87" s="383"/>
      <c r="ERH87" s="383"/>
      <c r="ERI87" s="383"/>
      <c r="ERJ87" s="383"/>
      <c r="ERK87" s="383"/>
      <c r="ERL87" s="383"/>
      <c r="ERM87" s="383"/>
      <c r="ERN87" s="383"/>
      <c r="ERO87" s="383"/>
      <c r="ERP87" s="383"/>
      <c r="ERQ87" s="383"/>
      <c r="ERR87" s="383"/>
      <c r="ERS87" s="383"/>
      <c r="ERT87" s="383"/>
      <c r="ERU87" s="383"/>
      <c r="ERV87" s="383"/>
      <c r="ERW87" s="383"/>
      <c r="ERX87" s="383"/>
      <c r="ERY87" s="383"/>
      <c r="ERZ87" s="383"/>
      <c r="ESA87" s="383"/>
      <c r="ESB87" s="383"/>
      <c r="ESC87" s="383"/>
      <c r="ESD87" s="383"/>
      <c r="ESE87" s="383"/>
      <c r="ESF87" s="383"/>
      <c r="ESG87" s="383"/>
      <c r="ESH87" s="383"/>
      <c r="ESI87" s="383"/>
      <c r="ESJ87" s="383"/>
      <c r="ESK87" s="383"/>
      <c r="ESL87" s="383"/>
      <c r="ESM87" s="383"/>
      <c r="ESN87" s="383"/>
      <c r="ESO87" s="383"/>
      <c r="ESP87" s="383"/>
      <c r="ESQ87" s="383"/>
      <c r="ESR87" s="383"/>
      <c r="ESS87" s="383"/>
      <c r="EST87" s="383"/>
      <c r="ESU87" s="383"/>
      <c r="ESV87" s="383"/>
      <c r="ESW87" s="383"/>
      <c r="ESX87" s="383"/>
      <c r="ESY87" s="383"/>
      <c r="ESZ87" s="383"/>
      <c r="ETA87" s="383"/>
      <c r="ETB87" s="383"/>
      <c r="ETC87" s="383"/>
      <c r="ETD87" s="383"/>
      <c r="ETE87" s="383"/>
      <c r="ETF87" s="383"/>
      <c r="ETG87" s="383"/>
      <c r="ETH87" s="383"/>
      <c r="ETI87" s="383"/>
      <c r="ETJ87" s="383"/>
      <c r="ETK87" s="383"/>
      <c r="ETL87" s="383"/>
      <c r="ETM87" s="383"/>
      <c r="ETN87" s="383"/>
      <c r="ETO87" s="383"/>
      <c r="ETP87" s="383"/>
      <c r="ETQ87" s="383"/>
      <c r="ETR87" s="383"/>
      <c r="ETS87" s="383"/>
      <c r="ETT87" s="383"/>
      <c r="ETU87" s="383"/>
      <c r="ETV87" s="383"/>
      <c r="ETW87" s="383"/>
      <c r="ETX87" s="383"/>
      <c r="ETY87" s="383"/>
      <c r="ETZ87" s="383"/>
      <c r="EUA87" s="383"/>
      <c r="EUB87" s="383"/>
      <c r="EUC87" s="383"/>
      <c r="EUD87" s="383"/>
      <c r="EUE87" s="383"/>
      <c r="EUF87" s="383"/>
      <c r="EUG87" s="383"/>
      <c r="EUH87" s="383"/>
      <c r="EUI87" s="383"/>
      <c r="EUJ87" s="383"/>
      <c r="EUK87" s="383"/>
      <c r="EUL87" s="383"/>
      <c r="EUM87" s="383"/>
      <c r="EUN87" s="383"/>
      <c r="EUO87" s="383"/>
      <c r="EUP87" s="383"/>
      <c r="EUQ87" s="383"/>
      <c r="EUR87" s="383"/>
      <c r="EUS87" s="383"/>
      <c r="EUT87" s="383"/>
      <c r="EUU87" s="383"/>
      <c r="EUV87" s="383"/>
      <c r="EUW87" s="383"/>
      <c r="EUX87" s="383"/>
      <c r="EUY87" s="383"/>
      <c r="EUZ87" s="383"/>
      <c r="EVA87" s="383"/>
      <c r="EVB87" s="383"/>
      <c r="EVC87" s="383"/>
      <c r="EVD87" s="383"/>
      <c r="EVE87" s="383"/>
      <c r="EVF87" s="383"/>
      <c r="EVG87" s="383"/>
      <c r="EVH87" s="383"/>
      <c r="EVI87" s="383"/>
      <c r="EVJ87" s="383"/>
      <c r="EVK87" s="383"/>
      <c r="EVL87" s="383"/>
      <c r="EVM87" s="383"/>
      <c r="EVN87" s="383"/>
      <c r="EVO87" s="383"/>
      <c r="EVP87" s="383"/>
      <c r="EVQ87" s="383"/>
      <c r="EVR87" s="383"/>
      <c r="EVS87" s="383"/>
      <c r="EVT87" s="383"/>
      <c r="EVU87" s="383"/>
      <c r="EVV87" s="383"/>
      <c r="EVW87" s="383"/>
      <c r="EVX87" s="383"/>
      <c r="EVY87" s="383"/>
      <c r="EVZ87" s="383"/>
      <c r="EWA87" s="383"/>
      <c r="EWB87" s="383"/>
      <c r="EWC87" s="383"/>
      <c r="EWD87" s="383"/>
      <c r="EWE87" s="383"/>
      <c r="EWF87" s="383"/>
      <c r="EWG87" s="383"/>
      <c r="EWH87" s="383"/>
      <c r="EWI87" s="383"/>
      <c r="EWJ87" s="383"/>
      <c r="EWK87" s="383"/>
      <c r="EWL87" s="383"/>
      <c r="EWM87" s="383"/>
      <c r="EWN87" s="383"/>
      <c r="EWO87" s="383"/>
      <c r="EWP87" s="383"/>
      <c r="EWQ87" s="383"/>
      <c r="EWR87" s="383"/>
      <c r="EWS87" s="383"/>
      <c r="EWT87" s="383"/>
      <c r="EWU87" s="383"/>
      <c r="EWV87" s="383"/>
      <c r="EWW87" s="383"/>
      <c r="EWX87" s="383"/>
      <c r="EWY87" s="383"/>
      <c r="EWZ87" s="383"/>
      <c r="EXA87" s="383"/>
      <c r="EXB87" s="383"/>
      <c r="EXC87" s="383"/>
      <c r="EXD87" s="383"/>
      <c r="EXE87" s="383"/>
      <c r="EXF87" s="383"/>
      <c r="EXG87" s="383"/>
      <c r="EXH87" s="383"/>
      <c r="EXI87" s="383"/>
      <c r="EXJ87" s="383"/>
      <c r="EXK87" s="383"/>
      <c r="EXL87" s="383"/>
      <c r="EXM87" s="383"/>
      <c r="EXN87" s="383"/>
      <c r="EXO87" s="383"/>
      <c r="EXP87" s="383"/>
      <c r="EXQ87" s="383"/>
      <c r="EXR87" s="383"/>
      <c r="EXS87" s="383"/>
      <c r="EXT87" s="383"/>
      <c r="EXU87" s="383"/>
      <c r="EXV87" s="383"/>
      <c r="EXW87" s="383"/>
      <c r="EXX87" s="383"/>
      <c r="EXY87" s="383"/>
      <c r="EXZ87" s="383"/>
      <c r="EYA87" s="383"/>
      <c r="EYB87" s="383"/>
      <c r="EYC87" s="383"/>
      <c r="EYD87" s="383"/>
      <c r="EYE87" s="383"/>
      <c r="EYF87" s="383"/>
      <c r="EYG87" s="383"/>
      <c r="EYH87" s="383"/>
      <c r="EYI87" s="383"/>
      <c r="EYJ87" s="383"/>
      <c r="EYK87" s="383"/>
      <c r="EYL87" s="383"/>
      <c r="EYM87" s="383"/>
      <c r="EYN87" s="383"/>
      <c r="EYO87" s="383"/>
      <c r="EYP87" s="383"/>
      <c r="EYQ87" s="383"/>
      <c r="EYR87" s="383"/>
      <c r="EYS87" s="383"/>
      <c r="EYT87" s="383"/>
      <c r="EYU87" s="383"/>
      <c r="EYV87" s="383"/>
      <c r="EYW87" s="383"/>
      <c r="EYX87" s="383"/>
      <c r="EYY87" s="383"/>
      <c r="EYZ87" s="383"/>
      <c r="EZA87" s="383"/>
      <c r="EZB87" s="383"/>
      <c r="EZC87" s="383"/>
      <c r="EZD87" s="383"/>
      <c r="EZE87" s="383"/>
      <c r="EZF87" s="383"/>
      <c r="EZG87" s="383"/>
      <c r="EZH87" s="383"/>
      <c r="EZI87" s="383"/>
      <c r="EZJ87" s="383"/>
      <c r="EZK87" s="383"/>
      <c r="EZL87" s="383"/>
      <c r="EZM87" s="383"/>
      <c r="EZN87" s="383"/>
      <c r="EZO87" s="383"/>
      <c r="EZP87" s="383"/>
      <c r="EZQ87" s="383"/>
      <c r="EZR87" s="383"/>
      <c r="EZS87" s="383"/>
      <c r="EZT87" s="383"/>
      <c r="EZU87" s="383"/>
      <c r="EZV87" s="383"/>
      <c r="EZW87" s="383"/>
      <c r="EZX87" s="383"/>
      <c r="EZY87" s="383"/>
      <c r="EZZ87" s="383"/>
      <c r="FAA87" s="383"/>
      <c r="FAB87" s="383"/>
      <c r="FAC87" s="383"/>
      <c r="FAD87" s="383"/>
      <c r="FAE87" s="383"/>
      <c r="FAF87" s="383"/>
      <c r="FAG87" s="383"/>
      <c r="FAH87" s="383"/>
      <c r="FAI87" s="383"/>
      <c r="FAJ87" s="383"/>
      <c r="FAK87" s="383"/>
      <c r="FAL87" s="383"/>
      <c r="FAM87" s="383"/>
      <c r="FAN87" s="383"/>
      <c r="FAO87" s="383"/>
      <c r="FAP87" s="383"/>
      <c r="FAQ87" s="383"/>
      <c r="FAR87" s="383"/>
      <c r="FAS87" s="383"/>
      <c r="FAT87" s="383"/>
      <c r="FAU87" s="383"/>
      <c r="FAV87" s="383"/>
      <c r="FAW87" s="383"/>
      <c r="FAX87" s="383"/>
      <c r="FAY87" s="383"/>
      <c r="FAZ87" s="383"/>
      <c r="FBA87" s="383"/>
      <c r="FBB87" s="383"/>
      <c r="FBC87" s="383"/>
      <c r="FBD87" s="383"/>
      <c r="FBE87" s="383"/>
      <c r="FBF87" s="383"/>
      <c r="FBG87" s="383"/>
      <c r="FBH87" s="383"/>
      <c r="FBI87" s="383"/>
      <c r="FBJ87" s="383"/>
      <c r="FBK87" s="383"/>
      <c r="FBL87" s="383"/>
      <c r="FBM87" s="383"/>
      <c r="FBN87" s="383"/>
      <c r="FBO87" s="383"/>
      <c r="FBP87" s="383"/>
      <c r="FBQ87" s="383"/>
      <c r="FBR87" s="383"/>
      <c r="FBS87" s="383"/>
      <c r="FBT87" s="383"/>
      <c r="FBU87" s="383"/>
      <c r="FBV87" s="383"/>
      <c r="FBW87" s="383"/>
      <c r="FBX87" s="383"/>
      <c r="FBY87" s="383"/>
      <c r="FBZ87" s="383"/>
      <c r="FCA87" s="383"/>
      <c r="FCB87" s="383"/>
      <c r="FCC87" s="383"/>
      <c r="FCD87" s="383"/>
      <c r="FCE87" s="383"/>
      <c r="FCF87" s="383"/>
      <c r="FCG87" s="383"/>
      <c r="FCH87" s="383"/>
      <c r="FCI87" s="383"/>
      <c r="FCJ87" s="383"/>
      <c r="FCK87" s="383"/>
      <c r="FCL87" s="383"/>
      <c r="FCM87" s="383"/>
      <c r="FCN87" s="383"/>
      <c r="FCO87" s="383"/>
      <c r="FCP87" s="383"/>
      <c r="FCQ87" s="383"/>
      <c r="FCR87" s="383"/>
      <c r="FCS87" s="383"/>
      <c r="FCT87" s="383"/>
      <c r="FCU87" s="383"/>
      <c r="FCV87" s="383"/>
      <c r="FCW87" s="383"/>
      <c r="FCX87" s="383"/>
      <c r="FCY87" s="383"/>
      <c r="FCZ87" s="383"/>
      <c r="FDA87" s="383"/>
      <c r="FDB87" s="383"/>
      <c r="FDC87" s="383"/>
      <c r="FDD87" s="383"/>
      <c r="FDE87" s="383"/>
      <c r="FDF87" s="383"/>
      <c r="FDG87" s="383"/>
      <c r="FDH87" s="383"/>
      <c r="FDI87" s="383"/>
      <c r="FDJ87" s="383"/>
      <c r="FDK87" s="383"/>
      <c r="FDL87" s="383"/>
      <c r="FDM87" s="383"/>
      <c r="FDN87" s="383"/>
      <c r="FDO87" s="383"/>
      <c r="FDP87" s="383"/>
      <c r="FDQ87" s="383"/>
      <c r="FDR87" s="383"/>
      <c r="FDS87" s="383"/>
      <c r="FDT87" s="383"/>
      <c r="FDU87" s="383"/>
      <c r="FDV87" s="383"/>
      <c r="FDW87" s="383"/>
      <c r="FDX87" s="383"/>
      <c r="FDY87" s="383"/>
      <c r="FDZ87" s="383"/>
      <c r="FEA87" s="383"/>
      <c r="FEB87" s="383"/>
      <c r="FEC87" s="383"/>
      <c r="FED87" s="383"/>
      <c r="FEE87" s="383"/>
      <c r="FEF87" s="383"/>
      <c r="FEG87" s="383"/>
      <c r="FEH87" s="383"/>
      <c r="FEI87" s="383"/>
      <c r="FEJ87" s="383"/>
      <c r="FEK87" s="383"/>
      <c r="FEL87" s="383"/>
      <c r="FEM87" s="383"/>
      <c r="FEN87" s="383"/>
      <c r="FEO87" s="383"/>
      <c r="FEP87" s="383"/>
      <c r="FEQ87" s="383"/>
      <c r="FER87" s="383"/>
      <c r="FES87" s="383"/>
      <c r="FET87" s="383"/>
      <c r="FEU87" s="383"/>
      <c r="FEV87" s="383"/>
      <c r="FEW87" s="383"/>
      <c r="FEX87" s="383"/>
      <c r="FEY87" s="383"/>
      <c r="FEZ87" s="383"/>
      <c r="FFA87" s="383"/>
      <c r="FFB87" s="383"/>
      <c r="FFC87" s="383"/>
      <c r="FFD87" s="383"/>
      <c r="FFE87" s="383"/>
      <c r="FFF87" s="383"/>
      <c r="FFG87" s="383"/>
      <c r="FFH87" s="383"/>
      <c r="FFI87" s="383"/>
      <c r="FFJ87" s="383"/>
      <c r="FFK87" s="383"/>
      <c r="FFL87" s="383"/>
      <c r="FFM87" s="383"/>
      <c r="FFN87" s="383"/>
      <c r="FFO87" s="383"/>
      <c r="FFP87" s="383"/>
      <c r="FFQ87" s="383"/>
      <c r="FFR87" s="383"/>
      <c r="FFS87" s="383"/>
      <c r="FFT87" s="383"/>
      <c r="FFU87" s="383"/>
      <c r="FFV87" s="383"/>
      <c r="FFW87" s="383"/>
      <c r="FFX87" s="383"/>
      <c r="FFY87" s="383"/>
      <c r="FFZ87" s="383"/>
      <c r="FGA87" s="383"/>
      <c r="FGB87" s="383"/>
      <c r="FGC87" s="383"/>
      <c r="FGD87" s="383"/>
      <c r="FGE87" s="383"/>
      <c r="FGF87" s="383"/>
      <c r="FGG87" s="383"/>
      <c r="FGH87" s="383"/>
      <c r="FGI87" s="383"/>
      <c r="FGJ87" s="383"/>
      <c r="FGK87" s="383"/>
      <c r="FGL87" s="383"/>
      <c r="FGM87" s="383"/>
      <c r="FGN87" s="383"/>
      <c r="FGO87" s="383"/>
      <c r="FGP87" s="383"/>
      <c r="FGQ87" s="383"/>
      <c r="FGR87" s="383"/>
      <c r="FGS87" s="383"/>
      <c r="FGT87" s="383"/>
      <c r="FGU87" s="383"/>
      <c r="FGV87" s="383"/>
      <c r="FGW87" s="383"/>
      <c r="FGX87" s="383"/>
      <c r="FGY87" s="383"/>
      <c r="FGZ87" s="383"/>
      <c r="FHA87" s="383"/>
      <c r="FHB87" s="383"/>
      <c r="FHC87" s="383"/>
      <c r="FHD87" s="383"/>
      <c r="FHE87" s="383"/>
      <c r="FHF87" s="383"/>
      <c r="FHG87" s="383"/>
      <c r="FHH87" s="383"/>
      <c r="FHI87" s="383"/>
      <c r="FHJ87" s="383"/>
      <c r="FHK87" s="383"/>
      <c r="FHL87" s="383"/>
      <c r="FHM87" s="383"/>
      <c r="FHN87" s="383"/>
      <c r="FHO87" s="383"/>
      <c r="FHP87" s="383"/>
      <c r="FHQ87" s="383"/>
      <c r="FHR87" s="383"/>
      <c r="FHS87" s="383"/>
      <c r="FHT87" s="383"/>
      <c r="FHU87" s="383"/>
      <c r="FHV87" s="383"/>
      <c r="FHW87" s="383"/>
      <c r="FHX87" s="383"/>
      <c r="FHY87" s="383"/>
      <c r="FHZ87" s="383"/>
      <c r="FIA87" s="383"/>
      <c r="FIB87" s="383"/>
      <c r="FIC87" s="383"/>
      <c r="FID87" s="383"/>
      <c r="FIE87" s="383"/>
      <c r="FIF87" s="383"/>
      <c r="FIG87" s="383"/>
      <c r="FIH87" s="383"/>
      <c r="FII87" s="383"/>
      <c r="FIJ87" s="383"/>
      <c r="FIK87" s="383"/>
      <c r="FIL87" s="383"/>
      <c r="FIM87" s="383"/>
      <c r="FIN87" s="383"/>
      <c r="FIO87" s="383"/>
      <c r="FIP87" s="383"/>
      <c r="FIQ87" s="383"/>
      <c r="FIR87" s="383"/>
      <c r="FIS87" s="383"/>
      <c r="FIT87" s="383"/>
      <c r="FIU87" s="383"/>
      <c r="FIV87" s="383"/>
      <c r="FIW87" s="383"/>
      <c r="FIX87" s="383"/>
      <c r="FIY87" s="383"/>
      <c r="FIZ87" s="383"/>
      <c r="FJA87" s="383"/>
      <c r="FJB87" s="383"/>
      <c r="FJC87" s="383"/>
      <c r="FJD87" s="383"/>
      <c r="FJE87" s="383"/>
      <c r="FJF87" s="383"/>
      <c r="FJG87" s="383"/>
      <c r="FJH87" s="383"/>
      <c r="FJI87" s="383"/>
      <c r="FJJ87" s="383"/>
      <c r="FJK87" s="383"/>
      <c r="FJL87" s="383"/>
      <c r="FJM87" s="383"/>
      <c r="FJN87" s="383"/>
      <c r="FJO87" s="383"/>
      <c r="FJP87" s="383"/>
      <c r="FJQ87" s="383"/>
      <c r="FJR87" s="383"/>
      <c r="FJS87" s="383"/>
      <c r="FJT87" s="383"/>
      <c r="FJU87" s="383"/>
      <c r="FJV87" s="383"/>
      <c r="FJW87" s="383"/>
      <c r="FJX87" s="383"/>
      <c r="FJY87" s="383"/>
      <c r="FJZ87" s="383"/>
      <c r="FKA87" s="383"/>
      <c r="FKB87" s="383"/>
      <c r="FKC87" s="383"/>
      <c r="FKD87" s="383"/>
      <c r="FKE87" s="383"/>
      <c r="FKF87" s="383"/>
      <c r="FKG87" s="383"/>
      <c r="FKH87" s="383"/>
      <c r="FKI87" s="383"/>
      <c r="FKJ87" s="383"/>
      <c r="FKK87" s="383"/>
      <c r="FKL87" s="383"/>
      <c r="FKM87" s="383"/>
      <c r="FKN87" s="383"/>
      <c r="FKO87" s="383"/>
      <c r="FKP87" s="383"/>
      <c r="FKQ87" s="383"/>
      <c r="FKR87" s="383"/>
      <c r="FKS87" s="383"/>
      <c r="FKT87" s="383"/>
      <c r="FKU87" s="383"/>
      <c r="FKV87" s="383"/>
      <c r="FKW87" s="383"/>
      <c r="FKX87" s="383"/>
      <c r="FKY87" s="383"/>
      <c r="FKZ87" s="383"/>
      <c r="FLA87" s="383"/>
      <c r="FLB87" s="383"/>
      <c r="FLC87" s="383"/>
      <c r="FLD87" s="383"/>
      <c r="FLE87" s="383"/>
      <c r="FLF87" s="383"/>
      <c r="FLG87" s="383"/>
      <c r="FLH87" s="383"/>
      <c r="FLI87" s="383"/>
      <c r="FLJ87" s="383"/>
      <c r="FLK87" s="383"/>
      <c r="FLL87" s="383"/>
      <c r="FLM87" s="383"/>
      <c r="FLN87" s="383"/>
      <c r="FLO87" s="383"/>
      <c r="FLP87" s="383"/>
      <c r="FLQ87" s="383"/>
      <c r="FLR87" s="383"/>
      <c r="FLS87" s="383"/>
      <c r="FLT87" s="383"/>
      <c r="FLU87" s="383"/>
      <c r="FLV87" s="383"/>
      <c r="FLW87" s="383"/>
      <c r="FLX87" s="383"/>
      <c r="FLY87" s="383"/>
      <c r="FLZ87" s="383"/>
      <c r="FMA87" s="383"/>
      <c r="FMB87" s="383"/>
      <c r="FMC87" s="383"/>
      <c r="FMD87" s="383"/>
      <c r="FME87" s="383"/>
      <c r="FMF87" s="383"/>
      <c r="FMG87" s="383"/>
      <c r="FMH87" s="383"/>
      <c r="FMI87" s="383"/>
      <c r="FMJ87" s="383"/>
      <c r="FMK87" s="383"/>
      <c r="FML87" s="383"/>
      <c r="FMM87" s="383"/>
      <c r="FMN87" s="383"/>
      <c r="FMO87" s="383"/>
      <c r="FMP87" s="383"/>
      <c r="FMQ87" s="383"/>
      <c r="FMR87" s="383"/>
      <c r="FMS87" s="383"/>
      <c r="FMT87" s="383"/>
      <c r="FMU87" s="383"/>
      <c r="FMV87" s="383"/>
      <c r="FMW87" s="383"/>
      <c r="FMX87" s="383"/>
      <c r="FMY87" s="383"/>
      <c r="FMZ87" s="383"/>
      <c r="FNA87" s="383"/>
      <c r="FNB87" s="383"/>
      <c r="FNC87" s="383"/>
      <c r="FND87" s="383"/>
      <c r="FNE87" s="383"/>
      <c r="FNF87" s="383"/>
      <c r="FNG87" s="383"/>
      <c r="FNH87" s="383"/>
      <c r="FNI87" s="383"/>
      <c r="FNJ87" s="383"/>
      <c r="FNK87" s="383"/>
      <c r="FNL87" s="383"/>
      <c r="FNM87" s="383"/>
      <c r="FNN87" s="383"/>
      <c r="FNO87" s="383"/>
      <c r="FNP87" s="383"/>
      <c r="FNQ87" s="383"/>
      <c r="FNR87" s="383"/>
      <c r="FNS87" s="383"/>
      <c r="FNT87" s="383"/>
      <c r="FNU87" s="383"/>
      <c r="FNV87" s="383"/>
      <c r="FNW87" s="383"/>
      <c r="FNX87" s="383"/>
      <c r="FNY87" s="383"/>
      <c r="FNZ87" s="383"/>
      <c r="FOA87" s="383"/>
      <c r="FOB87" s="383"/>
      <c r="FOC87" s="383"/>
      <c r="FOD87" s="383"/>
      <c r="FOE87" s="383"/>
      <c r="FOF87" s="383"/>
      <c r="FOG87" s="383"/>
      <c r="FOH87" s="383"/>
      <c r="FOI87" s="383"/>
      <c r="FOJ87" s="383"/>
      <c r="FOK87" s="383"/>
      <c r="FOL87" s="383"/>
      <c r="FOM87" s="383"/>
      <c r="FON87" s="383"/>
      <c r="FOO87" s="383"/>
      <c r="FOP87" s="383"/>
      <c r="FOQ87" s="383"/>
      <c r="FOR87" s="383"/>
      <c r="FOS87" s="383"/>
      <c r="FOT87" s="383"/>
      <c r="FOU87" s="383"/>
      <c r="FOV87" s="383"/>
      <c r="FOW87" s="383"/>
      <c r="FOX87" s="383"/>
      <c r="FOY87" s="383"/>
      <c r="FOZ87" s="383"/>
      <c r="FPA87" s="383"/>
      <c r="FPB87" s="383"/>
      <c r="FPC87" s="383"/>
      <c r="FPD87" s="383"/>
      <c r="FPE87" s="383"/>
      <c r="FPF87" s="383"/>
      <c r="FPG87" s="383"/>
      <c r="FPH87" s="383"/>
      <c r="FPI87" s="383"/>
      <c r="FPJ87" s="383"/>
      <c r="FPK87" s="383"/>
      <c r="FPL87" s="383"/>
      <c r="FPM87" s="383"/>
      <c r="FPN87" s="383"/>
      <c r="FPO87" s="383"/>
      <c r="FPP87" s="383"/>
      <c r="FPQ87" s="383"/>
      <c r="FPR87" s="383"/>
      <c r="FPS87" s="383"/>
      <c r="FPT87" s="383"/>
      <c r="FPU87" s="383"/>
      <c r="FPV87" s="383"/>
      <c r="FPW87" s="383"/>
      <c r="FPX87" s="383"/>
      <c r="FPY87" s="383"/>
      <c r="FPZ87" s="383"/>
      <c r="FQA87" s="383"/>
      <c r="FQB87" s="383"/>
      <c r="FQC87" s="383"/>
      <c r="FQD87" s="383"/>
      <c r="FQE87" s="383"/>
      <c r="FQF87" s="383"/>
      <c r="FQG87" s="383"/>
      <c r="FQH87" s="383"/>
      <c r="FQI87" s="383"/>
      <c r="FQJ87" s="383"/>
      <c r="FQK87" s="383"/>
      <c r="FQL87" s="383"/>
      <c r="FQM87" s="383"/>
      <c r="FQN87" s="383"/>
      <c r="FQO87" s="383"/>
      <c r="FQP87" s="383"/>
      <c r="FQQ87" s="383"/>
      <c r="FQR87" s="383"/>
      <c r="FQS87" s="383"/>
      <c r="FQT87" s="383"/>
      <c r="FQU87" s="383"/>
      <c r="FQV87" s="383"/>
      <c r="FQW87" s="383"/>
      <c r="FQX87" s="383"/>
      <c r="FQY87" s="383"/>
      <c r="FQZ87" s="383"/>
      <c r="FRA87" s="383"/>
      <c r="FRB87" s="383"/>
      <c r="FRC87" s="383"/>
      <c r="FRD87" s="383"/>
      <c r="FRE87" s="383"/>
      <c r="FRF87" s="383"/>
      <c r="FRG87" s="383"/>
      <c r="FRH87" s="383"/>
      <c r="FRI87" s="383"/>
      <c r="FRJ87" s="383"/>
      <c r="FRK87" s="383"/>
      <c r="FRL87" s="383"/>
      <c r="FRM87" s="383"/>
      <c r="FRN87" s="383"/>
      <c r="FRO87" s="383"/>
      <c r="FRP87" s="383"/>
      <c r="FRQ87" s="383"/>
      <c r="FRR87" s="383"/>
      <c r="FRS87" s="383"/>
      <c r="FRT87" s="383"/>
      <c r="FRU87" s="383"/>
      <c r="FRV87" s="383"/>
      <c r="FRW87" s="383"/>
      <c r="FRX87" s="383"/>
      <c r="FRY87" s="383"/>
      <c r="FRZ87" s="383"/>
      <c r="FSA87" s="383"/>
      <c r="FSB87" s="383"/>
      <c r="FSC87" s="383"/>
      <c r="FSD87" s="383"/>
      <c r="FSE87" s="383"/>
      <c r="FSF87" s="383"/>
      <c r="FSG87" s="383"/>
      <c r="FSH87" s="383"/>
      <c r="FSI87" s="383"/>
      <c r="FSJ87" s="383"/>
      <c r="FSK87" s="383"/>
      <c r="FSL87" s="383"/>
      <c r="FSM87" s="383"/>
      <c r="FSN87" s="383"/>
      <c r="FSO87" s="383"/>
      <c r="FSP87" s="383"/>
      <c r="FSQ87" s="383"/>
      <c r="FSR87" s="383"/>
      <c r="FSS87" s="383"/>
      <c r="FST87" s="383"/>
      <c r="FSU87" s="383"/>
      <c r="FSV87" s="383"/>
      <c r="FSW87" s="383"/>
      <c r="FSX87" s="383"/>
      <c r="FSY87" s="383"/>
      <c r="FSZ87" s="383"/>
      <c r="FTA87" s="383"/>
      <c r="FTB87" s="383"/>
      <c r="FTC87" s="383"/>
      <c r="FTD87" s="383"/>
      <c r="FTE87" s="383"/>
      <c r="FTF87" s="383"/>
      <c r="FTG87" s="383"/>
      <c r="FTH87" s="383"/>
      <c r="FTI87" s="383"/>
      <c r="FTJ87" s="383"/>
      <c r="FTK87" s="383"/>
      <c r="FTL87" s="383"/>
      <c r="FTM87" s="383"/>
      <c r="FTN87" s="383"/>
      <c r="FTO87" s="383"/>
      <c r="FTP87" s="383"/>
      <c r="FTQ87" s="383"/>
      <c r="FTR87" s="383"/>
      <c r="FTS87" s="383"/>
      <c r="FTT87" s="383"/>
      <c r="FTU87" s="383"/>
      <c r="FTV87" s="383"/>
      <c r="FTW87" s="383"/>
      <c r="FTX87" s="383"/>
      <c r="FTY87" s="383"/>
      <c r="FTZ87" s="383"/>
      <c r="FUA87" s="383"/>
      <c r="FUB87" s="383"/>
      <c r="FUC87" s="383"/>
      <c r="FUD87" s="383"/>
      <c r="FUE87" s="383"/>
      <c r="FUF87" s="383"/>
      <c r="FUG87" s="383"/>
      <c r="FUH87" s="383"/>
      <c r="FUI87" s="383"/>
      <c r="FUJ87" s="383"/>
      <c r="FUK87" s="383"/>
      <c r="FUL87" s="383"/>
      <c r="FUM87" s="383"/>
      <c r="FUN87" s="383"/>
      <c r="FUO87" s="383"/>
      <c r="FUP87" s="383"/>
      <c r="FUQ87" s="383"/>
      <c r="FUR87" s="383"/>
      <c r="FUS87" s="383"/>
      <c r="FUT87" s="383"/>
      <c r="FUU87" s="383"/>
      <c r="FUV87" s="383"/>
      <c r="FUW87" s="383"/>
      <c r="FUX87" s="383"/>
      <c r="FUY87" s="383"/>
      <c r="FUZ87" s="383"/>
      <c r="FVA87" s="383"/>
      <c r="FVB87" s="383"/>
      <c r="FVC87" s="383"/>
      <c r="FVD87" s="383"/>
      <c r="FVE87" s="383"/>
      <c r="FVF87" s="383"/>
      <c r="FVG87" s="383"/>
      <c r="FVH87" s="383"/>
      <c r="FVI87" s="383"/>
      <c r="FVJ87" s="383"/>
      <c r="FVK87" s="383"/>
      <c r="FVL87" s="383"/>
      <c r="FVM87" s="383"/>
      <c r="FVN87" s="383"/>
      <c r="FVO87" s="383"/>
      <c r="FVP87" s="383"/>
      <c r="FVQ87" s="383"/>
      <c r="FVR87" s="383"/>
      <c r="FVS87" s="383"/>
      <c r="FVT87" s="383"/>
      <c r="FVU87" s="383"/>
      <c r="FVV87" s="383"/>
      <c r="FVW87" s="383"/>
      <c r="FVX87" s="383"/>
      <c r="FVY87" s="383"/>
      <c r="FVZ87" s="383"/>
      <c r="FWA87" s="383"/>
      <c r="FWB87" s="383"/>
      <c r="FWC87" s="383"/>
      <c r="FWD87" s="383"/>
      <c r="FWE87" s="383"/>
      <c r="FWF87" s="383"/>
      <c r="FWG87" s="383"/>
      <c r="FWH87" s="383"/>
      <c r="FWI87" s="383"/>
      <c r="FWJ87" s="383"/>
      <c r="FWK87" s="383"/>
      <c r="FWL87" s="383"/>
      <c r="FWM87" s="383"/>
      <c r="FWN87" s="383"/>
      <c r="FWO87" s="383"/>
      <c r="FWP87" s="383"/>
      <c r="FWQ87" s="383"/>
      <c r="FWR87" s="383"/>
      <c r="FWS87" s="383"/>
      <c r="FWT87" s="383"/>
      <c r="FWU87" s="383"/>
      <c r="FWV87" s="383"/>
      <c r="FWW87" s="383"/>
      <c r="FWX87" s="383"/>
      <c r="FWY87" s="383"/>
      <c r="FWZ87" s="383"/>
      <c r="FXA87" s="383"/>
      <c r="FXB87" s="383"/>
      <c r="FXC87" s="383"/>
      <c r="FXD87" s="383"/>
      <c r="FXE87" s="383"/>
      <c r="FXF87" s="383"/>
      <c r="FXG87" s="383"/>
      <c r="FXH87" s="383"/>
      <c r="FXI87" s="383"/>
      <c r="FXJ87" s="383"/>
      <c r="FXK87" s="383"/>
      <c r="FXL87" s="383"/>
      <c r="FXM87" s="383"/>
      <c r="FXN87" s="383"/>
      <c r="FXO87" s="383"/>
      <c r="FXP87" s="383"/>
      <c r="FXQ87" s="383"/>
      <c r="FXR87" s="383"/>
      <c r="FXS87" s="383"/>
      <c r="FXT87" s="383"/>
      <c r="FXU87" s="383"/>
      <c r="FXV87" s="383"/>
      <c r="FXW87" s="383"/>
      <c r="FXX87" s="383"/>
      <c r="FXY87" s="383"/>
      <c r="FXZ87" s="383"/>
      <c r="FYA87" s="383"/>
      <c r="FYB87" s="383"/>
      <c r="FYC87" s="383"/>
      <c r="FYD87" s="383"/>
      <c r="FYE87" s="383"/>
      <c r="FYF87" s="383"/>
      <c r="FYG87" s="383"/>
      <c r="FYH87" s="383"/>
      <c r="FYI87" s="383"/>
      <c r="FYJ87" s="383"/>
      <c r="FYK87" s="383"/>
      <c r="FYL87" s="383"/>
      <c r="FYM87" s="383"/>
      <c r="FYN87" s="383"/>
      <c r="FYO87" s="383"/>
      <c r="FYP87" s="383"/>
      <c r="FYQ87" s="383"/>
      <c r="FYR87" s="383"/>
      <c r="FYS87" s="383"/>
      <c r="FYT87" s="383"/>
      <c r="FYU87" s="383"/>
      <c r="FYV87" s="383"/>
      <c r="FYW87" s="383"/>
      <c r="FYX87" s="383"/>
      <c r="FYY87" s="383"/>
      <c r="FYZ87" s="383"/>
      <c r="FZA87" s="383"/>
      <c r="FZB87" s="383"/>
      <c r="FZC87" s="383"/>
      <c r="FZD87" s="383"/>
      <c r="FZE87" s="383"/>
      <c r="FZF87" s="383"/>
      <c r="FZG87" s="383"/>
      <c r="FZH87" s="383"/>
      <c r="FZI87" s="383"/>
      <c r="FZJ87" s="383"/>
      <c r="FZK87" s="383"/>
      <c r="FZL87" s="383"/>
      <c r="FZM87" s="383"/>
      <c r="FZN87" s="383"/>
      <c r="FZO87" s="383"/>
      <c r="FZP87" s="383"/>
      <c r="FZQ87" s="383"/>
      <c r="FZR87" s="383"/>
      <c r="FZS87" s="383"/>
      <c r="FZT87" s="383"/>
      <c r="FZU87" s="383"/>
      <c r="FZV87" s="383"/>
      <c r="FZW87" s="383"/>
      <c r="FZX87" s="383"/>
      <c r="FZY87" s="383"/>
      <c r="FZZ87" s="383"/>
      <c r="GAA87" s="383"/>
      <c r="GAB87" s="383"/>
      <c r="GAC87" s="383"/>
      <c r="GAD87" s="383"/>
      <c r="GAE87" s="383"/>
      <c r="GAF87" s="383"/>
      <c r="GAG87" s="383"/>
      <c r="GAH87" s="383"/>
      <c r="GAI87" s="383"/>
      <c r="GAJ87" s="383"/>
      <c r="GAK87" s="383"/>
      <c r="GAL87" s="383"/>
      <c r="GAM87" s="383"/>
      <c r="GAN87" s="383"/>
      <c r="GAO87" s="383"/>
      <c r="GAP87" s="383"/>
      <c r="GAQ87" s="383"/>
      <c r="GAR87" s="383"/>
      <c r="GAS87" s="383"/>
      <c r="GAT87" s="383"/>
      <c r="GAU87" s="383"/>
      <c r="GAV87" s="383"/>
      <c r="GAW87" s="383"/>
      <c r="GAX87" s="383"/>
      <c r="GAY87" s="383"/>
      <c r="GAZ87" s="383"/>
      <c r="GBA87" s="383"/>
      <c r="GBB87" s="383"/>
      <c r="GBC87" s="383"/>
      <c r="GBD87" s="383"/>
      <c r="GBE87" s="383"/>
      <c r="GBF87" s="383"/>
      <c r="GBG87" s="383"/>
      <c r="GBH87" s="383"/>
      <c r="GBI87" s="383"/>
      <c r="GBJ87" s="383"/>
      <c r="GBK87" s="383"/>
      <c r="GBL87" s="383"/>
      <c r="GBM87" s="383"/>
      <c r="GBN87" s="383"/>
      <c r="GBO87" s="383"/>
      <c r="GBP87" s="383"/>
      <c r="GBQ87" s="383"/>
      <c r="GBR87" s="383"/>
      <c r="GBS87" s="383"/>
      <c r="GBT87" s="383"/>
      <c r="GBU87" s="383"/>
      <c r="GBV87" s="383"/>
      <c r="GBW87" s="383"/>
      <c r="GBX87" s="383"/>
      <c r="GBY87" s="383"/>
      <c r="GBZ87" s="383"/>
      <c r="GCA87" s="383"/>
      <c r="GCB87" s="383"/>
      <c r="GCC87" s="383"/>
      <c r="GCD87" s="383"/>
      <c r="GCE87" s="383"/>
      <c r="GCF87" s="383"/>
      <c r="GCG87" s="383"/>
      <c r="GCH87" s="383"/>
      <c r="GCI87" s="383"/>
      <c r="GCJ87" s="383"/>
      <c r="GCK87" s="383"/>
      <c r="GCL87" s="383"/>
      <c r="GCM87" s="383"/>
      <c r="GCN87" s="383"/>
      <c r="GCO87" s="383"/>
      <c r="GCP87" s="383"/>
      <c r="GCQ87" s="383"/>
      <c r="GCR87" s="383"/>
      <c r="GCS87" s="383"/>
      <c r="GCT87" s="383"/>
      <c r="GCU87" s="383"/>
      <c r="GCV87" s="383"/>
      <c r="GCW87" s="383"/>
      <c r="GCX87" s="383"/>
      <c r="GCY87" s="383"/>
      <c r="GCZ87" s="383"/>
      <c r="GDA87" s="383"/>
      <c r="GDB87" s="383"/>
      <c r="GDC87" s="383"/>
      <c r="GDD87" s="383"/>
      <c r="GDE87" s="383"/>
      <c r="GDF87" s="383"/>
      <c r="GDG87" s="383"/>
      <c r="GDH87" s="383"/>
      <c r="GDI87" s="383"/>
      <c r="GDJ87" s="383"/>
      <c r="GDK87" s="383"/>
      <c r="GDL87" s="383"/>
      <c r="GDM87" s="383"/>
      <c r="GDN87" s="383"/>
      <c r="GDO87" s="383"/>
      <c r="GDP87" s="383"/>
      <c r="GDQ87" s="383"/>
      <c r="GDR87" s="383"/>
      <c r="GDS87" s="383"/>
      <c r="GDT87" s="383"/>
      <c r="GDU87" s="383"/>
      <c r="GDV87" s="383"/>
      <c r="GDW87" s="383"/>
      <c r="GDX87" s="383"/>
      <c r="GDY87" s="383"/>
      <c r="GDZ87" s="383"/>
      <c r="GEA87" s="383"/>
      <c r="GEB87" s="383"/>
      <c r="GEC87" s="383"/>
      <c r="GED87" s="383"/>
      <c r="GEE87" s="383"/>
      <c r="GEF87" s="383"/>
      <c r="GEG87" s="383"/>
      <c r="GEH87" s="383"/>
      <c r="GEI87" s="383"/>
      <c r="GEJ87" s="383"/>
      <c r="GEK87" s="383"/>
      <c r="GEL87" s="383"/>
      <c r="GEM87" s="383"/>
      <c r="GEN87" s="383"/>
      <c r="GEO87" s="383"/>
      <c r="GEP87" s="383"/>
      <c r="GEQ87" s="383"/>
      <c r="GER87" s="383"/>
      <c r="GES87" s="383"/>
      <c r="GET87" s="383"/>
      <c r="GEU87" s="383"/>
      <c r="GEV87" s="383"/>
      <c r="GEW87" s="383"/>
      <c r="GEX87" s="383"/>
      <c r="GEY87" s="383"/>
      <c r="GEZ87" s="383"/>
      <c r="GFA87" s="383"/>
      <c r="GFB87" s="383"/>
      <c r="GFC87" s="383"/>
      <c r="GFD87" s="383"/>
      <c r="GFE87" s="383"/>
      <c r="GFF87" s="383"/>
      <c r="GFG87" s="383"/>
      <c r="GFH87" s="383"/>
      <c r="GFI87" s="383"/>
      <c r="GFJ87" s="383"/>
      <c r="GFK87" s="383"/>
      <c r="GFL87" s="383"/>
      <c r="GFM87" s="383"/>
      <c r="GFN87" s="383"/>
      <c r="GFO87" s="383"/>
      <c r="GFP87" s="383"/>
      <c r="GFQ87" s="383"/>
      <c r="GFR87" s="383"/>
      <c r="GFS87" s="383"/>
      <c r="GFT87" s="383"/>
      <c r="GFU87" s="383"/>
      <c r="GFV87" s="383"/>
      <c r="GFW87" s="383"/>
      <c r="GFX87" s="383"/>
      <c r="GFY87" s="383"/>
      <c r="GFZ87" s="383"/>
      <c r="GGA87" s="383"/>
      <c r="GGB87" s="383"/>
      <c r="GGC87" s="383"/>
      <c r="GGD87" s="383"/>
      <c r="GGE87" s="383"/>
      <c r="GGF87" s="383"/>
      <c r="GGG87" s="383"/>
      <c r="GGH87" s="383"/>
      <c r="GGI87" s="383"/>
      <c r="GGJ87" s="383"/>
      <c r="GGK87" s="383"/>
      <c r="GGL87" s="383"/>
      <c r="GGM87" s="383"/>
      <c r="GGN87" s="383"/>
      <c r="GGO87" s="383"/>
      <c r="GGP87" s="383"/>
      <c r="GGQ87" s="383"/>
      <c r="GGR87" s="383"/>
      <c r="GGS87" s="383"/>
      <c r="GGT87" s="383"/>
      <c r="GGU87" s="383"/>
      <c r="GGV87" s="383"/>
      <c r="GGW87" s="383"/>
      <c r="GGX87" s="383"/>
      <c r="GGY87" s="383"/>
      <c r="GGZ87" s="383"/>
      <c r="GHA87" s="383"/>
      <c r="GHB87" s="383"/>
      <c r="GHC87" s="383"/>
      <c r="GHD87" s="383"/>
      <c r="GHE87" s="383"/>
      <c r="GHF87" s="383"/>
      <c r="GHG87" s="383"/>
      <c r="GHH87" s="383"/>
      <c r="GHI87" s="383"/>
      <c r="GHJ87" s="383"/>
      <c r="GHK87" s="383"/>
      <c r="GHL87" s="383"/>
      <c r="GHM87" s="383"/>
      <c r="GHN87" s="383"/>
      <c r="GHO87" s="383"/>
      <c r="GHP87" s="383"/>
      <c r="GHQ87" s="383"/>
      <c r="GHR87" s="383"/>
      <c r="GHS87" s="383"/>
      <c r="GHT87" s="383"/>
      <c r="GHU87" s="383"/>
      <c r="GHV87" s="383"/>
      <c r="GHW87" s="383"/>
      <c r="GHX87" s="383"/>
      <c r="GHY87" s="383"/>
      <c r="GHZ87" s="383"/>
      <c r="GIA87" s="383"/>
      <c r="GIB87" s="383"/>
      <c r="GIC87" s="383"/>
      <c r="GID87" s="383"/>
      <c r="GIE87" s="383"/>
      <c r="GIF87" s="383"/>
      <c r="GIG87" s="383"/>
      <c r="GIH87" s="383"/>
      <c r="GII87" s="383"/>
      <c r="GIJ87" s="383"/>
      <c r="GIK87" s="383"/>
      <c r="GIL87" s="383"/>
      <c r="GIM87" s="383"/>
      <c r="GIN87" s="383"/>
      <c r="GIO87" s="383"/>
      <c r="GIP87" s="383"/>
      <c r="GIQ87" s="383"/>
      <c r="GIR87" s="383"/>
      <c r="GIS87" s="383"/>
      <c r="GIT87" s="383"/>
      <c r="GIU87" s="383"/>
      <c r="GIV87" s="383"/>
      <c r="GIW87" s="383"/>
      <c r="GIX87" s="383"/>
      <c r="GIY87" s="383"/>
      <c r="GIZ87" s="383"/>
      <c r="GJA87" s="383"/>
      <c r="GJB87" s="383"/>
      <c r="GJC87" s="383"/>
      <c r="GJD87" s="383"/>
      <c r="GJE87" s="383"/>
      <c r="GJF87" s="383"/>
      <c r="GJG87" s="383"/>
      <c r="GJH87" s="383"/>
      <c r="GJI87" s="383"/>
      <c r="GJJ87" s="383"/>
      <c r="GJK87" s="383"/>
      <c r="GJL87" s="383"/>
      <c r="GJM87" s="383"/>
      <c r="GJN87" s="383"/>
      <c r="GJO87" s="383"/>
      <c r="GJP87" s="383"/>
      <c r="GJQ87" s="383"/>
      <c r="GJR87" s="383"/>
      <c r="GJS87" s="383"/>
      <c r="GJT87" s="383"/>
      <c r="GJU87" s="383"/>
      <c r="GJV87" s="383"/>
      <c r="GJW87" s="383"/>
      <c r="GJX87" s="383"/>
      <c r="GJY87" s="383"/>
      <c r="GJZ87" s="383"/>
      <c r="GKA87" s="383"/>
      <c r="GKB87" s="383"/>
      <c r="GKC87" s="383"/>
      <c r="GKD87" s="383"/>
      <c r="GKE87" s="383"/>
      <c r="GKF87" s="383"/>
      <c r="GKG87" s="383"/>
      <c r="GKH87" s="383"/>
      <c r="GKI87" s="383"/>
      <c r="GKJ87" s="383"/>
      <c r="GKK87" s="383"/>
      <c r="GKL87" s="383"/>
      <c r="GKM87" s="383"/>
      <c r="GKN87" s="383"/>
      <c r="GKO87" s="383"/>
      <c r="GKP87" s="383"/>
      <c r="GKQ87" s="383"/>
      <c r="GKR87" s="383"/>
      <c r="GKS87" s="383"/>
      <c r="GKT87" s="383"/>
      <c r="GKU87" s="383"/>
      <c r="GKV87" s="383"/>
      <c r="GKW87" s="383"/>
      <c r="GKX87" s="383"/>
      <c r="GKY87" s="383"/>
      <c r="GKZ87" s="383"/>
      <c r="GLA87" s="383"/>
      <c r="GLB87" s="383"/>
      <c r="GLC87" s="383"/>
      <c r="GLD87" s="383"/>
      <c r="GLE87" s="383"/>
      <c r="GLF87" s="383"/>
      <c r="GLG87" s="383"/>
      <c r="GLH87" s="383"/>
      <c r="GLI87" s="383"/>
      <c r="GLJ87" s="383"/>
      <c r="GLK87" s="383"/>
      <c r="GLL87" s="383"/>
      <c r="GLM87" s="383"/>
      <c r="GLN87" s="383"/>
      <c r="GLO87" s="383"/>
      <c r="GLP87" s="383"/>
      <c r="GLQ87" s="383"/>
      <c r="GLR87" s="383"/>
      <c r="GLS87" s="383"/>
      <c r="GLT87" s="383"/>
      <c r="GLU87" s="383"/>
      <c r="GLV87" s="383"/>
      <c r="GLW87" s="383"/>
      <c r="GLX87" s="383"/>
      <c r="GLY87" s="383"/>
      <c r="GLZ87" s="383"/>
      <c r="GMA87" s="383"/>
      <c r="GMB87" s="383"/>
      <c r="GMC87" s="383"/>
      <c r="GMD87" s="383"/>
      <c r="GME87" s="383"/>
      <c r="GMF87" s="383"/>
      <c r="GMG87" s="383"/>
      <c r="GMH87" s="383"/>
      <c r="GMI87" s="383"/>
      <c r="GMJ87" s="383"/>
      <c r="GMK87" s="383"/>
      <c r="GML87" s="383"/>
      <c r="GMM87" s="383"/>
      <c r="GMN87" s="383"/>
      <c r="GMO87" s="383"/>
      <c r="GMP87" s="383"/>
      <c r="GMQ87" s="383"/>
      <c r="GMR87" s="383"/>
      <c r="GMS87" s="383"/>
      <c r="GMT87" s="383"/>
      <c r="GMU87" s="383"/>
      <c r="GMV87" s="383"/>
      <c r="GMW87" s="383"/>
      <c r="GMX87" s="383"/>
      <c r="GMY87" s="383"/>
      <c r="GMZ87" s="383"/>
      <c r="GNA87" s="383"/>
      <c r="GNB87" s="383"/>
      <c r="GNC87" s="383"/>
      <c r="GND87" s="383"/>
      <c r="GNE87" s="383"/>
      <c r="GNF87" s="383"/>
      <c r="GNG87" s="383"/>
      <c r="GNH87" s="383"/>
      <c r="GNI87" s="383"/>
      <c r="GNJ87" s="383"/>
      <c r="GNK87" s="383"/>
      <c r="GNL87" s="383"/>
      <c r="GNM87" s="383"/>
      <c r="GNN87" s="383"/>
      <c r="GNO87" s="383"/>
      <c r="GNP87" s="383"/>
      <c r="GNQ87" s="383"/>
      <c r="GNR87" s="383"/>
      <c r="GNS87" s="383"/>
      <c r="GNT87" s="383"/>
      <c r="GNU87" s="383"/>
      <c r="GNV87" s="383"/>
      <c r="GNW87" s="383"/>
      <c r="GNX87" s="383"/>
      <c r="GNY87" s="383"/>
      <c r="GNZ87" s="383"/>
      <c r="GOA87" s="383"/>
      <c r="GOB87" s="383"/>
      <c r="GOC87" s="383"/>
      <c r="GOD87" s="383"/>
      <c r="GOE87" s="383"/>
      <c r="GOF87" s="383"/>
      <c r="GOG87" s="383"/>
      <c r="GOH87" s="383"/>
      <c r="GOI87" s="383"/>
      <c r="GOJ87" s="383"/>
      <c r="GOK87" s="383"/>
      <c r="GOL87" s="383"/>
      <c r="GOM87" s="383"/>
      <c r="GON87" s="383"/>
      <c r="GOO87" s="383"/>
      <c r="GOP87" s="383"/>
      <c r="GOQ87" s="383"/>
      <c r="GOR87" s="383"/>
      <c r="GOS87" s="383"/>
      <c r="GOT87" s="383"/>
      <c r="GOU87" s="383"/>
      <c r="GOV87" s="383"/>
      <c r="GOW87" s="383"/>
      <c r="GOX87" s="383"/>
      <c r="GOY87" s="383"/>
      <c r="GOZ87" s="383"/>
      <c r="GPA87" s="383"/>
      <c r="GPB87" s="383"/>
      <c r="GPC87" s="383"/>
      <c r="GPD87" s="383"/>
      <c r="GPE87" s="383"/>
      <c r="GPF87" s="383"/>
      <c r="GPG87" s="383"/>
      <c r="GPH87" s="383"/>
      <c r="GPI87" s="383"/>
      <c r="GPJ87" s="383"/>
      <c r="GPK87" s="383"/>
      <c r="GPL87" s="383"/>
      <c r="GPM87" s="383"/>
      <c r="GPN87" s="383"/>
      <c r="GPO87" s="383"/>
      <c r="GPP87" s="383"/>
      <c r="GPQ87" s="383"/>
      <c r="GPR87" s="383"/>
      <c r="GPS87" s="383"/>
      <c r="GPT87" s="383"/>
      <c r="GPU87" s="383"/>
      <c r="GPV87" s="383"/>
      <c r="GPW87" s="383"/>
      <c r="GPX87" s="383"/>
      <c r="GPY87" s="383"/>
      <c r="GPZ87" s="383"/>
      <c r="GQA87" s="383"/>
      <c r="GQB87" s="383"/>
      <c r="GQC87" s="383"/>
      <c r="GQD87" s="383"/>
      <c r="GQE87" s="383"/>
      <c r="GQF87" s="383"/>
      <c r="GQG87" s="383"/>
      <c r="GQH87" s="383"/>
      <c r="GQI87" s="383"/>
      <c r="GQJ87" s="383"/>
      <c r="GQK87" s="383"/>
      <c r="GQL87" s="383"/>
      <c r="GQM87" s="383"/>
      <c r="GQN87" s="383"/>
      <c r="GQO87" s="383"/>
      <c r="GQP87" s="383"/>
      <c r="GQQ87" s="383"/>
      <c r="GQR87" s="383"/>
      <c r="GQS87" s="383"/>
      <c r="GQT87" s="383"/>
      <c r="GQU87" s="383"/>
      <c r="GQV87" s="383"/>
      <c r="GQW87" s="383"/>
      <c r="GQX87" s="383"/>
      <c r="GQY87" s="383"/>
      <c r="GQZ87" s="383"/>
      <c r="GRA87" s="383"/>
      <c r="GRB87" s="383"/>
      <c r="GRC87" s="383"/>
      <c r="GRD87" s="383"/>
      <c r="GRE87" s="383"/>
      <c r="GRF87" s="383"/>
      <c r="GRG87" s="383"/>
      <c r="GRH87" s="383"/>
      <c r="GRI87" s="383"/>
      <c r="GRJ87" s="383"/>
      <c r="GRK87" s="383"/>
      <c r="GRL87" s="383"/>
      <c r="GRM87" s="383"/>
      <c r="GRN87" s="383"/>
      <c r="GRO87" s="383"/>
      <c r="GRP87" s="383"/>
      <c r="GRQ87" s="383"/>
      <c r="GRR87" s="383"/>
      <c r="GRS87" s="383"/>
      <c r="GRT87" s="383"/>
      <c r="GRU87" s="383"/>
      <c r="GRV87" s="383"/>
      <c r="GRW87" s="383"/>
      <c r="GRX87" s="383"/>
      <c r="GRY87" s="383"/>
      <c r="GRZ87" s="383"/>
      <c r="GSA87" s="383"/>
      <c r="GSB87" s="383"/>
      <c r="GSC87" s="383"/>
      <c r="GSD87" s="383"/>
      <c r="GSE87" s="383"/>
      <c r="GSF87" s="383"/>
      <c r="GSG87" s="383"/>
      <c r="GSH87" s="383"/>
      <c r="GSI87" s="383"/>
      <c r="GSJ87" s="383"/>
      <c r="GSK87" s="383"/>
      <c r="GSL87" s="383"/>
      <c r="GSM87" s="383"/>
      <c r="GSN87" s="383"/>
      <c r="GSO87" s="383"/>
      <c r="GSP87" s="383"/>
      <c r="GSQ87" s="383"/>
      <c r="GSR87" s="383"/>
      <c r="GSS87" s="383"/>
      <c r="GST87" s="383"/>
      <c r="GSU87" s="383"/>
      <c r="GSV87" s="383"/>
      <c r="GSW87" s="383"/>
      <c r="GSX87" s="383"/>
      <c r="GSY87" s="383"/>
      <c r="GSZ87" s="383"/>
      <c r="GTA87" s="383"/>
      <c r="GTB87" s="383"/>
      <c r="GTC87" s="383"/>
      <c r="GTD87" s="383"/>
      <c r="GTE87" s="383"/>
      <c r="GTF87" s="383"/>
      <c r="GTG87" s="383"/>
      <c r="GTH87" s="383"/>
      <c r="GTI87" s="383"/>
      <c r="GTJ87" s="383"/>
      <c r="GTK87" s="383"/>
      <c r="GTL87" s="383"/>
      <c r="GTM87" s="383"/>
      <c r="GTN87" s="383"/>
      <c r="GTO87" s="383"/>
      <c r="GTP87" s="383"/>
      <c r="GTQ87" s="383"/>
      <c r="GTR87" s="383"/>
      <c r="GTS87" s="383"/>
      <c r="GTT87" s="383"/>
      <c r="GTU87" s="383"/>
      <c r="GTV87" s="383"/>
      <c r="GTW87" s="383"/>
      <c r="GTX87" s="383"/>
      <c r="GTY87" s="383"/>
      <c r="GTZ87" s="383"/>
      <c r="GUA87" s="383"/>
      <c r="GUB87" s="383"/>
      <c r="GUC87" s="383"/>
      <c r="GUD87" s="383"/>
      <c r="GUE87" s="383"/>
      <c r="GUF87" s="383"/>
      <c r="GUG87" s="383"/>
      <c r="GUH87" s="383"/>
      <c r="GUI87" s="383"/>
      <c r="GUJ87" s="383"/>
      <c r="GUK87" s="383"/>
      <c r="GUL87" s="383"/>
      <c r="GUM87" s="383"/>
      <c r="GUN87" s="383"/>
      <c r="GUO87" s="383"/>
      <c r="GUP87" s="383"/>
      <c r="GUQ87" s="383"/>
      <c r="GUR87" s="383"/>
      <c r="GUS87" s="383"/>
      <c r="GUT87" s="383"/>
      <c r="GUU87" s="383"/>
      <c r="GUV87" s="383"/>
      <c r="GUW87" s="383"/>
      <c r="GUX87" s="383"/>
      <c r="GUY87" s="383"/>
      <c r="GUZ87" s="383"/>
      <c r="GVA87" s="383"/>
      <c r="GVB87" s="383"/>
      <c r="GVC87" s="383"/>
      <c r="GVD87" s="383"/>
      <c r="GVE87" s="383"/>
      <c r="GVF87" s="383"/>
      <c r="GVG87" s="383"/>
      <c r="GVH87" s="383"/>
      <c r="GVI87" s="383"/>
      <c r="GVJ87" s="383"/>
      <c r="GVK87" s="383"/>
      <c r="GVL87" s="383"/>
      <c r="GVM87" s="383"/>
      <c r="GVN87" s="383"/>
      <c r="GVO87" s="383"/>
      <c r="GVP87" s="383"/>
      <c r="GVQ87" s="383"/>
      <c r="GVR87" s="383"/>
      <c r="GVS87" s="383"/>
      <c r="GVT87" s="383"/>
      <c r="GVU87" s="383"/>
      <c r="GVV87" s="383"/>
      <c r="GVW87" s="383"/>
      <c r="GVX87" s="383"/>
      <c r="GVY87" s="383"/>
      <c r="GVZ87" s="383"/>
      <c r="GWA87" s="383"/>
      <c r="GWB87" s="383"/>
      <c r="GWC87" s="383"/>
      <c r="GWD87" s="383"/>
      <c r="GWE87" s="383"/>
      <c r="GWF87" s="383"/>
      <c r="GWG87" s="383"/>
      <c r="GWH87" s="383"/>
      <c r="GWI87" s="383"/>
      <c r="GWJ87" s="383"/>
      <c r="GWK87" s="383"/>
      <c r="GWL87" s="383"/>
      <c r="GWM87" s="383"/>
      <c r="GWN87" s="383"/>
      <c r="GWO87" s="383"/>
      <c r="GWP87" s="383"/>
      <c r="GWQ87" s="383"/>
      <c r="GWR87" s="383"/>
      <c r="GWS87" s="383"/>
      <c r="GWT87" s="383"/>
      <c r="GWU87" s="383"/>
      <c r="GWV87" s="383"/>
      <c r="GWW87" s="383"/>
      <c r="GWX87" s="383"/>
      <c r="GWY87" s="383"/>
      <c r="GWZ87" s="383"/>
      <c r="GXA87" s="383"/>
      <c r="GXB87" s="383"/>
      <c r="GXC87" s="383"/>
      <c r="GXD87" s="383"/>
      <c r="GXE87" s="383"/>
      <c r="GXF87" s="383"/>
      <c r="GXG87" s="383"/>
      <c r="GXH87" s="383"/>
      <c r="GXI87" s="383"/>
      <c r="GXJ87" s="383"/>
      <c r="GXK87" s="383"/>
      <c r="GXL87" s="383"/>
      <c r="GXM87" s="383"/>
      <c r="GXN87" s="383"/>
      <c r="GXO87" s="383"/>
      <c r="GXP87" s="383"/>
      <c r="GXQ87" s="383"/>
      <c r="GXR87" s="383"/>
      <c r="GXS87" s="383"/>
      <c r="GXT87" s="383"/>
      <c r="GXU87" s="383"/>
      <c r="GXV87" s="383"/>
      <c r="GXW87" s="383"/>
      <c r="GXX87" s="383"/>
      <c r="GXY87" s="383"/>
      <c r="GXZ87" s="383"/>
      <c r="GYA87" s="383"/>
      <c r="GYB87" s="383"/>
      <c r="GYC87" s="383"/>
      <c r="GYD87" s="383"/>
      <c r="GYE87" s="383"/>
      <c r="GYF87" s="383"/>
      <c r="GYG87" s="383"/>
      <c r="GYH87" s="383"/>
      <c r="GYI87" s="383"/>
      <c r="GYJ87" s="383"/>
      <c r="GYK87" s="383"/>
      <c r="GYL87" s="383"/>
      <c r="GYM87" s="383"/>
      <c r="GYN87" s="383"/>
      <c r="GYO87" s="383"/>
      <c r="GYP87" s="383"/>
      <c r="GYQ87" s="383"/>
      <c r="GYR87" s="383"/>
      <c r="GYS87" s="383"/>
      <c r="GYT87" s="383"/>
      <c r="GYU87" s="383"/>
      <c r="GYV87" s="383"/>
      <c r="GYW87" s="383"/>
      <c r="GYX87" s="383"/>
      <c r="GYY87" s="383"/>
      <c r="GYZ87" s="383"/>
      <c r="GZA87" s="383"/>
      <c r="GZB87" s="383"/>
      <c r="GZC87" s="383"/>
      <c r="GZD87" s="383"/>
      <c r="GZE87" s="383"/>
      <c r="GZF87" s="383"/>
      <c r="GZG87" s="383"/>
      <c r="GZH87" s="383"/>
      <c r="GZI87" s="383"/>
      <c r="GZJ87" s="383"/>
      <c r="GZK87" s="383"/>
      <c r="GZL87" s="383"/>
      <c r="GZM87" s="383"/>
      <c r="GZN87" s="383"/>
      <c r="GZO87" s="383"/>
      <c r="GZP87" s="383"/>
      <c r="GZQ87" s="383"/>
      <c r="GZR87" s="383"/>
      <c r="GZS87" s="383"/>
      <c r="GZT87" s="383"/>
      <c r="GZU87" s="383"/>
      <c r="GZV87" s="383"/>
      <c r="GZW87" s="383"/>
      <c r="GZX87" s="383"/>
      <c r="GZY87" s="383"/>
      <c r="GZZ87" s="383"/>
      <c r="HAA87" s="383"/>
      <c r="HAB87" s="383"/>
      <c r="HAC87" s="383"/>
      <c r="HAD87" s="383"/>
      <c r="HAE87" s="383"/>
      <c r="HAF87" s="383"/>
      <c r="HAG87" s="383"/>
      <c r="HAH87" s="383"/>
      <c r="HAI87" s="383"/>
      <c r="HAJ87" s="383"/>
      <c r="HAK87" s="383"/>
      <c r="HAL87" s="383"/>
      <c r="HAM87" s="383"/>
      <c r="HAN87" s="383"/>
      <c r="HAO87" s="383"/>
      <c r="HAP87" s="383"/>
      <c r="HAQ87" s="383"/>
      <c r="HAR87" s="383"/>
      <c r="HAS87" s="383"/>
      <c r="HAT87" s="383"/>
      <c r="HAU87" s="383"/>
      <c r="HAV87" s="383"/>
      <c r="HAW87" s="383"/>
      <c r="HAX87" s="383"/>
      <c r="HAY87" s="383"/>
      <c r="HAZ87" s="383"/>
      <c r="HBA87" s="383"/>
      <c r="HBB87" s="383"/>
      <c r="HBC87" s="383"/>
      <c r="HBD87" s="383"/>
      <c r="HBE87" s="383"/>
      <c r="HBF87" s="383"/>
      <c r="HBG87" s="383"/>
      <c r="HBH87" s="383"/>
      <c r="HBI87" s="383"/>
      <c r="HBJ87" s="383"/>
      <c r="HBK87" s="383"/>
      <c r="HBL87" s="383"/>
      <c r="HBM87" s="383"/>
      <c r="HBN87" s="383"/>
      <c r="HBO87" s="383"/>
      <c r="HBP87" s="383"/>
      <c r="HBQ87" s="383"/>
      <c r="HBR87" s="383"/>
      <c r="HBS87" s="383"/>
      <c r="HBT87" s="383"/>
      <c r="HBU87" s="383"/>
      <c r="HBV87" s="383"/>
      <c r="HBW87" s="383"/>
      <c r="HBX87" s="383"/>
      <c r="HBY87" s="383"/>
      <c r="HBZ87" s="383"/>
      <c r="HCA87" s="383"/>
      <c r="HCB87" s="383"/>
      <c r="HCC87" s="383"/>
      <c r="HCD87" s="383"/>
      <c r="HCE87" s="383"/>
      <c r="HCF87" s="383"/>
      <c r="HCG87" s="383"/>
      <c r="HCH87" s="383"/>
      <c r="HCI87" s="383"/>
      <c r="HCJ87" s="383"/>
      <c r="HCK87" s="383"/>
      <c r="HCL87" s="383"/>
      <c r="HCM87" s="383"/>
      <c r="HCN87" s="383"/>
      <c r="HCO87" s="383"/>
      <c r="HCP87" s="383"/>
      <c r="HCQ87" s="383"/>
      <c r="HCR87" s="383"/>
      <c r="HCS87" s="383"/>
      <c r="HCT87" s="383"/>
      <c r="HCU87" s="383"/>
      <c r="HCV87" s="383"/>
      <c r="HCW87" s="383"/>
      <c r="HCX87" s="383"/>
      <c r="HCY87" s="383"/>
      <c r="HCZ87" s="383"/>
      <c r="HDA87" s="383"/>
      <c r="HDB87" s="383"/>
      <c r="HDC87" s="383"/>
      <c r="HDD87" s="383"/>
      <c r="HDE87" s="383"/>
      <c r="HDF87" s="383"/>
      <c r="HDG87" s="383"/>
      <c r="HDH87" s="383"/>
      <c r="HDI87" s="383"/>
      <c r="HDJ87" s="383"/>
      <c r="HDK87" s="383"/>
      <c r="HDL87" s="383"/>
      <c r="HDM87" s="383"/>
      <c r="HDN87" s="383"/>
      <c r="HDO87" s="383"/>
      <c r="HDP87" s="383"/>
      <c r="HDQ87" s="383"/>
      <c r="HDR87" s="383"/>
      <c r="HDS87" s="383"/>
      <c r="HDT87" s="383"/>
      <c r="HDU87" s="383"/>
      <c r="HDV87" s="383"/>
      <c r="HDW87" s="383"/>
      <c r="HDX87" s="383"/>
      <c r="HDY87" s="383"/>
      <c r="HDZ87" s="383"/>
      <c r="HEA87" s="383"/>
      <c r="HEB87" s="383"/>
      <c r="HEC87" s="383"/>
      <c r="HED87" s="383"/>
      <c r="HEE87" s="383"/>
      <c r="HEF87" s="383"/>
      <c r="HEG87" s="383"/>
      <c r="HEH87" s="383"/>
      <c r="HEI87" s="383"/>
      <c r="HEJ87" s="383"/>
      <c r="HEK87" s="383"/>
      <c r="HEL87" s="383"/>
      <c r="HEM87" s="383"/>
      <c r="HEN87" s="383"/>
      <c r="HEO87" s="383"/>
      <c r="HEP87" s="383"/>
      <c r="HEQ87" s="383"/>
      <c r="HER87" s="383"/>
      <c r="HES87" s="383"/>
      <c r="HET87" s="383"/>
      <c r="HEU87" s="383"/>
      <c r="HEV87" s="383"/>
      <c r="HEW87" s="383"/>
      <c r="HEX87" s="383"/>
      <c r="HEY87" s="383"/>
      <c r="HEZ87" s="383"/>
      <c r="HFA87" s="383"/>
      <c r="HFB87" s="383"/>
      <c r="HFC87" s="383"/>
      <c r="HFD87" s="383"/>
      <c r="HFE87" s="383"/>
      <c r="HFF87" s="383"/>
      <c r="HFG87" s="383"/>
      <c r="HFH87" s="383"/>
      <c r="HFI87" s="383"/>
      <c r="HFJ87" s="383"/>
      <c r="HFK87" s="383"/>
      <c r="HFL87" s="383"/>
      <c r="HFM87" s="383"/>
      <c r="HFN87" s="383"/>
      <c r="HFO87" s="383"/>
      <c r="HFP87" s="383"/>
      <c r="HFQ87" s="383"/>
      <c r="HFR87" s="383"/>
      <c r="HFS87" s="383"/>
      <c r="HFT87" s="383"/>
      <c r="HFU87" s="383"/>
      <c r="HFV87" s="383"/>
      <c r="HFW87" s="383"/>
      <c r="HFX87" s="383"/>
      <c r="HFY87" s="383"/>
      <c r="HFZ87" s="383"/>
      <c r="HGA87" s="383"/>
      <c r="HGB87" s="383"/>
      <c r="HGC87" s="383"/>
      <c r="HGD87" s="383"/>
      <c r="HGE87" s="383"/>
      <c r="HGF87" s="383"/>
      <c r="HGG87" s="383"/>
      <c r="HGH87" s="383"/>
      <c r="HGI87" s="383"/>
      <c r="HGJ87" s="383"/>
      <c r="HGK87" s="383"/>
      <c r="HGL87" s="383"/>
      <c r="HGM87" s="383"/>
      <c r="HGN87" s="383"/>
      <c r="HGO87" s="383"/>
      <c r="HGP87" s="383"/>
      <c r="HGQ87" s="383"/>
      <c r="HGR87" s="383"/>
      <c r="HGS87" s="383"/>
      <c r="HGT87" s="383"/>
      <c r="HGU87" s="383"/>
      <c r="HGV87" s="383"/>
      <c r="HGW87" s="383"/>
      <c r="HGX87" s="383"/>
      <c r="HGY87" s="383"/>
      <c r="HGZ87" s="383"/>
      <c r="HHA87" s="383"/>
      <c r="HHB87" s="383"/>
      <c r="HHC87" s="383"/>
      <c r="HHD87" s="383"/>
      <c r="HHE87" s="383"/>
      <c r="HHF87" s="383"/>
      <c r="HHG87" s="383"/>
      <c r="HHH87" s="383"/>
      <c r="HHI87" s="383"/>
      <c r="HHJ87" s="383"/>
      <c r="HHK87" s="383"/>
      <c r="HHL87" s="383"/>
      <c r="HHM87" s="383"/>
      <c r="HHN87" s="383"/>
      <c r="HHO87" s="383"/>
      <c r="HHP87" s="383"/>
      <c r="HHQ87" s="383"/>
      <c r="HHR87" s="383"/>
      <c r="HHS87" s="383"/>
      <c r="HHT87" s="383"/>
      <c r="HHU87" s="383"/>
      <c r="HHV87" s="383"/>
      <c r="HHW87" s="383"/>
      <c r="HHX87" s="383"/>
      <c r="HHY87" s="383"/>
      <c r="HHZ87" s="383"/>
      <c r="HIA87" s="383"/>
      <c r="HIB87" s="383"/>
      <c r="HIC87" s="383"/>
      <c r="HID87" s="383"/>
      <c r="HIE87" s="383"/>
      <c r="HIF87" s="383"/>
      <c r="HIG87" s="383"/>
      <c r="HIH87" s="383"/>
      <c r="HII87" s="383"/>
      <c r="HIJ87" s="383"/>
      <c r="HIK87" s="383"/>
      <c r="HIL87" s="383"/>
      <c r="HIM87" s="383"/>
      <c r="HIN87" s="383"/>
      <c r="HIO87" s="383"/>
      <c r="HIP87" s="383"/>
      <c r="HIQ87" s="383"/>
      <c r="HIR87" s="383"/>
      <c r="HIS87" s="383"/>
      <c r="HIT87" s="383"/>
      <c r="HIU87" s="383"/>
      <c r="HIV87" s="383"/>
      <c r="HIW87" s="383"/>
      <c r="HIX87" s="383"/>
      <c r="HIY87" s="383"/>
      <c r="HIZ87" s="383"/>
      <c r="HJA87" s="383"/>
      <c r="HJB87" s="383"/>
      <c r="HJC87" s="383"/>
      <c r="HJD87" s="383"/>
      <c r="HJE87" s="383"/>
      <c r="HJF87" s="383"/>
      <c r="HJG87" s="383"/>
      <c r="HJH87" s="383"/>
      <c r="HJI87" s="383"/>
      <c r="HJJ87" s="383"/>
      <c r="HJK87" s="383"/>
      <c r="HJL87" s="383"/>
      <c r="HJM87" s="383"/>
      <c r="HJN87" s="383"/>
      <c r="HJO87" s="383"/>
      <c r="HJP87" s="383"/>
      <c r="HJQ87" s="383"/>
      <c r="HJR87" s="383"/>
      <c r="HJS87" s="383"/>
      <c r="HJT87" s="383"/>
      <c r="HJU87" s="383"/>
      <c r="HJV87" s="383"/>
      <c r="HJW87" s="383"/>
      <c r="HJX87" s="383"/>
      <c r="HJY87" s="383"/>
      <c r="HJZ87" s="383"/>
      <c r="HKA87" s="383"/>
      <c r="HKB87" s="383"/>
      <c r="HKC87" s="383"/>
      <c r="HKD87" s="383"/>
      <c r="HKE87" s="383"/>
      <c r="HKF87" s="383"/>
      <c r="HKG87" s="383"/>
      <c r="HKH87" s="383"/>
      <c r="HKI87" s="383"/>
      <c r="HKJ87" s="383"/>
      <c r="HKK87" s="383"/>
      <c r="HKL87" s="383"/>
      <c r="HKM87" s="383"/>
      <c r="HKN87" s="383"/>
      <c r="HKO87" s="383"/>
      <c r="HKP87" s="383"/>
      <c r="HKQ87" s="383"/>
      <c r="HKR87" s="383"/>
      <c r="HKS87" s="383"/>
      <c r="HKT87" s="383"/>
      <c r="HKU87" s="383"/>
      <c r="HKV87" s="383"/>
      <c r="HKW87" s="383"/>
      <c r="HKX87" s="383"/>
      <c r="HKY87" s="383"/>
      <c r="HKZ87" s="383"/>
      <c r="HLA87" s="383"/>
      <c r="HLB87" s="383"/>
      <c r="HLC87" s="383"/>
      <c r="HLD87" s="383"/>
      <c r="HLE87" s="383"/>
      <c r="HLF87" s="383"/>
      <c r="HLG87" s="383"/>
      <c r="HLH87" s="383"/>
      <c r="HLI87" s="383"/>
      <c r="HLJ87" s="383"/>
      <c r="HLK87" s="383"/>
      <c r="HLL87" s="383"/>
      <c r="HLM87" s="383"/>
      <c r="HLN87" s="383"/>
      <c r="HLO87" s="383"/>
      <c r="HLP87" s="383"/>
      <c r="HLQ87" s="383"/>
      <c r="HLR87" s="383"/>
      <c r="HLS87" s="383"/>
      <c r="HLT87" s="383"/>
      <c r="HLU87" s="383"/>
      <c r="HLV87" s="383"/>
      <c r="HLW87" s="383"/>
      <c r="HLX87" s="383"/>
      <c r="HLY87" s="383"/>
      <c r="HLZ87" s="383"/>
      <c r="HMA87" s="383"/>
      <c r="HMB87" s="383"/>
      <c r="HMC87" s="383"/>
      <c r="HMD87" s="383"/>
      <c r="HME87" s="383"/>
      <c r="HMF87" s="383"/>
      <c r="HMG87" s="383"/>
      <c r="HMH87" s="383"/>
      <c r="HMI87" s="383"/>
      <c r="HMJ87" s="383"/>
      <c r="HMK87" s="383"/>
      <c r="HML87" s="383"/>
      <c r="HMM87" s="383"/>
      <c r="HMN87" s="383"/>
      <c r="HMO87" s="383"/>
      <c r="HMP87" s="383"/>
      <c r="HMQ87" s="383"/>
      <c r="HMR87" s="383"/>
      <c r="HMS87" s="383"/>
      <c r="HMT87" s="383"/>
      <c r="HMU87" s="383"/>
      <c r="HMV87" s="383"/>
      <c r="HMW87" s="383"/>
      <c r="HMX87" s="383"/>
      <c r="HMY87" s="383"/>
      <c r="HMZ87" s="383"/>
      <c r="HNA87" s="383"/>
      <c r="HNB87" s="383"/>
      <c r="HNC87" s="383"/>
      <c r="HND87" s="383"/>
      <c r="HNE87" s="383"/>
      <c r="HNF87" s="383"/>
      <c r="HNG87" s="383"/>
      <c r="HNH87" s="383"/>
      <c r="HNI87" s="383"/>
      <c r="HNJ87" s="383"/>
      <c r="HNK87" s="383"/>
      <c r="HNL87" s="383"/>
      <c r="HNM87" s="383"/>
      <c r="HNN87" s="383"/>
      <c r="HNO87" s="383"/>
      <c r="HNP87" s="383"/>
      <c r="HNQ87" s="383"/>
      <c r="HNR87" s="383"/>
      <c r="HNS87" s="383"/>
      <c r="HNT87" s="383"/>
      <c r="HNU87" s="383"/>
      <c r="HNV87" s="383"/>
      <c r="HNW87" s="383"/>
      <c r="HNX87" s="383"/>
      <c r="HNY87" s="383"/>
      <c r="HNZ87" s="383"/>
      <c r="HOA87" s="383"/>
      <c r="HOB87" s="383"/>
      <c r="HOC87" s="383"/>
      <c r="HOD87" s="383"/>
      <c r="HOE87" s="383"/>
      <c r="HOF87" s="383"/>
      <c r="HOG87" s="383"/>
      <c r="HOH87" s="383"/>
      <c r="HOI87" s="383"/>
      <c r="HOJ87" s="383"/>
      <c r="HOK87" s="383"/>
      <c r="HOL87" s="383"/>
      <c r="HOM87" s="383"/>
      <c r="HON87" s="383"/>
      <c r="HOO87" s="383"/>
      <c r="HOP87" s="383"/>
      <c r="HOQ87" s="383"/>
      <c r="HOR87" s="383"/>
      <c r="HOS87" s="383"/>
      <c r="HOT87" s="383"/>
      <c r="HOU87" s="383"/>
      <c r="HOV87" s="383"/>
      <c r="HOW87" s="383"/>
      <c r="HOX87" s="383"/>
      <c r="HOY87" s="383"/>
      <c r="HOZ87" s="383"/>
      <c r="HPA87" s="383"/>
      <c r="HPB87" s="383"/>
      <c r="HPC87" s="383"/>
      <c r="HPD87" s="383"/>
      <c r="HPE87" s="383"/>
      <c r="HPF87" s="383"/>
      <c r="HPG87" s="383"/>
      <c r="HPH87" s="383"/>
      <c r="HPI87" s="383"/>
      <c r="HPJ87" s="383"/>
      <c r="HPK87" s="383"/>
      <c r="HPL87" s="383"/>
      <c r="HPM87" s="383"/>
      <c r="HPN87" s="383"/>
      <c r="HPO87" s="383"/>
      <c r="HPP87" s="383"/>
      <c r="HPQ87" s="383"/>
      <c r="HPR87" s="383"/>
      <c r="HPS87" s="383"/>
      <c r="HPT87" s="383"/>
      <c r="HPU87" s="383"/>
      <c r="HPV87" s="383"/>
      <c r="HPW87" s="383"/>
      <c r="HPX87" s="383"/>
      <c r="HPY87" s="383"/>
      <c r="HPZ87" s="383"/>
      <c r="HQA87" s="383"/>
      <c r="HQB87" s="383"/>
      <c r="HQC87" s="383"/>
      <c r="HQD87" s="383"/>
      <c r="HQE87" s="383"/>
      <c r="HQF87" s="383"/>
      <c r="HQG87" s="383"/>
      <c r="HQH87" s="383"/>
      <c r="HQI87" s="383"/>
      <c r="HQJ87" s="383"/>
      <c r="HQK87" s="383"/>
      <c r="HQL87" s="383"/>
      <c r="HQM87" s="383"/>
      <c r="HQN87" s="383"/>
      <c r="HQO87" s="383"/>
      <c r="HQP87" s="383"/>
      <c r="HQQ87" s="383"/>
      <c r="HQR87" s="383"/>
      <c r="HQS87" s="383"/>
      <c r="HQT87" s="383"/>
      <c r="HQU87" s="383"/>
      <c r="HQV87" s="383"/>
      <c r="HQW87" s="383"/>
      <c r="HQX87" s="383"/>
      <c r="HQY87" s="383"/>
      <c r="HQZ87" s="383"/>
      <c r="HRA87" s="383"/>
      <c r="HRB87" s="383"/>
      <c r="HRC87" s="383"/>
      <c r="HRD87" s="383"/>
      <c r="HRE87" s="383"/>
      <c r="HRF87" s="383"/>
      <c r="HRG87" s="383"/>
      <c r="HRH87" s="383"/>
      <c r="HRI87" s="383"/>
      <c r="HRJ87" s="383"/>
      <c r="HRK87" s="383"/>
      <c r="HRL87" s="383"/>
      <c r="HRM87" s="383"/>
      <c r="HRN87" s="383"/>
      <c r="HRO87" s="383"/>
      <c r="HRP87" s="383"/>
      <c r="HRQ87" s="383"/>
      <c r="HRR87" s="383"/>
      <c r="HRS87" s="383"/>
      <c r="HRT87" s="383"/>
      <c r="HRU87" s="383"/>
      <c r="HRV87" s="383"/>
      <c r="HRW87" s="383"/>
      <c r="HRX87" s="383"/>
      <c r="HRY87" s="383"/>
      <c r="HRZ87" s="383"/>
      <c r="HSA87" s="383"/>
      <c r="HSB87" s="383"/>
      <c r="HSC87" s="383"/>
      <c r="HSD87" s="383"/>
      <c r="HSE87" s="383"/>
      <c r="HSF87" s="383"/>
      <c r="HSG87" s="383"/>
      <c r="HSH87" s="383"/>
      <c r="HSI87" s="383"/>
      <c r="HSJ87" s="383"/>
      <c r="HSK87" s="383"/>
      <c r="HSL87" s="383"/>
      <c r="HSM87" s="383"/>
      <c r="HSN87" s="383"/>
      <c r="HSO87" s="383"/>
      <c r="HSP87" s="383"/>
      <c r="HSQ87" s="383"/>
      <c r="HSR87" s="383"/>
      <c r="HSS87" s="383"/>
      <c r="HST87" s="383"/>
      <c r="HSU87" s="383"/>
      <c r="HSV87" s="383"/>
      <c r="HSW87" s="383"/>
      <c r="HSX87" s="383"/>
      <c r="HSY87" s="383"/>
      <c r="HSZ87" s="383"/>
      <c r="HTA87" s="383"/>
      <c r="HTB87" s="383"/>
      <c r="HTC87" s="383"/>
      <c r="HTD87" s="383"/>
      <c r="HTE87" s="383"/>
      <c r="HTF87" s="383"/>
      <c r="HTG87" s="383"/>
      <c r="HTH87" s="383"/>
      <c r="HTI87" s="383"/>
      <c r="HTJ87" s="383"/>
      <c r="HTK87" s="383"/>
      <c r="HTL87" s="383"/>
      <c r="HTM87" s="383"/>
      <c r="HTN87" s="383"/>
      <c r="HTO87" s="383"/>
      <c r="HTP87" s="383"/>
      <c r="HTQ87" s="383"/>
      <c r="HTR87" s="383"/>
      <c r="HTS87" s="383"/>
      <c r="HTT87" s="383"/>
      <c r="HTU87" s="383"/>
      <c r="HTV87" s="383"/>
      <c r="HTW87" s="383"/>
      <c r="HTX87" s="383"/>
      <c r="HTY87" s="383"/>
      <c r="HTZ87" s="383"/>
      <c r="HUA87" s="383"/>
      <c r="HUB87" s="383"/>
      <c r="HUC87" s="383"/>
      <c r="HUD87" s="383"/>
      <c r="HUE87" s="383"/>
      <c r="HUF87" s="383"/>
      <c r="HUG87" s="383"/>
      <c r="HUH87" s="383"/>
      <c r="HUI87" s="383"/>
      <c r="HUJ87" s="383"/>
      <c r="HUK87" s="383"/>
      <c r="HUL87" s="383"/>
      <c r="HUM87" s="383"/>
      <c r="HUN87" s="383"/>
      <c r="HUO87" s="383"/>
      <c r="HUP87" s="383"/>
      <c r="HUQ87" s="383"/>
      <c r="HUR87" s="383"/>
      <c r="HUS87" s="383"/>
      <c r="HUT87" s="383"/>
      <c r="HUU87" s="383"/>
      <c r="HUV87" s="383"/>
      <c r="HUW87" s="383"/>
      <c r="HUX87" s="383"/>
      <c r="HUY87" s="383"/>
      <c r="HUZ87" s="383"/>
      <c r="HVA87" s="383"/>
      <c r="HVB87" s="383"/>
      <c r="HVC87" s="383"/>
      <c r="HVD87" s="383"/>
      <c r="HVE87" s="383"/>
      <c r="HVF87" s="383"/>
      <c r="HVG87" s="383"/>
      <c r="HVH87" s="383"/>
      <c r="HVI87" s="383"/>
      <c r="HVJ87" s="383"/>
      <c r="HVK87" s="383"/>
      <c r="HVL87" s="383"/>
      <c r="HVM87" s="383"/>
      <c r="HVN87" s="383"/>
      <c r="HVO87" s="383"/>
      <c r="HVP87" s="383"/>
      <c r="HVQ87" s="383"/>
      <c r="HVR87" s="383"/>
      <c r="HVS87" s="383"/>
      <c r="HVT87" s="383"/>
      <c r="HVU87" s="383"/>
      <c r="HVV87" s="383"/>
      <c r="HVW87" s="383"/>
      <c r="HVX87" s="383"/>
      <c r="HVY87" s="383"/>
      <c r="HVZ87" s="383"/>
      <c r="HWA87" s="383"/>
      <c r="HWB87" s="383"/>
      <c r="HWC87" s="383"/>
      <c r="HWD87" s="383"/>
      <c r="HWE87" s="383"/>
      <c r="HWF87" s="383"/>
      <c r="HWG87" s="383"/>
      <c r="HWH87" s="383"/>
      <c r="HWI87" s="383"/>
      <c r="HWJ87" s="383"/>
      <c r="HWK87" s="383"/>
      <c r="HWL87" s="383"/>
      <c r="HWM87" s="383"/>
      <c r="HWN87" s="383"/>
      <c r="HWO87" s="383"/>
      <c r="HWP87" s="383"/>
      <c r="HWQ87" s="383"/>
      <c r="HWR87" s="383"/>
      <c r="HWS87" s="383"/>
      <c r="HWT87" s="383"/>
      <c r="HWU87" s="383"/>
      <c r="HWV87" s="383"/>
      <c r="HWW87" s="383"/>
      <c r="HWX87" s="383"/>
      <c r="HWY87" s="383"/>
      <c r="HWZ87" s="383"/>
      <c r="HXA87" s="383"/>
      <c r="HXB87" s="383"/>
      <c r="HXC87" s="383"/>
      <c r="HXD87" s="383"/>
      <c r="HXE87" s="383"/>
      <c r="HXF87" s="383"/>
      <c r="HXG87" s="383"/>
      <c r="HXH87" s="383"/>
      <c r="HXI87" s="383"/>
      <c r="HXJ87" s="383"/>
      <c r="HXK87" s="383"/>
      <c r="HXL87" s="383"/>
      <c r="HXM87" s="383"/>
      <c r="HXN87" s="383"/>
      <c r="HXO87" s="383"/>
      <c r="HXP87" s="383"/>
      <c r="HXQ87" s="383"/>
      <c r="HXR87" s="383"/>
      <c r="HXS87" s="383"/>
      <c r="HXT87" s="383"/>
      <c r="HXU87" s="383"/>
      <c r="HXV87" s="383"/>
      <c r="HXW87" s="383"/>
      <c r="HXX87" s="383"/>
      <c r="HXY87" s="383"/>
      <c r="HXZ87" s="383"/>
      <c r="HYA87" s="383"/>
      <c r="HYB87" s="383"/>
      <c r="HYC87" s="383"/>
      <c r="HYD87" s="383"/>
      <c r="HYE87" s="383"/>
      <c r="HYF87" s="383"/>
      <c r="HYG87" s="383"/>
      <c r="HYH87" s="383"/>
      <c r="HYI87" s="383"/>
      <c r="HYJ87" s="383"/>
      <c r="HYK87" s="383"/>
      <c r="HYL87" s="383"/>
      <c r="HYM87" s="383"/>
      <c r="HYN87" s="383"/>
      <c r="HYO87" s="383"/>
      <c r="HYP87" s="383"/>
      <c r="HYQ87" s="383"/>
      <c r="HYR87" s="383"/>
      <c r="HYS87" s="383"/>
      <c r="HYT87" s="383"/>
      <c r="HYU87" s="383"/>
      <c r="HYV87" s="383"/>
      <c r="HYW87" s="383"/>
      <c r="HYX87" s="383"/>
      <c r="HYY87" s="383"/>
      <c r="HYZ87" s="383"/>
      <c r="HZA87" s="383"/>
      <c r="HZB87" s="383"/>
      <c r="HZC87" s="383"/>
      <c r="HZD87" s="383"/>
      <c r="HZE87" s="383"/>
      <c r="HZF87" s="383"/>
      <c r="HZG87" s="383"/>
      <c r="HZH87" s="383"/>
      <c r="HZI87" s="383"/>
      <c r="HZJ87" s="383"/>
      <c r="HZK87" s="383"/>
      <c r="HZL87" s="383"/>
      <c r="HZM87" s="383"/>
      <c r="HZN87" s="383"/>
      <c r="HZO87" s="383"/>
      <c r="HZP87" s="383"/>
      <c r="HZQ87" s="383"/>
      <c r="HZR87" s="383"/>
      <c r="HZS87" s="383"/>
      <c r="HZT87" s="383"/>
      <c r="HZU87" s="383"/>
      <c r="HZV87" s="383"/>
      <c r="HZW87" s="383"/>
      <c r="HZX87" s="383"/>
      <c r="HZY87" s="383"/>
      <c r="HZZ87" s="383"/>
      <c r="IAA87" s="383"/>
      <c r="IAB87" s="383"/>
      <c r="IAC87" s="383"/>
      <c r="IAD87" s="383"/>
      <c r="IAE87" s="383"/>
      <c r="IAF87" s="383"/>
      <c r="IAG87" s="383"/>
      <c r="IAH87" s="383"/>
      <c r="IAI87" s="383"/>
      <c r="IAJ87" s="383"/>
      <c r="IAK87" s="383"/>
      <c r="IAL87" s="383"/>
      <c r="IAM87" s="383"/>
      <c r="IAN87" s="383"/>
      <c r="IAO87" s="383"/>
      <c r="IAP87" s="383"/>
      <c r="IAQ87" s="383"/>
      <c r="IAR87" s="383"/>
      <c r="IAS87" s="383"/>
      <c r="IAT87" s="383"/>
      <c r="IAU87" s="383"/>
      <c r="IAV87" s="383"/>
      <c r="IAW87" s="383"/>
      <c r="IAX87" s="383"/>
      <c r="IAY87" s="383"/>
      <c r="IAZ87" s="383"/>
      <c r="IBA87" s="383"/>
      <c r="IBB87" s="383"/>
      <c r="IBC87" s="383"/>
      <c r="IBD87" s="383"/>
      <c r="IBE87" s="383"/>
      <c r="IBF87" s="383"/>
      <c r="IBG87" s="383"/>
      <c r="IBH87" s="383"/>
      <c r="IBI87" s="383"/>
      <c r="IBJ87" s="383"/>
      <c r="IBK87" s="383"/>
      <c r="IBL87" s="383"/>
      <c r="IBM87" s="383"/>
      <c r="IBN87" s="383"/>
      <c r="IBO87" s="383"/>
      <c r="IBP87" s="383"/>
      <c r="IBQ87" s="383"/>
      <c r="IBR87" s="383"/>
      <c r="IBS87" s="383"/>
      <c r="IBT87" s="383"/>
      <c r="IBU87" s="383"/>
      <c r="IBV87" s="383"/>
      <c r="IBW87" s="383"/>
      <c r="IBX87" s="383"/>
      <c r="IBY87" s="383"/>
      <c r="IBZ87" s="383"/>
      <c r="ICA87" s="383"/>
      <c r="ICB87" s="383"/>
      <c r="ICC87" s="383"/>
      <c r="ICD87" s="383"/>
      <c r="ICE87" s="383"/>
      <c r="ICF87" s="383"/>
      <c r="ICG87" s="383"/>
      <c r="ICH87" s="383"/>
      <c r="ICI87" s="383"/>
      <c r="ICJ87" s="383"/>
      <c r="ICK87" s="383"/>
      <c r="ICL87" s="383"/>
      <c r="ICM87" s="383"/>
      <c r="ICN87" s="383"/>
      <c r="ICO87" s="383"/>
      <c r="ICP87" s="383"/>
      <c r="ICQ87" s="383"/>
      <c r="ICR87" s="383"/>
      <c r="ICS87" s="383"/>
      <c r="ICT87" s="383"/>
      <c r="ICU87" s="383"/>
      <c r="ICV87" s="383"/>
      <c r="ICW87" s="383"/>
      <c r="ICX87" s="383"/>
      <c r="ICY87" s="383"/>
      <c r="ICZ87" s="383"/>
      <c r="IDA87" s="383"/>
      <c r="IDB87" s="383"/>
      <c r="IDC87" s="383"/>
      <c r="IDD87" s="383"/>
      <c r="IDE87" s="383"/>
      <c r="IDF87" s="383"/>
      <c r="IDG87" s="383"/>
      <c r="IDH87" s="383"/>
      <c r="IDI87" s="383"/>
      <c r="IDJ87" s="383"/>
      <c r="IDK87" s="383"/>
      <c r="IDL87" s="383"/>
      <c r="IDM87" s="383"/>
      <c r="IDN87" s="383"/>
      <c r="IDO87" s="383"/>
      <c r="IDP87" s="383"/>
      <c r="IDQ87" s="383"/>
      <c r="IDR87" s="383"/>
      <c r="IDS87" s="383"/>
      <c r="IDT87" s="383"/>
      <c r="IDU87" s="383"/>
      <c r="IDV87" s="383"/>
      <c r="IDW87" s="383"/>
      <c r="IDX87" s="383"/>
      <c r="IDY87" s="383"/>
      <c r="IDZ87" s="383"/>
      <c r="IEA87" s="383"/>
      <c r="IEB87" s="383"/>
      <c r="IEC87" s="383"/>
      <c r="IED87" s="383"/>
      <c r="IEE87" s="383"/>
      <c r="IEF87" s="383"/>
      <c r="IEG87" s="383"/>
      <c r="IEH87" s="383"/>
      <c r="IEI87" s="383"/>
      <c r="IEJ87" s="383"/>
      <c r="IEK87" s="383"/>
      <c r="IEL87" s="383"/>
      <c r="IEM87" s="383"/>
      <c r="IEN87" s="383"/>
      <c r="IEO87" s="383"/>
      <c r="IEP87" s="383"/>
      <c r="IEQ87" s="383"/>
      <c r="IER87" s="383"/>
      <c r="IES87" s="383"/>
      <c r="IET87" s="383"/>
      <c r="IEU87" s="383"/>
      <c r="IEV87" s="383"/>
      <c r="IEW87" s="383"/>
      <c r="IEX87" s="383"/>
      <c r="IEY87" s="383"/>
      <c r="IEZ87" s="383"/>
      <c r="IFA87" s="383"/>
      <c r="IFB87" s="383"/>
      <c r="IFC87" s="383"/>
      <c r="IFD87" s="383"/>
      <c r="IFE87" s="383"/>
      <c r="IFF87" s="383"/>
      <c r="IFG87" s="383"/>
      <c r="IFH87" s="383"/>
      <c r="IFI87" s="383"/>
      <c r="IFJ87" s="383"/>
      <c r="IFK87" s="383"/>
      <c r="IFL87" s="383"/>
      <c r="IFM87" s="383"/>
      <c r="IFN87" s="383"/>
      <c r="IFO87" s="383"/>
      <c r="IFP87" s="383"/>
      <c r="IFQ87" s="383"/>
      <c r="IFR87" s="383"/>
      <c r="IFS87" s="383"/>
      <c r="IFT87" s="383"/>
      <c r="IFU87" s="383"/>
      <c r="IFV87" s="383"/>
      <c r="IFW87" s="383"/>
      <c r="IFX87" s="383"/>
      <c r="IFY87" s="383"/>
      <c r="IFZ87" s="383"/>
      <c r="IGA87" s="383"/>
      <c r="IGB87" s="383"/>
      <c r="IGC87" s="383"/>
      <c r="IGD87" s="383"/>
      <c r="IGE87" s="383"/>
      <c r="IGF87" s="383"/>
      <c r="IGG87" s="383"/>
      <c r="IGH87" s="383"/>
      <c r="IGI87" s="383"/>
      <c r="IGJ87" s="383"/>
      <c r="IGK87" s="383"/>
      <c r="IGL87" s="383"/>
      <c r="IGM87" s="383"/>
      <c r="IGN87" s="383"/>
      <c r="IGO87" s="383"/>
      <c r="IGP87" s="383"/>
      <c r="IGQ87" s="383"/>
      <c r="IGR87" s="383"/>
      <c r="IGS87" s="383"/>
      <c r="IGT87" s="383"/>
      <c r="IGU87" s="383"/>
      <c r="IGV87" s="383"/>
      <c r="IGW87" s="383"/>
      <c r="IGX87" s="383"/>
      <c r="IGY87" s="383"/>
      <c r="IGZ87" s="383"/>
      <c r="IHA87" s="383"/>
      <c r="IHB87" s="383"/>
      <c r="IHC87" s="383"/>
      <c r="IHD87" s="383"/>
      <c r="IHE87" s="383"/>
      <c r="IHF87" s="383"/>
      <c r="IHG87" s="383"/>
      <c r="IHH87" s="383"/>
      <c r="IHI87" s="383"/>
      <c r="IHJ87" s="383"/>
      <c r="IHK87" s="383"/>
      <c r="IHL87" s="383"/>
      <c r="IHM87" s="383"/>
      <c r="IHN87" s="383"/>
      <c r="IHO87" s="383"/>
      <c r="IHP87" s="383"/>
      <c r="IHQ87" s="383"/>
      <c r="IHR87" s="383"/>
      <c r="IHS87" s="383"/>
      <c r="IHT87" s="383"/>
      <c r="IHU87" s="383"/>
      <c r="IHV87" s="383"/>
      <c r="IHW87" s="383"/>
      <c r="IHX87" s="383"/>
      <c r="IHY87" s="383"/>
      <c r="IHZ87" s="383"/>
      <c r="IIA87" s="383"/>
      <c r="IIB87" s="383"/>
      <c r="IIC87" s="383"/>
      <c r="IID87" s="383"/>
      <c r="IIE87" s="383"/>
      <c r="IIF87" s="383"/>
      <c r="IIG87" s="383"/>
      <c r="IIH87" s="383"/>
      <c r="III87" s="383"/>
      <c r="IIJ87" s="383"/>
      <c r="IIK87" s="383"/>
      <c r="IIL87" s="383"/>
      <c r="IIM87" s="383"/>
      <c r="IIN87" s="383"/>
      <c r="IIO87" s="383"/>
      <c r="IIP87" s="383"/>
      <c r="IIQ87" s="383"/>
      <c r="IIR87" s="383"/>
      <c r="IIS87" s="383"/>
      <c r="IIT87" s="383"/>
      <c r="IIU87" s="383"/>
      <c r="IIV87" s="383"/>
      <c r="IIW87" s="383"/>
      <c r="IIX87" s="383"/>
      <c r="IIY87" s="383"/>
      <c r="IIZ87" s="383"/>
      <c r="IJA87" s="383"/>
      <c r="IJB87" s="383"/>
      <c r="IJC87" s="383"/>
      <c r="IJD87" s="383"/>
      <c r="IJE87" s="383"/>
      <c r="IJF87" s="383"/>
      <c r="IJG87" s="383"/>
      <c r="IJH87" s="383"/>
      <c r="IJI87" s="383"/>
      <c r="IJJ87" s="383"/>
      <c r="IJK87" s="383"/>
      <c r="IJL87" s="383"/>
      <c r="IJM87" s="383"/>
      <c r="IJN87" s="383"/>
      <c r="IJO87" s="383"/>
      <c r="IJP87" s="383"/>
      <c r="IJQ87" s="383"/>
      <c r="IJR87" s="383"/>
      <c r="IJS87" s="383"/>
      <c r="IJT87" s="383"/>
      <c r="IJU87" s="383"/>
      <c r="IJV87" s="383"/>
      <c r="IJW87" s="383"/>
      <c r="IJX87" s="383"/>
      <c r="IJY87" s="383"/>
      <c r="IJZ87" s="383"/>
      <c r="IKA87" s="383"/>
      <c r="IKB87" s="383"/>
      <c r="IKC87" s="383"/>
      <c r="IKD87" s="383"/>
      <c r="IKE87" s="383"/>
      <c r="IKF87" s="383"/>
      <c r="IKG87" s="383"/>
      <c r="IKH87" s="383"/>
      <c r="IKI87" s="383"/>
      <c r="IKJ87" s="383"/>
      <c r="IKK87" s="383"/>
      <c r="IKL87" s="383"/>
      <c r="IKM87" s="383"/>
      <c r="IKN87" s="383"/>
      <c r="IKO87" s="383"/>
      <c r="IKP87" s="383"/>
      <c r="IKQ87" s="383"/>
      <c r="IKR87" s="383"/>
      <c r="IKS87" s="383"/>
      <c r="IKT87" s="383"/>
      <c r="IKU87" s="383"/>
      <c r="IKV87" s="383"/>
      <c r="IKW87" s="383"/>
      <c r="IKX87" s="383"/>
      <c r="IKY87" s="383"/>
      <c r="IKZ87" s="383"/>
      <c r="ILA87" s="383"/>
      <c r="ILB87" s="383"/>
      <c r="ILC87" s="383"/>
      <c r="ILD87" s="383"/>
      <c r="ILE87" s="383"/>
      <c r="ILF87" s="383"/>
      <c r="ILG87" s="383"/>
      <c r="ILH87" s="383"/>
      <c r="ILI87" s="383"/>
      <c r="ILJ87" s="383"/>
      <c r="ILK87" s="383"/>
      <c r="ILL87" s="383"/>
      <c r="ILM87" s="383"/>
      <c r="ILN87" s="383"/>
      <c r="ILO87" s="383"/>
      <c r="ILP87" s="383"/>
      <c r="ILQ87" s="383"/>
      <c r="ILR87" s="383"/>
      <c r="ILS87" s="383"/>
      <c r="ILT87" s="383"/>
      <c r="ILU87" s="383"/>
      <c r="ILV87" s="383"/>
      <c r="ILW87" s="383"/>
      <c r="ILX87" s="383"/>
      <c r="ILY87" s="383"/>
      <c r="ILZ87" s="383"/>
      <c r="IMA87" s="383"/>
      <c r="IMB87" s="383"/>
      <c r="IMC87" s="383"/>
      <c r="IMD87" s="383"/>
      <c r="IME87" s="383"/>
      <c r="IMF87" s="383"/>
      <c r="IMG87" s="383"/>
      <c r="IMH87" s="383"/>
      <c r="IMI87" s="383"/>
      <c r="IMJ87" s="383"/>
      <c r="IMK87" s="383"/>
      <c r="IML87" s="383"/>
      <c r="IMM87" s="383"/>
      <c r="IMN87" s="383"/>
      <c r="IMO87" s="383"/>
      <c r="IMP87" s="383"/>
      <c r="IMQ87" s="383"/>
      <c r="IMR87" s="383"/>
      <c r="IMS87" s="383"/>
      <c r="IMT87" s="383"/>
      <c r="IMU87" s="383"/>
      <c r="IMV87" s="383"/>
      <c r="IMW87" s="383"/>
      <c r="IMX87" s="383"/>
      <c r="IMY87" s="383"/>
      <c r="IMZ87" s="383"/>
      <c r="INA87" s="383"/>
      <c r="INB87" s="383"/>
      <c r="INC87" s="383"/>
      <c r="IND87" s="383"/>
      <c r="INE87" s="383"/>
      <c r="INF87" s="383"/>
      <c r="ING87" s="383"/>
      <c r="INH87" s="383"/>
      <c r="INI87" s="383"/>
      <c r="INJ87" s="383"/>
      <c r="INK87" s="383"/>
      <c r="INL87" s="383"/>
      <c r="INM87" s="383"/>
      <c r="INN87" s="383"/>
      <c r="INO87" s="383"/>
      <c r="INP87" s="383"/>
      <c r="INQ87" s="383"/>
      <c r="INR87" s="383"/>
      <c r="INS87" s="383"/>
      <c r="INT87" s="383"/>
      <c r="INU87" s="383"/>
      <c r="INV87" s="383"/>
      <c r="INW87" s="383"/>
      <c r="INX87" s="383"/>
      <c r="INY87" s="383"/>
      <c r="INZ87" s="383"/>
      <c r="IOA87" s="383"/>
      <c r="IOB87" s="383"/>
      <c r="IOC87" s="383"/>
      <c r="IOD87" s="383"/>
      <c r="IOE87" s="383"/>
      <c r="IOF87" s="383"/>
      <c r="IOG87" s="383"/>
      <c r="IOH87" s="383"/>
      <c r="IOI87" s="383"/>
      <c r="IOJ87" s="383"/>
      <c r="IOK87" s="383"/>
      <c r="IOL87" s="383"/>
      <c r="IOM87" s="383"/>
      <c r="ION87" s="383"/>
      <c r="IOO87" s="383"/>
      <c r="IOP87" s="383"/>
      <c r="IOQ87" s="383"/>
      <c r="IOR87" s="383"/>
      <c r="IOS87" s="383"/>
      <c r="IOT87" s="383"/>
      <c r="IOU87" s="383"/>
      <c r="IOV87" s="383"/>
      <c r="IOW87" s="383"/>
      <c r="IOX87" s="383"/>
      <c r="IOY87" s="383"/>
      <c r="IOZ87" s="383"/>
      <c r="IPA87" s="383"/>
      <c r="IPB87" s="383"/>
      <c r="IPC87" s="383"/>
      <c r="IPD87" s="383"/>
      <c r="IPE87" s="383"/>
      <c r="IPF87" s="383"/>
      <c r="IPG87" s="383"/>
      <c r="IPH87" s="383"/>
      <c r="IPI87" s="383"/>
      <c r="IPJ87" s="383"/>
      <c r="IPK87" s="383"/>
      <c r="IPL87" s="383"/>
      <c r="IPM87" s="383"/>
      <c r="IPN87" s="383"/>
      <c r="IPO87" s="383"/>
      <c r="IPP87" s="383"/>
      <c r="IPQ87" s="383"/>
      <c r="IPR87" s="383"/>
      <c r="IPS87" s="383"/>
      <c r="IPT87" s="383"/>
      <c r="IPU87" s="383"/>
      <c r="IPV87" s="383"/>
      <c r="IPW87" s="383"/>
      <c r="IPX87" s="383"/>
      <c r="IPY87" s="383"/>
      <c r="IPZ87" s="383"/>
      <c r="IQA87" s="383"/>
      <c r="IQB87" s="383"/>
      <c r="IQC87" s="383"/>
      <c r="IQD87" s="383"/>
      <c r="IQE87" s="383"/>
      <c r="IQF87" s="383"/>
      <c r="IQG87" s="383"/>
      <c r="IQH87" s="383"/>
      <c r="IQI87" s="383"/>
      <c r="IQJ87" s="383"/>
      <c r="IQK87" s="383"/>
      <c r="IQL87" s="383"/>
      <c r="IQM87" s="383"/>
      <c r="IQN87" s="383"/>
      <c r="IQO87" s="383"/>
      <c r="IQP87" s="383"/>
      <c r="IQQ87" s="383"/>
      <c r="IQR87" s="383"/>
      <c r="IQS87" s="383"/>
      <c r="IQT87" s="383"/>
      <c r="IQU87" s="383"/>
      <c r="IQV87" s="383"/>
      <c r="IQW87" s="383"/>
      <c r="IQX87" s="383"/>
      <c r="IQY87" s="383"/>
      <c r="IQZ87" s="383"/>
      <c r="IRA87" s="383"/>
      <c r="IRB87" s="383"/>
      <c r="IRC87" s="383"/>
      <c r="IRD87" s="383"/>
      <c r="IRE87" s="383"/>
      <c r="IRF87" s="383"/>
      <c r="IRG87" s="383"/>
      <c r="IRH87" s="383"/>
      <c r="IRI87" s="383"/>
      <c r="IRJ87" s="383"/>
      <c r="IRK87" s="383"/>
      <c r="IRL87" s="383"/>
      <c r="IRM87" s="383"/>
      <c r="IRN87" s="383"/>
      <c r="IRO87" s="383"/>
      <c r="IRP87" s="383"/>
      <c r="IRQ87" s="383"/>
      <c r="IRR87" s="383"/>
      <c r="IRS87" s="383"/>
      <c r="IRT87" s="383"/>
      <c r="IRU87" s="383"/>
      <c r="IRV87" s="383"/>
      <c r="IRW87" s="383"/>
      <c r="IRX87" s="383"/>
      <c r="IRY87" s="383"/>
      <c r="IRZ87" s="383"/>
      <c r="ISA87" s="383"/>
      <c r="ISB87" s="383"/>
      <c r="ISC87" s="383"/>
      <c r="ISD87" s="383"/>
      <c r="ISE87" s="383"/>
      <c r="ISF87" s="383"/>
      <c r="ISG87" s="383"/>
      <c r="ISH87" s="383"/>
      <c r="ISI87" s="383"/>
      <c r="ISJ87" s="383"/>
      <c r="ISK87" s="383"/>
      <c r="ISL87" s="383"/>
      <c r="ISM87" s="383"/>
      <c r="ISN87" s="383"/>
      <c r="ISO87" s="383"/>
      <c r="ISP87" s="383"/>
      <c r="ISQ87" s="383"/>
      <c r="ISR87" s="383"/>
      <c r="ISS87" s="383"/>
      <c r="IST87" s="383"/>
      <c r="ISU87" s="383"/>
      <c r="ISV87" s="383"/>
      <c r="ISW87" s="383"/>
      <c r="ISX87" s="383"/>
      <c r="ISY87" s="383"/>
      <c r="ISZ87" s="383"/>
      <c r="ITA87" s="383"/>
      <c r="ITB87" s="383"/>
      <c r="ITC87" s="383"/>
      <c r="ITD87" s="383"/>
      <c r="ITE87" s="383"/>
      <c r="ITF87" s="383"/>
      <c r="ITG87" s="383"/>
      <c r="ITH87" s="383"/>
      <c r="ITI87" s="383"/>
      <c r="ITJ87" s="383"/>
      <c r="ITK87" s="383"/>
      <c r="ITL87" s="383"/>
      <c r="ITM87" s="383"/>
      <c r="ITN87" s="383"/>
      <c r="ITO87" s="383"/>
      <c r="ITP87" s="383"/>
      <c r="ITQ87" s="383"/>
      <c r="ITR87" s="383"/>
      <c r="ITS87" s="383"/>
      <c r="ITT87" s="383"/>
      <c r="ITU87" s="383"/>
      <c r="ITV87" s="383"/>
      <c r="ITW87" s="383"/>
      <c r="ITX87" s="383"/>
      <c r="ITY87" s="383"/>
      <c r="ITZ87" s="383"/>
      <c r="IUA87" s="383"/>
      <c r="IUB87" s="383"/>
      <c r="IUC87" s="383"/>
      <c r="IUD87" s="383"/>
      <c r="IUE87" s="383"/>
      <c r="IUF87" s="383"/>
      <c r="IUG87" s="383"/>
      <c r="IUH87" s="383"/>
      <c r="IUI87" s="383"/>
      <c r="IUJ87" s="383"/>
      <c r="IUK87" s="383"/>
      <c r="IUL87" s="383"/>
      <c r="IUM87" s="383"/>
      <c r="IUN87" s="383"/>
      <c r="IUO87" s="383"/>
      <c r="IUP87" s="383"/>
      <c r="IUQ87" s="383"/>
      <c r="IUR87" s="383"/>
      <c r="IUS87" s="383"/>
      <c r="IUT87" s="383"/>
      <c r="IUU87" s="383"/>
      <c r="IUV87" s="383"/>
      <c r="IUW87" s="383"/>
      <c r="IUX87" s="383"/>
      <c r="IUY87" s="383"/>
      <c r="IUZ87" s="383"/>
      <c r="IVA87" s="383"/>
      <c r="IVB87" s="383"/>
      <c r="IVC87" s="383"/>
      <c r="IVD87" s="383"/>
      <c r="IVE87" s="383"/>
      <c r="IVF87" s="383"/>
      <c r="IVG87" s="383"/>
      <c r="IVH87" s="383"/>
      <c r="IVI87" s="383"/>
      <c r="IVJ87" s="383"/>
      <c r="IVK87" s="383"/>
      <c r="IVL87" s="383"/>
      <c r="IVM87" s="383"/>
      <c r="IVN87" s="383"/>
      <c r="IVO87" s="383"/>
      <c r="IVP87" s="383"/>
      <c r="IVQ87" s="383"/>
      <c r="IVR87" s="383"/>
      <c r="IVS87" s="383"/>
      <c r="IVT87" s="383"/>
      <c r="IVU87" s="383"/>
      <c r="IVV87" s="383"/>
      <c r="IVW87" s="383"/>
      <c r="IVX87" s="383"/>
      <c r="IVY87" s="383"/>
      <c r="IVZ87" s="383"/>
      <c r="IWA87" s="383"/>
      <c r="IWB87" s="383"/>
      <c r="IWC87" s="383"/>
      <c r="IWD87" s="383"/>
      <c r="IWE87" s="383"/>
      <c r="IWF87" s="383"/>
      <c r="IWG87" s="383"/>
      <c r="IWH87" s="383"/>
      <c r="IWI87" s="383"/>
      <c r="IWJ87" s="383"/>
      <c r="IWK87" s="383"/>
      <c r="IWL87" s="383"/>
      <c r="IWM87" s="383"/>
      <c r="IWN87" s="383"/>
      <c r="IWO87" s="383"/>
      <c r="IWP87" s="383"/>
      <c r="IWQ87" s="383"/>
      <c r="IWR87" s="383"/>
      <c r="IWS87" s="383"/>
      <c r="IWT87" s="383"/>
      <c r="IWU87" s="383"/>
      <c r="IWV87" s="383"/>
      <c r="IWW87" s="383"/>
      <c r="IWX87" s="383"/>
      <c r="IWY87" s="383"/>
      <c r="IWZ87" s="383"/>
      <c r="IXA87" s="383"/>
      <c r="IXB87" s="383"/>
      <c r="IXC87" s="383"/>
      <c r="IXD87" s="383"/>
      <c r="IXE87" s="383"/>
      <c r="IXF87" s="383"/>
      <c r="IXG87" s="383"/>
      <c r="IXH87" s="383"/>
      <c r="IXI87" s="383"/>
      <c r="IXJ87" s="383"/>
      <c r="IXK87" s="383"/>
      <c r="IXL87" s="383"/>
      <c r="IXM87" s="383"/>
      <c r="IXN87" s="383"/>
      <c r="IXO87" s="383"/>
      <c r="IXP87" s="383"/>
      <c r="IXQ87" s="383"/>
      <c r="IXR87" s="383"/>
      <c r="IXS87" s="383"/>
      <c r="IXT87" s="383"/>
      <c r="IXU87" s="383"/>
      <c r="IXV87" s="383"/>
      <c r="IXW87" s="383"/>
      <c r="IXX87" s="383"/>
      <c r="IXY87" s="383"/>
      <c r="IXZ87" s="383"/>
      <c r="IYA87" s="383"/>
      <c r="IYB87" s="383"/>
      <c r="IYC87" s="383"/>
      <c r="IYD87" s="383"/>
      <c r="IYE87" s="383"/>
      <c r="IYF87" s="383"/>
      <c r="IYG87" s="383"/>
      <c r="IYH87" s="383"/>
      <c r="IYI87" s="383"/>
      <c r="IYJ87" s="383"/>
      <c r="IYK87" s="383"/>
      <c r="IYL87" s="383"/>
      <c r="IYM87" s="383"/>
      <c r="IYN87" s="383"/>
      <c r="IYO87" s="383"/>
      <c r="IYP87" s="383"/>
      <c r="IYQ87" s="383"/>
      <c r="IYR87" s="383"/>
      <c r="IYS87" s="383"/>
      <c r="IYT87" s="383"/>
      <c r="IYU87" s="383"/>
      <c r="IYV87" s="383"/>
      <c r="IYW87" s="383"/>
      <c r="IYX87" s="383"/>
      <c r="IYY87" s="383"/>
      <c r="IYZ87" s="383"/>
      <c r="IZA87" s="383"/>
      <c r="IZB87" s="383"/>
      <c r="IZC87" s="383"/>
      <c r="IZD87" s="383"/>
      <c r="IZE87" s="383"/>
      <c r="IZF87" s="383"/>
      <c r="IZG87" s="383"/>
      <c r="IZH87" s="383"/>
      <c r="IZI87" s="383"/>
      <c r="IZJ87" s="383"/>
      <c r="IZK87" s="383"/>
      <c r="IZL87" s="383"/>
      <c r="IZM87" s="383"/>
      <c r="IZN87" s="383"/>
      <c r="IZO87" s="383"/>
      <c r="IZP87" s="383"/>
      <c r="IZQ87" s="383"/>
      <c r="IZR87" s="383"/>
      <c r="IZS87" s="383"/>
      <c r="IZT87" s="383"/>
      <c r="IZU87" s="383"/>
      <c r="IZV87" s="383"/>
      <c r="IZW87" s="383"/>
      <c r="IZX87" s="383"/>
      <c r="IZY87" s="383"/>
      <c r="IZZ87" s="383"/>
      <c r="JAA87" s="383"/>
      <c r="JAB87" s="383"/>
      <c r="JAC87" s="383"/>
      <c r="JAD87" s="383"/>
      <c r="JAE87" s="383"/>
      <c r="JAF87" s="383"/>
      <c r="JAG87" s="383"/>
      <c r="JAH87" s="383"/>
      <c r="JAI87" s="383"/>
      <c r="JAJ87" s="383"/>
      <c r="JAK87" s="383"/>
      <c r="JAL87" s="383"/>
      <c r="JAM87" s="383"/>
      <c r="JAN87" s="383"/>
      <c r="JAO87" s="383"/>
      <c r="JAP87" s="383"/>
      <c r="JAQ87" s="383"/>
      <c r="JAR87" s="383"/>
      <c r="JAS87" s="383"/>
      <c r="JAT87" s="383"/>
      <c r="JAU87" s="383"/>
      <c r="JAV87" s="383"/>
      <c r="JAW87" s="383"/>
      <c r="JAX87" s="383"/>
      <c r="JAY87" s="383"/>
      <c r="JAZ87" s="383"/>
      <c r="JBA87" s="383"/>
      <c r="JBB87" s="383"/>
      <c r="JBC87" s="383"/>
      <c r="JBD87" s="383"/>
      <c r="JBE87" s="383"/>
      <c r="JBF87" s="383"/>
      <c r="JBG87" s="383"/>
      <c r="JBH87" s="383"/>
      <c r="JBI87" s="383"/>
      <c r="JBJ87" s="383"/>
      <c r="JBK87" s="383"/>
      <c r="JBL87" s="383"/>
      <c r="JBM87" s="383"/>
      <c r="JBN87" s="383"/>
      <c r="JBO87" s="383"/>
      <c r="JBP87" s="383"/>
      <c r="JBQ87" s="383"/>
      <c r="JBR87" s="383"/>
      <c r="JBS87" s="383"/>
      <c r="JBT87" s="383"/>
      <c r="JBU87" s="383"/>
      <c r="JBV87" s="383"/>
      <c r="JBW87" s="383"/>
      <c r="JBX87" s="383"/>
      <c r="JBY87" s="383"/>
      <c r="JBZ87" s="383"/>
      <c r="JCA87" s="383"/>
      <c r="JCB87" s="383"/>
      <c r="JCC87" s="383"/>
      <c r="JCD87" s="383"/>
      <c r="JCE87" s="383"/>
      <c r="JCF87" s="383"/>
      <c r="JCG87" s="383"/>
      <c r="JCH87" s="383"/>
      <c r="JCI87" s="383"/>
      <c r="JCJ87" s="383"/>
      <c r="JCK87" s="383"/>
      <c r="JCL87" s="383"/>
      <c r="JCM87" s="383"/>
      <c r="JCN87" s="383"/>
      <c r="JCO87" s="383"/>
      <c r="JCP87" s="383"/>
      <c r="JCQ87" s="383"/>
      <c r="JCR87" s="383"/>
      <c r="JCS87" s="383"/>
      <c r="JCT87" s="383"/>
      <c r="JCU87" s="383"/>
      <c r="JCV87" s="383"/>
      <c r="JCW87" s="383"/>
      <c r="JCX87" s="383"/>
      <c r="JCY87" s="383"/>
      <c r="JCZ87" s="383"/>
      <c r="JDA87" s="383"/>
      <c r="JDB87" s="383"/>
      <c r="JDC87" s="383"/>
      <c r="JDD87" s="383"/>
      <c r="JDE87" s="383"/>
      <c r="JDF87" s="383"/>
      <c r="JDG87" s="383"/>
      <c r="JDH87" s="383"/>
      <c r="JDI87" s="383"/>
      <c r="JDJ87" s="383"/>
      <c r="JDK87" s="383"/>
      <c r="JDL87" s="383"/>
      <c r="JDM87" s="383"/>
      <c r="JDN87" s="383"/>
      <c r="JDO87" s="383"/>
      <c r="JDP87" s="383"/>
      <c r="JDQ87" s="383"/>
      <c r="JDR87" s="383"/>
      <c r="JDS87" s="383"/>
      <c r="JDT87" s="383"/>
      <c r="JDU87" s="383"/>
      <c r="JDV87" s="383"/>
      <c r="JDW87" s="383"/>
      <c r="JDX87" s="383"/>
      <c r="JDY87" s="383"/>
      <c r="JDZ87" s="383"/>
      <c r="JEA87" s="383"/>
      <c r="JEB87" s="383"/>
      <c r="JEC87" s="383"/>
      <c r="JED87" s="383"/>
      <c r="JEE87" s="383"/>
      <c r="JEF87" s="383"/>
      <c r="JEG87" s="383"/>
      <c r="JEH87" s="383"/>
      <c r="JEI87" s="383"/>
      <c r="JEJ87" s="383"/>
      <c r="JEK87" s="383"/>
      <c r="JEL87" s="383"/>
      <c r="JEM87" s="383"/>
      <c r="JEN87" s="383"/>
      <c r="JEO87" s="383"/>
      <c r="JEP87" s="383"/>
      <c r="JEQ87" s="383"/>
      <c r="JER87" s="383"/>
      <c r="JES87" s="383"/>
      <c r="JET87" s="383"/>
      <c r="JEU87" s="383"/>
      <c r="JEV87" s="383"/>
      <c r="JEW87" s="383"/>
      <c r="JEX87" s="383"/>
      <c r="JEY87" s="383"/>
      <c r="JEZ87" s="383"/>
      <c r="JFA87" s="383"/>
      <c r="JFB87" s="383"/>
      <c r="JFC87" s="383"/>
      <c r="JFD87" s="383"/>
      <c r="JFE87" s="383"/>
      <c r="JFF87" s="383"/>
      <c r="JFG87" s="383"/>
      <c r="JFH87" s="383"/>
      <c r="JFI87" s="383"/>
      <c r="JFJ87" s="383"/>
      <c r="JFK87" s="383"/>
      <c r="JFL87" s="383"/>
      <c r="JFM87" s="383"/>
      <c r="JFN87" s="383"/>
      <c r="JFO87" s="383"/>
      <c r="JFP87" s="383"/>
      <c r="JFQ87" s="383"/>
      <c r="JFR87" s="383"/>
      <c r="JFS87" s="383"/>
      <c r="JFT87" s="383"/>
      <c r="JFU87" s="383"/>
      <c r="JFV87" s="383"/>
      <c r="JFW87" s="383"/>
      <c r="JFX87" s="383"/>
      <c r="JFY87" s="383"/>
      <c r="JFZ87" s="383"/>
      <c r="JGA87" s="383"/>
      <c r="JGB87" s="383"/>
      <c r="JGC87" s="383"/>
      <c r="JGD87" s="383"/>
      <c r="JGE87" s="383"/>
      <c r="JGF87" s="383"/>
      <c r="JGG87" s="383"/>
      <c r="JGH87" s="383"/>
      <c r="JGI87" s="383"/>
      <c r="JGJ87" s="383"/>
      <c r="JGK87" s="383"/>
      <c r="JGL87" s="383"/>
      <c r="JGM87" s="383"/>
      <c r="JGN87" s="383"/>
      <c r="JGO87" s="383"/>
      <c r="JGP87" s="383"/>
      <c r="JGQ87" s="383"/>
      <c r="JGR87" s="383"/>
      <c r="JGS87" s="383"/>
      <c r="JGT87" s="383"/>
      <c r="JGU87" s="383"/>
      <c r="JGV87" s="383"/>
      <c r="JGW87" s="383"/>
      <c r="JGX87" s="383"/>
      <c r="JGY87" s="383"/>
      <c r="JGZ87" s="383"/>
      <c r="JHA87" s="383"/>
      <c r="JHB87" s="383"/>
      <c r="JHC87" s="383"/>
      <c r="JHD87" s="383"/>
      <c r="JHE87" s="383"/>
      <c r="JHF87" s="383"/>
      <c r="JHG87" s="383"/>
      <c r="JHH87" s="383"/>
      <c r="JHI87" s="383"/>
      <c r="JHJ87" s="383"/>
      <c r="JHK87" s="383"/>
      <c r="JHL87" s="383"/>
      <c r="JHM87" s="383"/>
      <c r="JHN87" s="383"/>
      <c r="JHO87" s="383"/>
      <c r="JHP87" s="383"/>
      <c r="JHQ87" s="383"/>
      <c r="JHR87" s="383"/>
      <c r="JHS87" s="383"/>
      <c r="JHT87" s="383"/>
      <c r="JHU87" s="383"/>
      <c r="JHV87" s="383"/>
      <c r="JHW87" s="383"/>
      <c r="JHX87" s="383"/>
      <c r="JHY87" s="383"/>
      <c r="JHZ87" s="383"/>
      <c r="JIA87" s="383"/>
      <c r="JIB87" s="383"/>
      <c r="JIC87" s="383"/>
      <c r="JID87" s="383"/>
      <c r="JIE87" s="383"/>
      <c r="JIF87" s="383"/>
      <c r="JIG87" s="383"/>
      <c r="JIH87" s="383"/>
      <c r="JII87" s="383"/>
      <c r="JIJ87" s="383"/>
      <c r="JIK87" s="383"/>
      <c r="JIL87" s="383"/>
      <c r="JIM87" s="383"/>
      <c r="JIN87" s="383"/>
      <c r="JIO87" s="383"/>
      <c r="JIP87" s="383"/>
      <c r="JIQ87" s="383"/>
      <c r="JIR87" s="383"/>
      <c r="JIS87" s="383"/>
      <c r="JIT87" s="383"/>
      <c r="JIU87" s="383"/>
      <c r="JIV87" s="383"/>
      <c r="JIW87" s="383"/>
      <c r="JIX87" s="383"/>
      <c r="JIY87" s="383"/>
      <c r="JIZ87" s="383"/>
      <c r="JJA87" s="383"/>
      <c r="JJB87" s="383"/>
      <c r="JJC87" s="383"/>
      <c r="JJD87" s="383"/>
      <c r="JJE87" s="383"/>
      <c r="JJF87" s="383"/>
      <c r="JJG87" s="383"/>
      <c r="JJH87" s="383"/>
      <c r="JJI87" s="383"/>
      <c r="JJJ87" s="383"/>
      <c r="JJK87" s="383"/>
      <c r="JJL87" s="383"/>
      <c r="JJM87" s="383"/>
      <c r="JJN87" s="383"/>
      <c r="JJO87" s="383"/>
      <c r="JJP87" s="383"/>
      <c r="JJQ87" s="383"/>
      <c r="JJR87" s="383"/>
      <c r="JJS87" s="383"/>
      <c r="JJT87" s="383"/>
      <c r="JJU87" s="383"/>
      <c r="JJV87" s="383"/>
      <c r="JJW87" s="383"/>
      <c r="JJX87" s="383"/>
      <c r="JJY87" s="383"/>
      <c r="JJZ87" s="383"/>
      <c r="JKA87" s="383"/>
      <c r="JKB87" s="383"/>
      <c r="JKC87" s="383"/>
      <c r="JKD87" s="383"/>
      <c r="JKE87" s="383"/>
      <c r="JKF87" s="383"/>
      <c r="JKG87" s="383"/>
      <c r="JKH87" s="383"/>
      <c r="JKI87" s="383"/>
      <c r="JKJ87" s="383"/>
      <c r="JKK87" s="383"/>
      <c r="JKL87" s="383"/>
      <c r="JKM87" s="383"/>
      <c r="JKN87" s="383"/>
      <c r="JKO87" s="383"/>
      <c r="JKP87" s="383"/>
      <c r="JKQ87" s="383"/>
      <c r="JKR87" s="383"/>
      <c r="JKS87" s="383"/>
      <c r="JKT87" s="383"/>
      <c r="JKU87" s="383"/>
      <c r="JKV87" s="383"/>
      <c r="JKW87" s="383"/>
      <c r="JKX87" s="383"/>
      <c r="JKY87" s="383"/>
      <c r="JKZ87" s="383"/>
      <c r="JLA87" s="383"/>
      <c r="JLB87" s="383"/>
      <c r="JLC87" s="383"/>
      <c r="JLD87" s="383"/>
      <c r="JLE87" s="383"/>
      <c r="JLF87" s="383"/>
      <c r="JLG87" s="383"/>
      <c r="JLH87" s="383"/>
      <c r="JLI87" s="383"/>
      <c r="JLJ87" s="383"/>
      <c r="JLK87" s="383"/>
      <c r="JLL87" s="383"/>
      <c r="JLM87" s="383"/>
      <c r="JLN87" s="383"/>
      <c r="JLO87" s="383"/>
      <c r="JLP87" s="383"/>
      <c r="JLQ87" s="383"/>
      <c r="JLR87" s="383"/>
      <c r="JLS87" s="383"/>
      <c r="JLT87" s="383"/>
      <c r="JLU87" s="383"/>
      <c r="JLV87" s="383"/>
      <c r="JLW87" s="383"/>
      <c r="JLX87" s="383"/>
      <c r="JLY87" s="383"/>
      <c r="JLZ87" s="383"/>
      <c r="JMA87" s="383"/>
      <c r="JMB87" s="383"/>
      <c r="JMC87" s="383"/>
      <c r="JMD87" s="383"/>
      <c r="JME87" s="383"/>
      <c r="JMF87" s="383"/>
      <c r="JMG87" s="383"/>
      <c r="JMH87" s="383"/>
      <c r="JMI87" s="383"/>
      <c r="JMJ87" s="383"/>
      <c r="JMK87" s="383"/>
      <c r="JML87" s="383"/>
      <c r="JMM87" s="383"/>
      <c r="JMN87" s="383"/>
      <c r="JMO87" s="383"/>
      <c r="JMP87" s="383"/>
      <c r="JMQ87" s="383"/>
      <c r="JMR87" s="383"/>
      <c r="JMS87" s="383"/>
      <c r="JMT87" s="383"/>
      <c r="JMU87" s="383"/>
      <c r="JMV87" s="383"/>
      <c r="JMW87" s="383"/>
      <c r="JMX87" s="383"/>
      <c r="JMY87" s="383"/>
      <c r="JMZ87" s="383"/>
      <c r="JNA87" s="383"/>
      <c r="JNB87" s="383"/>
      <c r="JNC87" s="383"/>
      <c r="JND87" s="383"/>
      <c r="JNE87" s="383"/>
      <c r="JNF87" s="383"/>
      <c r="JNG87" s="383"/>
      <c r="JNH87" s="383"/>
      <c r="JNI87" s="383"/>
      <c r="JNJ87" s="383"/>
      <c r="JNK87" s="383"/>
      <c r="JNL87" s="383"/>
      <c r="JNM87" s="383"/>
      <c r="JNN87" s="383"/>
      <c r="JNO87" s="383"/>
      <c r="JNP87" s="383"/>
      <c r="JNQ87" s="383"/>
      <c r="JNR87" s="383"/>
      <c r="JNS87" s="383"/>
      <c r="JNT87" s="383"/>
      <c r="JNU87" s="383"/>
      <c r="JNV87" s="383"/>
      <c r="JNW87" s="383"/>
      <c r="JNX87" s="383"/>
      <c r="JNY87" s="383"/>
      <c r="JNZ87" s="383"/>
      <c r="JOA87" s="383"/>
      <c r="JOB87" s="383"/>
      <c r="JOC87" s="383"/>
      <c r="JOD87" s="383"/>
      <c r="JOE87" s="383"/>
      <c r="JOF87" s="383"/>
      <c r="JOG87" s="383"/>
      <c r="JOH87" s="383"/>
      <c r="JOI87" s="383"/>
      <c r="JOJ87" s="383"/>
      <c r="JOK87" s="383"/>
      <c r="JOL87" s="383"/>
      <c r="JOM87" s="383"/>
      <c r="JON87" s="383"/>
      <c r="JOO87" s="383"/>
      <c r="JOP87" s="383"/>
      <c r="JOQ87" s="383"/>
      <c r="JOR87" s="383"/>
      <c r="JOS87" s="383"/>
      <c r="JOT87" s="383"/>
      <c r="JOU87" s="383"/>
      <c r="JOV87" s="383"/>
      <c r="JOW87" s="383"/>
      <c r="JOX87" s="383"/>
      <c r="JOY87" s="383"/>
      <c r="JOZ87" s="383"/>
      <c r="JPA87" s="383"/>
      <c r="JPB87" s="383"/>
      <c r="JPC87" s="383"/>
      <c r="JPD87" s="383"/>
      <c r="JPE87" s="383"/>
      <c r="JPF87" s="383"/>
      <c r="JPG87" s="383"/>
      <c r="JPH87" s="383"/>
      <c r="JPI87" s="383"/>
      <c r="JPJ87" s="383"/>
      <c r="JPK87" s="383"/>
      <c r="JPL87" s="383"/>
      <c r="JPM87" s="383"/>
      <c r="JPN87" s="383"/>
      <c r="JPO87" s="383"/>
      <c r="JPP87" s="383"/>
      <c r="JPQ87" s="383"/>
      <c r="JPR87" s="383"/>
      <c r="JPS87" s="383"/>
      <c r="JPT87" s="383"/>
      <c r="JPU87" s="383"/>
      <c r="JPV87" s="383"/>
      <c r="JPW87" s="383"/>
      <c r="JPX87" s="383"/>
      <c r="JPY87" s="383"/>
      <c r="JPZ87" s="383"/>
      <c r="JQA87" s="383"/>
      <c r="JQB87" s="383"/>
      <c r="JQC87" s="383"/>
      <c r="JQD87" s="383"/>
      <c r="JQE87" s="383"/>
      <c r="JQF87" s="383"/>
      <c r="JQG87" s="383"/>
      <c r="JQH87" s="383"/>
      <c r="JQI87" s="383"/>
      <c r="JQJ87" s="383"/>
      <c r="JQK87" s="383"/>
      <c r="JQL87" s="383"/>
      <c r="JQM87" s="383"/>
      <c r="JQN87" s="383"/>
      <c r="JQO87" s="383"/>
      <c r="JQP87" s="383"/>
      <c r="JQQ87" s="383"/>
      <c r="JQR87" s="383"/>
      <c r="JQS87" s="383"/>
      <c r="JQT87" s="383"/>
      <c r="JQU87" s="383"/>
      <c r="JQV87" s="383"/>
      <c r="JQW87" s="383"/>
      <c r="JQX87" s="383"/>
      <c r="JQY87" s="383"/>
      <c r="JQZ87" s="383"/>
      <c r="JRA87" s="383"/>
      <c r="JRB87" s="383"/>
      <c r="JRC87" s="383"/>
      <c r="JRD87" s="383"/>
      <c r="JRE87" s="383"/>
      <c r="JRF87" s="383"/>
      <c r="JRG87" s="383"/>
      <c r="JRH87" s="383"/>
      <c r="JRI87" s="383"/>
      <c r="JRJ87" s="383"/>
      <c r="JRK87" s="383"/>
      <c r="JRL87" s="383"/>
      <c r="JRM87" s="383"/>
      <c r="JRN87" s="383"/>
      <c r="JRO87" s="383"/>
      <c r="JRP87" s="383"/>
      <c r="JRQ87" s="383"/>
      <c r="JRR87" s="383"/>
      <c r="JRS87" s="383"/>
      <c r="JRT87" s="383"/>
      <c r="JRU87" s="383"/>
      <c r="JRV87" s="383"/>
      <c r="JRW87" s="383"/>
      <c r="JRX87" s="383"/>
      <c r="JRY87" s="383"/>
      <c r="JRZ87" s="383"/>
      <c r="JSA87" s="383"/>
      <c r="JSB87" s="383"/>
      <c r="JSC87" s="383"/>
      <c r="JSD87" s="383"/>
      <c r="JSE87" s="383"/>
      <c r="JSF87" s="383"/>
      <c r="JSG87" s="383"/>
      <c r="JSH87" s="383"/>
      <c r="JSI87" s="383"/>
      <c r="JSJ87" s="383"/>
      <c r="JSK87" s="383"/>
      <c r="JSL87" s="383"/>
      <c r="JSM87" s="383"/>
      <c r="JSN87" s="383"/>
      <c r="JSO87" s="383"/>
      <c r="JSP87" s="383"/>
      <c r="JSQ87" s="383"/>
      <c r="JSR87" s="383"/>
      <c r="JSS87" s="383"/>
      <c r="JST87" s="383"/>
      <c r="JSU87" s="383"/>
      <c r="JSV87" s="383"/>
      <c r="JSW87" s="383"/>
      <c r="JSX87" s="383"/>
      <c r="JSY87" s="383"/>
      <c r="JSZ87" s="383"/>
      <c r="JTA87" s="383"/>
      <c r="JTB87" s="383"/>
      <c r="JTC87" s="383"/>
      <c r="JTD87" s="383"/>
      <c r="JTE87" s="383"/>
      <c r="JTF87" s="383"/>
      <c r="JTG87" s="383"/>
      <c r="JTH87" s="383"/>
      <c r="JTI87" s="383"/>
      <c r="JTJ87" s="383"/>
      <c r="JTK87" s="383"/>
      <c r="JTL87" s="383"/>
      <c r="JTM87" s="383"/>
      <c r="JTN87" s="383"/>
      <c r="JTO87" s="383"/>
      <c r="JTP87" s="383"/>
      <c r="JTQ87" s="383"/>
      <c r="JTR87" s="383"/>
      <c r="JTS87" s="383"/>
      <c r="JTT87" s="383"/>
      <c r="JTU87" s="383"/>
      <c r="JTV87" s="383"/>
      <c r="JTW87" s="383"/>
      <c r="JTX87" s="383"/>
      <c r="JTY87" s="383"/>
      <c r="JTZ87" s="383"/>
      <c r="JUA87" s="383"/>
      <c r="JUB87" s="383"/>
      <c r="JUC87" s="383"/>
      <c r="JUD87" s="383"/>
      <c r="JUE87" s="383"/>
      <c r="JUF87" s="383"/>
      <c r="JUG87" s="383"/>
      <c r="JUH87" s="383"/>
      <c r="JUI87" s="383"/>
      <c r="JUJ87" s="383"/>
      <c r="JUK87" s="383"/>
      <c r="JUL87" s="383"/>
      <c r="JUM87" s="383"/>
      <c r="JUN87" s="383"/>
      <c r="JUO87" s="383"/>
      <c r="JUP87" s="383"/>
      <c r="JUQ87" s="383"/>
      <c r="JUR87" s="383"/>
      <c r="JUS87" s="383"/>
      <c r="JUT87" s="383"/>
      <c r="JUU87" s="383"/>
      <c r="JUV87" s="383"/>
      <c r="JUW87" s="383"/>
      <c r="JUX87" s="383"/>
      <c r="JUY87" s="383"/>
      <c r="JUZ87" s="383"/>
      <c r="JVA87" s="383"/>
      <c r="JVB87" s="383"/>
      <c r="JVC87" s="383"/>
      <c r="JVD87" s="383"/>
      <c r="JVE87" s="383"/>
      <c r="JVF87" s="383"/>
      <c r="JVG87" s="383"/>
      <c r="JVH87" s="383"/>
      <c r="JVI87" s="383"/>
      <c r="JVJ87" s="383"/>
      <c r="JVK87" s="383"/>
      <c r="JVL87" s="383"/>
      <c r="JVM87" s="383"/>
      <c r="JVN87" s="383"/>
      <c r="JVO87" s="383"/>
      <c r="JVP87" s="383"/>
      <c r="JVQ87" s="383"/>
      <c r="JVR87" s="383"/>
      <c r="JVS87" s="383"/>
      <c r="JVT87" s="383"/>
      <c r="JVU87" s="383"/>
      <c r="JVV87" s="383"/>
      <c r="JVW87" s="383"/>
      <c r="JVX87" s="383"/>
      <c r="JVY87" s="383"/>
      <c r="JVZ87" s="383"/>
      <c r="JWA87" s="383"/>
      <c r="JWB87" s="383"/>
      <c r="JWC87" s="383"/>
      <c r="JWD87" s="383"/>
      <c r="JWE87" s="383"/>
      <c r="JWF87" s="383"/>
      <c r="JWG87" s="383"/>
      <c r="JWH87" s="383"/>
      <c r="JWI87" s="383"/>
      <c r="JWJ87" s="383"/>
      <c r="JWK87" s="383"/>
      <c r="JWL87" s="383"/>
      <c r="JWM87" s="383"/>
      <c r="JWN87" s="383"/>
      <c r="JWO87" s="383"/>
      <c r="JWP87" s="383"/>
      <c r="JWQ87" s="383"/>
      <c r="JWR87" s="383"/>
      <c r="JWS87" s="383"/>
      <c r="JWT87" s="383"/>
      <c r="JWU87" s="383"/>
      <c r="JWV87" s="383"/>
      <c r="JWW87" s="383"/>
      <c r="JWX87" s="383"/>
      <c r="JWY87" s="383"/>
      <c r="JWZ87" s="383"/>
      <c r="JXA87" s="383"/>
      <c r="JXB87" s="383"/>
      <c r="JXC87" s="383"/>
      <c r="JXD87" s="383"/>
      <c r="JXE87" s="383"/>
      <c r="JXF87" s="383"/>
      <c r="JXG87" s="383"/>
      <c r="JXH87" s="383"/>
      <c r="JXI87" s="383"/>
      <c r="JXJ87" s="383"/>
      <c r="JXK87" s="383"/>
      <c r="JXL87" s="383"/>
      <c r="JXM87" s="383"/>
      <c r="JXN87" s="383"/>
      <c r="JXO87" s="383"/>
      <c r="JXP87" s="383"/>
      <c r="JXQ87" s="383"/>
      <c r="JXR87" s="383"/>
      <c r="JXS87" s="383"/>
      <c r="JXT87" s="383"/>
      <c r="JXU87" s="383"/>
      <c r="JXV87" s="383"/>
      <c r="JXW87" s="383"/>
      <c r="JXX87" s="383"/>
      <c r="JXY87" s="383"/>
      <c r="JXZ87" s="383"/>
      <c r="JYA87" s="383"/>
      <c r="JYB87" s="383"/>
      <c r="JYC87" s="383"/>
      <c r="JYD87" s="383"/>
      <c r="JYE87" s="383"/>
      <c r="JYF87" s="383"/>
      <c r="JYG87" s="383"/>
      <c r="JYH87" s="383"/>
      <c r="JYI87" s="383"/>
      <c r="JYJ87" s="383"/>
      <c r="JYK87" s="383"/>
      <c r="JYL87" s="383"/>
      <c r="JYM87" s="383"/>
      <c r="JYN87" s="383"/>
      <c r="JYO87" s="383"/>
      <c r="JYP87" s="383"/>
      <c r="JYQ87" s="383"/>
      <c r="JYR87" s="383"/>
      <c r="JYS87" s="383"/>
      <c r="JYT87" s="383"/>
      <c r="JYU87" s="383"/>
      <c r="JYV87" s="383"/>
      <c r="JYW87" s="383"/>
      <c r="JYX87" s="383"/>
      <c r="JYY87" s="383"/>
      <c r="JYZ87" s="383"/>
      <c r="JZA87" s="383"/>
      <c r="JZB87" s="383"/>
      <c r="JZC87" s="383"/>
      <c r="JZD87" s="383"/>
      <c r="JZE87" s="383"/>
      <c r="JZF87" s="383"/>
      <c r="JZG87" s="383"/>
      <c r="JZH87" s="383"/>
      <c r="JZI87" s="383"/>
      <c r="JZJ87" s="383"/>
      <c r="JZK87" s="383"/>
      <c r="JZL87" s="383"/>
      <c r="JZM87" s="383"/>
      <c r="JZN87" s="383"/>
      <c r="JZO87" s="383"/>
      <c r="JZP87" s="383"/>
      <c r="JZQ87" s="383"/>
      <c r="JZR87" s="383"/>
      <c r="JZS87" s="383"/>
      <c r="JZT87" s="383"/>
      <c r="JZU87" s="383"/>
      <c r="JZV87" s="383"/>
      <c r="JZW87" s="383"/>
      <c r="JZX87" s="383"/>
      <c r="JZY87" s="383"/>
      <c r="JZZ87" s="383"/>
      <c r="KAA87" s="383"/>
      <c r="KAB87" s="383"/>
      <c r="KAC87" s="383"/>
      <c r="KAD87" s="383"/>
      <c r="KAE87" s="383"/>
      <c r="KAF87" s="383"/>
      <c r="KAG87" s="383"/>
      <c r="KAH87" s="383"/>
      <c r="KAI87" s="383"/>
      <c r="KAJ87" s="383"/>
      <c r="KAK87" s="383"/>
      <c r="KAL87" s="383"/>
      <c r="KAM87" s="383"/>
      <c r="KAN87" s="383"/>
      <c r="KAO87" s="383"/>
      <c r="KAP87" s="383"/>
      <c r="KAQ87" s="383"/>
      <c r="KAR87" s="383"/>
      <c r="KAS87" s="383"/>
      <c r="KAT87" s="383"/>
      <c r="KAU87" s="383"/>
      <c r="KAV87" s="383"/>
      <c r="KAW87" s="383"/>
      <c r="KAX87" s="383"/>
      <c r="KAY87" s="383"/>
      <c r="KAZ87" s="383"/>
      <c r="KBA87" s="383"/>
      <c r="KBB87" s="383"/>
      <c r="KBC87" s="383"/>
      <c r="KBD87" s="383"/>
      <c r="KBE87" s="383"/>
      <c r="KBF87" s="383"/>
      <c r="KBG87" s="383"/>
      <c r="KBH87" s="383"/>
      <c r="KBI87" s="383"/>
      <c r="KBJ87" s="383"/>
      <c r="KBK87" s="383"/>
      <c r="KBL87" s="383"/>
      <c r="KBM87" s="383"/>
      <c r="KBN87" s="383"/>
      <c r="KBO87" s="383"/>
      <c r="KBP87" s="383"/>
      <c r="KBQ87" s="383"/>
      <c r="KBR87" s="383"/>
      <c r="KBS87" s="383"/>
      <c r="KBT87" s="383"/>
      <c r="KBU87" s="383"/>
      <c r="KBV87" s="383"/>
      <c r="KBW87" s="383"/>
      <c r="KBX87" s="383"/>
      <c r="KBY87" s="383"/>
      <c r="KBZ87" s="383"/>
      <c r="KCA87" s="383"/>
      <c r="KCB87" s="383"/>
      <c r="KCC87" s="383"/>
      <c r="KCD87" s="383"/>
      <c r="KCE87" s="383"/>
      <c r="KCF87" s="383"/>
      <c r="KCG87" s="383"/>
      <c r="KCH87" s="383"/>
      <c r="KCI87" s="383"/>
      <c r="KCJ87" s="383"/>
      <c r="KCK87" s="383"/>
      <c r="KCL87" s="383"/>
      <c r="KCM87" s="383"/>
      <c r="KCN87" s="383"/>
      <c r="KCO87" s="383"/>
      <c r="KCP87" s="383"/>
      <c r="KCQ87" s="383"/>
      <c r="KCR87" s="383"/>
      <c r="KCS87" s="383"/>
      <c r="KCT87" s="383"/>
      <c r="KCU87" s="383"/>
      <c r="KCV87" s="383"/>
      <c r="KCW87" s="383"/>
      <c r="KCX87" s="383"/>
      <c r="KCY87" s="383"/>
      <c r="KCZ87" s="383"/>
      <c r="KDA87" s="383"/>
      <c r="KDB87" s="383"/>
      <c r="KDC87" s="383"/>
      <c r="KDD87" s="383"/>
      <c r="KDE87" s="383"/>
      <c r="KDF87" s="383"/>
      <c r="KDG87" s="383"/>
      <c r="KDH87" s="383"/>
      <c r="KDI87" s="383"/>
      <c r="KDJ87" s="383"/>
      <c r="KDK87" s="383"/>
      <c r="KDL87" s="383"/>
      <c r="KDM87" s="383"/>
      <c r="KDN87" s="383"/>
      <c r="KDO87" s="383"/>
      <c r="KDP87" s="383"/>
      <c r="KDQ87" s="383"/>
      <c r="KDR87" s="383"/>
      <c r="KDS87" s="383"/>
      <c r="KDT87" s="383"/>
      <c r="KDU87" s="383"/>
      <c r="KDV87" s="383"/>
      <c r="KDW87" s="383"/>
      <c r="KDX87" s="383"/>
      <c r="KDY87" s="383"/>
      <c r="KDZ87" s="383"/>
      <c r="KEA87" s="383"/>
      <c r="KEB87" s="383"/>
      <c r="KEC87" s="383"/>
      <c r="KED87" s="383"/>
      <c r="KEE87" s="383"/>
      <c r="KEF87" s="383"/>
      <c r="KEG87" s="383"/>
      <c r="KEH87" s="383"/>
      <c r="KEI87" s="383"/>
      <c r="KEJ87" s="383"/>
      <c r="KEK87" s="383"/>
      <c r="KEL87" s="383"/>
      <c r="KEM87" s="383"/>
      <c r="KEN87" s="383"/>
      <c r="KEO87" s="383"/>
      <c r="KEP87" s="383"/>
      <c r="KEQ87" s="383"/>
      <c r="KER87" s="383"/>
      <c r="KES87" s="383"/>
      <c r="KET87" s="383"/>
      <c r="KEU87" s="383"/>
      <c r="KEV87" s="383"/>
      <c r="KEW87" s="383"/>
      <c r="KEX87" s="383"/>
      <c r="KEY87" s="383"/>
      <c r="KEZ87" s="383"/>
      <c r="KFA87" s="383"/>
      <c r="KFB87" s="383"/>
      <c r="KFC87" s="383"/>
      <c r="KFD87" s="383"/>
      <c r="KFE87" s="383"/>
      <c r="KFF87" s="383"/>
      <c r="KFG87" s="383"/>
      <c r="KFH87" s="383"/>
      <c r="KFI87" s="383"/>
      <c r="KFJ87" s="383"/>
      <c r="KFK87" s="383"/>
      <c r="KFL87" s="383"/>
      <c r="KFM87" s="383"/>
      <c r="KFN87" s="383"/>
      <c r="KFO87" s="383"/>
      <c r="KFP87" s="383"/>
      <c r="KFQ87" s="383"/>
      <c r="KFR87" s="383"/>
      <c r="KFS87" s="383"/>
      <c r="KFT87" s="383"/>
      <c r="KFU87" s="383"/>
      <c r="KFV87" s="383"/>
      <c r="KFW87" s="383"/>
      <c r="KFX87" s="383"/>
      <c r="KFY87" s="383"/>
      <c r="KFZ87" s="383"/>
      <c r="KGA87" s="383"/>
      <c r="KGB87" s="383"/>
      <c r="KGC87" s="383"/>
      <c r="KGD87" s="383"/>
      <c r="KGE87" s="383"/>
      <c r="KGF87" s="383"/>
      <c r="KGG87" s="383"/>
      <c r="KGH87" s="383"/>
      <c r="KGI87" s="383"/>
      <c r="KGJ87" s="383"/>
      <c r="KGK87" s="383"/>
      <c r="KGL87" s="383"/>
      <c r="KGM87" s="383"/>
      <c r="KGN87" s="383"/>
      <c r="KGO87" s="383"/>
      <c r="KGP87" s="383"/>
      <c r="KGQ87" s="383"/>
      <c r="KGR87" s="383"/>
      <c r="KGS87" s="383"/>
      <c r="KGT87" s="383"/>
      <c r="KGU87" s="383"/>
      <c r="KGV87" s="383"/>
      <c r="KGW87" s="383"/>
      <c r="KGX87" s="383"/>
      <c r="KGY87" s="383"/>
      <c r="KGZ87" s="383"/>
      <c r="KHA87" s="383"/>
      <c r="KHB87" s="383"/>
      <c r="KHC87" s="383"/>
      <c r="KHD87" s="383"/>
      <c r="KHE87" s="383"/>
      <c r="KHF87" s="383"/>
      <c r="KHG87" s="383"/>
      <c r="KHH87" s="383"/>
      <c r="KHI87" s="383"/>
      <c r="KHJ87" s="383"/>
      <c r="KHK87" s="383"/>
      <c r="KHL87" s="383"/>
      <c r="KHM87" s="383"/>
      <c r="KHN87" s="383"/>
      <c r="KHO87" s="383"/>
      <c r="KHP87" s="383"/>
      <c r="KHQ87" s="383"/>
      <c r="KHR87" s="383"/>
      <c r="KHS87" s="383"/>
      <c r="KHT87" s="383"/>
      <c r="KHU87" s="383"/>
      <c r="KHV87" s="383"/>
      <c r="KHW87" s="383"/>
      <c r="KHX87" s="383"/>
      <c r="KHY87" s="383"/>
      <c r="KHZ87" s="383"/>
      <c r="KIA87" s="383"/>
      <c r="KIB87" s="383"/>
      <c r="KIC87" s="383"/>
      <c r="KID87" s="383"/>
      <c r="KIE87" s="383"/>
      <c r="KIF87" s="383"/>
      <c r="KIG87" s="383"/>
      <c r="KIH87" s="383"/>
      <c r="KII87" s="383"/>
      <c r="KIJ87" s="383"/>
      <c r="KIK87" s="383"/>
      <c r="KIL87" s="383"/>
      <c r="KIM87" s="383"/>
      <c r="KIN87" s="383"/>
      <c r="KIO87" s="383"/>
      <c r="KIP87" s="383"/>
      <c r="KIQ87" s="383"/>
      <c r="KIR87" s="383"/>
      <c r="KIS87" s="383"/>
      <c r="KIT87" s="383"/>
      <c r="KIU87" s="383"/>
      <c r="KIV87" s="383"/>
      <c r="KIW87" s="383"/>
      <c r="KIX87" s="383"/>
      <c r="KIY87" s="383"/>
      <c r="KIZ87" s="383"/>
      <c r="KJA87" s="383"/>
      <c r="KJB87" s="383"/>
      <c r="KJC87" s="383"/>
      <c r="KJD87" s="383"/>
      <c r="KJE87" s="383"/>
      <c r="KJF87" s="383"/>
      <c r="KJG87" s="383"/>
      <c r="KJH87" s="383"/>
      <c r="KJI87" s="383"/>
      <c r="KJJ87" s="383"/>
      <c r="KJK87" s="383"/>
      <c r="KJL87" s="383"/>
      <c r="KJM87" s="383"/>
      <c r="KJN87" s="383"/>
      <c r="KJO87" s="383"/>
      <c r="KJP87" s="383"/>
      <c r="KJQ87" s="383"/>
      <c r="KJR87" s="383"/>
      <c r="KJS87" s="383"/>
      <c r="KJT87" s="383"/>
      <c r="KJU87" s="383"/>
      <c r="KJV87" s="383"/>
      <c r="KJW87" s="383"/>
      <c r="KJX87" s="383"/>
      <c r="KJY87" s="383"/>
      <c r="KJZ87" s="383"/>
      <c r="KKA87" s="383"/>
      <c r="KKB87" s="383"/>
      <c r="KKC87" s="383"/>
      <c r="KKD87" s="383"/>
      <c r="KKE87" s="383"/>
      <c r="KKF87" s="383"/>
      <c r="KKG87" s="383"/>
      <c r="KKH87" s="383"/>
      <c r="KKI87" s="383"/>
      <c r="KKJ87" s="383"/>
      <c r="KKK87" s="383"/>
      <c r="KKL87" s="383"/>
      <c r="KKM87" s="383"/>
      <c r="KKN87" s="383"/>
      <c r="KKO87" s="383"/>
      <c r="KKP87" s="383"/>
      <c r="KKQ87" s="383"/>
      <c r="KKR87" s="383"/>
      <c r="KKS87" s="383"/>
      <c r="KKT87" s="383"/>
      <c r="KKU87" s="383"/>
      <c r="KKV87" s="383"/>
      <c r="KKW87" s="383"/>
      <c r="KKX87" s="383"/>
      <c r="KKY87" s="383"/>
      <c r="KKZ87" s="383"/>
      <c r="KLA87" s="383"/>
      <c r="KLB87" s="383"/>
      <c r="KLC87" s="383"/>
      <c r="KLD87" s="383"/>
      <c r="KLE87" s="383"/>
      <c r="KLF87" s="383"/>
      <c r="KLG87" s="383"/>
      <c r="KLH87" s="383"/>
      <c r="KLI87" s="383"/>
      <c r="KLJ87" s="383"/>
      <c r="KLK87" s="383"/>
      <c r="KLL87" s="383"/>
      <c r="KLM87" s="383"/>
      <c r="KLN87" s="383"/>
      <c r="KLO87" s="383"/>
      <c r="KLP87" s="383"/>
      <c r="KLQ87" s="383"/>
      <c r="KLR87" s="383"/>
      <c r="KLS87" s="383"/>
      <c r="KLT87" s="383"/>
      <c r="KLU87" s="383"/>
      <c r="KLV87" s="383"/>
      <c r="KLW87" s="383"/>
      <c r="KLX87" s="383"/>
      <c r="KLY87" s="383"/>
      <c r="KLZ87" s="383"/>
      <c r="KMA87" s="383"/>
      <c r="KMB87" s="383"/>
      <c r="KMC87" s="383"/>
      <c r="KMD87" s="383"/>
      <c r="KME87" s="383"/>
      <c r="KMF87" s="383"/>
      <c r="KMG87" s="383"/>
      <c r="KMH87" s="383"/>
      <c r="KMI87" s="383"/>
      <c r="KMJ87" s="383"/>
      <c r="KMK87" s="383"/>
      <c r="KML87" s="383"/>
      <c r="KMM87" s="383"/>
      <c r="KMN87" s="383"/>
      <c r="KMO87" s="383"/>
      <c r="KMP87" s="383"/>
      <c r="KMQ87" s="383"/>
      <c r="KMR87" s="383"/>
      <c r="KMS87" s="383"/>
      <c r="KMT87" s="383"/>
      <c r="KMU87" s="383"/>
      <c r="KMV87" s="383"/>
      <c r="KMW87" s="383"/>
      <c r="KMX87" s="383"/>
      <c r="KMY87" s="383"/>
      <c r="KMZ87" s="383"/>
      <c r="KNA87" s="383"/>
      <c r="KNB87" s="383"/>
      <c r="KNC87" s="383"/>
      <c r="KND87" s="383"/>
      <c r="KNE87" s="383"/>
      <c r="KNF87" s="383"/>
      <c r="KNG87" s="383"/>
      <c r="KNH87" s="383"/>
      <c r="KNI87" s="383"/>
      <c r="KNJ87" s="383"/>
      <c r="KNK87" s="383"/>
      <c r="KNL87" s="383"/>
      <c r="KNM87" s="383"/>
      <c r="KNN87" s="383"/>
      <c r="KNO87" s="383"/>
      <c r="KNP87" s="383"/>
      <c r="KNQ87" s="383"/>
      <c r="KNR87" s="383"/>
      <c r="KNS87" s="383"/>
      <c r="KNT87" s="383"/>
      <c r="KNU87" s="383"/>
      <c r="KNV87" s="383"/>
      <c r="KNW87" s="383"/>
      <c r="KNX87" s="383"/>
      <c r="KNY87" s="383"/>
      <c r="KNZ87" s="383"/>
      <c r="KOA87" s="383"/>
      <c r="KOB87" s="383"/>
      <c r="KOC87" s="383"/>
      <c r="KOD87" s="383"/>
      <c r="KOE87" s="383"/>
      <c r="KOF87" s="383"/>
      <c r="KOG87" s="383"/>
      <c r="KOH87" s="383"/>
      <c r="KOI87" s="383"/>
      <c r="KOJ87" s="383"/>
      <c r="KOK87" s="383"/>
      <c r="KOL87" s="383"/>
      <c r="KOM87" s="383"/>
      <c r="KON87" s="383"/>
      <c r="KOO87" s="383"/>
      <c r="KOP87" s="383"/>
      <c r="KOQ87" s="383"/>
      <c r="KOR87" s="383"/>
      <c r="KOS87" s="383"/>
      <c r="KOT87" s="383"/>
      <c r="KOU87" s="383"/>
      <c r="KOV87" s="383"/>
      <c r="KOW87" s="383"/>
      <c r="KOX87" s="383"/>
      <c r="KOY87" s="383"/>
      <c r="KOZ87" s="383"/>
      <c r="KPA87" s="383"/>
      <c r="KPB87" s="383"/>
      <c r="KPC87" s="383"/>
      <c r="KPD87" s="383"/>
      <c r="KPE87" s="383"/>
      <c r="KPF87" s="383"/>
      <c r="KPG87" s="383"/>
      <c r="KPH87" s="383"/>
      <c r="KPI87" s="383"/>
      <c r="KPJ87" s="383"/>
      <c r="KPK87" s="383"/>
      <c r="KPL87" s="383"/>
      <c r="KPM87" s="383"/>
      <c r="KPN87" s="383"/>
      <c r="KPO87" s="383"/>
      <c r="KPP87" s="383"/>
      <c r="KPQ87" s="383"/>
      <c r="KPR87" s="383"/>
      <c r="KPS87" s="383"/>
      <c r="KPT87" s="383"/>
      <c r="KPU87" s="383"/>
      <c r="KPV87" s="383"/>
      <c r="KPW87" s="383"/>
      <c r="KPX87" s="383"/>
      <c r="KPY87" s="383"/>
      <c r="KPZ87" s="383"/>
      <c r="KQA87" s="383"/>
      <c r="KQB87" s="383"/>
      <c r="KQC87" s="383"/>
      <c r="KQD87" s="383"/>
      <c r="KQE87" s="383"/>
      <c r="KQF87" s="383"/>
      <c r="KQG87" s="383"/>
      <c r="KQH87" s="383"/>
      <c r="KQI87" s="383"/>
      <c r="KQJ87" s="383"/>
      <c r="KQK87" s="383"/>
      <c r="KQL87" s="383"/>
      <c r="KQM87" s="383"/>
      <c r="KQN87" s="383"/>
      <c r="KQO87" s="383"/>
      <c r="KQP87" s="383"/>
      <c r="KQQ87" s="383"/>
      <c r="KQR87" s="383"/>
      <c r="KQS87" s="383"/>
      <c r="KQT87" s="383"/>
      <c r="KQU87" s="383"/>
      <c r="KQV87" s="383"/>
      <c r="KQW87" s="383"/>
      <c r="KQX87" s="383"/>
      <c r="KQY87" s="383"/>
      <c r="KQZ87" s="383"/>
      <c r="KRA87" s="383"/>
      <c r="KRB87" s="383"/>
      <c r="KRC87" s="383"/>
      <c r="KRD87" s="383"/>
      <c r="KRE87" s="383"/>
      <c r="KRF87" s="383"/>
      <c r="KRG87" s="383"/>
      <c r="KRH87" s="383"/>
      <c r="KRI87" s="383"/>
      <c r="KRJ87" s="383"/>
      <c r="KRK87" s="383"/>
      <c r="KRL87" s="383"/>
      <c r="KRM87" s="383"/>
      <c r="KRN87" s="383"/>
      <c r="KRO87" s="383"/>
      <c r="KRP87" s="383"/>
      <c r="KRQ87" s="383"/>
      <c r="KRR87" s="383"/>
      <c r="KRS87" s="383"/>
      <c r="KRT87" s="383"/>
      <c r="KRU87" s="383"/>
      <c r="KRV87" s="383"/>
      <c r="KRW87" s="383"/>
      <c r="KRX87" s="383"/>
      <c r="KRY87" s="383"/>
      <c r="KRZ87" s="383"/>
      <c r="KSA87" s="383"/>
      <c r="KSB87" s="383"/>
      <c r="KSC87" s="383"/>
      <c r="KSD87" s="383"/>
      <c r="KSE87" s="383"/>
      <c r="KSF87" s="383"/>
      <c r="KSG87" s="383"/>
      <c r="KSH87" s="383"/>
      <c r="KSI87" s="383"/>
      <c r="KSJ87" s="383"/>
      <c r="KSK87" s="383"/>
      <c r="KSL87" s="383"/>
      <c r="KSM87" s="383"/>
      <c r="KSN87" s="383"/>
      <c r="KSO87" s="383"/>
      <c r="KSP87" s="383"/>
      <c r="KSQ87" s="383"/>
      <c r="KSR87" s="383"/>
      <c r="KSS87" s="383"/>
      <c r="KST87" s="383"/>
      <c r="KSU87" s="383"/>
      <c r="KSV87" s="383"/>
      <c r="KSW87" s="383"/>
      <c r="KSX87" s="383"/>
      <c r="KSY87" s="383"/>
      <c r="KSZ87" s="383"/>
      <c r="KTA87" s="383"/>
      <c r="KTB87" s="383"/>
      <c r="KTC87" s="383"/>
      <c r="KTD87" s="383"/>
      <c r="KTE87" s="383"/>
      <c r="KTF87" s="383"/>
      <c r="KTG87" s="383"/>
      <c r="KTH87" s="383"/>
      <c r="KTI87" s="383"/>
      <c r="KTJ87" s="383"/>
      <c r="KTK87" s="383"/>
      <c r="KTL87" s="383"/>
      <c r="KTM87" s="383"/>
      <c r="KTN87" s="383"/>
      <c r="KTO87" s="383"/>
      <c r="KTP87" s="383"/>
      <c r="KTQ87" s="383"/>
      <c r="KTR87" s="383"/>
      <c r="KTS87" s="383"/>
      <c r="KTT87" s="383"/>
      <c r="KTU87" s="383"/>
      <c r="KTV87" s="383"/>
      <c r="KTW87" s="383"/>
      <c r="KTX87" s="383"/>
      <c r="KTY87" s="383"/>
      <c r="KTZ87" s="383"/>
      <c r="KUA87" s="383"/>
      <c r="KUB87" s="383"/>
      <c r="KUC87" s="383"/>
      <c r="KUD87" s="383"/>
      <c r="KUE87" s="383"/>
      <c r="KUF87" s="383"/>
      <c r="KUG87" s="383"/>
      <c r="KUH87" s="383"/>
      <c r="KUI87" s="383"/>
      <c r="KUJ87" s="383"/>
      <c r="KUK87" s="383"/>
      <c r="KUL87" s="383"/>
      <c r="KUM87" s="383"/>
      <c r="KUN87" s="383"/>
      <c r="KUO87" s="383"/>
      <c r="KUP87" s="383"/>
      <c r="KUQ87" s="383"/>
      <c r="KUR87" s="383"/>
      <c r="KUS87" s="383"/>
      <c r="KUT87" s="383"/>
      <c r="KUU87" s="383"/>
      <c r="KUV87" s="383"/>
      <c r="KUW87" s="383"/>
      <c r="KUX87" s="383"/>
      <c r="KUY87" s="383"/>
      <c r="KUZ87" s="383"/>
      <c r="KVA87" s="383"/>
      <c r="KVB87" s="383"/>
      <c r="KVC87" s="383"/>
      <c r="KVD87" s="383"/>
      <c r="KVE87" s="383"/>
      <c r="KVF87" s="383"/>
      <c r="KVG87" s="383"/>
      <c r="KVH87" s="383"/>
      <c r="KVI87" s="383"/>
      <c r="KVJ87" s="383"/>
      <c r="KVK87" s="383"/>
      <c r="KVL87" s="383"/>
      <c r="KVM87" s="383"/>
      <c r="KVN87" s="383"/>
      <c r="KVO87" s="383"/>
      <c r="KVP87" s="383"/>
      <c r="KVQ87" s="383"/>
      <c r="KVR87" s="383"/>
      <c r="KVS87" s="383"/>
      <c r="KVT87" s="383"/>
      <c r="KVU87" s="383"/>
      <c r="KVV87" s="383"/>
      <c r="KVW87" s="383"/>
      <c r="KVX87" s="383"/>
      <c r="KVY87" s="383"/>
      <c r="KVZ87" s="383"/>
      <c r="KWA87" s="383"/>
      <c r="KWB87" s="383"/>
      <c r="KWC87" s="383"/>
      <c r="KWD87" s="383"/>
      <c r="KWE87" s="383"/>
      <c r="KWF87" s="383"/>
      <c r="KWG87" s="383"/>
      <c r="KWH87" s="383"/>
      <c r="KWI87" s="383"/>
      <c r="KWJ87" s="383"/>
      <c r="KWK87" s="383"/>
      <c r="KWL87" s="383"/>
      <c r="KWM87" s="383"/>
      <c r="KWN87" s="383"/>
      <c r="KWO87" s="383"/>
      <c r="KWP87" s="383"/>
      <c r="KWQ87" s="383"/>
      <c r="KWR87" s="383"/>
      <c r="KWS87" s="383"/>
      <c r="KWT87" s="383"/>
      <c r="KWU87" s="383"/>
      <c r="KWV87" s="383"/>
      <c r="KWW87" s="383"/>
      <c r="KWX87" s="383"/>
      <c r="KWY87" s="383"/>
      <c r="KWZ87" s="383"/>
      <c r="KXA87" s="383"/>
      <c r="KXB87" s="383"/>
      <c r="KXC87" s="383"/>
      <c r="KXD87" s="383"/>
      <c r="KXE87" s="383"/>
      <c r="KXF87" s="383"/>
      <c r="KXG87" s="383"/>
      <c r="KXH87" s="383"/>
      <c r="KXI87" s="383"/>
      <c r="KXJ87" s="383"/>
      <c r="KXK87" s="383"/>
      <c r="KXL87" s="383"/>
      <c r="KXM87" s="383"/>
      <c r="KXN87" s="383"/>
      <c r="KXO87" s="383"/>
      <c r="KXP87" s="383"/>
      <c r="KXQ87" s="383"/>
      <c r="KXR87" s="383"/>
      <c r="KXS87" s="383"/>
      <c r="KXT87" s="383"/>
      <c r="KXU87" s="383"/>
      <c r="KXV87" s="383"/>
      <c r="KXW87" s="383"/>
      <c r="KXX87" s="383"/>
      <c r="KXY87" s="383"/>
      <c r="KXZ87" s="383"/>
      <c r="KYA87" s="383"/>
      <c r="KYB87" s="383"/>
      <c r="KYC87" s="383"/>
      <c r="KYD87" s="383"/>
      <c r="KYE87" s="383"/>
      <c r="KYF87" s="383"/>
      <c r="KYG87" s="383"/>
      <c r="KYH87" s="383"/>
      <c r="KYI87" s="383"/>
      <c r="KYJ87" s="383"/>
      <c r="KYK87" s="383"/>
      <c r="KYL87" s="383"/>
      <c r="KYM87" s="383"/>
      <c r="KYN87" s="383"/>
      <c r="KYO87" s="383"/>
      <c r="KYP87" s="383"/>
      <c r="KYQ87" s="383"/>
      <c r="KYR87" s="383"/>
      <c r="KYS87" s="383"/>
      <c r="KYT87" s="383"/>
      <c r="KYU87" s="383"/>
      <c r="KYV87" s="383"/>
      <c r="KYW87" s="383"/>
      <c r="KYX87" s="383"/>
      <c r="KYY87" s="383"/>
      <c r="KYZ87" s="383"/>
      <c r="KZA87" s="383"/>
      <c r="KZB87" s="383"/>
      <c r="KZC87" s="383"/>
      <c r="KZD87" s="383"/>
      <c r="KZE87" s="383"/>
      <c r="KZF87" s="383"/>
      <c r="KZG87" s="383"/>
      <c r="KZH87" s="383"/>
      <c r="KZI87" s="383"/>
      <c r="KZJ87" s="383"/>
      <c r="KZK87" s="383"/>
      <c r="KZL87" s="383"/>
      <c r="KZM87" s="383"/>
      <c r="KZN87" s="383"/>
      <c r="KZO87" s="383"/>
      <c r="KZP87" s="383"/>
      <c r="KZQ87" s="383"/>
      <c r="KZR87" s="383"/>
      <c r="KZS87" s="383"/>
      <c r="KZT87" s="383"/>
      <c r="KZU87" s="383"/>
      <c r="KZV87" s="383"/>
      <c r="KZW87" s="383"/>
      <c r="KZX87" s="383"/>
      <c r="KZY87" s="383"/>
      <c r="KZZ87" s="383"/>
      <c r="LAA87" s="383"/>
      <c r="LAB87" s="383"/>
      <c r="LAC87" s="383"/>
      <c r="LAD87" s="383"/>
      <c r="LAE87" s="383"/>
      <c r="LAF87" s="383"/>
      <c r="LAG87" s="383"/>
      <c r="LAH87" s="383"/>
      <c r="LAI87" s="383"/>
      <c r="LAJ87" s="383"/>
      <c r="LAK87" s="383"/>
      <c r="LAL87" s="383"/>
      <c r="LAM87" s="383"/>
      <c r="LAN87" s="383"/>
      <c r="LAO87" s="383"/>
      <c r="LAP87" s="383"/>
      <c r="LAQ87" s="383"/>
      <c r="LAR87" s="383"/>
      <c r="LAS87" s="383"/>
      <c r="LAT87" s="383"/>
      <c r="LAU87" s="383"/>
      <c r="LAV87" s="383"/>
      <c r="LAW87" s="383"/>
      <c r="LAX87" s="383"/>
      <c r="LAY87" s="383"/>
      <c r="LAZ87" s="383"/>
      <c r="LBA87" s="383"/>
      <c r="LBB87" s="383"/>
      <c r="LBC87" s="383"/>
      <c r="LBD87" s="383"/>
      <c r="LBE87" s="383"/>
      <c r="LBF87" s="383"/>
      <c r="LBG87" s="383"/>
      <c r="LBH87" s="383"/>
      <c r="LBI87" s="383"/>
      <c r="LBJ87" s="383"/>
      <c r="LBK87" s="383"/>
      <c r="LBL87" s="383"/>
      <c r="LBM87" s="383"/>
      <c r="LBN87" s="383"/>
      <c r="LBO87" s="383"/>
      <c r="LBP87" s="383"/>
      <c r="LBQ87" s="383"/>
      <c r="LBR87" s="383"/>
      <c r="LBS87" s="383"/>
      <c r="LBT87" s="383"/>
      <c r="LBU87" s="383"/>
      <c r="LBV87" s="383"/>
      <c r="LBW87" s="383"/>
      <c r="LBX87" s="383"/>
      <c r="LBY87" s="383"/>
      <c r="LBZ87" s="383"/>
      <c r="LCA87" s="383"/>
      <c r="LCB87" s="383"/>
      <c r="LCC87" s="383"/>
      <c r="LCD87" s="383"/>
      <c r="LCE87" s="383"/>
      <c r="LCF87" s="383"/>
      <c r="LCG87" s="383"/>
      <c r="LCH87" s="383"/>
      <c r="LCI87" s="383"/>
      <c r="LCJ87" s="383"/>
      <c r="LCK87" s="383"/>
      <c r="LCL87" s="383"/>
      <c r="LCM87" s="383"/>
      <c r="LCN87" s="383"/>
      <c r="LCO87" s="383"/>
      <c r="LCP87" s="383"/>
      <c r="LCQ87" s="383"/>
      <c r="LCR87" s="383"/>
      <c r="LCS87" s="383"/>
      <c r="LCT87" s="383"/>
      <c r="LCU87" s="383"/>
      <c r="LCV87" s="383"/>
      <c r="LCW87" s="383"/>
      <c r="LCX87" s="383"/>
      <c r="LCY87" s="383"/>
      <c r="LCZ87" s="383"/>
      <c r="LDA87" s="383"/>
      <c r="LDB87" s="383"/>
      <c r="LDC87" s="383"/>
      <c r="LDD87" s="383"/>
      <c r="LDE87" s="383"/>
      <c r="LDF87" s="383"/>
      <c r="LDG87" s="383"/>
      <c r="LDH87" s="383"/>
      <c r="LDI87" s="383"/>
      <c r="LDJ87" s="383"/>
      <c r="LDK87" s="383"/>
      <c r="LDL87" s="383"/>
      <c r="LDM87" s="383"/>
      <c r="LDN87" s="383"/>
      <c r="LDO87" s="383"/>
      <c r="LDP87" s="383"/>
      <c r="LDQ87" s="383"/>
      <c r="LDR87" s="383"/>
      <c r="LDS87" s="383"/>
      <c r="LDT87" s="383"/>
      <c r="LDU87" s="383"/>
      <c r="LDV87" s="383"/>
      <c r="LDW87" s="383"/>
      <c r="LDX87" s="383"/>
      <c r="LDY87" s="383"/>
      <c r="LDZ87" s="383"/>
      <c r="LEA87" s="383"/>
      <c r="LEB87" s="383"/>
      <c r="LEC87" s="383"/>
      <c r="LED87" s="383"/>
      <c r="LEE87" s="383"/>
      <c r="LEF87" s="383"/>
      <c r="LEG87" s="383"/>
      <c r="LEH87" s="383"/>
      <c r="LEI87" s="383"/>
      <c r="LEJ87" s="383"/>
      <c r="LEK87" s="383"/>
      <c r="LEL87" s="383"/>
      <c r="LEM87" s="383"/>
      <c r="LEN87" s="383"/>
      <c r="LEO87" s="383"/>
      <c r="LEP87" s="383"/>
      <c r="LEQ87" s="383"/>
      <c r="LER87" s="383"/>
      <c r="LES87" s="383"/>
      <c r="LET87" s="383"/>
      <c r="LEU87" s="383"/>
      <c r="LEV87" s="383"/>
      <c r="LEW87" s="383"/>
      <c r="LEX87" s="383"/>
      <c r="LEY87" s="383"/>
      <c r="LEZ87" s="383"/>
      <c r="LFA87" s="383"/>
      <c r="LFB87" s="383"/>
      <c r="LFC87" s="383"/>
      <c r="LFD87" s="383"/>
      <c r="LFE87" s="383"/>
      <c r="LFF87" s="383"/>
      <c r="LFG87" s="383"/>
      <c r="LFH87" s="383"/>
      <c r="LFI87" s="383"/>
      <c r="LFJ87" s="383"/>
      <c r="LFK87" s="383"/>
      <c r="LFL87" s="383"/>
      <c r="LFM87" s="383"/>
      <c r="LFN87" s="383"/>
      <c r="LFO87" s="383"/>
      <c r="LFP87" s="383"/>
      <c r="LFQ87" s="383"/>
      <c r="LFR87" s="383"/>
      <c r="LFS87" s="383"/>
      <c r="LFT87" s="383"/>
      <c r="LFU87" s="383"/>
      <c r="LFV87" s="383"/>
      <c r="LFW87" s="383"/>
      <c r="LFX87" s="383"/>
      <c r="LFY87" s="383"/>
      <c r="LFZ87" s="383"/>
      <c r="LGA87" s="383"/>
      <c r="LGB87" s="383"/>
      <c r="LGC87" s="383"/>
      <c r="LGD87" s="383"/>
      <c r="LGE87" s="383"/>
      <c r="LGF87" s="383"/>
      <c r="LGG87" s="383"/>
      <c r="LGH87" s="383"/>
      <c r="LGI87" s="383"/>
      <c r="LGJ87" s="383"/>
      <c r="LGK87" s="383"/>
      <c r="LGL87" s="383"/>
      <c r="LGM87" s="383"/>
      <c r="LGN87" s="383"/>
      <c r="LGO87" s="383"/>
      <c r="LGP87" s="383"/>
      <c r="LGQ87" s="383"/>
      <c r="LGR87" s="383"/>
      <c r="LGS87" s="383"/>
      <c r="LGT87" s="383"/>
      <c r="LGU87" s="383"/>
      <c r="LGV87" s="383"/>
      <c r="LGW87" s="383"/>
      <c r="LGX87" s="383"/>
      <c r="LGY87" s="383"/>
      <c r="LGZ87" s="383"/>
      <c r="LHA87" s="383"/>
      <c r="LHB87" s="383"/>
      <c r="LHC87" s="383"/>
      <c r="LHD87" s="383"/>
      <c r="LHE87" s="383"/>
      <c r="LHF87" s="383"/>
      <c r="LHG87" s="383"/>
      <c r="LHH87" s="383"/>
      <c r="LHI87" s="383"/>
      <c r="LHJ87" s="383"/>
      <c r="LHK87" s="383"/>
      <c r="LHL87" s="383"/>
      <c r="LHM87" s="383"/>
      <c r="LHN87" s="383"/>
      <c r="LHO87" s="383"/>
      <c r="LHP87" s="383"/>
      <c r="LHQ87" s="383"/>
      <c r="LHR87" s="383"/>
      <c r="LHS87" s="383"/>
      <c r="LHT87" s="383"/>
      <c r="LHU87" s="383"/>
      <c r="LHV87" s="383"/>
      <c r="LHW87" s="383"/>
      <c r="LHX87" s="383"/>
      <c r="LHY87" s="383"/>
      <c r="LHZ87" s="383"/>
      <c r="LIA87" s="383"/>
      <c r="LIB87" s="383"/>
      <c r="LIC87" s="383"/>
      <c r="LID87" s="383"/>
      <c r="LIE87" s="383"/>
      <c r="LIF87" s="383"/>
      <c r="LIG87" s="383"/>
      <c r="LIH87" s="383"/>
      <c r="LII87" s="383"/>
      <c r="LIJ87" s="383"/>
      <c r="LIK87" s="383"/>
      <c r="LIL87" s="383"/>
      <c r="LIM87" s="383"/>
      <c r="LIN87" s="383"/>
      <c r="LIO87" s="383"/>
      <c r="LIP87" s="383"/>
      <c r="LIQ87" s="383"/>
      <c r="LIR87" s="383"/>
      <c r="LIS87" s="383"/>
      <c r="LIT87" s="383"/>
      <c r="LIU87" s="383"/>
      <c r="LIV87" s="383"/>
      <c r="LIW87" s="383"/>
      <c r="LIX87" s="383"/>
      <c r="LIY87" s="383"/>
      <c r="LIZ87" s="383"/>
      <c r="LJA87" s="383"/>
      <c r="LJB87" s="383"/>
      <c r="LJC87" s="383"/>
      <c r="LJD87" s="383"/>
      <c r="LJE87" s="383"/>
      <c r="LJF87" s="383"/>
      <c r="LJG87" s="383"/>
      <c r="LJH87" s="383"/>
      <c r="LJI87" s="383"/>
      <c r="LJJ87" s="383"/>
      <c r="LJK87" s="383"/>
      <c r="LJL87" s="383"/>
      <c r="LJM87" s="383"/>
      <c r="LJN87" s="383"/>
      <c r="LJO87" s="383"/>
      <c r="LJP87" s="383"/>
      <c r="LJQ87" s="383"/>
      <c r="LJR87" s="383"/>
      <c r="LJS87" s="383"/>
      <c r="LJT87" s="383"/>
      <c r="LJU87" s="383"/>
      <c r="LJV87" s="383"/>
      <c r="LJW87" s="383"/>
      <c r="LJX87" s="383"/>
      <c r="LJY87" s="383"/>
      <c r="LJZ87" s="383"/>
      <c r="LKA87" s="383"/>
      <c r="LKB87" s="383"/>
      <c r="LKC87" s="383"/>
      <c r="LKD87" s="383"/>
      <c r="LKE87" s="383"/>
      <c r="LKF87" s="383"/>
      <c r="LKG87" s="383"/>
      <c r="LKH87" s="383"/>
      <c r="LKI87" s="383"/>
      <c r="LKJ87" s="383"/>
      <c r="LKK87" s="383"/>
      <c r="LKL87" s="383"/>
      <c r="LKM87" s="383"/>
      <c r="LKN87" s="383"/>
      <c r="LKO87" s="383"/>
      <c r="LKP87" s="383"/>
      <c r="LKQ87" s="383"/>
      <c r="LKR87" s="383"/>
      <c r="LKS87" s="383"/>
      <c r="LKT87" s="383"/>
      <c r="LKU87" s="383"/>
      <c r="LKV87" s="383"/>
      <c r="LKW87" s="383"/>
      <c r="LKX87" s="383"/>
      <c r="LKY87" s="383"/>
      <c r="LKZ87" s="383"/>
      <c r="LLA87" s="383"/>
      <c r="LLB87" s="383"/>
      <c r="LLC87" s="383"/>
      <c r="LLD87" s="383"/>
      <c r="LLE87" s="383"/>
      <c r="LLF87" s="383"/>
      <c r="LLG87" s="383"/>
      <c r="LLH87" s="383"/>
      <c r="LLI87" s="383"/>
      <c r="LLJ87" s="383"/>
      <c r="LLK87" s="383"/>
      <c r="LLL87" s="383"/>
      <c r="LLM87" s="383"/>
      <c r="LLN87" s="383"/>
      <c r="LLO87" s="383"/>
      <c r="LLP87" s="383"/>
      <c r="LLQ87" s="383"/>
      <c r="LLR87" s="383"/>
      <c r="LLS87" s="383"/>
      <c r="LLT87" s="383"/>
      <c r="LLU87" s="383"/>
      <c r="LLV87" s="383"/>
      <c r="LLW87" s="383"/>
      <c r="LLX87" s="383"/>
      <c r="LLY87" s="383"/>
      <c r="LLZ87" s="383"/>
      <c r="LMA87" s="383"/>
      <c r="LMB87" s="383"/>
      <c r="LMC87" s="383"/>
      <c r="LMD87" s="383"/>
      <c r="LME87" s="383"/>
      <c r="LMF87" s="383"/>
      <c r="LMG87" s="383"/>
      <c r="LMH87" s="383"/>
      <c r="LMI87" s="383"/>
      <c r="LMJ87" s="383"/>
      <c r="LMK87" s="383"/>
      <c r="LML87" s="383"/>
      <c r="LMM87" s="383"/>
      <c r="LMN87" s="383"/>
      <c r="LMO87" s="383"/>
      <c r="LMP87" s="383"/>
      <c r="LMQ87" s="383"/>
      <c r="LMR87" s="383"/>
      <c r="LMS87" s="383"/>
      <c r="LMT87" s="383"/>
      <c r="LMU87" s="383"/>
      <c r="LMV87" s="383"/>
      <c r="LMW87" s="383"/>
      <c r="LMX87" s="383"/>
      <c r="LMY87" s="383"/>
      <c r="LMZ87" s="383"/>
      <c r="LNA87" s="383"/>
      <c r="LNB87" s="383"/>
      <c r="LNC87" s="383"/>
      <c r="LND87" s="383"/>
      <c r="LNE87" s="383"/>
      <c r="LNF87" s="383"/>
      <c r="LNG87" s="383"/>
      <c r="LNH87" s="383"/>
      <c r="LNI87" s="383"/>
      <c r="LNJ87" s="383"/>
      <c r="LNK87" s="383"/>
      <c r="LNL87" s="383"/>
      <c r="LNM87" s="383"/>
      <c r="LNN87" s="383"/>
      <c r="LNO87" s="383"/>
      <c r="LNP87" s="383"/>
      <c r="LNQ87" s="383"/>
      <c r="LNR87" s="383"/>
      <c r="LNS87" s="383"/>
      <c r="LNT87" s="383"/>
      <c r="LNU87" s="383"/>
      <c r="LNV87" s="383"/>
      <c r="LNW87" s="383"/>
      <c r="LNX87" s="383"/>
      <c r="LNY87" s="383"/>
      <c r="LNZ87" s="383"/>
      <c r="LOA87" s="383"/>
      <c r="LOB87" s="383"/>
      <c r="LOC87" s="383"/>
      <c r="LOD87" s="383"/>
      <c r="LOE87" s="383"/>
      <c r="LOF87" s="383"/>
      <c r="LOG87" s="383"/>
      <c r="LOH87" s="383"/>
      <c r="LOI87" s="383"/>
      <c r="LOJ87" s="383"/>
      <c r="LOK87" s="383"/>
      <c r="LOL87" s="383"/>
      <c r="LOM87" s="383"/>
      <c r="LON87" s="383"/>
      <c r="LOO87" s="383"/>
      <c r="LOP87" s="383"/>
      <c r="LOQ87" s="383"/>
      <c r="LOR87" s="383"/>
      <c r="LOS87" s="383"/>
      <c r="LOT87" s="383"/>
      <c r="LOU87" s="383"/>
      <c r="LOV87" s="383"/>
      <c r="LOW87" s="383"/>
      <c r="LOX87" s="383"/>
      <c r="LOY87" s="383"/>
      <c r="LOZ87" s="383"/>
      <c r="LPA87" s="383"/>
      <c r="LPB87" s="383"/>
      <c r="LPC87" s="383"/>
      <c r="LPD87" s="383"/>
      <c r="LPE87" s="383"/>
      <c r="LPF87" s="383"/>
      <c r="LPG87" s="383"/>
      <c r="LPH87" s="383"/>
      <c r="LPI87" s="383"/>
      <c r="LPJ87" s="383"/>
      <c r="LPK87" s="383"/>
      <c r="LPL87" s="383"/>
      <c r="LPM87" s="383"/>
      <c r="LPN87" s="383"/>
      <c r="LPO87" s="383"/>
      <c r="LPP87" s="383"/>
      <c r="LPQ87" s="383"/>
      <c r="LPR87" s="383"/>
      <c r="LPS87" s="383"/>
      <c r="LPT87" s="383"/>
      <c r="LPU87" s="383"/>
      <c r="LPV87" s="383"/>
      <c r="LPW87" s="383"/>
      <c r="LPX87" s="383"/>
      <c r="LPY87" s="383"/>
      <c r="LPZ87" s="383"/>
      <c r="LQA87" s="383"/>
      <c r="LQB87" s="383"/>
      <c r="LQC87" s="383"/>
      <c r="LQD87" s="383"/>
      <c r="LQE87" s="383"/>
      <c r="LQF87" s="383"/>
      <c r="LQG87" s="383"/>
      <c r="LQH87" s="383"/>
      <c r="LQI87" s="383"/>
      <c r="LQJ87" s="383"/>
      <c r="LQK87" s="383"/>
      <c r="LQL87" s="383"/>
      <c r="LQM87" s="383"/>
      <c r="LQN87" s="383"/>
      <c r="LQO87" s="383"/>
      <c r="LQP87" s="383"/>
      <c r="LQQ87" s="383"/>
      <c r="LQR87" s="383"/>
      <c r="LQS87" s="383"/>
      <c r="LQT87" s="383"/>
      <c r="LQU87" s="383"/>
      <c r="LQV87" s="383"/>
      <c r="LQW87" s="383"/>
      <c r="LQX87" s="383"/>
      <c r="LQY87" s="383"/>
      <c r="LQZ87" s="383"/>
      <c r="LRA87" s="383"/>
      <c r="LRB87" s="383"/>
      <c r="LRC87" s="383"/>
      <c r="LRD87" s="383"/>
      <c r="LRE87" s="383"/>
      <c r="LRF87" s="383"/>
      <c r="LRG87" s="383"/>
      <c r="LRH87" s="383"/>
      <c r="LRI87" s="383"/>
      <c r="LRJ87" s="383"/>
      <c r="LRK87" s="383"/>
      <c r="LRL87" s="383"/>
      <c r="LRM87" s="383"/>
      <c r="LRN87" s="383"/>
      <c r="LRO87" s="383"/>
      <c r="LRP87" s="383"/>
      <c r="LRQ87" s="383"/>
      <c r="LRR87" s="383"/>
      <c r="LRS87" s="383"/>
      <c r="LRT87" s="383"/>
      <c r="LRU87" s="383"/>
      <c r="LRV87" s="383"/>
      <c r="LRW87" s="383"/>
      <c r="LRX87" s="383"/>
      <c r="LRY87" s="383"/>
      <c r="LRZ87" s="383"/>
      <c r="LSA87" s="383"/>
      <c r="LSB87" s="383"/>
      <c r="LSC87" s="383"/>
      <c r="LSD87" s="383"/>
      <c r="LSE87" s="383"/>
      <c r="LSF87" s="383"/>
      <c r="LSG87" s="383"/>
      <c r="LSH87" s="383"/>
      <c r="LSI87" s="383"/>
      <c r="LSJ87" s="383"/>
      <c r="LSK87" s="383"/>
      <c r="LSL87" s="383"/>
      <c r="LSM87" s="383"/>
      <c r="LSN87" s="383"/>
      <c r="LSO87" s="383"/>
      <c r="LSP87" s="383"/>
      <c r="LSQ87" s="383"/>
      <c r="LSR87" s="383"/>
      <c r="LSS87" s="383"/>
      <c r="LST87" s="383"/>
      <c r="LSU87" s="383"/>
      <c r="LSV87" s="383"/>
      <c r="LSW87" s="383"/>
      <c r="LSX87" s="383"/>
      <c r="LSY87" s="383"/>
      <c r="LSZ87" s="383"/>
      <c r="LTA87" s="383"/>
      <c r="LTB87" s="383"/>
      <c r="LTC87" s="383"/>
      <c r="LTD87" s="383"/>
      <c r="LTE87" s="383"/>
      <c r="LTF87" s="383"/>
      <c r="LTG87" s="383"/>
      <c r="LTH87" s="383"/>
      <c r="LTI87" s="383"/>
      <c r="LTJ87" s="383"/>
      <c r="LTK87" s="383"/>
      <c r="LTL87" s="383"/>
      <c r="LTM87" s="383"/>
      <c r="LTN87" s="383"/>
      <c r="LTO87" s="383"/>
      <c r="LTP87" s="383"/>
      <c r="LTQ87" s="383"/>
      <c r="LTR87" s="383"/>
      <c r="LTS87" s="383"/>
      <c r="LTT87" s="383"/>
      <c r="LTU87" s="383"/>
      <c r="LTV87" s="383"/>
      <c r="LTW87" s="383"/>
      <c r="LTX87" s="383"/>
      <c r="LTY87" s="383"/>
      <c r="LTZ87" s="383"/>
      <c r="LUA87" s="383"/>
      <c r="LUB87" s="383"/>
      <c r="LUC87" s="383"/>
      <c r="LUD87" s="383"/>
      <c r="LUE87" s="383"/>
      <c r="LUF87" s="383"/>
      <c r="LUG87" s="383"/>
      <c r="LUH87" s="383"/>
      <c r="LUI87" s="383"/>
      <c r="LUJ87" s="383"/>
      <c r="LUK87" s="383"/>
      <c r="LUL87" s="383"/>
      <c r="LUM87" s="383"/>
      <c r="LUN87" s="383"/>
      <c r="LUO87" s="383"/>
      <c r="LUP87" s="383"/>
      <c r="LUQ87" s="383"/>
      <c r="LUR87" s="383"/>
      <c r="LUS87" s="383"/>
      <c r="LUT87" s="383"/>
      <c r="LUU87" s="383"/>
      <c r="LUV87" s="383"/>
      <c r="LUW87" s="383"/>
      <c r="LUX87" s="383"/>
      <c r="LUY87" s="383"/>
      <c r="LUZ87" s="383"/>
      <c r="LVA87" s="383"/>
      <c r="LVB87" s="383"/>
      <c r="LVC87" s="383"/>
      <c r="LVD87" s="383"/>
      <c r="LVE87" s="383"/>
      <c r="LVF87" s="383"/>
      <c r="LVG87" s="383"/>
      <c r="LVH87" s="383"/>
      <c r="LVI87" s="383"/>
      <c r="LVJ87" s="383"/>
      <c r="LVK87" s="383"/>
      <c r="LVL87" s="383"/>
      <c r="LVM87" s="383"/>
      <c r="LVN87" s="383"/>
      <c r="LVO87" s="383"/>
      <c r="LVP87" s="383"/>
      <c r="LVQ87" s="383"/>
      <c r="LVR87" s="383"/>
      <c r="LVS87" s="383"/>
      <c r="LVT87" s="383"/>
      <c r="LVU87" s="383"/>
      <c r="LVV87" s="383"/>
      <c r="LVW87" s="383"/>
      <c r="LVX87" s="383"/>
      <c r="LVY87" s="383"/>
      <c r="LVZ87" s="383"/>
      <c r="LWA87" s="383"/>
      <c r="LWB87" s="383"/>
      <c r="LWC87" s="383"/>
      <c r="LWD87" s="383"/>
      <c r="LWE87" s="383"/>
      <c r="LWF87" s="383"/>
      <c r="LWG87" s="383"/>
      <c r="LWH87" s="383"/>
      <c r="LWI87" s="383"/>
      <c r="LWJ87" s="383"/>
      <c r="LWK87" s="383"/>
      <c r="LWL87" s="383"/>
      <c r="LWM87" s="383"/>
      <c r="LWN87" s="383"/>
      <c r="LWO87" s="383"/>
      <c r="LWP87" s="383"/>
      <c r="LWQ87" s="383"/>
      <c r="LWR87" s="383"/>
      <c r="LWS87" s="383"/>
      <c r="LWT87" s="383"/>
      <c r="LWU87" s="383"/>
      <c r="LWV87" s="383"/>
      <c r="LWW87" s="383"/>
      <c r="LWX87" s="383"/>
      <c r="LWY87" s="383"/>
      <c r="LWZ87" s="383"/>
      <c r="LXA87" s="383"/>
      <c r="LXB87" s="383"/>
      <c r="LXC87" s="383"/>
      <c r="LXD87" s="383"/>
      <c r="LXE87" s="383"/>
      <c r="LXF87" s="383"/>
      <c r="LXG87" s="383"/>
      <c r="LXH87" s="383"/>
      <c r="LXI87" s="383"/>
      <c r="LXJ87" s="383"/>
      <c r="LXK87" s="383"/>
      <c r="LXL87" s="383"/>
      <c r="LXM87" s="383"/>
      <c r="LXN87" s="383"/>
      <c r="LXO87" s="383"/>
      <c r="LXP87" s="383"/>
      <c r="LXQ87" s="383"/>
      <c r="LXR87" s="383"/>
      <c r="LXS87" s="383"/>
      <c r="LXT87" s="383"/>
      <c r="LXU87" s="383"/>
      <c r="LXV87" s="383"/>
      <c r="LXW87" s="383"/>
      <c r="LXX87" s="383"/>
      <c r="LXY87" s="383"/>
      <c r="LXZ87" s="383"/>
      <c r="LYA87" s="383"/>
      <c r="LYB87" s="383"/>
      <c r="LYC87" s="383"/>
      <c r="LYD87" s="383"/>
      <c r="LYE87" s="383"/>
      <c r="LYF87" s="383"/>
      <c r="LYG87" s="383"/>
      <c r="LYH87" s="383"/>
      <c r="LYI87" s="383"/>
      <c r="LYJ87" s="383"/>
      <c r="LYK87" s="383"/>
      <c r="LYL87" s="383"/>
      <c r="LYM87" s="383"/>
      <c r="LYN87" s="383"/>
      <c r="LYO87" s="383"/>
      <c r="LYP87" s="383"/>
      <c r="LYQ87" s="383"/>
      <c r="LYR87" s="383"/>
      <c r="LYS87" s="383"/>
      <c r="LYT87" s="383"/>
      <c r="LYU87" s="383"/>
      <c r="LYV87" s="383"/>
      <c r="LYW87" s="383"/>
      <c r="LYX87" s="383"/>
      <c r="LYY87" s="383"/>
      <c r="LYZ87" s="383"/>
      <c r="LZA87" s="383"/>
      <c r="LZB87" s="383"/>
      <c r="LZC87" s="383"/>
      <c r="LZD87" s="383"/>
      <c r="LZE87" s="383"/>
      <c r="LZF87" s="383"/>
      <c r="LZG87" s="383"/>
      <c r="LZH87" s="383"/>
      <c r="LZI87" s="383"/>
      <c r="LZJ87" s="383"/>
      <c r="LZK87" s="383"/>
      <c r="LZL87" s="383"/>
      <c r="LZM87" s="383"/>
      <c r="LZN87" s="383"/>
      <c r="LZO87" s="383"/>
      <c r="LZP87" s="383"/>
      <c r="LZQ87" s="383"/>
      <c r="LZR87" s="383"/>
      <c r="LZS87" s="383"/>
      <c r="LZT87" s="383"/>
      <c r="LZU87" s="383"/>
      <c r="LZV87" s="383"/>
      <c r="LZW87" s="383"/>
      <c r="LZX87" s="383"/>
      <c r="LZY87" s="383"/>
      <c r="LZZ87" s="383"/>
      <c r="MAA87" s="383"/>
      <c r="MAB87" s="383"/>
      <c r="MAC87" s="383"/>
      <c r="MAD87" s="383"/>
      <c r="MAE87" s="383"/>
      <c r="MAF87" s="383"/>
      <c r="MAG87" s="383"/>
      <c r="MAH87" s="383"/>
      <c r="MAI87" s="383"/>
      <c r="MAJ87" s="383"/>
      <c r="MAK87" s="383"/>
      <c r="MAL87" s="383"/>
      <c r="MAM87" s="383"/>
      <c r="MAN87" s="383"/>
      <c r="MAO87" s="383"/>
      <c r="MAP87" s="383"/>
      <c r="MAQ87" s="383"/>
      <c r="MAR87" s="383"/>
      <c r="MAS87" s="383"/>
      <c r="MAT87" s="383"/>
      <c r="MAU87" s="383"/>
      <c r="MAV87" s="383"/>
      <c r="MAW87" s="383"/>
      <c r="MAX87" s="383"/>
      <c r="MAY87" s="383"/>
      <c r="MAZ87" s="383"/>
      <c r="MBA87" s="383"/>
      <c r="MBB87" s="383"/>
      <c r="MBC87" s="383"/>
      <c r="MBD87" s="383"/>
      <c r="MBE87" s="383"/>
      <c r="MBF87" s="383"/>
      <c r="MBG87" s="383"/>
      <c r="MBH87" s="383"/>
      <c r="MBI87" s="383"/>
      <c r="MBJ87" s="383"/>
      <c r="MBK87" s="383"/>
      <c r="MBL87" s="383"/>
      <c r="MBM87" s="383"/>
      <c r="MBN87" s="383"/>
      <c r="MBO87" s="383"/>
      <c r="MBP87" s="383"/>
      <c r="MBQ87" s="383"/>
      <c r="MBR87" s="383"/>
      <c r="MBS87" s="383"/>
      <c r="MBT87" s="383"/>
      <c r="MBU87" s="383"/>
      <c r="MBV87" s="383"/>
      <c r="MBW87" s="383"/>
      <c r="MBX87" s="383"/>
      <c r="MBY87" s="383"/>
      <c r="MBZ87" s="383"/>
      <c r="MCA87" s="383"/>
      <c r="MCB87" s="383"/>
      <c r="MCC87" s="383"/>
      <c r="MCD87" s="383"/>
      <c r="MCE87" s="383"/>
      <c r="MCF87" s="383"/>
      <c r="MCG87" s="383"/>
      <c r="MCH87" s="383"/>
      <c r="MCI87" s="383"/>
      <c r="MCJ87" s="383"/>
      <c r="MCK87" s="383"/>
      <c r="MCL87" s="383"/>
      <c r="MCM87" s="383"/>
      <c r="MCN87" s="383"/>
      <c r="MCO87" s="383"/>
      <c r="MCP87" s="383"/>
      <c r="MCQ87" s="383"/>
      <c r="MCR87" s="383"/>
      <c r="MCS87" s="383"/>
      <c r="MCT87" s="383"/>
      <c r="MCU87" s="383"/>
      <c r="MCV87" s="383"/>
      <c r="MCW87" s="383"/>
      <c r="MCX87" s="383"/>
      <c r="MCY87" s="383"/>
      <c r="MCZ87" s="383"/>
      <c r="MDA87" s="383"/>
      <c r="MDB87" s="383"/>
      <c r="MDC87" s="383"/>
      <c r="MDD87" s="383"/>
      <c r="MDE87" s="383"/>
      <c r="MDF87" s="383"/>
      <c r="MDG87" s="383"/>
      <c r="MDH87" s="383"/>
      <c r="MDI87" s="383"/>
      <c r="MDJ87" s="383"/>
      <c r="MDK87" s="383"/>
      <c r="MDL87" s="383"/>
      <c r="MDM87" s="383"/>
      <c r="MDN87" s="383"/>
      <c r="MDO87" s="383"/>
      <c r="MDP87" s="383"/>
      <c r="MDQ87" s="383"/>
      <c r="MDR87" s="383"/>
      <c r="MDS87" s="383"/>
      <c r="MDT87" s="383"/>
      <c r="MDU87" s="383"/>
      <c r="MDV87" s="383"/>
      <c r="MDW87" s="383"/>
      <c r="MDX87" s="383"/>
      <c r="MDY87" s="383"/>
      <c r="MDZ87" s="383"/>
      <c r="MEA87" s="383"/>
      <c r="MEB87" s="383"/>
      <c r="MEC87" s="383"/>
      <c r="MED87" s="383"/>
      <c r="MEE87" s="383"/>
      <c r="MEF87" s="383"/>
      <c r="MEG87" s="383"/>
      <c r="MEH87" s="383"/>
      <c r="MEI87" s="383"/>
      <c r="MEJ87" s="383"/>
      <c r="MEK87" s="383"/>
      <c r="MEL87" s="383"/>
      <c r="MEM87" s="383"/>
      <c r="MEN87" s="383"/>
      <c r="MEO87" s="383"/>
      <c r="MEP87" s="383"/>
      <c r="MEQ87" s="383"/>
      <c r="MER87" s="383"/>
      <c r="MES87" s="383"/>
      <c r="MET87" s="383"/>
      <c r="MEU87" s="383"/>
      <c r="MEV87" s="383"/>
      <c r="MEW87" s="383"/>
      <c r="MEX87" s="383"/>
      <c r="MEY87" s="383"/>
      <c r="MEZ87" s="383"/>
      <c r="MFA87" s="383"/>
      <c r="MFB87" s="383"/>
      <c r="MFC87" s="383"/>
      <c r="MFD87" s="383"/>
      <c r="MFE87" s="383"/>
      <c r="MFF87" s="383"/>
      <c r="MFG87" s="383"/>
      <c r="MFH87" s="383"/>
      <c r="MFI87" s="383"/>
      <c r="MFJ87" s="383"/>
      <c r="MFK87" s="383"/>
      <c r="MFL87" s="383"/>
      <c r="MFM87" s="383"/>
      <c r="MFN87" s="383"/>
      <c r="MFO87" s="383"/>
      <c r="MFP87" s="383"/>
      <c r="MFQ87" s="383"/>
      <c r="MFR87" s="383"/>
      <c r="MFS87" s="383"/>
      <c r="MFT87" s="383"/>
      <c r="MFU87" s="383"/>
      <c r="MFV87" s="383"/>
      <c r="MFW87" s="383"/>
      <c r="MFX87" s="383"/>
      <c r="MFY87" s="383"/>
      <c r="MFZ87" s="383"/>
      <c r="MGA87" s="383"/>
      <c r="MGB87" s="383"/>
      <c r="MGC87" s="383"/>
      <c r="MGD87" s="383"/>
      <c r="MGE87" s="383"/>
      <c r="MGF87" s="383"/>
      <c r="MGG87" s="383"/>
      <c r="MGH87" s="383"/>
      <c r="MGI87" s="383"/>
      <c r="MGJ87" s="383"/>
      <c r="MGK87" s="383"/>
      <c r="MGL87" s="383"/>
      <c r="MGM87" s="383"/>
      <c r="MGN87" s="383"/>
      <c r="MGO87" s="383"/>
      <c r="MGP87" s="383"/>
      <c r="MGQ87" s="383"/>
      <c r="MGR87" s="383"/>
      <c r="MGS87" s="383"/>
      <c r="MGT87" s="383"/>
      <c r="MGU87" s="383"/>
      <c r="MGV87" s="383"/>
      <c r="MGW87" s="383"/>
      <c r="MGX87" s="383"/>
      <c r="MGY87" s="383"/>
      <c r="MGZ87" s="383"/>
      <c r="MHA87" s="383"/>
      <c r="MHB87" s="383"/>
      <c r="MHC87" s="383"/>
      <c r="MHD87" s="383"/>
      <c r="MHE87" s="383"/>
      <c r="MHF87" s="383"/>
      <c r="MHG87" s="383"/>
      <c r="MHH87" s="383"/>
      <c r="MHI87" s="383"/>
      <c r="MHJ87" s="383"/>
      <c r="MHK87" s="383"/>
      <c r="MHL87" s="383"/>
      <c r="MHM87" s="383"/>
      <c r="MHN87" s="383"/>
      <c r="MHO87" s="383"/>
      <c r="MHP87" s="383"/>
      <c r="MHQ87" s="383"/>
      <c r="MHR87" s="383"/>
      <c r="MHS87" s="383"/>
      <c r="MHT87" s="383"/>
      <c r="MHU87" s="383"/>
      <c r="MHV87" s="383"/>
      <c r="MHW87" s="383"/>
      <c r="MHX87" s="383"/>
      <c r="MHY87" s="383"/>
      <c r="MHZ87" s="383"/>
      <c r="MIA87" s="383"/>
      <c r="MIB87" s="383"/>
      <c r="MIC87" s="383"/>
      <c r="MID87" s="383"/>
      <c r="MIE87" s="383"/>
      <c r="MIF87" s="383"/>
      <c r="MIG87" s="383"/>
      <c r="MIH87" s="383"/>
      <c r="MII87" s="383"/>
      <c r="MIJ87" s="383"/>
      <c r="MIK87" s="383"/>
      <c r="MIL87" s="383"/>
      <c r="MIM87" s="383"/>
      <c r="MIN87" s="383"/>
      <c r="MIO87" s="383"/>
      <c r="MIP87" s="383"/>
      <c r="MIQ87" s="383"/>
      <c r="MIR87" s="383"/>
      <c r="MIS87" s="383"/>
      <c r="MIT87" s="383"/>
      <c r="MIU87" s="383"/>
      <c r="MIV87" s="383"/>
      <c r="MIW87" s="383"/>
      <c r="MIX87" s="383"/>
      <c r="MIY87" s="383"/>
      <c r="MIZ87" s="383"/>
      <c r="MJA87" s="383"/>
      <c r="MJB87" s="383"/>
      <c r="MJC87" s="383"/>
      <c r="MJD87" s="383"/>
      <c r="MJE87" s="383"/>
      <c r="MJF87" s="383"/>
      <c r="MJG87" s="383"/>
      <c r="MJH87" s="383"/>
      <c r="MJI87" s="383"/>
      <c r="MJJ87" s="383"/>
      <c r="MJK87" s="383"/>
      <c r="MJL87" s="383"/>
      <c r="MJM87" s="383"/>
      <c r="MJN87" s="383"/>
      <c r="MJO87" s="383"/>
      <c r="MJP87" s="383"/>
      <c r="MJQ87" s="383"/>
      <c r="MJR87" s="383"/>
      <c r="MJS87" s="383"/>
      <c r="MJT87" s="383"/>
      <c r="MJU87" s="383"/>
      <c r="MJV87" s="383"/>
      <c r="MJW87" s="383"/>
      <c r="MJX87" s="383"/>
      <c r="MJY87" s="383"/>
      <c r="MJZ87" s="383"/>
      <c r="MKA87" s="383"/>
      <c r="MKB87" s="383"/>
      <c r="MKC87" s="383"/>
      <c r="MKD87" s="383"/>
      <c r="MKE87" s="383"/>
      <c r="MKF87" s="383"/>
      <c r="MKG87" s="383"/>
      <c r="MKH87" s="383"/>
      <c r="MKI87" s="383"/>
      <c r="MKJ87" s="383"/>
      <c r="MKK87" s="383"/>
      <c r="MKL87" s="383"/>
      <c r="MKM87" s="383"/>
      <c r="MKN87" s="383"/>
      <c r="MKO87" s="383"/>
      <c r="MKP87" s="383"/>
      <c r="MKQ87" s="383"/>
      <c r="MKR87" s="383"/>
      <c r="MKS87" s="383"/>
      <c r="MKT87" s="383"/>
      <c r="MKU87" s="383"/>
      <c r="MKV87" s="383"/>
      <c r="MKW87" s="383"/>
      <c r="MKX87" s="383"/>
      <c r="MKY87" s="383"/>
      <c r="MKZ87" s="383"/>
      <c r="MLA87" s="383"/>
      <c r="MLB87" s="383"/>
      <c r="MLC87" s="383"/>
      <c r="MLD87" s="383"/>
      <c r="MLE87" s="383"/>
      <c r="MLF87" s="383"/>
      <c r="MLG87" s="383"/>
      <c r="MLH87" s="383"/>
      <c r="MLI87" s="383"/>
      <c r="MLJ87" s="383"/>
      <c r="MLK87" s="383"/>
      <c r="MLL87" s="383"/>
      <c r="MLM87" s="383"/>
      <c r="MLN87" s="383"/>
      <c r="MLO87" s="383"/>
      <c r="MLP87" s="383"/>
      <c r="MLQ87" s="383"/>
      <c r="MLR87" s="383"/>
      <c r="MLS87" s="383"/>
      <c r="MLT87" s="383"/>
      <c r="MLU87" s="383"/>
      <c r="MLV87" s="383"/>
      <c r="MLW87" s="383"/>
      <c r="MLX87" s="383"/>
      <c r="MLY87" s="383"/>
      <c r="MLZ87" s="383"/>
      <c r="MMA87" s="383"/>
      <c r="MMB87" s="383"/>
      <c r="MMC87" s="383"/>
      <c r="MMD87" s="383"/>
      <c r="MME87" s="383"/>
      <c r="MMF87" s="383"/>
      <c r="MMG87" s="383"/>
      <c r="MMH87" s="383"/>
      <c r="MMI87" s="383"/>
      <c r="MMJ87" s="383"/>
      <c r="MMK87" s="383"/>
      <c r="MML87" s="383"/>
      <c r="MMM87" s="383"/>
      <c r="MMN87" s="383"/>
      <c r="MMO87" s="383"/>
      <c r="MMP87" s="383"/>
      <c r="MMQ87" s="383"/>
      <c r="MMR87" s="383"/>
      <c r="MMS87" s="383"/>
      <c r="MMT87" s="383"/>
      <c r="MMU87" s="383"/>
      <c r="MMV87" s="383"/>
      <c r="MMW87" s="383"/>
      <c r="MMX87" s="383"/>
      <c r="MMY87" s="383"/>
      <c r="MMZ87" s="383"/>
      <c r="MNA87" s="383"/>
      <c r="MNB87" s="383"/>
      <c r="MNC87" s="383"/>
      <c r="MND87" s="383"/>
      <c r="MNE87" s="383"/>
      <c r="MNF87" s="383"/>
      <c r="MNG87" s="383"/>
      <c r="MNH87" s="383"/>
      <c r="MNI87" s="383"/>
      <c r="MNJ87" s="383"/>
      <c r="MNK87" s="383"/>
      <c r="MNL87" s="383"/>
      <c r="MNM87" s="383"/>
      <c r="MNN87" s="383"/>
      <c r="MNO87" s="383"/>
      <c r="MNP87" s="383"/>
      <c r="MNQ87" s="383"/>
      <c r="MNR87" s="383"/>
      <c r="MNS87" s="383"/>
      <c r="MNT87" s="383"/>
      <c r="MNU87" s="383"/>
      <c r="MNV87" s="383"/>
      <c r="MNW87" s="383"/>
      <c r="MNX87" s="383"/>
      <c r="MNY87" s="383"/>
      <c r="MNZ87" s="383"/>
      <c r="MOA87" s="383"/>
      <c r="MOB87" s="383"/>
      <c r="MOC87" s="383"/>
      <c r="MOD87" s="383"/>
      <c r="MOE87" s="383"/>
      <c r="MOF87" s="383"/>
      <c r="MOG87" s="383"/>
      <c r="MOH87" s="383"/>
      <c r="MOI87" s="383"/>
      <c r="MOJ87" s="383"/>
      <c r="MOK87" s="383"/>
      <c r="MOL87" s="383"/>
      <c r="MOM87" s="383"/>
      <c r="MON87" s="383"/>
      <c r="MOO87" s="383"/>
      <c r="MOP87" s="383"/>
      <c r="MOQ87" s="383"/>
      <c r="MOR87" s="383"/>
      <c r="MOS87" s="383"/>
      <c r="MOT87" s="383"/>
      <c r="MOU87" s="383"/>
      <c r="MOV87" s="383"/>
      <c r="MOW87" s="383"/>
      <c r="MOX87" s="383"/>
      <c r="MOY87" s="383"/>
      <c r="MOZ87" s="383"/>
      <c r="MPA87" s="383"/>
      <c r="MPB87" s="383"/>
      <c r="MPC87" s="383"/>
      <c r="MPD87" s="383"/>
      <c r="MPE87" s="383"/>
      <c r="MPF87" s="383"/>
      <c r="MPG87" s="383"/>
      <c r="MPH87" s="383"/>
      <c r="MPI87" s="383"/>
      <c r="MPJ87" s="383"/>
      <c r="MPK87" s="383"/>
      <c r="MPL87" s="383"/>
      <c r="MPM87" s="383"/>
      <c r="MPN87" s="383"/>
      <c r="MPO87" s="383"/>
      <c r="MPP87" s="383"/>
      <c r="MPQ87" s="383"/>
      <c r="MPR87" s="383"/>
      <c r="MPS87" s="383"/>
      <c r="MPT87" s="383"/>
      <c r="MPU87" s="383"/>
      <c r="MPV87" s="383"/>
      <c r="MPW87" s="383"/>
      <c r="MPX87" s="383"/>
      <c r="MPY87" s="383"/>
      <c r="MPZ87" s="383"/>
      <c r="MQA87" s="383"/>
      <c r="MQB87" s="383"/>
      <c r="MQC87" s="383"/>
      <c r="MQD87" s="383"/>
      <c r="MQE87" s="383"/>
      <c r="MQF87" s="383"/>
      <c r="MQG87" s="383"/>
      <c r="MQH87" s="383"/>
      <c r="MQI87" s="383"/>
      <c r="MQJ87" s="383"/>
      <c r="MQK87" s="383"/>
      <c r="MQL87" s="383"/>
      <c r="MQM87" s="383"/>
      <c r="MQN87" s="383"/>
      <c r="MQO87" s="383"/>
      <c r="MQP87" s="383"/>
      <c r="MQQ87" s="383"/>
      <c r="MQR87" s="383"/>
      <c r="MQS87" s="383"/>
      <c r="MQT87" s="383"/>
      <c r="MQU87" s="383"/>
      <c r="MQV87" s="383"/>
      <c r="MQW87" s="383"/>
      <c r="MQX87" s="383"/>
      <c r="MQY87" s="383"/>
      <c r="MQZ87" s="383"/>
      <c r="MRA87" s="383"/>
      <c r="MRB87" s="383"/>
      <c r="MRC87" s="383"/>
      <c r="MRD87" s="383"/>
      <c r="MRE87" s="383"/>
      <c r="MRF87" s="383"/>
      <c r="MRG87" s="383"/>
      <c r="MRH87" s="383"/>
      <c r="MRI87" s="383"/>
      <c r="MRJ87" s="383"/>
      <c r="MRK87" s="383"/>
      <c r="MRL87" s="383"/>
      <c r="MRM87" s="383"/>
      <c r="MRN87" s="383"/>
      <c r="MRO87" s="383"/>
      <c r="MRP87" s="383"/>
      <c r="MRQ87" s="383"/>
      <c r="MRR87" s="383"/>
      <c r="MRS87" s="383"/>
      <c r="MRT87" s="383"/>
      <c r="MRU87" s="383"/>
      <c r="MRV87" s="383"/>
      <c r="MRW87" s="383"/>
      <c r="MRX87" s="383"/>
      <c r="MRY87" s="383"/>
      <c r="MRZ87" s="383"/>
      <c r="MSA87" s="383"/>
      <c r="MSB87" s="383"/>
      <c r="MSC87" s="383"/>
      <c r="MSD87" s="383"/>
      <c r="MSE87" s="383"/>
      <c r="MSF87" s="383"/>
      <c r="MSG87" s="383"/>
      <c r="MSH87" s="383"/>
      <c r="MSI87" s="383"/>
      <c r="MSJ87" s="383"/>
      <c r="MSK87" s="383"/>
      <c r="MSL87" s="383"/>
      <c r="MSM87" s="383"/>
      <c r="MSN87" s="383"/>
      <c r="MSO87" s="383"/>
      <c r="MSP87" s="383"/>
      <c r="MSQ87" s="383"/>
      <c r="MSR87" s="383"/>
      <c r="MSS87" s="383"/>
      <c r="MST87" s="383"/>
      <c r="MSU87" s="383"/>
      <c r="MSV87" s="383"/>
      <c r="MSW87" s="383"/>
      <c r="MSX87" s="383"/>
      <c r="MSY87" s="383"/>
      <c r="MSZ87" s="383"/>
      <c r="MTA87" s="383"/>
      <c r="MTB87" s="383"/>
      <c r="MTC87" s="383"/>
      <c r="MTD87" s="383"/>
      <c r="MTE87" s="383"/>
      <c r="MTF87" s="383"/>
      <c r="MTG87" s="383"/>
      <c r="MTH87" s="383"/>
      <c r="MTI87" s="383"/>
      <c r="MTJ87" s="383"/>
      <c r="MTK87" s="383"/>
      <c r="MTL87" s="383"/>
      <c r="MTM87" s="383"/>
      <c r="MTN87" s="383"/>
      <c r="MTO87" s="383"/>
      <c r="MTP87" s="383"/>
      <c r="MTQ87" s="383"/>
      <c r="MTR87" s="383"/>
      <c r="MTS87" s="383"/>
      <c r="MTT87" s="383"/>
      <c r="MTU87" s="383"/>
      <c r="MTV87" s="383"/>
      <c r="MTW87" s="383"/>
      <c r="MTX87" s="383"/>
      <c r="MTY87" s="383"/>
      <c r="MTZ87" s="383"/>
      <c r="MUA87" s="383"/>
      <c r="MUB87" s="383"/>
      <c r="MUC87" s="383"/>
      <c r="MUD87" s="383"/>
      <c r="MUE87" s="383"/>
      <c r="MUF87" s="383"/>
      <c r="MUG87" s="383"/>
      <c r="MUH87" s="383"/>
      <c r="MUI87" s="383"/>
      <c r="MUJ87" s="383"/>
      <c r="MUK87" s="383"/>
      <c r="MUL87" s="383"/>
      <c r="MUM87" s="383"/>
      <c r="MUN87" s="383"/>
      <c r="MUO87" s="383"/>
      <c r="MUP87" s="383"/>
      <c r="MUQ87" s="383"/>
      <c r="MUR87" s="383"/>
      <c r="MUS87" s="383"/>
      <c r="MUT87" s="383"/>
      <c r="MUU87" s="383"/>
      <c r="MUV87" s="383"/>
      <c r="MUW87" s="383"/>
      <c r="MUX87" s="383"/>
      <c r="MUY87" s="383"/>
      <c r="MUZ87" s="383"/>
      <c r="MVA87" s="383"/>
      <c r="MVB87" s="383"/>
      <c r="MVC87" s="383"/>
      <c r="MVD87" s="383"/>
      <c r="MVE87" s="383"/>
      <c r="MVF87" s="383"/>
      <c r="MVG87" s="383"/>
      <c r="MVH87" s="383"/>
      <c r="MVI87" s="383"/>
      <c r="MVJ87" s="383"/>
      <c r="MVK87" s="383"/>
      <c r="MVL87" s="383"/>
      <c r="MVM87" s="383"/>
      <c r="MVN87" s="383"/>
      <c r="MVO87" s="383"/>
      <c r="MVP87" s="383"/>
      <c r="MVQ87" s="383"/>
      <c r="MVR87" s="383"/>
      <c r="MVS87" s="383"/>
      <c r="MVT87" s="383"/>
      <c r="MVU87" s="383"/>
      <c r="MVV87" s="383"/>
      <c r="MVW87" s="383"/>
      <c r="MVX87" s="383"/>
      <c r="MVY87" s="383"/>
      <c r="MVZ87" s="383"/>
      <c r="MWA87" s="383"/>
      <c r="MWB87" s="383"/>
      <c r="MWC87" s="383"/>
      <c r="MWD87" s="383"/>
      <c r="MWE87" s="383"/>
      <c r="MWF87" s="383"/>
      <c r="MWG87" s="383"/>
      <c r="MWH87" s="383"/>
      <c r="MWI87" s="383"/>
      <c r="MWJ87" s="383"/>
      <c r="MWK87" s="383"/>
      <c r="MWL87" s="383"/>
      <c r="MWM87" s="383"/>
      <c r="MWN87" s="383"/>
      <c r="MWO87" s="383"/>
      <c r="MWP87" s="383"/>
      <c r="MWQ87" s="383"/>
      <c r="MWR87" s="383"/>
      <c r="MWS87" s="383"/>
      <c r="MWT87" s="383"/>
      <c r="MWU87" s="383"/>
      <c r="MWV87" s="383"/>
      <c r="MWW87" s="383"/>
      <c r="MWX87" s="383"/>
      <c r="MWY87" s="383"/>
      <c r="MWZ87" s="383"/>
      <c r="MXA87" s="383"/>
      <c r="MXB87" s="383"/>
      <c r="MXC87" s="383"/>
      <c r="MXD87" s="383"/>
      <c r="MXE87" s="383"/>
      <c r="MXF87" s="383"/>
      <c r="MXG87" s="383"/>
      <c r="MXH87" s="383"/>
      <c r="MXI87" s="383"/>
      <c r="MXJ87" s="383"/>
      <c r="MXK87" s="383"/>
      <c r="MXL87" s="383"/>
      <c r="MXM87" s="383"/>
      <c r="MXN87" s="383"/>
      <c r="MXO87" s="383"/>
      <c r="MXP87" s="383"/>
      <c r="MXQ87" s="383"/>
      <c r="MXR87" s="383"/>
      <c r="MXS87" s="383"/>
      <c r="MXT87" s="383"/>
      <c r="MXU87" s="383"/>
      <c r="MXV87" s="383"/>
      <c r="MXW87" s="383"/>
      <c r="MXX87" s="383"/>
      <c r="MXY87" s="383"/>
      <c r="MXZ87" s="383"/>
      <c r="MYA87" s="383"/>
      <c r="MYB87" s="383"/>
      <c r="MYC87" s="383"/>
      <c r="MYD87" s="383"/>
      <c r="MYE87" s="383"/>
      <c r="MYF87" s="383"/>
      <c r="MYG87" s="383"/>
      <c r="MYH87" s="383"/>
      <c r="MYI87" s="383"/>
      <c r="MYJ87" s="383"/>
      <c r="MYK87" s="383"/>
      <c r="MYL87" s="383"/>
      <c r="MYM87" s="383"/>
      <c r="MYN87" s="383"/>
      <c r="MYO87" s="383"/>
      <c r="MYP87" s="383"/>
      <c r="MYQ87" s="383"/>
      <c r="MYR87" s="383"/>
      <c r="MYS87" s="383"/>
      <c r="MYT87" s="383"/>
      <c r="MYU87" s="383"/>
      <c r="MYV87" s="383"/>
      <c r="MYW87" s="383"/>
      <c r="MYX87" s="383"/>
      <c r="MYY87" s="383"/>
      <c r="MYZ87" s="383"/>
      <c r="MZA87" s="383"/>
      <c r="MZB87" s="383"/>
      <c r="MZC87" s="383"/>
      <c r="MZD87" s="383"/>
      <c r="MZE87" s="383"/>
      <c r="MZF87" s="383"/>
      <c r="MZG87" s="383"/>
      <c r="MZH87" s="383"/>
      <c r="MZI87" s="383"/>
      <c r="MZJ87" s="383"/>
      <c r="MZK87" s="383"/>
      <c r="MZL87" s="383"/>
      <c r="MZM87" s="383"/>
      <c r="MZN87" s="383"/>
      <c r="MZO87" s="383"/>
      <c r="MZP87" s="383"/>
      <c r="MZQ87" s="383"/>
      <c r="MZR87" s="383"/>
      <c r="MZS87" s="383"/>
      <c r="MZT87" s="383"/>
      <c r="MZU87" s="383"/>
      <c r="MZV87" s="383"/>
      <c r="MZW87" s="383"/>
      <c r="MZX87" s="383"/>
      <c r="MZY87" s="383"/>
      <c r="MZZ87" s="383"/>
      <c r="NAA87" s="383"/>
      <c r="NAB87" s="383"/>
      <c r="NAC87" s="383"/>
      <c r="NAD87" s="383"/>
      <c r="NAE87" s="383"/>
      <c r="NAF87" s="383"/>
      <c r="NAG87" s="383"/>
      <c r="NAH87" s="383"/>
      <c r="NAI87" s="383"/>
      <c r="NAJ87" s="383"/>
      <c r="NAK87" s="383"/>
      <c r="NAL87" s="383"/>
      <c r="NAM87" s="383"/>
      <c r="NAN87" s="383"/>
      <c r="NAO87" s="383"/>
      <c r="NAP87" s="383"/>
      <c r="NAQ87" s="383"/>
      <c r="NAR87" s="383"/>
      <c r="NAS87" s="383"/>
      <c r="NAT87" s="383"/>
      <c r="NAU87" s="383"/>
      <c r="NAV87" s="383"/>
      <c r="NAW87" s="383"/>
      <c r="NAX87" s="383"/>
      <c r="NAY87" s="383"/>
      <c r="NAZ87" s="383"/>
      <c r="NBA87" s="383"/>
      <c r="NBB87" s="383"/>
      <c r="NBC87" s="383"/>
      <c r="NBD87" s="383"/>
      <c r="NBE87" s="383"/>
      <c r="NBF87" s="383"/>
      <c r="NBG87" s="383"/>
      <c r="NBH87" s="383"/>
      <c r="NBI87" s="383"/>
      <c r="NBJ87" s="383"/>
      <c r="NBK87" s="383"/>
      <c r="NBL87" s="383"/>
      <c r="NBM87" s="383"/>
      <c r="NBN87" s="383"/>
      <c r="NBO87" s="383"/>
      <c r="NBP87" s="383"/>
      <c r="NBQ87" s="383"/>
      <c r="NBR87" s="383"/>
      <c r="NBS87" s="383"/>
      <c r="NBT87" s="383"/>
      <c r="NBU87" s="383"/>
      <c r="NBV87" s="383"/>
      <c r="NBW87" s="383"/>
      <c r="NBX87" s="383"/>
      <c r="NBY87" s="383"/>
      <c r="NBZ87" s="383"/>
      <c r="NCA87" s="383"/>
      <c r="NCB87" s="383"/>
      <c r="NCC87" s="383"/>
      <c r="NCD87" s="383"/>
      <c r="NCE87" s="383"/>
      <c r="NCF87" s="383"/>
      <c r="NCG87" s="383"/>
      <c r="NCH87" s="383"/>
      <c r="NCI87" s="383"/>
      <c r="NCJ87" s="383"/>
      <c r="NCK87" s="383"/>
      <c r="NCL87" s="383"/>
      <c r="NCM87" s="383"/>
      <c r="NCN87" s="383"/>
      <c r="NCO87" s="383"/>
      <c r="NCP87" s="383"/>
      <c r="NCQ87" s="383"/>
      <c r="NCR87" s="383"/>
      <c r="NCS87" s="383"/>
      <c r="NCT87" s="383"/>
      <c r="NCU87" s="383"/>
      <c r="NCV87" s="383"/>
      <c r="NCW87" s="383"/>
      <c r="NCX87" s="383"/>
      <c r="NCY87" s="383"/>
      <c r="NCZ87" s="383"/>
      <c r="NDA87" s="383"/>
      <c r="NDB87" s="383"/>
      <c r="NDC87" s="383"/>
      <c r="NDD87" s="383"/>
      <c r="NDE87" s="383"/>
      <c r="NDF87" s="383"/>
      <c r="NDG87" s="383"/>
      <c r="NDH87" s="383"/>
      <c r="NDI87" s="383"/>
      <c r="NDJ87" s="383"/>
      <c r="NDK87" s="383"/>
      <c r="NDL87" s="383"/>
      <c r="NDM87" s="383"/>
      <c r="NDN87" s="383"/>
      <c r="NDO87" s="383"/>
      <c r="NDP87" s="383"/>
      <c r="NDQ87" s="383"/>
      <c r="NDR87" s="383"/>
      <c r="NDS87" s="383"/>
      <c r="NDT87" s="383"/>
      <c r="NDU87" s="383"/>
      <c r="NDV87" s="383"/>
      <c r="NDW87" s="383"/>
      <c r="NDX87" s="383"/>
      <c r="NDY87" s="383"/>
      <c r="NDZ87" s="383"/>
      <c r="NEA87" s="383"/>
      <c r="NEB87" s="383"/>
      <c r="NEC87" s="383"/>
      <c r="NED87" s="383"/>
      <c r="NEE87" s="383"/>
      <c r="NEF87" s="383"/>
      <c r="NEG87" s="383"/>
      <c r="NEH87" s="383"/>
      <c r="NEI87" s="383"/>
      <c r="NEJ87" s="383"/>
      <c r="NEK87" s="383"/>
      <c r="NEL87" s="383"/>
      <c r="NEM87" s="383"/>
      <c r="NEN87" s="383"/>
      <c r="NEO87" s="383"/>
      <c r="NEP87" s="383"/>
      <c r="NEQ87" s="383"/>
      <c r="NER87" s="383"/>
      <c r="NES87" s="383"/>
      <c r="NET87" s="383"/>
      <c r="NEU87" s="383"/>
      <c r="NEV87" s="383"/>
      <c r="NEW87" s="383"/>
      <c r="NEX87" s="383"/>
      <c r="NEY87" s="383"/>
      <c r="NEZ87" s="383"/>
      <c r="NFA87" s="383"/>
      <c r="NFB87" s="383"/>
      <c r="NFC87" s="383"/>
      <c r="NFD87" s="383"/>
      <c r="NFE87" s="383"/>
      <c r="NFF87" s="383"/>
      <c r="NFG87" s="383"/>
      <c r="NFH87" s="383"/>
      <c r="NFI87" s="383"/>
      <c r="NFJ87" s="383"/>
      <c r="NFK87" s="383"/>
      <c r="NFL87" s="383"/>
      <c r="NFM87" s="383"/>
      <c r="NFN87" s="383"/>
      <c r="NFO87" s="383"/>
      <c r="NFP87" s="383"/>
      <c r="NFQ87" s="383"/>
      <c r="NFR87" s="383"/>
      <c r="NFS87" s="383"/>
      <c r="NFT87" s="383"/>
      <c r="NFU87" s="383"/>
      <c r="NFV87" s="383"/>
      <c r="NFW87" s="383"/>
      <c r="NFX87" s="383"/>
      <c r="NFY87" s="383"/>
      <c r="NFZ87" s="383"/>
      <c r="NGA87" s="383"/>
      <c r="NGB87" s="383"/>
      <c r="NGC87" s="383"/>
      <c r="NGD87" s="383"/>
      <c r="NGE87" s="383"/>
      <c r="NGF87" s="383"/>
      <c r="NGG87" s="383"/>
      <c r="NGH87" s="383"/>
      <c r="NGI87" s="383"/>
      <c r="NGJ87" s="383"/>
      <c r="NGK87" s="383"/>
      <c r="NGL87" s="383"/>
      <c r="NGM87" s="383"/>
      <c r="NGN87" s="383"/>
      <c r="NGO87" s="383"/>
      <c r="NGP87" s="383"/>
      <c r="NGQ87" s="383"/>
      <c r="NGR87" s="383"/>
      <c r="NGS87" s="383"/>
      <c r="NGT87" s="383"/>
      <c r="NGU87" s="383"/>
      <c r="NGV87" s="383"/>
      <c r="NGW87" s="383"/>
      <c r="NGX87" s="383"/>
      <c r="NGY87" s="383"/>
      <c r="NGZ87" s="383"/>
      <c r="NHA87" s="383"/>
      <c r="NHB87" s="383"/>
      <c r="NHC87" s="383"/>
      <c r="NHD87" s="383"/>
      <c r="NHE87" s="383"/>
      <c r="NHF87" s="383"/>
      <c r="NHG87" s="383"/>
      <c r="NHH87" s="383"/>
      <c r="NHI87" s="383"/>
      <c r="NHJ87" s="383"/>
      <c r="NHK87" s="383"/>
      <c r="NHL87" s="383"/>
      <c r="NHM87" s="383"/>
      <c r="NHN87" s="383"/>
      <c r="NHO87" s="383"/>
      <c r="NHP87" s="383"/>
      <c r="NHQ87" s="383"/>
      <c r="NHR87" s="383"/>
      <c r="NHS87" s="383"/>
      <c r="NHT87" s="383"/>
      <c r="NHU87" s="383"/>
      <c r="NHV87" s="383"/>
      <c r="NHW87" s="383"/>
      <c r="NHX87" s="383"/>
      <c r="NHY87" s="383"/>
      <c r="NHZ87" s="383"/>
      <c r="NIA87" s="383"/>
      <c r="NIB87" s="383"/>
      <c r="NIC87" s="383"/>
      <c r="NID87" s="383"/>
      <c r="NIE87" s="383"/>
      <c r="NIF87" s="383"/>
      <c r="NIG87" s="383"/>
      <c r="NIH87" s="383"/>
      <c r="NII87" s="383"/>
      <c r="NIJ87" s="383"/>
      <c r="NIK87" s="383"/>
      <c r="NIL87" s="383"/>
      <c r="NIM87" s="383"/>
      <c r="NIN87" s="383"/>
      <c r="NIO87" s="383"/>
      <c r="NIP87" s="383"/>
      <c r="NIQ87" s="383"/>
      <c r="NIR87" s="383"/>
      <c r="NIS87" s="383"/>
      <c r="NIT87" s="383"/>
      <c r="NIU87" s="383"/>
      <c r="NIV87" s="383"/>
      <c r="NIW87" s="383"/>
      <c r="NIX87" s="383"/>
      <c r="NIY87" s="383"/>
      <c r="NIZ87" s="383"/>
      <c r="NJA87" s="383"/>
      <c r="NJB87" s="383"/>
      <c r="NJC87" s="383"/>
      <c r="NJD87" s="383"/>
      <c r="NJE87" s="383"/>
      <c r="NJF87" s="383"/>
      <c r="NJG87" s="383"/>
      <c r="NJH87" s="383"/>
      <c r="NJI87" s="383"/>
      <c r="NJJ87" s="383"/>
      <c r="NJK87" s="383"/>
      <c r="NJL87" s="383"/>
      <c r="NJM87" s="383"/>
      <c r="NJN87" s="383"/>
      <c r="NJO87" s="383"/>
      <c r="NJP87" s="383"/>
      <c r="NJQ87" s="383"/>
      <c r="NJR87" s="383"/>
      <c r="NJS87" s="383"/>
      <c r="NJT87" s="383"/>
      <c r="NJU87" s="383"/>
      <c r="NJV87" s="383"/>
      <c r="NJW87" s="383"/>
      <c r="NJX87" s="383"/>
      <c r="NJY87" s="383"/>
      <c r="NJZ87" s="383"/>
      <c r="NKA87" s="383"/>
      <c r="NKB87" s="383"/>
      <c r="NKC87" s="383"/>
      <c r="NKD87" s="383"/>
      <c r="NKE87" s="383"/>
      <c r="NKF87" s="383"/>
      <c r="NKG87" s="383"/>
      <c r="NKH87" s="383"/>
      <c r="NKI87" s="383"/>
      <c r="NKJ87" s="383"/>
      <c r="NKK87" s="383"/>
      <c r="NKL87" s="383"/>
      <c r="NKM87" s="383"/>
      <c r="NKN87" s="383"/>
      <c r="NKO87" s="383"/>
      <c r="NKP87" s="383"/>
      <c r="NKQ87" s="383"/>
      <c r="NKR87" s="383"/>
      <c r="NKS87" s="383"/>
      <c r="NKT87" s="383"/>
      <c r="NKU87" s="383"/>
      <c r="NKV87" s="383"/>
      <c r="NKW87" s="383"/>
      <c r="NKX87" s="383"/>
      <c r="NKY87" s="383"/>
      <c r="NKZ87" s="383"/>
      <c r="NLA87" s="383"/>
      <c r="NLB87" s="383"/>
      <c r="NLC87" s="383"/>
      <c r="NLD87" s="383"/>
      <c r="NLE87" s="383"/>
      <c r="NLF87" s="383"/>
      <c r="NLG87" s="383"/>
      <c r="NLH87" s="383"/>
      <c r="NLI87" s="383"/>
      <c r="NLJ87" s="383"/>
      <c r="NLK87" s="383"/>
      <c r="NLL87" s="383"/>
      <c r="NLM87" s="383"/>
      <c r="NLN87" s="383"/>
      <c r="NLO87" s="383"/>
      <c r="NLP87" s="383"/>
      <c r="NLQ87" s="383"/>
      <c r="NLR87" s="383"/>
      <c r="NLS87" s="383"/>
      <c r="NLT87" s="383"/>
      <c r="NLU87" s="383"/>
      <c r="NLV87" s="383"/>
      <c r="NLW87" s="383"/>
      <c r="NLX87" s="383"/>
      <c r="NLY87" s="383"/>
      <c r="NLZ87" s="383"/>
      <c r="NMA87" s="383"/>
      <c r="NMB87" s="383"/>
      <c r="NMC87" s="383"/>
      <c r="NMD87" s="383"/>
      <c r="NME87" s="383"/>
      <c r="NMF87" s="383"/>
      <c r="NMG87" s="383"/>
      <c r="NMH87" s="383"/>
      <c r="NMI87" s="383"/>
      <c r="NMJ87" s="383"/>
      <c r="NMK87" s="383"/>
      <c r="NML87" s="383"/>
      <c r="NMM87" s="383"/>
      <c r="NMN87" s="383"/>
      <c r="NMO87" s="383"/>
      <c r="NMP87" s="383"/>
      <c r="NMQ87" s="383"/>
      <c r="NMR87" s="383"/>
      <c r="NMS87" s="383"/>
      <c r="NMT87" s="383"/>
      <c r="NMU87" s="383"/>
      <c r="NMV87" s="383"/>
      <c r="NMW87" s="383"/>
      <c r="NMX87" s="383"/>
      <c r="NMY87" s="383"/>
      <c r="NMZ87" s="383"/>
      <c r="NNA87" s="383"/>
      <c r="NNB87" s="383"/>
      <c r="NNC87" s="383"/>
      <c r="NND87" s="383"/>
      <c r="NNE87" s="383"/>
      <c r="NNF87" s="383"/>
      <c r="NNG87" s="383"/>
      <c r="NNH87" s="383"/>
      <c r="NNI87" s="383"/>
      <c r="NNJ87" s="383"/>
      <c r="NNK87" s="383"/>
      <c r="NNL87" s="383"/>
      <c r="NNM87" s="383"/>
      <c r="NNN87" s="383"/>
      <c r="NNO87" s="383"/>
      <c r="NNP87" s="383"/>
      <c r="NNQ87" s="383"/>
      <c r="NNR87" s="383"/>
      <c r="NNS87" s="383"/>
      <c r="NNT87" s="383"/>
      <c r="NNU87" s="383"/>
      <c r="NNV87" s="383"/>
      <c r="NNW87" s="383"/>
      <c r="NNX87" s="383"/>
      <c r="NNY87" s="383"/>
      <c r="NNZ87" s="383"/>
      <c r="NOA87" s="383"/>
      <c r="NOB87" s="383"/>
      <c r="NOC87" s="383"/>
      <c r="NOD87" s="383"/>
      <c r="NOE87" s="383"/>
      <c r="NOF87" s="383"/>
      <c r="NOG87" s="383"/>
      <c r="NOH87" s="383"/>
      <c r="NOI87" s="383"/>
      <c r="NOJ87" s="383"/>
      <c r="NOK87" s="383"/>
      <c r="NOL87" s="383"/>
      <c r="NOM87" s="383"/>
      <c r="NON87" s="383"/>
      <c r="NOO87" s="383"/>
      <c r="NOP87" s="383"/>
      <c r="NOQ87" s="383"/>
      <c r="NOR87" s="383"/>
      <c r="NOS87" s="383"/>
      <c r="NOT87" s="383"/>
      <c r="NOU87" s="383"/>
      <c r="NOV87" s="383"/>
      <c r="NOW87" s="383"/>
      <c r="NOX87" s="383"/>
      <c r="NOY87" s="383"/>
      <c r="NOZ87" s="383"/>
      <c r="NPA87" s="383"/>
      <c r="NPB87" s="383"/>
      <c r="NPC87" s="383"/>
      <c r="NPD87" s="383"/>
      <c r="NPE87" s="383"/>
      <c r="NPF87" s="383"/>
      <c r="NPG87" s="383"/>
      <c r="NPH87" s="383"/>
      <c r="NPI87" s="383"/>
      <c r="NPJ87" s="383"/>
      <c r="NPK87" s="383"/>
      <c r="NPL87" s="383"/>
      <c r="NPM87" s="383"/>
      <c r="NPN87" s="383"/>
      <c r="NPO87" s="383"/>
      <c r="NPP87" s="383"/>
      <c r="NPQ87" s="383"/>
      <c r="NPR87" s="383"/>
      <c r="NPS87" s="383"/>
      <c r="NPT87" s="383"/>
      <c r="NPU87" s="383"/>
      <c r="NPV87" s="383"/>
      <c r="NPW87" s="383"/>
      <c r="NPX87" s="383"/>
      <c r="NPY87" s="383"/>
      <c r="NPZ87" s="383"/>
      <c r="NQA87" s="383"/>
      <c r="NQB87" s="383"/>
      <c r="NQC87" s="383"/>
      <c r="NQD87" s="383"/>
      <c r="NQE87" s="383"/>
      <c r="NQF87" s="383"/>
      <c r="NQG87" s="383"/>
      <c r="NQH87" s="383"/>
      <c r="NQI87" s="383"/>
      <c r="NQJ87" s="383"/>
      <c r="NQK87" s="383"/>
      <c r="NQL87" s="383"/>
      <c r="NQM87" s="383"/>
      <c r="NQN87" s="383"/>
      <c r="NQO87" s="383"/>
      <c r="NQP87" s="383"/>
      <c r="NQQ87" s="383"/>
      <c r="NQR87" s="383"/>
      <c r="NQS87" s="383"/>
      <c r="NQT87" s="383"/>
      <c r="NQU87" s="383"/>
      <c r="NQV87" s="383"/>
      <c r="NQW87" s="383"/>
      <c r="NQX87" s="383"/>
      <c r="NQY87" s="383"/>
      <c r="NQZ87" s="383"/>
      <c r="NRA87" s="383"/>
      <c r="NRB87" s="383"/>
      <c r="NRC87" s="383"/>
      <c r="NRD87" s="383"/>
      <c r="NRE87" s="383"/>
      <c r="NRF87" s="383"/>
      <c r="NRG87" s="383"/>
      <c r="NRH87" s="383"/>
      <c r="NRI87" s="383"/>
      <c r="NRJ87" s="383"/>
      <c r="NRK87" s="383"/>
      <c r="NRL87" s="383"/>
      <c r="NRM87" s="383"/>
      <c r="NRN87" s="383"/>
      <c r="NRO87" s="383"/>
      <c r="NRP87" s="383"/>
      <c r="NRQ87" s="383"/>
      <c r="NRR87" s="383"/>
      <c r="NRS87" s="383"/>
      <c r="NRT87" s="383"/>
      <c r="NRU87" s="383"/>
      <c r="NRV87" s="383"/>
      <c r="NRW87" s="383"/>
      <c r="NRX87" s="383"/>
      <c r="NRY87" s="383"/>
      <c r="NRZ87" s="383"/>
      <c r="NSA87" s="383"/>
      <c r="NSB87" s="383"/>
      <c r="NSC87" s="383"/>
      <c r="NSD87" s="383"/>
      <c r="NSE87" s="383"/>
      <c r="NSF87" s="383"/>
      <c r="NSG87" s="383"/>
      <c r="NSH87" s="383"/>
      <c r="NSI87" s="383"/>
      <c r="NSJ87" s="383"/>
      <c r="NSK87" s="383"/>
      <c r="NSL87" s="383"/>
      <c r="NSM87" s="383"/>
      <c r="NSN87" s="383"/>
      <c r="NSO87" s="383"/>
      <c r="NSP87" s="383"/>
      <c r="NSQ87" s="383"/>
      <c r="NSR87" s="383"/>
      <c r="NSS87" s="383"/>
      <c r="NST87" s="383"/>
      <c r="NSU87" s="383"/>
      <c r="NSV87" s="383"/>
      <c r="NSW87" s="383"/>
      <c r="NSX87" s="383"/>
      <c r="NSY87" s="383"/>
      <c r="NSZ87" s="383"/>
      <c r="NTA87" s="383"/>
      <c r="NTB87" s="383"/>
      <c r="NTC87" s="383"/>
      <c r="NTD87" s="383"/>
      <c r="NTE87" s="383"/>
      <c r="NTF87" s="383"/>
      <c r="NTG87" s="383"/>
      <c r="NTH87" s="383"/>
      <c r="NTI87" s="383"/>
      <c r="NTJ87" s="383"/>
      <c r="NTK87" s="383"/>
      <c r="NTL87" s="383"/>
      <c r="NTM87" s="383"/>
      <c r="NTN87" s="383"/>
      <c r="NTO87" s="383"/>
      <c r="NTP87" s="383"/>
      <c r="NTQ87" s="383"/>
      <c r="NTR87" s="383"/>
      <c r="NTS87" s="383"/>
      <c r="NTT87" s="383"/>
      <c r="NTU87" s="383"/>
      <c r="NTV87" s="383"/>
      <c r="NTW87" s="383"/>
      <c r="NTX87" s="383"/>
      <c r="NTY87" s="383"/>
      <c r="NTZ87" s="383"/>
      <c r="NUA87" s="383"/>
      <c r="NUB87" s="383"/>
      <c r="NUC87" s="383"/>
      <c r="NUD87" s="383"/>
      <c r="NUE87" s="383"/>
      <c r="NUF87" s="383"/>
      <c r="NUG87" s="383"/>
      <c r="NUH87" s="383"/>
      <c r="NUI87" s="383"/>
      <c r="NUJ87" s="383"/>
      <c r="NUK87" s="383"/>
      <c r="NUL87" s="383"/>
      <c r="NUM87" s="383"/>
      <c r="NUN87" s="383"/>
      <c r="NUO87" s="383"/>
      <c r="NUP87" s="383"/>
      <c r="NUQ87" s="383"/>
      <c r="NUR87" s="383"/>
      <c r="NUS87" s="383"/>
      <c r="NUT87" s="383"/>
      <c r="NUU87" s="383"/>
      <c r="NUV87" s="383"/>
      <c r="NUW87" s="383"/>
      <c r="NUX87" s="383"/>
      <c r="NUY87" s="383"/>
      <c r="NUZ87" s="383"/>
      <c r="NVA87" s="383"/>
      <c r="NVB87" s="383"/>
      <c r="NVC87" s="383"/>
      <c r="NVD87" s="383"/>
      <c r="NVE87" s="383"/>
      <c r="NVF87" s="383"/>
      <c r="NVG87" s="383"/>
      <c r="NVH87" s="383"/>
      <c r="NVI87" s="383"/>
      <c r="NVJ87" s="383"/>
      <c r="NVK87" s="383"/>
      <c r="NVL87" s="383"/>
      <c r="NVM87" s="383"/>
      <c r="NVN87" s="383"/>
      <c r="NVO87" s="383"/>
      <c r="NVP87" s="383"/>
      <c r="NVQ87" s="383"/>
      <c r="NVR87" s="383"/>
      <c r="NVS87" s="383"/>
      <c r="NVT87" s="383"/>
      <c r="NVU87" s="383"/>
      <c r="NVV87" s="383"/>
      <c r="NVW87" s="383"/>
      <c r="NVX87" s="383"/>
      <c r="NVY87" s="383"/>
      <c r="NVZ87" s="383"/>
      <c r="NWA87" s="383"/>
      <c r="NWB87" s="383"/>
      <c r="NWC87" s="383"/>
      <c r="NWD87" s="383"/>
      <c r="NWE87" s="383"/>
      <c r="NWF87" s="383"/>
      <c r="NWG87" s="383"/>
      <c r="NWH87" s="383"/>
      <c r="NWI87" s="383"/>
      <c r="NWJ87" s="383"/>
      <c r="NWK87" s="383"/>
      <c r="NWL87" s="383"/>
      <c r="NWM87" s="383"/>
      <c r="NWN87" s="383"/>
      <c r="NWO87" s="383"/>
      <c r="NWP87" s="383"/>
      <c r="NWQ87" s="383"/>
      <c r="NWR87" s="383"/>
      <c r="NWS87" s="383"/>
      <c r="NWT87" s="383"/>
      <c r="NWU87" s="383"/>
      <c r="NWV87" s="383"/>
      <c r="NWW87" s="383"/>
      <c r="NWX87" s="383"/>
      <c r="NWY87" s="383"/>
      <c r="NWZ87" s="383"/>
      <c r="NXA87" s="383"/>
      <c r="NXB87" s="383"/>
      <c r="NXC87" s="383"/>
      <c r="NXD87" s="383"/>
      <c r="NXE87" s="383"/>
      <c r="NXF87" s="383"/>
      <c r="NXG87" s="383"/>
      <c r="NXH87" s="383"/>
      <c r="NXI87" s="383"/>
      <c r="NXJ87" s="383"/>
      <c r="NXK87" s="383"/>
      <c r="NXL87" s="383"/>
      <c r="NXM87" s="383"/>
      <c r="NXN87" s="383"/>
      <c r="NXO87" s="383"/>
      <c r="NXP87" s="383"/>
      <c r="NXQ87" s="383"/>
      <c r="NXR87" s="383"/>
      <c r="NXS87" s="383"/>
      <c r="NXT87" s="383"/>
      <c r="NXU87" s="383"/>
      <c r="NXV87" s="383"/>
      <c r="NXW87" s="383"/>
      <c r="NXX87" s="383"/>
      <c r="NXY87" s="383"/>
      <c r="NXZ87" s="383"/>
      <c r="NYA87" s="383"/>
      <c r="NYB87" s="383"/>
      <c r="NYC87" s="383"/>
      <c r="NYD87" s="383"/>
      <c r="NYE87" s="383"/>
      <c r="NYF87" s="383"/>
      <c r="NYG87" s="383"/>
      <c r="NYH87" s="383"/>
      <c r="NYI87" s="383"/>
      <c r="NYJ87" s="383"/>
      <c r="NYK87" s="383"/>
      <c r="NYL87" s="383"/>
      <c r="NYM87" s="383"/>
      <c r="NYN87" s="383"/>
      <c r="NYO87" s="383"/>
      <c r="NYP87" s="383"/>
      <c r="NYQ87" s="383"/>
      <c r="NYR87" s="383"/>
      <c r="NYS87" s="383"/>
      <c r="NYT87" s="383"/>
      <c r="NYU87" s="383"/>
      <c r="NYV87" s="383"/>
      <c r="NYW87" s="383"/>
      <c r="NYX87" s="383"/>
      <c r="NYY87" s="383"/>
      <c r="NYZ87" s="383"/>
      <c r="NZA87" s="383"/>
      <c r="NZB87" s="383"/>
      <c r="NZC87" s="383"/>
      <c r="NZD87" s="383"/>
      <c r="NZE87" s="383"/>
      <c r="NZF87" s="383"/>
      <c r="NZG87" s="383"/>
      <c r="NZH87" s="383"/>
      <c r="NZI87" s="383"/>
      <c r="NZJ87" s="383"/>
      <c r="NZK87" s="383"/>
      <c r="NZL87" s="383"/>
      <c r="NZM87" s="383"/>
      <c r="NZN87" s="383"/>
      <c r="NZO87" s="383"/>
      <c r="NZP87" s="383"/>
      <c r="NZQ87" s="383"/>
      <c r="NZR87" s="383"/>
      <c r="NZS87" s="383"/>
      <c r="NZT87" s="383"/>
      <c r="NZU87" s="383"/>
      <c r="NZV87" s="383"/>
      <c r="NZW87" s="383"/>
      <c r="NZX87" s="383"/>
      <c r="NZY87" s="383"/>
      <c r="NZZ87" s="383"/>
      <c r="OAA87" s="383"/>
      <c r="OAB87" s="383"/>
      <c r="OAC87" s="383"/>
      <c r="OAD87" s="383"/>
      <c r="OAE87" s="383"/>
      <c r="OAF87" s="383"/>
      <c r="OAG87" s="383"/>
      <c r="OAH87" s="383"/>
      <c r="OAI87" s="383"/>
      <c r="OAJ87" s="383"/>
      <c r="OAK87" s="383"/>
      <c r="OAL87" s="383"/>
      <c r="OAM87" s="383"/>
      <c r="OAN87" s="383"/>
      <c r="OAO87" s="383"/>
      <c r="OAP87" s="383"/>
      <c r="OAQ87" s="383"/>
      <c r="OAR87" s="383"/>
      <c r="OAS87" s="383"/>
      <c r="OAT87" s="383"/>
      <c r="OAU87" s="383"/>
      <c r="OAV87" s="383"/>
      <c r="OAW87" s="383"/>
      <c r="OAX87" s="383"/>
      <c r="OAY87" s="383"/>
      <c r="OAZ87" s="383"/>
      <c r="OBA87" s="383"/>
      <c r="OBB87" s="383"/>
      <c r="OBC87" s="383"/>
      <c r="OBD87" s="383"/>
      <c r="OBE87" s="383"/>
      <c r="OBF87" s="383"/>
      <c r="OBG87" s="383"/>
      <c r="OBH87" s="383"/>
      <c r="OBI87" s="383"/>
      <c r="OBJ87" s="383"/>
      <c r="OBK87" s="383"/>
      <c r="OBL87" s="383"/>
      <c r="OBM87" s="383"/>
      <c r="OBN87" s="383"/>
      <c r="OBO87" s="383"/>
      <c r="OBP87" s="383"/>
      <c r="OBQ87" s="383"/>
      <c r="OBR87" s="383"/>
      <c r="OBS87" s="383"/>
      <c r="OBT87" s="383"/>
      <c r="OBU87" s="383"/>
      <c r="OBV87" s="383"/>
      <c r="OBW87" s="383"/>
      <c r="OBX87" s="383"/>
      <c r="OBY87" s="383"/>
      <c r="OBZ87" s="383"/>
      <c r="OCA87" s="383"/>
      <c r="OCB87" s="383"/>
      <c r="OCC87" s="383"/>
      <c r="OCD87" s="383"/>
      <c r="OCE87" s="383"/>
      <c r="OCF87" s="383"/>
      <c r="OCG87" s="383"/>
      <c r="OCH87" s="383"/>
      <c r="OCI87" s="383"/>
      <c r="OCJ87" s="383"/>
      <c r="OCK87" s="383"/>
      <c r="OCL87" s="383"/>
      <c r="OCM87" s="383"/>
      <c r="OCN87" s="383"/>
      <c r="OCO87" s="383"/>
      <c r="OCP87" s="383"/>
      <c r="OCQ87" s="383"/>
      <c r="OCR87" s="383"/>
      <c r="OCS87" s="383"/>
      <c r="OCT87" s="383"/>
      <c r="OCU87" s="383"/>
      <c r="OCV87" s="383"/>
      <c r="OCW87" s="383"/>
      <c r="OCX87" s="383"/>
      <c r="OCY87" s="383"/>
      <c r="OCZ87" s="383"/>
      <c r="ODA87" s="383"/>
      <c r="ODB87" s="383"/>
      <c r="ODC87" s="383"/>
      <c r="ODD87" s="383"/>
      <c r="ODE87" s="383"/>
      <c r="ODF87" s="383"/>
      <c r="ODG87" s="383"/>
      <c r="ODH87" s="383"/>
      <c r="ODI87" s="383"/>
      <c r="ODJ87" s="383"/>
      <c r="ODK87" s="383"/>
      <c r="ODL87" s="383"/>
      <c r="ODM87" s="383"/>
      <c r="ODN87" s="383"/>
      <c r="ODO87" s="383"/>
      <c r="ODP87" s="383"/>
      <c r="ODQ87" s="383"/>
      <c r="ODR87" s="383"/>
      <c r="ODS87" s="383"/>
      <c r="ODT87" s="383"/>
      <c r="ODU87" s="383"/>
      <c r="ODV87" s="383"/>
      <c r="ODW87" s="383"/>
      <c r="ODX87" s="383"/>
      <c r="ODY87" s="383"/>
      <c r="ODZ87" s="383"/>
      <c r="OEA87" s="383"/>
      <c r="OEB87" s="383"/>
      <c r="OEC87" s="383"/>
      <c r="OED87" s="383"/>
      <c r="OEE87" s="383"/>
      <c r="OEF87" s="383"/>
      <c r="OEG87" s="383"/>
      <c r="OEH87" s="383"/>
      <c r="OEI87" s="383"/>
      <c r="OEJ87" s="383"/>
      <c r="OEK87" s="383"/>
      <c r="OEL87" s="383"/>
      <c r="OEM87" s="383"/>
      <c r="OEN87" s="383"/>
      <c r="OEO87" s="383"/>
      <c r="OEP87" s="383"/>
      <c r="OEQ87" s="383"/>
      <c r="OER87" s="383"/>
      <c r="OES87" s="383"/>
      <c r="OET87" s="383"/>
      <c r="OEU87" s="383"/>
      <c r="OEV87" s="383"/>
      <c r="OEW87" s="383"/>
      <c r="OEX87" s="383"/>
      <c r="OEY87" s="383"/>
      <c r="OEZ87" s="383"/>
      <c r="OFA87" s="383"/>
      <c r="OFB87" s="383"/>
      <c r="OFC87" s="383"/>
      <c r="OFD87" s="383"/>
      <c r="OFE87" s="383"/>
      <c r="OFF87" s="383"/>
      <c r="OFG87" s="383"/>
      <c r="OFH87" s="383"/>
      <c r="OFI87" s="383"/>
      <c r="OFJ87" s="383"/>
      <c r="OFK87" s="383"/>
      <c r="OFL87" s="383"/>
      <c r="OFM87" s="383"/>
      <c r="OFN87" s="383"/>
      <c r="OFO87" s="383"/>
      <c r="OFP87" s="383"/>
      <c r="OFQ87" s="383"/>
      <c r="OFR87" s="383"/>
      <c r="OFS87" s="383"/>
      <c r="OFT87" s="383"/>
      <c r="OFU87" s="383"/>
      <c r="OFV87" s="383"/>
      <c r="OFW87" s="383"/>
      <c r="OFX87" s="383"/>
      <c r="OFY87" s="383"/>
      <c r="OFZ87" s="383"/>
      <c r="OGA87" s="383"/>
      <c r="OGB87" s="383"/>
      <c r="OGC87" s="383"/>
      <c r="OGD87" s="383"/>
      <c r="OGE87" s="383"/>
      <c r="OGF87" s="383"/>
      <c r="OGG87" s="383"/>
      <c r="OGH87" s="383"/>
      <c r="OGI87" s="383"/>
      <c r="OGJ87" s="383"/>
      <c r="OGK87" s="383"/>
      <c r="OGL87" s="383"/>
      <c r="OGM87" s="383"/>
      <c r="OGN87" s="383"/>
      <c r="OGO87" s="383"/>
      <c r="OGP87" s="383"/>
      <c r="OGQ87" s="383"/>
      <c r="OGR87" s="383"/>
      <c r="OGS87" s="383"/>
      <c r="OGT87" s="383"/>
      <c r="OGU87" s="383"/>
      <c r="OGV87" s="383"/>
      <c r="OGW87" s="383"/>
      <c r="OGX87" s="383"/>
      <c r="OGY87" s="383"/>
      <c r="OGZ87" s="383"/>
      <c r="OHA87" s="383"/>
      <c r="OHB87" s="383"/>
      <c r="OHC87" s="383"/>
      <c r="OHD87" s="383"/>
      <c r="OHE87" s="383"/>
      <c r="OHF87" s="383"/>
      <c r="OHG87" s="383"/>
      <c r="OHH87" s="383"/>
      <c r="OHI87" s="383"/>
      <c r="OHJ87" s="383"/>
      <c r="OHK87" s="383"/>
      <c r="OHL87" s="383"/>
      <c r="OHM87" s="383"/>
      <c r="OHN87" s="383"/>
      <c r="OHO87" s="383"/>
      <c r="OHP87" s="383"/>
      <c r="OHQ87" s="383"/>
      <c r="OHR87" s="383"/>
      <c r="OHS87" s="383"/>
      <c r="OHT87" s="383"/>
      <c r="OHU87" s="383"/>
      <c r="OHV87" s="383"/>
      <c r="OHW87" s="383"/>
      <c r="OHX87" s="383"/>
      <c r="OHY87" s="383"/>
      <c r="OHZ87" s="383"/>
      <c r="OIA87" s="383"/>
      <c r="OIB87" s="383"/>
      <c r="OIC87" s="383"/>
      <c r="OID87" s="383"/>
      <c r="OIE87" s="383"/>
      <c r="OIF87" s="383"/>
      <c r="OIG87" s="383"/>
      <c r="OIH87" s="383"/>
      <c r="OII87" s="383"/>
      <c r="OIJ87" s="383"/>
      <c r="OIK87" s="383"/>
      <c r="OIL87" s="383"/>
      <c r="OIM87" s="383"/>
      <c r="OIN87" s="383"/>
      <c r="OIO87" s="383"/>
      <c r="OIP87" s="383"/>
      <c r="OIQ87" s="383"/>
      <c r="OIR87" s="383"/>
      <c r="OIS87" s="383"/>
      <c r="OIT87" s="383"/>
      <c r="OIU87" s="383"/>
      <c r="OIV87" s="383"/>
      <c r="OIW87" s="383"/>
      <c r="OIX87" s="383"/>
      <c r="OIY87" s="383"/>
      <c r="OIZ87" s="383"/>
      <c r="OJA87" s="383"/>
      <c r="OJB87" s="383"/>
      <c r="OJC87" s="383"/>
      <c r="OJD87" s="383"/>
      <c r="OJE87" s="383"/>
      <c r="OJF87" s="383"/>
      <c r="OJG87" s="383"/>
      <c r="OJH87" s="383"/>
      <c r="OJI87" s="383"/>
      <c r="OJJ87" s="383"/>
      <c r="OJK87" s="383"/>
      <c r="OJL87" s="383"/>
      <c r="OJM87" s="383"/>
      <c r="OJN87" s="383"/>
      <c r="OJO87" s="383"/>
      <c r="OJP87" s="383"/>
      <c r="OJQ87" s="383"/>
      <c r="OJR87" s="383"/>
      <c r="OJS87" s="383"/>
      <c r="OJT87" s="383"/>
      <c r="OJU87" s="383"/>
      <c r="OJV87" s="383"/>
      <c r="OJW87" s="383"/>
      <c r="OJX87" s="383"/>
      <c r="OJY87" s="383"/>
      <c r="OJZ87" s="383"/>
      <c r="OKA87" s="383"/>
      <c r="OKB87" s="383"/>
      <c r="OKC87" s="383"/>
      <c r="OKD87" s="383"/>
      <c r="OKE87" s="383"/>
      <c r="OKF87" s="383"/>
      <c r="OKG87" s="383"/>
      <c r="OKH87" s="383"/>
      <c r="OKI87" s="383"/>
      <c r="OKJ87" s="383"/>
      <c r="OKK87" s="383"/>
      <c r="OKL87" s="383"/>
      <c r="OKM87" s="383"/>
      <c r="OKN87" s="383"/>
      <c r="OKO87" s="383"/>
      <c r="OKP87" s="383"/>
      <c r="OKQ87" s="383"/>
      <c r="OKR87" s="383"/>
      <c r="OKS87" s="383"/>
      <c r="OKT87" s="383"/>
      <c r="OKU87" s="383"/>
      <c r="OKV87" s="383"/>
      <c r="OKW87" s="383"/>
      <c r="OKX87" s="383"/>
      <c r="OKY87" s="383"/>
      <c r="OKZ87" s="383"/>
      <c r="OLA87" s="383"/>
      <c r="OLB87" s="383"/>
      <c r="OLC87" s="383"/>
      <c r="OLD87" s="383"/>
      <c r="OLE87" s="383"/>
      <c r="OLF87" s="383"/>
      <c r="OLG87" s="383"/>
      <c r="OLH87" s="383"/>
      <c r="OLI87" s="383"/>
      <c r="OLJ87" s="383"/>
      <c r="OLK87" s="383"/>
      <c r="OLL87" s="383"/>
      <c r="OLM87" s="383"/>
      <c r="OLN87" s="383"/>
      <c r="OLO87" s="383"/>
      <c r="OLP87" s="383"/>
      <c r="OLQ87" s="383"/>
      <c r="OLR87" s="383"/>
      <c r="OLS87" s="383"/>
      <c r="OLT87" s="383"/>
      <c r="OLU87" s="383"/>
      <c r="OLV87" s="383"/>
      <c r="OLW87" s="383"/>
      <c r="OLX87" s="383"/>
      <c r="OLY87" s="383"/>
      <c r="OLZ87" s="383"/>
      <c r="OMA87" s="383"/>
      <c r="OMB87" s="383"/>
      <c r="OMC87" s="383"/>
      <c r="OMD87" s="383"/>
      <c r="OME87" s="383"/>
      <c r="OMF87" s="383"/>
      <c r="OMG87" s="383"/>
      <c r="OMH87" s="383"/>
      <c r="OMI87" s="383"/>
      <c r="OMJ87" s="383"/>
      <c r="OMK87" s="383"/>
      <c r="OML87" s="383"/>
      <c r="OMM87" s="383"/>
      <c r="OMN87" s="383"/>
      <c r="OMO87" s="383"/>
      <c r="OMP87" s="383"/>
      <c r="OMQ87" s="383"/>
      <c r="OMR87" s="383"/>
      <c r="OMS87" s="383"/>
      <c r="OMT87" s="383"/>
      <c r="OMU87" s="383"/>
      <c r="OMV87" s="383"/>
      <c r="OMW87" s="383"/>
      <c r="OMX87" s="383"/>
      <c r="OMY87" s="383"/>
      <c r="OMZ87" s="383"/>
      <c r="ONA87" s="383"/>
      <c r="ONB87" s="383"/>
      <c r="ONC87" s="383"/>
      <c r="OND87" s="383"/>
      <c r="ONE87" s="383"/>
      <c r="ONF87" s="383"/>
      <c r="ONG87" s="383"/>
      <c r="ONH87" s="383"/>
      <c r="ONI87" s="383"/>
      <c r="ONJ87" s="383"/>
      <c r="ONK87" s="383"/>
      <c r="ONL87" s="383"/>
      <c r="ONM87" s="383"/>
      <c r="ONN87" s="383"/>
      <c r="ONO87" s="383"/>
      <c r="ONP87" s="383"/>
      <c r="ONQ87" s="383"/>
      <c r="ONR87" s="383"/>
      <c r="ONS87" s="383"/>
      <c r="ONT87" s="383"/>
      <c r="ONU87" s="383"/>
      <c r="ONV87" s="383"/>
      <c r="ONW87" s="383"/>
      <c r="ONX87" s="383"/>
      <c r="ONY87" s="383"/>
      <c r="ONZ87" s="383"/>
      <c r="OOA87" s="383"/>
      <c r="OOB87" s="383"/>
      <c r="OOC87" s="383"/>
      <c r="OOD87" s="383"/>
      <c r="OOE87" s="383"/>
      <c r="OOF87" s="383"/>
      <c r="OOG87" s="383"/>
      <c r="OOH87" s="383"/>
      <c r="OOI87" s="383"/>
      <c r="OOJ87" s="383"/>
      <c r="OOK87" s="383"/>
      <c r="OOL87" s="383"/>
      <c r="OOM87" s="383"/>
      <c r="OON87" s="383"/>
      <c r="OOO87" s="383"/>
      <c r="OOP87" s="383"/>
      <c r="OOQ87" s="383"/>
      <c r="OOR87" s="383"/>
      <c r="OOS87" s="383"/>
      <c r="OOT87" s="383"/>
      <c r="OOU87" s="383"/>
      <c r="OOV87" s="383"/>
      <c r="OOW87" s="383"/>
      <c r="OOX87" s="383"/>
      <c r="OOY87" s="383"/>
      <c r="OOZ87" s="383"/>
      <c r="OPA87" s="383"/>
      <c r="OPB87" s="383"/>
      <c r="OPC87" s="383"/>
      <c r="OPD87" s="383"/>
      <c r="OPE87" s="383"/>
      <c r="OPF87" s="383"/>
      <c r="OPG87" s="383"/>
      <c r="OPH87" s="383"/>
      <c r="OPI87" s="383"/>
      <c r="OPJ87" s="383"/>
      <c r="OPK87" s="383"/>
      <c r="OPL87" s="383"/>
      <c r="OPM87" s="383"/>
      <c r="OPN87" s="383"/>
      <c r="OPO87" s="383"/>
      <c r="OPP87" s="383"/>
      <c r="OPQ87" s="383"/>
      <c r="OPR87" s="383"/>
      <c r="OPS87" s="383"/>
      <c r="OPT87" s="383"/>
      <c r="OPU87" s="383"/>
      <c r="OPV87" s="383"/>
      <c r="OPW87" s="383"/>
      <c r="OPX87" s="383"/>
      <c r="OPY87" s="383"/>
      <c r="OPZ87" s="383"/>
      <c r="OQA87" s="383"/>
      <c r="OQB87" s="383"/>
      <c r="OQC87" s="383"/>
      <c r="OQD87" s="383"/>
      <c r="OQE87" s="383"/>
      <c r="OQF87" s="383"/>
      <c r="OQG87" s="383"/>
      <c r="OQH87" s="383"/>
      <c r="OQI87" s="383"/>
      <c r="OQJ87" s="383"/>
      <c r="OQK87" s="383"/>
      <c r="OQL87" s="383"/>
      <c r="OQM87" s="383"/>
      <c r="OQN87" s="383"/>
      <c r="OQO87" s="383"/>
      <c r="OQP87" s="383"/>
      <c r="OQQ87" s="383"/>
      <c r="OQR87" s="383"/>
      <c r="OQS87" s="383"/>
      <c r="OQT87" s="383"/>
      <c r="OQU87" s="383"/>
      <c r="OQV87" s="383"/>
      <c r="OQW87" s="383"/>
      <c r="OQX87" s="383"/>
      <c r="OQY87" s="383"/>
      <c r="OQZ87" s="383"/>
      <c r="ORA87" s="383"/>
      <c r="ORB87" s="383"/>
      <c r="ORC87" s="383"/>
      <c r="ORD87" s="383"/>
      <c r="ORE87" s="383"/>
      <c r="ORF87" s="383"/>
      <c r="ORG87" s="383"/>
      <c r="ORH87" s="383"/>
      <c r="ORI87" s="383"/>
      <c r="ORJ87" s="383"/>
      <c r="ORK87" s="383"/>
      <c r="ORL87" s="383"/>
      <c r="ORM87" s="383"/>
      <c r="ORN87" s="383"/>
      <c r="ORO87" s="383"/>
      <c r="ORP87" s="383"/>
      <c r="ORQ87" s="383"/>
      <c r="ORR87" s="383"/>
      <c r="ORS87" s="383"/>
      <c r="ORT87" s="383"/>
      <c r="ORU87" s="383"/>
      <c r="ORV87" s="383"/>
      <c r="ORW87" s="383"/>
      <c r="ORX87" s="383"/>
      <c r="ORY87" s="383"/>
      <c r="ORZ87" s="383"/>
      <c r="OSA87" s="383"/>
      <c r="OSB87" s="383"/>
      <c r="OSC87" s="383"/>
      <c r="OSD87" s="383"/>
      <c r="OSE87" s="383"/>
      <c r="OSF87" s="383"/>
      <c r="OSG87" s="383"/>
      <c r="OSH87" s="383"/>
      <c r="OSI87" s="383"/>
      <c r="OSJ87" s="383"/>
      <c r="OSK87" s="383"/>
      <c r="OSL87" s="383"/>
      <c r="OSM87" s="383"/>
      <c r="OSN87" s="383"/>
      <c r="OSO87" s="383"/>
      <c r="OSP87" s="383"/>
      <c r="OSQ87" s="383"/>
      <c r="OSR87" s="383"/>
      <c r="OSS87" s="383"/>
      <c r="OST87" s="383"/>
      <c r="OSU87" s="383"/>
      <c r="OSV87" s="383"/>
      <c r="OSW87" s="383"/>
      <c r="OSX87" s="383"/>
      <c r="OSY87" s="383"/>
      <c r="OSZ87" s="383"/>
      <c r="OTA87" s="383"/>
      <c r="OTB87" s="383"/>
      <c r="OTC87" s="383"/>
      <c r="OTD87" s="383"/>
      <c r="OTE87" s="383"/>
      <c r="OTF87" s="383"/>
      <c r="OTG87" s="383"/>
      <c r="OTH87" s="383"/>
      <c r="OTI87" s="383"/>
      <c r="OTJ87" s="383"/>
      <c r="OTK87" s="383"/>
      <c r="OTL87" s="383"/>
      <c r="OTM87" s="383"/>
      <c r="OTN87" s="383"/>
      <c r="OTO87" s="383"/>
      <c r="OTP87" s="383"/>
      <c r="OTQ87" s="383"/>
      <c r="OTR87" s="383"/>
      <c r="OTS87" s="383"/>
      <c r="OTT87" s="383"/>
      <c r="OTU87" s="383"/>
      <c r="OTV87" s="383"/>
      <c r="OTW87" s="383"/>
      <c r="OTX87" s="383"/>
      <c r="OTY87" s="383"/>
      <c r="OTZ87" s="383"/>
      <c r="OUA87" s="383"/>
      <c r="OUB87" s="383"/>
      <c r="OUC87" s="383"/>
      <c r="OUD87" s="383"/>
      <c r="OUE87" s="383"/>
      <c r="OUF87" s="383"/>
      <c r="OUG87" s="383"/>
      <c r="OUH87" s="383"/>
      <c r="OUI87" s="383"/>
      <c r="OUJ87" s="383"/>
      <c r="OUK87" s="383"/>
      <c r="OUL87" s="383"/>
      <c r="OUM87" s="383"/>
      <c r="OUN87" s="383"/>
      <c r="OUO87" s="383"/>
      <c r="OUP87" s="383"/>
      <c r="OUQ87" s="383"/>
      <c r="OUR87" s="383"/>
      <c r="OUS87" s="383"/>
      <c r="OUT87" s="383"/>
      <c r="OUU87" s="383"/>
      <c r="OUV87" s="383"/>
      <c r="OUW87" s="383"/>
      <c r="OUX87" s="383"/>
      <c r="OUY87" s="383"/>
      <c r="OUZ87" s="383"/>
      <c r="OVA87" s="383"/>
      <c r="OVB87" s="383"/>
      <c r="OVC87" s="383"/>
      <c r="OVD87" s="383"/>
      <c r="OVE87" s="383"/>
      <c r="OVF87" s="383"/>
      <c r="OVG87" s="383"/>
      <c r="OVH87" s="383"/>
      <c r="OVI87" s="383"/>
      <c r="OVJ87" s="383"/>
      <c r="OVK87" s="383"/>
      <c r="OVL87" s="383"/>
      <c r="OVM87" s="383"/>
      <c r="OVN87" s="383"/>
      <c r="OVO87" s="383"/>
      <c r="OVP87" s="383"/>
      <c r="OVQ87" s="383"/>
      <c r="OVR87" s="383"/>
      <c r="OVS87" s="383"/>
      <c r="OVT87" s="383"/>
      <c r="OVU87" s="383"/>
      <c r="OVV87" s="383"/>
      <c r="OVW87" s="383"/>
      <c r="OVX87" s="383"/>
      <c r="OVY87" s="383"/>
      <c r="OVZ87" s="383"/>
      <c r="OWA87" s="383"/>
      <c r="OWB87" s="383"/>
      <c r="OWC87" s="383"/>
      <c r="OWD87" s="383"/>
      <c r="OWE87" s="383"/>
      <c r="OWF87" s="383"/>
      <c r="OWG87" s="383"/>
      <c r="OWH87" s="383"/>
      <c r="OWI87" s="383"/>
      <c r="OWJ87" s="383"/>
      <c r="OWK87" s="383"/>
      <c r="OWL87" s="383"/>
      <c r="OWM87" s="383"/>
      <c r="OWN87" s="383"/>
      <c r="OWO87" s="383"/>
      <c r="OWP87" s="383"/>
      <c r="OWQ87" s="383"/>
      <c r="OWR87" s="383"/>
      <c r="OWS87" s="383"/>
      <c r="OWT87" s="383"/>
      <c r="OWU87" s="383"/>
      <c r="OWV87" s="383"/>
      <c r="OWW87" s="383"/>
      <c r="OWX87" s="383"/>
      <c r="OWY87" s="383"/>
      <c r="OWZ87" s="383"/>
      <c r="OXA87" s="383"/>
      <c r="OXB87" s="383"/>
      <c r="OXC87" s="383"/>
      <c r="OXD87" s="383"/>
      <c r="OXE87" s="383"/>
      <c r="OXF87" s="383"/>
      <c r="OXG87" s="383"/>
      <c r="OXH87" s="383"/>
      <c r="OXI87" s="383"/>
      <c r="OXJ87" s="383"/>
      <c r="OXK87" s="383"/>
      <c r="OXL87" s="383"/>
      <c r="OXM87" s="383"/>
      <c r="OXN87" s="383"/>
      <c r="OXO87" s="383"/>
      <c r="OXP87" s="383"/>
      <c r="OXQ87" s="383"/>
      <c r="OXR87" s="383"/>
      <c r="OXS87" s="383"/>
      <c r="OXT87" s="383"/>
      <c r="OXU87" s="383"/>
      <c r="OXV87" s="383"/>
      <c r="OXW87" s="383"/>
      <c r="OXX87" s="383"/>
      <c r="OXY87" s="383"/>
      <c r="OXZ87" s="383"/>
      <c r="OYA87" s="383"/>
      <c r="OYB87" s="383"/>
      <c r="OYC87" s="383"/>
      <c r="OYD87" s="383"/>
      <c r="OYE87" s="383"/>
      <c r="OYF87" s="383"/>
      <c r="OYG87" s="383"/>
      <c r="OYH87" s="383"/>
      <c r="OYI87" s="383"/>
      <c r="OYJ87" s="383"/>
      <c r="OYK87" s="383"/>
      <c r="OYL87" s="383"/>
      <c r="OYM87" s="383"/>
      <c r="OYN87" s="383"/>
      <c r="OYO87" s="383"/>
      <c r="OYP87" s="383"/>
      <c r="OYQ87" s="383"/>
      <c r="OYR87" s="383"/>
      <c r="OYS87" s="383"/>
      <c r="OYT87" s="383"/>
      <c r="OYU87" s="383"/>
      <c r="OYV87" s="383"/>
      <c r="OYW87" s="383"/>
      <c r="OYX87" s="383"/>
      <c r="OYY87" s="383"/>
      <c r="OYZ87" s="383"/>
      <c r="OZA87" s="383"/>
      <c r="OZB87" s="383"/>
      <c r="OZC87" s="383"/>
      <c r="OZD87" s="383"/>
      <c r="OZE87" s="383"/>
      <c r="OZF87" s="383"/>
      <c r="OZG87" s="383"/>
      <c r="OZH87" s="383"/>
      <c r="OZI87" s="383"/>
      <c r="OZJ87" s="383"/>
      <c r="OZK87" s="383"/>
      <c r="OZL87" s="383"/>
      <c r="OZM87" s="383"/>
      <c r="OZN87" s="383"/>
      <c r="OZO87" s="383"/>
      <c r="OZP87" s="383"/>
      <c r="OZQ87" s="383"/>
      <c r="OZR87" s="383"/>
      <c r="OZS87" s="383"/>
      <c r="OZT87" s="383"/>
      <c r="OZU87" s="383"/>
      <c r="OZV87" s="383"/>
      <c r="OZW87" s="383"/>
      <c r="OZX87" s="383"/>
      <c r="OZY87" s="383"/>
      <c r="OZZ87" s="383"/>
      <c r="PAA87" s="383"/>
      <c r="PAB87" s="383"/>
      <c r="PAC87" s="383"/>
      <c r="PAD87" s="383"/>
      <c r="PAE87" s="383"/>
      <c r="PAF87" s="383"/>
      <c r="PAG87" s="383"/>
      <c r="PAH87" s="383"/>
      <c r="PAI87" s="383"/>
      <c r="PAJ87" s="383"/>
      <c r="PAK87" s="383"/>
      <c r="PAL87" s="383"/>
      <c r="PAM87" s="383"/>
      <c r="PAN87" s="383"/>
      <c r="PAO87" s="383"/>
      <c r="PAP87" s="383"/>
      <c r="PAQ87" s="383"/>
      <c r="PAR87" s="383"/>
      <c r="PAS87" s="383"/>
      <c r="PAT87" s="383"/>
      <c r="PAU87" s="383"/>
      <c r="PAV87" s="383"/>
      <c r="PAW87" s="383"/>
      <c r="PAX87" s="383"/>
      <c r="PAY87" s="383"/>
      <c r="PAZ87" s="383"/>
      <c r="PBA87" s="383"/>
      <c r="PBB87" s="383"/>
      <c r="PBC87" s="383"/>
      <c r="PBD87" s="383"/>
      <c r="PBE87" s="383"/>
      <c r="PBF87" s="383"/>
      <c r="PBG87" s="383"/>
      <c r="PBH87" s="383"/>
      <c r="PBI87" s="383"/>
      <c r="PBJ87" s="383"/>
      <c r="PBK87" s="383"/>
      <c r="PBL87" s="383"/>
      <c r="PBM87" s="383"/>
      <c r="PBN87" s="383"/>
      <c r="PBO87" s="383"/>
      <c r="PBP87" s="383"/>
      <c r="PBQ87" s="383"/>
      <c r="PBR87" s="383"/>
      <c r="PBS87" s="383"/>
      <c r="PBT87" s="383"/>
      <c r="PBU87" s="383"/>
      <c r="PBV87" s="383"/>
      <c r="PBW87" s="383"/>
      <c r="PBX87" s="383"/>
      <c r="PBY87" s="383"/>
      <c r="PBZ87" s="383"/>
      <c r="PCA87" s="383"/>
      <c r="PCB87" s="383"/>
      <c r="PCC87" s="383"/>
      <c r="PCD87" s="383"/>
      <c r="PCE87" s="383"/>
      <c r="PCF87" s="383"/>
      <c r="PCG87" s="383"/>
      <c r="PCH87" s="383"/>
      <c r="PCI87" s="383"/>
      <c r="PCJ87" s="383"/>
      <c r="PCK87" s="383"/>
      <c r="PCL87" s="383"/>
      <c r="PCM87" s="383"/>
      <c r="PCN87" s="383"/>
      <c r="PCO87" s="383"/>
      <c r="PCP87" s="383"/>
      <c r="PCQ87" s="383"/>
      <c r="PCR87" s="383"/>
      <c r="PCS87" s="383"/>
      <c r="PCT87" s="383"/>
      <c r="PCU87" s="383"/>
      <c r="PCV87" s="383"/>
      <c r="PCW87" s="383"/>
      <c r="PCX87" s="383"/>
      <c r="PCY87" s="383"/>
      <c r="PCZ87" s="383"/>
      <c r="PDA87" s="383"/>
      <c r="PDB87" s="383"/>
      <c r="PDC87" s="383"/>
      <c r="PDD87" s="383"/>
      <c r="PDE87" s="383"/>
      <c r="PDF87" s="383"/>
      <c r="PDG87" s="383"/>
      <c r="PDH87" s="383"/>
      <c r="PDI87" s="383"/>
      <c r="PDJ87" s="383"/>
      <c r="PDK87" s="383"/>
      <c r="PDL87" s="383"/>
      <c r="PDM87" s="383"/>
      <c r="PDN87" s="383"/>
      <c r="PDO87" s="383"/>
      <c r="PDP87" s="383"/>
      <c r="PDQ87" s="383"/>
      <c r="PDR87" s="383"/>
      <c r="PDS87" s="383"/>
      <c r="PDT87" s="383"/>
      <c r="PDU87" s="383"/>
      <c r="PDV87" s="383"/>
      <c r="PDW87" s="383"/>
      <c r="PDX87" s="383"/>
      <c r="PDY87" s="383"/>
      <c r="PDZ87" s="383"/>
      <c r="PEA87" s="383"/>
      <c r="PEB87" s="383"/>
      <c r="PEC87" s="383"/>
      <c r="PED87" s="383"/>
      <c r="PEE87" s="383"/>
      <c r="PEF87" s="383"/>
      <c r="PEG87" s="383"/>
      <c r="PEH87" s="383"/>
      <c r="PEI87" s="383"/>
      <c r="PEJ87" s="383"/>
      <c r="PEK87" s="383"/>
      <c r="PEL87" s="383"/>
      <c r="PEM87" s="383"/>
      <c r="PEN87" s="383"/>
      <c r="PEO87" s="383"/>
      <c r="PEP87" s="383"/>
      <c r="PEQ87" s="383"/>
      <c r="PER87" s="383"/>
      <c r="PES87" s="383"/>
      <c r="PET87" s="383"/>
      <c r="PEU87" s="383"/>
      <c r="PEV87" s="383"/>
      <c r="PEW87" s="383"/>
      <c r="PEX87" s="383"/>
      <c r="PEY87" s="383"/>
      <c r="PEZ87" s="383"/>
      <c r="PFA87" s="383"/>
      <c r="PFB87" s="383"/>
      <c r="PFC87" s="383"/>
      <c r="PFD87" s="383"/>
      <c r="PFE87" s="383"/>
      <c r="PFF87" s="383"/>
      <c r="PFG87" s="383"/>
      <c r="PFH87" s="383"/>
      <c r="PFI87" s="383"/>
      <c r="PFJ87" s="383"/>
      <c r="PFK87" s="383"/>
      <c r="PFL87" s="383"/>
      <c r="PFM87" s="383"/>
      <c r="PFN87" s="383"/>
      <c r="PFO87" s="383"/>
      <c r="PFP87" s="383"/>
      <c r="PFQ87" s="383"/>
      <c r="PFR87" s="383"/>
      <c r="PFS87" s="383"/>
      <c r="PFT87" s="383"/>
      <c r="PFU87" s="383"/>
      <c r="PFV87" s="383"/>
      <c r="PFW87" s="383"/>
      <c r="PFX87" s="383"/>
      <c r="PFY87" s="383"/>
      <c r="PFZ87" s="383"/>
      <c r="PGA87" s="383"/>
      <c r="PGB87" s="383"/>
      <c r="PGC87" s="383"/>
      <c r="PGD87" s="383"/>
      <c r="PGE87" s="383"/>
      <c r="PGF87" s="383"/>
      <c r="PGG87" s="383"/>
      <c r="PGH87" s="383"/>
      <c r="PGI87" s="383"/>
      <c r="PGJ87" s="383"/>
      <c r="PGK87" s="383"/>
      <c r="PGL87" s="383"/>
      <c r="PGM87" s="383"/>
      <c r="PGN87" s="383"/>
      <c r="PGO87" s="383"/>
      <c r="PGP87" s="383"/>
      <c r="PGQ87" s="383"/>
      <c r="PGR87" s="383"/>
      <c r="PGS87" s="383"/>
      <c r="PGT87" s="383"/>
      <c r="PGU87" s="383"/>
      <c r="PGV87" s="383"/>
      <c r="PGW87" s="383"/>
      <c r="PGX87" s="383"/>
      <c r="PGY87" s="383"/>
      <c r="PGZ87" s="383"/>
      <c r="PHA87" s="383"/>
      <c r="PHB87" s="383"/>
      <c r="PHC87" s="383"/>
      <c r="PHD87" s="383"/>
      <c r="PHE87" s="383"/>
      <c r="PHF87" s="383"/>
      <c r="PHG87" s="383"/>
      <c r="PHH87" s="383"/>
      <c r="PHI87" s="383"/>
      <c r="PHJ87" s="383"/>
      <c r="PHK87" s="383"/>
      <c r="PHL87" s="383"/>
      <c r="PHM87" s="383"/>
      <c r="PHN87" s="383"/>
      <c r="PHO87" s="383"/>
      <c r="PHP87" s="383"/>
      <c r="PHQ87" s="383"/>
      <c r="PHR87" s="383"/>
      <c r="PHS87" s="383"/>
      <c r="PHT87" s="383"/>
      <c r="PHU87" s="383"/>
      <c r="PHV87" s="383"/>
      <c r="PHW87" s="383"/>
      <c r="PHX87" s="383"/>
      <c r="PHY87" s="383"/>
      <c r="PHZ87" s="383"/>
      <c r="PIA87" s="383"/>
      <c r="PIB87" s="383"/>
      <c r="PIC87" s="383"/>
      <c r="PID87" s="383"/>
      <c r="PIE87" s="383"/>
      <c r="PIF87" s="383"/>
      <c r="PIG87" s="383"/>
      <c r="PIH87" s="383"/>
      <c r="PII87" s="383"/>
      <c r="PIJ87" s="383"/>
      <c r="PIK87" s="383"/>
      <c r="PIL87" s="383"/>
      <c r="PIM87" s="383"/>
      <c r="PIN87" s="383"/>
      <c r="PIO87" s="383"/>
      <c r="PIP87" s="383"/>
      <c r="PIQ87" s="383"/>
      <c r="PIR87" s="383"/>
      <c r="PIS87" s="383"/>
      <c r="PIT87" s="383"/>
      <c r="PIU87" s="383"/>
      <c r="PIV87" s="383"/>
      <c r="PIW87" s="383"/>
      <c r="PIX87" s="383"/>
      <c r="PIY87" s="383"/>
      <c r="PIZ87" s="383"/>
      <c r="PJA87" s="383"/>
      <c r="PJB87" s="383"/>
      <c r="PJC87" s="383"/>
      <c r="PJD87" s="383"/>
      <c r="PJE87" s="383"/>
      <c r="PJF87" s="383"/>
      <c r="PJG87" s="383"/>
      <c r="PJH87" s="383"/>
      <c r="PJI87" s="383"/>
      <c r="PJJ87" s="383"/>
      <c r="PJK87" s="383"/>
      <c r="PJL87" s="383"/>
      <c r="PJM87" s="383"/>
      <c r="PJN87" s="383"/>
      <c r="PJO87" s="383"/>
      <c r="PJP87" s="383"/>
      <c r="PJQ87" s="383"/>
      <c r="PJR87" s="383"/>
      <c r="PJS87" s="383"/>
      <c r="PJT87" s="383"/>
      <c r="PJU87" s="383"/>
      <c r="PJV87" s="383"/>
      <c r="PJW87" s="383"/>
      <c r="PJX87" s="383"/>
      <c r="PJY87" s="383"/>
      <c r="PJZ87" s="383"/>
      <c r="PKA87" s="383"/>
      <c r="PKB87" s="383"/>
      <c r="PKC87" s="383"/>
      <c r="PKD87" s="383"/>
      <c r="PKE87" s="383"/>
      <c r="PKF87" s="383"/>
      <c r="PKG87" s="383"/>
      <c r="PKH87" s="383"/>
      <c r="PKI87" s="383"/>
      <c r="PKJ87" s="383"/>
      <c r="PKK87" s="383"/>
      <c r="PKL87" s="383"/>
      <c r="PKM87" s="383"/>
      <c r="PKN87" s="383"/>
      <c r="PKO87" s="383"/>
      <c r="PKP87" s="383"/>
      <c r="PKQ87" s="383"/>
      <c r="PKR87" s="383"/>
      <c r="PKS87" s="383"/>
      <c r="PKT87" s="383"/>
      <c r="PKU87" s="383"/>
      <c r="PKV87" s="383"/>
      <c r="PKW87" s="383"/>
      <c r="PKX87" s="383"/>
      <c r="PKY87" s="383"/>
      <c r="PKZ87" s="383"/>
      <c r="PLA87" s="383"/>
      <c r="PLB87" s="383"/>
      <c r="PLC87" s="383"/>
      <c r="PLD87" s="383"/>
      <c r="PLE87" s="383"/>
      <c r="PLF87" s="383"/>
      <c r="PLG87" s="383"/>
      <c r="PLH87" s="383"/>
      <c r="PLI87" s="383"/>
      <c r="PLJ87" s="383"/>
      <c r="PLK87" s="383"/>
      <c r="PLL87" s="383"/>
      <c r="PLM87" s="383"/>
      <c r="PLN87" s="383"/>
      <c r="PLO87" s="383"/>
      <c r="PLP87" s="383"/>
      <c r="PLQ87" s="383"/>
      <c r="PLR87" s="383"/>
      <c r="PLS87" s="383"/>
      <c r="PLT87" s="383"/>
      <c r="PLU87" s="383"/>
      <c r="PLV87" s="383"/>
      <c r="PLW87" s="383"/>
      <c r="PLX87" s="383"/>
      <c r="PLY87" s="383"/>
      <c r="PLZ87" s="383"/>
      <c r="PMA87" s="383"/>
      <c r="PMB87" s="383"/>
      <c r="PMC87" s="383"/>
      <c r="PMD87" s="383"/>
      <c r="PME87" s="383"/>
      <c r="PMF87" s="383"/>
      <c r="PMG87" s="383"/>
      <c r="PMH87" s="383"/>
      <c r="PMI87" s="383"/>
      <c r="PMJ87" s="383"/>
      <c r="PMK87" s="383"/>
      <c r="PML87" s="383"/>
      <c r="PMM87" s="383"/>
      <c r="PMN87" s="383"/>
      <c r="PMO87" s="383"/>
      <c r="PMP87" s="383"/>
      <c r="PMQ87" s="383"/>
      <c r="PMR87" s="383"/>
      <c r="PMS87" s="383"/>
      <c r="PMT87" s="383"/>
      <c r="PMU87" s="383"/>
      <c r="PMV87" s="383"/>
      <c r="PMW87" s="383"/>
      <c r="PMX87" s="383"/>
      <c r="PMY87" s="383"/>
      <c r="PMZ87" s="383"/>
      <c r="PNA87" s="383"/>
      <c r="PNB87" s="383"/>
      <c r="PNC87" s="383"/>
      <c r="PND87" s="383"/>
      <c r="PNE87" s="383"/>
      <c r="PNF87" s="383"/>
      <c r="PNG87" s="383"/>
      <c r="PNH87" s="383"/>
      <c r="PNI87" s="383"/>
      <c r="PNJ87" s="383"/>
      <c r="PNK87" s="383"/>
      <c r="PNL87" s="383"/>
      <c r="PNM87" s="383"/>
      <c r="PNN87" s="383"/>
      <c r="PNO87" s="383"/>
      <c r="PNP87" s="383"/>
      <c r="PNQ87" s="383"/>
      <c r="PNR87" s="383"/>
      <c r="PNS87" s="383"/>
      <c r="PNT87" s="383"/>
      <c r="PNU87" s="383"/>
      <c r="PNV87" s="383"/>
      <c r="PNW87" s="383"/>
      <c r="PNX87" s="383"/>
      <c r="PNY87" s="383"/>
      <c r="PNZ87" s="383"/>
      <c r="POA87" s="383"/>
      <c r="POB87" s="383"/>
      <c r="POC87" s="383"/>
      <c r="POD87" s="383"/>
      <c r="POE87" s="383"/>
      <c r="POF87" s="383"/>
      <c r="POG87" s="383"/>
      <c r="POH87" s="383"/>
      <c r="POI87" s="383"/>
      <c r="POJ87" s="383"/>
      <c r="POK87" s="383"/>
      <c r="POL87" s="383"/>
      <c r="POM87" s="383"/>
      <c r="PON87" s="383"/>
      <c r="POO87" s="383"/>
      <c r="POP87" s="383"/>
      <c r="POQ87" s="383"/>
      <c r="POR87" s="383"/>
      <c r="POS87" s="383"/>
      <c r="POT87" s="383"/>
      <c r="POU87" s="383"/>
      <c r="POV87" s="383"/>
      <c r="POW87" s="383"/>
      <c r="POX87" s="383"/>
      <c r="POY87" s="383"/>
      <c r="POZ87" s="383"/>
      <c r="PPA87" s="383"/>
      <c r="PPB87" s="383"/>
      <c r="PPC87" s="383"/>
      <c r="PPD87" s="383"/>
      <c r="PPE87" s="383"/>
      <c r="PPF87" s="383"/>
      <c r="PPG87" s="383"/>
      <c r="PPH87" s="383"/>
      <c r="PPI87" s="383"/>
      <c r="PPJ87" s="383"/>
      <c r="PPK87" s="383"/>
      <c r="PPL87" s="383"/>
      <c r="PPM87" s="383"/>
      <c r="PPN87" s="383"/>
      <c r="PPO87" s="383"/>
      <c r="PPP87" s="383"/>
      <c r="PPQ87" s="383"/>
      <c r="PPR87" s="383"/>
      <c r="PPS87" s="383"/>
      <c r="PPT87" s="383"/>
      <c r="PPU87" s="383"/>
      <c r="PPV87" s="383"/>
      <c r="PPW87" s="383"/>
      <c r="PPX87" s="383"/>
      <c r="PPY87" s="383"/>
      <c r="PPZ87" s="383"/>
      <c r="PQA87" s="383"/>
      <c r="PQB87" s="383"/>
      <c r="PQC87" s="383"/>
      <c r="PQD87" s="383"/>
      <c r="PQE87" s="383"/>
      <c r="PQF87" s="383"/>
      <c r="PQG87" s="383"/>
      <c r="PQH87" s="383"/>
      <c r="PQI87" s="383"/>
      <c r="PQJ87" s="383"/>
      <c r="PQK87" s="383"/>
      <c r="PQL87" s="383"/>
      <c r="PQM87" s="383"/>
      <c r="PQN87" s="383"/>
      <c r="PQO87" s="383"/>
      <c r="PQP87" s="383"/>
      <c r="PQQ87" s="383"/>
      <c r="PQR87" s="383"/>
      <c r="PQS87" s="383"/>
      <c r="PQT87" s="383"/>
      <c r="PQU87" s="383"/>
      <c r="PQV87" s="383"/>
      <c r="PQW87" s="383"/>
      <c r="PQX87" s="383"/>
      <c r="PQY87" s="383"/>
      <c r="PQZ87" s="383"/>
      <c r="PRA87" s="383"/>
      <c r="PRB87" s="383"/>
      <c r="PRC87" s="383"/>
      <c r="PRD87" s="383"/>
      <c r="PRE87" s="383"/>
      <c r="PRF87" s="383"/>
      <c r="PRG87" s="383"/>
      <c r="PRH87" s="383"/>
      <c r="PRI87" s="383"/>
      <c r="PRJ87" s="383"/>
      <c r="PRK87" s="383"/>
      <c r="PRL87" s="383"/>
      <c r="PRM87" s="383"/>
      <c r="PRN87" s="383"/>
      <c r="PRO87" s="383"/>
      <c r="PRP87" s="383"/>
      <c r="PRQ87" s="383"/>
      <c r="PRR87" s="383"/>
      <c r="PRS87" s="383"/>
      <c r="PRT87" s="383"/>
      <c r="PRU87" s="383"/>
      <c r="PRV87" s="383"/>
      <c r="PRW87" s="383"/>
      <c r="PRX87" s="383"/>
      <c r="PRY87" s="383"/>
      <c r="PRZ87" s="383"/>
      <c r="PSA87" s="383"/>
      <c r="PSB87" s="383"/>
      <c r="PSC87" s="383"/>
      <c r="PSD87" s="383"/>
      <c r="PSE87" s="383"/>
      <c r="PSF87" s="383"/>
      <c r="PSG87" s="383"/>
      <c r="PSH87" s="383"/>
      <c r="PSI87" s="383"/>
      <c r="PSJ87" s="383"/>
      <c r="PSK87" s="383"/>
      <c r="PSL87" s="383"/>
      <c r="PSM87" s="383"/>
      <c r="PSN87" s="383"/>
      <c r="PSO87" s="383"/>
      <c r="PSP87" s="383"/>
      <c r="PSQ87" s="383"/>
      <c r="PSR87" s="383"/>
      <c r="PSS87" s="383"/>
      <c r="PST87" s="383"/>
      <c r="PSU87" s="383"/>
      <c r="PSV87" s="383"/>
      <c r="PSW87" s="383"/>
      <c r="PSX87" s="383"/>
      <c r="PSY87" s="383"/>
      <c r="PSZ87" s="383"/>
      <c r="PTA87" s="383"/>
      <c r="PTB87" s="383"/>
      <c r="PTC87" s="383"/>
      <c r="PTD87" s="383"/>
      <c r="PTE87" s="383"/>
      <c r="PTF87" s="383"/>
      <c r="PTG87" s="383"/>
      <c r="PTH87" s="383"/>
      <c r="PTI87" s="383"/>
      <c r="PTJ87" s="383"/>
      <c r="PTK87" s="383"/>
      <c r="PTL87" s="383"/>
      <c r="PTM87" s="383"/>
      <c r="PTN87" s="383"/>
      <c r="PTO87" s="383"/>
      <c r="PTP87" s="383"/>
      <c r="PTQ87" s="383"/>
      <c r="PTR87" s="383"/>
      <c r="PTS87" s="383"/>
      <c r="PTT87" s="383"/>
      <c r="PTU87" s="383"/>
      <c r="PTV87" s="383"/>
      <c r="PTW87" s="383"/>
      <c r="PTX87" s="383"/>
      <c r="PTY87" s="383"/>
      <c r="PTZ87" s="383"/>
      <c r="PUA87" s="383"/>
      <c r="PUB87" s="383"/>
      <c r="PUC87" s="383"/>
      <c r="PUD87" s="383"/>
      <c r="PUE87" s="383"/>
      <c r="PUF87" s="383"/>
      <c r="PUG87" s="383"/>
      <c r="PUH87" s="383"/>
      <c r="PUI87" s="383"/>
      <c r="PUJ87" s="383"/>
      <c r="PUK87" s="383"/>
      <c r="PUL87" s="383"/>
      <c r="PUM87" s="383"/>
      <c r="PUN87" s="383"/>
      <c r="PUO87" s="383"/>
      <c r="PUP87" s="383"/>
      <c r="PUQ87" s="383"/>
      <c r="PUR87" s="383"/>
      <c r="PUS87" s="383"/>
      <c r="PUT87" s="383"/>
      <c r="PUU87" s="383"/>
      <c r="PUV87" s="383"/>
      <c r="PUW87" s="383"/>
      <c r="PUX87" s="383"/>
      <c r="PUY87" s="383"/>
      <c r="PUZ87" s="383"/>
      <c r="PVA87" s="383"/>
      <c r="PVB87" s="383"/>
      <c r="PVC87" s="383"/>
      <c r="PVD87" s="383"/>
      <c r="PVE87" s="383"/>
      <c r="PVF87" s="383"/>
      <c r="PVG87" s="383"/>
      <c r="PVH87" s="383"/>
      <c r="PVI87" s="383"/>
      <c r="PVJ87" s="383"/>
      <c r="PVK87" s="383"/>
      <c r="PVL87" s="383"/>
      <c r="PVM87" s="383"/>
      <c r="PVN87" s="383"/>
      <c r="PVO87" s="383"/>
      <c r="PVP87" s="383"/>
      <c r="PVQ87" s="383"/>
      <c r="PVR87" s="383"/>
      <c r="PVS87" s="383"/>
      <c r="PVT87" s="383"/>
      <c r="PVU87" s="383"/>
      <c r="PVV87" s="383"/>
      <c r="PVW87" s="383"/>
      <c r="PVX87" s="383"/>
      <c r="PVY87" s="383"/>
      <c r="PVZ87" s="383"/>
      <c r="PWA87" s="383"/>
      <c r="PWB87" s="383"/>
      <c r="PWC87" s="383"/>
      <c r="PWD87" s="383"/>
      <c r="PWE87" s="383"/>
      <c r="PWF87" s="383"/>
      <c r="PWG87" s="383"/>
      <c r="PWH87" s="383"/>
      <c r="PWI87" s="383"/>
      <c r="PWJ87" s="383"/>
      <c r="PWK87" s="383"/>
      <c r="PWL87" s="383"/>
      <c r="PWM87" s="383"/>
      <c r="PWN87" s="383"/>
      <c r="PWO87" s="383"/>
      <c r="PWP87" s="383"/>
      <c r="PWQ87" s="383"/>
      <c r="PWR87" s="383"/>
      <c r="PWS87" s="383"/>
      <c r="PWT87" s="383"/>
      <c r="PWU87" s="383"/>
      <c r="PWV87" s="383"/>
      <c r="PWW87" s="383"/>
      <c r="PWX87" s="383"/>
      <c r="PWY87" s="383"/>
      <c r="PWZ87" s="383"/>
      <c r="PXA87" s="383"/>
      <c r="PXB87" s="383"/>
      <c r="PXC87" s="383"/>
      <c r="PXD87" s="383"/>
      <c r="PXE87" s="383"/>
      <c r="PXF87" s="383"/>
      <c r="PXG87" s="383"/>
      <c r="PXH87" s="383"/>
      <c r="PXI87" s="383"/>
      <c r="PXJ87" s="383"/>
      <c r="PXK87" s="383"/>
      <c r="PXL87" s="383"/>
      <c r="PXM87" s="383"/>
      <c r="PXN87" s="383"/>
      <c r="PXO87" s="383"/>
      <c r="PXP87" s="383"/>
      <c r="PXQ87" s="383"/>
      <c r="PXR87" s="383"/>
      <c r="PXS87" s="383"/>
      <c r="PXT87" s="383"/>
      <c r="PXU87" s="383"/>
      <c r="PXV87" s="383"/>
      <c r="PXW87" s="383"/>
      <c r="PXX87" s="383"/>
      <c r="PXY87" s="383"/>
      <c r="PXZ87" s="383"/>
      <c r="PYA87" s="383"/>
      <c r="PYB87" s="383"/>
      <c r="PYC87" s="383"/>
      <c r="PYD87" s="383"/>
      <c r="PYE87" s="383"/>
      <c r="PYF87" s="383"/>
      <c r="PYG87" s="383"/>
      <c r="PYH87" s="383"/>
      <c r="PYI87" s="383"/>
      <c r="PYJ87" s="383"/>
      <c r="PYK87" s="383"/>
      <c r="PYL87" s="383"/>
      <c r="PYM87" s="383"/>
      <c r="PYN87" s="383"/>
      <c r="PYO87" s="383"/>
      <c r="PYP87" s="383"/>
      <c r="PYQ87" s="383"/>
      <c r="PYR87" s="383"/>
      <c r="PYS87" s="383"/>
      <c r="PYT87" s="383"/>
      <c r="PYU87" s="383"/>
      <c r="PYV87" s="383"/>
      <c r="PYW87" s="383"/>
      <c r="PYX87" s="383"/>
      <c r="PYY87" s="383"/>
      <c r="PYZ87" s="383"/>
      <c r="PZA87" s="383"/>
      <c r="PZB87" s="383"/>
      <c r="PZC87" s="383"/>
      <c r="PZD87" s="383"/>
      <c r="PZE87" s="383"/>
      <c r="PZF87" s="383"/>
      <c r="PZG87" s="383"/>
      <c r="PZH87" s="383"/>
      <c r="PZI87" s="383"/>
      <c r="PZJ87" s="383"/>
      <c r="PZK87" s="383"/>
      <c r="PZL87" s="383"/>
      <c r="PZM87" s="383"/>
      <c r="PZN87" s="383"/>
      <c r="PZO87" s="383"/>
      <c r="PZP87" s="383"/>
      <c r="PZQ87" s="383"/>
      <c r="PZR87" s="383"/>
      <c r="PZS87" s="383"/>
      <c r="PZT87" s="383"/>
      <c r="PZU87" s="383"/>
      <c r="PZV87" s="383"/>
      <c r="PZW87" s="383"/>
      <c r="PZX87" s="383"/>
      <c r="PZY87" s="383"/>
      <c r="PZZ87" s="383"/>
      <c r="QAA87" s="383"/>
      <c r="QAB87" s="383"/>
      <c r="QAC87" s="383"/>
      <c r="QAD87" s="383"/>
      <c r="QAE87" s="383"/>
      <c r="QAF87" s="383"/>
      <c r="QAG87" s="383"/>
      <c r="QAH87" s="383"/>
      <c r="QAI87" s="383"/>
      <c r="QAJ87" s="383"/>
      <c r="QAK87" s="383"/>
      <c r="QAL87" s="383"/>
      <c r="QAM87" s="383"/>
      <c r="QAN87" s="383"/>
      <c r="QAO87" s="383"/>
      <c r="QAP87" s="383"/>
      <c r="QAQ87" s="383"/>
      <c r="QAR87" s="383"/>
      <c r="QAS87" s="383"/>
      <c r="QAT87" s="383"/>
      <c r="QAU87" s="383"/>
      <c r="QAV87" s="383"/>
      <c r="QAW87" s="383"/>
      <c r="QAX87" s="383"/>
      <c r="QAY87" s="383"/>
      <c r="QAZ87" s="383"/>
      <c r="QBA87" s="383"/>
      <c r="QBB87" s="383"/>
      <c r="QBC87" s="383"/>
      <c r="QBD87" s="383"/>
      <c r="QBE87" s="383"/>
      <c r="QBF87" s="383"/>
      <c r="QBG87" s="383"/>
      <c r="QBH87" s="383"/>
      <c r="QBI87" s="383"/>
      <c r="QBJ87" s="383"/>
      <c r="QBK87" s="383"/>
      <c r="QBL87" s="383"/>
      <c r="QBM87" s="383"/>
      <c r="QBN87" s="383"/>
      <c r="QBO87" s="383"/>
      <c r="QBP87" s="383"/>
      <c r="QBQ87" s="383"/>
      <c r="QBR87" s="383"/>
      <c r="QBS87" s="383"/>
      <c r="QBT87" s="383"/>
      <c r="QBU87" s="383"/>
      <c r="QBV87" s="383"/>
      <c r="QBW87" s="383"/>
      <c r="QBX87" s="383"/>
      <c r="QBY87" s="383"/>
      <c r="QBZ87" s="383"/>
      <c r="QCA87" s="383"/>
      <c r="QCB87" s="383"/>
      <c r="QCC87" s="383"/>
      <c r="QCD87" s="383"/>
      <c r="QCE87" s="383"/>
      <c r="QCF87" s="383"/>
      <c r="QCG87" s="383"/>
      <c r="QCH87" s="383"/>
      <c r="QCI87" s="383"/>
      <c r="QCJ87" s="383"/>
      <c r="QCK87" s="383"/>
      <c r="QCL87" s="383"/>
      <c r="QCM87" s="383"/>
      <c r="QCN87" s="383"/>
      <c r="QCO87" s="383"/>
      <c r="QCP87" s="383"/>
      <c r="QCQ87" s="383"/>
      <c r="QCR87" s="383"/>
      <c r="QCS87" s="383"/>
      <c r="QCT87" s="383"/>
      <c r="QCU87" s="383"/>
      <c r="QCV87" s="383"/>
      <c r="QCW87" s="383"/>
      <c r="QCX87" s="383"/>
      <c r="QCY87" s="383"/>
      <c r="QCZ87" s="383"/>
      <c r="QDA87" s="383"/>
      <c r="QDB87" s="383"/>
      <c r="QDC87" s="383"/>
      <c r="QDD87" s="383"/>
      <c r="QDE87" s="383"/>
      <c r="QDF87" s="383"/>
      <c r="QDG87" s="383"/>
      <c r="QDH87" s="383"/>
      <c r="QDI87" s="383"/>
      <c r="QDJ87" s="383"/>
      <c r="QDK87" s="383"/>
      <c r="QDL87" s="383"/>
      <c r="QDM87" s="383"/>
      <c r="QDN87" s="383"/>
      <c r="QDO87" s="383"/>
      <c r="QDP87" s="383"/>
      <c r="QDQ87" s="383"/>
      <c r="QDR87" s="383"/>
      <c r="QDS87" s="383"/>
      <c r="QDT87" s="383"/>
      <c r="QDU87" s="383"/>
      <c r="QDV87" s="383"/>
      <c r="QDW87" s="383"/>
      <c r="QDX87" s="383"/>
      <c r="QDY87" s="383"/>
      <c r="QDZ87" s="383"/>
      <c r="QEA87" s="383"/>
      <c r="QEB87" s="383"/>
      <c r="QEC87" s="383"/>
      <c r="QED87" s="383"/>
      <c r="QEE87" s="383"/>
      <c r="QEF87" s="383"/>
      <c r="QEG87" s="383"/>
      <c r="QEH87" s="383"/>
      <c r="QEI87" s="383"/>
      <c r="QEJ87" s="383"/>
      <c r="QEK87" s="383"/>
      <c r="QEL87" s="383"/>
      <c r="QEM87" s="383"/>
      <c r="QEN87" s="383"/>
      <c r="QEO87" s="383"/>
      <c r="QEP87" s="383"/>
      <c r="QEQ87" s="383"/>
      <c r="QER87" s="383"/>
      <c r="QES87" s="383"/>
      <c r="QET87" s="383"/>
      <c r="QEU87" s="383"/>
      <c r="QEV87" s="383"/>
      <c r="QEW87" s="383"/>
      <c r="QEX87" s="383"/>
      <c r="QEY87" s="383"/>
      <c r="QEZ87" s="383"/>
      <c r="QFA87" s="383"/>
      <c r="QFB87" s="383"/>
      <c r="QFC87" s="383"/>
      <c r="QFD87" s="383"/>
      <c r="QFE87" s="383"/>
      <c r="QFF87" s="383"/>
      <c r="QFG87" s="383"/>
      <c r="QFH87" s="383"/>
      <c r="QFI87" s="383"/>
      <c r="QFJ87" s="383"/>
      <c r="QFK87" s="383"/>
      <c r="QFL87" s="383"/>
      <c r="QFM87" s="383"/>
      <c r="QFN87" s="383"/>
      <c r="QFO87" s="383"/>
      <c r="QFP87" s="383"/>
      <c r="QFQ87" s="383"/>
      <c r="QFR87" s="383"/>
      <c r="QFS87" s="383"/>
      <c r="QFT87" s="383"/>
      <c r="QFU87" s="383"/>
      <c r="QFV87" s="383"/>
      <c r="QFW87" s="383"/>
      <c r="QFX87" s="383"/>
      <c r="QFY87" s="383"/>
      <c r="QFZ87" s="383"/>
      <c r="QGA87" s="383"/>
      <c r="QGB87" s="383"/>
      <c r="QGC87" s="383"/>
      <c r="QGD87" s="383"/>
      <c r="QGE87" s="383"/>
      <c r="QGF87" s="383"/>
      <c r="QGG87" s="383"/>
      <c r="QGH87" s="383"/>
      <c r="QGI87" s="383"/>
      <c r="QGJ87" s="383"/>
      <c r="QGK87" s="383"/>
      <c r="QGL87" s="383"/>
      <c r="QGM87" s="383"/>
      <c r="QGN87" s="383"/>
      <c r="QGO87" s="383"/>
      <c r="QGP87" s="383"/>
      <c r="QGQ87" s="383"/>
      <c r="QGR87" s="383"/>
      <c r="QGS87" s="383"/>
      <c r="QGT87" s="383"/>
      <c r="QGU87" s="383"/>
      <c r="QGV87" s="383"/>
      <c r="QGW87" s="383"/>
      <c r="QGX87" s="383"/>
      <c r="QGY87" s="383"/>
      <c r="QGZ87" s="383"/>
      <c r="QHA87" s="383"/>
      <c r="QHB87" s="383"/>
      <c r="QHC87" s="383"/>
      <c r="QHD87" s="383"/>
      <c r="QHE87" s="383"/>
      <c r="QHF87" s="383"/>
      <c r="QHG87" s="383"/>
      <c r="QHH87" s="383"/>
      <c r="QHI87" s="383"/>
      <c r="QHJ87" s="383"/>
      <c r="QHK87" s="383"/>
      <c r="QHL87" s="383"/>
      <c r="QHM87" s="383"/>
      <c r="QHN87" s="383"/>
      <c r="QHO87" s="383"/>
      <c r="QHP87" s="383"/>
      <c r="QHQ87" s="383"/>
      <c r="QHR87" s="383"/>
      <c r="QHS87" s="383"/>
      <c r="QHT87" s="383"/>
      <c r="QHU87" s="383"/>
      <c r="QHV87" s="383"/>
      <c r="QHW87" s="383"/>
      <c r="QHX87" s="383"/>
      <c r="QHY87" s="383"/>
      <c r="QHZ87" s="383"/>
      <c r="QIA87" s="383"/>
      <c r="QIB87" s="383"/>
      <c r="QIC87" s="383"/>
      <c r="QID87" s="383"/>
      <c r="QIE87" s="383"/>
      <c r="QIF87" s="383"/>
      <c r="QIG87" s="383"/>
      <c r="QIH87" s="383"/>
      <c r="QII87" s="383"/>
      <c r="QIJ87" s="383"/>
      <c r="QIK87" s="383"/>
      <c r="QIL87" s="383"/>
      <c r="QIM87" s="383"/>
      <c r="QIN87" s="383"/>
      <c r="QIO87" s="383"/>
      <c r="QIP87" s="383"/>
      <c r="QIQ87" s="383"/>
      <c r="QIR87" s="383"/>
      <c r="QIS87" s="383"/>
      <c r="QIT87" s="383"/>
      <c r="QIU87" s="383"/>
      <c r="QIV87" s="383"/>
      <c r="QIW87" s="383"/>
      <c r="QIX87" s="383"/>
      <c r="QIY87" s="383"/>
      <c r="QIZ87" s="383"/>
      <c r="QJA87" s="383"/>
      <c r="QJB87" s="383"/>
      <c r="QJC87" s="383"/>
      <c r="QJD87" s="383"/>
      <c r="QJE87" s="383"/>
      <c r="QJF87" s="383"/>
      <c r="QJG87" s="383"/>
      <c r="QJH87" s="383"/>
      <c r="QJI87" s="383"/>
      <c r="QJJ87" s="383"/>
      <c r="QJK87" s="383"/>
      <c r="QJL87" s="383"/>
      <c r="QJM87" s="383"/>
      <c r="QJN87" s="383"/>
      <c r="QJO87" s="383"/>
      <c r="QJP87" s="383"/>
      <c r="QJQ87" s="383"/>
      <c r="QJR87" s="383"/>
      <c r="QJS87" s="383"/>
      <c r="QJT87" s="383"/>
      <c r="QJU87" s="383"/>
      <c r="QJV87" s="383"/>
      <c r="QJW87" s="383"/>
      <c r="QJX87" s="383"/>
      <c r="QJY87" s="383"/>
      <c r="QJZ87" s="383"/>
      <c r="QKA87" s="383"/>
      <c r="QKB87" s="383"/>
      <c r="QKC87" s="383"/>
      <c r="QKD87" s="383"/>
      <c r="QKE87" s="383"/>
      <c r="QKF87" s="383"/>
      <c r="QKG87" s="383"/>
      <c r="QKH87" s="383"/>
      <c r="QKI87" s="383"/>
      <c r="QKJ87" s="383"/>
      <c r="QKK87" s="383"/>
      <c r="QKL87" s="383"/>
      <c r="QKM87" s="383"/>
      <c r="QKN87" s="383"/>
      <c r="QKO87" s="383"/>
      <c r="QKP87" s="383"/>
      <c r="QKQ87" s="383"/>
      <c r="QKR87" s="383"/>
      <c r="QKS87" s="383"/>
      <c r="QKT87" s="383"/>
      <c r="QKU87" s="383"/>
      <c r="QKV87" s="383"/>
      <c r="QKW87" s="383"/>
      <c r="QKX87" s="383"/>
      <c r="QKY87" s="383"/>
      <c r="QKZ87" s="383"/>
      <c r="QLA87" s="383"/>
      <c r="QLB87" s="383"/>
      <c r="QLC87" s="383"/>
      <c r="QLD87" s="383"/>
      <c r="QLE87" s="383"/>
      <c r="QLF87" s="383"/>
      <c r="QLG87" s="383"/>
      <c r="QLH87" s="383"/>
      <c r="QLI87" s="383"/>
      <c r="QLJ87" s="383"/>
      <c r="QLK87" s="383"/>
      <c r="QLL87" s="383"/>
      <c r="QLM87" s="383"/>
      <c r="QLN87" s="383"/>
      <c r="QLO87" s="383"/>
      <c r="QLP87" s="383"/>
      <c r="QLQ87" s="383"/>
      <c r="QLR87" s="383"/>
      <c r="QLS87" s="383"/>
      <c r="QLT87" s="383"/>
      <c r="QLU87" s="383"/>
      <c r="QLV87" s="383"/>
      <c r="QLW87" s="383"/>
      <c r="QLX87" s="383"/>
      <c r="QLY87" s="383"/>
      <c r="QLZ87" s="383"/>
      <c r="QMA87" s="383"/>
      <c r="QMB87" s="383"/>
      <c r="QMC87" s="383"/>
      <c r="QMD87" s="383"/>
      <c r="QME87" s="383"/>
      <c r="QMF87" s="383"/>
      <c r="QMG87" s="383"/>
      <c r="QMH87" s="383"/>
      <c r="QMI87" s="383"/>
      <c r="QMJ87" s="383"/>
      <c r="QMK87" s="383"/>
      <c r="QML87" s="383"/>
      <c r="QMM87" s="383"/>
      <c r="QMN87" s="383"/>
      <c r="QMO87" s="383"/>
      <c r="QMP87" s="383"/>
      <c r="QMQ87" s="383"/>
      <c r="QMR87" s="383"/>
      <c r="QMS87" s="383"/>
      <c r="QMT87" s="383"/>
      <c r="QMU87" s="383"/>
      <c r="QMV87" s="383"/>
      <c r="QMW87" s="383"/>
      <c r="QMX87" s="383"/>
      <c r="QMY87" s="383"/>
      <c r="QMZ87" s="383"/>
      <c r="QNA87" s="383"/>
      <c r="QNB87" s="383"/>
      <c r="QNC87" s="383"/>
      <c r="QND87" s="383"/>
      <c r="QNE87" s="383"/>
      <c r="QNF87" s="383"/>
      <c r="QNG87" s="383"/>
      <c r="QNH87" s="383"/>
      <c r="QNI87" s="383"/>
      <c r="QNJ87" s="383"/>
      <c r="QNK87" s="383"/>
      <c r="QNL87" s="383"/>
      <c r="QNM87" s="383"/>
      <c r="QNN87" s="383"/>
      <c r="QNO87" s="383"/>
      <c r="QNP87" s="383"/>
      <c r="QNQ87" s="383"/>
      <c r="QNR87" s="383"/>
      <c r="QNS87" s="383"/>
      <c r="QNT87" s="383"/>
      <c r="QNU87" s="383"/>
      <c r="QNV87" s="383"/>
      <c r="QNW87" s="383"/>
      <c r="QNX87" s="383"/>
      <c r="QNY87" s="383"/>
      <c r="QNZ87" s="383"/>
      <c r="QOA87" s="383"/>
      <c r="QOB87" s="383"/>
      <c r="QOC87" s="383"/>
      <c r="QOD87" s="383"/>
      <c r="QOE87" s="383"/>
      <c r="QOF87" s="383"/>
      <c r="QOG87" s="383"/>
      <c r="QOH87" s="383"/>
      <c r="QOI87" s="383"/>
      <c r="QOJ87" s="383"/>
      <c r="QOK87" s="383"/>
      <c r="QOL87" s="383"/>
      <c r="QOM87" s="383"/>
      <c r="QON87" s="383"/>
      <c r="QOO87" s="383"/>
      <c r="QOP87" s="383"/>
      <c r="QOQ87" s="383"/>
      <c r="QOR87" s="383"/>
      <c r="QOS87" s="383"/>
      <c r="QOT87" s="383"/>
      <c r="QOU87" s="383"/>
      <c r="QOV87" s="383"/>
      <c r="QOW87" s="383"/>
      <c r="QOX87" s="383"/>
      <c r="QOY87" s="383"/>
      <c r="QOZ87" s="383"/>
      <c r="QPA87" s="383"/>
      <c r="QPB87" s="383"/>
      <c r="QPC87" s="383"/>
      <c r="QPD87" s="383"/>
      <c r="QPE87" s="383"/>
      <c r="QPF87" s="383"/>
      <c r="QPG87" s="383"/>
      <c r="QPH87" s="383"/>
      <c r="QPI87" s="383"/>
      <c r="QPJ87" s="383"/>
      <c r="QPK87" s="383"/>
      <c r="QPL87" s="383"/>
      <c r="QPM87" s="383"/>
      <c r="QPN87" s="383"/>
      <c r="QPO87" s="383"/>
      <c r="QPP87" s="383"/>
      <c r="QPQ87" s="383"/>
      <c r="QPR87" s="383"/>
      <c r="QPS87" s="383"/>
      <c r="QPT87" s="383"/>
      <c r="QPU87" s="383"/>
      <c r="QPV87" s="383"/>
      <c r="QPW87" s="383"/>
      <c r="QPX87" s="383"/>
      <c r="QPY87" s="383"/>
      <c r="QPZ87" s="383"/>
      <c r="QQA87" s="383"/>
      <c r="QQB87" s="383"/>
      <c r="QQC87" s="383"/>
      <c r="QQD87" s="383"/>
      <c r="QQE87" s="383"/>
      <c r="QQF87" s="383"/>
      <c r="QQG87" s="383"/>
      <c r="QQH87" s="383"/>
      <c r="QQI87" s="383"/>
      <c r="QQJ87" s="383"/>
      <c r="QQK87" s="383"/>
      <c r="QQL87" s="383"/>
      <c r="QQM87" s="383"/>
      <c r="QQN87" s="383"/>
      <c r="QQO87" s="383"/>
      <c r="QQP87" s="383"/>
      <c r="QQQ87" s="383"/>
      <c r="QQR87" s="383"/>
      <c r="QQS87" s="383"/>
      <c r="QQT87" s="383"/>
      <c r="QQU87" s="383"/>
      <c r="QQV87" s="383"/>
      <c r="QQW87" s="383"/>
      <c r="QQX87" s="383"/>
      <c r="QQY87" s="383"/>
      <c r="QQZ87" s="383"/>
      <c r="QRA87" s="383"/>
      <c r="QRB87" s="383"/>
      <c r="QRC87" s="383"/>
      <c r="QRD87" s="383"/>
      <c r="QRE87" s="383"/>
      <c r="QRF87" s="383"/>
      <c r="QRG87" s="383"/>
      <c r="QRH87" s="383"/>
      <c r="QRI87" s="383"/>
      <c r="QRJ87" s="383"/>
      <c r="QRK87" s="383"/>
      <c r="QRL87" s="383"/>
      <c r="QRM87" s="383"/>
      <c r="QRN87" s="383"/>
      <c r="QRO87" s="383"/>
      <c r="QRP87" s="383"/>
      <c r="QRQ87" s="383"/>
      <c r="QRR87" s="383"/>
      <c r="QRS87" s="383"/>
      <c r="QRT87" s="383"/>
      <c r="QRU87" s="383"/>
      <c r="QRV87" s="383"/>
      <c r="QRW87" s="383"/>
      <c r="QRX87" s="383"/>
      <c r="QRY87" s="383"/>
      <c r="QRZ87" s="383"/>
      <c r="QSA87" s="383"/>
      <c r="QSB87" s="383"/>
      <c r="QSC87" s="383"/>
      <c r="QSD87" s="383"/>
      <c r="QSE87" s="383"/>
      <c r="QSF87" s="383"/>
      <c r="QSG87" s="383"/>
      <c r="QSH87" s="383"/>
      <c r="QSI87" s="383"/>
      <c r="QSJ87" s="383"/>
      <c r="QSK87" s="383"/>
      <c r="QSL87" s="383"/>
      <c r="QSM87" s="383"/>
      <c r="QSN87" s="383"/>
      <c r="QSO87" s="383"/>
      <c r="QSP87" s="383"/>
      <c r="QSQ87" s="383"/>
      <c r="QSR87" s="383"/>
      <c r="QSS87" s="383"/>
      <c r="QST87" s="383"/>
      <c r="QSU87" s="383"/>
      <c r="QSV87" s="383"/>
      <c r="QSW87" s="383"/>
      <c r="QSX87" s="383"/>
      <c r="QSY87" s="383"/>
      <c r="QSZ87" s="383"/>
      <c r="QTA87" s="383"/>
      <c r="QTB87" s="383"/>
      <c r="QTC87" s="383"/>
      <c r="QTD87" s="383"/>
      <c r="QTE87" s="383"/>
      <c r="QTF87" s="383"/>
      <c r="QTG87" s="383"/>
      <c r="QTH87" s="383"/>
      <c r="QTI87" s="383"/>
      <c r="QTJ87" s="383"/>
      <c r="QTK87" s="383"/>
      <c r="QTL87" s="383"/>
      <c r="QTM87" s="383"/>
      <c r="QTN87" s="383"/>
      <c r="QTO87" s="383"/>
      <c r="QTP87" s="383"/>
      <c r="QTQ87" s="383"/>
      <c r="QTR87" s="383"/>
      <c r="QTS87" s="383"/>
      <c r="QTT87" s="383"/>
      <c r="QTU87" s="383"/>
      <c r="QTV87" s="383"/>
      <c r="QTW87" s="383"/>
      <c r="QTX87" s="383"/>
      <c r="QTY87" s="383"/>
      <c r="QTZ87" s="383"/>
      <c r="QUA87" s="383"/>
      <c r="QUB87" s="383"/>
      <c r="QUC87" s="383"/>
      <c r="QUD87" s="383"/>
      <c r="QUE87" s="383"/>
      <c r="QUF87" s="383"/>
      <c r="QUG87" s="383"/>
      <c r="QUH87" s="383"/>
      <c r="QUI87" s="383"/>
      <c r="QUJ87" s="383"/>
      <c r="QUK87" s="383"/>
      <c r="QUL87" s="383"/>
      <c r="QUM87" s="383"/>
      <c r="QUN87" s="383"/>
      <c r="QUO87" s="383"/>
      <c r="QUP87" s="383"/>
      <c r="QUQ87" s="383"/>
      <c r="QUR87" s="383"/>
      <c r="QUS87" s="383"/>
      <c r="QUT87" s="383"/>
      <c r="QUU87" s="383"/>
      <c r="QUV87" s="383"/>
      <c r="QUW87" s="383"/>
      <c r="QUX87" s="383"/>
      <c r="QUY87" s="383"/>
      <c r="QUZ87" s="383"/>
      <c r="QVA87" s="383"/>
      <c r="QVB87" s="383"/>
      <c r="QVC87" s="383"/>
      <c r="QVD87" s="383"/>
      <c r="QVE87" s="383"/>
      <c r="QVF87" s="383"/>
      <c r="QVG87" s="383"/>
      <c r="QVH87" s="383"/>
      <c r="QVI87" s="383"/>
      <c r="QVJ87" s="383"/>
      <c r="QVK87" s="383"/>
      <c r="QVL87" s="383"/>
      <c r="QVM87" s="383"/>
      <c r="QVN87" s="383"/>
      <c r="QVO87" s="383"/>
      <c r="QVP87" s="383"/>
      <c r="QVQ87" s="383"/>
      <c r="QVR87" s="383"/>
      <c r="QVS87" s="383"/>
      <c r="QVT87" s="383"/>
      <c r="QVU87" s="383"/>
      <c r="QVV87" s="383"/>
      <c r="QVW87" s="383"/>
      <c r="QVX87" s="383"/>
      <c r="QVY87" s="383"/>
      <c r="QVZ87" s="383"/>
      <c r="QWA87" s="383"/>
      <c r="QWB87" s="383"/>
      <c r="QWC87" s="383"/>
      <c r="QWD87" s="383"/>
      <c r="QWE87" s="383"/>
      <c r="QWF87" s="383"/>
      <c r="QWG87" s="383"/>
      <c r="QWH87" s="383"/>
      <c r="QWI87" s="383"/>
      <c r="QWJ87" s="383"/>
      <c r="QWK87" s="383"/>
      <c r="QWL87" s="383"/>
      <c r="QWM87" s="383"/>
      <c r="QWN87" s="383"/>
      <c r="QWO87" s="383"/>
      <c r="QWP87" s="383"/>
      <c r="QWQ87" s="383"/>
      <c r="QWR87" s="383"/>
      <c r="QWS87" s="383"/>
      <c r="QWT87" s="383"/>
      <c r="QWU87" s="383"/>
      <c r="QWV87" s="383"/>
      <c r="QWW87" s="383"/>
      <c r="QWX87" s="383"/>
      <c r="QWY87" s="383"/>
      <c r="QWZ87" s="383"/>
      <c r="QXA87" s="383"/>
      <c r="QXB87" s="383"/>
      <c r="QXC87" s="383"/>
      <c r="QXD87" s="383"/>
      <c r="QXE87" s="383"/>
      <c r="QXF87" s="383"/>
      <c r="QXG87" s="383"/>
      <c r="QXH87" s="383"/>
      <c r="QXI87" s="383"/>
      <c r="QXJ87" s="383"/>
      <c r="QXK87" s="383"/>
      <c r="QXL87" s="383"/>
      <c r="QXM87" s="383"/>
      <c r="QXN87" s="383"/>
      <c r="QXO87" s="383"/>
      <c r="QXP87" s="383"/>
      <c r="QXQ87" s="383"/>
      <c r="QXR87" s="383"/>
      <c r="QXS87" s="383"/>
      <c r="QXT87" s="383"/>
      <c r="QXU87" s="383"/>
      <c r="QXV87" s="383"/>
      <c r="QXW87" s="383"/>
      <c r="QXX87" s="383"/>
      <c r="QXY87" s="383"/>
      <c r="QXZ87" s="383"/>
      <c r="QYA87" s="383"/>
      <c r="QYB87" s="383"/>
      <c r="QYC87" s="383"/>
      <c r="QYD87" s="383"/>
      <c r="QYE87" s="383"/>
      <c r="QYF87" s="383"/>
      <c r="QYG87" s="383"/>
      <c r="QYH87" s="383"/>
      <c r="QYI87" s="383"/>
      <c r="QYJ87" s="383"/>
      <c r="QYK87" s="383"/>
      <c r="QYL87" s="383"/>
      <c r="QYM87" s="383"/>
      <c r="QYN87" s="383"/>
      <c r="QYO87" s="383"/>
      <c r="QYP87" s="383"/>
      <c r="QYQ87" s="383"/>
      <c r="QYR87" s="383"/>
      <c r="QYS87" s="383"/>
      <c r="QYT87" s="383"/>
      <c r="QYU87" s="383"/>
      <c r="QYV87" s="383"/>
      <c r="QYW87" s="383"/>
      <c r="QYX87" s="383"/>
      <c r="QYY87" s="383"/>
      <c r="QYZ87" s="383"/>
      <c r="QZA87" s="383"/>
      <c r="QZB87" s="383"/>
      <c r="QZC87" s="383"/>
      <c r="QZD87" s="383"/>
      <c r="QZE87" s="383"/>
      <c r="QZF87" s="383"/>
      <c r="QZG87" s="383"/>
      <c r="QZH87" s="383"/>
      <c r="QZI87" s="383"/>
      <c r="QZJ87" s="383"/>
      <c r="QZK87" s="383"/>
      <c r="QZL87" s="383"/>
      <c r="QZM87" s="383"/>
      <c r="QZN87" s="383"/>
      <c r="QZO87" s="383"/>
      <c r="QZP87" s="383"/>
      <c r="QZQ87" s="383"/>
      <c r="QZR87" s="383"/>
      <c r="QZS87" s="383"/>
      <c r="QZT87" s="383"/>
      <c r="QZU87" s="383"/>
      <c r="QZV87" s="383"/>
      <c r="QZW87" s="383"/>
      <c r="QZX87" s="383"/>
      <c r="QZY87" s="383"/>
      <c r="QZZ87" s="383"/>
      <c r="RAA87" s="383"/>
      <c r="RAB87" s="383"/>
      <c r="RAC87" s="383"/>
      <c r="RAD87" s="383"/>
      <c r="RAE87" s="383"/>
      <c r="RAF87" s="383"/>
      <c r="RAG87" s="383"/>
      <c r="RAH87" s="383"/>
      <c r="RAI87" s="383"/>
      <c r="RAJ87" s="383"/>
      <c r="RAK87" s="383"/>
      <c r="RAL87" s="383"/>
      <c r="RAM87" s="383"/>
      <c r="RAN87" s="383"/>
      <c r="RAO87" s="383"/>
      <c r="RAP87" s="383"/>
      <c r="RAQ87" s="383"/>
      <c r="RAR87" s="383"/>
      <c r="RAS87" s="383"/>
      <c r="RAT87" s="383"/>
      <c r="RAU87" s="383"/>
      <c r="RAV87" s="383"/>
      <c r="RAW87" s="383"/>
      <c r="RAX87" s="383"/>
      <c r="RAY87" s="383"/>
      <c r="RAZ87" s="383"/>
      <c r="RBA87" s="383"/>
      <c r="RBB87" s="383"/>
      <c r="RBC87" s="383"/>
      <c r="RBD87" s="383"/>
      <c r="RBE87" s="383"/>
      <c r="RBF87" s="383"/>
      <c r="RBG87" s="383"/>
      <c r="RBH87" s="383"/>
      <c r="RBI87" s="383"/>
      <c r="RBJ87" s="383"/>
      <c r="RBK87" s="383"/>
      <c r="RBL87" s="383"/>
      <c r="RBM87" s="383"/>
      <c r="RBN87" s="383"/>
      <c r="RBO87" s="383"/>
      <c r="RBP87" s="383"/>
      <c r="RBQ87" s="383"/>
      <c r="RBR87" s="383"/>
      <c r="RBS87" s="383"/>
      <c r="RBT87" s="383"/>
      <c r="RBU87" s="383"/>
      <c r="RBV87" s="383"/>
      <c r="RBW87" s="383"/>
      <c r="RBX87" s="383"/>
      <c r="RBY87" s="383"/>
      <c r="RBZ87" s="383"/>
      <c r="RCA87" s="383"/>
      <c r="RCB87" s="383"/>
      <c r="RCC87" s="383"/>
      <c r="RCD87" s="383"/>
      <c r="RCE87" s="383"/>
      <c r="RCF87" s="383"/>
      <c r="RCG87" s="383"/>
      <c r="RCH87" s="383"/>
      <c r="RCI87" s="383"/>
      <c r="RCJ87" s="383"/>
      <c r="RCK87" s="383"/>
      <c r="RCL87" s="383"/>
      <c r="RCM87" s="383"/>
      <c r="RCN87" s="383"/>
      <c r="RCO87" s="383"/>
      <c r="RCP87" s="383"/>
      <c r="RCQ87" s="383"/>
      <c r="RCR87" s="383"/>
      <c r="RCS87" s="383"/>
      <c r="RCT87" s="383"/>
      <c r="RCU87" s="383"/>
      <c r="RCV87" s="383"/>
      <c r="RCW87" s="383"/>
      <c r="RCX87" s="383"/>
      <c r="RCY87" s="383"/>
      <c r="RCZ87" s="383"/>
      <c r="RDA87" s="383"/>
      <c r="RDB87" s="383"/>
      <c r="RDC87" s="383"/>
      <c r="RDD87" s="383"/>
      <c r="RDE87" s="383"/>
      <c r="RDF87" s="383"/>
      <c r="RDG87" s="383"/>
      <c r="RDH87" s="383"/>
      <c r="RDI87" s="383"/>
      <c r="RDJ87" s="383"/>
      <c r="RDK87" s="383"/>
      <c r="RDL87" s="383"/>
      <c r="RDM87" s="383"/>
      <c r="RDN87" s="383"/>
      <c r="RDO87" s="383"/>
      <c r="RDP87" s="383"/>
      <c r="RDQ87" s="383"/>
      <c r="RDR87" s="383"/>
      <c r="RDS87" s="383"/>
      <c r="RDT87" s="383"/>
      <c r="RDU87" s="383"/>
      <c r="RDV87" s="383"/>
      <c r="RDW87" s="383"/>
      <c r="RDX87" s="383"/>
      <c r="RDY87" s="383"/>
      <c r="RDZ87" s="383"/>
      <c r="REA87" s="383"/>
      <c r="REB87" s="383"/>
      <c r="REC87" s="383"/>
      <c r="RED87" s="383"/>
      <c r="REE87" s="383"/>
      <c r="REF87" s="383"/>
      <c r="REG87" s="383"/>
      <c r="REH87" s="383"/>
      <c r="REI87" s="383"/>
      <c r="REJ87" s="383"/>
      <c r="REK87" s="383"/>
      <c r="REL87" s="383"/>
      <c r="REM87" s="383"/>
      <c r="REN87" s="383"/>
      <c r="REO87" s="383"/>
      <c r="REP87" s="383"/>
      <c r="REQ87" s="383"/>
      <c r="RER87" s="383"/>
      <c r="RES87" s="383"/>
      <c r="RET87" s="383"/>
      <c r="REU87" s="383"/>
      <c r="REV87" s="383"/>
      <c r="REW87" s="383"/>
      <c r="REX87" s="383"/>
      <c r="REY87" s="383"/>
      <c r="REZ87" s="383"/>
      <c r="RFA87" s="383"/>
      <c r="RFB87" s="383"/>
      <c r="RFC87" s="383"/>
      <c r="RFD87" s="383"/>
      <c r="RFE87" s="383"/>
      <c r="RFF87" s="383"/>
      <c r="RFG87" s="383"/>
      <c r="RFH87" s="383"/>
      <c r="RFI87" s="383"/>
      <c r="RFJ87" s="383"/>
      <c r="RFK87" s="383"/>
      <c r="RFL87" s="383"/>
      <c r="RFM87" s="383"/>
      <c r="RFN87" s="383"/>
      <c r="RFO87" s="383"/>
      <c r="RFP87" s="383"/>
      <c r="RFQ87" s="383"/>
      <c r="RFR87" s="383"/>
      <c r="RFS87" s="383"/>
      <c r="RFT87" s="383"/>
      <c r="RFU87" s="383"/>
      <c r="RFV87" s="383"/>
      <c r="RFW87" s="383"/>
      <c r="RFX87" s="383"/>
      <c r="RFY87" s="383"/>
      <c r="RFZ87" s="383"/>
      <c r="RGA87" s="383"/>
      <c r="RGB87" s="383"/>
      <c r="RGC87" s="383"/>
      <c r="RGD87" s="383"/>
      <c r="RGE87" s="383"/>
      <c r="RGF87" s="383"/>
      <c r="RGG87" s="383"/>
      <c r="RGH87" s="383"/>
      <c r="RGI87" s="383"/>
      <c r="RGJ87" s="383"/>
      <c r="RGK87" s="383"/>
      <c r="RGL87" s="383"/>
      <c r="RGM87" s="383"/>
      <c r="RGN87" s="383"/>
      <c r="RGO87" s="383"/>
      <c r="RGP87" s="383"/>
      <c r="RGQ87" s="383"/>
      <c r="RGR87" s="383"/>
      <c r="RGS87" s="383"/>
      <c r="RGT87" s="383"/>
      <c r="RGU87" s="383"/>
      <c r="RGV87" s="383"/>
      <c r="RGW87" s="383"/>
      <c r="RGX87" s="383"/>
      <c r="RGY87" s="383"/>
      <c r="RGZ87" s="383"/>
      <c r="RHA87" s="383"/>
      <c r="RHB87" s="383"/>
      <c r="RHC87" s="383"/>
      <c r="RHD87" s="383"/>
      <c r="RHE87" s="383"/>
      <c r="RHF87" s="383"/>
      <c r="RHG87" s="383"/>
      <c r="RHH87" s="383"/>
      <c r="RHI87" s="383"/>
      <c r="RHJ87" s="383"/>
      <c r="RHK87" s="383"/>
      <c r="RHL87" s="383"/>
      <c r="RHM87" s="383"/>
      <c r="RHN87" s="383"/>
      <c r="RHO87" s="383"/>
      <c r="RHP87" s="383"/>
      <c r="RHQ87" s="383"/>
      <c r="RHR87" s="383"/>
      <c r="RHS87" s="383"/>
      <c r="RHT87" s="383"/>
      <c r="RHU87" s="383"/>
      <c r="RHV87" s="383"/>
      <c r="RHW87" s="383"/>
      <c r="RHX87" s="383"/>
      <c r="RHY87" s="383"/>
      <c r="RHZ87" s="383"/>
      <c r="RIA87" s="383"/>
      <c r="RIB87" s="383"/>
      <c r="RIC87" s="383"/>
      <c r="RID87" s="383"/>
      <c r="RIE87" s="383"/>
      <c r="RIF87" s="383"/>
      <c r="RIG87" s="383"/>
      <c r="RIH87" s="383"/>
      <c r="RII87" s="383"/>
      <c r="RIJ87" s="383"/>
      <c r="RIK87" s="383"/>
      <c r="RIL87" s="383"/>
      <c r="RIM87" s="383"/>
      <c r="RIN87" s="383"/>
      <c r="RIO87" s="383"/>
      <c r="RIP87" s="383"/>
      <c r="RIQ87" s="383"/>
      <c r="RIR87" s="383"/>
      <c r="RIS87" s="383"/>
      <c r="RIT87" s="383"/>
      <c r="RIU87" s="383"/>
      <c r="RIV87" s="383"/>
      <c r="RIW87" s="383"/>
      <c r="RIX87" s="383"/>
      <c r="RIY87" s="383"/>
      <c r="RIZ87" s="383"/>
      <c r="RJA87" s="383"/>
      <c r="RJB87" s="383"/>
      <c r="RJC87" s="383"/>
      <c r="RJD87" s="383"/>
      <c r="RJE87" s="383"/>
      <c r="RJF87" s="383"/>
      <c r="RJG87" s="383"/>
      <c r="RJH87" s="383"/>
      <c r="RJI87" s="383"/>
      <c r="RJJ87" s="383"/>
      <c r="RJK87" s="383"/>
      <c r="RJL87" s="383"/>
      <c r="RJM87" s="383"/>
      <c r="RJN87" s="383"/>
      <c r="RJO87" s="383"/>
      <c r="RJP87" s="383"/>
      <c r="RJQ87" s="383"/>
      <c r="RJR87" s="383"/>
      <c r="RJS87" s="383"/>
      <c r="RJT87" s="383"/>
      <c r="RJU87" s="383"/>
      <c r="RJV87" s="383"/>
      <c r="RJW87" s="383"/>
      <c r="RJX87" s="383"/>
      <c r="RJY87" s="383"/>
      <c r="RJZ87" s="383"/>
      <c r="RKA87" s="383"/>
      <c r="RKB87" s="383"/>
      <c r="RKC87" s="383"/>
      <c r="RKD87" s="383"/>
      <c r="RKE87" s="383"/>
      <c r="RKF87" s="383"/>
      <c r="RKG87" s="383"/>
      <c r="RKH87" s="383"/>
      <c r="RKI87" s="383"/>
      <c r="RKJ87" s="383"/>
      <c r="RKK87" s="383"/>
      <c r="RKL87" s="383"/>
      <c r="RKM87" s="383"/>
      <c r="RKN87" s="383"/>
      <c r="RKO87" s="383"/>
      <c r="RKP87" s="383"/>
      <c r="RKQ87" s="383"/>
      <c r="RKR87" s="383"/>
      <c r="RKS87" s="383"/>
      <c r="RKT87" s="383"/>
      <c r="RKU87" s="383"/>
      <c r="RKV87" s="383"/>
      <c r="RKW87" s="383"/>
      <c r="RKX87" s="383"/>
      <c r="RKY87" s="383"/>
      <c r="RKZ87" s="383"/>
      <c r="RLA87" s="383"/>
      <c r="RLB87" s="383"/>
      <c r="RLC87" s="383"/>
      <c r="RLD87" s="383"/>
      <c r="RLE87" s="383"/>
      <c r="RLF87" s="383"/>
      <c r="RLG87" s="383"/>
      <c r="RLH87" s="383"/>
      <c r="RLI87" s="383"/>
      <c r="RLJ87" s="383"/>
      <c r="RLK87" s="383"/>
      <c r="RLL87" s="383"/>
      <c r="RLM87" s="383"/>
      <c r="RLN87" s="383"/>
      <c r="RLO87" s="383"/>
      <c r="RLP87" s="383"/>
      <c r="RLQ87" s="383"/>
      <c r="RLR87" s="383"/>
      <c r="RLS87" s="383"/>
      <c r="RLT87" s="383"/>
      <c r="RLU87" s="383"/>
      <c r="RLV87" s="383"/>
      <c r="RLW87" s="383"/>
      <c r="RLX87" s="383"/>
      <c r="RLY87" s="383"/>
      <c r="RLZ87" s="383"/>
      <c r="RMA87" s="383"/>
      <c r="RMB87" s="383"/>
      <c r="RMC87" s="383"/>
      <c r="RMD87" s="383"/>
      <c r="RME87" s="383"/>
      <c r="RMF87" s="383"/>
      <c r="RMG87" s="383"/>
      <c r="RMH87" s="383"/>
      <c r="RMI87" s="383"/>
      <c r="RMJ87" s="383"/>
      <c r="RMK87" s="383"/>
      <c r="RML87" s="383"/>
      <c r="RMM87" s="383"/>
      <c r="RMN87" s="383"/>
      <c r="RMO87" s="383"/>
      <c r="RMP87" s="383"/>
      <c r="RMQ87" s="383"/>
      <c r="RMR87" s="383"/>
      <c r="RMS87" s="383"/>
      <c r="RMT87" s="383"/>
      <c r="RMU87" s="383"/>
      <c r="RMV87" s="383"/>
      <c r="RMW87" s="383"/>
      <c r="RMX87" s="383"/>
      <c r="RMY87" s="383"/>
      <c r="RMZ87" s="383"/>
      <c r="RNA87" s="383"/>
      <c r="RNB87" s="383"/>
      <c r="RNC87" s="383"/>
      <c r="RND87" s="383"/>
      <c r="RNE87" s="383"/>
      <c r="RNF87" s="383"/>
      <c r="RNG87" s="383"/>
      <c r="RNH87" s="383"/>
      <c r="RNI87" s="383"/>
      <c r="RNJ87" s="383"/>
      <c r="RNK87" s="383"/>
      <c r="RNL87" s="383"/>
      <c r="RNM87" s="383"/>
      <c r="RNN87" s="383"/>
      <c r="RNO87" s="383"/>
      <c r="RNP87" s="383"/>
      <c r="RNQ87" s="383"/>
      <c r="RNR87" s="383"/>
      <c r="RNS87" s="383"/>
      <c r="RNT87" s="383"/>
      <c r="RNU87" s="383"/>
      <c r="RNV87" s="383"/>
      <c r="RNW87" s="383"/>
      <c r="RNX87" s="383"/>
      <c r="RNY87" s="383"/>
      <c r="RNZ87" s="383"/>
      <c r="ROA87" s="383"/>
      <c r="ROB87" s="383"/>
      <c r="ROC87" s="383"/>
      <c r="ROD87" s="383"/>
      <c r="ROE87" s="383"/>
      <c r="ROF87" s="383"/>
      <c r="ROG87" s="383"/>
      <c r="ROH87" s="383"/>
      <c r="ROI87" s="383"/>
      <c r="ROJ87" s="383"/>
      <c r="ROK87" s="383"/>
      <c r="ROL87" s="383"/>
      <c r="ROM87" s="383"/>
      <c r="RON87" s="383"/>
      <c r="ROO87" s="383"/>
      <c r="ROP87" s="383"/>
      <c r="ROQ87" s="383"/>
      <c r="ROR87" s="383"/>
      <c r="ROS87" s="383"/>
      <c r="ROT87" s="383"/>
      <c r="ROU87" s="383"/>
      <c r="ROV87" s="383"/>
      <c r="ROW87" s="383"/>
      <c r="ROX87" s="383"/>
      <c r="ROY87" s="383"/>
      <c r="ROZ87" s="383"/>
      <c r="RPA87" s="383"/>
      <c r="RPB87" s="383"/>
      <c r="RPC87" s="383"/>
      <c r="RPD87" s="383"/>
      <c r="RPE87" s="383"/>
      <c r="RPF87" s="383"/>
      <c r="RPG87" s="383"/>
      <c r="RPH87" s="383"/>
      <c r="RPI87" s="383"/>
      <c r="RPJ87" s="383"/>
      <c r="RPK87" s="383"/>
      <c r="RPL87" s="383"/>
      <c r="RPM87" s="383"/>
      <c r="RPN87" s="383"/>
      <c r="RPO87" s="383"/>
      <c r="RPP87" s="383"/>
      <c r="RPQ87" s="383"/>
      <c r="RPR87" s="383"/>
      <c r="RPS87" s="383"/>
      <c r="RPT87" s="383"/>
      <c r="RPU87" s="383"/>
      <c r="RPV87" s="383"/>
      <c r="RPW87" s="383"/>
      <c r="RPX87" s="383"/>
      <c r="RPY87" s="383"/>
      <c r="RPZ87" s="383"/>
      <c r="RQA87" s="383"/>
      <c r="RQB87" s="383"/>
      <c r="RQC87" s="383"/>
      <c r="RQD87" s="383"/>
      <c r="RQE87" s="383"/>
      <c r="RQF87" s="383"/>
      <c r="RQG87" s="383"/>
      <c r="RQH87" s="383"/>
      <c r="RQI87" s="383"/>
      <c r="RQJ87" s="383"/>
      <c r="RQK87" s="383"/>
      <c r="RQL87" s="383"/>
      <c r="RQM87" s="383"/>
      <c r="RQN87" s="383"/>
      <c r="RQO87" s="383"/>
      <c r="RQP87" s="383"/>
      <c r="RQQ87" s="383"/>
      <c r="RQR87" s="383"/>
      <c r="RQS87" s="383"/>
      <c r="RQT87" s="383"/>
      <c r="RQU87" s="383"/>
      <c r="RQV87" s="383"/>
      <c r="RQW87" s="383"/>
      <c r="RQX87" s="383"/>
      <c r="RQY87" s="383"/>
      <c r="RQZ87" s="383"/>
      <c r="RRA87" s="383"/>
      <c r="RRB87" s="383"/>
      <c r="RRC87" s="383"/>
      <c r="RRD87" s="383"/>
      <c r="RRE87" s="383"/>
      <c r="RRF87" s="383"/>
      <c r="RRG87" s="383"/>
      <c r="RRH87" s="383"/>
      <c r="RRI87" s="383"/>
      <c r="RRJ87" s="383"/>
      <c r="RRK87" s="383"/>
      <c r="RRL87" s="383"/>
      <c r="RRM87" s="383"/>
      <c r="RRN87" s="383"/>
      <c r="RRO87" s="383"/>
      <c r="RRP87" s="383"/>
      <c r="RRQ87" s="383"/>
      <c r="RRR87" s="383"/>
      <c r="RRS87" s="383"/>
      <c r="RRT87" s="383"/>
      <c r="RRU87" s="383"/>
      <c r="RRV87" s="383"/>
      <c r="RRW87" s="383"/>
      <c r="RRX87" s="383"/>
      <c r="RRY87" s="383"/>
      <c r="RRZ87" s="383"/>
      <c r="RSA87" s="383"/>
      <c r="RSB87" s="383"/>
      <c r="RSC87" s="383"/>
      <c r="RSD87" s="383"/>
      <c r="RSE87" s="383"/>
      <c r="RSF87" s="383"/>
      <c r="RSG87" s="383"/>
      <c r="RSH87" s="383"/>
      <c r="RSI87" s="383"/>
      <c r="RSJ87" s="383"/>
      <c r="RSK87" s="383"/>
      <c r="RSL87" s="383"/>
      <c r="RSM87" s="383"/>
      <c r="RSN87" s="383"/>
      <c r="RSO87" s="383"/>
      <c r="RSP87" s="383"/>
      <c r="RSQ87" s="383"/>
      <c r="RSR87" s="383"/>
      <c r="RSS87" s="383"/>
      <c r="RST87" s="383"/>
      <c r="RSU87" s="383"/>
      <c r="RSV87" s="383"/>
      <c r="RSW87" s="383"/>
      <c r="RSX87" s="383"/>
      <c r="RSY87" s="383"/>
      <c r="RSZ87" s="383"/>
      <c r="RTA87" s="383"/>
      <c r="RTB87" s="383"/>
      <c r="RTC87" s="383"/>
      <c r="RTD87" s="383"/>
      <c r="RTE87" s="383"/>
      <c r="RTF87" s="383"/>
      <c r="RTG87" s="383"/>
      <c r="RTH87" s="383"/>
      <c r="RTI87" s="383"/>
      <c r="RTJ87" s="383"/>
      <c r="RTK87" s="383"/>
      <c r="RTL87" s="383"/>
      <c r="RTM87" s="383"/>
      <c r="RTN87" s="383"/>
      <c r="RTO87" s="383"/>
      <c r="RTP87" s="383"/>
      <c r="RTQ87" s="383"/>
      <c r="RTR87" s="383"/>
      <c r="RTS87" s="383"/>
      <c r="RTT87" s="383"/>
      <c r="RTU87" s="383"/>
      <c r="RTV87" s="383"/>
      <c r="RTW87" s="383"/>
      <c r="RTX87" s="383"/>
      <c r="RTY87" s="383"/>
      <c r="RTZ87" s="383"/>
      <c r="RUA87" s="383"/>
      <c r="RUB87" s="383"/>
      <c r="RUC87" s="383"/>
      <c r="RUD87" s="383"/>
      <c r="RUE87" s="383"/>
      <c r="RUF87" s="383"/>
      <c r="RUG87" s="383"/>
      <c r="RUH87" s="383"/>
      <c r="RUI87" s="383"/>
      <c r="RUJ87" s="383"/>
      <c r="RUK87" s="383"/>
      <c r="RUL87" s="383"/>
      <c r="RUM87" s="383"/>
      <c r="RUN87" s="383"/>
      <c r="RUO87" s="383"/>
      <c r="RUP87" s="383"/>
      <c r="RUQ87" s="383"/>
      <c r="RUR87" s="383"/>
      <c r="RUS87" s="383"/>
      <c r="RUT87" s="383"/>
      <c r="RUU87" s="383"/>
      <c r="RUV87" s="383"/>
      <c r="RUW87" s="383"/>
      <c r="RUX87" s="383"/>
      <c r="RUY87" s="383"/>
      <c r="RUZ87" s="383"/>
      <c r="RVA87" s="383"/>
      <c r="RVB87" s="383"/>
      <c r="RVC87" s="383"/>
      <c r="RVD87" s="383"/>
      <c r="RVE87" s="383"/>
      <c r="RVF87" s="383"/>
      <c r="RVG87" s="383"/>
      <c r="RVH87" s="383"/>
      <c r="RVI87" s="383"/>
      <c r="RVJ87" s="383"/>
      <c r="RVK87" s="383"/>
      <c r="RVL87" s="383"/>
      <c r="RVM87" s="383"/>
      <c r="RVN87" s="383"/>
      <c r="RVO87" s="383"/>
      <c r="RVP87" s="383"/>
      <c r="RVQ87" s="383"/>
      <c r="RVR87" s="383"/>
      <c r="RVS87" s="383"/>
      <c r="RVT87" s="383"/>
      <c r="RVU87" s="383"/>
      <c r="RVV87" s="383"/>
      <c r="RVW87" s="383"/>
      <c r="RVX87" s="383"/>
      <c r="RVY87" s="383"/>
      <c r="RVZ87" s="383"/>
      <c r="RWA87" s="383"/>
      <c r="RWB87" s="383"/>
      <c r="RWC87" s="383"/>
      <c r="RWD87" s="383"/>
      <c r="RWE87" s="383"/>
      <c r="RWF87" s="383"/>
      <c r="RWG87" s="383"/>
      <c r="RWH87" s="383"/>
      <c r="RWI87" s="383"/>
      <c r="RWJ87" s="383"/>
      <c r="RWK87" s="383"/>
      <c r="RWL87" s="383"/>
      <c r="RWM87" s="383"/>
      <c r="RWN87" s="383"/>
      <c r="RWO87" s="383"/>
      <c r="RWP87" s="383"/>
      <c r="RWQ87" s="383"/>
      <c r="RWR87" s="383"/>
      <c r="RWS87" s="383"/>
      <c r="RWT87" s="383"/>
      <c r="RWU87" s="383"/>
      <c r="RWV87" s="383"/>
      <c r="RWW87" s="383"/>
      <c r="RWX87" s="383"/>
      <c r="RWY87" s="383"/>
      <c r="RWZ87" s="383"/>
      <c r="RXA87" s="383"/>
      <c r="RXB87" s="383"/>
      <c r="RXC87" s="383"/>
      <c r="RXD87" s="383"/>
      <c r="RXE87" s="383"/>
      <c r="RXF87" s="383"/>
      <c r="RXG87" s="383"/>
      <c r="RXH87" s="383"/>
      <c r="RXI87" s="383"/>
      <c r="RXJ87" s="383"/>
      <c r="RXK87" s="383"/>
      <c r="RXL87" s="383"/>
      <c r="RXM87" s="383"/>
      <c r="RXN87" s="383"/>
      <c r="RXO87" s="383"/>
      <c r="RXP87" s="383"/>
      <c r="RXQ87" s="383"/>
      <c r="RXR87" s="383"/>
      <c r="RXS87" s="383"/>
      <c r="RXT87" s="383"/>
      <c r="RXU87" s="383"/>
      <c r="RXV87" s="383"/>
      <c r="RXW87" s="383"/>
      <c r="RXX87" s="383"/>
      <c r="RXY87" s="383"/>
      <c r="RXZ87" s="383"/>
      <c r="RYA87" s="383"/>
      <c r="RYB87" s="383"/>
      <c r="RYC87" s="383"/>
      <c r="RYD87" s="383"/>
      <c r="RYE87" s="383"/>
      <c r="RYF87" s="383"/>
      <c r="RYG87" s="383"/>
      <c r="RYH87" s="383"/>
      <c r="RYI87" s="383"/>
      <c r="RYJ87" s="383"/>
      <c r="RYK87" s="383"/>
      <c r="RYL87" s="383"/>
      <c r="RYM87" s="383"/>
      <c r="RYN87" s="383"/>
      <c r="RYO87" s="383"/>
      <c r="RYP87" s="383"/>
      <c r="RYQ87" s="383"/>
      <c r="RYR87" s="383"/>
      <c r="RYS87" s="383"/>
      <c r="RYT87" s="383"/>
      <c r="RYU87" s="383"/>
      <c r="RYV87" s="383"/>
      <c r="RYW87" s="383"/>
      <c r="RYX87" s="383"/>
      <c r="RYY87" s="383"/>
      <c r="RYZ87" s="383"/>
      <c r="RZA87" s="383"/>
      <c r="RZB87" s="383"/>
      <c r="RZC87" s="383"/>
      <c r="RZD87" s="383"/>
      <c r="RZE87" s="383"/>
      <c r="RZF87" s="383"/>
      <c r="RZG87" s="383"/>
      <c r="RZH87" s="383"/>
      <c r="RZI87" s="383"/>
      <c r="RZJ87" s="383"/>
      <c r="RZK87" s="383"/>
      <c r="RZL87" s="383"/>
      <c r="RZM87" s="383"/>
      <c r="RZN87" s="383"/>
      <c r="RZO87" s="383"/>
      <c r="RZP87" s="383"/>
      <c r="RZQ87" s="383"/>
      <c r="RZR87" s="383"/>
      <c r="RZS87" s="383"/>
      <c r="RZT87" s="383"/>
      <c r="RZU87" s="383"/>
      <c r="RZV87" s="383"/>
      <c r="RZW87" s="383"/>
      <c r="RZX87" s="383"/>
      <c r="RZY87" s="383"/>
      <c r="RZZ87" s="383"/>
      <c r="SAA87" s="383"/>
      <c r="SAB87" s="383"/>
      <c r="SAC87" s="383"/>
      <c r="SAD87" s="383"/>
      <c r="SAE87" s="383"/>
      <c r="SAF87" s="383"/>
      <c r="SAG87" s="383"/>
      <c r="SAH87" s="383"/>
      <c r="SAI87" s="383"/>
      <c r="SAJ87" s="383"/>
      <c r="SAK87" s="383"/>
      <c r="SAL87" s="383"/>
      <c r="SAM87" s="383"/>
      <c r="SAN87" s="383"/>
      <c r="SAO87" s="383"/>
      <c r="SAP87" s="383"/>
      <c r="SAQ87" s="383"/>
      <c r="SAR87" s="383"/>
      <c r="SAS87" s="383"/>
      <c r="SAT87" s="383"/>
      <c r="SAU87" s="383"/>
      <c r="SAV87" s="383"/>
      <c r="SAW87" s="383"/>
      <c r="SAX87" s="383"/>
      <c r="SAY87" s="383"/>
      <c r="SAZ87" s="383"/>
      <c r="SBA87" s="383"/>
      <c r="SBB87" s="383"/>
      <c r="SBC87" s="383"/>
      <c r="SBD87" s="383"/>
      <c r="SBE87" s="383"/>
      <c r="SBF87" s="383"/>
      <c r="SBG87" s="383"/>
      <c r="SBH87" s="383"/>
      <c r="SBI87" s="383"/>
      <c r="SBJ87" s="383"/>
      <c r="SBK87" s="383"/>
      <c r="SBL87" s="383"/>
      <c r="SBM87" s="383"/>
      <c r="SBN87" s="383"/>
      <c r="SBO87" s="383"/>
      <c r="SBP87" s="383"/>
      <c r="SBQ87" s="383"/>
      <c r="SBR87" s="383"/>
      <c r="SBS87" s="383"/>
      <c r="SBT87" s="383"/>
      <c r="SBU87" s="383"/>
      <c r="SBV87" s="383"/>
      <c r="SBW87" s="383"/>
      <c r="SBX87" s="383"/>
      <c r="SBY87" s="383"/>
      <c r="SBZ87" s="383"/>
      <c r="SCA87" s="383"/>
      <c r="SCB87" s="383"/>
      <c r="SCC87" s="383"/>
      <c r="SCD87" s="383"/>
      <c r="SCE87" s="383"/>
      <c r="SCF87" s="383"/>
      <c r="SCG87" s="383"/>
      <c r="SCH87" s="383"/>
      <c r="SCI87" s="383"/>
      <c r="SCJ87" s="383"/>
      <c r="SCK87" s="383"/>
      <c r="SCL87" s="383"/>
      <c r="SCM87" s="383"/>
      <c r="SCN87" s="383"/>
      <c r="SCO87" s="383"/>
      <c r="SCP87" s="383"/>
      <c r="SCQ87" s="383"/>
      <c r="SCR87" s="383"/>
      <c r="SCS87" s="383"/>
      <c r="SCT87" s="383"/>
      <c r="SCU87" s="383"/>
      <c r="SCV87" s="383"/>
      <c r="SCW87" s="383"/>
      <c r="SCX87" s="383"/>
      <c r="SCY87" s="383"/>
      <c r="SCZ87" s="383"/>
      <c r="SDA87" s="383"/>
      <c r="SDB87" s="383"/>
      <c r="SDC87" s="383"/>
      <c r="SDD87" s="383"/>
      <c r="SDE87" s="383"/>
      <c r="SDF87" s="383"/>
      <c r="SDG87" s="383"/>
      <c r="SDH87" s="383"/>
      <c r="SDI87" s="383"/>
      <c r="SDJ87" s="383"/>
      <c r="SDK87" s="383"/>
      <c r="SDL87" s="383"/>
      <c r="SDM87" s="383"/>
      <c r="SDN87" s="383"/>
      <c r="SDO87" s="383"/>
      <c r="SDP87" s="383"/>
      <c r="SDQ87" s="383"/>
      <c r="SDR87" s="383"/>
      <c r="SDS87" s="383"/>
      <c r="SDT87" s="383"/>
      <c r="SDU87" s="383"/>
      <c r="SDV87" s="383"/>
      <c r="SDW87" s="383"/>
      <c r="SDX87" s="383"/>
      <c r="SDY87" s="383"/>
      <c r="SDZ87" s="383"/>
      <c r="SEA87" s="383"/>
      <c r="SEB87" s="383"/>
      <c r="SEC87" s="383"/>
      <c r="SED87" s="383"/>
      <c r="SEE87" s="383"/>
      <c r="SEF87" s="383"/>
      <c r="SEG87" s="383"/>
      <c r="SEH87" s="383"/>
      <c r="SEI87" s="383"/>
      <c r="SEJ87" s="383"/>
      <c r="SEK87" s="383"/>
      <c r="SEL87" s="383"/>
      <c r="SEM87" s="383"/>
      <c r="SEN87" s="383"/>
      <c r="SEO87" s="383"/>
      <c r="SEP87" s="383"/>
      <c r="SEQ87" s="383"/>
      <c r="SER87" s="383"/>
      <c r="SES87" s="383"/>
      <c r="SET87" s="383"/>
      <c r="SEU87" s="383"/>
      <c r="SEV87" s="383"/>
      <c r="SEW87" s="383"/>
      <c r="SEX87" s="383"/>
      <c r="SEY87" s="383"/>
      <c r="SEZ87" s="383"/>
      <c r="SFA87" s="383"/>
      <c r="SFB87" s="383"/>
      <c r="SFC87" s="383"/>
      <c r="SFD87" s="383"/>
      <c r="SFE87" s="383"/>
      <c r="SFF87" s="383"/>
      <c r="SFG87" s="383"/>
      <c r="SFH87" s="383"/>
      <c r="SFI87" s="383"/>
      <c r="SFJ87" s="383"/>
      <c r="SFK87" s="383"/>
      <c r="SFL87" s="383"/>
      <c r="SFM87" s="383"/>
      <c r="SFN87" s="383"/>
      <c r="SFO87" s="383"/>
      <c r="SFP87" s="383"/>
      <c r="SFQ87" s="383"/>
      <c r="SFR87" s="383"/>
      <c r="SFS87" s="383"/>
      <c r="SFT87" s="383"/>
      <c r="SFU87" s="383"/>
      <c r="SFV87" s="383"/>
      <c r="SFW87" s="383"/>
      <c r="SFX87" s="383"/>
      <c r="SFY87" s="383"/>
      <c r="SFZ87" s="383"/>
      <c r="SGA87" s="383"/>
      <c r="SGB87" s="383"/>
      <c r="SGC87" s="383"/>
      <c r="SGD87" s="383"/>
      <c r="SGE87" s="383"/>
      <c r="SGF87" s="383"/>
      <c r="SGG87" s="383"/>
      <c r="SGH87" s="383"/>
      <c r="SGI87" s="383"/>
      <c r="SGJ87" s="383"/>
      <c r="SGK87" s="383"/>
      <c r="SGL87" s="383"/>
      <c r="SGM87" s="383"/>
      <c r="SGN87" s="383"/>
      <c r="SGO87" s="383"/>
      <c r="SGP87" s="383"/>
      <c r="SGQ87" s="383"/>
      <c r="SGR87" s="383"/>
      <c r="SGS87" s="383"/>
      <c r="SGT87" s="383"/>
      <c r="SGU87" s="383"/>
      <c r="SGV87" s="383"/>
      <c r="SGW87" s="383"/>
      <c r="SGX87" s="383"/>
      <c r="SGY87" s="383"/>
      <c r="SGZ87" s="383"/>
      <c r="SHA87" s="383"/>
      <c r="SHB87" s="383"/>
      <c r="SHC87" s="383"/>
      <c r="SHD87" s="383"/>
      <c r="SHE87" s="383"/>
      <c r="SHF87" s="383"/>
      <c r="SHG87" s="383"/>
      <c r="SHH87" s="383"/>
      <c r="SHI87" s="383"/>
      <c r="SHJ87" s="383"/>
      <c r="SHK87" s="383"/>
      <c r="SHL87" s="383"/>
      <c r="SHM87" s="383"/>
      <c r="SHN87" s="383"/>
      <c r="SHO87" s="383"/>
      <c r="SHP87" s="383"/>
      <c r="SHQ87" s="383"/>
      <c r="SHR87" s="383"/>
      <c r="SHS87" s="383"/>
      <c r="SHT87" s="383"/>
      <c r="SHU87" s="383"/>
      <c r="SHV87" s="383"/>
      <c r="SHW87" s="383"/>
      <c r="SHX87" s="383"/>
      <c r="SHY87" s="383"/>
      <c r="SHZ87" s="383"/>
      <c r="SIA87" s="383"/>
      <c r="SIB87" s="383"/>
      <c r="SIC87" s="383"/>
      <c r="SID87" s="383"/>
      <c r="SIE87" s="383"/>
      <c r="SIF87" s="383"/>
      <c r="SIG87" s="383"/>
      <c r="SIH87" s="383"/>
      <c r="SII87" s="383"/>
      <c r="SIJ87" s="383"/>
      <c r="SIK87" s="383"/>
      <c r="SIL87" s="383"/>
      <c r="SIM87" s="383"/>
      <c r="SIN87" s="383"/>
      <c r="SIO87" s="383"/>
      <c r="SIP87" s="383"/>
      <c r="SIQ87" s="383"/>
      <c r="SIR87" s="383"/>
      <c r="SIS87" s="383"/>
      <c r="SIT87" s="383"/>
      <c r="SIU87" s="383"/>
      <c r="SIV87" s="383"/>
      <c r="SIW87" s="383"/>
      <c r="SIX87" s="383"/>
      <c r="SIY87" s="383"/>
      <c r="SIZ87" s="383"/>
      <c r="SJA87" s="383"/>
      <c r="SJB87" s="383"/>
      <c r="SJC87" s="383"/>
      <c r="SJD87" s="383"/>
      <c r="SJE87" s="383"/>
      <c r="SJF87" s="383"/>
      <c r="SJG87" s="383"/>
      <c r="SJH87" s="383"/>
      <c r="SJI87" s="383"/>
      <c r="SJJ87" s="383"/>
      <c r="SJK87" s="383"/>
      <c r="SJL87" s="383"/>
      <c r="SJM87" s="383"/>
      <c r="SJN87" s="383"/>
      <c r="SJO87" s="383"/>
      <c r="SJP87" s="383"/>
      <c r="SJQ87" s="383"/>
      <c r="SJR87" s="383"/>
      <c r="SJS87" s="383"/>
      <c r="SJT87" s="383"/>
      <c r="SJU87" s="383"/>
      <c r="SJV87" s="383"/>
      <c r="SJW87" s="383"/>
      <c r="SJX87" s="383"/>
      <c r="SJY87" s="383"/>
      <c r="SJZ87" s="383"/>
      <c r="SKA87" s="383"/>
      <c r="SKB87" s="383"/>
      <c r="SKC87" s="383"/>
      <c r="SKD87" s="383"/>
      <c r="SKE87" s="383"/>
      <c r="SKF87" s="383"/>
      <c r="SKG87" s="383"/>
      <c r="SKH87" s="383"/>
      <c r="SKI87" s="383"/>
      <c r="SKJ87" s="383"/>
      <c r="SKK87" s="383"/>
      <c r="SKL87" s="383"/>
      <c r="SKM87" s="383"/>
      <c r="SKN87" s="383"/>
      <c r="SKO87" s="383"/>
      <c r="SKP87" s="383"/>
      <c r="SKQ87" s="383"/>
      <c r="SKR87" s="383"/>
      <c r="SKS87" s="383"/>
      <c r="SKT87" s="383"/>
      <c r="SKU87" s="383"/>
      <c r="SKV87" s="383"/>
      <c r="SKW87" s="383"/>
      <c r="SKX87" s="383"/>
      <c r="SKY87" s="383"/>
      <c r="SKZ87" s="383"/>
      <c r="SLA87" s="383"/>
      <c r="SLB87" s="383"/>
      <c r="SLC87" s="383"/>
      <c r="SLD87" s="383"/>
      <c r="SLE87" s="383"/>
      <c r="SLF87" s="383"/>
      <c r="SLG87" s="383"/>
      <c r="SLH87" s="383"/>
      <c r="SLI87" s="383"/>
      <c r="SLJ87" s="383"/>
      <c r="SLK87" s="383"/>
      <c r="SLL87" s="383"/>
      <c r="SLM87" s="383"/>
      <c r="SLN87" s="383"/>
      <c r="SLO87" s="383"/>
      <c r="SLP87" s="383"/>
      <c r="SLQ87" s="383"/>
      <c r="SLR87" s="383"/>
      <c r="SLS87" s="383"/>
      <c r="SLT87" s="383"/>
      <c r="SLU87" s="383"/>
      <c r="SLV87" s="383"/>
      <c r="SLW87" s="383"/>
      <c r="SLX87" s="383"/>
      <c r="SLY87" s="383"/>
      <c r="SLZ87" s="383"/>
      <c r="SMA87" s="383"/>
      <c r="SMB87" s="383"/>
      <c r="SMC87" s="383"/>
      <c r="SMD87" s="383"/>
      <c r="SME87" s="383"/>
      <c r="SMF87" s="383"/>
      <c r="SMG87" s="383"/>
      <c r="SMH87" s="383"/>
      <c r="SMI87" s="383"/>
      <c r="SMJ87" s="383"/>
      <c r="SMK87" s="383"/>
      <c r="SML87" s="383"/>
      <c r="SMM87" s="383"/>
      <c r="SMN87" s="383"/>
      <c r="SMO87" s="383"/>
      <c r="SMP87" s="383"/>
      <c r="SMQ87" s="383"/>
      <c r="SMR87" s="383"/>
      <c r="SMS87" s="383"/>
      <c r="SMT87" s="383"/>
      <c r="SMU87" s="383"/>
      <c r="SMV87" s="383"/>
      <c r="SMW87" s="383"/>
      <c r="SMX87" s="383"/>
      <c r="SMY87" s="383"/>
      <c r="SMZ87" s="383"/>
      <c r="SNA87" s="383"/>
      <c r="SNB87" s="383"/>
      <c r="SNC87" s="383"/>
      <c r="SND87" s="383"/>
      <c r="SNE87" s="383"/>
      <c r="SNF87" s="383"/>
      <c r="SNG87" s="383"/>
      <c r="SNH87" s="383"/>
      <c r="SNI87" s="383"/>
      <c r="SNJ87" s="383"/>
      <c r="SNK87" s="383"/>
      <c r="SNL87" s="383"/>
      <c r="SNM87" s="383"/>
      <c r="SNN87" s="383"/>
      <c r="SNO87" s="383"/>
      <c r="SNP87" s="383"/>
      <c r="SNQ87" s="383"/>
      <c r="SNR87" s="383"/>
      <c r="SNS87" s="383"/>
      <c r="SNT87" s="383"/>
      <c r="SNU87" s="383"/>
      <c r="SNV87" s="383"/>
      <c r="SNW87" s="383"/>
      <c r="SNX87" s="383"/>
      <c r="SNY87" s="383"/>
      <c r="SNZ87" s="383"/>
      <c r="SOA87" s="383"/>
      <c r="SOB87" s="383"/>
      <c r="SOC87" s="383"/>
      <c r="SOD87" s="383"/>
      <c r="SOE87" s="383"/>
      <c r="SOF87" s="383"/>
      <c r="SOG87" s="383"/>
      <c r="SOH87" s="383"/>
      <c r="SOI87" s="383"/>
      <c r="SOJ87" s="383"/>
      <c r="SOK87" s="383"/>
      <c r="SOL87" s="383"/>
      <c r="SOM87" s="383"/>
      <c r="SON87" s="383"/>
      <c r="SOO87" s="383"/>
      <c r="SOP87" s="383"/>
      <c r="SOQ87" s="383"/>
      <c r="SOR87" s="383"/>
      <c r="SOS87" s="383"/>
      <c r="SOT87" s="383"/>
      <c r="SOU87" s="383"/>
      <c r="SOV87" s="383"/>
      <c r="SOW87" s="383"/>
      <c r="SOX87" s="383"/>
      <c r="SOY87" s="383"/>
      <c r="SOZ87" s="383"/>
      <c r="SPA87" s="383"/>
      <c r="SPB87" s="383"/>
      <c r="SPC87" s="383"/>
      <c r="SPD87" s="383"/>
      <c r="SPE87" s="383"/>
      <c r="SPF87" s="383"/>
      <c r="SPG87" s="383"/>
      <c r="SPH87" s="383"/>
      <c r="SPI87" s="383"/>
      <c r="SPJ87" s="383"/>
      <c r="SPK87" s="383"/>
      <c r="SPL87" s="383"/>
      <c r="SPM87" s="383"/>
      <c r="SPN87" s="383"/>
      <c r="SPO87" s="383"/>
      <c r="SPP87" s="383"/>
      <c r="SPQ87" s="383"/>
      <c r="SPR87" s="383"/>
      <c r="SPS87" s="383"/>
      <c r="SPT87" s="383"/>
      <c r="SPU87" s="383"/>
      <c r="SPV87" s="383"/>
      <c r="SPW87" s="383"/>
      <c r="SPX87" s="383"/>
      <c r="SPY87" s="383"/>
      <c r="SPZ87" s="383"/>
      <c r="SQA87" s="383"/>
      <c r="SQB87" s="383"/>
      <c r="SQC87" s="383"/>
      <c r="SQD87" s="383"/>
      <c r="SQE87" s="383"/>
      <c r="SQF87" s="383"/>
      <c r="SQG87" s="383"/>
      <c r="SQH87" s="383"/>
      <c r="SQI87" s="383"/>
      <c r="SQJ87" s="383"/>
      <c r="SQK87" s="383"/>
      <c r="SQL87" s="383"/>
      <c r="SQM87" s="383"/>
      <c r="SQN87" s="383"/>
      <c r="SQO87" s="383"/>
      <c r="SQP87" s="383"/>
      <c r="SQQ87" s="383"/>
      <c r="SQR87" s="383"/>
      <c r="SQS87" s="383"/>
      <c r="SQT87" s="383"/>
      <c r="SQU87" s="383"/>
      <c r="SQV87" s="383"/>
      <c r="SQW87" s="383"/>
      <c r="SQX87" s="383"/>
      <c r="SQY87" s="383"/>
      <c r="SQZ87" s="383"/>
      <c r="SRA87" s="383"/>
      <c r="SRB87" s="383"/>
      <c r="SRC87" s="383"/>
      <c r="SRD87" s="383"/>
      <c r="SRE87" s="383"/>
      <c r="SRF87" s="383"/>
      <c r="SRG87" s="383"/>
      <c r="SRH87" s="383"/>
      <c r="SRI87" s="383"/>
      <c r="SRJ87" s="383"/>
      <c r="SRK87" s="383"/>
      <c r="SRL87" s="383"/>
      <c r="SRM87" s="383"/>
      <c r="SRN87" s="383"/>
      <c r="SRO87" s="383"/>
      <c r="SRP87" s="383"/>
      <c r="SRQ87" s="383"/>
      <c r="SRR87" s="383"/>
      <c r="SRS87" s="383"/>
      <c r="SRT87" s="383"/>
      <c r="SRU87" s="383"/>
      <c r="SRV87" s="383"/>
      <c r="SRW87" s="383"/>
      <c r="SRX87" s="383"/>
      <c r="SRY87" s="383"/>
      <c r="SRZ87" s="383"/>
      <c r="SSA87" s="383"/>
      <c r="SSB87" s="383"/>
      <c r="SSC87" s="383"/>
      <c r="SSD87" s="383"/>
      <c r="SSE87" s="383"/>
      <c r="SSF87" s="383"/>
      <c r="SSG87" s="383"/>
      <c r="SSH87" s="383"/>
      <c r="SSI87" s="383"/>
      <c r="SSJ87" s="383"/>
      <c r="SSK87" s="383"/>
      <c r="SSL87" s="383"/>
      <c r="SSM87" s="383"/>
      <c r="SSN87" s="383"/>
      <c r="SSO87" s="383"/>
      <c r="SSP87" s="383"/>
      <c r="SSQ87" s="383"/>
      <c r="SSR87" s="383"/>
      <c r="SSS87" s="383"/>
      <c r="SST87" s="383"/>
      <c r="SSU87" s="383"/>
      <c r="SSV87" s="383"/>
      <c r="SSW87" s="383"/>
      <c r="SSX87" s="383"/>
      <c r="SSY87" s="383"/>
      <c r="SSZ87" s="383"/>
      <c r="STA87" s="383"/>
      <c r="STB87" s="383"/>
      <c r="STC87" s="383"/>
      <c r="STD87" s="383"/>
      <c r="STE87" s="383"/>
      <c r="STF87" s="383"/>
      <c r="STG87" s="383"/>
      <c r="STH87" s="383"/>
      <c r="STI87" s="383"/>
      <c r="STJ87" s="383"/>
      <c r="STK87" s="383"/>
      <c r="STL87" s="383"/>
      <c r="STM87" s="383"/>
      <c r="STN87" s="383"/>
      <c r="STO87" s="383"/>
      <c r="STP87" s="383"/>
      <c r="STQ87" s="383"/>
      <c r="STR87" s="383"/>
      <c r="STS87" s="383"/>
      <c r="STT87" s="383"/>
      <c r="STU87" s="383"/>
      <c r="STV87" s="383"/>
      <c r="STW87" s="383"/>
      <c r="STX87" s="383"/>
      <c r="STY87" s="383"/>
      <c r="STZ87" s="383"/>
      <c r="SUA87" s="383"/>
      <c r="SUB87" s="383"/>
      <c r="SUC87" s="383"/>
      <c r="SUD87" s="383"/>
      <c r="SUE87" s="383"/>
      <c r="SUF87" s="383"/>
      <c r="SUG87" s="383"/>
      <c r="SUH87" s="383"/>
      <c r="SUI87" s="383"/>
      <c r="SUJ87" s="383"/>
      <c r="SUK87" s="383"/>
      <c r="SUL87" s="383"/>
      <c r="SUM87" s="383"/>
      <c r="SUN87" s="383"/>
      <c r="SUO87" s="383"/>
      <c r="SUP87" s="383"/>
      <c r="SUQ87" s="383"/>
      <c r="SUR87" s="383"/>
      <c r="SUS87" s="383"/>
      <c r="SUT87" s="383"/>
      <c r="SUU87" s="383"/>
      <c r="SUV87" s="383"/>
      <c r="SUW87" s="383"/>
      <c r="SUX87" s="383"/>
      <c r="SUY87" s="383"/>
      <c r="SUZ87" s="383"/>
      <c r="SVA87" s="383"/>
      <c r="SVB87" s="383"/>
      <c r="SVC87" s="383"/>
      <c r="SVD87" s="383"/>
      <c r="SVE87" s="383"/>
      <c r="SVF87" s="383"/>
      <c r="SVG87" s="383"/>
      <c r="SVH87" s="383"/>
      <c r="SVI87" s="383"/>
      <c r="SVJ87" s="383"/>
      <c r="SVK87" s="383"/>
      <c r="SVL87" s="383"/>
      <c r="SVM87" s="383"/>
      <c r="SVN87" s="383"/>
      <c r="SVO87" s="383"/>
      <c r="SVP87" s="383"/>
      <c r="SVQ87" s="383"/>
      <c r="SVR87" s="383"/>
      <c r="SVS87" s="383"/>
      <c r="SVT87" s="383"/>
      <c r="SVU87" s="383"/>
      <c r="SVV87" s="383"/>
      <c r="SVW87" s="383"/>
      <c r="SVX87" s="383"/>
      <c r="SVY87" s="383"/>
      <c r="SVZ87" s="383"/>
      <c r="SWA87" s="383"/>
      <c r="SWB87" s="383"/>
      <c r="SWC87" s="383"/>
      <c r="SWD87" s="383"/>
      <c r="SWE87" s="383"/>
      <c r="SWF87" s="383"/>
      <c r="SWG87" s="383"/>
      <c r="SWH87" s="383"/>
      <c r="SWI87" s="383"/>
      <c r="SWJ87" s="383"/>
      <c r="SWK87" s="383"/>
      <c r="SWL87" s="383"/>
      <c r="SWM87" s="383"/>
      <c r="SWN87" s="383"/>
      <c r="SWO87" s="383"/>
      <c r="SWP87" s="383"/>
      <c r="SWQ87" s="383"/>
      <c r="SWR87" s="383"/>
      <c r="SWS87" s="383"/>
      <c r="SWT87" s="383"/>
      <c r="SWU87" s="383"/>
      <c r="SWV87" s="383"/>
      <c r="SWW87" s="383"/>
      <c r="SWX87" s="383"/>
      <c r="SWY87" s="383"/>
      <c r="SWZ87" s="383"/>
      <c r="SXA87" s="383"/>
      <c r="SXB87" s="383"/>
      <c r="SXC87" s="383"/>
      <c r="SXD87" s="383"/>
      <c r="SXE87" s="383"/>
      <c r="SXF87" s="383"/>
      <c r="SXG87" s="383"/>
      <c r="SXH87" s="383"/>
      <c r="SXI87" s="383"/>
      <c r="SXJ87" s="383"/>
      <c r="SXK87" s="383"/>
      <c r="SXL87" s="383"/>
      <c r="SXM87" s="383"/>
      <c r="SXN87" s="383"/>
      <c r="SXO87" s="383"/>
      <c r="SXP87" s="383"/>
      <c r="SXQ87" s="383"/>
      <c r="SXR87" s="383"/>
      <c r="SXS87" s="383"/>
      <c r="SXT87" s="383"/>
      <c r="SXU87" s="383"/>
      <c r="SXV87" s="383"/>
      <c r="SXW87" s="383"/>
      <c r="SXX87" s="383"/>
      <c r="SXY87" s="383"/>
      <c r="SXZ87" s="383"/>
      <c r="SYA87" s="383"/>
      <c r="SYB87" s="383"/>
      <c r="SYC87" s="383"/>
      <c r="SYD87" s="383"/>
      <c r="SYE87" s="383"/>
      <c r="SYF87" s="383"/>
      <c r="SYG87" s="383"/>
      <c r="SYH87" s="383"/>
      <c r="SYI87" s="383"/>
      <c r="SYJ87" s="383"/>
      <c r="SYK87" s="383"/>
      <c r="SYL87" s="383"/>
      <c r="SYM87" s="383"/>
      <c r="SYN87" s="383"/>
      <c r="SYO87" s="383"/>
      <c r="SYP87" s="383"/>
      <c r="SYQ87" s="383"/>
      <c r="SYR87" s="383"/>
      <c r="SYS87" s="383"/>
      <c r="SYT87" s="383"/>
      <c r="SYU87" s="383"/>
      <c r="SYV87" s="383"/>
      <c r="SYW87" s="383"/>
      <c r="SYX87" s="383"/>
      <c r="SYY87" s="383"/>
      <c r="SYZ87" s="383"/>
      <c r="SZA87" s="383"/>
      <c r="SZB87" s="383"/>
      <c r="SZC87" s="383"/>
      <c r="SZD87" s="383"/>
      <c r="SZE87" s="383"/>
      <c r="SZF87" s="383"/>
      <c r="SZG87" s="383"/>
      <c r="SZH87" s="383"/>
      <c r="SZI87" s="383"/>
      <c r="SZJ87" s="383"/>
      <c r="SZK87" s="383"/>
      <c r="SZL87" s="383"/>
      <c r="SZM87" s="383"/>
      <c r="SZN87" s="383"/>
      <c r="SZO87" s="383"/>
      <c r="SZP87" s="383"/>
      <c r="SZQ87" s="383"/>
      <c r="SZR87" s="383"/>
      <c r="SZS87" s="383"/>
      <c r="SZT87" s="383"/>
      <c r="SZU87" s="383"/>
      <c r="SZV87" s="383"/>
      <c r="SZW87" s="383"/>
      <c r="SZX87" s="383"/>
      <c r="SZY87" s="383"/>
      <c r="SZZ87" s="383"/>
      <c r="TAA87" s="383"/>
      <c r="TAB87" s="383"/>
      <c r="TAC87" s="383"/>
      <c r="TAD87" s="383"/>
      <c r="TAE87" s="383"/>
      <c r="TAF87" s="383"/>
      <c r="TAG87" s="383"/>
      <c r="TAH87" s="383"/>
      <c r="TAI87" s="383"/>
      <c r="TAJ87" s="383"/>
      <c r="TAK87" s="383"/>
      <c r="TAL87" s="383"/>
      <c r="TAM87" s="383"/>
      <c r="TAN87" s="383"/>
      <c r="TAO87" s="383"/>
      <c r="TAP87" s="383"/>
      <c r="TAQ87" s="383"/>
      <c r="TAR87" s="383"/>
      <c r="TAS87" s="383"/>
      <c r="TAT87" s="383"/>
      <c r="TAU87" s="383"/>
      <c r="TAV87" s="383"/>
      <c r="TAW87" s="383"/>
      <c r="TAX87" s="383"/>
      <c r="TAY87" s="383"/>
      <c r="TAZ87" s="383"/>
      <c r="TBA87" s="383"/>
      <c r="TBB87" s="383"/>
      <c r="TBC87" s="383"/>
      <c r="TBD87" s="383"/>
      <c r="TBE87" s="383"/>
      <c r="TBF87" s="383"/>
      <c r="TBG87" s="383"/>
      <c r="TBH87" s="383"/>
      <c r="TBI87" s="383"/>
      <c r="TBJ87" s="383"/>
      <c r="TBK87" s="383"/>
      <c r="TBL87" s="383"/>
      <c r="TBM87" s="383"/>
      <c r="TBN87" s="383"/>
      <c r="TBO87" s="383"/>
      <c r="TBP87" s="383"/>
      <c r="TBQ87" s="383"/>
      <c r="TBR87" s="383"/>
      <c r="TBS87" s="383"/>
      <c r="TBT87" s="383"/>
      <c r="TBU87" s="383"/>
      <c r="TBV87" s="383"/>
      <c r="TBW87" s="383"/>
      <c r="TBX87" s="383"/>
      <c r="TBY87" s="383"/>
      <c r="TBZ87" s="383"/>
      <c r="TCA87" s="383"/>
      <c r="TCB87" s="383"/>
      <c r="TCC87" s="383"/>
      <c r="TCD87" s="383"/>
      <c r="TCE87" s="383"/>
      <c r="TCF87" s="383"/>
      <c r="TCG87" s="383"/>
      <c r="TCH87" s="383"/>
      <c r="TCI87" s="383"/>
      <c r="TCJ87" s="383"/>
      <c r="TCK87" s="383"/>
      <c r="TCL87" s="383"/>
      <c r="TCM87" s="383"/>
      <c r="TCN87" s="383"/>
      <c r="TCO87" s="383"/>
      <c r="TCP87" s="383"/>
      <c r="TCQ87" s="383"/>
      <c r="TCR87" s="383"/>
      <c r="TCS87" s="383"/>
      <c r="TCT87" s="383"/>
      <c r="TCU87" s="383"/>
      <c r="TCV87" s="383"/>
      <c r="TCW87" s="383"/>
      <c r="TCX87" s="383"/>
      <c r="TCY87" s="383"/>
      <c r="TCZ87" s="383"/>
      <c r="TDA87" s="383"/>
      <c r="TDB87" s="383"/>
      <c r="TDC87" s="383"/>
      <c r="TDD87" s="383"/>
      <c r="TDE87" s="383"/>
      <c r="TDF87" s="383"/>
      <c r="TDG87" s="383"/>
      <c r="TDH87" s="383"/>
      <c r="TDI87" s="383"/>
      <c r="TDJ87" s="383"/>
      <c r="TDK87" s="383"/>
      <c r="TDL87" s="383"/>
      <c r="TDM87" s="383"/>
      <c r="TDN87" s="383"/>
      <c r="TDO87" s="383"/>
      <c r="TDP87" s="383"/>
      <c r="TDQ87" s="383"/>
      <c r="TDR87" s="383"/>
      <c r="TDS87" s="383"/>
      <c r="TDT87" s="383"/>
      <c r="TDU87" s="383"/>
      <c r="TDV87" s="383"/>
      <c r="TDW87" s="383"/>
      <c r="TDX87" s="383"/>
      <c r="TDY87" s="383"/>
      <c r="TDZ87" s="383"/>
      <c r="TEA87" s="383"/>
      <c r="TEB87" s="383"/>
      <c r="TEC87" s="383"/>
      <c r="TED87" s="383"/>
      <c r="TEE87" s="383"/>
      <c r="TEF87" s="383"/>
      <c r="TEG87" s="383"/>
      <c r="TEH87" s="383"/>
      <c r="TEI87" s="383"/>
      <c r="TEJ87" s="383"/>
      <c r="TEK87" s="383"/>
      <c r="TEL87" s="383"/>
      <c r="TEM87" s="383"/>
      <c r="TEN87" s="383"/>
      <c r="TEO87" s="383"/>
      <c r="TEP87" s="383"/>
      <c r="TEQ87" s="383"/>
      <c r="TER87" s="383"/>
      <c r="TES87" s="383"/>
      <c r="TET87" s="383"/>
      <c r="TEU87" s="383"/>
      <c r="TEV87" s="383"/>
      <c r="TEW87" s="383"/>
      <c r="TEX87" s="383"/>
      <c r="TEY87" s="383"/>
      <c r="TEZ87" s="383"/>
      <c r="TFA87" s="383"/>
      <c r="TFB87" s="383"/>
      <c r="TFC87" s="383"/>
      <c r="TFD87" s="383"/>
      <c r="TFE87" s="383"/>
      <c r="TFF87" s="383"/>
      <c r="TFG87" s="383"/>
      <c r="TFH87" s="383"/>
      <c r="TFI87" s="383"/>
      <c r="TFJ87" s="383"/>
      <c r="TFK87" s="383"/>
      <c r="TFL87" s="383"/>
      <c r="TFM87" s="383"/>
      <c r="TFN87" s="383"/>
      <c r="TFO87" s="383"/>
      <c r="TFP87" s="383"/>
      <c r="TFQ87" s="383"/>
      <c r="TFR87" s="383"/>
      <c r="TFS87" s="383"/>
      <c r="TFT87" s="383"/>
      <c r="TFU87" s="383"/>
      <c r="TFV87" s="383"/>
      <c r="TFW87" s="383"/>
      <c r="TFX87" s="383"/>
      <c r="TFY87" s="383"/>
      <c r="TFZ87" s="383"/>
      <c r="TGA87" s="383"/>
      <c r="TGB87" s="383"/>
      <c r="TGC87" s="383"/>
      <c r="TGD87" s="383"/>
      <c r="TGE87" s="383"/>
      <c r="TGF87" s="383"/>
      <c r="TGG87" s="383"/>
      <c r="TGH87" s="383"/>
      <c r="TGI87" s="383"/>
      <c r="TGJ87" s="383"/>
      <c r="TGK87" s="383"/>
      <c r="TGL87" s="383"/>
      <c r="TGM87" s="383"/>
      <c r="TGN87" s="383"/>
      <c r="TGO87" s="383"/>
      <c r="TGP87" s="383"/>
      <c r="TGQ87" s="383"/>
      <c r="TGR87" s="383"/>
      <c r="TGS87" s="383"/>
      <c r="TGT87" s="383"/>
      <c r="TGU87" s="383"/>
      <c r="TGV87" s="383"/>
      <c r="TGW87" s="383"/>
      <c r="TGX87" s="383"/>
      <c r="TGY87" s="383"/>
      <c r="TGZ87" s="383"/>
      <c r="THA87" s="383"/>
      <c r="THB87" s="383"/>
      <c r="THC87" s="383"/>
      <c r="THD87" s="383"/>
      <c r="THE87" s="383"/>
      <c r="THF87" s="383"/>
      <c r="THG87" s="383"/>
      <c r="THH87" s="383"/>
      <c r="THI87" s="383"/>
      <c r="THJ87" s="383"/>
      <c r="THK87" s="383"/>
      <c r="THL87" s="383"/>
      <c r="THM87" s="383"/>
      <c r="THN87" s="383"/>
      <c r="THO87" s="383"/>
      <c r="THP87" s="383"/>
      <c r="THQ87" s="383"/>
      <c r="THR87" s="383"/>
      <c r="THS87" s="383"/>
      <c r="THT87" s="383"/>
      <c r="THU87" s="383"/>
      <c r="THV87" s="383"/>
      <c r="THW87" s="383"/>
      <c r="THX87" s="383"/>
      <c r="THY87" s="383"/>
      <c r="THZ87" s="383"/>
      <c r="TIA87" s="383"/>
      <c r="TIB87" s="383"/>
      <c r="TIC87" s="383"/>
      <c r="TID87" s="383"/>
      <c r="TIE87" s="383"/>
      <c r="TIF87" s="383"/>
      <c r="TIG87" s="383"/>
      <c r="TIH87" s="383"/>
      <c r="TII87" s="383"/>
      <c r="TIJ87" s="383"/>
      <c r="TIK87" s="383"/>
      <c r="TIL87" s="383"/>
      <c r="TIM87" s="383"/>
      <c r="TIN87" s="383"/>
      <c r="TIO87" s="383"/>
      <c r="TIP87" s="383"/>
      <c r="TIQ87" s="383"/>
      <c r="TIR87" s="383"/>
      <c r="TIS87" s="383"/>
      <c r="TIT87" s="383"/>
      <c r="TIU87" s="383"/>
      <c r="TIV87" s="383"/>
      <c r="TIW87" s="383"/>
      <c r="TIX87" s="383"/>
      <c r="TIY87" s="383"/>
      <c r="TIZ87" s="383"/>
      <c r="TJA87" s="383"/>
      <c r="TJB87" s="383"/>
      <c r="TJC87" s="383"/>
      <c r="TJD87" s="383"/>
      <c r="TJE87" s="383"/>
      <c r="TJF87" s="383"/>
      <c r="TJG87" s="383"/>
      <c r="TJH87" s="383"/>
      <c r="TJI87" s="383"/>
      <c r="TJJ87" s="383"/>
      <c r="TJK87" s="383"/>
      <c r="TJL87" s="383"/>
      <c r="TJM87" s="383"/>
      <c r="TJN87" s="383"/>
      <c r="TJO87" s="383"/>
      <c r="TJP87" s="383"/>
      <c r="TJQ87" s="383"/>
      <c r="TJR87" s="383"/>
      <c r="TJS87" s="383"/>
      <c r="TJT87" s="383"/>
      <c r="TJU87" s="383"/>
      <c r="TJV87" s="383"/>
      <c r="TJW87" s="383"/>
      <c r="TJX87" s="383"/>
      <c r="TJY87" s="383"/>
      <c r="TJZ87" s="383"/>
      <c r="TKA87" s="383"/>
      <c r="TKB87" s="383"/>
      <c r="TKC87" s="383"/>
      <c r="TKD87" s="383"/>
      <c r="TKE87" s="383"/>
      <c r="TKF87" s="383"/>
      <c r="TKG87" s="383"/>
      <c r="TKH87" s="383"/>
      <c r="TKI87" s="383"/>
      <c r="TKJ87" s="383"/>
      <c r="TKK87" s="383"/>
      <c r="TKL87" s="383"/>
      <c r="TKM87" s="383"/>
      <c r="TKN87" s="383"/>
      <c r="TKO87" s="383"/>
      <c r="TKP87" s="383"/>
      <c r="TKQ87" s="383"/>
      <c r="TKR87" s="383"/>
      <c r="TKS87" s="383"/>
      <c r="TKT87" s="383"/>
      <c r="TKU87" s="383"/>
      <c r="TKV87" s="383"/>
      <c r="TKW87" s="383"/>
      <c r="TKX87" s="383"/>
      <c r="TKY87" s="383"/>
      <c r="TKZ87" s="383"/>
      <c r="TLA87" s="383"/>
      <c r="TLB87" s="383"/>
      <c r="TLC87" s="383"/>
      <c r="TLD87" s="383"/>
      <c r="TLE87" s="383"/>
      <c r="TLF87" s="383"/>
      <c r="TLG87" s="383"/>
      <c r="TLH87" s="383"/>
      <c r="TLI87" s="383"/>
      <c r="TLJ87" s="383"/>
      <c r="TLK87" s="383"/>
      <c r="TLL87" s="383"/>
      <c r="TLM87" s="383"/>
      <c r="TLN87" s="383"/>
      <c r="TLO87" s="383"/>
      <c r="TLP87" s="383"/>
      <c r="TLQ87" s="383"/>
      <c r="TLR87" s="383"/>
      <c r="TLS87" s="383"/>
      <c r="TLT87" s="383"/>
      <c r="TLU87" s="383"/>
      <c r="TLV87" s="383"/>
      <c r="TLW87" s="383"/>
      <c r="TLX87" s="383"/>
      <c r="TLY87" s="383"/>
      <c r="TLZ87" s="383"/>
      <c r="TMA87" s="383"/>
      <c r="TMB87" s="383"/>
      <c r="TMC87" s="383"/>
      <c r="TMD87" s="383"/>
      <c r="TME87" s="383"/>
      <c r="TMF87" s="383"/>
      <c r="TMG87" s="383"/>
      <c r="TMH87" s="383"/>
      <c r="TMI87" s="383"/>
      <c r="TMJ87" s="383"/>
      <c r="TMK87" s="383"/>
      <c r="TML87" s="383"/>
      <c r="TMM87" s="383"/>
      <c r="TMN87" s="383"/>
      <c r="TMO87" s="383"/>
      <c r="TMP87" s="383"/>
      <c r="TMQ87" s="383"/>
      <c r="TMR87" s="383"/>
      <c r="TMS87" s="383"/>
      <c r="TMT87" s="383"/>
      <c r="TMU87" s="383"/>
      <c r="TMV87" s="383"/>
      <c r="TMW87" s="383"/>
      <c r="TMX87" s="383"/>
      <c r="TMY87" s="383"/>
      <c r="TMZ87" s="383"/>
      <c r="TNA87" s="383"/>
      <c r="TNB87" s="383"/>
      <c r="TNC87" s="383"/>
      <c r="TND87" s="383"/>
      <c r="TNE87" s="383"/>
      <c r="TNF87" s="383"/>
      <c r="TNG87" s="383"/>
      <c r="TNH87" s="383"/>
      <c r="TNI87" s="383"/>
      <c r="TNJ87" s="383"/>
      <c r="TNK87" s="383"/>
      <c r="TNL87" s="383"/>
      <c r="TNM87" s="383"/>
      <c r="TNN87" s="383"/>
      <c r="TNO87" s="383"/>
      <c r="TNP87" s="383"/>
      <c r="TNQ87" s="383"/>
      <c r="TNR87" s="383"/>
      <c r="TNS87" s="383"/>
      <c r="TNT87" s="383"/>
      <c r="TNU87" s="383"/>
      <c r="TNV87" s="383"/>
      <c r="TNW87" s="383"/>
      <c r="TNX87" s="383"/>
      <c r="TNY87" s="383"/>
      <c r="TNZ87" s="383"/>
      <c r="TOA87" s="383"/>
      <c r="TOB87" s="383"/>
      <c r="TOC87" s="383"/>
      <c r="TOD87" s="383"/>
      <c r="TOE87" s="383"/>
      <c r="TOF87" s="383"/>
      <c r="TOG87" s="383"/>
      <c r="TOH87" s="383"/>
      <c r="TOI87" s="383"/>
      <c r="TOJ87" s="383"/>
      <c r="TOK87" s="383"/>
      <c r="TOL87" s="383"/>
      <c r="TOM87" s="383"/>
      <c r="TON87" s="383"/>
      <c r="TOO87" s="383"/>
      <c r="TOP87" s="383"/>
      <c r="TOQ87" s="383"/>
      <c r="TOR87" s="383"/>
      <c r="TOS87" s="383"/>
      <c r="TOT87" s="383"/>
      <c r="TOU87" s="383"/>
      <c r="TOV87" s="383"/>
      <c r="TOW87" s="383"/>
      <c r="TOX87" s="383"/>
      <c r="TOY87" s="383"/>
      <c r="TOZ87" s="383"/>
      <c r="TPA87" s="383"/>
      <c r="TPB87" s="383"/>
      <c r="TPC87" s="383"/>
      <c r="TPD87" s="383"/>
      <c r="TPE87" s="383"/>
      <c r="TPF87" s="383"/>
      <c r="TPG87" s="383"/>
      <c r="TPH87" s="383"/>
      <c r="TPI87" s="383"/>
      <c r="TPJ87" s="383"/>
      <c r="TPK87" s="383"/>
      <c r="TPL87" s="383"/>
      <c r="TPM87" s="383"/>
      <c r="TPN87" s="383"/>
      <c r="TPO87" s="383"/>
      <c r="TPP87" s="383"/>
      <c r="TPQ87" s="383"/>
      <c r="TPR87" s="383"/>
      <c r="TPS87" s="383"/>
      <c r="TPT87" s="383"/>
      <c r="TPU87" s="383"/>
      <c r="TPV87" s="383"/>
      <c r="TPW87" s="383"/>
      <c r="TPX87" s="383"/>
      <c r="TPY87" s="383"/>
      <c r="TPZ87" s="383"/>
      <c r="TQA87" s="383"/>
      <c r="TQB87" s="383"/>
      <c r="TQC87" s="383"/>
      <c r="TQD87" s="383"/>
      <c r="TQE87" s="383"/>
      <c r="TQF87" s="383"/>
      <c r="TQG87" s="383"/>
      <c r="TQH87" s="383"/>
      <c r="TQI87" s="383"/>
      <c r="TQJ87" s="383"/>
      <c r="TQK87" s="383"/>
      <c r="TQL87" s="383"/>
      <c r="TQM87" s="383"/>
      <c r="TQN87" s="383"/>
      <c r="TQO87" s="383"/>
      <c r="TQP87" s="383"/>
      <c r="TQQ87" s="383"/>
      <c r="TQR87" s="383"/>
      <c r="TQS87" s="383"/>
      <c r="TQT87" s="383"/>
      <c r="TQU87" s="383"/>
      <c r="TQV87" s="383"/>
      <c r="TQW87" s="383"/>
      <c r="TQX87" s="383"/>
      <c r="TQY87" s="383"/>
      <c r="TQZ87" s="383"/>
      <c r="TRA87" s="383"/>
      <c r="TRB87" s="383"/>
      <c r="TRC87" s="383"/>
      <c r="TRD87" s="383"/>
      <c r="TRE87" s="383"/>
      <c r="TRF87" s="383"/>
      <c r="TRG87" s="383"/>
      <c r="TRH87" s="383"/>
      <c r="TRI87" s="383"/>
      <c r="TRJ87" s="383"/>
      <c r="TRK87" s="383"/>
      <c r="TRL87" s="383"/>
      <c r="TRM87" s="383"/>
      <c r="TRN87" s="383"/>
      <c r="TRO87" s="383"/>
      <c r="TRP87" s="383"/>
      <c r="TRQ87" s="383"/>
      <c r="TRR87" s="383"/>
      <c r="TRS87" s="383"/>
      <c r="TRT87" s="383"/>
      <c r="TRU87" s="383"/>
      <c r="TRV87" s="383"/>
      <c r="TRW87" s="383"/>
      <c r="TRX87" s="383"/>
      <c r="TRY87" s="383"/>
      <c r="TRZ87" s="383"/>
      <c r="TSA87" s="383"/>
      <c r="TSB87" s="383"/>
      <c r="TSC87" s="383"/>
      <c r="TSD87" s="383"/>
      <c r="TSE87" s="383"/>
      <c r="TSF87" s="383"/>
      <c r="TSG87" s="383"/>
      <c r="TSH87" s="383"/>
      <c r="TSI87" s="383"/>
      <c r="TSJ87" s="383"/>
      <c r="TSK87" s="383"/>
      <c r="TSL87" s="383"/>
      <c r="TSM87" s="383"/>
      <c r="TSN87" s="383"/>
      <c r="TSO87" s="383"/>
      <c r="TSP87" s="383"/>
      <c r="TSQ87" s="383"/>
      <c r="TSR87" s="383"/>
      <c r="TSS87" s="383"/>
      <c r="TST87" s="383"/>
      <c r="TSU87" s="383"/>
      <c r="TSV87" s="383"/>
      <c r="TSW87" s="383"/>
      <c r="TSX87" s="383"/>
      <c r="TSY87" s="383"/>
      <c r="TSZ87" s="383"/>
      <c r="TTA87" s="383"/>
      <c r="TTB87" s="383"/>
      <c r="TTC87" s="383"/>
      <c r="TTD87" s="383"/>
      <c r="TTE87" s="383"/>
      <c r="TTF87" s="383"/>
      <c r="TTG87" s="383"/>
      <c r="TTH87" s="383"/>
      <c r="TTI87" s="383"/>
      <c r="TTJ87" s="383"/>
      <c r="TTK87" s="383"/>
      <c r="TTL87" s="383"/>
      <c r="TTM87" s="383"/>
      <c r="TTN87" s="383"/>
      <c r="TTO87" s="383"/>
      <c r="TTP87" s="383"/>
      <c r="TTQ87" s="383"/>
      <c r="TTR87" s="383"/>
      <c r="TTS87" s="383"/>
      <c r="TTT87" s="383"/>
      <c r="TTU87" s="383"/>
      <c r="TTV87" s="383"/>
      <c r="TTW87" s="383"/>
      <c r="TTX87" s="383"/>
      <c r="TTY87" s="383"/>
      <c r="TTZ87" s="383"/>
      <c r="TUA87" s="383"/>
      <c r="TUB87" s="383"/>
      <c r="TUC87" s="383"/>
      <c r="TUD87" s="383"/>
      <c r="TUE87" s="383"/>
      <c r="TUF87" s="383"/>
      <c r="TUG87" s="383"/>
      <c r="TUH87" s="383"/>
      <c r="TUI87" s="383"/>
      <c r="TUJ87" s="383"/>
      <c r="TUK87" s="383"/>
      <c r="TUL87" s="383"/>
      <c r="TUM87" s="383"/>
      <c r="TUN87" s="383"/>
      <c r="TUO87" s="383"/>
      <c r="TUP87" s="383"/>
      <c r="TUQ87" s="383"/>
      <c r="TUR87" s="383"/>
      <c r="TUS87" s="383"/>
      <c r="TUT87" s="383"/>
      <c r="TUU87" s="383"/>
      <c r="TUV87" s="383"/>
      <c r="TUW87" s="383"/>
      <c r="TUX87" s="383"/>
      <c r="TUY87" s="383"/>
      <c r="TUZ87" s="383"/>
      <c r="TVA87" s="383"/>
      <c r="TVB87" s="383"/>
      <c r="TVC87" s="383"/>
      <c r="TVD87" s="383"/>
      <c r="TVE87" s="383"/>
      <c r="TVF87" s="383"/>
      <c r="TVG87" s="383"/>
      <c r="TVH87" s="383"/>
      <c r="TVI87" s="383"/>
      <c r="TVJ87" s="383"/>
      <c r="TVK87" s="383"/>
      <c r="TVL87" s="383"/>
      <c r="TVM87" s="383"/>
      <c r="TVN87" s="383"/>
      <c r="TVO87" s="383"/>
      <c r="TVP87" s="383"/>
      <c r="TVQ87" s="383"/>
      <c r="TVR87" s="383"/>
      <c r="TVS87" s="383"/>
      <c r="TVT87" s="383"/>
      <c r="TVU87" s="383"/>
      <c r="TVV87" s="383"/>
      <c r="TVW87" s="383"/>
      <c r="TVX87" s="383"/>
      <c r="TVY87" s="383"/>
      <c r="TVZ87" s="383"/>
      <c r="TWA87" s="383"/>
      <c r="TWB87" s="383"/>
      <c r="TWC87" s="383"/>
      <c r="TWD87" s="383"/>
      <c r="TWE87" s="383"/>
      <c r="TWF87" s="383"/>
      <c r="TWG87" s="383"/>
      <c r="TWH87" s="383"/>
      <c r="TWI87" s="383"/>
      <c r="TWJ87" s="383"/>
      <c r="TWK87" s="383"/>
      <c r="TWL87" s="383"/>
      <c r="TWM87" s="383"/>
      <c r="TWN87" s="383"/>
      <c r="TWO87" s="383"/>
      <c r="TWP87" s="383"/>
      <c r="TWQ87" s="383"/>
      <c r="TWR87" s="383"/>
      <c r="TWS87" s="383"/>
      <c r="TWT87" s="383"/>
      <c r="TWU87" s="383"/>
      <c r="TWV87" s="383"/>
      <c r="TWW87" s="383"/>
      <c r="TWX87" s="383"/>
      <c r="TWY87" s="383"/>
      <c r="TWZ87" s="383"/>
      <c r="TXA87" s="383"/>
      <c r="TXB87" s="383"/>
      <c r="TXC87" s="383"/>
      <c r="TXD87" s="383"/>
      <c r="TXE87" s="383"/>
      <c r="TXF87" s="383"/>
      <c r="TXG87" s="383"/>
      <c r="TXH87" s="383"/>
      <c r="TXI87" s="383"/>
      <c r="TXJ87" s="383"/>
      <c r="TXK87" s="383"/>
      <c r="TXL87" s="383"/>
      <c r="TXM87" s="383"/>
      <c r="TXN87" s="383"/>
      <c r="TXO87" s="383"/>
      <c r="TXP87" s="383"/>
      <c r="TXQ87" s="383"/>
      <c r="TXR87" s="383"/>
      <c r="TXS87" s="383"/>
      <c r="TXT87" s="383"/>
      <c r="TXU87" s="383"/>
      <c r="TXV87" s="383"/>
      <c r="TXW87" s="383"/>
      <c r="TXX87" s="383"/>
      <c r="TXY87" s="383"/>
      <c r="TXZ87" s="383"/>
      <c r="TYA87" s="383"/>
      <c r="TYB87" s="383"/>
      <c r="TYC87" s="383"/>
      <c r="TYD87" s="383"/>
      <c r="TYE87" s="383"/>
      <c r="TYF87" s="383"/>
      <c r="TYG87" s="383"/>
      <c r="TYH87" s="383"/>
      <c r="TYI87" s="383"/>
      <c r="TYJ87" s="383"/>
      <c r="TYK87" s="383"/>
      <c r="TYL87" s="383"/>
      <c r="TYM87" s="383"/>
      <c r="TYN87" s="383"/>
      <c r="TYO87" s="383"/>
      <c r="TYP87" s="383"/>
      <c r="TYQ87" s="383"/>
      <c r="TYR87" s="383"/>
      <c r="TYS87" s="383"/>
      <c r="TYT87" s="383"/>
      <c r="TYU87" s="383"/>
      <c r="TYV87" s="383"/>
      <c r="TYW87" s="383"/>
      <c r="TYX87" s="383"/>
      <c r="TYY87" s="383"/>
      <c r="TYZ87" s="383"/>
      <c r="TZA87" s="383"/>
      <c r="TZB87" s="383"/>
      <c r="TZC87" s="383"/>
      <c r="TZD87" s="383"/>
      <c r="TZE87" s="383"/>
      <c r="TZF87" s="383"/>
      <c r="TZG87" s="383"/>
      <c r="TZH87" s="383"/>
      <c r="TZI87" s="383"/>
      <c r="TZJ87" s="383"/>
      <c r="TZK87" s="383"/>
      <c r="TZL87" s="383"/>
      <c r="TZM87" s="383"/>
      <c r="TZN87" s="383"/>
      <c r="TZO87" s="383"/>
      <c r="TZP87" s="383"/>
      <c r="TZQ87" s="383"/>
      <c r="TZR87" s="383"/>
      <c r="TZS87" s="383"/>
      <c r="TZT87" s="383"/>
      <c r="TZU87" s="383"/>
      <c r="TZV87" s="383"/>
      <c r="TZW87" s="383"/>
      <c r="TZX87" s="383"/>
      <c r="TZY87" s="383"/>
      <c r="TZZ87" s="383"/>
      <c r="UAA87" s="383"/>
      <c r="UAB87" s="383"/>
      <c r="UAC87" s="383"/>
      <c r="UAD87" s="383"/>
      <c r="UAE87" s="383"/>
      <c r="UAF87" s="383"/>
      <c r="UAG87" s="383"/>
      <c r="UAH87" s="383"/>
      <c r="UAI87" s="383"/>
      <c r="UAJ87" s="383"/>
      <c r="UAK87" s="383"/>
      <c r="UAL87" s="383"/>
      <c r="UAM87" s="383"/>
      <c r="UAN87" s="383"/>
      <c r="UAO87" s="383"/>
      <c r="UAP87" s="383"/>
      <c r="UAQ87" s="383"/>
      <c r="UAR87" s="383"/>
      <c r="UAS87" s="383"/>
      <c r="UAT87" s="383"/>
      <c r="UAU87" s="383"/>
      <c r="UAV87" s="383"/>
      <c r="UAW87" s="383"/>
      <c r="UAX87" s="383"/>
      <c r="UAY87" s="383"/>
      <c r="UAZ87" s="383"/>
      <c r="UBA87" s="383"/>
      <c r="UBB87" s="383"/>
      <c r="UBC87" s="383"/>
      <c r="UBD87" s="383"/>
      <c r="UBE87" s="383"/>
      <c r="UBF87" s="383"/>
      <c r="UBG87" s="383"/>
      <c r="UBH87" s="383"/>
      <c r="UBI87" s="383"/>
      <c r="UBJ87" s="383"/>
      <c r="UBK87" s="383"/>
      <c r="UBL87" s="383"/>
      <c r="UBM87" s="383"/>
      <c r="UBN87" s="383"/>
      <c r="UBO87" s="383"/>
      <c r="UBP87" s="383"/>
      <c r="UBQ87" s="383"/>
      <c r="UBR87" s="383"/>
      <c r="UBS87" s="383"/>
      <c r="UBT87" s="383"/>
      <c r="UBU87" s="383"/>
      <c r="UBV87" s="383"/>
      <c r="UBW87" s="383"/>
      <c r="UBX87" s="383"/>
      <c r="UBY87" s="383"/>
      <c r="UBZ87" s="383"/>
      <c r="UCA87" s="383"/>
      <c r="UCB87" s="383"/>
      <c r="UCC87" s="383"/>
      <c r="UCD87" s="383"/>
      <c r="UCE87" s="383"/>
      <c r="UCF87" s="383"/>
      <c r="UCG87" s="383"/>
      <c r="UCH87" s="383"/>
      <c r="UCI87" s="383"/>
      <c r="UCJ87" s="383"/>
      <c r="UCK87" s="383"/>
      <c r="UCL87" s="383"/>
      <c r="UCM87" s="383"/>
      <c r="UCN87" s="383"/>
      <c r="UCO87" s="383"/>
      <c r="UCP87" s="383"/>
      <c r="UCQ87" s="383"/>
      <c r="UCR87" s="383"/>
      <c r="UCS87" s="383"/>
      <c r="UCT87" s="383"/>
      <c r="UCU87" s="383"/>
      <c r="UCV87" s="383"/>
      <c r="UCW87" s="383"/>
      <c r="UCX87" s="383"/>
      <c r="UCY87" s="383"/>
      <c r="UCZ87" s="383"/>
      <c r="UDA87" s="383"/>
      <c r="UDB87" s="383"/>
      <c r="UDC87" s="383"/>
      <c r="UDD87" s="383"/>
      <c r="UDE87" s="383"/>
      <c r="UDF87" s="383"/>
      <c r="UDG87" s="383"/>
      <c r="UDH87" s="383"/>
      <c r="UDI87" s="383"/>
      <c r="UDJ87" s="383"/>
      <c r="UDK87" s="383"/>
      <c r="UDL87" s="383"/>
      <c r="UDM87" s="383"/>
      <c r="UDN87" s="383"/>
      <c r="UDO87" s="383"/>
      <c r="UDP87" s="383"/>
      <c r="UDQ87" s="383"/>
      <c r="UDR87" s="383"/>
      <c r="UDS87" s="383"/>
      <c r="UDT87" s="383"/>
      <c r="UDU87" s="383"/>
      <c r="UDV87" s="383"/>
      <c r="UDW87" s="383"/>
      <c r="UDX87" s="383"/>
      <c r="UDY87" s="383"/>
      <c r="UDZ87" s="383"/>
      <c r="UEA87" s="383"/>
      <c r="UEB87" s="383"/>
      <c r="UEC87" s="383"/>
      <c r="UED87" s="383"/>
      <c r="UEE87" s="383"/>
      <c r="UEF87" s="383"/>
      <c r="UEG87" s="383"/>
      <c r="UEH87" s="383"/>
      <c r="UEI87" s="383"/>
      <c r="UEJ87" s="383"/>
      <c r="UEK87" s="383"/>
      <c r="UEL87" s="383"/>
      <c r="UEM87" s="383"/>
      <c r="UEN87" s="383"/>
      <c r="UEO87" s="383"/>
      <c r="UEP87" s="383"/>
      <c r="UEQ87" s="383"/>
      <c r="UER87" s="383"/>
      <c r="UES87" s="383"/>
      <c r="UET87" s="383"/>
      <c r="UEU87" s="383"/>
      <c r="UEV87" s="383"/>
      <c r="UEW87" s="383"/>
      <c r="UEX87" s="383"/>
      <c r="UEY87" s="383"/>
      <c r="UEZ87" s="383"/>
      <c r="UFA87" s="383"/>
      <c r="UFB87" s="383"/>
      <c r="UFC87" s="383"/>
      <c r="UFD87" s="383"/>
      <c r="UFE87" s="383"/>
      <c r="UFF87" s="383"/>
      <c r="UFG87" s="383"/>
      <c r="UFH87" s="383"/>
      <c r="UFI87" s="383"/>
      <c r="UFJ87" s="383"/>
      <c r="UFK87" s="383"/>
      <c r="UFL87" s="383"/>
      <c r="UFM87" s="383"/>
      <c r="UFN87" s="383"/>
      <c r="UFO87" s="383"/>
      <c r="UFP87" s="383"/>
      <c r="UFQ87" s="383"/>
      <c r="UFR87" s="383"/>
      <c r="UFS87" s="383"/>
      <c r="UFT87" s="383"/>
      <c r="UFU87" s="383"/>
      <c r="UFV87" s="383"/>
      <c r="UFW87" s="383"/>
      <c r="UFX87" s="383"/>
      <c r="UFY87" s="383"/>
      <c r="UFZ87" s="383"/>
      <c r="UGA87" s="383"/>
      <c r="UGB87" s="383"/>
      <c r="UGC87" s="383"/>
      <c r="UGD87" s="383"/>
      <c r="UGE87" s="383"/>
      <c r="UGF87" s="383"/>
      <c r="UGG87" s="383"/>
      <c r="UGH87" s="383"/>
      <c r="UGI87" s="383"/>
      <c r="UGJ87" s="383"/>
      <c r="UGK87" s="383"/>
      <c r="UGL87" s="383"/>
      <c r="UGM87" s="383"/>
      <c r="UGN87" s="383"/>
      <c r="UGO87" s="383"/>
      <c r="UGP87" s="383"/>
      <c r="UGQ87" s="383"/>
      <c r="UGR87" s="383"/>
      <c r="UGS87" s="383"/>
      <c r="UGT87" s="383"/>
      <c r="UGU87" s="383"/>
      <c r="UGV87" s="383"/>
      <c r="UGW87" s="383"/>
      <c r="UGX87" s="383"/>
      <c r="UGY87" s="383"/>
      <c r="UGZ87" s="383"/>
      <c r="UHA87" s="383"/>
      <c r="UHB87" s="383"/>
      <c r="UHC87" s="383"/>
      <c r="UHD87" s="383"/>
      <c r="UHE87" s="383"/>
      <c r="UHF87" s="383"/>
      <c r="UHG87" s="383"/>
      <c r="UHH87" s="383"/>
      <c r="UHI87" s="383"/>
      <c r="UHJ87" s="383"/>
      <c r="UHK87" s="383"/>
      <c r="UHL87" s="383"/>
      <c r="UHM87" s="383"/>
      <c r="UHN87" s="383"/>
      <c r="UHO87" s="383"/>
      <c r="UHP87" s="383"/>
      <c r="UHQ87" s="383"/>
      <c r="UHR87" s="383"/>
      <c r="UHS87" s="383"/>
      <c r="UHT87" s="383"/>
      <c r="UHU87" s="383"/>
      <c r="UHV87" s="383"/>
      <c r="UHW87" s="383"/>
      <c r="UHX87" s="383"/>
      <c r="UHY87" s="383"/>
      <c r="UHZ87" s="383"/>
      <c r="UIA87" s="383"/>
      <c r="UIB87" s="383"/>
      <c r="UIC87" s="383"/>
      <c r="UID87" s="383"/>
      <c r="UIE87" s="383"/>
      <c r="UIF87" s="383"/>
      <c r="UIG87" s="383"/>
      <c r="UIH87" s="383"/>
      <c r="UII87" s="383"/>
      <c r="UIJ87" s="383"/>
      <c r="UIK87" s="383"/>
      <c r="UIL87" s="383"/>
      <c r="UIM87" s="383"/>
      <c r="UIN87" s="383"/>
      <c r="UIO87" s="383"/>
      <c r="UIP87" s="383"/>
      <c r="UIQ87" s="383"/>
      <c r="UIR87" s="383"/>
      <c r="UIS87" s="383"/>
      <c r="UIT87" s="383"/>
      <c r="UIU87" s="383"/>
      <c r="UIV87" s="383"/>
      <c r="UIW87" s="383"/>
      <c r="UIX87" s="383"/>
      <c r="UIY87" s="383"/>
      <c r="UIZ87" s="383"/>
      <c r="UJA87" s="383"/>
      <c r="UJB87" s="383"/>
      <c r="UJC87" s="383"/>
      <c r="UJD87" s="383"/>
      <c r="UJE87" s="383"/>
      <c r="UJF87" s="383"/>
      <c r="UJG87" s="383"/>
      <c r="UJH87" s="383"/>
      <c r="UJI87" s="383"/>
      <c r="UJJ87" s="383"/>
      <c r="UJK87" s="383"/>
      <c r="UJL87" s="383"/>
      <c r="UJM87" s="383"/>
      <c r="UJN87" s="383"/>
      <c r="UJO87" s="383"/>
      <c r="UJP87" s="383"/>
      <c r="UJQ87" s="383"/>
      <c r="UJR87" s="383"/>
      <c r="UJS87" s="383"/>
      <c r="UJT87" s="383"/>
      <c r="UJU87" s="383"/>
      <c r="UJV87" s="383"/>
      <c r="UJW87" s="383"/>
      <c r="UJX87" s="383"/>
      <c r="UJY87" s="383"/>
      <c r="UJZ87" s="383"/>
      <c r="UKA87" s="383"/>
      <c r="UKB87" s="383"/>
      <c r="UKC87" s="383"/>
      <c r="UKD87" s="383"/>
      <c r="UKE87" s="383"/>
      <c r="UKF87" s="383"/>
      <c r="UKG87" s="383"/>
      <c r="UKH87" s="383"/>
      <c r="UKI87" s="383"/>
      <c r="UKJ87" s="383"/>
      <c r="UKK87" s="383"/>
      <c r="UKL87" s="383"/>
      <c r="UKM87" s="383"/>
      <c r="UKN87" s="383"/>
      <c r="UKO87" s="383"/>
      <c r="UKP87" s="383"/>
      <c r="UKQ87" s="383"/>
      <c r="UKR87" s="383"/>
      <c r="UKS87" s="383"/>
      <c r="UKT87" s="383"/>
      <c r="UKU87" s="383"/>
      <c r="UKV87" s="383"/>
      <c r="UKW87" s="383"/>
      <c r="UKX87" s="383"/>
      <c r="UKY87" s="383"/>
      <c r="UKZ87" s="383"/>
      <c r="ULA87" s="383"/>
      <c r="ULB87" s="383"/>
      <c r="ULC87" s="383"/>
      <c r="ULD87" s="383"/>
      <c r="ULE87" s="383"/>
      <c r="ULF87" s="383"/>
      <c r="ULG87" s="383"/>
      <c r="ULH87" s="383"/>
      <c r="ULI87" s="383"/>
      <c r="ULJ87" s="383"/>
      <c r="ULK87" s="383"/>
      <c r="ULL87" s="383"/>
      <c r="ULM87" s="383"/>
      <c r="ULN87" s="383"/>
      <c r="ULO87" s="383"/>
      <c r="ULP87" s="383"/>
      <c r="ULQ87" s="383"/>
      <c r="ULR87" s="383"/>
      <c r="ULS87" s="383"/>
      <c r="ULT87" s="383"/>
      <c r="ULU87" s="383"/>
      <c r="ULV87" s="383"/>
      <c r="ULW87" s="383"/>
      <c r="ULX87" s="383"/>
      <c r="ULY87" s="383"/>
      <c r="ULZ87" s="383"/>
      <c r="UMA87" s="383"/>
      <c r="UMB87" s="383"/>
      <c r="UMC87" s="383"/>
      <c r="UMD87" s="383"/>
      <c r="UME87" s="383"/>
      <c r="UMF87" s="383"/>
      <c r="UMG87" s="383"/>
      <c r="UMH87" s="383"/>
      <c r="UMI87" s="383"/>
      <c r="UMJ87" s="383"/>
      <c r="UMK87" s="383"/>
      <c r="UML87" s="383"/>
      <c r="UMM87" s="383"/>
      <c r="UMN87" s="383"/>
      <c r="UMO87" s="383"/>
      <c r="UMP87" s="383"/>
      <c r="UMQ87" s="383"/>
      <c r="UMR87" s="383"/>
      <c r="UMS87" s="383"/>
      <c r="UMT87" s="383"/>
      <c r="UMU87" s="383"/>
      <c r="UMV87" s="383"/>
      <c r="UMW87" s="383"/>
      <c r="UMX87" s="383"/>
      <c r="UMY87" s="383"/>
      <c r="UMZ87" s="383"/>
      <c r="UNA87" s="383"/>
      <c r="UNB87" s="383"/>
      <c r="UNC87" s="383"/>
      <c r="UND87" s="383"/>
      <c r="UNE87" s="383"/>
      <c r="UNF87" s="383"/>
      <c r="UNG87" s="383"/>
      <c r="UNH87" s="383"/>
      <c r="UNI87" s="383"/>
      <c r="UNJ87" s="383"/>
      <c r="UNK87" s="383"/>
      <c r="UNL87" s="383"/>
      <c r="UNM87" s="383"/>
      <c r="UNN87" s="383"/>
      <c r="UNO87" s="383"/>
      <c r="UNP87" s="383"/>
      <c r="UNQ87" s="383"/>
      <c r="UNR87" s="383"/>
      <c r="UNS87" s="383"/>
      <c r="UNT87" s="383"/>
      <c r="UNU87" s="383"/>
      <c r="UNV87" s="383"/>
      <c r="UNW87" s="383"/>
      <c r="UNX87" s="383"/>
      <c r="UNY87" s="383"/>
      <c r="UNZ87" s="383"/>
      <c r="UOA87" s="383"/>
      <c r="UOB87" s="383"/>
      <c r="UOC87" s="383"/>
      <c r="UOD87" s="383"/>
      <c r="UOE87" s="383"/>
      <c r="UOF87" s="383"/>
      <c r="UOG87" s="383"/>
      <c r="UOH87" s="383"/>
      <c r="UOI87" s="383"/>
      <c r="UOJ87" s="383"/>
      <c r="UOK87" s="383"/>
      <c r="UOL87" s="383"/>
      <c r="UOM87" s="383"/>
      <c r="UON87" s="383"/>
      <c r="UOO87" s="383"/>
      <c r="UOP87" s="383"/>
      <c r="UOQ87" s="383"/>
      <c r="UOR87" s="383"/>
      <c r="UOS87" s="383"/>
      <c r="UOT87" s="383"/>
      <c r="UOU87" s="383"/>
      <c r="UOV87" s="383"/>
      <c r="UOW87" s="383"/>
      <c r="UOX87" s="383"/>
      <c r="UOY87" s="383"/>
      <c r="UOZ87" s="383"/>
      <c r="UPA87" s="383"/>
      <c r="UPB87" s="383"/>
      <c r="UPC87" s="383"/>
      <c r="UPD87" s="383"/>
      <c r="UPE87" s="383"/>
      <c r="UPF87" s="383"/>
      <c r="UPG87" s="383"/>
      <c r="UPH87" s="383"/>
      <c r="UPI87" s="383"/>
      <c r="UPJ87" s="383"/>
      <c r="UPK87" s="383"/>
      <c r="UPL87" s="383"/>
      <c r="UPM87" s="383"/>
      <c r="UPN87" s="383"/>
      <c r="UPO87" s="383"/>
      <c r="UPP87" s="383"/>
      <c r="UPQ87" s="383"/>
      <c r="UPR87" s="383"/>
      <c r="UPS87" s="383"/>
      <c r="UPT87" s="383"/>
      <c r="UPU87" s="383"/>
      <c r="UPV87" s="383"/>
      <c r="UPW87" s="383"/>
      <c r="UPX87" s="383"/>
      <c r="UPY87" s="383"/>
      <c r="UPZ87" s="383"/>
      <c r="UQA87" s="383"/>
      <c r="UQB87" s="383"/>
      <c r="UQC87" s="383"/>
      <c r="UQD87" s="383"/>
      <c r="UQE87" s="383"/>
      <c r="UQF87" s="383"/>
      <c r="UQG87" s="383"/>
      <c r="UQH87" s="383"/>
      <c r="UQI87" s="383"/>
      <c r="UQJ87" s="383"/>
      <c r="UQK87" s="383"/>
      <c r="UQL87" s="383"/>
      <c r="UQM87" s="383"/>
      <c r="UQN87" s="383"/>
      <c r="UQO87" s="383"/>
      <c r="UQP87" s="383"/>
      <c r="UQQ87" s="383"/>
      <c r="UQR87" s="383"/>
      <c r="UQS87" s="383"/>
      <c r="UQT87" s="383"/>
      <c r="UQU87" s="383"/>
      <c r="UQV87" s="383"/>
      <c r="UQW87" s="383"/>
      <c r="UQX87" s="383"/>
      <c r="UQY87" s="383"/>
      <c r="UQZ87" s="383"/>
      <c r="URA87" s="383"/>
      <c r="URB87" s="383"/>
      <c r="URC87" s="383"/>
      <c r="URD87" s="383"/>
      <c r="URE87" s="383"/>
      <c r="URF87" s="383"/>
      <c r="URG87" s="383"/>
      <c r="URH87" s="383"/>
      <c r="URI87" s="383"/>
      <c r="URJ87" s="383"/>
      <c r="URK87" s="383"/>
      <c r="URL87" s="383"/>
      <c r="URM87" s="383"/>
      <c r="URN87" s="383"/>
      <c r="URO87" s="383"/>
      <c r="URP87" s="383"/>
      <c r="URQ87" s="383"/>
      <c r="URR87" s="383"/>
      <c r="URS87" s="383"/>
      <c r="URT87" s="383"/>
      <c r="URU87" s="383"/>
      <c r="URV87" s="383"/>
      <c r="URW87" s="383"/>
      <c r="URX87" s="383"/>
      <c r="URY87" s="383"/>
      <c r="URZ87" s="383"/>
      <c r="USA87" s="383"/>
      <c r="USB87" s="383"/>
      <c r="USC87" s="383"/>
      <c r="USD87" s="383"/>
      <c r="USE87" s="383"/>
      <c r="USF87" s="383"/>
      <c r="USG87" s="383"/>
      <c r="USH87" s="383"/>
      <c r="USI87" s="383"/>
      <c r="USJ87" s="383"/>
      <c r="USK87" s="383"/>
      <c r="USL87" s="383"/>
      <c r="USM87" s="383"/>
      <c r="USN87" s="383"/>
      <c r="USO87" s="383"/>
      <c r="USP87" s="383"/>
      <c r="USQ87" s="383"/>
      <c r="USR87" s="383"/>
      <c r="USS87" s="383"/>
      <c r="UST87" s="383"/>
      <c r="USU87" s="383"/>
      <c r="USV87" s="383"/>
      <c r="USW87" s="383"/>
      <c r="USX87" s="383"/>
      <c r="USY87" s="383"/>
      <c r="USZ87" s="383"/>
      <c r="UTA87" s="383"/>
      <c r="UTB87" s="383"/>
      <c r="UTC87" s="383"/>
      <c r="UTD87" s="383"/>
      <c r="UTE87" s="383"/>
      <c r="UTF87" s="383"/>
      <c r="UTG87" s="383"/>
      <c r="UTH87" s="383"/>
      <c r="UTI87" s="383"/>
      <c r="UTJ87" s="383"/>
      <c r="UTK87" s="383"/>
      <c r="UTL87" s="383"/>
      <c r="UTM87" s="383"/>
      <c r="UTN87" s="383"/>
      <c r="UTO87" s="383"/>
      <c r="UTP87" s="383"/>
      <c r="UTQ87" s="383"/>
      <c r="UTR87" s="383"/>
      <c r="UTS87" s="383"/>
      <c r="UTT87" s="383"/>
      <c r="UTU87" s="383"/>
      <c r="UTV87" s="383"/>
      <c r="UTW87" s="383"/>
      <c r="UTX87" s="383"/>
      <c r="UTY87" s="383"/>
      <c r="UTZ87" s="383"/>
      <c r="UUA87" s="383"/>
      <c r="UUB87" s="383"/>
      <c r="UUC87" s="383"/>
      <c r="UUD87" s="383"/>
      <c r="UUE87" s="383"/>
      <c r="UUF87" s="383"/>
      <c r="UUG87" s="383"/>
      <c r="UUH87" s="383"/>
      <c r="UUI87" s="383"/>
      <c r="UUJ87" s="383"/>
      <c r="UUK87" s="383"/>
      <c r="UUL87" s="383"/>
      <c r="UUM87" s="383"/>
      <c r="UUN87" s="383"/>
      <c r="UUO87" s="383"/>
      <c r="UUP87" s="383"/>
      <c r="UUQ87" s="383"/>
      <c r="UUR87" s="383"/>
      <c r="UUS87" s="383"/>
      <c r="UUT87" s="383"/>
      <c r="UUU87" s="383"/>
      <c r="UUV87" s="383"/>
      <c r="UUW87" s="383"/>
      <c r="UUX87" s="383"/>
      <c r="UUY87" s="383"/>
      <c r="UUZ87" s="383"/>
      <c r="UVA87" s="383"/>
      <c r="UVB87" s="383"/>
      <c r="UVC87" s="383"/>
      <c r="UVD87" s="383"/>
      <c r="UVE87" s="383"/>
      <c r="UVF87" s="383"/>
      <c r="UVG87" s="383"/>
      <c r="UVH87" s="383"/>
      <c r="UVI87" s="383"/>
      <c r="UVJ87" s="383"/>
      <c r="UVK87" s="383"/>
      <c r="UVL87" s="383"/>
      <c r="UVM87" s="383"/>
      <c r="UVN87" s="383"/>
      <c r="UVO87" s="383"/>
      <c r="UVP87" s="383"/>
      <c r="UVQ87" s="383"/>
      <c r="UVR87" s="383"/>
      <c r="UVS87" s="383"/>
      <c r="UVT87" s="383"/>
      <c r="UVU87" s="383"/>
      <c r="UVV87" s="383"/>
      <c r="UVW87" s="383"/>
      <c r="UVX87" s="383"/>
      <c r="UVY87" s="383"/>
      <c r="UVZ87" s="383"/>
      <c r="UWA87" s="383"/>
      <c r="UWB87" s="383"/>
      <c r="UWC87" s="383"/>
      <c r="UWD87" s="383"/>
      <c r="UWE87" s="383"/>
      <c r="UWF87" s="383"/>
      <c r="UWG87" s="383"/>
      <c r="UWH87" s="383"/>
      <c r="UWI87" s="383"/>
      <c r="UWJ87" s="383"/>
      <c r="UWK87" s="383"/>
      <c r="UWL87" s="383"/>
      <c r="UWM87" s="383"/>
      <c r="UWN87" s="383"/>
      <c r="UWO87" s="383"/>
      <c r="UWP87" s="383"/>
      <c r="UWQ87" s="383"/>
      <c r="UWR87" s="383"/>
      <c r="UWS87" s="383"/>
      <c r="UWT87" s="383"/>
      <c r="UWU87" s="383"/>
      <c r="UWV87" s="383"/>
      <c r="UWW87" s="383"/>
      <c r="UWX87" s="383"/>
      <c r="UWY87" s="383"/>
      <c r="UWZ87" s="383"/>
      <c r="UXA87" s="383"/>
      <c r="UXB87" s="383"/>
      <c r="UXC87" s="383"/>
      <c r="UXD87" s="383"/>
      <c r="UXE87" s="383"/>
      <c r="UXF87" s="383"/>
      <c r="UXG87" s="383"/>
      <c r="UXH87" s="383"/>
      <c r="UXI87" s="383"/>
      <c r="UXJ87" s="383"/>
      <c r="UXK87" s="383"/>
      <c r="UXL87" s="383"/>
      <c r="UXM87" s="383"/>
      <c r="UXN87" s="383"/>
      <c r="UXO87" s="383"/>
      <c r="UXP87" s="383"/>
      <c r="UXQ87" s="383"/>
      <c r="UXR87" s="383"/>
      <c r="UXS87" s="383"/>
      <c r="UXT87" s="383"/>
      <c r="UXU87" s="383"/>
      <c r="UXV87" s="383"/>
      <c r="UXW87" s="383"/>
      <c r="UXX87" s="383"/>
      <c r="UXY87" s="383"/>
      <c r="UXZ87" s="383"/>
      <c r="UYA87" s="383"/>
      <c r="UYB87" s="383"/>
      <c r="UYC87" s="383"/>
      <c r="UYD87" s="383"/>
      <c r="UYE87" s="383"/>
      <c r="UYF87" s="383"/>
      <c r="UYG87" s="383"/>
      <c r="UYH87" s="383"/>
      <c r="UYI87" s="383"/>
      <c r="UYJ87" s="383"/>
      <c r="UYK87" s="383"/>
      <c r="UYL87" s="383"/>
      <c r="UYM87" s="383"/>
      <c r="UYN87" s="383"/>
      <c r="UYO87" s="383"/>
      <c r="UYP87" s="383"/>
      <c r="UYQ87" s="383"/>
      <c r="UYR87" s="383"/>
      <c r="UYS87" s="383"/>
      <c r="UYT87" s="383"/>
      <c r="UYU87" s="383"/>
      <c r="UYV87" s="383"/>
      <c r="UYW87" s="383"/>
      <c r="UYX87" s="383"/>
      <c r="UYY87" s="383"/>
      <c r="UYZ87" s="383"/>
      <c r="UZA87" s="383"/>
      <c r="UZB87" s="383"/>
      <c r="UZC87" s="383"/>
      <c r="UZD87" s="383"/>
      <c r="UZE87" s="383"/>
      <c r="UZF87" s="383"/>
      <c r="UZG87" s="383"/>
      <c r="UZH87" s="383"/>
      <c r="UZI87" s="383"/>
      <c r="UZJ87" s="383"/>
      <c r="UZK87" s="383"/>
      <c r="UZL87" s="383"/>
      <c r="UZM87" s="383"/>
      <c r="UZN87" s="383"/>
      <c r="UZO87" s="383"/>
      <c r="UZP87" s="383"/>
      <c r="UZQ87" s="383"/>
      <c r="UZR87" s="383"/>
      <c r="UZS87" s="383"/>
      <c r="UZT87" s="383"/>
      <c r="UZU87" s="383"/>
      <c r="UZV87" s="383"/>
      <c r="UZW87" s="383"/>
      <c r="UZX87" s="383"/>
      <c r="UZY87" s="383"/>
      <c r="UZZ87" s="383"/>
      <c r="VAA87" s="383"/>
      <c r="VAB87" s="383"/>
      <c r="VAC87" s="383"/>
      <c r="VAD87" s="383"/>
      <c r="VAE87" s="383"/>
      <c r="VAF87" s="383"/>
      <c r="VAG87" s="383"/>
      <c r="VAH87" s="383"/>
      <c r="VAI87" s="383"/>
      <c r="VAJ87" s="383"/>
      <c r="VAK87" s="383"/>
      <c r="VAL87" s="383"/>
      <c r="VAM87" s="383"/>
      <c r="VAN87" s="383"/>
      <c r="VAO87" s="383"/>
      <c r="VAP87" s="383"/>
      <c r="VAQ87" s="383"/>
      <c r="VAR87" s="383"/>
      <c r="VAS87" s="383"/>
      <c r="VAT87" s="383"/>
      <c r="VAU87" s="383"/>
      <c r="VAV87" s="383"/>
      <c r="VAW87" s="383"/>
      <c r="VAX87" s="383"/>
      <c r="VAY87" s="383"/>
      <c r="VAZ87" s="383"/>
      <c r="VBA87" s="383"/>
      <c r="VBB87" s="383"/>
      <c r="VBC87" s="383"/>
      <c r="VBD87" s="383"/>
      <c r="VBE87" s="383"/>
      <c r="VBF87" s="383"/>
      <c r="VBG87" s="383"/>
      <c r="VBH87" s="383"/>
      <c r="VBI87" s="383"/>
      <c r="VBJ87" s="383"/>
      <c r="VBK87" s="383"/>
      <c r="VBL87" s="383"/>
      <c r="VBM87" s="383"/>
      <c r="VBN87" s="383"/>
      <c r="VBO87" s="383"/>
      <c r="VBP87" s="383"/>
      <c r="VBQ87" s="383"/>
      <c r="VBR87" s="383"/>
      <c r="VBS87" s="383"/>
      <c r="VBT87" s="383"/>
      <c r="VBU87" s="383"/>
      <c r="VBV87" s="383"/>
      <c r="VBW87" s="383"/>
      <c r="VBX87" s="383"/>
      <c r="VBY87" s="383"/>
      <c r="VBZ87" s="383"/>
      <c r="VCA87" s="383"/>
      <c r="VCB87" s="383"/>
      <c r="VCC87" s="383"/>
      <c r="VCD87" s="383"/>
      <c r="VCE87" s="383"/>
      <c r="VCF87" s="383"/>
      <c r="VCG87" s="383"/>
      <c r="VCH87" s="383"/>
      <c r="VCI87" s="383"/>
      <c r="VCJ87" s="383"/>
      <c r="VCK87" s="383"/>
      <c r="VCL87" s="383"/>
      <c r="VCM87" s="383"/>
      <c r="VCN87" s="383"/>
      <c r="VCO87" s="383"/>
      <c r="VCP87" s="383"/>
      <c r="VCQ87" s="383"/>
      <c r="VCR87" s="383"/>
      <c r="VCS87" s="383"/>
      <c r="VCT87" s="383"/>
      <c r="VCU87" s="383"/>
      <c r="VCV87" s="383"/>
      <c r="VCW87" s="383"/>
      <c r="VCX87" s="383"/>
      <c r="VCY87" s="383"/>
      <c r="VCZ87" s="383"/>
      <c r="VDA87" s="383"/>
      <c r="VDB87" s="383"/>
      <c r="VDC87" s="383"/>
      <c r="VDD87" s="383"/>
      <c r="VDE87" s="383"/>
      <c r="VDF87" s="383"/>
      <c r="VDG87" s="383"/>
      <c r="VDH87" s="383"/>
      <c r="VDI87" s="383"/>
      <c r="VDJ87" s="383"/>
      <c r="VDK87" s="383"/>
      <c r="VDL87" s="383"/>
      <c r="VDM87" s="383"/>
      <c r="VDN87" s="383"/>
      <c r="VDO87" s="383"/>
      <c r="VDP87" s="383"/>
      <c r="VDQ87" s="383"/>
      <c r="VDR87" s="383"/>
      <c r="VDS87" s="383"/>
      <c r="VDT87" s="383"/>
      <c r="VDU87" s="383"/>
      <c r="VDV87" s="383"/>
      <c r="VDW87" s="383"/>
      <c r="VDX87" s="383"/>
      <c r="VDY87" s="383"/>
      <c r="VDZ87" s="383"/>
      <c r="VEA87" s="383"/>
      <c r="VEB87" s="383"/>
      <c r="VEC87" s="383"/>
      <c r="VED87" s="383"/>
      <c r="VEE87" s="383"/>
      <c r="VEF87" s="383"/>
      <c r="VEG87" s="383"/>
      <c r="VEH87" s="383"/>
      <c r="VEI87" s="383"/>
      <c r="VEJ87" s="383"/>
      <c r="VEK87" s="383"/>
      <c r="VEL87" s="383"/>
      <c r="VEM87" s="383"/>
      <c r="VEN87" s="383"/>
      <c r="VEO87" s="383"/>
      <c r="VEP87" s="383"/>
      <c r="VEQ87" s="383"/>
      <c r="VER87" s="383"/>
      <c r="VES87" s="383"/>
      <c r="VET87" s="383"/>
      <c r="VEU87" s="383"/>
      <c r="VEV87" s="383"/>
      <c r="VEW87" s="383"/>
      <c r="VEX87" s="383"/>
      <c r="VEY87" s="383"/>
      <c r="VEZ87" s="383"/>
      <c r="VFA87" s="383"/>
      <c r="VFB87" s="383"/>
      <c r="VFC87" s="383"/>
      <c r="VFD87" s="383"/>
      <c r="VFE87" s="383"/>
      <c r="VFF87" s="383"/>
      <c r="VFG87" s="383"/>
      <c r="VFH87" s="383"/>
      <c r="VFI87" s="383"/>
      <c r="VFJ87" s="383"/>
      <c r="VFK87" s="383"/>
      <c r="VFL87" s="383"/>
      <c r="VFM87" s="383"/>
      <c r="VFN87" s="383"/>
      <c r="VFO87" s="383"/>
      <c r="VFP87" s="383"/>
      <c r="VFQ87" s="383"/>
      <c r="VFR87" s="383"/>
      <c r="VFS87" s="383"/>
      <c r="VFT87" s="383"/>
      <c r="VFU87" s="383"/>
      <c r="VFV87" s="383"/>
      <c r="VFW87" s="383"/>
      <c r="VFX87" s="383"/>
      <c r="VFY87" s="383"/>
      <c r="VFZ87" s="383"/>
      <c r="VGA87" s="383"/>
      <c r="VGB87" s="383"/>
      <c r="VGC87" s="383"/>
      <c r="VGD87" s="383"/>
      <c r="VGE87" s="383"/>
      <c r="VGF87" s="383"/>
      <c r="VGG87" s="383"/>
      <c r="VGH87" s="383"/>
      <c r="VGI87" s="383"/>
      <c r="VGJ87" s="383"/>
      <c r="VGK87" s="383"/>
      <c r="VGL87" s="383"/>
      <c r="VGM87" s="383"/>
      <c r="VGN87" s="383"/>
      <c r="VGO87" s="383"/>
      <c r="VGP87" s="383"/>
      <c r="VGQ87" s="383"/>
      <c r="VGR87" s="383"/>
      <c r="VGS87" s="383"/>
      <c r="VGT87" s="383"/>
      <c r="VGU87" s="383"/>
      <c r="VGV87" s="383"/>
      <c r="VGW87" s="383"/>
      <c r="VGX87" s="383"/>
      <c r="VGY87" s="383"/>
      <c r="VGZ87" s="383"/>
      <c r="VHA87" s="383"/>
      <c r="VHB87" s="383"/>
      <c r="VHC87" s="383"/>
      <c r="VHD87" s="383"/>
      <c r="VHE87" s="383"/>
      <c r="VHF87" s="383"/>
      <c r="VHG87" s="383"/>
      <c r="VHH87" s="383"/>
      <c r="VHI87" s="383"/>
      <c r="VHJ87" s="383"/>
      <c r="VHK87" s="383"/>
      <c r="VHL87" s="383"/>
      <c r="VHM87" s="383"/>
      <c r="VHN87" s="383"/>
      <c r="VHO87" s="383"/>
      <c r="VHP87" s="383"/>
      <c r="VHQ87" s="383"/>
      <c r="VHR87" s="383"/>
      <c r="VHS87" s="383"/>
      <c r="VHT87" s="383"/>
      <c r="VHU87" s="383"/>
      <c r="VHV87" s="383"/>
      <c r="VHW87" s="383"/>
      <c r="VHX87" s="383"/>
      <c r="VHY87" s="383"/>
      <c r="VHZ87" s="383"/>
      <c r="VIA87" s="383"/>
      <c r="VIB87" s="383"/>
      <c r="VIC87" s="383"/>
      <c r="VID87" s="383"/>
      <c r="VIE87" s="383"/>
      <c r="VIF87" s="383"/>
      <c r="VIG87" s="383"/>
      <c r="VIH87" s="383"/>
      <c r="VII87" s="383"/>
      <c r="VIJ87" s="383"/>
      <c r="VIK87" s="383"/>
      <c r="VIL87" s="383"/>
      <c r="VIM87" s="383"/>
      <c r="VIN87" s="383"/>
      <c r="VIO87" s="383"/>
      <c r="VIP87" s="383"/>
      <c r="VIQ87" s="383"/>
      <c r="VIR87" s="383"/>
      <c r="VIS87" s="383"/>
      <c r="VIT87" s="383"/>
      <c r="VIU87" s="383"/>
      <c r="VIV87" s="383"/>
      <c r="VIW87" s="383"/>
      <c r="VIX87" s="383"/>
      <c r="VIY87" s="383"/>
      <c r="VIZ87" s="383"/>
      <c r="VJA87" s="383"/>
      <c r="VJB87" s="383"/>
      <c r="VJC87" s="383"/>
      <c r="VJD87" s="383"/>
      <c r="VJE87" s="383"/>
      <c r="VJF87" s="383"/>
      <c r="VJG87" s="383"/>
      <c r="VJH87" s="383"/>
      <c r="VJI87" s="383"/>
      <c r="VJJ87" s="383"/>
      <c r="VJK87" s="383"/>
      <c r="VJL87" s="383"/>
      <c r="VJM87" s="383"/>
      <c r="VJN87" s="383"/>
      <c r="VJO87" s="383"/>
      <c r="VJP87" s="383"/>
      <c r="VJQ87" s="383"/>
      <c r="VJR87" s="383"/>
      <c r="VJS87" s="383"/>
      <c r="VJT87" s="383"/>
      <c r="VJU87" s="383"/>
      <c r="VJV87" s="383"/>
      <c r="VJW87" s="383"/>
      <c r="VJX87" s="383"/>
      <c r="VJY87" s="383"/>
      <c r="VJZ87" s="383"/>
      <c r="VKA87" s="383"/>
      <c r="VKB87" s="383"/>
      <c r="VKC87" s="383"/>
      <c r="VKD87" s="383"/>
      <c r="VKE87" s="383"/>
      <c r="VKF87" s="383"/>
      <c r="VKG87" s="383"/>
      <c r="VKH87" s="383"/>
      <c r="VKI87" s="383"/>
      <c r="VKJ87" s="383"/>
      <c r="VKK87" s="383"/>
      <c r="VKL87" s="383"/>
      <c r="VKM87" s="383"/>
      <c r="VKN87" s="383"/>
      <c r="VKO87" s="383"/>
      <c r="VKP87" s="383"/>
      <c r="VKQ87" s="383"/>
      <c r="VKR87" s="383"/>
      <c r="VKS87" s="383"/>
      <c r="VKT87" s="383"/>
      <c r="VKU87" s="383"/>
      <c r="VKV87" s="383"/>
      <c r="VKW87" s="383"/>
      <c r="VKX87" s="383"/>
      <c r="VKY87" s="383"/>
      <c r="VKZ87" s="383"/>
      <c r="VLA87" s="383"/>
      <c r="VLB87" s="383"/>
      <c r="VLC87" s="383"/>
      <c r="VLD87" s="383"/>
      <c r="VLE87" s="383"/>
      <c r="VLF87" s="383"/>
      <c r="VLG87" s="383"/>
      <c r="VLH87" s="383"/>
      <c r="VLI87" s="383"/>
      <c r="VLJ87" s="383"/>
      <c r="VLK87" s="383"/>
      <c r="VLL87" s="383"/>
      <c r="VLM87" s="383"/>
      <c r="VLN87" s="383"/>
      <c r="VLO87" s="383"/>
      <c r="VLP87" s="383"/>
      <c r="VLQ87" s="383"/>
      <c r="VLR87" s="383"/>
      <c r="VLS87" s="383"/>
      <c r="VLT87" s="383"/>
      <c r="VLU87" s="383"/>
      <c r="VLV87" s="383"/>
      <c r="VLW87" s="383"/>
      <c r="VLX87" s="383"/>
      <c r="VLY87" s="383"/>
      <c r="VLZ87" s="383"/>
      <c r="VMA87" s="383"/>
      <c r="VMB87" s="383"/>
      <c r="VMC87" s="383"/>
      <c r="VMD87" s="383"/>
      <c r="VME87" s="383"/>
      <c r="VMF87" s="383"/>
      <c r="VMG87" s="383"/>
      <c r="VMH87" s="383"/>
      <c r="VMI87" s="383"/>
      <c r="VMJ87" s="383"/>
      <c r="VMK87" s="383"/>
      <c r="VML87" s="383"/>
      <c r="VMM87" s="383"/>
      <c r="VMN87" s="383"/>
      <c r="VMO87" s="383"/>
      <c r="VMP87" s="383"/>
      <c r="VMQ87" s="383"/>
      <c r="VMR87" s="383"/>
      <c r="VMS87" s="383"/>
      <c r="VMT87" s="383"/>
      <c r="VMU87" s="383"/>
      <c r="VMV87" s="383"/>
      <c r="VMW87" s="383"/>
      <c r="VMX87" s="383"/>
      <c r="VMY87" s="383"/>
      <c r="VMZ87" s="383"/>
      <c r="VNA87" s="383"/>
      <c r="VNB87" s="383"/>
      <c r="VNC87" s="383"/>
      <c r="VND87" s="383"/>
      <c r="VNE87" s="383"/>
      <c r="VNF87" s="383"/>
      <c r="VNG87" s="383"/>
      <c r="VNH87" s="383"/>
      <c r="VNI87" s="383"/>
      <c r="VNJ87" s="383"/>
      <c r="VNK87" s="383"/>
      <c r="VNL87" s="383"/>
      <c r="VNM87" s="383"/>
      <c r="VNN87" s="383"/>
      <c r="VNO87" s="383"/>
      <c r="VNP87" s="383"/>
      <c r="VNQ87" s="383"/>
      <c r="VNR87" s="383"/>
      <c r="VNS87" s="383"/>
      <c r="VNT87" s="383"/>
      <c r="VNU87" s="383"/>
      <c r="VNV87" s="383"/>
      <c r="VNW87" s="383"/>
      <c r="VNX87" s="383"/>
      <c r="VNY87" s="383"/>
      <c r="VNZ87" s="383"/>
      <c r="VOA87" s="383"/>
      <c r="VOB87" s="383"/>
      <c r="VOC87" s="383"/>
      <c r="VOD87" s="383"/>
      <c r="VOE87" s="383"/>
      <c r="VOF87" s="383"/>
      <c r="VOG87" s="383"/>
      <c r="VOH87" s="383"/>
      <c r="VOI87" s="383"/>
      <c r="VOJ87" s="383"/>
      <c r="VOK87" s="383"/>
      <c r="VOL87" s="383"/>
      <c r="VOM87" s="383"/>
      <c r="VON87" s="383"/>
      <c r="VOO87" s="383"/>
      <c r="VOP87" s="383"/>
      <c r="VOQ87" s="383"/>
      <c r="VOR87" s="383"/>
      <c r="VOS87" s="383"/>
      <c r="VOT87" s="383"/>
      <c r="VOU87" s="383"/>
      <c r="VOV87" s="383"/>
      <c r="VOW87" s="383"/>
      <c r="VOX87" s="383"/>
      <c r="VOY87" s="383"/>
      <c r="VOZ87" s="383"/>
      <c r="VPA87" s="383"/>
      <c r="VPB87" s="383"/>
      <c r="VPC87" s="383"/>
      <c r="VPD87" s="383"/>
      <c r="VPE87" s="383"/>
      <c r="VPF87" s="383"/>
      <c r="VPG87" s="383"/>
      <c r="VPH87" s="383"/>
      <c r="VPI87" s="383"/>
      <c r="VPJ87" s="383"/>
      <c r="VPK87" s="383"/>
      <c r="VPL87" s="383"/>
      <c r="VPM87" s="383"/>
      <c r="VPN87" s="383"/>
      <c r="VPO87" s="383"/>
      <c r="VPP87" s="383"/>
      <c r="VPQ87" s="383"/>
      <c r="VPR87" s="383"/>
      <c r="VPS87" s="383"/>
      <c r="VPT87" s="383"/>
      <c r="VPU87" s="383"/>
      <c r="VPV87" s="383"/>
      <c r="VPW87" s="383"/>
      <c r="VPX87" s="383"/>
      <c r="VPY87" s="383"/>
      <c r="VPZ87" s="383"/>
      <c r="VQA87" s="383"/>
      <c r="VQB87" s="383"/>
      <c r="VQC87" s="383"/>
      <c r="VQD87" s="383"/>
      <c r="VQE87" s="383"/>
      <c r="VQF87" s="383"/>
      <c r="VQG87" s="383"/>
      <c r="VQH87" s="383"/>
      <c r="VQI87" s="383"/>
      <c r="VQJ87" s="383"/>
      <c r="VQK87" s="383"/>
      <c r="VQL87" s="383"/>
      <c r="VQM87" s="383"/>
      <c r="VQN87" s="383"/>
      <c r="VQO87" s="383"/>
      <c r="VQP87" s="383"/>
      <c r="VQQ87" s="383"/>
      <c r="VQR87" s="383"/>
      <c r="VQS87" s="383"/>
      <c r="VQT87" s="383"/>
      <c r="VQU87" s="383"/>
      <c r="VQV87" s="383"/>
      <c r="VQW87" s="383"/>
      <c r="VQX87" s="383"/>
      <c r="VQY87" s="383"/>
      <c r="VQZ87" s="383"/>
      <c r="VRA87" s="383"/>
      <c r="VRB87" s="383"/>
      <c r="VRC87" s="383"/>
      <c r="VRD87" s="383"/>
      <c r="VRE87" s="383"/>
      <c r="VRF87" s="383"/>
      <c r="VRG87" s="383"/>
      <c r="VRH87" s="383"/>
      <c r="VRI87" s="383"/>
      <c r="VRJ87" s="383"/>
      <c r="VRK87" s="383"/>
      <c r="VRL87" s="383"/>
      <c r="VRM87" s="383"/>
      <c r="VRN87" s="383"/>
      <c r="VRO87" s="383"/>
      <c r="VRP87" s="383"/>
      <c r="VRQ87" s="383"/>
      <c r="VRR87" s="383"/>
      <c r="VRS87" s="383"/>
      <c r="VRT87" s="383"/>
      <c r="VRU87" s="383"/>
      <c r="VRV87" s="383"/>
      <c r="VRW87" s="383"/>
      <c r="VRX87" s="383"/>
      <c r="VRY87" s="383"/>
      <c r="VRZ87" s="383"/>
      <c r="VSA87" s="383"/>
      <c r="VSB87" s="383"/>
      <c r="VSC87" s="383"/>
      <c r="VSD87" s="383"/>
      <c r="VSE87" s="383"/>
      <c r="VSF87" s="383"/>
      <c r="VSG87" s="383"/>
      <c r="VSH87" s="383"/>
      <c r="VSI87" s="383"/>
      <c r="VSJ87" s="383"/>
      <c r="VSK87" s="383"/>
      <c r="VSL87" s="383"/>
      <c r="VSM87" s="383"/>
      <c r="VSN87" s="383"/>
      <c r="VSO87" s="383"/>
      <c r="VSP87" s="383"/>
      <c r="VSQ87" s="383"/>
      <c r="VSR87" s="383"/>
      <c r="VSS87" s="383"/>
      <c r="VST87" s="383"/>
      <c r="VSU87" s="383"/>
      <c r="VSV87" s="383"/>
      <c r="VSW87" s="383"/>
      <c r="VSX87" s="383"/>
      <c r="VSY87" s="383"/>
      <c r="VSZ87" s="383"/>
      <c r="VTA87" s="383"/>
      <c r="VTB87" s="383"/>
      <c r="VTC87" s="383"/>
      <c r="VTD87" s="383"/>
      <c r="VTE87" s="383"/>
      <c r="VTF87" s="383"/>
      <c r="VTG87" s="383"/>
      <c r="VTH87" s="383"/>
      <c r="VTI87" s="383"/>
      <c r="VTJ87" s="383"/>
      <c r="VTK87" s="383"/>
      <c r="VTL87" s="383"/>
      <c r="VTM87" s="383"/>
      <c r="VTN87" s="383"/>
      <c r="VTO87" s="383"/>
      <c r="VTP87" s="383"/>
      <c r="VTQ87" s="383"/>
      <c r="VTR87" s="383"/>
      <c r="VTS87" s="383"/>
      <c r="VTT87" s="383"/>
      <c r="VTU87" s="383"/>
      <c r="VTV87" s="383"/>
      <c r="VTW87" s="383"/>
      <c r="VTX87" s="383"/>
      <c r="VTY87" s="383"/>
      <c r="VTZ87" s="383"/>
      <c r="VUA87" s="383"/>
      <c r="VUB87" s="383"/>
      <c r="VUC87" s="383"/>
      <c r="VUD87" s="383"/>
      <c r="VUE87" s="383"/>
      <c r="VUF87" s="383"/>
      <c r="VUG87" s="383"/>
      <c r="VUH87" s="383"/>
      <c r="VUI87" s="383"/>
      <c r="VUJ87" s="383"/>
      <c r="VUK87" s="383"/>
      <c r="VUL87" s="383"/>
      <c r="VUM87" s="383"/>
      <c r="VUN87" s="383"/>
      <c r="VUO87" s="383"/>
      <c r="VUP87" s="383"/>
      <c r="VUQ87" s="383"/>
      <c r="VUR87" s="383"/>
      <c r="VUS87" s="383"/>
      <c r="VUT87" s="383"/>
      <c r="VUU87" s="383"/>
      <c r="VUV87" s="383"/>
      <c r="VUW87" s="383"/>
      <c r="VUX87" s="383"/>
      <c r="VUY87" s="383"/>
      <c r="VUZ87" s="383"/>
      <c r="VVA87" s="383"/>
      <c r="VVB87" s="383"/>
      <c r="VVC87" s="383"/>
      <c r="VVD87" s="383"/>
      <c r="VVE87" s="383"/>
      <c r="VVF87" s="383"/>
      <c r="VVG87" s="383"/>
      <c r="VVH87" s="383"/>
      <c r="VVI87" s="383"/>
      <c r="VVJ87" s="383"/>
      <c r="VVK87" s="383"/>
      <c r="VVL87" s="383"/>
      <c r="VVM87" s="383"/>
      <c r="VVN87" s="383"/>
      <c r="VVO87" s="383"/>
      <c r="VVP87" s="383"/>
      <c r="VVQ87" s="383"/>
      <c r="VVR87" s="383"/>
      <c r="VVS87" s="383"/>
      <c r="VVT87" s="383"/>
      <c r="VVU87" s="383"/>
      <c r="VVV87" s="383"/>
      <c r="VVW87" s="383"/>
      <c r="VVX87" s="383"/>
      <c r="VVY87" s="383"/>
      <c r="VVZ87" s="383"/>
      <c r="VWA87" s="383"/>
      <c r="VWB87" s="383"/>
      <c r="VWC87" s="383"/>
      <c r="VWD87" s="383"/>
      <c r="VWE87" s="383"/>
      <c r="VWF87" s="383"/>
      <c r="VWG87" s="383"/>
      <c r="VWH87" s="383"/>
      <c r="VWI87" s="383"/>
      <c r="VWJ87" s="383"/>
      <c r="VWK87" s="383"/>
      <c r="VWL87" s="383"/>
      <c r="VWM87" s="383"/>
      <c r="VWN87" s="383"/>
      <c r="VWO87" s="383"/>
      <c r="VWP87" s="383"/>
      <c r="VWQ87" s="383"/>
      <c r="VWR87" s="383"/>
      <c r="VWS87" s="383"/>
      <c r="VWT87" s="383"/>
      <c r="VWU87" s="383"/>
      <c r="VWV87" s="383"/>
      <c r="VWW87" s="383"/>
      <c r="VWX87" s="383"/>
      <c r="VWY87" s="383"/>
      <c r="VWZ87" s="383"/>
      <c r="VXA87" s="383"/>
      <c r="VXB87" s="383"/>
      <c r="VXC87" s="383"/>
      <c r="VXD87" s="383"/>
      <c r="VXE87" s="383"/>
      <c r="VXF87" s="383"/>
      <c r="VXG87" s="383"/>
      <c r="VXH87" s="383"/>
      <c r="VXI87" s="383"/>
      <c r="VXJ87" s="383"/>
      <c r="VXK87" s="383"/>
      <c r="VXL87" s="383"/>
      <c r="VXM87" s="383"/>
      <c r="VXN87" s="383"/>
      <c r="VXO87" s="383"/>
      <c r="VXP87" s="383"/>
      <c r="VXQ87" s="383"/>
      <c r="VXR87" s="383"/>
      <c r="VXS87" s="383"/>
      <c r="VXT87" s="383"/>
      <c r="VXU87" s="383"/>
      <c r="VXV87" s="383"/>
      <c r="VXW87" s="383"/>
      <c r="VXX87" s="383"/>
      <c r="VXY87" s="383"/>
      <c r="VXZ87" s="383"/>
      <c r="VYA87" s="383"/>
      <c r="VYB87" s="383"/>
      <c r="VYC87" s="383"/>
      <c r="VYD87" s="383"/>
      <c r="VYE87" s="383"/>
      <c r="VYF87" s="383"/>
      <c r="VYG87" s="383"/>
      <c r="VYH87" s="383"/>
      <c r="VYI87" s="383"/>
      <c r="VYJ87" s="383"/>
      <c r="VYK87" s="383"/>
      <c r="VYL87" s="383"/>
      <c r="VYM87" s="383"/>
      <c r="VYN87" s="383"/>
      <c r="VYO87" s="383"/>
      <c r="VYP87" s="383"/>
      <c r="VYQ87" s="383"/>
      <c r="VYR87" s="383"/>
      <c r="VYS87" s="383"/>
      <c r="VYT87" s="383"/>
      <c r="VYU87" s="383"/>
      <c r="VYV87" s="383"/>
      <c r="VYW87" s="383"/>
      <c r="VYX87" s="383"/>
      <c r="VYY87" s="383"/>
      <c r="VYZ87" s="383"/>
      <c r="VZA87" s="383"/>
      <c r="VZB87" s="383"/>
      <c r="VZC87" s="383"/>
      <c r="VZD87" s="383"/>
      <c r="VZE87" s="383"/>
      <c r="VZF87" s="383"/>
      <c r="VZG87" s="383"/>
      <c r="VZH87" s="383"/>
      <c r="VZI87" s="383"/>
      <c r="VZJ87" s="383"/>
      <c r="VZK87" s="383"/>
      <c r="VZL87" s="383"/>
      <c r="VZM87" s="383"/>
      <c r="VZN87" s="383"/>
      <c r="VZO87" s="383"/>
      <c r="VZP87" s="383"/>
      <c r="VZQ87" s="383"/>
      <c r="VZR87" s="383"/>
      <c r="VZS87" s="383"/>
      <c r="VZT87" s="383"/>
      <c r="VZU87" s="383"/>
      <c r="VZV87" s="383"/>
      <c r="VZW87" s="383"/>
      <c r="VZX87" s="383"/>
      <c r="VZY87" s="383"/>
      <c r="VZZ87" s="383"/>
      <c r="WAA87" s="383"/>
      <c r="WAB87" s="383"/>
      <c r="WAC87" s="383"/>
      <c r="WAD87" s="383"/>
      <c r="WAE87" s="383"/>
      <c r="WAF87" s="383"/>
      <c r="WAG87" s="383"/>
      <c r="WAH87" s="383"/>
      <c r="WAI87" s="383"/>
      <c r="WAJ87" s="383"/>
      <c r="WAK87" s="383"/>
      <c r="WAL87" s="383"/>
      <c r="WAM87" s="383"/>
      <c r="WAN87" s="383"/>
      <c r="WAO87" s="383"/>
      <c r="WAP87" s="383"/>
      <c r="WAQ87" s="383"/>
      <c r="WAR87" s="383"/>
      <c r="WAS87" s="383"/>
      <c r="WAT87" s="383"/>
      <c r="WAU87" s="383"/>
      <c r="WAV87" s="383"/>
      <c r="WAW87" s="383"/>
      <c r="WAX87" s="383"/>
      <c r="WAY87" s="383"/>
      <c r="WAZ87" s="383"/>
      <c r="WBA87" s="383"/>
      <c r="WBB87" s="383"/>
      <c r="WBC87" s="383"/>
      <c r="WBD87" s="383"/>
      <c r="WBE87" s="383"/>
      <c r="WBF87" s="383"/>
      <c r="WBG87" s="383"/>
      <c r="WBH87" s="383"/>
      <c r="WBI87" s="383"/>
      <c r="WBJ87" s="383"/>
      <c r="WBK87" s="383"/>
      <c r="WBL87" s="383"/>
      <c r="WBM87" s="383"/>
      <c r="WBN87" s="383"/>
      <c r="WBO87" s="383"/>
      <c r="WBP87" s="383"/>
      <c r="WBQ87" s="383"/>
      <c r="WBR87" s="383"/>
      <c r="WBS87" s="383"/>
      <c r="WBT87" s="383"/>
      <c r="WBU87" s="383"/>
      <c r="WBV87" s="383"/>
      <c r="WBW87" s="383"/>
      <c r="WBX87" s="383"/>
      <c r="WBY87" s="383"/>
      <c r="WBZ87" s="383"/>
      <c r="WCA87" s="383"/>
      <c r="WCB87" s="383"/>
      <c r="WCC87" s="383"/>
      <c r="WCD87" s="383"/>
      <c r="WCE87" s="383"/>
      <c r="WCF87" s="383"/>
      <c r="WCG87" s="383"/>
      <c r="WCH87" s="383"/>
      <c r="WCI87" s="383"/>
      <c r="WCJ87" s="383"/>
      <c r="WCK87" s="383"/>
      <c r="WCL87" s="383"/>
      <c r="WCM87" s="383"/>
      <c r="WCN87" s="383"/>
      <c r="WCO87" s="383"/>
      <c r="WCP87" s="383"/>
      <c r="WCQ87" s="383"/>
      <c r="WCR87" s="383"/>
      <c r="WCS87" s="383"/>
      <c r="WCT87" s="383"/>
      <c r="WCU87" s="383"/>
      <c r="WCV87" s="383"/>
      <c r="WCW87" s="383"/>
      <c r="WCX87" s="383"/>
      <c r="WCY87" s="383"/>
      <c r="WCZ87" s="383"/>
      <c r="WDA87" s="383"/>
      <c r="WDB87" s="383"/>
      <c r="WDC87" s="383"/>
      <c r="WDD87" s="383"/>
      <c r="WDE87" s="383"/>
      <c r="WDF87" s="383"/>
      <c r="WDG87" s="383"/>
      <c r="WDH87" s="383"/>
      <c r="WDI87" s="383"/>
      <c r="WDJ87" s="383"/>
      <c r="WDK87" s="383"/>
      <c r="WDL87" s="383"/>
      <c r="WDM87" s="383"/>
      <c r="WDN87" s="383"/>
      <c r="WDO87" s="383"/>
      <c r="WDP87" s="383"/>
      <c r="WDQ87" s="383"/>
      <c r="WDR87" s="383"/>
      <c r="WDS87" s="383"/>
      <c r="WDT87" s="383"/>
      <c r="WDU87" s="383"/>
      <c r="WDV87" s="383"/>
      <c r="WDW87" s="383"/>
      <c r="WDX87" s="383"/>
      <c r="WDY87" s="383"/>
      <c r="WDZ87" s="383"/>
      <c r="WEA87" s="383"/>
      <c r="WEB87" s="383"/>
      <c r="WEC87" s="383"/>
      <c r="WED87" s="383"/>
      <c r="WEE87" s="383"/>
      <c r="WEF87" s="383"/>
      <c r="WEG87" s="383"/>
      <c r="WEH87" s="383"/>
      <c r="WEI87" s="383"/>
      <c r="WEJ87" s="383"/>
      <c r="WEK87" s="383"/>
      <c r="WEL87" s="383"/>
      <c r="WEM87" s="383"/>
      <c r="WEN87" s="383"/>
      <c r="WEO87" s="383"/>
      <c r="WEP87" s="383"/>
      <c r="WEQ87" s="383"/>
      <c r="WER87" s="383"/>
      <c r="WES87" s="383"/>
      <c r="WET87" s="383"/>
      <c r="WEU87" s="383"/>
      <c r="WEV87" s="383"/>
      <c r="WEW87" s="383"/>
      <c r="WEX87" s="383"/>
      <c r="WEY87" s="383"/>
      <c r="WEZ87" s="383"/>
      <c r="WFA87" s="383"/>
      <c r="WFB87" s="383"/>
      <c r="WFC87" s="383"/>
      <c r="WFD87" s="383"/>
      <c r="WFE87" s="383"/>
      <c r="WFF87" s="383"/>
      <c r="WFG87" s="383"/>
      <c r="WFH87" s="383"/>
      <c r="WFI87" s="383"/>
      <c r="WFJ87" s="383"/>
      <c r="WFK87" s="383"/>
      <c r="WFL87" s="383"/>
      <c r="WFM87" s="383"/>
      <c r="WFN87" s="383"/>
      <c r="WFO87" s="383"/>
      <c r="WFP87" s="383"/>
      <c r="WFQ87" s="383"/>
      <c r="WFR87" s="383"/>
      <c r="WFS87" s="383"/>
      <c r="WFT87" s="383"/>
      <c r="WFU87" s="383"/>
      <c r="WFV87" s="383"/>
      <c r="WFW87" s="383"/>
      <c r="WFX87" s="383"/>
      <c r="WFY87" s="383"/>
      <c r="WFZ87" s="383"/>
      <c r="WGA87" s="383"/>
      <c r="WGB87" s="383"/>
      <c r="WGC87" s="383"/>
      <c r="WGD87" s="383"/>
      <c r="WGE87" s="383"/>
      <c r="WGF87" s="383"/>
      <c r="WGG87" s="383"/>
      <c r="WGH87" s="383"/>
      <c r="WGI87" s="383"/>
      <c r="WGJ87" s="383"/>
      <c r="WGK87" s="383"/>
      <c r="WGL87" s="383"/>
      <c r="WGM87" s="383"/>
      <c r="WGN87" s="383"/>
      <c r="WGO87" s="383"/>
      <c r="WGP87" s="383"/>
      <c r="WGQ87" s="383"/>
      <c r="WGR87" s="383"/>
      <c r="WGS87" s="383"/>
      <c r="WGT87" s="383"/>
      <c r="WGU87" s="383"/>
      <c r="WGV87" s="383"/>
      <c r="WGW87" s="383"/>
      <c r="WGX87" s="383"/>
      <c r="WGY87" s="383"/>
      <c r="WGZ87" s="383"/>
      <c r="WHA87" s="383"/>
      <c r="WHB87" s="383"/>
      <c r="WHC87" s="383"/>
      <c r="WHD87" s="383"/>
      <c r="WHE87" s="383"/>
      <c r="WHF87" s="383"/>
      <c r="WHG87" s="383"/>
      <c r="WHH87" s="383"/>
      <c r="WHI87" s="383"/>
      <c r="WHJ87" s="383"/>
      <c r="WHK87" s="383"/>
      <c r="WHL87" s="383"/>
      <c r="WHM87" s="383"/>
      <c r="WHN87" s="383"/>
      <c r="WHO87" s="383"/>
      <c r="WHP87" s="383"/>
      <c r="WHQ87" s="383"/>
      <c r="WHR87" s="383"/>
      <c r="WHS87" s="383"/>
      <c r="WHT87" s="383"/>
      <c r="WHU87" s="383"/>
      <c r="WHV87" s="383"/>
      <c r="WHW87" s="383"/>
      <c r="WHX87" s="383"/>
      <c r="WHY87" s="383"/>
      <c r="WHZ87" s="383"/>
      <c r="WIA87" s="383"/>
      <c r="WIB87" s="383"/>
      <c r="WIC87" s="383"/>
      <c r="WID87" s="383"/>
      <c r="WIE87" s="383"/>
      <c r="WIF87" s="383"/>
      <c r="WIG87" s="383"/>
      <c r="WIH87" s="383"/>
      <c r="WII87" s="383"/>
      <c r="WIJ87" s="383"/>
      <c r="WIK87" s="383"/>
      <c r="WIL87" s="383"/>
      <c r="WIM87" s="383"/>
      <c r="WIN87" s="383"/>
      <c r="WIO87" s="383"/>
      <c r="WIP87" s="383"/>
      <c r="WIQ87" s="383"/>
      <c r="WIR87" s="383"/>
      <c r="WIS87" s="383"/>
      <c r="WIT87" s="383"/>
      <c r="WIU87" s="383"/>
      <c r="WIV87" s="383"/>
      <c r="WIW87" s="383"/>
      <c r="WIX87" s="383"/>
      <c r="WIY87" s="383"/>
      <c r="WIZ87" s="383"/>
      <c r="WJA87" s="383"/>
      <c r="WJB87" s="383"/>
      <c r="WJC87" s="383"/>
      <c r="WJD87" s="383"/>
      <c r="WJE87" s="383"/>
      <c r="WJF87" s="383"/>
      <c r="WJG87" s="383"/>
      <c r="WJH87" s="383"/>
      <c r="WJI87" s="383"/>
      <c r="WJJ87" s="383"/>
      <c r="WJK87" s="383"/>
      <c r="WJL87" s="383"/>
      <c r="WJM87" s="383"/>
      <c r="WJN87" s="383"/>
      <c r="WJO87" s="383"/>
      <c r="WJP87" s="383"/>
      <c r="WJQ87" s="383"/>
      <c r="WJR87" s="383"/>
      <c r="WJS87" s="383"/>
      <c r="WJT87" s="383"/>
      <c r="WJU87" s="383"/>
      <c r="WJV87" s="383"/>
      <c r="WJW87" s="383"/>
      <c r="WJX87" s="383"/>
      <c r="WJY87" s="383"/>
      <c r="WJZ87" s="383"/>
      <c r="WKA87" s="383"/>
      <c r="WKB87" s="383"/>
      <c r="WKC87" s="383"/>
      <c r="WKD87" s="383"/>
      <c r="WKE87" s="383"/>
      <c r="WKF87" s="383"/>
      <c r="WKG87" s="383"/>
      <c r="WKH87" s="383"/>
      <c r="WKI87" s="383"/>
      <c r="WKJ87" s="383"/>
      <c r="WKK87" s="383"/>
      <c r="WKL87" s="383"/>
      <c r="WKM87" s="383"/>
      <c r="WKN87" s="383"/>
      <c r="WKO87" s="383"/>
      <c r="WKP87" s="383"/>
      <c r="WKQ87" s="383"/>
      <c r="WKR87" s="383"/>
      <c r="WKS87" s="383"/>
      <c r="WKT87" s="383"/>
      <c r="WKU87" s="383"/>
      <c r="WKV87" s="383"/>
      <c r="WKW87" s="383"/>
      <c r="WKX87" s="383"/>
      <c r="WKY87" s="383"/>
      <c r="WKZ87" s="383"/>
      <c r="WLA87" s="383"/>
      <c r="WLB87" s="383"/>
      <c r="WLC87" s="383"/>
      <c r="WLD87" s="383"/>
      <c r="WLE87" s="383"/>
      <c r="WLF87" s="383"/>
      <c r="WLG87" s="383"/>
      <c r="WLH87" s="383"/>
      <c r="WLI87" s="383"/>
      <c r="WLJ87" s="383"/>
      <c r="WLK87" s="383"/>
      <c r="WLL87" s="383"/>
      <c r="WLM87" s="383"/>
      <c r="WLN87" s="383"/>
      <c r="WLO87" s="383"/>
      <c r="WLP87" s="383"/>
      <c r="WLQ87" s="383"/>
      <c r="WLR87" s="383"/>
      <c r="WLS87" s="383"/>
      <c r="WLT87" s="383"/>
      <c r="WLU87" s="383"/>
      <c r="WLV87" s="383"/>
      <c r="WLW87" s="383"/>
      <c r="WLX87" s="383"/>
      <c r="WLY87" s="383"/>
      <c r="WLZ87" s="383"/>
      <c r="WMA87" s="383"/>
      <c r="WMB87" s="383"/>
      <c r="WMC87" s="383"/>
      <c r="WMD87" s="383"/>
      <c r="WME87" s="383"/>
      <c r="WMF87" s="383"/>
      <c r="WMG87" s="383"/>
      <c r="WMH87" s="383"/>
      <c r="WMI87" s="383"/>
      <c r="WMJ87" s="383"/>
      <c r="WMK87" s="383"/>
      <c r="WML87" s="383"/>
      <c r="WMM87" s="383"/>
      <c r="WMN87" s="383"/>
      <c r="WMO87" s="383"/>
      <c r="WMP87" s="383"/>
      <c r="WMQ87" s="383"/>
      <c r="WMR87" s="383"/>
      <c r="WMS87" s="383"/>
      <c r="WMT87" s="383"/>
      <c r="WMU87" s="383"/>
      <c r="WMV87" s="383"/>
      <c r="WMW87" s="383"/>
      <c r="WMX87" s="383"/>
      <c r="WMY87" s="383"/>
      <c r="WMZ87" s="383"/>
      <c r="WNA87" s="383"/>
      <c r="WNB87" s="383"/>
      <c r="WNC87" s="383"/>
      <c r="WND87" s="383"/>
      <c r="WNE87" s="383"/>
      <c r="WNF87" s="383"/>
      <c r="WNG87" s="383"/>
      <c r="WNH87" s="383"/>
      <c r="WNI87" s="383"/>
      <c r="WNJ87" s="383"/>
      <c r="WNK87" s="383"/>
      <c r="WNL87" s="383"/>
      <c r="WNM87" s="383"/>
      <c r="WNN87" s="383"/>
      <c r="WNO87" s="383"/>
      <c r="WNP87" s="383"/>
      <c r="WNQ87" s="383"/>
      <c r="WNR87" s="383"/>
      <c r="WNS87" s="383"/>
      <c r="WNT87" s="383"/>
      <c r="WNU87" s="383"/>
      <c r="WNV87" s="383"/>
      <c r="WNW87" s="383"/>
      <c r="WNX87" s="383"/>
      <c r="WNY87" s="383"/>
      <c r="WNZ87" s="383"/>
      <c r="WOA87" s="383"/>
      <c r="WOB87" s="383"/>
      <c r="WOC87" s="383"/>
      <c r="WOD87" s="383"/>
      <c r="WOE87" s="383"/>
      <c r="WOF87" s="383"/>
      <c r="WOG87" s="383"/>
      <c r="WOH87" s="383"/>
      <c r="WOI87" s="383"/>
      <c r="WOJ87" s="383"/>
      <c r="WOK87" s="383"/>
      <c r="WOL87" s="383"/>
      <c r="WOM87" s="383"/>
      <c r="WON87" s="383"/>
      <c r="WOO87" s="383"/>
      <c r="WOP87" s="383"/>
      <c r="WOQ87" s="383"/>
      <c r="WOR87" s="383"/>
      <c r="WOS87" s="383"/>
      <c r="WOT87" s="383"/>
      <c r="WOU87" s="383"/>
      <c r="WOV87" s="383"/>
      <c r="WOW87" s="383"/>
      <c r="WOX87" s="383"/>
      <c r="WOY87" s="383"/>
      <c r="WOZ87" s="383"/>
      <c r="WPA87" s="383"/>
      <c r="WPB87" s="383"/>
      <c r="WPC87" s="383"/>
      <c r="WPD87" s="383"/>
      <c r="WPE87" s="383"/>
      <c r="WPF87" s="383"/>
      <c r="WPG87" s="383"/>
      <c r="WPH87" s="383"/>
      <c r="WPI87" s="383"/>
      <c r="WPJ87" s="383"/>
      <c r="WPK87" s="383"/>
      <c r="WPL87" s="383"/>
      <c r="WPM87" s="383"/>
      <c r="WPN87" s="383"/>
      <c r="WPO87" s="383"/>
      <c r="WPP87" s="383"/>
      <c r="WPQ87" s="383"/>
      <c r="WPR87" s="383"/>
      <c r="WPS87" s="383"/>
      <c r="WPT87" s="383"/>
      <c r="WPU87" s="383"/>
      <c r="WPV87" s="383"/>
      <c r="WPW87" s="383"/>
      <c r="WPX87" s="383"/>
      <c r="WPY87" s="383"/>
      <c r="WPZ87" s="383"/>
      <c r="WQA87" s="383"/>
      <c r="WQB87" s="383"/>
      <c r="WQC87" s="383"/>
      <c r="WQD87" s="383"/>
      <c r="WQE87" s="383"/>
      <c r="WQF87" s="383"/>
      <c r="WQG87" s="383"/>
      <c r="WQH87" s="383"/>
      <c r="WQI87" s="383"/>
      <c r="WQJ87" s="383"/>
      <c r="WQK87" s="383"/>
      <c r="WQL87" s="383"/>
      <c r="WQM87" s="383"/>
      <c r="WQN87" s="383"/>
      <c r="WQO87" s="383"/>
      <c r="WQP87" s="383"/>
      <c r="WQQ87" s="383"/>
      <c r="WQR87" s="383"/>
      <c r="WQS87" s="383"/>
      <c r="WQT87" s="383"/>
      <c r="WQU87" s="383"/>
      <c r="WQV87" s="383"/>
      <c r="WQW87" s="383"/>
      <c r="WQX87" s="383"/>
      <c r="WQY87" s="383"/>
      <c r="WQZ87" s="383"/>
      <c r="WRA87" s="383"/>
      <c r="WRB87" s="383"/>
      <c r="WRC87" s="383"/>
      <c r="WRD87" s="383"/>
      <c r="WRE87" s="383"/>
      <c r="WRF87" s="383"/>
      <c r="WRG87" s="383"/>
      <c r="WRH87" s="383"/>
      <c r="WRI87" s="383"/>
      <c r="WRJ87" s="383"/>
      <c r="WRK87" s="383"/>
      <c r="WRL87" s="383"/>
      <c r="WRM87" s="383"/>
      <c r="WRN87" s="383"/>
      <c r="WRO87" s="383"/>
      <c r="WRP87" s="383"/>
      <c r="WRQ87" s="383"/>
      <c r="WRR87" s="383"/>
      <c r="WRS87" s="383"/>
      <c r="WRT87" s="383"/>
      <c r="WRU87" s="383"/>
      <c r="WRV87" s="383"/>
      <c r="WRW87" s="383"/>
      <c r="WRX87" s="383"/>
      <c r="WRY87" s="383"/>
      <c r="WRZ87" s="383"/>
      <c r="WSA87" s="383"/>
      <c r="WSB87" s="383"/>
      <c r="WSC87" s="383"/>
      <c r="WSD87" s="383"/>
      <c r="WSE87" s="383"/>
      <c r="WSF87" s="383"/>
      <c r="WSG87" s="383"/>
      <c r="WSH87" s="383"/>
      <c r="WSI87" s="383"/>
      <c r="WSJ87" s="383"/>
      <c r="WSK87" s="383"/>
      <c r="WSL87" s="383"/>
      <c r="WSM87" s="383"/>
      <c r="WSN87" s="383"/>
      <c r="WSO87" s="383"/>
      <c r="WSP87" s="383"/>
      <c r="WSQ87" s="383"/>
      <c r="WSR87" s="383"/>
      <c r="WSS87" s="383"/>
      <c r="WST87" s="383"/>
      <c r="WSU87" s="383"/>
      <c r="WSV87" s="383"/>
      <c r="WSW87" s="383"/>
      <c r="WSX87" s="383"/>
      <c r="WSY87" s="383"/>
      <c r="WSZ87" s="383"/>
      <c r="WTA87" s="383"/>
      <c r="WTB87" s="383"/>
      <c r="WTC87" s="383"/>
      <c r="WTD87" s="383"/>
      <c r="WTE87" s="383"/>
      <c r="WTF87" s="383"/>
      <c r="WTG87" s="383"/>
      <c r="WTH87" s="383"/>
      <c r="WTI87" s="383"/>
      <c r="WTJ87" s="383"/>
      <c r="WTK87" s="383"/>
      <c r="WTL87" s="383"/>
      <c r="WTM87" s="383"/>
      <c r="WTN87" s="383"/>
      <c r="WTO87" s="383"/>
      <c r="WTP87" s="383"/>
      <c r="WTQ87" s="383"/>
      <c r="WTR87" s="383"/>
      <c r="WTS87" s="383"/>
      <c r="WTT87" s="383"/>
      <c r="WTU87" s="383"/>
      <c r="WTV87" s="383"/>
      <c r="WTW87" s="383"/>
      <c r="WTX87" s="383"/>
      <c r="WTY87" s="383"/>
      <c r="WTZ87" s="383"/>
      <c r="WUA87" s="383"/>
      <c r="WUB87" s="383"/>
      <c r="WUC87" s="383"/>
      <c r="WUD87" s="383"/>
      <c r="WUE87" s="383"/>
      <c r="WUF87" s="383"/>
      <c r="WUG87" s="383"/>
      <c r="WUH87" s="383"/>
      <c r="WUI87" s="383"/>
      <c r="WUJ87" s="383"/>
      <c r="WUK87" s="383"/>
      <c r="WUL87" s="383"/>
      <c r="WUM87" s="383"/>
      <c r="WUN87" s="383"/>
      <c r="WUO87" s="383"/>
      <c r="WUP87" s="383"/>
      <c r="WUQ87" s="383"/>
      <c r="WUR87" s="383"/>
      <c r="WUS87" s="383"/>
      <c r="WUT87" s="383"/>
      <c r="WUU87" s="383"/>
      <c r="WUV87" s="383"/>
      <c r="WUW87" s="383"/>
      <c r="WUX87" s="383"/>
      <c r="WUY87" s="383"/>
      <c r="WUZ87" s="383"/>
      <c r="WVA87" s="383"/>
      <c r="WVB87" s="383"/>
      <c r="WVC87" s="383"/>
      <c r="WVD87" s="383"/>
      <c r="WVE87" s="383"/>
      <c r="WVF87" s="383"/>
      <c r="WVG87" s="383"/>
      <c r="WVH87" s="383"/>
      <c r="WVI87" s="383"/>
      <c r="WVJ87" s="383"/>
      <c r="WVK87" s="383"/>
      <c r="WVL87" s="383"/>
      <c r="WVM87" s="383"/>
      <c r="WVN87" s="383"/>
      <c r="WVO87" s="383"/>
      <c r="WVP87" s="383"/>
      <c r="WVQ87" s="383"/>
      <c r="WVR87" s="383"/>
      <c r="WVS87" s="383"/>
      <c r="WVT87" s="383"/>
      <c r="WVU87" s="383"/>
      <c r="WVV87" s="383"/>
      <c r="WVW87" s="383"/>
      <c r="WVX87" s="383"/>
      <c r="WVY87" s="383"/>
      <c r="WVZ87" s="383"/>
      <c r="WWA87" s="383"/>
      <c r="WWB87" s="383"/>
      <c r="WWC87" s="383"/>
      <c r="WWD87" s="383"/>
      <c r="WWE87" s="383"/>
      <c r="WWF87" s="383"/>
      <c r="WWG87" s="383"/>
      <c r="WWH87" s="383"/>
      <c r="WWI87" s="383"/>
      <c r="WWJ87" s="383"/>
      <c r="WWK87" s="383"/>
      <c r="WWL87" s="383"/>
      <c r="WWM87" s="383"/>
      <c r="WWN87" s="383"/>
      <c r="WWO87" s="383"/>
      <c r="WWP87" s="383"/>
      <c r="WWQ87" s="383"/>
      <c r="WWR87" s="383"/>
      <c r="WWS87" s="383"/>
      <c r="WWT87" s="383"/>
      <c r="WWU87" s="383"/>
      <c r="WWV87" s="383"/>
      <c r="WWW87" s="383"/>
      <c r="WWX87" s="383"/>
      <c r="WWY87" s="383"/>
      <c r="WWZ87" s="383"/>
      <c r="WXA87" s="383"/>
      <c r="WXB87" s="383"/>
      <c r="WXC87" s="383"/>
      <c r="WXD87" s="383"/>
      <c r="WXE87" s="383"/>
      <c r="WXF87" s="383"/>
      <c r="WXG87" s="383"/>
      <c r="WXH87" s="383"/>
      <c r="WXI87" s="383"/>
      <c r="WXJ87" s="383"/>
      <c r="WXK87" s="383"/>
      <c r="WXL87" s="383"/>
      <c r="WXM87" s="383"/>
      <c r="WXN87" s="383"/>
      <c r="WXO87" s="383"/>
      <c r="WXP87" s="383"/>
      <c r="WXQ87" s="383"/>
      <c r="WXR87" s="383"/>
      <c r="WXS87" s="383"/>
      <c r="WXT87" s="383"/>
      <c r="WXU87" s="383"/>
      <c r="WXV87" s="383"/>
      <c r="WXW87" s="383"/>
      <c r="WXX87" s="383"/>
      <c r="WXY87" s="383"/>
      <c r="WXZ87" s="383"/>
      <c r="WYA87" s="383"/>
      <c r="WYB87" s="383"/>
      <c r="WYC87" s="383"/>
      <c r="WYD87" s="383"/>
      <c r="WYE87" s="383"/>
      <c r="WYF87" s="383"/>
      <c r="WYG87" s="383"/>
      <c r="WYH87" s="383"/>
      <c r="WYI87" s="383"/>
      <c r="WYJ87" s="383"/>
      <c r="WYK87" s="383"/>
      <c r="WYL87" s="383"/>
      <c r="WYM87" s="383"/>
      <c r="WYN87" s="383"/>
      <c r="WYO87" s="383"/>
      <c r="WYP87" s="383"/>
      <c r="WYQ87" s="383"/>
      <c r="WYR87" s="383"/>
      <c r="WYS87" s="383"/>
      <c r="WYT87" s="383"/>
      <c r="WYU87" s="383"/>
      <c r="WYV87" s="383"/>
      <c r="WYW87" s="383"/>
      <c r="WYX87" s="383"/>
      <c r="WYY87" s="383"/>
      <c r="WYZ87" s="383"/>
      <c r="WZA87" s="383"/>
      <c r="WZB87" s="383"/>
      <c r="WZC87" s="383"/>
      <c r="WZD87" s="383"/>
      <c r="WZE87" s="383"/>
      <c r="WZF87" s="383"/>
      <c r="WZG87" s="383"/>
      <c r="WZH87" s="383"/>
      <c r="WZI87" s="383"/>
      <c r="WZJ87" s="383"/>
      <c r="WZK87" s="383"/>
      <c r="WZL87" s="383"/>
      <c r="WZM87" s="383"/>
      <c r="WZN87" s="383"/>
      <c r="WZO87" s="383"/>
      <c r="WZP87" s="383"/>
      <c r="WZQ87" s="383"/>
      <c r="WZR87" s="383"/>
      <c r="WZS87" s="383"/>
      <c r="WZT87" s="383"/>
      <c r="WZU87" s="383"/>
      <c r="WZV87" s="383"/>
      <c r="WZW87" s="383"/>
      <c r="WZX87" s="383"/>
      <c r="WZY87" s="383"/>
      <c r="WZZ87" s="383"/>
      <c r="XAA87" s="383"/>
      <c r="XAB87" s="383"/>
      <c r="XAC87" s="383"/>
      <c r="XAD87" s="383"/>
      <c r="XAE87" s="383"/>
      <c r="XAF87" s="383"/>
      <c r="XAG87" s="383"/>
      <c r="XAH87" s="383"/>
      <c r="XAI87" s="383"/>
      <c r="XAJ87" s="383"/>
      <c r="XAK87" s="383"/>
      <c r="XAL87" s="383"/>
      <c r="XAM87" s="383"/>
      <c r="XAN87" s="383"/>
      <c r="XAO87" s="383"/>
      <c r="XAP87" s="383"/>
      <c r="XAQ87" s="383"/>
      <c r="XAR87" s="383"/>
      <c r="XAS87" s="383"/>
      <c r="XAT87" s="383"/>
      <c r="XAU87" s="383"/>
      <c r="XAV87" s="383"/>
      <c r="XAW87" s="383"/>
      <c r="XAX87" s="383"/>
      <c r="XAY87" s="383"/>
      <c r="XAZ87" s="383"/>
      <c r="XBA87" s="383"/>
      <c r="XBB87" s="383"/>
      <c r="XBC87" s="383"/>
      <c r="XBD87" s="383"/>
      <c r="XBE87" s="383"/>
      <c r="XBF87" s="383"/>
      <c r="XBG87" s="383"/>
      <c r="XBH87" s="383"/>
      <c r="XBI87" s="383"/>
      <c r="XBJ87" s="383"/>
      <c r="XBK87" s="383"/>
      <c r="XBL87" s="383"/>
      <c r="XBM87" s="383"/>
      <c r="XBN87" s="383"/>
      <c r="XBO87" s="383"/>
      <c r="XBP87" s="383"/>
      <c r="XBQ87" s="383"/>
      <c r="XBR87" s="383"/>
      <c r="XBS87" s="383"/>
      <c r="XBT87" s="383"/>
      <c r="XBU87" s="383"/>
      <c r="XBV87" s="383"/>
      <c r="XBW87" s="383"/>
      <c r="XBX87" s="383"/>
      <c r="XBY87" s="383"/>
      <c r="XBZ87" s="383"/>
      <c r="XCA87" s="383"/>
      <c r="XCB87" s="383"/>
      <c r="XCC87" s="383"/>
      <c r="XCD87" s="383"/>
      <c r="XCE87" s="383"/>
      <c r="XCF87" s="383"/>
      <c r="XCG87" s="383"/>
      <c r="XCH87" s="383"/>
      <c r="XCI87" s="383"/>
      <c r="XCJ87" s="383"/>
      <c r="XCK87" s="383"/>
      <c r="XCL87" s="383"/>
      <c r="XCM87" s="383"/>
      <c r="XCN87" s="383"/>
      <c r="XCO87" s="383"/>
      <c r="XCP87" s="383"/>
      <c r="XCQ87" s="383"/>
      <c r="XCR87" s="383"/>
      <c r="XCS87" s="383"/>
      <c r="XCT87" s="383"/>
      <c r="XCU87" s="383"/>
      <c r="XCV87" s="383"/>
      <c r="XCW87" s="383"/>
      <c r="XCX87" s="383"/>
      <c r="XCY87" s="383"/>
      <c r="XCZ87" s="383"/>
      <c r="XDA87" s="383"/>
      <c r="XDB87" s="383"/>
      <c r="XDC87" s="383"/>
      <c r="XDD87" s="383"/>
      <c r="XDE87" s="383"/>
      <c r="XDF87" s="383"/>
      <c r="XDG87" s="383"/>
      <c r="XDH87" s="383"/>
      <c r="XDI87" s="383"/>
      <c r="XDJ87" s="383"/>
      <c r="XDK87" s="383"/>
      <c r="XDL87" s="383"/>
      <c r="XDM87" s="383"/>
      <c r="XDN87" s="383"/>
      <c r="XDO87" s="383"/>
      <c r="XDP87" s="383"/>
      <c r="XDQ87" s="383"/>
      <c r="XDR87" s="383"/>
      <c r="XDS87" s="383"/>
      <c r="XDT87" s="383"/>
      <c r="XDU87" s="383"/>
      <c r="XDV87" s="383"/>
      <c r="XDW87" s="383"/>
      <c r="XDX87" s="383"/>
      <c r="XDY87" s="383"/>
      <c r="XDZ87" s="383"/>
      <c r="XEA87" s="383"/>
      <c r="XEB87" s="383"/>
      <c r="XEC87" s="383"/>
      <c r="XED87" s="383"/>
      <c r="XEE87" s="383"/>
      <c r="XEF87" s="383"/>
      <c r="XEG87" s="383"/>
      <c r="XEH87" s="383"/>
      <c r="XEI87" s="383"/>
      <c r="XEJ87" s="383"/>
      <c r="XEK87" s="383"/>
      <c r="XEL87" s="383"/>
      <c r="XEM87" s="383"/>
      <c r="XEN87" s="383"/>
      <c r="XEO87" s="383"/>
      <c r="XEP87" s="383"/>
      <c r="XEQ87" s="383"/>
      <c r="XER87" s="383"/>
      <c r="XES87" s="383"/>
      <c r="XET87" s="383"/>
      <c r="XEU87" s="383"/>
      <c r="XEV87" s="383"/>
      <c r="XEW87" s="383"/>
      <c r="XEX87" s="383"/>
      <c r="XEY87" s="383"/>
      <c r="XEZ87" s="383"/>
      <c r="XFA87" s="383"/>
      <c r="XFB87" s="383"/>
      <c r="XFC87" s="383"/>
      <c r="XFD87" s="383"/>
    </row>
    <row r="89" spans="1:16384" s="133" customFormat="1" x14ac:dyDescent="0.2">
      <c r="A89" s="136" t="s">
        <v>574</v>
      </c>
    </row>
    <row r="90" spans="1:16384" s="133" customFormat="1" ht="38.25" customHeight="1" x14ac:dyDescent="0.2">
      <c r="A90" s="152"/>
      <c r="B90" s="384" t="s">
        <v>578</v>
      </c>
      <c r="C90" s="384"/>
      <c r="D90" s="384"/>
      <c r="E90" s="385"/>
      <c r="F90" s="385"/>
      <c r="G90" s="385"/>
      <c r="H90" s="385"/>
    </row>
    <row r="91" spans="1:16384" s="133" customFormat="1" x14ac:dyDescent="0.2">
      <c r="A91" s="158" t="s">
        <v>563</v>
      </c>
      <c r="B91" s="166" t="s">
        <v>600</v>
      </c>
      <c r="C91" s="167"/>
      <c r="D91" s="166" t="s">
        <v>603</v>
      </c>
      <c r="E91" s="159"/>
      <c r="F91" s="160"/>
      <c r="G91" s="159"/>
      <c r="H91" s="160"/>
    </row>
    <row r="92" spans="1:16384" s="133" customFormat="1" x14ac:dyDescent="0.2">
      <c r="A92" s="161" t="s">
        <v>564</v>
      </c>
      <c r="B92" s="152"/>
      <c r="D92" s="152"/>
      <c r="E92" s="159"/>
      <c r="F92" s="162"/>
      <c r="G92" s="159"/>
      <c r="H92" s="162"/>
    </row>
    <row r="93" spans="1:16384" s="133" customFormat="1" x14ac:dyDescent="0.2">
      <c r="A93" s="171" t="s">
        <v>570</v>
      </c>
      <c r="B93" s="141">
        <v>13412</v>
      </c>
      <c r="D93" s="141">
        <v>12384</v>
      </c>
      <c r="E93" s="159"/>
      <c r="F93" s="163"/>
      <c r="G93" s="159"/>
      <c r="H93" s="163"/>
    </row>
    <row r="94" spans="1:16384" s="133" customFormat="1" x14ac:dyDescent="0.2">
      <c r="A94" s="171" t="s">
        <v>571</v>
      </c>
      <c r="B94" s="141">
        <v>397</v>
      </c>
      <c r="D94" s="141">
        <v>262</v>
      </c>
      <c r="E94" s="159"/>
      <c r="F94" s="163"/>
      <c r="G94" s="159"/>
      <c r="H94" s="163"/>
    </row>
    <row r="95" spans="1:16384" s="133" customFormat="1" x14ac:dyDescent="0.2">
      <c r="A95" s="152"/>
      <c r="B95" s="172"/>
      <c r="D95" s="172"/>
      <c r="E95" s="159"/>
      <c r="F95" s="164"/>
      <c r="G95" s="159"/>
      <c r="H95" s="164"/>
    </row>
    <row r="96" spans="1:16384" s="133" customFormat="1" x14ac:dyDescent="0.2">
      <c r="A96" s="161" t="s">
        <v>605</v>
      </c>
      <c r="B96" s="172"/>
      <c r="D96" s="172"/>
      <c r="E96" s="159"/>
      <c r="F96" s="164"/>
      <c r="G96" s="159"/>
      <c r="H96" s="164"/>
    </row>
    <row r="97" spans="1:8" x14ac:dyDescent="0.2">
      <c r="A97" s="171" t="s">
        <v>570</v>
      </c>
      <c r="B97" s="141">
        <v>10866</v>
      </c>
      <c r="D97" s="172">
        <v>0</v>
      </c>
      <c r="E97" s="159"/>
      <c r="F97" s="164"/>
      <c r="G97" s="159"/>
      <c r="H97" s="164"/>
    </row>
    <row r="98" spans="1:8" x14ac:dyDescent="0.2">
      <c r="A98" s="171" t="s">
        <v>571</v>
      </c>
      <c r="B98" s="172">
        <v>0</v>
      </c>
      <c r="D98" s="172">
        <v>0</v>
      </c>
      <c r="E98" s="159"/>
      <c r="F98" s="164"/>
      <c r="G98" s="159"/>
      <c r="H98" s="164"/>
    </row>
    <row r="99" spans="1:8" x14ac:dyDescent="0.2">
      <c r="A99" s="152"/>
      <c r="B99" s="172"/>
      <c r="D99" s="172"/>
      <c r="E99" s="159"/>
      <c r="F99" s="164"/>
      <c r="G99" s="159"/>
      <c r="H99" s="164"/>
    </row>
    <row r="100" spans="1:8" x14ac:dyDescent="0.2">
      <c r="A100" s="161" t="s">
        <v>566</v>
      </c>
      <c r="B100" s="172"/>
      <c r="D100" s="172"/>
      <c r="E100" s="159"/>
      <c r="F100" s="164"/>
      <c r="G100" s="159"/>
      <c r="H100" s="164"/>
    </row>
    <row r="101" spans="1:8" x14ac:dyDescent="0.2">
      <c r="A101" s="171" t="s">
        <v>570</v>
      </c>
      <c r="B101" s="141">
        <v>59722</v>
      </c>
      <c r="D101" s="141">
        <v>41495</v>
      </c>
      <c r="E101" s="159"/>
      <c r="F101" s="163"/>
      <c r="G101" s="159"/>
      <c r="H101" s="165"/>
    </row>
    <row r="102" spans="1:8" x14ac:dyDescent="0.2">
      <c r="A102" s="171" t="s">
        <v>571</v>
      </c>
      <c r="B102" s="141">
        <v>0</v>
      </c>
      <c r="C102" s="141"/>
      <c r="D102" s="141">
        <v>0</v>
      </c>
      <c r="E102" s="159"/>
      <c r="F102" s="165"/>
      <c r="G102" s="159"/>
      <c r="H102" s="163"/>
    </row>
    <row r="103" spans="1:8" x14ac:dyDescent="0.2">
      <c r="A103" s="171"/>
      <c r="B103" s="138"/>
      <c r="D103" s="138"/>
      <c r="E103" s="159"/>
      <c r="F103" s="165"/>
      <c r="G103" s="159"/>
      <c r="H103" s="163"/>
    </row>
    <row r="104" spans="1:8" x14ac:dyDescent="0.2">
      <c r="A104" s="161" t="s">
        <v>567</v>
      </c>
      <c r="B104" s="172"/>
      <c r="D104" s="172"/>
      <c r="E104" s="159"/>
      <c r="F104" s="164"/>
      <c r="G104" s="159"/>
      <c r="H104" s="164"/>
    </row>
    <row r="105" spans="1:8" x14ac:dyDescent="0.2">
      <c r="A105" s="171" t="s">
        <v>570</v>
      </c>
      <c r="B105" s="138">
        <v>905</v>
      </c>
      <c r="D105" s="138">
        <v>0</v>
      </c>
      <c r="E105" s="159"/>
      <c r="F105" s="165"/>
      <c r="G105" s="159"/>
      <c r="H105" s="165"/>
    </row>
    <row r="106" spans="1:8" x14ac:dyDescent="0.2">
      <c r="A106" s="171"/>
      <c r="B106" s="138"/>
      <c r="D106" s="138"/>
      <c r="E106" s="159"/>
      <c r="F106" s="165"/>
      <c r="G106" s="159"/>
      <c r="H106" s="165"/>
    </row>
    <row r="107" spans="1:8" x14ac:dyDescent="0.2">
      <c r="A107" s="161" t="s">
        <v>565</v>
      </c>
      <c r="B107" s="172"/>
      <c r="D107" s="172"/>
      <c r="E107" s="159"/>
      <c r="F107" s="164"/>
      <c r="G107" s="159"/>
      <c r="H107" s="164"/>
    </row>
    <row r="108" spans="1:8" x14ac:dyDescent="0.2">
      <c r="A108" s="171" t="s">
        <v>570</v>
      </c>
      <c r="B108" s="141">
        <v>6269</v>
      </c>
      <c r="D108" s="141">
        <v>4152</v>
      </c>
      <c r="E108" s="159"/>
      <c r="F108" s="163"/>
      <c r="G108" s="159"/>
      <c r="H108" s="163"/>
    </row>
    <row r="109" spans="1:8" x14ac:dyDescent="0.2">
      <c r="A109" s="152"/>
      <c r="B109" s="172"/>
      <c r="D109" s="172"/>
      <c r="E109" s="159"/>
      <c r="F109" s="164"/>
      <c r="G109" s="159"/>
      <c r="H109" s="164"/>
    </row>
    <row r="111" spans="1:8" x14ac:dyDescent="0.2">
      <c r="A111" s="152"/>
      <c r="B111" s="384" t="s">
        <v>578</v>
      </c>
      <c r="C111" s="384"/>
      <c r="D111" s="384"/>
    </row>
    <row r="112" spans="1:8" ht="25.5" x14ac:dyDescent="0.2">
      <c r="A112" s="158" t="s">
        <v>563</v>
      </c>
      <c r="B112" s="166" t="s">
        <v>600</v>
      </c>
      <c r="C112" s="167"/>
      <c r="D112" s="166" t="s">
        <v>576</v>
      </c>
    </row>
    <row r="114" spans="1:4" x14ac:dyDescent="0.2">
      <c r="A114" s="161" t="s">
        <v>579</v>
      </c>
    </row>
    <row r="115" spans="1:4" x14ac:dyDescent="0.2">
      <c r="A115" s="171" t="s">
        <v>570</v>
      </c>
      <c r="B115" s="141">
        <v>18954</v>
      </c>
      <c r="D115" s="141">
        <v>15419</v>
      </c>
    </row>
    <row r="116" spans="1:4" x14ac:dyDescent="0.2">
      <c r="A116" s="171" t="s">
        <v>571</v>
      </c>
      <c r="B116" s="141">
        <v>496</v>
      </c>
      <c r="D116" s="141">
        <v>749</v>
      </c>
    </row>
    <row r="117" spans="1:4" x14ac:dyDescent="0.2">
      <c r="B117" s="141"/>
      <c r="D117" s="141"/>
    </row>
    <row r="118" spans="1:4" x14ac:dyDescent="0.2">
      <c r="A118" s="161" t="s">
        <v>580</v>
      </c>
      <c r="B118" s="141"/>
      <c r="D118" s="141"/>
    </row>
    <row r="119" spans="1:4" x14ac:dyDescent="0.2">
      <c r="A119" s="171" t="s">
        <v>570</v>
      </c>
      <c r="B119" s="141">
        <v>0</v>
      </c>
      <c r="D119" s="141">
        <v>34213</v>
      </c>
    </row>
    <row r="120" spans="1:4" x14ac:dyDescent="0.2">
      <c r="A120" s="171" t="s">
        <v>571</v>
      </c>
      <c r="B120" s="141">
        <v>59722</v>
      </c>
      <c r="D120" s="141">
        <v>0</v>
      </c>
    </row>
    <row r="121" spans="1:4" x14ac:dyDescent="0.2">
      <c r="A121" s="171"/>
      <c r="B121" s="141"/>
      <c r="D121" s="141"/>
    </row>
    <row r="122" spans="1:4" x14ac:dyDescent="0.2">
      <c r="A122" s="161" t="s">
        <v>581</v>
      </c>
      <c r="B122" s="141"/>
      <c r="D122" s="141"/>
    </row>
    <row r="123" spans="1:4" x14ac:dyDescent="0.2">
      <c r="A123" s="171" t="s">
        <v>570</v>
      </c>
      <c r="B123" s="141">
        <v>0</v>
      </c>
      <c r="D123" s="141">
        <v>50000</v>
      </c>
    </row>
    <row r="124" spans="1:4" x14ac:dyDescent="0.2">
      <c r="A124" s="171"/>
      <c r="B124" s="141"/>
      <c r="D124" s="141"/>
    </row>
    <row r="125" spans="1:4" x14ac:dyDescent="0.2">
      <c r="A125" s="161" t="s">
        <v>582</v>
      </c>
      <c r="B125" s="141"/>
      <c r="D125" s="141"/>
    </row>
    <row r="126" spans="1:4" x14ac:dyDescent="0.2">
      <c r="A126" s="171" t="s">
        <v>570</v>
      </c>
      <c r="B126" s="141">
        <v>181319</v>
      </c>
      <c r="D126" s="141">
        <v>155370</v>
      </c>
    </row>
    <row r="127" spans="1:4" x14ac:dyDescent="0.2">
      <c r="A127" s="171"/>
      <c r="B127" s="141"/>
      <c r="D127" s="141"/>
    </row>
    <row r="128" spans="1:4" x14ac:dyDescent="0.2">
      <c r="A128" s="161" t="s">
        <v>583</v>
      </c>
      <c r="B128" s="141"/>
      <c r="D128" s="141"/>
    </row>
    <row r="129" spans="1:16384" s="133" customFormat="1" x14ac:dyDescent="0.2">
      <c r="A129" s="171" t="s">
        <v>570</v>
      </c>
      <c r="B129" s="141">
        <v>3509</v>
      </c>
      <c r="D129" s="141">
        <v>3324</v>
      </c>
    </row>
    <row r="132" spans="1:16384" s="133" customFormat="1" x14ac:dyDescent="0.2">
      <c r="A132" s="136" t="s">
        <v>573</v>
      </c>
    </row>
    <row r="133" spans="1:16384" s="133" customFormat="1" ht="48" customHeight="1" x14ac:dyDescent="0.2">
      <c r="A133" s="383" t="s">
        <v>604</v>
      </c>
      <c r="B133" s="383"/>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c r="AK133" s="383"/>
      <c r="AL133" s="383"/>
      <c r="AM133" s="383"/>
      <c r="AN133" s="383"/>
      <c r="AO133" s="383"/>
      <c r="AP133" s="383"/>
      <c r="AQ133" s="383"/>
      <c r="AR133" s="383"/>
      <c r="AS133" s="383"/>
      <c r="AT133" s="383"/>
      <c r="AU133" s="383"/>
      <c r="AV133" s="383"/>
      <c r="AW133" s="383"/>
      <c r="AX133" s="383"/>
      <c r="AY133" s="383"/>
      <c r="AZ133" s="383"/>
      <c r="BA133" s="383"/>
      <c r="BB133" s="383"/>
      <c r="BC133" s="383"/>
      <c r="BD133" s="383"/>
      <c r="BE133" s="383"/>
      <c r="BF133" s="383"/>
      <c r="BG133" s="383"/>
      <c r="BH133" s="383"/>
      <c r="BI133" s="383"/>
      <c r="BJ133" s="383"/>
      <c r="BK133" s="383"/>
      <c r="BL133" s="383"/>
      <c r="BM133" s="383"/>
      <c r="BN133" s="383"/>
      <c r="BO133" s="383"/>
      <c r="BP133" s="383"/>
      <c r="BQ133" s="383"/>
      <c r="BR133" s="383"/>
      <c r="BS133" s="383"/>
      <c r="BT133" s="383"/>
      <c r="BU133" s="383"/>
      <c r="BV133" s="383"/>
      <c r="BW133" s="383"/>
      <c r="BX133" s="383"/>
      <c r="BY133" s="383"/>
      <c r="BZ133" s="383"/>
      <c r="CA133" s="383"/>
      <c r="CB133" s="383"/>
      <c r="CC133" s="383"/>
      <c r="CD133" s="383"/>
      <c r="CE133" s="383"/>
      <c r="CF133" s="383"/>
      <c r="CG133" s="383"/>
      <c r="CH133" s="383"/>
      <c r="CI133" s="383"/>
      <c r="CJ133" s="383"/>
      <c r="CK133" s="383"/>
      <c r="CL133" s="383"/>
      <c r="CM133" s="383"/>
      <c r="CN133" s="383"/>
      <c r="CO133" s="383"/>
      <c r="CP133" s="383"/>
      <c r="CQ133" s="383"/>
      <c r="CR133" s="383"/>
      <c r="CS133" s="383"/>
      <c r="CT133" s="383"/>
      <c r="CU133" s="383"/>
      <c r="CV133" s="383"/>
      <c r="CW133" s="383"/>
      <c r="CX133" s="383"/>
      <c r="CY133" s="383"/>
      <c r="CZ133" s="383"/>
      <c r="DA133" s="383"/>
      <c r="DB133" s="383"/>
      <c r="DC133" s="383"/>
      <c r="DD133" s="383"/>
      <c r="DE133" s="383"/>
      <c r="DF133" s="383"/>
      <c r="DG133" s="383"/>
      <c r="DH133" s="383"/>
      <c r="DI133" s="383"/>
      <c r="DJ133" s="383"/>
      <c r="DK133" s="383"/>
      <c r="DL133" s="383"/>
      <c r="DM133" s="383"/>
      <c r="DN133" s="383"/>
      <c r="DO133" s="383"/>
      <c r="DP133" s="383"/>
      <c r="DQ133" s="383"/>
      <c r="DR133" s="383"/>
      <c r="DS133" s="383"/>
      <c r="DT133" s="383"/>
      <c r="DU133" s="383"/>
      <c r="DV133" s="383"/>
      <c r="DW133" s="383"/>
      <c r="DX133" s="383"/>
      <c r="DY133" s="383"/>
      <c r="DZ133" s="383"/>
      <c r="EA133" s="383"/>
      <c r="EB133" s="383"/>
      <c r="EC133" s="383"/>
      <c r="ED133" s="383"/>
      <c r="EE133" s="383"/>
      <c r="EF133" s="383"/>
      <c r="EG133" s="383"/>
      <c r="EH133" s="383"/>
      <c r="EI133" s="383"/>
      <c r="EJ133" s="383"/>
      <c r="EK133" s="383"/>
      <c r="EL133" s="383"/>
      <c r="EM133" s="383"/>
      <c r="EN133" s="383"/>
      <c r="EO133" s="383"/>
      <c r="EP133" s="383"/>
      <c r="EQ133" s="383"/>
      <c r="ER133" s="383"/>
      <c r="ES133" s="383"/>
      <c r="ET133" s="383"/>
      <c r="EU133" s="383"/>
      <c r="EV133" s="383"/>
      <c r="EW133" s="383"/>
      <c r="EX133" s="383"/>
      <c r="EY133" s="383"/>
      <c r="EZ133" s="383"/>
      <c r="FA133" s="383"/>
      <c r="FB133" s="383"/>
      <c r="FC133" s="383"/>
      <c r="FD133" s="383"/>
      <c r="FE133" s="383"/>
      <c r="FF133" s="383"/>
      <c r="FG133" s="383"/>
      <c r="FH133" s="383"/>
      <c r="FI133" s="383"/>
      <c r="FJ133" s="383"/>
      <c r="FK133" s="383"/>
      <c r="FL133" s="383"/>
      <c r="FM133" s="383"/>
      <c r="FN133" s="383"/>
      <c r="FO133" s="383"/>
      <c r="FP133" s="383"/>
      <c r="FQ133" s="383"/>
      <c r="FR133" s="383"/>
      <c r="FS133" s="383"/>
      <c r="FT133" s="383"/>
      <c r="FU133" s="383"/>
      <c r="FV133" s="383"/>
      <c r="FW133" s="383"/>
      <c r="FX133" s="383"/>
      <c r="FY133" s="383"/>
      <c r="FZ133" s="383"/>
      <c r="GA133" s="383"/>
      <c r="GB133" s="383"/>
      <c r="GC133" s="383"/>
      <c r="GD133" s="383"/>
      <c r="GE133" s="383"/>
      <c r="GF133" s="383"/>
      <c r="GG133" s="383"/>
      <c r="GH133" s="383"/>
      <c r="GI133" s="383"/>
      <c r="GJ133" s="383"/>
      <c r="GK133" s="383"/>
      <c r="GL133" s="383"/>
      <c r="GM133" s="383"/>
      <c r="GN133" s="383"/>
      <c r="GO133" s="383"/>
      <c r="GP133" s="383"/>
      <c r="GQ133" s="383"/>
      <c r="GR133" s="383"/>
      <c r="GS133" s="383"/>
      <c r="GT133" s="383"/>
      <c r="GU133" s="383"/>
      <c r="GV133" s="383"/>
      <c r="GW133" s="383"/>
      <c r="GX133" s="383"/>
      <c r="GY133" s="383"/>
      <c r="GZ133" s="383"/>
      <c r="HA133" s="383"/>
      <c r="HB133" s="383"/>
      <c r="HC133" s="383"/>
      <c r="HD133" s="383"/>
      <c r="HE133" s="383"/>
      <c r="HF133" s="383"/>
      <c r="HG133" s="383"/>
      <c r="HH133" s="383"/>
      <c r="HI133" s="383"/>
      <c r="HJ133" s="383"/>
      <c r="HK133" s="383"/>
      <c r="HL133" s="383"/>
      <c r="HM133" s="383"/>
      <c r="HN133" s="383"/>
      <c r="HO133" s="383"/>
      <c r="HP133" s="383"/>
      <c r="HQ133" s="383"/>
      <c r="HR133" s="383"/>
      <c r="HS133" s="383"/>
      <c r="HT133" s="383"/>
      <c r="HU133" s="383"/>
      <c r="HV133" s="383"/>
      <c r="HW133" s="383"/>
      <c r="HX133" s="383"/>
      <c r="HY133" s="383"/>
      <c r="HZ133" s="383"/>
      <c r="IA133" s="383"/>
      <c r="IB133" s="383"/>
      <c r="IC133" s="383"/>
      <c r="ID133" s="383"/>
      <c r="IE133" s="383"/>
      <c r="IF133" s="383"/>
      <c r="IG133" s="383"/>
      <c r="IH133" s="383"/>
      <c r="II133" s="383"/>
      <c r="IJ133" s="383"/>
      <c r="IK133" s="383"/>
      <c r="IL133" s="383"/>
      <c r="IM133" s="383"/>
      <c r="IN133" s="383"/>
      <c r="IO133" s="383"/>
      <c r="IP133" s="383"/>
      <c r="IQ133" s="383"/>
      <c r="IR133" s="383"/>
      <c r="IS133" s="383"/>
      <c r="IT133" s="383"/>
      <c r="IU133" s="383"/>
      <c r="IV133" s="383"/>
      <c r="IW133" s="383"/>
      <c r="IX133" s="383"/>
      <c r="IY133" s="383"/>
      <c r="IZ133" s="383"/>
      <c r="JA133" s="383"/>
      <c r="JB133" s="383"/>
      <c r="JC133" s="383"/>
      <c r="JD133" s="383"/>
      <c r="JE133" s="383"/>
      <c r="JF133" s="383"/>
      <c r="JG133" s="383"/>
      <c r="JH133" s="383"/>
      <c r="JI133" s="383"/>
      <c r="JJ133" s="383"/>
      <c r="JK133" s="383"/>
      <c r="JL133" s="383"/>
      <c r="JM133" s="383"/>
      <c r="JN133" s="383"/>
      <c r="JO133" s="383"/>
      <c r="JP133" s="383"/>
      <c r="JQ133" s="383"/>
      <c r="JR133" s="383"/>
      <c r="JS133" s="383"/>
      <c r="JT133" s="383"/>
      <c r="JU133" s="383"/>
      <c r="JV133" s="383"/>
      <c r="JW133" s="383"/>
      <c r="JX133" s="383"/>
      <c r="JY133" s="383"/>
      <c r="JZ133" s="383"/>
      <c r="KA133" s="383"/>
      <c r="KB133" s="383"/>
      <c r="KC133" s="383"/>
      <c r="KD133" s="383"/>
      <c r="KE133" s="383"/>
      <c r="KF133" s="383"/>
      <c r="KG133" s="383"/>
      <c r="KH133" s="383"/>
      <c r="KI133" s="383"/>
      <c r="KJ133" s="383"/>
      <c r="KK133" s="383"/>
      <c r="KL133" s="383"/>
      <c r="KM133" s="383"/>
      <c r="KN133" s="383"/>
      <c r="KO133" s="383"/>
      <c r="KP133" s="383"/>
      <c r="KQ133" s="383"/>
      <c r="KR133" s="383"/>
      <c r="KS133" s="383"/>
      <c r="KT133" s="383"/>
      <c r="KU133" s="383"/>
      <c r="KV133" s="383"/>
      <c r="KW133" s="383"/>
      <c r="KX133" s="383"/>
      <c r="KY133" s="383"/>
      <c r="KZ133" s="383"/>
      <c r="LA133" s="383"/>
      <c r="LB133" s="383"/>
      <c r="LC133" s="383"/>
      <c r="LD133" s="383"/>
      <c r="LE133" s="383"/>
      <c r="LF133" s="383"/>
      <c r="LG133" s="383"/>
      <c r="LH133" s="383"/>
      <c r="LI133" s="383"/>
      <c r="LJ133" s="383"/>
      <c r="LK133" s="383"/>
      <c r="LL133" s="383"/>
      <c r="LM133" s="383"/>
      <c r="LN133" s="383"/>
      <c r="LO133" s="383"/>
      <c r="LP133" s="383"/>
      <c r="LQ133" s="383"/>
      <c r="LR133" s="383"/>
      <c r="LS133" s="383"/>
      <c r="LT133" s="383"/>
      <c r="LU133" s="383"/>
      <c r="LV133" s="383"/>
      <c r="LW133" s="383"/>
      <c r="LX133" s="383"/>
      <c r="LY133" s="383"/>
      <c r="LZ133" s="383"/>
      <c r="MA133" s="383"/>
      <c r="MB133" s="383"/>
      <c r="MC133" s="383"/>
      <c r="MD133" s="383"/>
      <c r="ME133" s="383"/>
      <c r="MF133" s="383"/>
      <c r="MG133" s="383"/>
      <c r="MH133" s="383"/>
      <c r="MI133" s="383"/>
      <c r="MJ133" s="383"/>
      <c r="MK133" s="383"/>
      <c r="ML133" s="383"/>
      <c r="MM133" s="383"/>
      <c r="MN133" s="383"/>
      <c r="MO133" s="383"/>
      <c r="MP133" s="383"/>
      <c r="MQ133" s="383"/>
      <c r="MR133" s="383"/>
      <c r="MS133" s="383"/>
      <c r="MT133" s="383"/>
      <c r="MU133" s="383"/>
      <c r="MV133" s="383"/>
      <c r="MW133" s="383"/>
      <c r="MX133" s="383"/>
      <c r="MY133" s="383"/>
      <c r="MZ133" s="383"/>
      <c r="NA133" s="383"/>
      <c r="NB133" s="383"/>
      <c r="NC133" s="383"/>
      <c r="ND133" s="383"/>
      <c r="NE133" s="383"/>
      <c r="NF133" s="383"/>
      <c r="NG133" s="383"/>
      <c r="NH133" s="383"/>
      <c r="NI133" s="383"/>
      <c r="NJ133" s="383"/>
      <c r="NK133" s="383"/>
      <c r="NL133" s="383"/>
      <c r="NM133" s="383"/>
      <c r="NN133" s="383"/>
      <c r="NO133" s="383"/>
      <c r="NP133" s="383"/>
      <c r="NQ133" s="383"/>
      <c r="NR133" s="383"/>
      <c r="NS133" s="383"/>
      <c r="NT133" s="383"/>
      <c r="NU133" s="383"/>
      <c r="NV133" s="383"/>
      <c r="NW133" s="383"/>
      <c r="NX133" s="383"/>
      <c r="NY133" s="383"/>
      <c r="NZ133" s="383"/>
      <c r="OA133" s="383"/>
      <c r="OB133" s="383"/>
      <c r="OC133" s="383"/>
      <c r="OD133" s="383"/>
      <c r="OE133" s="383"/>
      <c r="OF133" s="383"/>
      <c r="OG133" s="383"/>
      <c r="OH133" s="383"/>
      <c r="OI133" s="383"/>
      <c r="OJ133" s="383"/>
      <c r="OK133" s="383"/>
      <c r="OL133" s="383"/>
      <c r="OM133" s="383"/>
      <c r="ON133" s="383"/>
      <c r="OO133" s="383"/>
      <c r="OP133" s="383"/>
      <c r="OQ133" s="383"/>
      <c r="OR133" s="383"/>
      <c r="OS133" s="383"/>
      <c r="OT133" s="383"/>
      <c r="OU133" s="383"/>
      <c r="OV133" s="383"/>
      <c r="OW133" s="383"/>
      <c r="OX133" s="383"/>
      <c r="OY133" s="383"/>
      <c r="OZ133" s="383"/>
      <c r="PA133" s="383"/>
      <c r="PB133" s="383"/>
      <c r="PC133" s="383"/>
      <c r="PD133" s="383"/>
      <c r="PE133" s="383"/>
      <c r="PF133" s="383"/>
      <c r="PG133" s="383"/>
      <c r="PH133" s="383"/>
      <c r="PI133" s="383"/>
      <c r="PJ133" s="383"/>
      <c r="PK133" s="383"/>
      <c r="PL133" s="383"/>
      <c r="PM133" s="383"/>
      <c r="PN133" s="383"/>
      <c r="PO133" s="383"/>
      <c r="PP133" s="383"/>
      <c r="PQ133" s="383"/>
      <c r="PR133" s="383"/>
      <c r="PS133" s="383"/>
      <c r="PT133" s="383"/>
      <c r="PU133" s="383"/>
      <c r="PV133" s="383"/>
      <c r="PW133" s="383"/>
      <c r="PX133" s="383"/>
      <c r="PY133" s="383"/>
      <c r="PZ133" s="383"/>
      <c r="QA133" s="383"/>
      <c r="QB133" s="383"/>
      <c r="QC133" s="383"/>
      <c r="QD133" s="383"/>
      <c r="QE133" s="383"/>
      <c r="QF133" s="383"/>
      <c r="QG133" s="383"/>
      <c r="QH133" s="383"/>
      <c r="QI133" s="383"/>
      <c r="QJ133" s="383"/>
      <c r="QK133" s="383"/>
      <c r="QL133" s="383"/>
      <c r="QM133" s="383"/>
      <c r="QN133" s="383"/>
      <c r="QO133" s="383"/>
      <c r="QP133" s="383"/>
      <c r="QQ133" s="383"/>
      <c r="QR133" s="383"/>
      <c r="QS133" s="383"/>
      <c r="QT133" s="383"/>
      <c r="QU133" s="383"/>
      <c r="QV133" s="383"/>
      <c r="QW133" s="383"/>
      <c r="QX133" s="383"/>
      <c r="QY133" s="383"/>
      <c r="QZ133" s="383"/>
      <c r="RA133" s="383"/>
      <c r="RB133" s="383"/>
      <c r="RC133" s="383"/>
      <c r="RD133" s="383"/>
      <c r="RE133" s="383"/>
      <c r="RF133" s="383"/>
      <c r="RG133" s="383"/>
      <c r="RH133" s="383"/>
      <c r="RI133" s="383"/>
      <c r="RJ133" s="383"/>
      <c r="RK133" s="383"/>
      <c r="RL133" s="383"/>
      <c r="RM133" s="383"/>
      <c r="RN133" s="383"/>
      <c r="RO133" s="383"/>
      <c r="RP133" s="383"/>
      <c r="RQ133" s="383"/>
      <c r="RR133" s="383"/>
      <c r="RS133" s="383"/>
      <c r="RT133" s="383"/>
      <c r="RU133" s="383"/>
      <c r="RV133" s="383"/>
      <c r="RW133" s="383"/>
      <c r="RX133" s="383"/>
      <c r="RY133" s="383"/>
      <c r="RZ133" s="383"/>
      <c r="SA133" s="383"/>
      <c r="SB133" s="383"/>
      <c r="SC133" s="383"/>
      <c r="SD133" s="383"/>
      <c r="SE133" s="383"/>
      <c r="SF133" s="383"/>
      <c r="SG133" s="383"/>
      <c r="SH133" s="383"/>
      <c r="SI133" s="383"/>
      <c r="SJ133" s="383"/>
      <c r="SK133" s="383"/>
      <c r="SL133" s="383"/>
      <c r="SM133" s="383"/>
      <c r="SN133" s="383"/>
      <c r="SO133" s="383"/>
      <c r="SP133" s="383"/>
      <c r="SQ133" s="383"/>
      <c r="SR133" s="383"/>
      <c r="SS133" s="383"/>
      <c r="ST133" s="383"/>
      <c r="SU133" s="383"/>
      <c r="SV133" s="383"/>
      <c r="SW133" s="383"/>
      <c r="SX133" s="383"/>
      <c r="SY133" s="383"/>
      <c r="SZ133" s="383"/>
      <c r="TA133" s="383"/>
      <c r="TB133" s="383"/>
      <c r="TC133" s="383"/>
      <c r="TD133" s="383"/>
      <c r="TE133" s="383"/>
      <c r="TF133" s="383"/>
      <c r="TG133" s="383"/>
      <c r="TH133" s="383"/>
      <c r="TI133" s="383"/>
      <c r="TJ133" s="383"/>
      <c r="TK133" s="383"/>
      <c r="TL133" s="383"/>
      <c r="TM133" s="383"/>
      <c r="TN133" s="383"/>
      <c r="TO133" s="383"/>
      <c r="TP133" s="383"/>
      <c r="TQ133" s="383"/>
      <c r="TR133" s="383"/>
      <c r="TS133" s="383"/>
      <c r="TT133" s="383"/>
      <c r="TU133" s="383"/>
      <c r="TV133" s="383"/>
      <c r="TW133" s="383"/>
      <c r="TX133" s="383"/>
      <c r="TY133" s="383"/>
      <c r="TZ133" s="383"/>
      <c r="UA133" s="383"/>
      <c r="UB133" s="383"/>
      <c r="UC133" s="383"/>
      <c r="UD133" s="383"/>
      <c r="UE133" s="383"/>
      <c r="UF133" s="383"/>
      <c r="UG133" s="383"/>
      <c r="UH133" s="383"/>
      <c r="UI133" s="383"/>
      <c r="UJ133" s="383"/>
      <c r="UK133" s="383"/>
      <c r="UL133" s="383"/>
      <c r="UM133" s="383"/>
      <c r="UN133" s="383"/>
      <c r="UO133" s="383"/>
      <c r="UP133" s="383"/>
      <c r="UQ133" s="383"/>
      <c r="UR133" s="383"/>
      <c r="US133" s="383"/>
      <c r="UT133" s="383"/>
      <c r="UU133" s="383"/>
      <c r="UV133" s="383"/>
      <c r="UW133" s="383"/>
      <c r="UX133" s="383"/>
      <c r="UY133" s="383"/>
      <c r="UZ133" s="383"/>
      <c r="VA133" s="383"/>
      <c r="VB133" s="383"/>
      <c r="VC133" s="383"/>
      <c r="VD133" s="383"/>
      <c r="VE133" s="383"/>
      <c r="VF133" s="383"/>
      <c r="VG133" s="383"/>
      <c r="VH133" s="383"/>
      <c r="VI133" s="383"/>
      <c r="VJ133" s="383"/>
      <c r="VK133" s="383"/>
      <c r="VL133" s="383"/>
      <c r="VM133" s="383"/>
      <c r="VN133" s="383"/>
      <c r="VO133" s="383"/>
      <c r="VP133" s="383"/>
      <c r="VQ133" s="383"/>
      <c r="VR133" s="383"/>
      <c r="VS133" s="383"/>
      <c r="VT133" s="383"/>
      <c r="VU133" s="383"/>
      <c r="VV133" s="383"/>
      <c r="VW133" s="383"/>
      <c r="VX133" s="383"/>
      <c r="VY133" s="383"/>
      <c r="VZ133" s="383"/>
      <c r="WA133" s="383"/>
      <c r="WB133" s="383"/>
      <c r="WC133" s="383"/>
      <c r="WD133" s="383"/>
      <c r="WE133" s="383"/>
      <c r="WF133" s="383"/>
      <c r="WG133" s="383"/>
      <c r="WH133" s="383"/>
      <c r="WI133" s="383"/>
      <c r="WJ133" s="383"/>
      <c r="WK133" s="383"/>
      <c r="WL133" s="383"/>
      <c r="WM133" s="383"/>
      <c r="WN133" s="383"/>
      <c r="WO133" s="383"/>
      <c r="WP133" s="383"/>
      <c r="WQ133" s="383"/>
      <c r="WR133" s="383"/>
      <c r="WS133" s="383"/>
      <c r="WT133" s="383"/>
      <c r="WU133" s="383"/>
      <c r="WV133" s="383"/>
      <c r="WW133" s="383"/>
      <c r="WX133" s="383"/>
      <c r="WY133" s="383"/>
      <c r="WZ133" s="383"/>
      <c r="XA133" s="383"/>
      <c r="XB133" s="383"/>
      <c r="XC133" s="383"/>
      <c r="XD133" s="383"/>
      <c r="XE133" s="383"/>
      <c r="XF133" s="383"/>
      <c r="XG133" s="383"/>
      <c r="XH133" s="383"/>
      <c r="XI133" s="383"/>
      <c r="XJ133" s="383"/>
      <c r="XK133" s="383"/>
      <c r="XL133" s="383"/>
      <c r="XM133" s="383"/>
      <c r="XN133" s="383"/>
      <c r="XO133" s="383"/>
      <c r="XP133" s="383"/>
      <c r="XQ133" s="383"/>
      <c r="XR133" s="383"/>
      <c r="XS133" s="383"/>
      <c r="XT133" s="383"/>
      <c r="XU133" s="383"/>
      <c r="XV133" s="383"/>
      <c r="XW133" s="383"/>
      <c r="XX133" s="383"/>
      <c r="XY133" s="383"/>
      <c r="XZ133" s="383"/>
      <c r="YA133" s="383"/>
      <c r="YB133" s="383"/>
      <c r="YC133" s="383"/>
      <c r="YD133" s="383"/>
      <c r="YE133" s="383"/>
      <c r="YF133" s="383"/>
      <c r="YG133" s="383"/>
      <c r="YH133" s="383"/>
      <c r="YI133" s="383"/>
      <c r="YJ133" s="383"/>
      <c r="YK133" s="383"/>
      <c r="YL133" s="383"/>
      <c r="YM133" s="383"/>
      <c r="YN133" s="383"/>
      <c r="YO133" s="383"/>
      <c r="YP133" s="383"/>
      <c r="YQ133" s="383"/>
      <c r="YR133" s="383"/>
      <c r="YS133" s="383"/>
      <c r="YT133" s="383"/>
      <c r="YU133" s="383"/>
      <c r="YV133" s="383"/>
      <c r="YW133" s="383"/>
      <c r="YX133" s="383"/>
      <c r="YY133" s="383"/>
      <c r="YZ133" s="383"/>
      <c r="ZA133" s="383"/>
      <c r="ZB133" s="383"/>
      <c r="ZC133" s="383"/>
      <c r="ZD133" s="383"/>
      <c r="ZE133" s="383"/>
      <c r="ZF133" s="383"/>
      <c r="ZG133" s="383"/>
      <c r="ZH133" s="383"/>
      <c r="ZI133" s="383"/>
      <c r="ZJ133" s="383"/>
      <c r="ZK133" s="383"/>
      <c r="ZL133" s="383"/>
      <c r="ZM133" s="383"/>
      <c r="ZN133" s="383"/>
      <c r="ZO133" s="383"/>
      <c r="ZP133" s="383"/>
      <c r="ZQ133" s="383"/>
      <c r="ZR133" s="383"/>
      <c r="ZS133" s="383"/>
      <c r="ZT133" s="383"/>
      <c r="ZU133" s="383"/>
      <c r="ZV133" s="383"/>
      <c r="ZW133" s="383"/>
      <c r="ZX133" s="383"/>
      <c r="ZY133" s="383"/>
      <c r="ZZ133" s="383"/>
      <c r="AAA133" s="383"/>
      <c r="AAB133" s="383"/>
      <c r="AAC133" s="383"/>
      <c r="AAD133" s="383"/>
      <c r="AAE133" s="383"/>
      <c r="AAF133" s="383"/>
      <c r="AAG133" s="383"/>
      <c r="AAH133" s="383"/>
      <c r="AAI133" s="383"/>
      <c r="AAJ133" s="383"/>
      <c r="AAK133" s="383"/>
      <c r="AAL133" s="383"/>
      <c r="AAM133" s="383"/>
      <c r="AAN133" s="383"/>
      <c r="AAO133" s="383"/>
      <c r="AAP133" s="383"/>
      <c r="AAQ133" s="383"/>
      <c r="AAR133" s="383"/>
      <c r="AAS133" s="383"/>
      <c r="AAT133" s="383"/>
      <c r="AAU133" s="383"/>
      <c r="AAV133" s="383"/>
      <c r="AAW133" s="383"/>
      <c r="AAX133" s="383"/>
      <c r="AAY133" s="383"/>
      <c r="AAZ133" s="383"/>
      <c r="ABA133" s="383"/>
      <c r="ABB133" s="383"/>
      <c r="ABC133" s="383"/>
      <c r="ABD133" s="383"/>
      <c r="ABE133" s="383"/>
      <c r="ABF133" s="383"/>
      <c r="ABG133" s="383"/>
      <c r="ABH133" s="383"/>
      <c r="ABI133" s="383"/>
      <c r="ABJ133" s="383"/>
      <c r="ABK133" s="383"/>
      <c r="ABL133" s="383"/>
      <c r="ABM133" s="383"/>
      <c r="ABN133" s="383"/>
      <c r="ABO133" s="383"/>
      <c r="ABP133" s="383"/>
      <c r="ABQ133" s="383"/>
      <c r="ABR133" s="383"/>
      <c r="ABS133" s="383"/>
      <c r="ABT133" s="383"/>
      <c r="ABU133" s="383"/>
      <c r="ABV133" s="383"/>
      <c r="ABW133" s="383"/>
      <c r="ABX133" s="383"/>
      <c r="ABY133" s="383"/>
      <c r="ABZ133" s="383"/>
      <c r="ACA133" s="383"/>
      <c r="ACB133" s="383"/>
      <c r="ACC133" s="383"/>
      <c r="ACD133" s="383"/>
      <c r="ACE133" s="383"/>
      <c r="ACF133" s="383"/>
      <c r="ACG133" s="383"/>
      <c r="ACH133" s="383"/>
      <c r="ACI133" s="383"/>
      <c r="ACJ133" s="383"/>
      <c r="ACK133" s="383"/>
      <c r="ACL133" s="383"/>
      <c r="ACM133" s="383"/>
      <c r="ACN133" s="383"/>
      <c r="ACO133" s="383"/>
      <c r="ACP133" s="383"/>
      <c r="ACQ133" s="383"/>
      <c r="ACR133" s="383"/>
      <c r="ACS133" s="383"/>
      <c r="ACT133" s="383"/>
      <c r="ACU133" s="383"/>
      <c r="ACV133" s="383"/>
      <c r="ACW133" s="383"/>
      <c r="ACX133" s="383"/>
      <c r="ACY133" s="383"/>
      <c r="ACZ133" s="383"/>
      <c r="ADA133" s="383"/>
      <c r="ADB133" s="383"/>
      <c r="ADC133" s="383"/>
      <c r="ADD133" s="383"/>
      <c r="ADE133" s="383"/>
      <c r="ADF133" s="383"/>
      <c r="ADG133" s="383"/>
      <c r="ADH133" s="383"/>
      <c r="ADI133" s="383"/>
      <c r="ADJ133" s="383"/>
      <c r="ADK133" s="383"/>
      <c r="ADL133" s="383"/>
      <c r="ADM133" s="383"/>
      <c r="ADN133" s="383"/>
      <c r="ADO133" s="383"/>
      <c r="ADP133" s="383"/>
      <c r="ADQ133" s="383"/>
      <c r="ADR133" s="383"/>
      <c r="ADS133" s="383"/>
      <c r="ADT133" s="383"/>
      <c r="ADU133" s="383"/>
      <c r="ADV133" s="383"/>
      <c r="ADW133" s="383"/>
      <c r="ADX133" s="383"/>
      <c r="ADY133" s="383"/>
      <c r="ADZ133" s="383"/>
      <c r="AEA133" s="383"/>
      <c r="AEB133" s="383"/>
      <c r="AEC133" s="383"/>
      <c r="AED133" s="383"/>
      <c r="AEE133" s="383"/>
      <c r="AEF133" s="383"/>
      <c r="AEG133" s="383"/>
      <c r="AEH133" s="383"/>
      <c r="AEI133" s="383"/>
      <c r="AEJ133" s="383"/>
      <c r="AEK133" s="383"/>
      <c r="AEL133" s="383"/>
      <c r="AEM133" s="383"/>
      <c r="AEN133" s="383"/>
      <c r="AEO133" s="383"/>
      <c r="AEP133" s="383"/>
      <c r="AEQ133" s="383"/>
      <c r="AER133" s="383"/>
      <c r="AES133" s="383"/>
      <c r="AET133" s="383"/>
      <c r="AEU133" s="383"/>
      <c r="AEV133" s="383"/>
      <c r="AEW133" s="383"/>
      <c r="AEX133" s="383"/>
      <c r="AEY133" s="383"/>
      <c r="AEZ133" s="383"/>
      <c r="AFA133" s="383"/>
      <c r="AFB133" s="383"/>
      <c r="AFC133" s="383"/>
      <c r="AFD133" s="383"/>
      <c r="AFE133" s="383"/>
      <c r="AFF133" s="383"/>
      <c r="AFG133" s="383"/>
      <c r="AFH133" s="383"/>
      <c r="AFI133" s="383"/>
      <c r="AFJ133" s="383"/>
      <c r="AFK133" s="383"/>
      <c r="AFL133" s="383"/>
      <c r="AFM133" s="383"/>
      <c r="AFN133" s="383"/>
      <c r="AFO133" s="383"/>
      <c r="AFP133" s="383"/>
      <c r="AFQ133" s="383"/>
      <c r="AFR133" s="383"/>
      <c r="AFS133" s="383"/>
      <c r="AFT133" s="383"/>
      <c r="AFU133" s="383"/>
      <c r="AFV133" s="383"/>
      <c r="AFW133" s="383"/>
      <c r="AFX133" s="383"/>
      <c r="AFY133" s="383"/>
      <c r="AFZ133" s="383"/>
      <c r="AGA133" s="383"/>
      <c r="AGB133" s="383"/>
      <c r="AGC133" s="383"/>
      <c r="AGD133" s="383"/>
      <c r="AGE133" s="383"/>
      <c r="AGF133" s="383"/>
      <c r="AGG133" s="383"/>
      <c r="AGH133" s="383"/>
      <c r="AGI133" s="383"/>
      <c r="AGJ133" s="383"/>
      <c r="AGK133" s="383"/>
      <c r="AGL133" s="383"/>
      <c r="AGM133" s="383"/>
      <c r="AGN133" s="383"/>
      <c r="AGO133" s="383"/>
      <c r="AGP133" s="383"/>
      <c r="AGQ133" s="383"/>
      <c r="AGR133" s="383"/>
      <c r="AGS133" s="383"/>
      <c r="AGT133" s="383"/>
      <c r="AGU133" s="383"/>
      <c r="AGV133" s="383"/>
      <c r="AGW133" s="383"/>
      <c r="AGX133" s="383"/>
      <c r="AGY133" s="383"/>
      <c r="AGZ133" s="383"/>
      <c r="AHA133" s="383"/>
      <c r="AHB133" s="383"/>
      <c r="AHC133" s="383"/>
      <c r="AHD133" s="383"/>
      <c r="AHE133" s="383"/>
      <c r="AHF133" s="383"/>
      <c r="AHG133" s="383"/>
      <c r="AHH133" s="383"/>
      <c r="AHI133" s="383"/>
      <c r="AHJ133" s="383"/>
      <c r="AHK133" s="383"/>
      <c r="AHL133" s="383"/>
      <c r="AHM133" s="383"/>
      <c r="AHN133" s="383"/>
      <c r="AHO133" s="383"/>
      <c r="AHP133" s="383"/>
      <c r="AHQ133" s="383"/>
      <c r="AHR133" s="383"/>
      <c r="AHS133" s="383"/>
      <c r="AHT133" s="383"/>
      <c r="AHU133" s="383"/>
      <c r="AHV133" s="383"/>
      <c r="AHW133" s="383"/>
      <c r="AHX133" s="383"/>
      <c r="AHY133" s="383"/>
      <c r="AHZ133" s="383"/>
      <c r="AIA133" s="383"/>
      <c r="AIB133" s="383"/>
      <c r="AIC133" s="383"/>
      <c r="AID133" s="383"/>
      <c r="AIE133" s="383"/>
      <c r="AIF133" s="383"/>
      <c r="AIG133" s="383"/>
      <c r="AIH133" s="383"/>
      <c r="AII133" s="383"/>
      <c r="AIJ133" s="383"/>
      <c r="AIK133" s="383"/>
      <c r="AIL133" s="383"/>
      <c r="AIM133" s="383"/>
      <c r="AIN133" s="383"/>
      <c r="AIO133" s="383"/>
      <c r="AIP133" s="383"/>
      <c r="AIQ133" s="383"/>
      <c r="AIR133" s="383"/>
      <c r="AIS133" s="383"/>
      <c r="AIT133" s="383"/>
      <c r="AIU133" s="383"/>
      <c r="AIV133" s="383"/>
      <c r="AIW133" s="383"/>
      <c r="AIX133" s="383"/>
      <c r="AIY133" s="383"/>
      <c r="AIZ133" s="383"/>
      <c r="AJA133" s="383"/>
      <c r="AJB133" s="383"/>
      <c r="AJC133" s="383"/>
      <c r="AJD133" s="383"/>
      <c r="AJE133" s="383"/>
      <c r="AJF133" s="383"/>
      <c r="AJG133" s="383"/>
      <c r="AJH133" s="383"/>
      <c r="AJI133" s="383"/>
      <c r="AJJ133" s="383"/>
      <c r="AJK133" s="383"/>
      <c r="AJL133" s="383"/>
      <c r="AJM133" s="383"/>
      <c r="AJN133" s="383"/>
      <c r="AJO133" s="383"/>
      <c r="AJP133" s="383"/>
      <c r="AJQ133" s="383"/>
      <c r="AJR133" s="383"/>
      <c r="AJS133" s="383"/>
      <c r="AJT133" s="383"/>
      <c r="AJU133" s="383"/>
      <c r="AJV133" s="383"/>
      <c r="AJW133" s="383"/>
      <c r="AJX133" s="383"/>
      <c r="AJY133" s="383"/>
      <c r="AJZ133" s="383"/>
      <c r="AKA133" s="383"/>
      <c r="AKB133" s="383"/>
      <c r="AKC133" s="383"/>
      <c r="AKD133" s="383"/>
      <c r="AKE133" s="383"/>
      <c r="AKF133" s="383"/>
      <c r="AKG133" s="383"/>
      <c r="AKH133" s="383"/>
      <c r="AKI133" s="383"/>
      <c r="AKJ133" s="383"/>
      <c r="AKK133" s="383"/>
      <c r="AKL133" s="383"/>
      <c r="AKM133" s="383"/>
      <c r="AKN133" s="383"/>
      <c r="AKO133" s="383"/>
      <c r="AKP133" s="383"/>
      <c r="AKQ133" s="383"/>
      <c r="AKR133" s="383"/>
      <c r="AKS133" s="383"/>
      <c r="AKT133" s="383"/>
      <c r="AKU133" s="383"/>
      <c r="AKV133" s="383"/>
      <c r="AKW133" s="383"/>
      <c r="AKX133" s="383"/>
      <c r="AKY133" s="383"/>
      <c r="AKZ133" s="383"/>
      <c r="ALA133" s="383"/>
      <c r="ALB133" s="383"/>
      <c r="ALC133" s="383"/>
      <c r="ALD133" s="383"/>
      <c r="ALE133" s="383"/>
      <c r="ALF133" s="383"/>
      <c r="ALG133" s="383"/>
      <c r="ALH133" s="383"/>
      <c r="ALI133" s="383"/>
      <c r="ALJ133" s="383"/>
      <c r="ALK133" s="383"/>
      <c r="ALL133" s="383"/>
      <c r="ALM133" s="383"/>
      <c r="ALN133" s="383"/>
      <c r="ALO133" s="383"/>
      <c r="ALP133" s="383"/>
      <c r="ALQ133" s="383"/>
      <c r="ALR133" s="383"/>
      <c r="ALS133" s="383"/>
      <c r="ALT133" s="383"/>
      <c r="ALU133" s="383"/>
      <c r="ALV133" s="383"/>
      <c r="ALW133" s="383"/>
      <c r="ALX133" s="383"/>
      <c r="ALY133" s="383"/>
      <c r="ALZ133" s="383"/>
      <c r="AMA133" s="383"/>
      <c r="AMB133" s="383"/>
      <c r="AMC133" s="383"/>
      <c r="AMD133" s="383"/>
      <c r="AME133" s="383"/>
      <c r="AMF133" s="383"/>
      <c r="AMG133" s="383"/>
      <c r="AMH133" s="383"/>
      <c r="AMI133" s="383"/>
      <c r="AMJ133" s="383"/>
      <c r="AMK133" s="383"/>
      <c r="AML133" s="383"/>
      <c r="AMM133" s="383"/>
      <c r="AMN133" s="383"/>
      <c r="AMO133" s="383"/>
      <c r="AMP133" s="383"/>
      <c r="AMQ133" s="383"/>
      <c r="AMR133" s="383"/>
      <c r="AMS133" s="383"/>
      <c r="AMT133" s="383"/>
      <c r="AMU133" s="383"/>
      <c r="AMV133" s="383"/>
      <c r="AMW133" s="383"/>
      <c r="AMX133" s="383"/>
      <c r="AMY133" s="383"/>
      <c r="AMZ133" s="383"/>
      <c r="ANA133" s="383"/>
      <c r="ANB133" s="383"/>
      <c r="ANC133" s="383"/>
      <c r="AND133" s="383"/>
      <c r="ANE133" s="383"/>
      <c r="ANF133" s="383"/>
      <c r="ANG133" s="383"/>
      <c r="ANH133" s="383"/>
      <c r="ANI133" s="383"/>
      <c r="ANJ133" s="383"/>
      <c r="ANK133" s="383"/>
      <c r="ANL133" s="383"/>
      <c r="ANM133" s="383"/>
      <c r="ANN133" s="383"/>
      <c r="ANO133" s="383"/>
      <c r="ANP133" s="383"/>
      <c r="ANQ133" s="383"/>
      <c r="ANR133" s="383"/>
      <c r="ANS133" s="383"/>
      <c r="ANT133" s="383"/>
      <c r="ANU133" s="383"/>
      <c r="ANV133" s="383"/>
      <c r="ANW133" s="383"/>
      <c r="ANX133" s="383"/>
      <c r="ANY133" s="383"/>
      <c r="ANZ133" s="383"/>
      <c r="AOA133" s="383"/>
      <c r="AOB133" s="383"/>
      <c r="AOC133" s="383"/>
      <c r="AOD133" s="383"/>
      <c r="AOE133" s="383"/>
      <c r="AOF133" s="383"/>
      <c r="AOG133" s="383"/>
      <c r="AOH133" s="383"/>
      <c r="AOI133" s="383"/>
      <c r="AOJ133" s="383"/>
      <c r="AOK133" s="383"/>
      <c r="AOL133" s="383"/>
      <c r="AOM133" s="383"/>
      <c r="AON133" s="383"/>
      <c r="AOO133" s="383"/>
      <c r="AOP133" s="383"/>
      <c r="AOQ133" s="383"/>
      <c r="AOR133" s="383"/>
      <c r="AOS133" s="383"/>
      <c r="AOT133" s="383"/>
      <c r="AOU133" s="383"/>
      <c r="AOV133" s="383"/>
      <c r="AOW133" s="383"/>
      <c r="AOX133" s="383"/>
      <c r="AOY133" s="383"/>
      <c r="AOZ133" s="383"/>
      <c r="APA133" s="383"/>
      <c r="APB133" s="383"/>
      <c r="APC133" s="383"/>
      <c r="APD133" s="383"/>
      <c r="APE133" s="383"/>
      <c r="APF133" s="383"/>
      <c r="APG133" s="383"/>
      <c r="APH133" s="383"/>
      <c r="API133" s="383"/>
      <c r="APJ133" s="383"/>
      <c r="APK133" s="383"/>
      <c r="APL133" s="383"/>
      <c r="APM133" s="383"/>
      <c r="APN133" s="383"/>
      <c r="APO133" s="383"/>
      <c r="APP133" s="383"/>
      <c r="APQ133" s="383"/>
      <c r="APR133" s="383"/>
      <c r="APS133" s="383"/>
      <c r="APT133" s="383"/>
      <c r="APU133" s="383"/>
      <c r="APV133" s="383"/>
      <c r="APW133" s="383"/>
      <c r="APX133" s="383"/>
      <c r="APY133" s="383"/>
      <c r="APZ133" s="383"/>
      <c r="AQA133" s="383"/>
      <c r="AQB133" s="383"/>
      <c r="AQC133" s="383"/>
      <c r="AQD133" s="383"/>
      <c r="AQE133" s="383"/>
      <c r="AQF133" s="383"/>
      <c r="AQG133" s="383"/>
      <c r="AQH133" s="383"/>
      <c r="AQI133" s="383"/>
      <c r="AQJ133" s="383"/>
      <c r="AQK133" s="383"/>
      <c r="AQL133" s="383"/>
      <c r="AQM133" s="383"/>
      <c r="AQN133" s="383"/>
      <c r="AQO133" s="383"/>
      <c r="AQP133" s="383"/>
      <c r="AQQ133" s="383"/>
      <c r="AQR133" s="383"/>
      <c r="AQS133" s="383"/>
      <c r="AQT133" s="383"/>
      <c r="AQU133" s="383"/>
      <c r="AQV133" s="383"/>
      <c r="AQW133" s="383"/>
      <c r="AQX133" s="383"/>
      <c r="AQY133" s="383"/>
      <c r="AQZ133" s="383"/>
      <c r="ARA133" s="383"/>
      <c r="ARB133" s="383"/>
      <c r="ARC133" s="383"/>
      <c r="ARD133" s="383"/>
      <c r="ARE133" s="383"/>
      <c r="ARF133" s="383"/>
      <c r="ARG133" s="383"/>
      <c r="ARH133" s="383"/>
      <c r="ARI133" s="383"/>
      <c r="ARJ133" s="383"/>
      <c r="ARK133" s="383"/>
      <c r="ARL133" s="383"/>
      <c r="ARM133" s="383"/>
      <c r="ARN133" s="383"/>
      <c r="ARO133" s="383"/>
      <c r="ARP133" s="383"/>
      <c r="ARQ133" s="383"/>
      <c r="ARR133" s="383"/>
      <c r="ARS133" s="383"/>
      <c r="ART133" s="383"/>
      <c r="ARU133" s="383"/>
      <c r="ARV133" s="383"/>
      <c r="ARW133" s="383"/>
      <c r="ARX133" s="383"/>
      <c r="ARY133" s="383"/>
      <c r="ARZ133" s="383"/>
      <c r="ASA133" s="383"/>
      <c r="ASB133" s="383"/>
      <c r="ASC133" s="383"/>
      <c r="ASD133" s="383"/>
      <c r="ASE133" s="383"/>
      <c r="ASF133" s="383"/>
      <c r="ASG133" s="383"/>
      <c r="ASH133" s="383"/>
      <c r="ASI133" s="383"/>
      <c r="ASJ133" s="383"/>
      <c r="ASK133" s="383"/>
      <c r="ASL133" s="383"/>
      <c r="ASM133" s="383"/>
      <c r="ASN133" s="383"/>
      <c r="ASO133" s="383"/>
      <c r="ASP133" s="383"/>
      <c r="ASQ133" s="383"/>
      <c r="ASR133" s="383"/>
      <c r="ASS133" s="383"/>
      <c r="AST133" s="383"/>
      <c r="ASU133" s="383"/>
      <c r="ASV133" s="383"/>
      <c r="ASW133" s="383"/>
      <c r="ASX133" s="383"/>
      <c r="ASY133" s="383"/>
      <c r="ASZ133" s="383"/>
      <c r="ATA133" s="383"/>
      <c r="ATB133" s="383"/>
      <c r="ATC133" s="383"/>
      <c r="ATD133" s="383"/>
      <c r="ATE133" s="383"/>
      <c r="ATF133" s="383"/>
      <c r="ATG133" s="383"/>
      <c r="ATH133" s="383"/>
      <c r="ATI133" s="383"/>
      <c r="ATJ133" s="383"/>
      <c r="ATK133" s="383"/>
      <c r="ATL133" s="383"/>
      <c r="ATM133" s="383"/>
      <c r="ATN133" s="383"/>
      <c r="ATO133" s="383"/>
      <c r="ATP133" s="383"/>
      <c r="ATQ133" s="383"/>
      <c r="ATR133" s="383"/>
      <c r="ATS133" s="383"/>
      <c r="ATT133" s="383"/>
      <c r="ATU133" s="383"/>
      <c r="ATV133" s="383"/>
      <c r="ATW133" s="383"/>
      <c r="ATX133" s="383"/>
      <c r="ATY133" s="383"/>
      <c r="ATZ133" s="383"/>
      <c r="AUA133" s="383"/>
      <c r="AUB133" s="383"/>
      <c r="AUC133" s="383"/>
      <c r="AUD133" s="383"/>
      <c r="AUE133" s="383"/>
      <c r="AUF133" s="383"/>
      <c r="AUG133" s="383"/>
      <c r="AUH133" s="383"/>
      <c r="AUI133" s="383"/>
      <c r="AUJ133" s="383"/>
      <c r="AUK133" s="383"/>
      <c r="AUL133" s="383"/>
      <c r="AUM133" s="383"/>
      <c r="AUN133" s="383"/>
      <c r="AUO133" s="383"/>
      <c r="AUP133" s="383"/>
      <c r="AUQ133" s="383"/>
      <c r="AUR133" s="383"/>
      <c r="AUS133" s="383"/>
      <c r="AUT133" s="383"/>
      <c r="AUU133" s="383"/>
      <c r="AUV133" s="383"/>
      <c r="AUW133" s="383"/>
      <c r="AUX133" s="383"/>
      <c r="AUY133" s="383"/>
      <c r="AUZ133" s="383"/>
      <c r="AVA133" s="383"/>
      <c r="AVB133" s="383"/>
      <c r="AVC133" s="383"/>
      <c r="AVD133" s="383"/>
      <c r="AVE133" s="383"/>
      <c r="AVF133" s="383"/>
      <c r="AVG133" s="383"/>
      <c r="AVH133" s="383"/>
      <c r="AVI133" s="383"/>
      <c r="AVJ133" s="383"/>
      <c r="AVK133" s="383"/>
      <c r="AVL133" s="383"/>
      <c r="AVM133" s="383"/>
      <c r="AVN133" s="383"/>
      <c r="AVO133" s="383"/>
      <c r="AVP133" s="383"/>
      <c r="AVQ133" s="383"/>
      <c r="AVR133" s="383"/>
      <c r="AVS133" s="383"/>
      <c r="AVT133" s="383"/>
      <c r="AVU133" s="383"/>
      <c r="AVV133" s="383"/>
      <c r="AVW133" s="383"/>
      <c r="AVX133" s="383"/>
      <c r="AVY133" s="383"/>
      <c r="AVZ133" s="383"/>
      <c r="AWA133" s="383"/>
      <c r="AWB133" s="383"/>
      <c r="AWC133" s="383"/>
      <c r="AWD133" s="383"/>
      <c r="AWE133" s="383"/>
      <c r="AWF133" s="383"/>
      <c r="AWG133" s="383"/>
      <c r="AWH133" s="383"/>
      <c r="AWI133" s="383"/>
      <c r="AWJ133" s="383"/>
      <c r="AWK133" s="383"/>
      <c r="AWL133" s="383"/>
      <c r="AWM133" s="383"/>
      <c r="AWN133" s="383"/>
      <c r="AWO133" s="383"/>
      <c r="AWP133" s="383"/>
      <c r="AWQ133" s="383"/>
      <c r="AWR133" s="383"/>
      <c r="AWS133" s="383"/>
      <c r="AWT133" s="383"/>
      <c r="AWU133" s="383"/>
      <c r="AWV133" s="383"/>
      <c r="AWW133" s="383"/>
      <c r="AWX133" s="383"/>
      <c r="AWY133" s="383"/>
      <c r="AWZ133" s="383"/>
      <c r="AXA133" s="383"/>
      <c r="AXB133" s="383"/>
      <c r="AXC133" s="383"/>
      <c r="AXD133" s="383"/>
      <c r="AXE133" s="383"/>
      <c r="AXF133" s="383"/>
      <c r="AXG133" s="383"/>
      <c r="AXH133" s="383"/>
      <c r="AXI133" s="383"/>
      <c r="AXJ133" s="383"/>
      <c r="AXK133" s="383"/>
      <c r="AXL133" s="383"/>
      <c r="AXM133" s="383"/>
      <c r="AXN133" s="383"/>
      <c r="AXO133" s="383"/>
      <c r="AXP133" s="383"/>
      <c r="AXQ133" s="383"/>
      <c r="AXR133" s="383"/>
      <c r="AXS133" s="383"/>
      <c r="AXT133" s="383"/>
      <c r="AXU133" s="383"/>
      <c r="AXV133" s="383"/>
      <c r="AXW133" s="383"/>
      <c r="AXX133" s="383"/>
      <c r="AXY133" s="383"/>
      <c r="AXZ133" s="383"/>
      <c r="AYA133" s="383"/>
      <c r="AYB133" s="383"/>
      <c r="AYC133" s="383"/>
      <c r="AYD133" s="383"/>
      <c r="AYE133" s="383"/>
      <c r="AYF133" s="383"/>
      <c r="AYG133" s="383"/>
      <c r="AYH133" s="383"/>
      <c r="AYI133" s="383"/>
      <c r="AYJ133" s="383"/>
      <c r="AYK133" s="383"/>
      <c r="AYL133" s="383"/>
      <c r="AYM133" s="383"/>
      <c r="AYN133" s="383"/>
      <c r="AYO133" s="383"/>
      <c r="AYP133" s="383"/>
      <c r="AYQ133" s="383"/>
      <c r="AYR133" s="383"/>
      <c r="AYS133" s="383"/>
      <c r="AYT133" s="383"/>
      <c r="AYU133" s="383"/>
      <c r="AYV133" s="383"/>
      <c r="AYW133" s="383"/>
      <c r="AYX133" s="383"/>
      <c r="AYY133" s="383"/>
      <c r="AYZ133" s="383"/>
      <c r="AZA133" s="383"/>
      <c r="AZB133" s="383"/>
      <c r="AZC133" s="383"/>
      <c r="AZD133" s="383"/>
      <c r="AZE133" s="383"/>
      <c r="AZF133" s="383"/>
      <c r="AZG133" s="383"/>
      <c r="AZH133" s="383"/>
      <c r="AZI133" s="383"/>
      <c r="AZJ133" s="383"/>
      <c r="AZK133" s="383"/>
      <c r="AZL133" s="383"/>
      <c r="AZM133" s="383"/>
      <c r="AZN133" s="383"/>
      <c r="AZO133" s="383"/>
      <c r="AZP133" s="383"/>
      <c r="AZQ133" s="383"/>
      <c r="AZR133" s="383"/>
      <c r="AZS133" s="383"/>
      <c r="AZT133" s="383"/>
      <c r="AZU133" s="383"/>
      <c r="AZV133" s="383"/>
      <c r="AZW133" s="383"/>
      <c r="AZX133" s="383"/>
      <c r="AZY133" s="383"/>
      <c r="AZZ133" s="383"/>
      <c r="BAA133" s="383"/>
      <c r="BAB133" s="383"/>
      <c r="BAC133" s="383"/>
      <c r="BAD133" s="383"/>
      <c r="BAE133" s="383"/>
      <c r="BAF133" s="383"/>
      <c r="BAG133" s="383"/>
      <c r="BAH133" s="383"/>
      <c r="BAI133" s="383"/>
      <c r="BAJ133" s="383"/>
      <c r="BAK133" s="383"/>
      <c r="BAL133" s="383"/>
      <c r="BAM133" s="383"/>
      <c r="BAN133" s="383"/>
      <c r="BAO133" s="383"/>
      <c r="BAP133" s="383"/>
      <c r="BAQ133" s="383"/>
      <c r="BAR133" s="383"/>
      <c r="BAS133" s="383"/>
      <c r="BAT133" s="383"/>
      <c r="BAU133" s="383"/>
      <c r="BAV133" s="383"/>
      <c r="BAW133" s="383"/>
      <c r="BAX133" s="383"/>
      <c r="BAY133" s="383"/>
      <c r="BAZ133" s="383"/>
      <c r="BBA133" s="383"/>
      <c r="BBB133" s="383"/>
      <c r="BBC133" s="383"/>
      <c r="BBD133" s="383"/>
      <c r="BBE133" s="383"/>
      <c r="BBF133" s="383"/>
      <c r="BBG133" s="383"/>
      <c r="BBH133" s="383"/>
      <c r="BBI133" s="383"/>
      <c r="BBJ133" s="383"/>
      <c r="BBK133" s="383"/>
      <c r="BBL133" s="383"/>
      <c r="BBM133" s="383"/>
      <c r="BBN133" s="383"/>
      <c r="BBO133" s="383"/>
      <c r="BBP133" s="383"/>
      <c r="BBQ133" s="383"/>
      <c r="BBR133" s="383"/>
      <c r="BBS133" s="383"/>
      <c r="BBT133" s="383"/>
      <c r="BBU133" s="383"/>
      <c r="BBV133" s="383"/>
      <c r="BBW133" s="383"/>
      <c r="BBX133" s="383"/>
      <c r="BBY133" s="383"/>
      <c r="BBZ133" s="383"/>
      <c r="BCA133" s="383"/>
      <c r="BCB133" s="383"/>
      <c r="BCC133" s="383"/>
      <c r="BCD133" s="383"/>
      <c r="BCE133" s="383"/>
      <c r="BCF133" s="383"/>
      <c r="BCG133" s="383"/>
      <c r="BCH133" s="383"/>
      <c r="BCI133" s="383"/>
      <c r="BCJ133" s="383"/>
      <c r="BCK133" s="383"/>
      <c r="BCL133" s="383"/>
      <c r="BCM133" s="383"/>
      <c r="BCN133" s="383"/>
      <c r="BCO133" s="383"/>
      <c r="BCP133" s="383"/>
      <c r="BCQ133" s="383"/>
      <c r="BCR133" s="383"/>
      <c r="BCS133" s="383"/>
      <c r="BCT133" s="383"/>
      <c r="BCU133" s="383"/>
      <c r="BCV133" s="383"/>
      <c r="BCW133" s="383"/>
      <c r="BCX133" s="383"/>
      <c r="BCY133" s="383"/>
      <c r="BCZ133" s="383"/>
      <c r="BDA133" s="383"/>
      <c r="BDB133" s="383"/>
      <c r="BDC133" s="383"/>
      <c r="BDD133" s="383"/>
      <c r="BDE133" s="383"/>
      <c r="BDF133" s="383"/>
      <c r="BDG133" s="383"/>
      <c r="BDH133" s="383"/>
      <c r="BDI133" s="383"/>
      <c r="BDJ133" s="383"/>
      <c r="BDK133" s="383"/>
      <c r="BDL133" s="383"/>
      <c r="BDM133" s="383"/>
      <c r="BDN133" s="383"/>
      <c r="BDO133" s="383"/>
      <c r="BDP133" s="383"/>
      <c r="BDQ133" s="383"/>
      <c r="BDR133" s="383"/>
      <c r="BDS133" s="383"/>
      <c r="BDT133" s="383"/>
      <c r="BDU133" s="383"/>
      <c r="BDV133" s="383"/>
      <c r="BDW133" s="383"/>
      <c r="BDX133" s="383"/>
      <c r="BDY133" s="383"/>
      <c r="BDZ133" s="383"/>
      <c r="BEA133" s="383"/>
      <c r="BEB133" s="383"/>
      <c r="BEC133" s="383"/>
      <c r="BED133" s="383"/>
      <c r="BEE133" s="383"/>
      <c r="BEF133" s="383"/>
      <c r="BEG133" s="383"/>
      <c r="BEH133" s="383"/>
      <c r="BEI133" s="383"/>
      <c r="BEJ133" s="383"/>
      <c r="BEK133" s="383"/>
      <c r="BEL133" s="383"/>
      <c r="BEM133" s="383"/>
      <c r="BEN133" s="383"/>
      <c r="BEO133" s="383"/>
      <c r="BEP133" s="383"/>
      <c r="BEQ133" s="383"/>
      <c r="BER133" s="383"/>
      <c r="BES133" s="383"/>
      <c r="BET133" s="383"/>
      <c r="BEU133" s="383"/>
      <c r="BEV133" s="383"/>
      <c r="BEW133" s="383"/>
      <c r="BEX133" s="383"/>
      <c r="BEY133" s="383"/>
      <c r="BEZ133" s="383"/>
      <c r="BFA133" s="383"/>
      <c r="BFB133" s="383"/>
      <c r="BFC133" s="383"/>
      <c r="BFD133" s="383"/>
      <c r="BFE133" s="383"/>
      <c r="BFF133" s="383"/>
      <c r="BFG133" s="383"/>
      <c r="BFH133" s="383"/>
      <c r="BFI133" s="383"/>
      <c r="BFJ133" s="383"/>
      <c r="BFK133" s="383"/>
      <c r="BFL133" s="383"/>
      <c r="BFM133" s="383"/>
      <c r="BFN133" s="383"/>
      <c r="BFO133" s="383"/>
      <c r="BFP133" s="383"/>
      <c r="BFQ133" s="383"/>
      <c r="BFR133" s="383"/>
      <c r="BFS133" s="383"/>
      <c r="BFT133" s="383"/>
      <c r="BFU133" s="383"/>
      <c r="BFV133" s="383"/>
      <c r="BFW133" s="383"/>
      <c r="BFX133" s="383"/>
      <c r="BFY133" s="383"/>
      <c r="BFZ133" s="383"/>
      <c r="BGA133" s="383"/>
      <c r="BGB133" s="383"/>
      <c r="BGC133" s="383"/>
      <c r="BGD133" s="383"/>
      <c r="BGE133" s="383"/>
      <c r="BGF133" s="383"/>
      <c r="BGG133" s="383"/>
      <c r="BGH133" s="383"/>
      <c r="BGI133" s="383"/>
      <c r="BGJ133" s="383"/>
      <c r="BGK133" s="383"/>
      <c r="BGL133" s="383"/>
      <c r="BGM133" s="383"/>
      <c r="BGN133" s="383"/>
      <c r="BGO133" s="383"/>
      <c r="BGP133" s="383"/>
      <c r="BGQ133" s="383"/>
      <c r="BGR133" s="383"/>
      <c r="BGS133" s="383"/>
      <c r="BGT133" s="383"/>
      <c r="BGU133" s="383"/>
      <c r="BGV133" s="383"/>
      <c r="BGW133" s="383"/>
      <c r="BGX133" s="383"/>
      <c r="BGY133" s="383"/>
      <c r="BGZ133" s="383"/>
      <c r="BHA133" s="383"/>
      <c r="BHB133" s="383"/>
      <c r="BHC133" s="383"/>
      <c r="BHD133" s="383"/>
      <c r="BHE133" s="383"/>
      <c r="BHF133" s="383"/>
      <c r="BHG133" s="383"/>
      <c r="BHH133" s="383"/>
      <c r="BHI133" s="383"/>
      <c r="BHJ133" s="383"/>
      <c r="BHK133" s="383"/>
      <c r="BHL133" s="383"/>
      <c r="BHM133" s="383"/>
      <c r="BHN133" s="383"/>
      <c r="BHO133" s="383"/>
      <c r="BHP133" s="383"/>
      <c r="BHQ133" s="383"/>
      <c r="BHR133" s="383"/>
      <c r="BHS133" s="383"/>
      <c r="BHT133" s="383"/>
      <c r="BHU133" s="383"/>
      <c r="BHV133" s="383"/>
      <c r="BHW133" s="383"/>
      <c r="BHX133" s="383"/>
      <c r="BHY133" s="383"/>
      <c r="BHZ133" s="383"/>
      <c r="BIA133" s="383"/>
      <c r="BIB133" s="383"/>
      <c r="BIC133" s="383"/>
      <c r="BID133" s="383"/>
      <c r="BIE133" s="383"/>
      <c r="BIF133" s="383"/>
      <c r="BIG133" s="383"/>
      <c r="BIH133" s="383"/>
      <c r="BII133" s="383"/>
      <c r="BIJ133" s="383"/>
      <c r="BIK133" s="383"/>
      <c r="BIL133" s="383"/>
      <c r="BIM133" s="383"/>
      <c r="BIN133" s="383"/>
      <c r="BIO133" s="383"/>
      <c r="BIP133" s="383"/>
      <c r="BIQ133" s="383"/>
      <c r="BIR133" s="383"/>
      <c r="BIS133" s="383"/>
      <c r="BIT133" s="383"/>
      <c r="BIU133" s="383"/>
      <c r="BIV133" s="383"/>
      <c r="BIW133" s="383"/>
      <c r="BIX133" s="383"/>
      <c r="BIY133" s="383"/>
      <c r="BIZ133" s="383"/>
      <c r="BJA133" s="383"/>
      <c r="BJB133" s="383"/>
      <c r="BJC133" s="383"/>
      <c r="BJD133" s="383"/>
      <c r="BJE133" s="383"/>
      <c r="BJF133" s="383"/>
      <c r="BJG133" s="383"/>
      <c r="BJH133" s="383"/>
      <c r="BJI133" s="383"/>
      <c r="BJJ133" s="383"/>
      <c r="BJK133" s="383"/>
      <c r="BJL133" s="383"/>
      <c r="BJM133" s="383"/>
      <c r="BJN133" s="383"/>
      <c r="BJO133" s="383"/>
      <c r="BJP133" s="383"/>
      <c r="BJQ133" s="383"/>
      <c r="BJR133" s="383"/>
      <c r="BJS133" s="383"/>
      <c r="BJT133" s="383"/>
      <c r="BJU133" s="383"/>
      <c r="BJV133" s="383"/>
      <c r="BJW133" s="383"/>
      <c r="BJX133" s="383"/>
      <c r="BJY133" s="383"/>
      <c r="BJZ133" s="383"/>
      <c r="BKA133" s="383"/>
      <c r="BKB133" s="383"/>
      <c r="BKC133" s="383"/>
      <c r="BKD133" s="383"/>
      <c r="BKE133" s="383"/>
      <c r="BKF133" s="383"/>
      <c r="BKG133" s="383"/>
      <c r="BKH133" s="383"/>
      <c r="BKI133" s="383"/>
      <c r="BKJ133" s="383"/>
      <c r="BKK133" s="383"/>
      <c r="BKL133" s="383"/>
      <c r="BKM133" s="383"/>
      <c r="BKN133" s="383"/>
      <c r="BKO133" s="383"/>
      <c r="BKP133" s="383"/>
      <c r="BKQ133" s="383"/>
      <c r="BKR133" s="383"/>
      <c r="BKS133" s="383"/>
      <c r="BKT133" s="383"/>
      <c r="BKU133" s="383"/>
      <c r="BKV133" s="383"/>
      <c r="BKW133" s="383"/>
      <c r="BKX133" s="383"/>
      <c r="BKY133" s="383"/>
      <c r="BKZ133" s="383"/>
      <c r="BLA133" s="383"/>
      <c r="BLB133" s="383"/>
      <c r="BLC133" s="383"/>
      <c r="BLD133" s="383"/>
      <c r="BLE133" s="383"/>
      <c r="BLF133" s="383"/>
      <c r="BLG133" s="383"/>
      <c r="BLH133" s="383"/>
      <c r="BLI133" s="383"/>
      <c r="BLJ133" s="383"/>
      <c r="BLK133" s="383"/>
      <c r="BLL133" s="383"/>
      <c r="BLM133" s="383"/>
      <c r="BLN133" s="383"/>
      <c r="BLO133" s="383"/>
      <c r="BLP133" s="383"/>
      <c r="BLQ133" s="383"/>
      <c r="BLR133" s="383"/>
      <c r="BLS133" s="383"/>
      <c r="BLT133" s="383"/>
      <c r="BLU133" s="383"/>
      <c r="BLV133" s="383"/>
      <c r="BLW133" s="383"/>
      <c r="BLX133" s="383"/>
      <c r="BLY133" s="383"/>
      <c r="BLZ133" s="383"/>
      <c r="BMA133" s="383"/>
      <c r="BMB133" s="383"/>
      <c r="BMC133" s="383"/>
      <c r="BMD133" s="383"/>
      <c r="BME133" s="383"/>
      <c r="BMF133" s="383"/>
      <c r="BMG133" s="383"/>
      <c r="BMH133" s="383"/>
      <c r="BMI133" s="383"/>
      <c r="BMJ133" s="383"/>
      <c r="BMK133" s="383"/>
      <c r="BML133" s="383"/>
      <c r="BMM133" s="383"/>
      <c r="BMN133" s="383"/>
      <c r="BMO133" s="383"/>
      <c r="BMP133" s="383"/>
      <c r="BMQ133" s="383"/>
      <c r="BMR133" s="383"/>
      <c r="BMS133" s="383"/>
      <c r="BMT133" s="383"/>
      <c r="BMU133" s="383"/>
      <c r="BMV133" s="383"/>
      <c r="BMW133" s="383"/>
      <c r="BMX133" s="383"/>
      <c r="BMY133" s="383"/>
      <c r="BMZ133" s="383"/>
      <c r="BNA133" s="383"/>
      <c r="BNB133" s="383"/>
      <c r="BNC133" s="383"/>
      <c r="BND133" s="383"/>
      <c r="BNE133" s="383"/>
      <c r="BNF133" s="383"/>
      <c r="BNG133" s="383"/>
      <c r="BNH133" s="383"/>
      <c r="BNI133" s="383"/>
      <c r="BNJ133" s="383"/>
      <c r="BNK133" s="383"/>
      <c r="BNL133" s="383"/>
      <c r="BNM133" s="383"/>
      <c r="BNN133" s="383"/>
      <c r="BNO133" s="383"/>
      <c r="BNP133" s="383"/>
      <c r="BNQ133" s="383"/>
      <c r="BNR133" s="383"/>
      <c r="BNS133" s="383"/>
      <c r="BNT133" s="383"/>
      <c r="BNU133" s="383"/>
      <c r="BNV133" s="383"/>
      <c r="BNW133" s="383"/>
      <c r="BNX133" s="383"/>
      <c r="BNY133" s="383"/>
      <c r="BNZ133" s="383"/>
      <c r="BOA133" s="383"/>
      <c r="BOB133" s="383"/>
      <c r="BOC133" s="383"/>
      <c r="BOD133" s="383"/>
      <c r="BOE133" s="383"/>
      <c r="BOF133" s="383"/>
      <c r="BOG133" s="383"/>
      <c r="BOH133" s="383"/>
      <c r="BOI133" s="383"/>
      <c r="BOJ133" s="383"/>
      <c r="BOK133" s="383"/>
      <c r="BOL133" s="383"/>
      <c r="BOM133" s="383"/>
      <c r="BON133" s="383"/>
      <c r="BOO133" s="383"/>
      <c r="BOP133" s="383"/>
      <c r="BOQ133" s="383"/>
      <c r="BOR133" s="383"/>
      <c r="BOS133" s="383"/>
      <c r="BOT133" s="383"/>
      <c r="BOU133" s="383"/>
      <c r="BOV133" s="383"/>
      <c r="BOW133" s="383"/>
      <c r="BOX133" s="383"/>
      <c r="BOY133" s="383"/>
      <c r="BOZ133" s="383"/>
      <c r="BPA133" s="383"/>
      <c r="BPB133" s="383"/>
      <c r="BPC133" s="383"/>
      <c r="BPD133" s="383"/>
      <c r="BPE133" s="383"/>
      <c r="BPF133" s="383"/>
      <c r="BPG133" s="383"/>
      <c r="BPH133" s="383"/>
      <c r="BPI133" s="383"/>
      <c r="BPJ133" s="383"/>
      <c r="BPK133" s="383"/>
      <c r="BPL133" s="383"/>
      <c r="BPM133" s="383"/>
      <c r="BPN133" s="383"/>
      <c r="BPO133" s="383"/>
      <c r="BPP133" s="383"/>
      <c r="BPQ133" s="383"/>
      <c r="BPR133" s="383"/>
      <c r="BPS133" s="383"/>
      <c r="BPT133" s="383"/>
      <c r="BPU133" s="383"/>
      <c r="BPV133" s="383"/>
      <c r="BPW133" s="383"/>
      <c r="BPX133" s="383"/>
      <c r="BPY133" s="383"/>
      <c r="BPZ133" s="383"/>
      <c r="BQA133" s="383"/>
      <c r="BQB133" s="383"/>
      <c r="BQC133" s="383"/>
      <c r="BQD133" s="383"/>
      <c r="BQE133" s="383"/>
      <c r="BQF133" s="383"/>
      <c r="BQG133" s="383"/>
      <c r="BQH133" s="383"/>
      <c r="BQI133" s="383"/>
      <c r="BQJ133" s="383"/>
      <c r="BQK133" s="383"/>
      <c r="BQL133" s="383"/>
      <c r="BQM133" s="383"/>
      <c r="BQN133" s="383"/>
      <c r="BQO133" s="383"/>
      <c r="BQP133" s="383"/>
      <c r="BQQ133" s="383"/>
      <c r="BQR133" s="383"/>
      <c r="BQS133" s="383"/>
      <c r="BQT133" s="383"/>
      <c r="BQU133" s="383"/>
      <c r="BQV133" s="383"/>
      <c r="BQW133" s="383"/>
      <c r="BQX133" s="383"/>
      <c r="BQY133" s="383"/>
      <c r="BQZ133" s="383"/>
      <c r="BRA133" s="383"/>
      <c r="BRB133" s="383"/>
      <c r="BRC133" s="383"/>
      <c r="BRD133" s="383"/>
      <c r="BRE133" s="383"/>
      <c r="BRF133" s="383"/>
      <c r="BRG133" s="383"/>
      <c r="BRH133" s="383"/>
      <c r="BRI133" s="383"/>
      <c r="BRJ133" s="383"/>
      <c r="BRK133" s="383"/>
      <c r="BRL133" s="383"/>
      <c r="BRM133" s="383"/>
      <c r="BRN133" s="383"/>
      <c r="BRO133" s="383"/>
      <c r="BRP133" s="383"/>
      <c r="BRQ133" s="383"/>
      <c r="BRR133" s="383"/>
      <c r="BRS133" s="383"/>
      <c r="BRT133" s="383"/>
      <c r="BRU133" s="383"/>
      <c r="BRV133" s="383"/>
      <c r="BRW133" s="383"/>
      <c r="BRX133" s="383"/>
      <c r="BRY133" s="383"/>
      <c r="BRZ133" s="383"/>
      <c r="BSA133" s="383"/>
      <c r="BSB133" s="383"/>
      <c r="BSC133" s="383"/>
      <c r="BSD133" s="383"/>
      <c r="BSE133" s="383"/>
      <c r="BSF133" s="383"/>
      <c r="BSG133" s="383"/>
      <c r="BSH133" s="383"/>
      <c r="BSI133" s="383"/>
      <c r="BSJ133" s="383"/>
      <c r="BSK133" s="383"/>
      <c r="BSL133" s="383"/>
      <c r="BSM133" s="383"/>
      <c r="BSN133" s="383"/>
      <c r="BSO133" s="383"/>
      <c r="BSP133" s="383"/>
      <c r="BSQ133" s="383"/>
      <c r="BSR133" s="383"/>
      <c r="BSS133" s="383"/>
      <c r="BST133" s="383"/>
      <c r="BSU133" s="383"/>
      <c r="BSV133" s="383"/>
      <c r="BSW133" s="383"/>
      <c r="BSX133" s="383"/>
      <c r="BSY133" s="383"/>
      <c r="BSZ133" s="383"/>
      <c r="BTA133" s="383"/>
      <c r="BTB133" s="383"/>
      <c r="BTC133" s="383"/>
      <c r="BTD133" s="383"/>
      <c r="BTE133" s="383"/>
      <c r="BTF133" s="383"/>
      <c r="BTG133" s="383"/>
      <c r="BTH133" s="383"/>
      <c r="BTI133" s="383"/>
      <c r="BTJ133" s="383"/>
      <c r="BTK133" s="383"/>
      <c r="BTL133" s="383"/>
      <c r="BTM133" s="383"/>
      <c r="BTN133" s="383"/>
      <c r="BTO133" s="383"/>
      <c r="BTP133" s="383"/>
      <c r="BTQ133" s="383"/>
      <c r="BTR133" s="383"/>
      <c r="BTS133" s="383"/>
      <c r="BTT133" s="383"/>
      <c r="BTU133" s="383"/>
      <c r="BTV133" s="383"/>
      <c r="BTW133" s="383"/>
      <c r="BTX133" s="383"/>
      <c r="BTY133" s="383"/>
      <c r="BTZ133" s="383"/>
      <c r="BUA133" s="383"/>
      <c r="BUB133" s="383"/>
      <c r="BUC133" s="383"/>
      <c r="BUD133" s="383"/>
      <c r="BUE133" s="383"/>
      <c r="BUF133" s="383"/>
      <c r="BUG133" s="383"/>
      <c r="BUH133" s="383"/>
      <c r="BUI133" s="383"/>
      <c r="BUJ133" s="383"/>
      <c r="BUK133" s="383"/>
      <c r="BUL133" s="383"/>
      <c r="BUM133" s="383"/>
      <c r="BUN133" s="383"/>
      <c r="BUO133" s="383"/>
      <c r="BUP133" s="383"/>
      <c r="BUQ133" s="383"/>
      <c r="BUR133" s="383"/>
      <c r="BUS133" s="383"/>
      <c r="BUT133" s="383"/>
      <c r="BUU133" s="383"/>
      <c r="BUV133" s="383"/>
      <c r="BUW133" s="383"/>
      <c r="BUX133" s="383"/>
      <c r="BUY133" s="383"/>
      <c r="BUZ133" s="383"/>
      <c r="BVA133" s="383"/>
      <c r="BVB133" s="383"/>
      <c r="BVC133" s="383"/>
      <c r="BVD133" s="383"/>
      <c r="BVE133" s="383"/>
      <c r="BVF133" s="383"/>
      <c r="BVG133" s="383"/>
      <c r="BVH133" s="383"/>
      <c r="BVI133" s="383"/>
      <c r="BVJ133" s="383"/>
      <c r="BVK133" s="383"/>
      <c r="BVL133" s="383"/>
      <c r="BVM133" s="383"/>
      <c r="BVN133" s="383"/>
      <c r="BVO133" s="383"/>
      <c r="BVP133" s="383"/>
      <c r="BVQ133" s="383"/>
      <c r="BVR133" s="383"/>
      <c r="BVS133" s="383"/>
      <c r="BVT133" s="383"/>
      <c r="BVU133" s="383"/>
      <c r="BVV133" s="383"/>
      <c r="BVW133" s="383"/>
      <c r="BVX133" s="383"/>
      <c r="BVY133" s="383"/>
      <c r="BVZ133" s="383"/>
      <c r="BWA133" s="383"/>
      <c r="BWB133" s="383"/>
      <c r="BWC133" s="383"/>
      <c r="BWD133" s="383"/>
      <c r="BWE133" s="383"/>
      <c r="BWF133" s="383"/>
      <c r="BWG133" s="383"/>
      <c r="BWH133" s="383"/>
      <c r="BWI133" s="383"/>
      <c r="BWJ133" s="383"/>
      <c r="BWK133" s="383"/>
      <c r="BWL133" s="383"/>
      <c r="BWM133" s="383"/>
      <c r="BWN133" s="383"/>
      <c r="BWO133" s="383"/>
      <c r="BWP133" s="383"/>
      <c r="BWQ133" s="383"/>
      <c r="BWR133" s="383"/>
      <c r="BWS133" s="383"/>
      <c r="BWT133" s="383"/>
      <c r="BWU133" s="383"/>
      <c r="BWV133" s="383"/>
      <c r="BWW133" s="383"/>
      <c r="BWX133" s="383"/>
      <c r="BWY133" s="383"/>
      <c r="BWZ133" s="383"/>
      <c r="BXA133" s="383"/>
      <c r="BXB133" s="383"/>
      <c r="BXC133" s="383"/>
      <c r="BXD133" s="383"/>
      <c r="BXE133" s="383"/>
      <c r="BXF133" s="383"/>
      <c r="BXG133" s="383"/>
      <c r="BXH133" s="383"/>
      <c r="BXI133" s="383"/>
      <c r="BXJ133" s="383"/>
      <c r="BXK133" s="383"/>
      <c r="BXL133" s="383"/>
      <c r="BXM133" s="383"/>
      <c r="BXN133" s="383"/>
      <c r="BXO133" s="383"/>
      <c r="BXP133" s="383"/>
      <c r="BXQ133" s="383"/>
      <c r="BXR133" s="383"/>
      <c r="BXS133" s="383"/>
      <c r="BXT133" s="383"/>
      <c r="BXU133" s="383"/>
      <c r="BXV133" s="383"/>
      <c r="BXW133" s="383"/>
      <c r="BXX133" s="383"/>
      <c r="BXY133" s="383"/>
      <c r="BXZ133" s="383"/>
      <c r="BYA133" s="383"/>
      <c r="BYB133" s="383"/>
      <c r="BYC133" s="383"/>
      <c r="BYD133" s="383"/>
      <c r="BYE133" s="383"/>
      <c r="BYF133" s="383"/>
      <c r="BYG133" s="383"/>
      <c r="BYH133" s="383"/>
      <c r="BYI133" s="383"/>
      <c r="BYJ133" s="383"/>
      <c r="BYK133" s="383"/>
      <c r="BYL133" s="383"/>
      <c r="BYM133" s="383"/>
      <c r="BYN133" s="383"/>
      <c r="BYO133" s="383"/>
      <c r="BYP133" s="383"/>
      <c r="BYQ133" s="383"/>
      <c r="BYR133" s="383"/>
      <c r="BYS133" s="383"/>
      <c r="BYT133" s="383"/>
      <c r="BYU133" s="383"/>
      <c r="BYV133" s="383"/>
      <c r="BYW133" s="383"/>
      <c r="BYX133" s="383"/>
      <c r="BYY133" s="383"/>
      <c r="BYZ133" s="383"/>
      <c r="BZA133" s="383"/>
      <c r="BZB133" s="383"/>
      <c r="BZC133" s="383"/>
      <c r="BZD133" s="383"/>
      <c r="BZE133" s="383"/>
      <c r="BZF133" s="383"/>
      <c r="BZG133" s="383"/>
      <c r="BZH133" s="383"/>
      <c r="BZI133" s="383"/>
      <c r="BZJ133" s="383"/>
      <c r="BZK133" s="383"/>
      <c r="BZL133" s="383"/>
      <c r="BZM133" s="383"/>
      <c r="BZN133" s="383"/>
      <c r="BZO133" s="383"/>
      <c r="BZP133" s="383"/>
      <c r="BZQ133" s="383"/>
      <c r="BZR133" s="383"/>
      <c r="BZS133" s="383"/>
      <c r="BZT133" s="383"/>
      <c r="BZU133" s="383"/>
      <c r="BZV133" s="383"/>
      <c r="BZW133" s="383"/>
      <c r="BZX133" s="383"/>
      <c r="BZY133" s="383"/>
      <c r="BZZ133" s="383"/>
      <c r="CAA133" s="383"/>
      <c r="CAB133" s="383"/>
      <c r="CAC133" s="383"/>
      <c r="CAD133" s="383"/>
      <c r="CAE133" s="383"/>
      <c r="CAF133" s="383"/>
      <c r="CAG133" s="383"/>
      <c r="CAH133" s="383"/>
      <c r="CAI133" s="383"/>
      <c r="CAJ133" s="383"/>
      <c r="CAK133" s="383"/>
      <c r="CAL133" s="383"/>
      <c r="CAM133" s="383"/>
      <c r="CAN133" s="383"/>
      <c r="CAO133" s="383"/>
      <c r="CAP133" s="383"/>
      <c r="CAQ133" s="383"/>
      <c r="CAR133" s="383"/>
      <c r="CAS133" s="383"/>
      <c r="CAT133" s="383"/>
      <c r="CAU133" s="383"/>
      <c r="CAV133" s="383"/>
      <c r="CAW133" s="383"/>
      <c r="CAX133" s="383"/>
      <c r="CAY133" s="383"/>
      <c r="CAZ133" s="383"/>
      <c r="CBA133" s="383"/>
      <c r="CBB133" s="383"/>
      <c r="CBC133" s="383"/>
      <c r="CBD133" s="383"/>
      <c r="CBE133" s="383"/>
      <c r="CBF133" s="383"/>
      <c r="CBG133" s="383"/>
      <c r="CBH133" s="383"/>
      <c r="CBI133" s="383"/>
      <c r="CBJ133" s="383"/>
      <c r="CBK133" s="383"/>
      <c r="CBL133" s="383"/>
      <c r="CBM133" s="383"/>
      <c r="CBN133" s="383"/>
      <c r="CBO133" s="383"/>
      <c r="CBP133" s="383"/>
      <c r="CBQ133" s="383"/>
      <c r="CBR133" s="383"/>
      <c r="CBS133" s="383"/>
      <c r="CBT133" s="383"/>
      <c r="CBU133" s="383"/>
      <c r="CBV133" s="383"/>
      <c r="CBW133" s="383"/>
      <c r="CBX133" s="383"/>
      <c r="CBY133" s="383"/>
      <c r="CBZ133" s="383"/>
      <c r="CCA133" s="383"/>
      <c r="CCB133" s="383"/>
      <c r="CCC133" s="383"/>
      <c r="CCD133" s="383"/>
      <c r="CCE133" s="383"/>
      <c r="CCF133" s="383"/>
      <c r="CCG133" s="383"/>
      <c r="CCH133" s="383"/>
      <c r="CCI133" s="383"/>
      <c r="CCJ133" s="383"/>
      <c r="CCK133" s="383"/>
      <c r="CCL133" s="383"/>
      <c r="CCM133" s="383"/>
      <c r="CCN133" s="383"/>
      <c r="CCO133" s="383"/>
      <c r="CCP133" s="383"/>
      <c r="CCQ133" s="383"/>
      <c r="CCR133" s="383"/>
      <c r="CCS133" s="383"/>
      <c r="CCT133" s="383"/>
      <c r="CCU133" s="383"/>
      <c r="CCV133" s="383"/>
      <c r="CCW133" s="383"/>
      <c r="CCX133" s="383"/>
      <c r="CCY133" s="383"/>
      <c r="CCZ133" s="383"/>
      <c r="CDA133" s="383"/>
      <c r="CDB133" s="383"/>
      <c r="CDC133" s="383"/>
      <c r="CDD133" s="383"/>
      <c r="CDE133" s="383"/>
      <c r="CDF133" s="383"/>
      <c r="CDG133" s="383"/>
      <c r="CDH133" s="383"/>
      <c r="CDI133" s="383"/>
      <c r="CDJ133" s="383"/>
      <c r="CDK133" s="383"/>
      <c r="CDL133" s="383"/>
      <c r="CDM133" s="383"/>
      <c r="CDN133" s="383"/>
      <c r="CDO133" s="383"/>
      <c r="CDP133" s="383"/>
      <c r="CDQ133" s="383"/>
      <c r="CDR133" s="383"/>
      <c r="CDS133" s="383"/>
      <c r="CDT133" s="383"/>
      <c r="CDU133" s="383"/>
      <c r="CDV133" s="383"/>
      <c r="CDW133" s="383"/>
      <c r="CDX133" s="383"/>
      <c r="CDY133" s="383"/>
      <c r="CDZ133" s="383"/>
      <c r="CEA133" s="383"/>
      <c r="CEB133" s="383"/>
      <c r="CEC133" s="383"/>
      <c r="CED133" s="383"/>
      <c r="CEE133" s="383"/>
      <c r="CEF133" s="383"/>
      <c r="CEG133" s="383"/>
      <c r="CEH133" s="383"/>
      <c r="CEI133" s="383"/>
      <c r="CEJ133" s="383"/>
      <c r="CEK133" s="383"/>
      <c r="CEL133" s="383"/>
      <c r="CEM133" s="383"/>
      <c r="CEN133" s="383"/>
      <c r="CEO133" s="383"/>
      <c r="CEP133" s="383"/>
      <c r="CEQ133" s="383"/>
      <c r="CER133" s="383"/>
      <c r="CES133" s="383"/>
      <c r="CET133" s="383"/>
      <c r="CEU133" s="383"/>
      <c r="CEV133" s="383"/>
      <c r="CEW133" s="383"/>
      <c r="CEX133" s="383"/>
      <c r="CEY133" s="383"/>
      <c r="CEZ133" s="383"/>
      <c r="CFA133" s="383"/>
      <c r="CFB133" s="383"/>
      <c r="CFC133" s="383"/>
      <c r="CFD133" s="383"/>
      <c r="CFE133" s="383"/>
      <c r="CFF133" s="383"/>
      <c r="CFG133" s="383"/>
      <c r="CFH133" s="383"/>
      <c r="CFI133" s="383"/>
      <c r="CFJ133" s="383"/>
      <c r="CFK133" s="383"/>
      <c r="CFL133" s="383"/>
      <c r="CFM133" s="383"/>
      <c r="CFN133" s="383"/>
      <c r="CFO133" s="383"/>
      <c r="CFP133" s="383"/>
      <c r="CFQ133" s="383"/>
      <c r="CFR133" s="383"/>
      <c r="CFS133" s="383"/>
      <c r="CFT133" s="383"/>
      <c r="CFU133" s="383"/>
      <c r="CFV133" s="383"/>
      <c r="CFW133" s="383"/>
      <c r="CFX133" s="383"/>
      <c r="CFY133" s="383"/>
      <c r="CFZ133" s="383"/>
      <c r="CGA133" s="383"/>
      <c r="CGB133" s="383"/>
      <c r="CGC133" s="383"/>
      <c r="CGD133" s="383"/>
      <c r="CGE133" s="383"/>
      <c r="CGF133" s="383"/>
      <c r="CGG133" s="383"/>
      <c r="CGH133" s="383"/>
      <c r="CGI133" s="383"/>
      <c r="CGJ133" s="383"/>
      <c r="CGK133" s="383"/>
      <c r="CGL133" s="383"/>
      <c r="CGM133" s="383"/>
      <c r="CGN133" s="383"/>
      <c r="CGO133" s="383"/>
      <c r="CGP133" s="383"/>
      <c r="CGQ133" s="383"/>
      <c r="CGR133" s="383"/>
      <c r="CGS133" s="383"/>
      <c r="CGT133" s="383"/>
      <c r="CGU133" s="383"/>
      <c r="CGV133" s="383"/>
      <c r="CGW133" s="383"/>
      <c r="CGX133" s="383"/>
      <c r="CGY133" s="383"/>
      <c r="CGZ133" s="383"/>
      <c r="CHA133" s="383"/>
      <c r="CHB133" s="383"/>
      <c r="CHC133" s="383"/>
      <c r="CHD133" s="383"/>
      <c r="CHE133" s="383"/>
      <c r="CHF133" s="383"/>
      <c r="CHG133" s="383"/>
      <c r="CHH133" s="383"/>
      <c r="CHI133" s="383"/>
      <c r="CHJ133" s="383"/>
      <c r="CHK133" s="383"/>
      <c r="CHL133" s="383"/>
      <c r="CHM133" s="383"/>
      <c r="CHN133" s="383"/>
      <c r="CHO133" s="383"/>
      <c r="CHP133" s="383"/>
      <c r="CHQ133" s="383"/>
      <c r="CHR133" s="383"/>
      <c r="CHS133" s="383"/>
      <c r="CHT133" s="383"/>
      <c r="CHU133" s="383"/>
      <c r="CHV133" s="383"/>
      <c r="CHW133" s="383"/>
      <c r="CHX133" s="383"/>
      <c r="CHY133" s="383"/>
      <c r="CHZ133" s="383"/>
      <c r="CIA133" s="383"/>
      <c r="CIB133" s="383"/>
      <c r="CIC133" s="383"/>
      <c r="CID133" s="383"/>
      <c r="CIE133" s="383"/>
      <c r="CIF133" s="383"/>
      <c r="CIG133" s="383"/>
      <c r="CIH133" s="383"/>
      <c r="CII133" s="383"/>
      <c r="CIJ133" s="383"/>
      <c r="CIK133" s="383"/>
      <c r="CIL133" s="383"/>
      <c r="CIM133" s="383"/>
      <c r="CIN133" s="383"/>
      <c r="CIO133" s="383"/>
      <c r="CIP133" s="383"/>
      <c r="CIQ133" s="383"/>
      <c r="CIR133" s="383"/>
      <c r="CIS133" s="383"/>
      <c r="CIT133" s="383"/>
      <c r="CIU133" s="383"/>
      <c r="CIV133" s="383"/>
      <c r="CIW133" s="383"/>
      <c r="CIX133" s="383"/>
      <c r="CIY133" s="383"/>
      <c r="CIZ133" s="383"/>
      <c r="CJA133" s="383"/>
      <c r="CJB133" s="383"/>
      <c r="CJC133" s="383"/>
      <c r="CJD133" s="383"/>
      <c r="CJE133" s="383"/>
      <c r="CJF133" s="383"/>
      <c r="CJG133" s="383"/>
      <c r="CJH133" s="383"/>
      <c r="CJI133" s="383"/>
      <c r="CJJ133" s="383"/>
      <c r="CJK133" s="383"/>
      <c r="CJL133" s="383"/>
      <c r="CJM133" s="383"/>
      <c r="CJN133" s="383"/>
      <c r="CJO133" s="383"/>
      <c r="CJP133" s="383"/>
      <c r="CJQ133" s="383"/>
      <c r="CJR133" s="383"/>
      <c r="CJS133" s="383"/>
      <c r="CJT133" s="383"/>
      <c r="CJU133" s="383"/>
      <c r="CJV133" s="383"/>
      <c r="CJW133" s="383"/>
      <c r="CJX133" s="383"/>
      <c r="CJY133" s="383"/>
      <c r="CJZ133" s="383"/>
      <c r="CKA133" s="383"/>
      <c r="CKB133" s="383"/>
      <c r="CKC133" s="383"/>
      <c r="CKD133" s="383"/>
      <c r="CKE133" s="383"/>
      <c r="CKF133" s="383"/>
      <c r="CKG133" s="383"/>
      <c r="CKH133" s="383"/>
      <c r="CKI133" s="383"/>
      <c r="CKJ133" s="383"/>
      <c r="CKK133" s="383"/>
      <c r="CKL133" s="383"/>
      <c r="CKM133" s="383"/>
      <c r="CKN133" s="383"/>
      <c r="CKO133" s="383"/>
      <c r="CKP133" s="383"/>
      <c r="CKQ133" s="383"/>
      <c r="CKR133" s="383"/>
      <c r="CKS133" s="383"/>
      <c r="CKT133" s="383"/>
      <c r="CKU133" s="383"/>
      <c r="CKV133" s="383"/>
      <c r="CKW133" s="383"/>
      <c r="CKX133" s="383"/>
      <c r="CKY133" s="383"/>
      <c r="CKZ133" s="383"/>
      <c r="CLA133" s="383"/>
      <c r="CLB133" s="383"/>
      <c r="CLC133" s="383"/>
      <c r="CLD133" s="383"/>
      <c r="CLE133" s="383"/>
      <c r="CLF133" s="383"/>
      <c r="CLG133" s="383"/>
      <c r="CLH133" s="383"/>
      <c r="CLI133" s="383"/>
      <c r="CLJ133" s="383"/>
      <c r="CLK133" s="383"/>
      <c r="CLL133" s="383"/>
      <c r="CLM133" s="383"/>
      <c r="CLN133" s="383"/>
      <c r="CLO133" s="383"/>
      <c r="CLP133" s="383"/>
      <c r="CLQ133" s="383"/>
      <c r="CLR133" s="383"/>
      <c r="CLS133" s="383"/>
      <c r="CLT133" s="383"/>
      <c r="CLU133" s="383"/>
      <c r="CLV133" s="383"/>
      <c r="CLW133" s="383"/>
      <c r="CLX133" s="383"/>
      <c r="CLY133" s="383"/>
      <c r="CLZ133" s="383"/>
      <c r="CMA133" s="383"/>
      <c r="CMB133" s="383"/>
      <c r="CMC133" s="383"/>
      <c r="CMD133" s="383"/>
      <c r="CME133" s="383"/>
      <c r="CMF133" s="383"/>
      <c r="CMG133" s="383"/>
      <c r="CMH133" s="383"/>
      <c r="CMI133" s="383"/>
      <c r="CMJ133" s="383"/>
      <c r="CMK133" s="383"/>
      <c r="CML133" s="383"/>
      <c r="CMM133" s="383"/>
      <c r="CMN133" s="383"/>
      <c r="CMO133" s="383"/>
      <c r="CMP133" s="383"/>
      <c r="CMQ133" s="383"/>
      <c r="CMR133" s="383"/>
      <c r="CMS133" s="383"/>
      <c r="CMT133" s="383"/>
      <c r="CMU133" s="383"/>
      <c r="CMV133" s="383"/>
      <c r="CMW133" s="383"/>
      <c r="CMX133" s="383"/>
      <c r="CMY133" s="383"/>
      <c r="CMZ133" s="383"/>
      <c r="CNA133" s="383"/>
      <c r="CNB133" s="383"/>
      <c r="CNC133" s="383"/>
      <c r="CND133" s="383"/>
      <c r="CNE133" s="383"/>
      <c r="CNF133" s="383"/>
      <c r="CNG133" s="383"/>
      <c r="CNH133" s="383"/>
      <c r="CNI133" s="383"/>
      <c r="CNJ133" s="383"/>
      <c r="CNK133" s="383"/>
      <c r="CNL133" s="383"/>
      <c r="CNM133" s="383"/>
      <c r="CNN133" s="383"/>
      <c r="CNO133" s="383"/>
      <c r="CNP133" s="383"/>
      <c r="CNQ133" s="383"/>
      <c r="CNR133" s="383"/>
      <c r="CNS133" s="383"/>
      <c r="CNT133" s="383"/>
      <c r="CNU133" s="383"/>
      <c r="CNV133" s="383"/>
      <c r="CNW133" s="383"/>
      <c r="CNX133" s="383"/>
      <c r="CNY133" s="383"/>
      <c r="CNZ133" s="383"/>
      <c r="COA133" s="383"/>
      <c r="COB133" s="383"/>
      <c r="COC133" s="383"/>
      <c r="COD133" s="383"/>
      <c r="COE133" s="383"/>
      <c r="COF133" s="383"/>
      <c r="COG133" s="383"/>
      <c r="COH133" s="383"/>
      <c r="COI133" s="383"/>
      <c r="COJ133" s="383"/>
      <c r="COK133" s="383"/>
      <c r="COL133" s="383"/>
      <c r="COM133" s="383"/>
      <c r="CON133" s="383"/>
      <c r="COO133" s="383"/>
      <c r="COP133" s="383"/>
      <c r="COQ133" s="383"/>
      <c r="COR133" s="383"/>
      <c r="COS133" s="383"/>
      <c r="COT133" s="383"/>
      <c r="COU133" s="383"/>
      <c r="COV133" s="383"/>
      <c r="COW133" s="383"/>
      <c r="COX133" s="383"/>
      <c r="COY133" s="383"/>
      <c r="COZ133" s="383"/>
      <c r="CPA133" s="383"/>
      <c r="CPB133" s="383"/>
      <c r="CPC133" s="383"/>
      <c r="CPD133" s="383"/>
      <c r="CPE133" s="383"/>
      <c r="CPF133" s="383"/>
      <c r="CPG133" s="383"/>
      <c r="CPH133" s="383"/>
      <c r="CPI133" s="383"/>
      <c r="CPJ133" s="383"/>
      <c r="CPK133" s="383"/>
      <c r="CPL133" s="383"/>
      <c r="CPM133" s="383"/>
      <c r="CPN133" s="383"/>
      <c r="CPO133" s="383"/>
      <c r="CPP133" s="383"/>
      <c r="CPQ133" s="383"/>
      <c r="CPR133" s="383"/>
      <c r="CPS133" s="383"/>
      <c r="CPT133" s="383"/>
      <c r="CPU133" s="383"/>
      <c r="CPV133" s="383"/>
      <c r="CPW133" s="383"/>
      <c r="CPX133" s="383"/>
      <c r="CPY133" s="383"/>
      <c r="CPZ133" s="383"/>
      <c r="CQA133" s="383"/>
      <c r="CQB133" s="383"/>
      <c r="CQC133" s="383"/>
      <c r="CQD133" s="383"/>
      <c r="CQE133" s="383"/>
      <c r="CQF133" s="383"/>
      <c r="CQG133" s="383"/>
      <c r="CQH133" s="383"/>
      <c r="CQI133" s="383"/>
      <c r="CQJ133" s="383"/>
      <c r="CQK133" s="383"/>
      <c r="CQL133" s="383"/>
      <c r="CQM133" s="383"/>
      <c r="CQN133" s="383"/>
      <c r="CQO133" s="383"/>
      <c r="CQP133" s="383"/>
      <c r="CQQ133" s="383"/>
      <c r="CQR133" s="383"/>
      <c r="CQS133" s="383"/>
      <c r="CQT133" s="383"/>
      <c r="CQU133" s="383"/>
      <c r="CQV133" s="383"/>
      <c r="CQW133" s="383"/>
      <c r="CQX133" s="383"/>
      <c r="CQY133" s="383"/>
      <c r="CQZ133" s="383"/>
      <c r="CRA133" s="383"/>
      <c r="CRB133" s="383"/>
      <c r="CRC133" s="383"/>
      <c r="CRD133" s="383"/>
      <c r="CRE133" s="383"/>
      <c r="CRF133" s="383"/>
      <c r="CRG133" s="383"/>
      <c r="CRH133" s="383"/>
      <c r="CRI133" s="383"/>
      <c r="CRJ133" s="383"/>
      <c r="CRK133" s="383"/>
      <c r="CRL133" s="383"/>
      <c r="CRM133" s="383"/>
      <c r="CRN133" s="383"/>
      <c r="CRO133" s="383"/>
      <c r="CRP133" s="383"/>
      <c r="CRQ133" s="383"/>
      <c r="CRR133" s="383"/>
      <c r="CRS133" s="383"/>
      <c r="CRT133" s="383"/>
      <c r="CRU133" s="383"/>
      <c r="CRV133" s="383"/>
      <c r="CRW133" s="383"/>
      <c r="CRX133" s="383"/>
      <c r="CRY133" s="383"/>
      <c r="CRZ133" s="383"/>
      <c r="CSA133" s="383"/>
      <c r="CSB133" s="383"/>
      <c r="CSC133" s="383"/>
      <c r="CSD133" s="383"/>
      <c r="CSE133" s="383"/>
      <c r="CSF133" s="383"/>
      <c r="CSG133" s="383"/>
      <c r="CSH133" s="383"/>
      <c r="CSI133" s="383"/>
      <c r="CSJ133" s="383"/>
      <c r="CSK133" s="383"/>
      <c r="CSL133" s="383"/>
      <c r="CSM133" s="383"/>
      <c r="CSN133" s="383"/>
      <c r="CSO133" s="383"/>
      <c r="CSP133" s="383"/>
      <c r="CSQ133" s="383"/>
      <c r="CSR133" s="383"/>
      <c r="CSS133" s="383"/>
      <c r="CST133" s="383"/>
      <c r="CSU133" s="383"/>
      <c r="CSV133" s="383"/>
      <c r="CSW133" s="383"/>
      <c r="CSX133" s="383"/>
      <c r="CSY133" s="383"/>
      <c r="CSZ133" s="383"/>
      <c r="CTA133" s="383"/>
      <c r="CTB133" s="383"/>
      <c r="CTC133" s="383"/>
      <c r="CTD133" s="383"/>
      <c r="CTE133" s="383"/>
      <c r="CTF133" s="383"/>
      <c r="CTG133" s="383"/>
      <c r="CTH133" s="383"/>
      <c r="CTI133" s="383"/>
      <c r="CTJ133" s="383"/>
      <c r="CTK133" s="383"/>
      <c r="CTL133" s="383"/>
      <c r="CTM133" s="383"/>
      <c r="CTN133" s="383"/>
      <c r="CTO133" s="383"/>
      <c r="CTP133" s="383"/>
      <c r="CTQ133" s="383"/>
      <c r="CTR133" s="383"/>
      <c r="CTS133" s="383"/>
      <c r="CTT133" s="383"/>
      <c r="CTU133" s="383"/>
      <c r="CTV133" s="383"/>
      <c r="CTW133" s="383"/>
      <c r="CTX133" s="383"/>
      <c r="CTY133" s="383"/>
      <c r="CTZ133" s="383"/>
      <c r="CUA133" s="383"/>
      <c r="CUB133" s="383"/>
      <c r="CUC133" s="383"/>
      <c r="CUD133" s="383"/>
      <c r="CUE133" s="383"/>
      <c r="CUF133" s="383"/>
      <c r="CUG133" s="383"/>
      <c r="CUH133" s="383"/>
      <c r="CUI133" s="383"/>
      <c r="CUJ133" s="383"/>
      <c r="CUK133" s="383"/>
      <c r="CUL133" s="383"/>
      <c r="CUM133" s="383"/>
      <c r="CUN133" s="383"/>
      <c r="CUO133" s="383"/>
      <c r="CUP133" s="383"/>
      <c r="CUQ133" s="383"/>
      <c r="CUR133" s="383"/>
      <c r="CUS133" s="383"/>
      <c r="CUT133" s="383"/>
      <c r="CUU133" s="383"/>
      <c r="CUV133" s="383"/>
      <c r="CUW133" s="383"/>
      <c r="CUX133" s="383"/>
      <c r="CUY133" s="383"/>
      <c r="CUZ133" s="383"/>
      <c r="CVA133" s="383"/>
      <c r="CVB133" s="383"/>
      <c r="CVC133" s="383"/>
      <c r="CVD133" s="383"/>
      <c r="CVE133" s="383"/>
      <c r="CVF133" s="383"/>
      <c r="CVG133" s="383"/>
      <c r="CVH133" s="383"/>
      <c r="CVI133" s="383"/>
      <c r="CVJ133" s="383"/>
      <c r="CVK133" s="383"/>
      <c r="CVL133" s="383"/>
      <c r="CVM133" s="383"/>
      <c r="CVN133" s="383"/>
      <c r="CVO133" s="383"/>
      <c r="CVP133" s="383"/>
      <c r="CVQ133" s="383"/>
      <c r="CVR133" s="383"/>
      <c r="CVS133" s="383"/>
      <c r="CVT133" s="383"/>
      <c r="CVU133" s="383"/>
      <c r="CVV133" s="383"/>
      <c r="CVW133" s="383"/>
      <c r="CVX133" s="383"/>
      <c r="CVY133" s="383"/>
      <c r="CVZ133" s="383"/>
      <c r="CWA133" s="383"/>
      <c r="CWB133" s="383"/>
      <c r="CWC133" s="383"/>
      <c r="CWD133" s="383"/>
      <c r="CWE133" s="383"/>
      <c r="CWF133" s="383"/>
      <c r="CWG133" s="383"/>
      <c r="CWH133" s="383"/>
      <c r="CWI133" s="383"/>
      <c r="CWJ133" s="383"/>
      <c r="CWK133" s="383"/>
      <c r="CWL133" s="383"/>
      <c r="CWM133" s="383"/>
      <c r="CWN133" s="383"/>
      <c r="CWO133" s="383"/>
      <c r="CWP133" s="383"/>
      <c r="CWQ133" s="383"/>
      <c r="CWR133" s="383"/>
      <c r="CWS133" s="383"/>
      <c r="CWT133" s="383"/>
      <c r="CWU133" s="383"/>
      <c r="CWV133" s="383"/>
      <c r="CWW133" s="383"/>
      <c r="CWX133" s="383"/>
      <c r="CWY133" s="383"/>
      <c r="CWZ133" s="383"/>
      <c r="CXA133" s="383"/>
      <c r="CXB133" s="383"/>
      <c r="CXC133" s="383"/>
      <c r="CXD133" s="383"/>
      <c r="CXE133" s="383"/>
      <c r="CXF133" s="383"/>
      <c r="CXG133" s="383"/>
      <c r="CXH133" s="383"/>
      <c r="CXI133" s="383"/>
      <c r="CXJ133" s="383"/>
      <c r="CXK133" s="383"/>
      <c r="CXL133" s="383"/>
      <c r="CXM133" s="383"/>
      <c r="CXN133" s="383"/>
      <c r="CXO133" s="383"/>
      <c r="CXP133" s="383"/>
      <c r="CXQ133" s="383"/>
      <c r="CXR133" s="383"/>
      <c r="CXS133" s="383"/>
      <c r="CXT133" s="383"/>
      <c r="CXU133" s="383"/>
      <c r="CXV133" s="383"/>
      <c r="CXW133" s="383"/>
      <c r="CXX133" s="383"/>
      <c r="CXY133" s="383"/>
      <c r="CXZ133" s="383"/>
      <c r="CYA133" s="383"/>
      <c r="CYB133" s="383"/>
      <c r="CYC133" s="383"/>
      <c r="CYD133" s="383"/>
      <c r="CYE133" s="383"/>
      <c r="CYF133" s="383"/>
      <c r="CYG133" s="383"/>
      <c r="CYH133" s="383"/>
      <c r="CYI133" s="383"/>
      <c r="CYJ133" s="383"/>
      <c r="CYK133" s="383"/>
      <c r="CYL133" s="383"/>
      <c r="CYM133" s="383"/>
      <c r="CYN133" s="383"/>
      <c r="CYO133" s="383"/>
      <c r="CYP133" s="383"/>
      <c r="CYQ133" s="383"/>
      <c r="CYR133" s="383"/>
      <c r="CYS133" s="383"/>
      <c r="CYT133" s="383"/>
      <c r="CYU133" s="383"/>
      <c r="CYV133" s="383"/>
      <c r="CYW133" s="383"/>
      <c r="CYX133" s="383"/>
      <c r="CYY133" s="383"/>
      <c r="CYZ133" s="383"/>
      <c r="CZA133" s="383"/>
      <c r="CZB133" s="383"/>
      <c r="CZC133" s="383"/>
      <c r="CZD133" s="383"/>
      <c r="CZE133" s="383"/>
      <c r="CZF133" s="383"/>
      <c r="CZG133" s="383"/>
      <c r="CZH133" s="383"/>
      <c r="CZI133" s="383"/>
      <c r="CZJ133" s="383"/>
      <c r="CZK133" s="383"/>
      <c r="CZL133" s="383"/>
      <c r="CZM133" s="383"/>
      <c r="CZN133" s="383"/>
      <c r="CZO133" s="383"/>
      <c r="CZP133" s="383"/>
      <c r="CZQ133" s="383"/>
      <c r="CZR133" s="383"/>
      <c r="CZS133" s="383"/>
      <c r="CZT133" s="383"/>
      <c r="CZU133" s="383"/>
      <c r="CZV133" s="383"/>
      <c r="CZW133" s="383"/>
      <c r="CZX133" s="383"/>
      <c r="CZY133" s="383"/>
      <c r="CZZ133" s="383"/>
      <c r="DAA133" s="383"/>
      <c r="DAB133" s="383"/>
      <c r="DAC133" s="383"/>
      <c r="DAD133" s="383"/>
      <c r="DAE133" s="383"/>
      <c r="DAF133" s="383"/>
      <c r="DAG133" s="383"/>
      <c r="DAH133" s="383"/>
      <c r="DAI133" s="383"/>
      <c r="DAJ133" s="383"/>
      <c r="DAK133" s="383"/>
      <c r="DAL133" s="383"/>
      <c r="DAM133" s="383"/>
      <c r="DAN133" s="383"/>
      <c r="DAO133" s="383"/>
      <c r="DAP133" s="383"/>
      <c r="DAQ133" s="383"/>
      <c r="DAR133" s="383"/>
      <c r="DAS133" s="383"/>
      <c r="DAT133" s="383"/>
      <c r="DAU133" s="383"/>
      <c r="DAV133" s="383"/>
      <c r="DAW133" s="383"/>
      <c r="DAX133" s="383"/>
      <c r="DAY133" s="383"/>
      <c r="DAZ133" s="383"/>
      <c r="DBA133" s="383"/>
      <c r="DBB133" s="383"/>
      <c r="DBC133" s="383"/>
      <c r="DBD133" s="383"/>
      <c r="DBE133" s="383"/>
      <c r="DBF133" s="383"/>
      <c r="DBG133" s="383"/>
      <c r="DBH133" s="383"/>
      <c r="DBI133" s="383"/>
      <c r="DBJ133" s="383"/>
      <c r="DBK133" s="383"/>
      <c r="DBL133" s="383"/>
      <c r="DBM133" s="383"/>
      <c r="DBN133" s="383"/>
      <c r="DBO133" s="383"/>
      <c r="DBP133" s="383"/>
      <c r="DBQ133" s="383"/>
      <c r="DBR133" s="383"/>
      <c r="DBS133" s="383"/>
      <c r="DBT133" s="383"/>
      <c r="DBU133" s="383"/>
      <c r="DBV133" s="383"/>
      <c r="DBW133" s="383"/>
      <c r="DBX133" s="383"/>
      <c r="DBY133" s="383"/>
      <c r="DBZ133" s="383"/>
      <c r="DCA133" s="383"/>
      <c r="DCB133" s="383"/>
      <c r="DCC133" s="383"/>
      <c r="DCD133" s="383"/>
      <c r="DCE133" s="383"/>
      <c r="DCF133" s="383"/>
      <c r="DCG133" s="383"/>
      <c r="DCH133" s="383"/>
      <c r="DCI133" s="383"/>
      <c r="DCJ133" s="383"/>
      <c r="DCK133" s="383"/>
      <c r="DCL133" s="383"/>
      <c r="DCM133" s="383"/>
      <c r="DCN133" s="383"/>
      <c r="DCO133" s="383"/>
      <c r="DCP133" s="383"/>
      <c r="DCQ133" s="383"/>
      <c r="DCR133" s="383"/>
      <c r="DCS133" s="383"/>
      <c r="DCT133" s="383"/>
      <c r="DCU133" s="383"/>
      <c r="DCV133" s="383"/>
      <c r="DCW133" s="383"/>
      <c r="DCX133" s="383"/>
      <c r="DCY133" s="383"/>
      <c r="DCZ133" s="383"/>
      <c r="DDA133" s="383"/>
      <c r="DDB133" s="383"/>
      <c r="DDC133" s="383"/>
      <c r="DDD133" s="383"/>
      <c r="DDE133" s="383"/>
      <c r="DDF133" s="383"/>
      <c r="DDG133" s="383"/>
      <c r="DDH133" s="383"/>
      <c r="DDI133" s="383"/>
      <c r="DDJ133" s="383"/>
      <c r="DDK133" s="383"/>
      <c r="DDL133" s="383"/>
      <c r="DDM133" s="383"/>
      <c r="DDN133" s="383"/>
      <c r="DDO133" s="383"/>
      <c r="DDP133" s="383"/>
      <c r="DDQ133" s="383"/>
      <c r="DDR133" s="383"/>
      <c r="DDS133" s="383"/>
      <c r="DDT133" s="383"/>
      <c r="DDU133" s="383"/>
      <c r="DDV133" s="383"/>
      <c r="DDW133" s="383"/>
      <c r="DDX133" s="383"/>
      <c r="DDY133" s="383"/>
      <c r="DDZ133" s="383"/>
      <c r="DEA133" s="383"/>
      <c r="DEB133" s="383"/>
      <c r="DEC133" s="383"/>
      <c r="DED133" s="383"/>
      <c r="DEE133" s="383"/>
      <c r="DEF133" s="383"/>
      <c r="DEG133" s="383"/>
      <c r="DEH133" s="383"/>
      <c r="DEI133" s="383"/>
      <c r="DEJ133" s="383"/>
      <c r="DEK133" s="383"/>
      <c r="DEL133" s="383"/>
      <c r="DEM133" s="383"/>
      <c r="DEN133" s="383"/>
      <c r="DEO133" s="383"/>
      <c r="DEP133" s="383"/>
      <c r="DEQ133" s="383"/>
      <c r="DER133" s="383"/>
      <c r="DES133" s="383"/>
      <c r="DET133" s="383"/>
      <c r="DEU133" s="383"/>
      <c r="DEV133" s="383"/>
      <c r="DEW133" s="383"/>
      <c r="DEX133" s="383"/>
      <c r="DEY133" s="383"/>
      <c r="DEZ133" s="383"/>
      <c r="DFA133" s="383"/>
      <c r="DFB133" s="383"/>
      <c r="DFC133" s="383"/>
      <c r="DFD133" s="383"/>
      <c r="DFE133" s="383"/>
      <c r="DFF133" s="383"/>
      <c r="DFG133" s="383"/>
      <c r="DFH133" s="383"/>
      <c r="DFI133" s="383"/>
      <c r="DFJ133" s="383"/>
      <c r="DFK133" s="383"/>
      <c r="DFL133" s="383"/>
      <c r="DFM133" s="383"/>
      <c r="DFN133" s="383"/>
      <c r="DFO133" s="383"/>
      <c r="DFP133" s="383"/>
      <c r="DFQ133" s="383"/>
      <c r="DFR133" s="383"/>
      <c r="DFS133" s="383"/>
      <c r="DFT133" s="383"/>
      <c r="DFU133" s="383"/>
      <c r="DFV133" s="383"/>
      <c r="DFW133" s="383"/>
      <c r="DFX133" s="383"/>
      <c r="DFY133" s="383"/>
      <c r="DFZ133" s="383"/>
      <c r="DGA133" s="383"/>
      <c r="DGB133" s="383"/>
      <c r="DGC133" s="383"/>
      <c r="DGD133" s="383"/>
      <c r="DGE133" s="383"/>
      <c r="DGF133" s="383"/>
      <c r="DGG133" s="383"/>
      <c r="DGH133" s="383"/>
      <c r="DGI133" s="383"/>
      <c r="DGJ133" s="383"/>
      <c r="DGK133" s="383"/>
      <c r="DGL133" s="383"/>
      <c r="DGM133" s="383"/>
      <c r="DGN133" s="383"/>
      <c r="DGO133" s="383"/>
      <c r="DGP133" s="383"/>
      <c r="DGQ133" s="383"/>
      <c r="DGR133" s="383"/>
      <c r="DGS133" s="383"/>
      <c r="DGT133" s="383"/>
      <c r="DGU133" s="383"/>
      <c r="DGV133" s="383"/>
      <c r="DGW133" s="383"/>
      <c r="DGX133" s="383"/>
      <c r="DGY133" s="383"/>
      <c r="DGZ133" s="383"/>
      <c r="DHA133" s="383"/>
      <c r="DHB133" s="383"/>
      <c r="DHC133" s="383"/>
      <c r="DHD133" s="383"/>
      <c r="DHE133" s="383"/>
      <c r="DHF133" s="383"/>
      <c r="DHG133" s="383"/>
      <c r="DHH133" s="383"/>
      <c r="DHI133" s="383"/>
      <c r="DHJ133" s="383"/>
      <c r="DHK133" s="383"/>
      <c r="DHL133" s="383"/>
      <c r="DHM133" s="383"/>
      <c r="DHN133" s="383"/>
      <c r="DHO133" s="383"/>
      <c r="DHP133" s="383"/>
      <c r="DHQ133" s="383"/>
      <c r="DHR133" s="383"/>
      <c r="DHS133" s="383"/>
      <c r="DHT133" s="383"/>
      <c r="DHU133" s="383"/>
      <c r="DHV133" s="383"/>
      <c r="DHW133" s="383"/>
      <c r="DHX133" s="383"/>
      <c r="DHY133" s="383"/>
      <c r="DHZ133" s="383"/>
      <c r="DIA133" s="383"/>
      <c r="DIB133" s="383"/>
      <c r="DIC133" s="383"/>
      <c r="DID133" s="383"/>
      <c r="DIE133" s="383"/>
      <c r="DIF133" s="383"/>
      <c r="DIG133" s="383"/>
      <c r="DIH133" s="383"/>
      <c r="DII133" s="383"/>
      <c r="DIJ133" s="383"/>
      <c r="DIK133" s="383"/>
      <c r="DIL133" s="383"/>
      <c r="DIM133" s="383"/>
      <c r="DIN133" s="383"/>
      <c r="DIO133" s="383"/>
      <c r="DIP133" s="383"/>
      <c r="DIQ133" s="383"/>
      <c r="DIR133" s="383"/>
      <c r="DIS133" s="383"/>
      <c r="DIT133" s="383"/>
      <c r="DIU133" s="383"/>
      <c r="DIV133" s="383"/>
      <c r="DIW133" s="383"/>
      <c r="DIX133" s="383"/>
      <c r="DIY133" s="383"/>
      <c r="DIZ133" s="383"/>
      <c r="DJA133" s="383"/>
      <c r="DJB133" s="383"/>
      <c r="DJC133" s="383"/>
      <c r="DJD133" s="383"/>
      <c r="DJE133" s="383"/>
      <c r="DJF133" s="383"/>
      <c r="DJG133" s="383"/>
      <c r="DJH133" s="383"/>
      <c r="DJI133" s="383"/>
      <c r="DJJ133" s="383"/>
      <c r="DJK133" s="383"/>
      <c r="DJL133" s="383"/>
      <c r="DJM133" s="383"/>
      <c r="DJN133" s="383"/>
      <c r="DJO133" s="383"/>
      <c r="DJP133" s="383"/>
      <c r="DJQ133" s="383"/>
      <c r="DJR133" s="383"/>
      <c r="DJS133" s="383"/>
      <c r="DJT133" s="383"/>
      <c r="DJU133" s="383"/>
      <c r="DJV133" s="383"/>
      <c r="DJW133" s="383"/>
      <c r="DJX133" s="383"/>
      <c r="DJY133" s="383"/>
      <c r="DJZ133" s="383"/>
      <c r="DKA133" s="383"/>
      <c r="DKB133" s="383"/>
      <c r="DKC133" s="383"/>
      <c r="DKD133" s="383"/>
      <c r="DKE133" s="383"/>
      <c r="DKF133" s="383"/>
      <c r="DKG133" s="383"/>
      <c r="DKH133" s="383"/>
      <c r="DKI133" s="383"/>
      <c r="DKJ133" s="383"/>
      <c r="DKK133" s="383"/>
      <c r="DKL133" s="383"/>
      <c r="DKM133" s="383"/>
      <c r="DKN133" s="383"/>
      <c r="DKO133" s="383"/>
      <c r="DKP133" s="383"/>
      <c r="DKQ133" s="383"/>
      <c r="DKR133" s="383"/>
      <c r="DKS133" s="383"/>
      <c r="DKT133" s="383"/>
      <c r="DKU133" s="383"/>
      <c r="DKV133" s="383"/>
      <c r="DKW133" s="383"/>
      <c r="DKX133" s="383"/>
      <c r="DKY133" s="383"/>
      <c r="DKZ133" s="383"/>
      <c r="DLA133" s="383"/>
      <c r="DLB133" s="383"/>
      <c r="DLC133" s="383"/>
      <c r="DLD133" s="383"/>
      <c r="DLE133" s="383"/>
      <c r="DLF133" s="383"/>
      <c r="DLG133" s="383"/>
      <c r="DLH133" s="383"/>
      <c r="DLI133" s="383"/>
      <c r="DLJ133" s="383"/>
      <c r="DLK133" s="383"/>
      <c r="DLL133" s="383"/>
      <c r="DLM133" s="383"/>
      <c r="DLN133" s="383"/>
      <c r="DLO133" s="383"/>
      <c r="DLP133" s="383"/>
      <c r="DLQ133" s="383"/>
      <c r="DLR133" s="383"/>
      <c r="DLS133" s="383"/>
      <c r="DLT133" s="383"/>
      <c r="DLU133" s="383"/>
      <c r="DLV133" s="383"/>
      <c r="DLW133" s="383"/>
      <c r="DLX133" s="383"/>
      <c r="DLY133" s="383"/>
      <c r="DLZ133" s="383"/>
      <c r="DMA133" s="383"/>
      <c r="DMB133" s="383"/>
      <c r="DMC133" s="383"/>
      <c r="DMD133" s="383"/>
      <c r="DME133" s="383"/>
      <c r="DMF133" s="383"/>
      <c r="DMG133" s="383"/>
      <c r="DMH133" s="383"/>
      <c r="DMI133" s="383"/>
      <c r="DMJ133" s="383"/>
      <c r="DMK133" s="383"/>
      <c r="DML133" s="383"/>
      <c r="DMM133" s="383"/>
      <c r="DMN133" s="383"/>
      <c r="DMO133" s="383"/>
      <c r="DMP133" s="383"/>
      <c r="DMQ133" s="383"/>
      <c r="DMR133" s="383"/>
      <c r="DMS133" s="383"/>
      <c r="DMT133" s="383"/>
      <c r="DMU133" s="383"/>
      <c r="DMV133" s="383"/>
      <c r="DMW133" s="383"/>
      <c r="DMX133" s="383"/>
      <c r="DMY133" s="383"/>
      <c r="DMZ133" s="383"/>
      <c r="DNA133" s="383"/>
      <c r="DNB133" s="383"/>
      <c r="DNC133" s="383"/>
      <c r="DND133" s="383"/>
      <c r="DNE133" s="383"/>
      <c r="DNF133" s="383"/>
      <c r="DNG133" s="383"/>
      <c r="DNH133" s="383"/>
      <c r="DNI133" s="383"/>
      <c r="DNJ133" s="383"/>
      <c r="DNK133" s="383"/>
      <c r="DNL133" s="383"/>
      <c r="DNM133" s="383"/>
      <c r="DNN133" s="383"/>
      <c r="DNO133" s="383"/>
      <c r="DNP133" s="383"/>
      <c r="DNQ133" s="383"/>
      <c r="DNR133" s="383"/>
      <c r="DNS133" s="383"/>
      <c r="DNT133" s="383"/>
      <c r="DNU133" s="383"/>
      <c r="DNV133" s="383"/>
      <c r="DNW133" s="383"/>
      <c r="DNX133" s="383"/>
      <c r="DNY133" s="383"/>
      <c r="DNZ133" s="383"/>
      <c r="DOA133" s="383"/>
      <c r="DOB133" s="383"/>
      <c r="DOC133" s="383"/>
      <c r="DOD133" s="383"/>
      <c r="DOE133" s="383"/>
      <c r="DOF133" s="383"/>
      <c r="DOG133" s="383"/>
      <c r="DOH133" s="383"/>
      <c r="DOI133" s="383"/>
      <c r="DOJ133" s="383"/>
      <c r="DOK133" s="383"/>
      <c r="DOL133" s="383"/>
      <c r="DOM133" s="383"/>
      <c r="DON133" s="383"/>
      <c r="DOO133" s="383"/>
      <c r="DOP133" s="383"/>
      <c r="DOQ133" s="383"/>
      <c r="DOR133" s="383"/>
      <c r="DOS133" s="383"/>
      <c r="DOT133" s="383"/>
      <c r="DOU133" s="383"/>
      <c r="DOV133" s="383"/>
      <c r="DOW133" s="383"/>
      <c r="DOX133" s="383"/>
      <c r="DOY133" s="383"/>
      <c r="DOZ133" s="383"/>
      <c r="DPA133" s="383"/>
      <c r="DPB133" s="383"/>
      <c r="DPC133" s="383"/>
      <c r="DPD133" s="383"/>
      <c r="DPE133" s="383"/>
      <c r="DPF133" s="383"/>
      <c r="DPG133" s="383"/>
      <c r="DPH133" s="383"/>
      <c r="DPI133" s="383"/>
      <c r="DPJ133" s="383"/>
      <c r="DPK133" s="383"/>
      <c r="DPL133" s="383"/>
      <c r="DPM133" s="383"/>
      <c r="DPN133" s="383"/>
      <c r="DPO133" s="383"/>
      <c r="DPP133" s="383"/>
      <c r="DPQ133" s="383"/>
      <c r="DPR133" s="383"/>
      <c r="DPS133" s="383"/>
      <c r="DPT133" s="383"/>
      <c r="DPU133" s="383"/>
      <c r="DPV133" s="383"/>
      <c r="DPW133" s="383"/>
      <c r="DPX133" s="383"/>
      <c r="DPY133" s="383"/>
      <c r="DPZ133" s="383"/>
      <c r="DQA133" s="383"/>
      <c r="DQB133" s="383"/>
      <c r="DQC133" s="383"/>
      <c r="DQD133" s="383"/>
      <c r="DQE133" s="383"/>
      <c r="DQF133" s="383"/>
      <c r="DQG133" s="383"/>
      <c r="DQH133" s="383"/>
      <c r="DQI133" s="383"/>
      <c r="DQJ133" s="383"/>
      <c r="DQK133" s="383"/>
      <c r="DQL133" s="383"/>
      <c r="DQM133" s="383"/>
      <c r="DQN133" s="383"/>
      <c r="DQO133" s="383"/>
      <c r="DQP133" s="383"/>
      <c r="DQQ133" s="383"/>
      <c r="DQR133" s="383"/>
      <c r="DQS133" s="383"/>
      <c r="DQT133" s="383"/>
      <c r="DQU133" s="383"/>
      <c r="DQV133" s="383"/>
      <c r="DQW133" s="383"/>
      <c r="DQX133" s="383"/>
      <c r="DQY133" s="383"/>
      <c r="DQZ133" s="383"/>
      <c r="DRA133" s="383"/>
      <c r="DRB133" s="383"/>
      <c r="DRC133" s="383"/>
      <c r="DRD133" s="383"/>
      <c r="DRE133" s="383"/>
      <c r="DRF133" s="383"/>
      <c r="DRG133" s="383"/>
      <c r="DRH133" s="383"/>
      <c r="DRI133" s="383"/>
      <c r="DRJ133" s="383"/>
      <c r="DRK133" s="383"/>
      <c r="DRL133" s="383"/>
      <c r="DRM133" s="383"/>
      <c r="DRN133" s="383"/>
      <c r="DRO133" s="383"/>
      <c r="DRP133" s="383"/>
      <c r="DRQ133" s="383"/>
      <c r="DRR133" s="383"/>
      <c r="DRS133" s="383"/>
      <c r="DRT133" s="383"/>
      <c r="DRU133" s="383"/>
      <c r="DRV133" s="383"/>
      <c r="DRW133" s="383"/>
      <c r="DRX133" s="383"/>
      <c r="DRY133" s="383"/>
      <c r="DRZ133" s="383"/>
      <c r="DSA133" s="383"/>
      <c r="DSB133" s="383"/>
      <c r="DSC133" s="383"/>
      <c r="DSD133" s="383"/>
      <c r="DSE133" s="383"/>
      <c r="DSF133" s="383"/>
      <c r="DSG133" s="383"/>
      <c r="DSH133" s="383"/>
      <c r="DSI133" s="383"/>
      <c r="DSJ133" s="383"/>
      <c r="DSK133" s="383"/>
      <c r="DSL133" s="383"/>
      <c r="DSM133" s="383"/>
      <c r="DSN133" s="383"/>
      <c r="DSO133" s="383"/>
      <c r="DSP133" s="383"/>
      <c r="DSQ133" s="383"/>
      <c r="DSR133" s="383"/>
      <c r="DSS133" s="383"/>
      <c r="DST133" s="383"/>
      <c r="DSU133" s="383"/>
      <c r="DSV133" s="383"/>
      <c r="DSW133" s="383"/>
      <c r="DSX133" s="383"/>
      <c r="DSY133" s="383"/>
      <c r="DSZ133" s="383"/>
      <c r="DTA133" s="383"/>
      <c r="DTB133" s="383"/>
      <c r="DTC133" s="383"/>
      <c r="DTD133" s="383"/>
      <c r="DTE133" s="383"/>
      <c r="DTF133" s="383"/>
      <c r="DTG133" s="383"/>
      <c r="DTH133" s="383"/>
      <c r="DTI133" s="383"/>
      <c r="DTJ133" s="383"/>
      <c r="DTK133" s="383"/>
      <c r="DTL133" s="383"/>
      <c r="DTM133" s="383"/>
      <c r="DTN133" s="383"/>
      <c r="DTO133" s="383"/>
      <c r="DTP133" s="383"/>
      <c r="DTQ133" s="383"/>
      <c r="DTR133" s="383"/>
      <c r="DTS133" s="383"/>
      <c r="DTT133" s="383"/>
      <c r="DTU133" s="383"/>
      <c r="DTV133" s="383"/>
      <c r="DTW133" s="383"/>
      <c r="DTX133" s="383"/>
      <c r="DTY133" s="383"/>
      <c r="DTZ133" s="383"/>
      <c r="DUA133" s="383"/>
      <c r="DUB133" s="383"/>
      <c r="DUC133" s="383"/>
      <c r="DUD133" s="383"/>
      <c r="DUE133" s="383"/>
      <c r="DUF133" s="383"/>
      <c r="DUG133" s="383"/>
      <c r="DUH133" s="383"/>
      <c r="DUI133" s="383"/>
      <c r="DUJ133" s="383"/>
      <c r="DUK133" s="383"/>
      <c r="DUL133" s="383"/>
      <c r="DUM133" s="383"/>
      <c r="DUN133" s="383"/>
      <c r="DUO133" s="383"/>
      <c r="DUP133" s="383"/>
      <c r="DUQ133" s="383"/>
      <c r="DUR133" s="383"/>
      <c r="DUS133" s="383"/>
      <c r="DUT133" s="383"/>
      <c r="DUU133" s="383"/>
      <c r="DUV133" s="383"/>
      <c r="DUW133" s="383"/>
      <c r="DUX133" s="383"/>
      <c r="DUY133" s="383"/>
      <c r="DUZ133" s="383"/>
      <c r="DVA133" s="383"/>
      <c r="DVB133" s="383"/>
      <c r="DVC133" s="383"/>
      <c r="DVD133" s="383"/>
      <c r="DVE133" s="383"/>
      <c r="DVF133" s="383"/>
      <c r="DVG133" s="383"/>
      <c r="DVH133" s="383"/>
      <c r="DVI133" s="383"/>
      <c r="DVJ133" s="383"/>
      <c r="DVK133" s="383"/>
      <c r="DVL133" s="383"/>
      <c r="DVM133" s="383"/>
      <c r="DVN133" s="383"/>
      <c r="DVO133" s="383"/>
      <c r="DVP133" s="383"/>
      <c r="DVQ133" s="383"/>
      <c r="DVR133" s="383"/>
      <c r="DVS133" s="383"/>
      <c r="DVT133" s="383"/>
      <c r="DVU133" s="383"/>
      <c r="DVV133" s="383"/>
      <c r="DVW133" s="383"/>
      <c r="DVX133" s="383"/>
      <c r="DVY133" s="383"/>
      <c r="DVZ133" s="383"/>
      <c r="DWA133" s="383"/>
      <c r="DWB133" s="383"/>
      <c r="DWC133" s="383"/>
      <c r="DWD133" s="383"/>
      <c r="DWE133" s="383"/>
      <c r="DWF133" s="383"/>
      <c r="DWG133" s="383"/>
      <c r="DWH133" s="383"/>
      <c r="DWI133" s="383"/>
      <c r="DWJ133" s="383"/>
      <c r="DWK133" s="383"/>
      <c r="DWL133" s="383"/>
      <c r="DWM133" s="383"/>
      <c r="DWN133" s="383"/>
      <c r="DWO133" s="383"/>
      <c r="DWP133" s="383"/>
      <c r="DWQ133" s="383"/>
      <c r="DWR133" s="383"/>
      <c r="DWS133" s="383"/>
      <c r="DWT133" s="383"/>
      <c r="DWU133" s="383"/>
      <c r="DWV133" s="383"/>
      <c r="DWW133" s="383"/>
      <c r="DWX133" s="383"/>
      <c r="DWY133" s="383"/>
      <c r="DWZ133" s="383"/>
      <c r="DXA133" s="383"/>
      <c r="DXB133" s="383"/>
      <c r="DXC133" s="383"/>
      <c r="DXD133" s="383"/>
      <c r="DXE133" s="383"/>
      <c r="DXF133" s="383"/>
      <c r="DXG133" s="383"/>
      <c r="DXH133" s="383"/>
      <c r="DXI133" s="383"/>
      <c r="DXJ133" s="383"/>
      <c r="DXK133" s="383"/>
      <c r="DXL133" s="383"/>
      <c r="DXM133" s="383"/>
      <c r="DXN133" s="383"/>
      <c r="DXO133" s="383"/>
      <c r="DXP133" s="383"/>
      <c r="DXQ133" s="383"/>
      <c r="DXR133" s="383"/>
      <c r="DXS133" s="383"/>
      <c r="DXT133" s="383"/>
      <c r="DXU133" s="383"/>
      <c r="DXV133" s="383"/>
      <c r="DXW133" s="383"/>
      <c r="DXX133" s="383"/>
      <c r="DXY133" s="383"/>
      <c r="DXZ133" s="383"/>
      <c r="DYA133" s="383"/>
      <c r="DYB133" s="383"/>
      <c r="DYC133" s="383"/>
      <c r="DYD133" s="383"/>
      <c r="DYE133" s="383"/>
      <c r="DYF133" s="383"/>
      <c r="DYG133" s="383"/>
      <c r="DYH133" s="383"/>
      <c r="DYI133" s="383"/>
      <c r="DYJ133" s="383"/>
      <c r="DYK133" s="383"/>
      <c r="DYL133" s="383"/>
      <c r="DYM133" s="383"/>
      <c r="DYN133" s="383"/>
      <c r="DYO133" s="383"/>
      <c r="DYP133" s="383"/>
      <c r="DYQ133" s="383"/>
      <c r="DYR133" s="383"/>
      <c r="DYS133" s="383"/>
      <c r="DYT133" s="383"/>
      <c r="DYU133" s="383"/>
      <c r="DYV133" s="383"/>
      <c r="DYW133" s="383"/>
      <c r="DYX133" s="383"/>
      <c r="DYY133" s="383"/>
      <c r="DYZ133" s="383"/>
      <c r="DZA133" s="383"/>
      <c r="DZB133" s="383"/>
      <c r="DZC133" s="383"/>
      <c r="DZD133" s="383"/>
      <c r="DZE133" s="383"/>
      <c r="DZF133" s="383"/>
      <c r="DZG133" s="383"/>
      <c r="DZH133" s="383"/>
      <c r="DZI133" s="383"/>
      <c r="DZJ133" s="383"/>
      <c r="DZK133" s="383"/>
      <c r="DZL133" s="383"/>
      <c r="DZM133" s="383"/>
      <c r="DZN133" s="383"/>
      <c r="DZO133" s="383"/>
      <c r="DZP133" s="383"/>
      <c r="DZQ133" s="383"/>
      <c r="DZR133" s="383"/>
      <c r="DZS133" s="383"/>
      <c r="DZT133" s="383"/>
      <c r="DZU133" s="383"/>
      <c r="DZV133" s="383"/>
      <c r="DZW133" s="383"/>
      <c r="DZX133" s="383"/>
      <c r="DZY133" s="383"/>
      <c r="DZZ133" s="383"/>
      <c r="EAA133" s="383"/>
      <c r="EAB133" s="383"/>
      <c r="EAC133" s="383"/>
      <c r="EAD133" s="383"/>
      <c r="EAE133" s="383"/>
      <c r="EAF133" s="383"/>
      <c r="EAG133" s="383"/>
      <c r="EAH133" s="383"/>
      <c r="EAI133" s="383"/>
      <c r="EAJ133" s="383"/>
      <c r="EAK133" s="383"/>
      <c r="EAL133" s="383"/>
      <c r="EAM133" s="383"/>
      <c r="EAN133" s="383"/>
      <c r="EAO133" s="383"/>
      <c r="EAP133" s="383"/>
      <c r="EAQ133" s="383"/>
      <c r="EAR133" s="383"/>
      <c r="EAS133" s="383"/>
      <c r="EAT133" s="383"/>
      <c r="EAU133" s="383"/>
      <c r="EAV133" s="383"/>
      <c r="EAW133" s="383"/>
      <c r="EAX133" s="383"/>
      <c r="EAY133" s="383"/>
      <c r="EAZ133" s="383"/>
      <c r="EBA133" s="383"/>
      <c r="EBB133" s="383"/>
      <c r="EBC133" s="383"/>
      <c r="EBD133" s="383"/>
      <c r="EBE133" s="383"/>
      <c r="EBF133" s="383"/>
      <c r="EBG133" s="383"/>
      <c r="EBH133" s="383"/>
      <c r="EBI133" s="383"/>
      <c r="EBJ133" s="383"/>
      <c r="EBK133" s="383"/>
      <c r="EBL133" s="383"/>
      <c r="EBM133" s="383"/>
      <c r="EBN133" s="383"/>
      <c r="EBO133" s="383"/>
      <c r="EBP133" s="383"/>
      <c r="EBQ133" s="383"/>
      <c r="EBR133" s="383"/>
      <c r="EBS133" s="383"/>
      <c r="EBT133" s="383"/>
      <c r="EBU133" s="383"/>
      <c r="EBV133" s="383"/>
      <c r="EBW133" s="383"/>
      <c r="EBX133" s="383"/>
      <c r="EBY133" s="383"/>
      <c r="EBZ133" s="383"/>
      <c r="ECA133" s="383"/>
      <c r="ECB133" s="383"/>
      <c r="ECC133" s="383"/>
      <c r="ECD133" s="383"/>
      <c r="ECE133" s="383"/>
      <c r="ECF133" s="383"/>
      <c r="ECG133" s="383"/>
      <c r="ECH133" s="383"/>
      <c r="ECI133" s="383"/>
      <c r="ECJ133" s="383"/>
      <c r="ECK133" s="383"/>
      <c r="ECL133" s="383"/>
      <c r="ECM133" s="383"/>
      <c r="ECN133" s="383"/>
      <c r="ECO133" s="383"/>
      <c r="ECP133" s="383"/>
      <c r="ECQ133" s="383"/>
      <c r="ECR133" s="383"/>
      <c r="ECS133" s="383"/>
      <c r="ECT133" s="383"/>
      <c r="ECU133" s="383"/>
      <c r="ECV133" s="383"/>
      <c r="ECW133" s="383"/>
      <c r="ECX133" s="383"/>
      <c r="ECY133" s="383"/>
      <c r="ECZ133" s="383"/>
      <c r="EDA133" s="383"/>
      <c r="EDB133" s="383"/>
      <c r="EDC133" s="383"/>
      <c r="EDD133" s="383"/>
      <c r="EDE133" s="383"/>
      <c r="EDF133" s="383"/>
      <c r="EDG133" s="383"/>
      <c r="EDH133" s="383"/>
      <c r="EDI133" s="383"/>
      <c r="EDJ133" s="383"/>
      <c r="EDK133" s="383"/>
      <c r="EDL133" s="383"/>
      <c r="EDM133" s="383"/>
      <c r="EDN133" s="383"/>
      <c r="EDO133" s="383"/>
      <c r="EDP133" s="383"/>
      <c r="EDQ133" s="383"/>
      <c r="EDR133" s="383"/>
      <c r="EDS133" s="383"/>
      <c r="EDT133" s="383"/>
      <c r="EDU133" s="383"/>
      <c r="EDV133" s="383"/>
      <c r="EDW133" s="383"/>
      <c r="EDX133" s="383"/>
      <c r="EDY133" s="383"/>
      <c r="EDZ133" s="383"/>
      <c r="EEA133" s="383"/>
      <c r="EEB133" s="383"/>
      <c r="EEC133" s="383"/>
      <c r="EED133" s="383"/>
      <c r="EEE133" s="383"/>
      <c r="EEF133" s="383"/>
      <c r="EEG133" s="383"/>
      <c r="EEH133" s="383"/>
      <c r="EEI133" s="383"/>
      <c r="EEJ133" s="383"/>
      <c r="EEK133" s="383"/>
      <c r="EEL133" s="383"/>
      <c r="EEM133" s="383"/>
      <c r="EEN133" s="383"/>
      <c r="EEO133" s="383"/>
      <c r="EEP133" s="383"/>
      <c r="EEQ133" s="383"/>
      <c r="EER133" s="383"/>
      <c r="EES133" s="383"/>
      <c r="EET133" s="383"/>
      <c r="EEU133" s="383"/>
      <c r="EEV133" s="383"/>
      <c r="EEW133" s="383"/>
      <c r="EEX133" s="383"/>
      <c r="EEY133" s="383"/>
      <c r="EEZ133" s="383"/>
      <c r="EFA133" s="383"/>
      <c r="EFB133" s="383"/>
      <c r="EFC133" s="383"/>
      <c r="EFD133" s="383"/>
      <c r="EFE133" s="383"/>
      <c r="EFF133" s="383"/>
      <c r="EFG133" s="383"/>
      <c r="EFH133" s="383"/>
      <c r="EFI133" s="383"/>
      <c r="EFJ133" s="383"/>
      <c r="EFK133" s="383"/>
      <c r="EFL133" s="383"/>
      <c r="EFM133" s="383"/>
      <c r="EFN133" s="383"/>
      <c r="EFO133" s="383"/>
      <c r="EFP133" s="383"/>
      <c r="EFQ133" s="383"/>
      <c r="EFR133" s="383"/>
      <c r="EFS133" s="383"/>
      <c r="EFT133" s="383"/>
      <c r="EFU133" s="383"/>
      <c r="EFV133" s="383"/>
      <c r="EFW133" s="383"/>
      <c r="EFX133" s="383"/>
      <c r="EFY133" s="383"/>
      <c r="EFZ133" s="383"/>
      <c r="EGA133" s="383"/>
      <c r="EGB133" s="383"/>
      <c r="EGC133" s="383"/>
      <c r="EGD133" s="383"/>
      <c r="EGE133" s="383"/>
      <c r="EGF133" s="383"/>
      <c r="EGG133" s="383"/>
      <c r="EGH133" s="383"/>
      <c r="EGI133" s="383"/>
      <c r="EGJ133" s="383"/>
      <c r="EGK133" s="383"/>
      <c r="EGL133" s="383"/>
      <c r="EGM133" s="383"/>
      <c r="EGN133" s="383"/>
      <c r="EGO133" s="383"/>
      <c r="EGP133" s="383"/>
      <c r="EGQ133" s="383"/>
      <c r="EGR133" s="383"/>
      <c r="EGS133" s="383"/>
      <c r="EGT133" s="383"/>
      <c r="EGU133" s="383"/>
      <c r="EGV133" s="383"/>
      <c r="EGW133" s="383"/>
      <c r="EGX133" s="383"/>
      <c r="EGY133" s="383"/>
      <c r="EGZ133" s="383"/>
      <c r="EHA133" s="383"/>
      <c r="EHB133" s="383"/>
      <c r="EHC133" s="383"/>
      <c r="EHD133" s="383"/>
      <c r="EHE133" s="383"/>
      <c r="EHF133" s="383"/>
      <c r="EHG133" s="383"/>
      <c r="EHH133" s="383"/>
      <c r="EHI133" s="383"/>
      <c r="EHJ133" s="383"/>
      <c r="EHK133" s="383"/>
      <c r="EHL133" s="383"/>
      <c r="EHM133" s="383"/>
      <c r="EHN133" s="383"/>
      <c r="EHO133" s="383"/>
      <c r="EHP133" s="383"/>
      <c r="EHQ133" s="383"/>
      <c r="EHR133" s="383"/>
      <c r="EHS133" s="383"/>
      <c r="EHT133" s="383"/>
      <c r="EHU133" s="383"/>
      <c r="EHV133" s="383"/>
      <c r="EHW133" s="383"/>
      <c r="EHX133" s="383"/>
      <c r="EHY133" s="383"/>
      <c r="EHZ133" s="383"/>
      <c r="EIA133" s="383"/>
      <c r="EIB133" s="383"/>
      <c r="EIC133" s="383"/>
      <c r="EID133" s="383"/>
      <c r="EIE133" s="383"/>
      <c r="EIF133" s="383"/>
      <c r="EIG133" s="383"/>
      <c r="EIH133" s="383"/>
      <c r="EII133" s="383"/>
      <c r="EIJ133" s="383"/>
      <c r="EIK133" s="383"/>
      <c r="EIL133" s="383"/>
      <c r="EIM133" s="383"/>
      <c r="EIN133" s="383"/>
      <c r="EIO133" s="383"/>
      <c r="EIP133" s="383"/>
      <c r="EIQ133" s="383"/>
      <c r="EIR133" s="383"/>
      <c r="EIS133" s="383"/>
      <c r="EIT133" s="383"/>
      <c r="EIU133" s="383"/>
      <c r="EIV133" s="383"/>
      <c r="EIW133" s="383"/>
      <c r="EIX133" s="383"/>
      <c r="EIY133" s="383"/>
      <c r="EIZ133" s="383"/>
      <c r="EJA133" s="383"/>
      <c r="EJB133" s="383"/>
      <c r="EJC133" s="383"/>
      <c r="EJD133" s="383"/>
      <c r="EJE133" s="383"/>
      <c r="EJF133" s="383"/>
      <c r="EJG133" s="383"/>
      <c r="EJH133" s="383"/>
      <c r="EJI133" s="383"/>
      <c r="EJJ133" s="383"/>
      <c r="EJK133" s="383"/>
      <c r="EJL133" s="383"/>
      <c r="EJM133" s="383"/>
      <c r="EJN133" s="383"/>
      <c r="EJO133" s="383"/>
      <c r="EJP133" s="383"/>
      <c r="EJQ133" s="383"/>
      <c r="EJR133" s="383"/>
      <c r="EJS133" s="383"/>
      <c r="EJT133" s="383"/>
      <c r="EJU133" s="383"/>
      <c r="EJV133" s="383"/>
      <c r="EJW133" s="383"/>
      <c r="EJX133" s="383"/>
      <c r="EJY133" s="383"/>
      <c r="EJZ133" s="383"/>
      <c r="EKA133" s="383"/>
      <c r="EKB133" s="383"/>
      <c r="EKC133" s="383"/>
      <c r="EKD133" s="383"/>
      <c r="EKE133" s="383"/>
      <c r="EKF133" s="383"/>
      <c r="EKG133" s="383"/>
      <c r="EKH133" s="383"/>
      <c r="EKI133" s="383"/>
      <c r="EKJ133" s="383"/>
      <c r="EKK133" s="383"/>
      <c r="EKL133" s="383"/>
      <c r="EKM133" s="383"/>
      <c r="EKN133" s="383"/>
      <c r="EKO133" s="383"/>
      <c r="EKP133" s="383"/>
      <c r="EKQ133" s="383"/>
      <c r="EKR133" s="383"/>
      <c r="EKS133" s="383"/>
      <c r="EKT133" s="383"/>
      <c r="EKU133" s="383"/>
      <c r="EKV133" s="383"/>
      <c r="EKW133" s="383"/>
      <c r="EKX133" s="383"/>
      <c r="EKY133" s="383"/>
      <c r="EKZ133" s="383"/>
      <c r="ELA133" s="383"/>
      <c r="ELB133" s="383"/>
      <c r="ELC133" s="383"/>
      <c r="ELD133" s="383"/>
      <c r="ELE133" s="383"/>
      <c r="ELF133" s="383"/>
      <c r="ELG133" s="383"/>
      <c r="ELH133" s="383"/>
      <c r="ELI133" s="383"/>
      <c r="ELJ133" s="383"/>
      <c r="ELK133" s="383"/>
      <c r="ELL133" s="383"/>
      <c r="ELM133" s="383"/>
      <c r="ELN133" s="383"/>
      <c r="ELO133" s="383"/>
      <c r="ELP133" s="383"/>
      <c r="ELQ133" s="383"/>
      <c r="ELR133" s="383"/>
      <c r="ELS133" s="383"/>
      <c r="ELT133" s="383"/>
      <c r="ELU133" s="383"/>
      <c r="ELV133" s="383"/>
      <c r="ELW133" s="383"/>
      <c r="ELX133" s="383"/>
      <c r="ELY133" s="383"/>
      <c r="ELZ133" s="383"/>
      <c r="EMA133" s="383"/>
      <c r="EMB133" s="383"/>
      <c r="EMC133" s="383"/>
      <c r="EMD133" s="383"/>
      <c r="EME133" s="383"/>
      <c r="EMF133" s="383"/>
      <c r="EMG133" s="383"/>
      <c r="EMH133" s="383"/>
      <c r="EMI133" s="383"/>
      <c r="EMJ133" s="383"/>
      <c r="EMK133" s="383"/>
      <c r="EML133" s="383"/>
      <c r="EMM133" s="383"/>
      <c r="EMN133" s="383"/>
      <c r="EMO133" s="383"/>
      <c r="EMP133" s="383"/>
      <c r="EMQ133" s="383"/>
      <c r="EMR133" s="383"/>
      <c r="EMS133" s="383"/>
      <c r="EMT133" s="383"/>
      <c r="EMU133" s="383"/>
      <c r="EMV133" s="383"/>
      <c r="EMW133" s="383"/>
      <c r="EMX133" s="383"/>
      <c r="EMY133" s="383"/>
      <c r="EMZ133" s="383"/>
      <c r="ENA133" s="383"/>
      <c r="ENB133" s="383"/>
      <c r="ENC133" s="383"/>
      <c r="END133" s="383"/>
      <c r="ENE133" s="383"/>
      <c r="ENF133" s="383"/>
      <c r="ENG133" s="383"/>
      <c r="ENH133" s="383"/>
      <c r="ENI133" s="383"/>
      <c r="ENJ133" s="383"/>
      <c r="ENK133" s="383"/>
      <c r="ENL133" s="383"/>
      <c r="ENM133" s="383"/>
      <c r="ENN133" s="383"/>
      <c r="ENO133" s="383"/>
      <c r="ENP133" s="383"/>
      <c r="ENQ133" s="383"/>
      <c r="ENR133" s="383"/>
      <c r="ENS133" s="383"/>
      <c r="ENT133" s="383"/>
      <c r="ENU133" s="383"/>
      <c r="ENV133" s="383"/>
      <c r="ENW133" s="383"/>
      <c r="ENX133" s="383"/>
      <c r="ENY133" s="383"/>
      <c r="ENZ133" s="383"/>
      <c r="EOA133" s="383"/>
      <c r="EOB133" s="383"/>
      <c r="EOC133" s="383"/>
      <c r="EOD133" s="383"/>
      <c r="EOE133" s="383"/>
      <c r="EOF133" s="383"/>
      <c r="EOG133" s="383"/>
      <c r="EOH133" s="383"/>
      <c r="EOI133" s="383"/>
      <c r="EOJ133" s="383"/>
      <c r="EOK133" s="383"/>
      <c r="EOL133" s="383"/>
      <c r="EOM133" s="383"/>
      <c r="EON133" s="383"/>
      <c r="EOO133" s="383"/>
      <c r="EOP133" s="383"/>
      <c r="EOQ133" s="383"/>
      <c r="EOR133" s="383"/>
      <c r="EOS133" s="383"/>
      <c r="EOT133" s="383"/>
      <c r="EOU133" s="383"/>
      <c r="EOV133" s="383"/>
      <c r="EOW133" s="383"/>
      <c r="EOX133" s="383"/>
      <c r="EOY133" s="383"/>
      <c r="EOZ133" s="383"/>
      <c r="EPA133" s="383"/>
      <c r="EPB133" s="383"/>
      <c r="EPC133" s="383"/>
      <c r="EPD133" s="383"/>
      <c r="EPE133" s="383"/>
      <c r="EPF133" s="383"/>
      <c r="EPG133" s="383"/>
      <c r="EPH133" s="383"/>
      <c r="EPI133" s="383"/>
      <c r="EPJ133" s="383"/>
      <c r="EPK133" s="383"/>
      <c r="EPL133" s="383"/>
      <c r="EPM133" s="383"/>
      <c r="EPN133" s="383"/>
      <c r="EPO133" s="383"/>
      <c r="EPP133" s="383"/>
      <c r="EPQ133" s="383"/>
      <c r="EPR133" s="383"/>
      <c r="EPS133" s="383"/>
      <c r="EPT133" s="383"/>
      <c r="EPU133" s="383"/>
      <c r="EPV133" s="383"/>
      <c r="EPW133" s="383"/>
      <c r="EPX133" s="383"/>
      <c r="EPY133" s="383"/>
      <c r="EPZ133" s="383"/>
      <c r="EQA133" s="383"/>
      <c r="EQB133" s="383"/>
      <c r="EQC133" s="383"/>
      <c r="EQD133" s="383"/>
      <c r="EQE133" s="383"/>
      <c r="EQF133" s="383"/>
      <c r="EQG133" s="383"/>
      <c r="EQH133" s="383"/>
      <c r="EQI133" s="383"/>
      <c r="EQJ133" s="383"/>
      <c r="EQK133" s="383"/>
      <c r="EQL133" s="383"/>
      <c r="EQM133" s="383"/>
      <c r="EQN133" s="383"/>
      <c r="EQO133" s="383"/>
      <c r="EQP133" s="383"/>
      <c r="EQQ133" s="383"/>
      <c r="EQR133" s="383"/>
      <c r="EQS133" s="383"/>
      <c r="EQT133" s="383"/>
      <c r="EQU133" s="383"/>
      <c r="EQV133" s="383"/>
      <c r="EQW133" s="383"/>
      <c r="EQX133" s="383"/>
      <c r="EQY133" s="383"/>
      <c r="EQZ133" s="383"/>
      <c r="ERA133" s="383"/>
      <c r="ERB133" s="383"/>
      <c r="ERC133" s="383"/>
      <c r="ERD133" s="383"/>
      <c r="ERE133" s="383"/>
      <c r="ERF133" s="383"/>
      <c r="ERG133" s="383"/>
      <c r="ERH133" s="383"/>
      <c r="ERI133" s="383"/>
      <c r="ERJ133" s="383"/>
      <c r="ERK133" s="383"/>
      <c r="ERL133" s="383"/>
      <c r="ERM133" s="383"/>
      <c r="ERN133" s="383"/>
      <c r="ERO133" s="383"/>
      <c r="ERP133" s="383"/>
      <c r="ERQ133" s="383"/>
      <c r="ERR133" s="383"/>
      <c r="ERS133" s="383"/>
      <c r="ERT133" s="383"/>
      <c r="ERU133" s="383"/>
      <c r="ERV133" s="383"/>
      <c r="ERW133" s="383"/>
      <c r="ERX133" s="383"/>
      <c r="ERY133" s="383"/>
      <c r="ERZ133" s="383"/>
      <c r="ESA133" s="383"/>
      <c r="ESB133" s="383"/>
      <c r="ESC133" s="383"/>
      <c r="ESD133" s="383"/>
      <c r="ESE133" s="383"/>
      <c r="ESF133" s="383"/>
      <c r="ESG133" s="383"/>
      <c r="ESH133" s="383"/>
      <c r="ESI133" s="383"/>
      <c r="ESJ133" s="383"/>
      <c r="ESK133" s="383"/>
      <c r="ESL133" s="383"/>
      <c r="ESM133" s="383"/>
      <c r="ESN133" s="383"/>
      <c r="ESO133" s="383"/>
      <c r="ESP133" s="383"/>
      <c r="ESQ133" s="383"/>
      <c r="ESR133" s="383"/>
      <c r="ESS133" s="383"/>
      <c r="EST133" s="383"/>
      <c r="ESU133" s="383"/>
      <c r="ESV133" s="383"/>
      <c r="ESW133" s="383"/>
      <c r="ESX133" s="383"/>
      <c r="ESY133" s="383"/>
      <c r="ESZ133" s="383"/>
      <c r="ETA133" s="383"/>
      <c r="ETB133" s="383"/>
      <c r="ETC133" s="383"/>
      <c r="ETD133" s="383"/>
      <c r="ETE133" s="383"/>
      <c r="ETF133" s="383"/>
      <c r="ETG133" s="383"/>
      <c r="ETH133" s="383"/>
      <c r="ETI133" s="383"/>
      <c r="ETJ133" s="383"/>
      <c r="ETK133" s="383"/>
      <c r="ETL133" s="383"/>
      <c r="ETM133" s="383"/>
      <c r="ETN133" s="383"/>
      <c r="ETO133" s="383"/>
      <c r="ETP133" s="383"/>
      <c r="ETQ133" s="383"/>
      <c r="ETR133" s="383"/>
      <c r="ETS133" s="383"/>
      <c r="ETT133" s="383"/>
      <c r="ETU133" s="383"/>
      <c r="ETV133" s="383"/>
      <c r="ETW133" s="383"/>
      <c r="ETX133" s="383"/>
      <c r="ETY133" s="383"/>
      <c r="ETZ133" s="383"/>
      <c r="EUA133" s="383"/>
      <c r="EUB133" s="383"/>
      <c r="EUC133" s="383"/>
      <c r="EUD133" s="383"/>
      <c r="EUE133" s="383"/>
      <c r="EUF133" s="383"/>
      <c r="EUG133" s="383"/>
      <c r="EUH133" s="383"/>
      <c r="EUI133" s="383"/>
      <c r="EUJ133" s="383"/>
      <c r="EUK133" s="383"/>
      <c r="EUL133" s="383"/>
      <c r="EUM133" s="383"/>
      <c r="EUN133" s="383"/>
      <c r="EUO133" s="383"/>
      <c r="EUP133" s="383"/>
      <c r="EUQ133" s="383"/>
      <c r="EUR133" s="383"/>
      <c r="EUS133" s="383"/>
      <c r="EUT133" s="383"/>
      <c r="EUU133" s="383"/>
      <c r="EUV133" s="383"/>
      <c r="EUW133" s="383"/>
      <c r="EUX133" s="383"/>
      <c r="EUY133" s="383"/>
      <c r="EUZ133" s="383"/>
      <c r="EVA133" s="383"/>
      <c r="EVB133" s="383"/>
      <c r="EVC133" s="383"/>
      <c r="EVD133" s="383"/>
      <c r="EVE133" s="383"/>
      <c r="EVF133" s="383"/>
      <c r="EVG133" s="383"/>
      <c r="EVH133" s="383"/>
      <c r="EVI133" s="383"/>
      <c r="EVJ133" s="383"/>
      <c r="EVK133" s="383"/>
      <c r="EVL133" s="383"/>
      <c r="EVM133" s="383"/>
      <c r="EVN133" s="383"/>
      <c r="EVO133" s="383"/>
      <c r="EVP133" s="383"/>
      <c r="EVQ133" s="383"/>
      <c r="EVR133" s="383"/>
      <c r="EVS133" s="383"/>
      <c r="EVT133" s="383"/>
      <c r="EVU133" s="383"/>
      <c r="EVV133" s="383"/>
      <c r="EVW133" s="383"/>
      <c r="EVX133" s="383"/>
      <c r="EVY133" s="383"/>
      <c r="EVZ133" s="383"/>
      <c r="EWA133" s="383"/>
      <c r="EWB133" s="383"/>
      <c r="EWC133" s="383"/>
      <c r="EWD133" s="383"/>
      <c r="EWE133" s="383"/>
      <c r="EWF133" s="383"/>
      <c r="EWG133" s="383"/>
      <c r="EWH133" s="383"/>
      <c r="EWI133" s="383"/>
      <c r="EWJ133" s="383"/>
      <c r="EWK133" s="383"/>
      <c r="EWL133" s="383"/>
      <c r="EWM133" s="383"/>
      <c r="EWN133" s="383"/>
      <c r="EWO133" s="383"/>
      <c r="EWP133" s="383"/>
      <c r="EWQ133" s="383"/>
      <c r="EWR133" s="383"/>
      <c r="EWS133" s="383"/>
      <c r="EWT133" s="383"/>
      <c r="EWU133" s="383"/>
      <c r="EWV133" s="383"/>
      <c r="EWW133" s="383"/>
      <c r="EWX133" s="383"/>
      <c r="EWY133" s="383"/>
      <c r="EWZ133" s="383"/>
      <c r="EXA133" s="383"/>
      <c r="EXB133" s="383"/>
      <c r="EXC133" s="383"/>
      <c r="EXD133" s="383"/>
      <c r="EXE133" s="383"/>
      <c r="EXF133" s="383"/>
      <c r="EXG133" s="383"/>
      <c r="EXH133" s="383"/>
      <c r="EXI133" s="383"/>
      <c r="EXJ133" s="383"/>
      <c r="EXK133" s="383"/>
      <c r="EXL133" s="383"/>
      <c r="EXM133" s="383"/>
      <c r="EXN133" s="383"/>
      <c r="EXO133" s="383"/>
      <c r="EXP133" s="383"/>
      <c r="EXQ133" s="383"/>
      <c r="EXR133" s="383"/>
      <c r="EXS133" s="383"/>
      <c r="EXT133" s="383"/>
      <c r="EXU133" s="383"/>
      <c r="EXV133" s="383"/>
      <c r="EXW133" s="383"/>
      <c r="EXX133" s="383"/>
      <c r="EXY133" s="383"/>
      <c r="EXZ133" s="383"/>
      <c r="EYA133" s="383"/>
      <c r="EYB133" s="383"/>
      <c r="EYC133" s="383"/>
      <c r="EYD133" s="383"/>
      <c r="EYE133" s="383"/>
      <c r="EYF133" s="383"/>
      <c r="EYG133" s="383"/>
      <c r="EYH133" s="383"/>
      <c r="EYI133" s="383"/>
      <c r="EYJ133" s="383"/>
      <c r="EYK133" s="383"/>
      <c r="EYL133" s="383"/>
      <c r="EYM133" s="383"/>
      <c r="EYN133" s="383"/>
      <c r="EYO133" s="383"/>
      <c r="EYP133" s="383"/>
      <c r="EYQ133" s="383"/>
      <c r="EYR133" s="383"/>
      <c r="EYS133" s="383"/>
      <c r="EYT133" s="383"/>
      <c r="EYU133" s="383"/>
      <c r="EYV133" s="383"/>
      <c r="EYW133" s="383"/>
      <c r="EYX133" s="383"/>
      <c r="EYY133" s="383"/>
      <c r="EYZ133" s="383"/>
      <c r="EZA133" s="383"/>
      <c r="EZB133" s="383"/>
      <c r="EZC133" s="383"/>
      <c r="EZD133" s="383"/>
      <c r="EZE133" s="383"/>
      <c r="EZF133" s="383"/>
      <c r="EZG133" s="383"/>
      <c r="EZH133" s="383"/>
      <c r="EZI133" s="383"/>
      <c r="EZJ133" s="383"/>
      <c r="EZK133" s="383"/>
      <c r="EZL133" s="383"/>
      <c r="EZM133" s="383"/>
      <c r="EZN133" s="383"/>
      <c r="EZO133" s="383"/>
      <c r="EZP133" s="383"/>
      <c r="EZQ133" s="383"/>
      <c r="EZR133" s="383"/>
      <c r="EZS133" s="383"/>
      <c r="EZT133" s="383"/>
      <c r="EZU133" s="383"/>
      <c r="EZV133" s="383"/>
      <c r="EZW133" s="383"/>
      <c r="EZX133" s="383"/>
      <c r="EZY133" s="383"/>
      <c r="EZZ133" s="383"/>
      <c r="FAA133" s="383"/>
      <c r="FAB133" s="383"/>
      <c r="FAC133" s="383"/>
      <c r="FAD133" s="383"/>
      <c r="FAE133" s="383"/>
      <c r="FAF133" s="383"/>
      <c r="FAG133" s="383"/>
      <c r="FAH133" s="383"/>
      <c r="FAI133" s="383"/>
      <c r="FAJ133" s="383"/>
      <c r="FAK133" s="383"/>
      <c r="FAL133" s="383"/>
      <c r="FAM133" s="383"/>
      <c r="FAN133" s="383"/>
      <c r="FAO133" s="383"/>
      <c r="FAP133" s="383"/>
      <c r="FAQ133" s="383"/>
      <c r="FAR133" s="383"/>
      <c r="FAS133" s="383"/>
      <c r="FAT133" s="383"/>
      <c r="FAU133" s="383"/>
      <c r="FAV133" s="383"/>
      <c r="FAW133" s="383"/>
      <c r="FAX133" s="383"/>
      <c r="FAY133" s="383"/>
      <c r="FAZ133" s="383"/>
      <c r="FBA133" s="383"/>
      <c r="FBB133" s="383"/>
      <c r="FBC133" s="383"/>
      <c r="FBD133" s="383"/>
      <c r="FBE133" s="383"/>
      <c r="FBF133" s="383"/>
      <c r="FBG133" s="383"/>
      <c r="FBH133" s="383"/>
      <c r="FBI133" s="383"/>
      <c r="FBJ133" s="383"/>
      <c r="FBK133" s="383"/>
      <c r="FBL133" s="383"/>
      <c r="FBM133" s="383"/>
      <c r="FBN133" s="383"/>
      <c r="FBO133" s="383"/>
      <c r="FBP133" s="383"/>
      <c r="FBQ133" s="383"/>
      <c r="FBR133" s="383"/>
      <c r="FBS133" s="383"/>
      <c r="FBT133" s="383"/>
      <c r="FBU133" s="383"/>
      <c r="FBV133" s="383"/>
      <c r="FBW133" s="383"/>
      <c r="FBX133" s="383"/>
      <c r="FBY133" s="383"/>
      <c r="FBZ133" s="383"/>
      <c r="FCA133" s="383"/>
      <c r="FCB133" s="383"/>
      <c r="FCC133" s="383"/>
      <c r="FCD133" s="383"/>
      <c r="FCE133" s="383"/>
      <c r="FCF133" s="383"/>
      <c r="FCG133" s="383"/>
      <c r="FCH133" s="383"/>
      <c r="FCI133" s="383"/>
      <c r="FCJ133" s="383"/>
      <c r="FCK133" s="383"/>
      <c r="FCL133" s="383"/>
      <c r="FCM133" s="383"/>
      <c r="FCN133" s="383"/>
      <c r="FCO133" s="383"/>
      <c r="FCP133" s="383"/>
      <c r="FCQ133" s="383"/>
      <c r="FCR133" s="383"/>
      <c r="FCS133" s="383"/>
      <c r="FCT133" s="383"/>
      <c r="FCU133" s="383"/>
      <c r="FCV133" s="383"/>
      <c r="FCW133" s="383"/>
      <c r="FCX133" s="383"/>
      <c r="FCY133" s="383"/>
      <c r="FCZ133" s="383"/>
      <c r="FDA133" s="383"/>
      <c r="FDB133" s="383"/>
      <c r="FDC133" s="383"/>
      <c r="FDD133" s="383"/>
      <c r="FDE133" s="383"/>
      <c r="FDF133" s="383"/>
      <c r="FDG133" s="383"/>
      <c r="FDH133" s="383"/>
      <c r="FDI133" s="383"/>
      <c r="FDJ133" s="383"/>
      <c r="FDK133" s="383"/>
      <c r="FDL133" s="383"/>
      <c r="FDM133" s="383"/>
      <c r="FDN133" s="383"/>
      <c r="FDO133" s="383"/>
      <c r="FDP133" s="383"/>
      <c r="FDQ133" s="383"/>
      <c r="FDR133" s="383"/>
      <c r="FDS133" s="383"/>
      <c r="FDT133" s="383"/>
      <c r="FDU133" s="383"/>
      <c r="FDV133" s="383"/>
      <c r="FDW133" s="383"/>
      <c r="FDX133" s="383"/>
      <c r="FDY133" s="383"/>
      <c r="FDZ133" s="383"/>
      <c r="FEA133" s="383"/>
      <c r="FEB133" s="383"/>
      <c r="FEC133" s="383"/>
      <c r="FED133" s="383"/>
      <c r="FEE133" s="383"/>
      <c r="FEF133" s="383"/>
      <c r="FEG133" s="383"/>
      <c r="FEH133" s="383"/>
      <c r="FEI133" s="383"/>
      <c r="FEJ133" s="383"/>
      <c r="FEK133" s="383"/>
      <c r="FEL133" s="383"/>
      <c r="FEM133" s="383"/>
      <c r="FEN133" s="383"/>
      <c r="FEO133" s="383"/>
      <c r="FEP133" s="383"/>
      <c r="FEQ133" s="383"/>
      <c r="FER133" s="383"/>
      <c r="FES133" s="383"/>
      <c r="FET133" s="383"/>
      <c r="FEU133" s="383"/>
      <c r="FEV133" s="383"/>
      <c r="FEW133" s="383"/>
      <c r="FEX133" s="383"/>
      <c r="FEY133" s="383"/>
      <c r="FEZ133" s="383"/>
      <c r="FFA133" s="383"/>
      <c r="FFB133" s="383"/>
      <c r="FFC133" s="383"/>
      <c r="FFD133" s="383"/>
      <c r="FFE133" s="383"/>
      <c r="FFF133" s="383"/>
      <c r="FFG133" s="383"/>
      <c r="FFH133" s="383"/>
      <c r="FFI133" s="383"/>
      <c r="FFJ133" s="383"/>
      <c r="FFK133" s="383"/>
      <c r="FFL133" s="383"/>
      <c r="FFM133" s="383"/>
      <c r="FFN133" s="383"/>
      <c r="FFO133" s="383"/>
      <c r="FFP133" s="383"/>
      <c r="FFQ133" s="383"/>
      <c r="FFR133" s="383"/>
      <c r="FFS133" s="383"/>
      <c r="FFT133" s="383"/>
      <c r="FFU133" s="383"/>
      <c r="FFV133" s="383"/>
      <c r="FFW133" s="383"/>
      <c r="FFX133" s="383"/>
      <c r="FFY133" s="383"/>
      <c r="FFZ133" s="383"/>
      <c r="FGA133" s="383"/>
      <c r="FGB133" s="383"/>
      <c r="FGC133" s="383"/>
      <c r="FGD133" s="383"/>
      <c r="FGE133" s="383"/>
      <c r="FGF133" s="383"/>
      <c r="FGG133" s="383"/>
      <c r="FGH133" s="383"/>
      <c r="FGI133" s="383"/>
      <c r="FGJ133" s="383"/>
      <c r="FGK133" s="383"/>
      <c r="FGL133" s="383"/>
      <c r="FGM133" s="383"/>
      <c r="FGN133" s="383"/>
      <c r="FGO133" s="383"/>
      <c r="FGP133" s="383"/>
      <c r="FGQ133" s="383"/>
      <c r="FGR133" s="383"/>
      <c r="FGS133" s="383"/>
      <c r="FGT133" s="383"/>
      <c r="FGU133" s="383"/>
      <c r="FGV133" s="383"/>
      <c r="FGW133" s="383"/>
      <c r="FGX133" s="383"/>
      <c r="FGY133" s="383"/>
      <c r="FGZ133" s="383"/>
      <c r="FHA133" s="383"/>
      <c r="FHB133" s="383"/>
      <c r="FHC133" s="383"/>
      <c r="FHD133" s="383"/>
      <c r="FHE133" s="383"/>
      <c r="FHF133" s="383"/>
      <c r="FHG133" s="383"/>
      <c r="FHH133" s="383"/>
      <c r="FHI133" s="383"/>
      <c r="FHJ133" s="383"/>
      <c r="FHK133" s="383"/>
      <c r="FHL133" s="383"/>
      <c r="FHM133" s="383"/>
      <c r="FHN133" s="383"/>
      <c r="FHO133" s="383"/>
      <c r="FHP133" s="383"/>
      <c r="FHQ133" s="383"/>
      <c r="FHR133" s="383"/>
      <c r="FHS133" s="383"/>
      <c r="FHT133" s="383"/>
      <c r="FHU133" s="383"/>
      <c r="FHV133" s="383"/>
      <c r="FHW133" s="383"/>
      <c r="FHX133" s="383"/>
      <c r="FHY133" s="383"/>
      <c r="FHZ133" s="383"/>
      <c r="FIA133" s="383"/>
      <c r="FIB133" s="383"/>
      <c r="FIC133" s="383"/>
      <c r="FID133" s="383"/>
      <c r="FIE133" s="383"/>
      <c r="FIF133" s="383"/>
      <c r="FIG133" s="383"/>
      <c r="FIH133" s="383"/>
      <c r="FII133" s="383"/>
      <c r="FIJ133" s="383"/>
      <c r="FIK133" s="383"/>
      <c r="FIL133" s="383"/>
      <c r="FIM133" s="383"/>
      <c r="FIN133" s="383"/>
      <c r="FIO133" s="383"/>
      <c r="FIP133" s="383"/>
      <c r="FIQ133" s="383"/>
      <c r="FIR133" s="383"/>
      <c r="FIS133" s="383"/>
      <c r="FIT133" s="383"/>
      <c r="FIU133" s="383"/>
      <c r="FIV133" s="383"/>
      <c r="FIW133" s="383"/>
      <c r="FIX133" s="383"/>
      <c r="FIY133" s="383"/>
      <c r="FIZ133" s="383"/>
      <c r="FJA133" s="383"/>
      <c r="FJB133" s="383"/>
      <c r="FJC133" s="383"/>
      <c r="FJD133" s="383"/>
      <c r="FJE133" s="383"/>
      <c r="FJF133" s="383"/>
      <c r="FJG133" s="383"/>
      <c r="FJH133" s="383"/>
      <c r="FJI133" s="383"/>
      <c r="FJJ133" s="383"/>
      <c r="FJK133" s="383"/>
      <c r="FJL133" s="383"/>
      <c r="FJM133" s="383"/>
      <c r="FJN133" s="383"/>
      <c r="FJO133" s="383"/>
      <c r="FJP133" s="383"/>
      <c r="FJQ133" s="383"/>
      <c r="FJR133" s="383"/>
      <c r="FJS133" s="383"/>
      <c r="FJT133" s="383"/>
      <c r="FJU133" s="383"/>
      <c r="FJV133" s="383"/>
      <c r="FJW133" s="383"/>
      <c r="FJX133" s="383"/>
      <c r="FJY133" s="383"/>
      <c r="FJZ133" s="383"/>
      <c r="FKA133" s="383"/>
      <c r="FKB133" s="383"/>
      <c r="FKC133" s="383"/>
      <c r="FKD133" s="383"/>
      <c r="FKE133" s="383"/>
      <c r="FKF133" s="383"/>
      <c r="FKG133" s="383"/>
      <c r="FKH133" s="383"/>
      <c r="FKI133" s="383"/>
      <c r="FKJ133" s="383"/>
      <c r="FKK133" s="383"/>
      <c r="FKL133" s="383"/>
      <c r="FKM133" s="383"/>
      <c r="FKN133" s="383"/>
      <c r="FKO133" s="383"/>
      <c r="FKP133" s="383"/>
      <c r="FKQ133" s="383"/>
      <c r="FKR133" s="383"/>
      <c r="FKS133" s="383"/>
      <c r="FKT133" s="383"/>
      <c r="FKU133" s="383"/>
      <c r="FKV133" s="383"/>
      <c r="FKW133" s="383"/>
      <c r="FKX133" s="383"/>
      <c r="FKY133" s="383"/>
      <c r="FKZ133" s="383"/>
      <c r="FLA133" s="383"/>
      <c r="FLB133" s="383"/>
      <c r="FLC133" s="383"/>
      <c r="FLD133" s="383"/>
      <c r="FLE133" s="383"/>
      <c r="FLF133" s="383"/>
      <c r="FLG133" s="383"/>
      <c r="FLH133" s="383"/>
      <c r="FLI133" s="383"/>
      <c r="FLJ133" s="383"/>
      <c r="FLK133" s="383"/>
      <c r="FLL133" s="383"/>
      <c r="FLM133" s="383"/>
      <c r="FLN133" s="383"/>
      <c r="FLO133" s="383"/>
      <c r="FLP133" s="383"/>
      <c r="FLQ133" s="383"/>
      <c r="FLR133" s="383"/>
      <c r="FLS133" s="383"/>
      <c r="FLT133" s="383"/>
      <c r="FLU133" s="383"/>
      <c r="FLV133" s="383"/>
      <c r="FLW133" s="383"/>
      <c r="FLX133" s="383"/>
      <c r="FLY133" s="383"/>
      <c r="FLZ133" s="383"/>
      <c r="FMA133" s="383"/>
      <c r="FMB133" s="383"/>
      <c r="FMC133" s="383"/>
      <c r="FMD133" s="383"/>
      <c r="FME133" s="383"/>
      <c r="FMF133" s="383"/>
      <c r="FMG133" s="383"/>
      <c r="FMH133" s="383"/>
      <c r="FMI133" s="383"/>
      <c r="FMJ133" s="383"/>
      <c r="FMK133" s="383"/>
      <c r="FML133" s="383"/>
      <c r="FMM133" s="383"/>
      <c r="FMN133" s="383"/>
      <c r="FMO133" s="383"/>
      <c r="FMP133" s="383"/>
      <c r="FMQ133" s="383"/>
      <c r="FMR133" s="383"/>
      <c r="FMS133" s="383"/>
      <c r="FMT133" s="383"/>
      <c r="FMU133" s="383"/>
      <c r="FMV133" s="383"/>
      <c r="FMW133" s="383"/>
      <c r="FMX133" s="383"/>
      <c r="FMY133" s="383"/>
      <c r="FMZ133" s="383"/>
      <c r="FNA133" s="383"/>
      <c r="FNB133" s="383"/>
      <c r="FNC133" s="383"/>
      <c r="FND133" s="383"/>
      <c r="FNE133" s="383"/>
      <c r="FNF133" s="383"/>
      <c r="FNG133" s="383"/>
      <c r="FNH133" s="383"/>
      <c r="FNI133" s="383"/>
      <c r="FNJ133" s="383"/>
      <c r="FNK133" s="383"/>
      <c r="FNL133" s="383"/>
      <c r="FNM133" s="383"/>
      <c r="FNN133" s="383"/>
      <c r="FNO133" s="383"/>
      <c r="FNP133" s="383"/>
      <c r="FNQ133" s="383"/>
      <c r="FNR133" s="383"/>
      <c r="FNS133" s="383"/>
      <c r="FNT133" s="383"/>
      <c r="FNU133" s="383"/>
      <c r="FNV133" s="383"/>
      <c r="FNW133" s="383"/>
      <c r="FNX133" s="383"/>
      <c r="FNY133" s="383"/>
      <c r="FNZ133" s="383"/>
      <c r="FOA133" s="383"/>
      <c r="FOB133" s="383"/>
      <c r="FOC133" s="383"/>
      <c r="FOD133" s="383"/>
      <c r="FOE133" s="383"/>
      <c r="FOF133" s="383"/>
      <c r="FOG133" s="383"/>
      <c r="FOH133" s="383"/>
      <c r="FOI133" s="383"/>
      <c r="FOJ133" s="383"/>
      <c r="FOK133" s="383"/>
      <c r="FOL133" s="383"/>
      <c r="FOM133" s="383"/>
      <c r="FON133" s="383"/>
      <c r="FOO133" s="383"/>
      <c r="FOP133" s="383"/>
      <c r="FOQ133" s="383"/>
      <c r="FOR133" s="383"/>
      <c r="FOS133" s="383"/>
      <c r="FOT133" s="383"/>
      <c r="FOU133" s="383"/>
      <c r="FOV133" s="383"/>
      <c r="FOW133" s="383"/>
      <c r="FOX133" s="383"/>
      <c r="FOY133" s="383"/>
      <c r="FOZ133" s="383"/>
      <c r="FPA133" s="383"/>
      <c r="FPB133" s="383"/>
      <c r="FPC133" s="383"/>
      <c r="FPD133" s="383"/>
      <c r="FPE133" s="383"/>
      <c r="FPF133" s="383"/>
      <c r="FPG133" s="383"/>
      <c r="FPH133" s="383"/>
      <c r="FPI133" s="383"/>
      <c r="FPJ133" s="383"/>
      <c r="FPK133" s="383"/>
      <c r="FPL133" s="383"/>
      <c r="FPM133" s="383"/>
      <c r="FPN133" s="383"/>
      <c r="FPO133" s="383"/>
      <c r="FPP133" s="383"/>
      <c r="FPQ133" s="383"/>
      <c r="FPR133" s="383"/>
      <c r="FPS133" s="383"/>
      <c r="FPT133" s="383"/>
      <c r="FPU133" s="383"/>
      <c r="FPV133" s="383"/>
      <c r="FPW133" s="383"/>
      <c r="FPX133" s="383"/>
      <c r="FPY133" s="383"/>
      <c r="FPZ133" s="383"/>
      <c r="FQA133" s="383"/>
      <c r="FQB133" s="383"/>
      <c r="FQC133" s="383"/>
      <c r="FQD133" s="383"/>
      <c r="FQE133" s="383"/>
      <c r="FQF133" s="383"/>
      <c r="FQG133" s="383"/>
      <c r="FQH133" s="383"/>
      <c r="FQI133" s="383"/>
      <c r="FQJ133" s="383"/>
      <c r="FQK133" s="383"/>
      <c r="FQL133" s="383"/>
      <c r="FQM133" s="383"/>
      <c r="FQN133" s="383"/>
      <c r="FQO133" s="383"/>
      <c r="FQP133" s="383"/>
      <c r="FQQ133" s="383"/>
      <c r="FQR133" s="383"/>
      <c r="FQS133" s="383"/>
      <c r="FQT133" s="383"/>
      <c r="FQU133" s="383"/>
      <c r="FQV133" s="383"/>
      <c r="FQW133" s="383"/>
      <c r="FQX133" s="383"/>
      <c r="FQY133" s="383"/>
      <c r="FQZ133" s="383"/>
      <c r="FRA133" s="383"/>
      <c r="FRB133" s="383"/>
      <c r="FRC133" s="383"/>
      <c r="FRD133" s="383"/>
      <c r="FRE133" s="383"/>
      <c r="FRF133" s="383"/>
      <c r="FRG133" s="383"/>
      <c r="FRH133" s="383"/>
      <c r="FRI133" s="383"/>
      <c r="FRJ133" s="383"/>
      <c r="FRK133" s="383"/>
      <c r="FRL133" s="383"/>
      <c r="FRM133" s="383"/>
      <c r="FRN133" s="383"/>
      <c r="FRO133" s="383"/>
      <c r="FRP133" s="383"/>
      <c r="FRQ133" s="383"/>
      <c r="FRR133" s="383"/>
      <c r="FRS133" s="383"/>
      <c r="FRT133" s="383"/>
      <c r="FRU133" s="383"/>
      <c r="FRV133" s="383"/>
      <c r="FRW133" s="383"/>
      <c r="FRX133" s="383"/>
      <c r="FRY133" s="383"/>
      <c r="FRZ133" s="383"/>
      <c r="FSA133" s="383"/>
      <c r="FSB133" s="383"/>
      <c r="FSC133" s="383"/>
      <c r="FSD133" s="383"/>
      <c r="FSE133" s="383"/>
      <c r="FSF133" s="383"/>
      <c r="FSG133" s="383"/>
      <c r="FSH133" s="383"/>
      <c r="FSI133" s="383"/>
      <c r="FSJ133" s="383"/>
      <c r="FSK133" s="383"/>
      <c r="FSL133" s="383"/>
      <c r="FSM133" s="383"/>
      <c r="FSN133" s="383"/>
      <c r="FSO133" s="383"/>
      <c r="FSP133" s="383"/>
      <c r="FSQ133" s="383"/>
      <c r="FSR133" s="383"/>
      <c r="FSS133" s="383"/>
      <c r="FST133" s="383"/>
      <c r="FSU133" s="383"/>
      <c r="FSV133" s="383"/>
      <c r="FSW133" s="383"/>
      <c r="FSX133" s="383"/>
      <c r="FSY133" s="383"/>
      <c r="FSZ133" s="383"/>
      <c r="FTA133" s="383"/>
      <c r="FTB133" s="383"/>
      <c r="FTC133" s="383"/>
      <c r="FTD133" s="383"/>
      <c r="FTE133" s="383"/>
      <c r="FTF133" s="383"/>
      <c r="FTG133" s="383"/>
      <c r="FTH133" s="383"/>
      <c r="FTI133" s="383"/>
      <c r="FTJ133" s="383"/>
      <c r="FTK133" s="383"/>
      <c r="FTL133" s="383"/>
      <c r="FTM133" s="383"/>
      <c r="FTN133" s="383"/>
      <c r="FTO133" s="383"/>
      <c r="FTP133" s="383"/>
      <c r="FTQ133" s="383"/>
      <c r="FTR133" s="383"/>
      <c r="FTS133" s="383"/>
      <c r="FTT133" s="383"/>
      <c r="FTU133" s="383"/>
      <c r="FTV133" s="383"/>
      <c r="FTW133" s="383"/>
      <c r="FTX133" s="383"/>
      <c r="FTY133" s="383"/>
      <c r="FTZ133" s="383"/>
      <c r="FUA133" s="383"/>
      <c r="FUB133" s="383"/>
      <c r="FUC133" s="383"/>
      <c r="FUD133" s="383"/>
      <c r="FUE133" s="383"/>
      <c r="FUF133" s="383"/>
      <c r="FUG133" s="383"/>
      <c r="FUH133" s="383"/>
      <c r="FUI133" s="383"/>
      <c r="FUJ133" s="383"/>
      <c r="FUK133" s="383"/>
      <c r="FUL133" s="383"/>
      <c r="FUM133" s="383"/>
      <c r="FUN133" s="383"/>
      <c r="FUO133" s="383"/>
      <c r="FUP133" s="383"/>
      <c r="FUQ133" s="383"/>
      <c r="FUR133" s="383"/>
      <c r="FUS133" s="383"/>
      <c r="FUT133" s="383"/>
      <c r="FUU133" s="383"/>
      <c r="FUV133" s="383"/>
      <c r="FUW133" s="383"/>
      <c r="FUX133" s="383"/>
      <c r="FUY133" s="383"/>
      <c r="FUZ133" s="383"/>
      <c r="FVA133" s="383"/>
      <c r="FVB133" s="383"/>
      <c r="FVC133" s="383"/>
      <c r="FVD133" s="383"/>
      <c r="FVE133" s="383"/>
      <c r="FVF133" s="383"/>
      <c r="FVG133" s="383"/>
      <c r="FVH133" s="383"/>
      <c r="FVI133" s="383"/>
      <c r="FVJ133" s="383"/>
      <c r="FVK133" s="383"/>
      <c r="FVL133" s="383"/>
      <c r="FVM133" s="383"/>
      <c r="FVN133" s="383"/>
      <c r="FVO133" s="383"/>
      <c r="FVP133" s="383"/>
      <c r="FVQ133" s="383"/>
      <c r="FVR133" s="383"/>
      <c r="FVS133" s="383"/>
      <c r="FVT133" s="383"/>
      <c r="FVU133" s="383"/>
      <c r="FVV133" s="383"/>
      <c r="FVW133" s="383"/>
      <c r="FVX133" s="383"/>
      <c r="FVY133" s="383"/>
      <c r="FVZ133" s="383"/>
      <c r="FWA133" s="383"/>
      <c r="FWB133" s="383"/>
      <c r="FWC133" s="383"/>
      <c r="FWD133" s="383"/>
      <c r="FWE133" s="383"/>
      <c r="FWF133" s="383"/>
      <c r="FWG133" s="383"/>
      <c r="FWH133" s="383"/>
      <c r="FWI133" s="383"/>
      <c r="FWJ133" s="383"/>
      <c r="FWK133" s="383"/>
      <c r="FWL133" s="383"/>
      <c r="FWM133" s="383"/>
      <c r="FWN133" s="383"/>
      <c r="FWO133" s="383"/>
      <c r="FWP133" s="383"/>
      <c r="FWQ133" s="383"/>
      <c r="FWR133" s="383"/>
      <c r="FWS133" s="383"/>
      <c r="FWT133" s="383"/>
      <c r="FWU133" s="383"/>
      <c r="FWV133" s="383"/>
      <c r="FWW133" s="383"/>
      <c r="FWX133" s="383"/>
      <c r="FWY133" s="383"/>
      <c r="FWZ133" s="383"/>
      <c r="FXA133" s="383"/>
      <c r="FXB133" s="383"/>
      <c r="FXC133" s="383"/>
      <c r="FXD133" s="383"/>
      <c r="FXE133" s="383"/>
      <c r="FXF133" s="383"/>
      <c r="FXG133" s="383"/>
      <c r="FXH133" s="383"/>
      <c r="FXI133" s="383"/>
      <c r="FXJ133" s="383"/>
      <c r="FXK133" s="383"/>
      <c r="FXL133" s="383"/>
      <c r="FXM133" s="383"/>
      <c r="FXN133" s="383"/>
      <c r="FXO133" s="383"/>
      <c r="FXP133" s="383"/>
      <c r="FXQ133" s="383"/>
      <c r="FXR133" s="383"/>
      <c r="FXS133" s="383"/>
      <c r="FXT133" s="383"/>
      <c r="FXU133" s="383"/>
      <c r="FXV133" s="383"/>
      <c r="FXW133" s="383"/>
      <c r="FXX133" s="383"/>
      <c r="FXY133" s="383"/>
      <c r="FXZ133" s="383"/>
      <c r="FYA133" s="383"/>
      <c r="FYB133" s="383"/>
      <c r="FYC133" s="383"/>
      <c r="FYD133" s="383"/>
      <c r="FYE133" s="383"/>
      <c r="FYF133" s="383"/>
      <c r="FYG133" s="383"/>
      <c r="FYH133" s="383"/>
      <c r="FYI133" s="383"/>
      <c r="FYJ133" s="383"/>
      <c r="FYK133" s="383"/>
      <c r="FYL133" s="383"/>
      <c r="FYM133" s="383"/>
      <c r="FYN133" s="383"/>
      <c r="FYO133" s="383"/>
      <c r="FYP133" s="383"/>
      <c r="FYQ133" s="383"/>
      <c r="FYR133" s="383"/>
      <c r="FYS133" s="383"/>
      <c r="FYT133" s="383"/>
      <c r="FYU133" s="383"/>
      <c r="FYV133" s="383"/>
      <c r="FYW133" s="383"/>
      <c r="FYX133" s="383"/>
      <c r="FYY133" s="383"/>
      <c r="FYZ133" s="383"/>
      <c r="FZA133" s="383"/>
      <c r="FZB133" s="383"/>
      <c r="FZC133" s="383"/>
      <c r="FZD133" s="383"/>
      <c r="FZE133" s="383"/>
      <c r="FZF133" s="383"/>
      <c r="FZG133" s="383"/>
      <c r="FZH133" s="383"/>
      <c r="FZI133" s="383"/>
      <c r="FZJ133" s="383"/>
      <c r="FZK133" s="383"/>
      <c r="FZL133" s="383"/>
      <c r="FZM133" s="383"/>
      <c r="FZN133" s="383"/>
      <c r="FZO133" s="383"/>
      <c r="FZP133" s="383"/>
      <c r="FZQ133" s="383"/>
      <c r="FZR133" s="383"/>
      <c r="FZS133" s="383"/>
      <c r="FZT133" s="383"/>
      <c r="FZU133" s="383"/>
      <c r="FZV133" s="383"/>
      <c r="FZW133" s="383"/>
      <c r="FZX133" s="383"/>
      <c r="FZY133" s="383"/>
      <c r="FZZ133" s="383"/>
      <c r="GAA133" s="383"/>
      <c r="GAB133" s="383"/>
      <c r="GAC133" s="383"/>
      <c r="GAD133" s="383"/>
      <c r="GAE133" s="383"/>
      <c r="GAF133" s="383"/>
      <c r="GAG133" s="383"/>
      <c r="GAH133" s="383"/>
      <c r="GAI133" s="383"/>
      <c r="GAJ133" s="383"/>
      <c r="GAK133" s="383"/>
      <c r="GAL133" s="383"/>
      <c r="GAM133" s="383"/>
      <c r="GAN133" s="383"/>
      <c r="GAO133" s="383"/>
      <c r="GAP133" s="383"/>
      <c r="GAQ133" s="383"/>
      <c r="GAR133" s="383"/>
      <c r="GAS133" s="383"/>
      <c r="GAT133" s="383"/>
      <c r="GAU133" s="383"/>
      <c r="GAV133" s="383"/>
      <c r="GAW133" s="383"/>
      <c r="GAX133" s="383"/>
      <c r="GAY133" s="383"/>
      <c r="GAZ133" s="383"/>
      <c r="GBA133" s="383"/>
      <c r="GBB133" s="383"/>
      <c r="GBC133" s="383"/>
      <c r="GBD133" s="383"/>
      <c r="GBE133" s="383"/>
      <c r="GBF133" s="383"/>
      <c r="GBG133" s="383"/>
      <c r="GBH133" s="383"/>
      <c r="GBI133" s="383"/>
      <c r="GBJ133" s="383"/>
      <c r="GBK133" s="383"/>
      <c r="GBL133" s="383"/>
      <c r="GBM133" s="383"/>
      <c r="GBN133" s="383"/>
      <c r="GBO133" s="383"/>
      <c r="GBP133" s="383"/>
      <c r="GBQ133" s="383"/>
      <c r="GBR133" s="383"/>
      <c r="GBS133" s="383"/>
      <c r="GBT133" s="383"/>
      <c r="GBU133" s="383"/>
      <c r="GBV133" s="383"/>
      <c r="GBW133" s="383"/>
      <c r="GBX133" s="383"/>
      <c r="GBY133" s="383"/>
      <c r="GBZ133" s="383"/>
      <c r="GCA133" s="383"/>
      <c r="GCB133" s="383"/>
      <c r="GCC133" s="383"/>
      <c r="GCD133" s="383"/>
      <c r="GCE133" s="383"/>
      <c r="GCF133" s="383"/>
      <c r="GCG133" s="383"/>
      <c r="GCH133" s="383"/>
      <c r="GCI133" s="383"/>
      <c r="GCJ133" s="383"/>
      <c r="GCK133" s="383"/>
      <c r="GCL133" s="383"/>
      <c r="GCM133" s="383"/>
      <c r="GCN133" s="383"/>
      <c r="GCO133" s="383"/>
      <c r="GCP133" s="383"/>
      <c r="GCQ133" s="383"/>
      <c r="GCR133" s="383"/>
      <c r="GCS133" s="383"/>
      <c r="GCT133" s="383"/>
      <c r="GCU133" s="383"/>
      <c r="GCV133" s="383"/>
      <c r="GCW133" s="383"/>
      <c r="GCX133" s="383"/>
      <c r="GCY133" s="383"/>
      <c r="GCZ133" s="383"/>
      <c r="GDA133" s="383"/>
      <c r="GDB133" s="383"/>
      <c r="GDC133" s="383"/>
      <c r="GDD133" s="383"/>
      <c r="GDE133" s="383"/>
      <c r="GDF133" s="383"/>
      <c r="GDG133" s="383"/>
      <c r="GDH133" s="383"/>
      <c r="GDI133" s="383"/>
      <c r="GDJ133" s="383"/>
      <c r="GDK133" s="383"/>
      <c r="GDL133" s="383"/>
      <c r="GDM133" s="383"/>
      <c r="GDN133" s="383"/>
      <c r="GDO133" s="383"/>
      <c r="GDP133" s="383"/>
      <c r="GDQ133" s="383"/>
      <c r="GDR133" s="383"/>
      <c r="GDS133" s="383"/>
      <c r="GDT133" s="383"/>
      <c r="GDU133" s="383"/>
      <c r="GDV133" s="383"/>
      <c r="GDW133" s="383"/>
      <c r="GDX133" s="383"/>
      <c r="GDY133" s="383"/>
      <c r="GDZ133" s="383"/>
      <c r="GEA133" s="383"/>
      <c r="GEB133" s="383"/>
      <c r="GEC133" s="383"/>
      <c r="GED133" s="383"/>
      <c r="GEE133" s="383"/>
      <c r="GEF133" s="383"/>
      <c r="GEG133" s="383"/>
      <c r="GEH133" s="383"/>
      <c r="GEI133" s="383"/>
      <c r="GEJ133" s="383"/>
      <c r="GEK133" s="383"/>
      <c r="GEL133" s="383"/>
      <c r="GEM133" s="383"/>
      <c r="GEN133" s="383"/>
      <c r="GEO133" s="383"/>
      <c r="GEP133" s="383"/>
      <c r="GEQ133" s="383"/>
      <c r="GER133" s="383"/>
      <c r="GES133" s="383"/>
      <c r="GET133" s="383"/>
      <c r="GEU133" s="383"/>
      <c r="GEV133" s="383"/>
      <c r="GEW133" s="383"/>
      <c r="GEX133" s="383"/>
      <c r="GEY133" s="383"/>
      <c r="GEZ133" s="383"/>
      <c r="GFA133" s="383"/>
      <c r="GFB133" s="383"/>
      <c r="GFC133" s="383"/>
      <c r="GFD133" s="383"/>
      <c r="GFE133" s="383"/>
      <c r="GFF133" s="383"/>
      <c r="GFG133" s="383"/>
      <c r="GFH133" s="383"/>
      <c r="GFI133" s="383"/>
      <c r="GFJ133" s="383"/>
      <c r="GFK133" s="383"/>
      <c r="GFL133" s="383"/>
      <c r="GFM133" s="383"/>
      <c r="GFN133" s="383"/>
      <c r="GFO133" s="383"/>
      <c r="GFP133" s="383"/>
      <c r="GFQ133" s="383"/>
      <c r="GFR133" s="383"/>
      <c r="GFS133" s="383"/>
      <c r="GFT133" s="383"/>
      <c r="GFU133" s="383"/>
      <c r="GFV133" s="383"/>
      <c r="GFW133" s="383"/>
      <c r="GFX133" s="383"/>
      <c r="GFY133" s="383"/>
      <c r="GFZ133" s="383"/>
      <c r="GGA133" s="383"/>
      <c r="GGB133" s="383"/>
      <c r="GGC133" s="383"/>
      <c r="GGD133" s="383"/>
      <c r="GGE133" s="383"/>
      <c r="GGF133" s="383"/>
      <c r="GGG133" s="383"/>
      <c r="GGH133" s="383"/>
      <c r="GGI133" s="383"/>
      <c r="GGJ133" s="383"/>
      <c r="GGK133" s="383"/>
      <c r="GGL133" s="383"/>
      <c r="GGM133" s="383"/>
      <c r="GGN133" s="383"/>
      <c r="GGO133" s="383"/>
      <c r="GGP133" s="383"/>
      <c r="GGQ133" s="383"/>
      <c r="GGR133" s="383"/>
      <c r="GGS133" s="383"/>
      <c r="GGT133" s="383"/>
      <c r="GGU133" s="383"/>
      <c r="GGV133" s="383"/>
      <c r="GGW133" s="383"/>
      <c r="GGX133" s="383"/>
      <c r="GGY133" s="383"/>
      <c r="GGZ133" s="383"/>
      <c r="GHA133" s="383"/>
      <c r="GHB133" s="383"/>
      <c r="GHC133" s="383"/>
      <c r="GHD133" s="383"/>
      <c r="GHE133" s="383"/>
      <c r="GHF133" s="383"/>
      <c r="GHG133" s="383"/>
      <c r="GHH133" s="383"/>
      <c r="GHI133" s="383"/>
      <c r="GHJ133" s="383"/>
      <c r="GHK133" s="383"/>
      <c r="GHL133" s="383"/>
      <c r="GHM133" s="383"/>
      <c r="GHN133" s="383"/>
      <c r="GHO133" s="383"/>
      <c r="GHP133" s="383"/>
      <c r="GHQ133" s="383"/>
      <c r="GHR133" s="383"/>
      <c r="GHS133" s="383"/>
      <c r="GHT133" s="383"/>
      <c r="GHU133" s="383"/>
      <c r="GHV133" s="383"/>
      <c r="GHW133" s="383"/>
      <c r="GHX133" s="383"/>
      <c r="GHY133" s="383"/>
      <c r="GHZ133" s="383"/>
      <c r="GIA133" s="383"/>
      <c r="GIB133" s="383"/>
      <c r="GIC133" s="383"/>
      <c r="GID133" s="383"/>
      <c r="GIE133" s="383"/>
      <c r="GIF133" s="383"/>
      <c r="GIG133" s="383"/>
      <c r="GIH133" s="383"/>
      <c r="GII133" s="383"/>
      <c r="GIJ133" s="383"/>
      <c r="GIK133" s="383"/>
      <c r="GIL133" s="383"/>
      <c r="GIM133" s="383"/>
      <c r="GIN133" s="383"/>
      <c r="GIO133" s="383"/>
      <c r="GIP133" s="383"/>
      <c r="GIQ133" s="383"/>
      <c r="GIR133" s="383"/>
      <c r="GIS133" s="383"/>
      <c r="GIT133" s="383"/>
      <c r="GIU133" s="383"/>
      <c r="GIV133" s="383"/>
      <c r="GIW133" s="383"/>
      <c r="GIX133" s="383"/>
      <c r="GIY133" s="383"/>
      <c r="GIZ133" s="383"/>
      <c r="GJA133" s="383"/>
      <c r="GJB133" s="383"/>
      <c r="GJC133" s="383"/>
      <c r="GJD133" s="383"/>
      <c r="GJE133" s="383"/>
      <c r="GJF133" s="383"/>
      <c r="GJG133" s="383"/>
      <c r="GJH133" s="383"/>
      <c r="GJI133" s="383"/>
      <c r="GJJ133" s="383"/>
      <c r="GJK133" s="383"/>
      <c r="GJL133" s="383"/>
      <c r="GJM133" s="383"/>
      <c r="GJN133" s="383"/>
      <c r="GJO133" s="383"/>
      <c r="GJP133" s="383"/>
      <c r="GJQ133" s="383"/>
      <c r="GJR133" s="383"/>
      <c r="GJS133" s="383"/>
      <c r="GJT133" s="383"/>
      <c r="GJU133" s="383"/>
      <c r="GJV133" s="383"/>
      <c r="GJW133" s="383"/>
      <c r="GJX133" s="383"/>
      <c r="GJY133" s="383"/>
      <c r="GJZ133" s="383"/>
      <c r="GKA133" s="383"/>
      <c r="GKB133" s="383"/>
      <c r="GKC133" s="383"/>
      <c r="GKD133" s="383"/>
      <c r="GKE133" s="383"/>
      <c r="GKF133" s="383"/>
      <c r="GKG133" s="383"/>
      <c r="GKH133" s="383"/>
      <c r="GKI133" s="383"/>
      <c r="GKJ133" s="383"/>
      <c r="GKK133" s="383"/>
      <c r="GKL133" s="383"/>
      <c r="GKM133" s="383"/>
      <c r="GKN133" s="383"/>
      <c r="GKO133" s="383"/>
      <c r="GKP133" s="383"/>
      <c r="GKQ133" s="383"/>
      <c r="GKR133" s="383"/>
      <c r="GKS133" s="383"/>
      <c r="GKT133" s="383"/>
      <c r="GKU133" s="383"/>
      <c r="GKV133" s="383"/>
      <c r="GKW133" s="383"/>
      <c r="GKX133" s="383"/>
      <c r="GKY133" s="383"/>
      <c r="GKZ133" s="383"/>
      <c r="GLA133" s="383"/>
      <c r="GLB133" s="383"/>
      <c r="GLC133" s="383"/>
      <c r="GLD133" s="383"/>
      <c r="GLE133" s="383"/>
      <c r="GLF133" s="383"/>
      <c r="GLG133" s="383"/>
      <c r="GLH133" s="383"/>
      <c r="GLI133" s="383"/>
      <c r="GLJ133" s="383"/>
      <c r="GLK133" s="383"/>
      <c r="GLL133" s="383"/>
      <c r="GLM133" s="383"/>
      <c r="GLN133" s="383"/>
      <c r="GLO133" s="383"/>
      <c r="GLP133" s="383"/>
      <c r="GLQ133" s="383"/>
      <c r="GLR133" s="383"/>
      <c r="GLS133" s="383"/>
      <c r="GLT133" s="383"/>
      <c r="GLU133" s="383"/>
      <c r="GLV133" s="383"/>
      <c r="GLW133" s="383"/>
      <c r="GLX133" s="383"/>
      <c r="GLY133" s="383"/>
      <c r="GLZ133" s="383"/>
      <c r="GMA133" s="383"/>
      <c r="GMB133" s="383"/>
      <c r="GMC133" s="383"/>
      <c r="GMD133" s="383"/>
      <c r="GME133" s="383"/>
      <c r="GMF133" s="383"/>
      <c r="GMG133" s="383"/>
      <c r="GMH133" s="383"/>
      <c r="GMI133" s="383"/>
      <c r="GMJ133" s="383"/>
      <c r="GMK133" s="383"/>
      <c r="GML133" s="383"/>
      <c r="GMM133" s="383"/>
      <c r="GMN133" s="383"/>
      <c r="GMO133" s="383"/>
      <c r="GMP133" s="383"/>
      <c r="GMQ133" s="383"/>
      <c r="GMR133" s="383"/>
      <c r="GMS133" s="383"/>
      <c r="GMT133" s="383"/>
      <c r="GMU133" s="383"/>
      <c r="GMV133" s="383"/>
      <c r="GMW133" s="383"/>
      <c r="GMX133" s="383"/>
      <c r="GMY133" s="383"/>
      <c r="GMZ133" s="383"/>
      <c r="GNA133" s="383"/>
      <c r="GNB133" s="383"/>
      <c r="GNC133" s="383"/>
      <c r="GND133" s="383"/>
      <c r="GNE133" s="383"/>
      <c r="GNF133" s="383"/>
      <c r="GNG133" s="383"/>
      <c r="GNH133" s="383"/>
      <c r="GNI133" s="383"/>
      <c r="GNJ133" s="383"/>
      <c r="GNK133" s="383"/>
      <c r="GNL133" s="383"/>
      <c r="GNM133" s="383"/>
      <c r="GNN133" s="383"/>
      <c r="GNO133" s="383"/>
      <c r="GNP133" s="383"/>
      <c r="GNQ133" s="383"/>
      <c r="GNR133" s="383"/>
      <c r="GNS133" s="383"/>
      <c r="GNT133" s="383"/>
      <c r="GNU133" s="383"/>
      <c r="GNV133" s="383"/>
      <c r="GNW133" s="383"/>
      <c r="GNX133" s="383"/>
      <c r="GNY133" s="383"/>
      <c r="GNZ133" s="383"/>
      <c r="GOA133" s="383"/>
      <c r="GOB133" s="383"/>
      <c r="GOC133" s="383"/>
      <c r="GOD133" s="383"/>
      <c r="GOE133" s="383"/>
      <c r="GOF133" s="383"/>
      <c r="GOG133" s="383"/>
      <c r="GOH133" s="383"/>
      <c r="GOI133" s="383"/>
      <c r="GOJ133" s="383"/>
      <c r="GOK133" s="383"/>
      <c r="GOL133" s="383"/>
      <c r="GOM133" s="383"/>
      <c r="GON133" s="383"/>
      <c r="GOO133" s="383"/>
      <c r="GOP133" s="383"/>
      <c r="GOQ133" s="383"/>
      <c r="GOR133" s="383"/>
      <c r="GOS133" s="383"/>
      <c r="GOT133" s="383"/>
      <c r="GOU133" s="383"/>
      <c r="GOV133" s="383"/>
      <c r="GOW133" s="383"/>
      <c r="GOX133" s="383"/>
      <c r="GOY133" s="383"/>
      <c r="GOZ133" s="383"/>
      <c r="GPA133" s="383"/>
      <c r="GPB133" s="383"/>
      <c r="GPC133" s="383"/>
      <c r="GPD133" s="383"/>
      <c r="GPE133" s="383"/>
      <c r="GPF133" s="383"/>
      <c r="GPG133" s="383"/>
      <c r="GPH133" s="383"/>
      <c r="GPI133" s="383"/>
      <c r="GPJ133" s="383"/>
      <c r="GPK133" s="383"/>
      <c r="GPL133" s="383"/>
      <c r="GPM133" s="383"/>
      <c r="GPN133" s="383"/>
      <c r="GPO133" s="383"/>
      <c r="GPP133" s="383"/>
      <c r="GPQ133" s="383"/>
      <c r="GPR133" s="383"/>
      <c r="GPS133" s="383"/>
      <c r="GPT133" s="383"/>
      <c r="GPU133" s="383"/>
      <c r="GPV133" s="383"/>
      <c r="GPW133" s="383"/>
      <c r="GPX133" s="383"/>
      <c r="GPY133" s="383"/>
      <c r="GPZ133" s="383"/>
      <c r="GQA133" s="383"/>
      <c r="GQB133" s="383"/>
      <c r="GQC133" s="383"/>
      <c r="GQD133" s="383"/>
      <c r="GQE133" s="383"/>
      <c r="GQF133" s="383"/>
      <c r="GQG133" s="383"/>
      <c r="GQH133" s="383"/>
      <c r="GQI133" s="383"/>
      <c r="GQJ133" s="383"/>
      <c r="GQK133" s="383"/>
      <c r="GQL133" s="383"/>
      <c r="GQM133" s="383"/>
      <c r="GQN133" s="383"/>
      <c r="GQO133" s="383"/>
      <c r="GQP133" s="383"/>
      <c r="GQQ133" s="383"/>
      <c r="GQR133" s="383"/>
      <c r="GQS133" s="383"/>
      <c r="GQT133" s="383"/>
      <c r="GQU133" s="383"/>
      <c r="GQV133" s="383"/>
      <c r="GQW133" s="383"/>
      <c r="GQX133" s="383"/>
      <c r="GQY133" s="383"/>
      <c r="GQZ133" s="383"/>
      <c r="GRA133" s="383"/>
      <c r="GRB133" s="383"/>
      <c r="GRC133" s="383"/>
      <c r="GRD133" s="383"/>
      <c r="GRE133" s="383"/>
      <c r="GRF133" s="383"/>
      <c r="GRG133" s="383"/>
      <c r="GRH133" s="383"/>
      <c r="GRI133" s="383"/>
      <c r="GRJ133" s="383"/>
      <c r="GRK133" s="383"/>
      <c r="GRL133" s="383"/>
      <c r="GRM133" s="383"/>
      <c r="GRN133" s="383"/>
      <c r="GRO133" s="383"/>
      <c r="GRP133" s="383"/>
      <c r="GRQ133" s="383"/>
      <c r="GRR133" s="383"/>
      <c r="GRS133" s="383"/>
      <c r="GRT133" s="383"/>
      <c r="GRU133" s="383"/>
      <c r="GRV133" s="383"/>
      <c r="GRW133" s="383"/>
      <c r="GRX133" s="383"/>
      <c r="GRY133" s="383"/>
      <c r="GRZ133" s="383"/>
      <c r="GSA133" s="383"/>
      <c r="GSB133" s="383"/>
      <c r="GSC133" s="383"/>
      <c r="GSD133" s="383"/>
      <c r="GSE133" s="383"/>
      <c r="GSF133" s="383"/>
      <c r="GSG133" s="383"/>
      <c r="GSH133" s="383"/>
      <c r="GSI133" s="383"/>
      <c r="GSJ133" s="383"/>
      <c r="GSK133" s="383"/>
      <c r="GSL133" s="383"/>
      <c r="GSM133" s="383"/>
      <c r="GSN133" s="383"/>
      <c r="GSO133" s="383"/>
      <c r="GSP133" s="383"/>
      <c r="GSQ133" s="383"/>
      <c r="GSR133" s="383"/>
      <c r="GSS133" s="383"/>
      <c r="GST133" s="383"/>
      <c r="GSU133" s="383"/>
      <c r="GSV133" s="383"/>
      <c r="GSW133" s="383"/>
      <c r="GSX133" s="383"/>
      <c r="GSY133" s="383"/>
      <c r="GSZ133" s="383"/>
      <c r="GTA133" s="383"/>
      <c r="GTB133" s="383"/>
      <c r="GTC133" s="383"/>
      <c r="GTD133" s="383"/>
      <c r="GTE133" s="383"/>
      <c r="GTF133" s="383"/>
      <c r="GTG133" s="383"/>
      <c r="GTH133" s="383"/>
      <c r="GTI133" s="383"/>
      <c r="GTJ133" s="383"/>
      <c r="GTK133" s="383"/>
      <c r="GTL133" s="383"/>
      <c r="GTM133" s="383"/>
      <c r="GTN133" s="383"/>
      <c r="GTO133" s="383"/>
      <c r="GTP133" s="383"/>
      <c r="GTQ133" s="383"/>
      <c r="GTR133" s="383"/>
      <c r="GTS133" s="383"/>
      <c r="GTT133" s="383"/>
      <c r="GTU133" s="383"/>
      <c r="GTV133" s="383"/>
      <c r="GTW133" s="383"/>
      <c r="GTX133" s="383"/>
      <c r="GTY133" s="383"/>
      <c r="GTZ133" s="383"/>
      <c r="GUA133" s="383"/>
      <c r="GUB133" s="383"/>
      <c r="GUC133" s="383"/>
      <c r="GUD133" s="383"/>
      <c r="GUE133" s="383"/>
      <c r="GUF133" s="383"/>
      <c r="GUG133" s="383"/>
      <c r="GUH133" s="383"/>
      <c r="GUI133" s="383"/>
      <c r="GUJ133" s="383"/>
      <c r="GUK133" s="383"/>
      <c r="GUL133" s="383"/>
      <c r="GUM133" s="383"/>
      <c r="GUN133" s="383"/>
      <c r="GUO133" s="383"/>
      <c r="GUP133" s="383"/>
      <c r="GUQ133" s="383"/>
      <c r="GUR133" s="383"/>
      <c r="GUS133" s="383"/>
      <c r="GUT133" s="383"/>
      <c r="GUU133" s="383"/>
      <c r="GUV133" s="383"/>
      <c r="GUW133" s="383"/>
      <c r="GUX133" s="383"/>
      <c r="GUY133" s="383"/>
      <c r="GUZ133" s="383"/>
      <c r="GVA133" s="383"/>
      <c r="GVB133" s="383"/>
      <c r="GVC133" s="383"/>
      <c r="GVD133" s="383"/>
      <c r="GVE133" s="383"/>
      <c r="GVF133" s="383"/>
      <c r="GVG133" s="383"/>
      <c r="GVH133" s="383"/>
      <c r="GVI133" s="383"/>
      <c r="GVJ133" s="383"/>
      <c r="GVK133" s="383"/>
      <c r="GVL133" s="383"/>
      <c r="GVM133" s="383"/>
      <c r="GVN133" s="383"/>
      <c r="GVO133" s="383"/>
      <c r="GVP133" s="383"/>
      <c r="GVQ133" s="383"/>
      <c r="GVR133" s="383"/>
      <c r="GVS133" s="383"/>
      <c r="GVT133" s="383"/>
      <c r="GVU133" s="383"/>
      <c r="GVV133" s="383"/>
      <c r="GVW133" s="383"/>
      <c r="GVX133" s="383"/>
      <c r="GVY133" s="383"/>
      <c r="GVZ133" s="383"/>
      <c r="GWA133" s="383"/>
      <c r="GWB133" s="383"/>
      <c r="GWC133" s="383"/>
      <c r="GWD133" s="383"/>
      <c r="GWE133" s="383"/>
      <c r="GWF133" s="383"/>
      <c r="GWG133" s="383"/>
      <c r="GWH133" s="383"/>
      <c r="GWI133" s="383"/>
      <c r="GWJ133" s="383"/>
      <c r="GWK133" s="383"/>
      <c r="GWL133" s="383"/>
      <c r="GWM133" s="383"/>
      <c r="GWN133" s="383"/>
      <c r="GWO133" s="383"/>
      <c r="GWP133" s="383"/>
      <c r="GWQ133" s="383"/>
      <c r="GWR133" s="383"/>
      <c r="GWS133" s="383"/>
      <c r="GWT133" s="383"/>
      <c r="GWU133" s="383"/>
      <c r="GWV133" s="383"/>
      <c r="GWW133" s="383"/>
      <c r="GWX133" s="383"/>
      <c r="GWY133" s="383"/>
      <c r="GWZ133" s="383"/>
      <c r="GXA133" s="383"/>
      <c r="GXB133" s="383"/>
      <c r="GXC133" s="383"/>
      <c r="GXD133" s="383"/>
      <c r="GXE133" s="383"/>
      <c r="GXF133" s="383"/>
      <c r="GXG133" s="383"/>
      <c r="GXH133" s="383"/>
      <c r="GXI133" s="383"/>
      <c r="GXJ133" s="383"/>
      <c r="GXK133" s="383"/>
      <c r="GXL133" s="383"/>
      <c r="GXM133" s="383"/>
      <c r="GXN133" s="383"/>
      <c r="GXO133" s="383"/>
      <c r="GXP133" s="383"/>
      <c r="GXQ133" s="383"/>
      <c r="GXR133" s="383"/>
      <c r="GXS133" s="383"/>
      <c r="GXT133" s="383"/>
      <c r="GXU133" s="383"/>
      <c r="GXV133" s="383"/>
      <c r="GXW133" s="383"/>
      <c r="GXX133" s="383"/>
      <c r="GXY133" s="383"/>
      <c r="GXZ133" s="383"/>
      <c r="GYA133" s="383"/>
      <c r="GYB133" s="383"/>
      <c r="GYC133" s="383"/>
      <c r="GYD133" s="383"/>
      <c r="GYE133" s="383"/>
      <c r="GYF133" s="383"/>
      <c r="GYG133" s="383"/>
      <c r="GYH133" s="383"/>
      <c r="GYI133" s="383"/>
      <c r="GYJ133" s="383"/>
      <c r="GYK133" s="383"/>
      <c r="GYL133" s="383"/>
      <c r="GYM133" s="383"/>
      <c r="GYN133" s="383"/>
      <c r="GYO133" s="383"/>
      <c r="GYP133" s="383"/>
      <c r="GYQ133" s="383"/>
      <c r="GYR133" s="383"/>
      <c r="GYS133" s="383"/>
      <c r="GYT133" s="383"/>
      <c r="GYU133" s="383"/>
      <c r="GYV133" s="383"/>
      <c r="GYW133" s="383"/>
      <c r="GYX133" s="383"/>
      <c r="GYY133" s="383"/>
      <c r="GYZ133" s="383"/>
      <c r="GZA133" s="383"/>
      <c r="GZB133" s="383"/>
      <c r="GZC133" s="383"/>
      <c r="GZD133" s="383"/>
      <c r="GZE133" s="383"/>
      <c r="GZF133" s="383"/>
      <c r="GZG133" s="383"/>
      <c r="GZH133" s="383"/>
      <c r="GZI133" s="383"/>
      <c r="GZJ133" s="383"/>
      <c r="GZK133" s="383"/>
      <c r="GZL133" s="383"/>
      <c r="GZM133" s="383"/>
      <c r="GZN133" s="383"/>
      <c r="GZO133" s="383"/>
      <c r="GZP133" s="383"/>
      <c r="GZQ133" s="383"/>
      <c r="GZR133" s="383"/>
      <c r="GZS133" s="383"/>
      <c r="GZT133" s="383"/>
      <c r="GZU133" s="383"/>
      <c r="GZV133" s="383"/>
      <c r="GZW133" s="383"/>
      <c r="GZX133" s="383"/>
      <c r="GZY133" s="383"/>
      <c r="GZZ133" s="383"/>
      <c r="HAA133" s="383"/>
      <c r="HAB133" s="383"/>
      <c r="HAC133" s="383"/>
      <c r="HAD133" s="383"/>
      <c r="HAE133" s="383"/>
      <c r="HAF133" s="383"/>
      <c r="HAG133" s="383"/>
      <c r="HAH133" s="383"/>
      <c r="HAI133" s="383"/>
      <c r="HAJ133" s="383"/>
      <c r="HAK133" s="383"/>
      <c r="HAL133" s="383"/>
      <c r="HAM133" s="383"/>
      <c r="HAN133" s="383"/>
      <c r="HAO133" s="383"/>
      <c r="HAP133" s="383"/>
      <c r="HAQ133" s="383"/>
      <c r="HAR133" s="383"/>
      <c r="HAS133" s="383"/>
      <c r="HAT133" s="383"/>
      <c r="HAU133" s="383"/>
      <c r="HAV133" s="383"/>
      <c r="HAW133" s="383"/>
      <c r="HAX133" s="383"/>
      <c r="HAY133" s="383"/>
      <c r="HAZ133" s="383"/>
      <c r="HBA133" s="383"/>
      <c r="HBB133" s="383"/>
      <c r="HBC133" s="383"/>
      <c r="HBD133" s="383"/>
      <c r="HBE133" s="383"/>
      <c r="HBF133" s="383"/>
      <c r="HBG133" s="383"/>
      <c r="HBH133" s="383"/>
      <c r="HBI133" s="383"/>
      <c r="HBJ133" s="383"/>
      <c r="HBK133" s="383"/>
      <c r="HBL133" s="383"/>
      <c r="HBM133" s="383"/>
      <c r="HBN133" s="383"/>
      <c r="HBO133" s="383"/>
      <c r="HBP133" s="383"/>
      <c r="HBQ133" s="383"/>
      <c r="HBR133" s="383"/>
      <c r="HBS133" s="383"/>
      <c r="HBT133" s="383"/>
      <c r="HBU133" s="383"/>
      <c r="HBV133" s="383"/>
      <c r="HBW133" s="383"/>
      <c r="HBX133" s="383"/>
      <c r="HBY133" s="383"/>
      <c r="HBZ133" s="383"/>
      <c r="HCA133" s="383"/>
      <c r="HCB133" s="383"/>
      <c r="HCC133" s="383"/>
      <c r="HCD133" s="383"/>
      <c r="HCE133" s="383"/>
      <c r="HCF133" s="383"/>
      <c r="HCG133" s="383"/>
      <c r="HCH133" s="383"/>
      <c r="HCI133" s="383"/>
      <c r="HCJ133" s="383"/>
      <c r="HCK133" s="383"/>
      <c r="HCL133" s="383"/>
      <c r="HCM133" s="383"/>
      <c r="HCN133" s="383"/>
      <c r="HCO133" s="383"/>
      <c r="HCP133" s="383"/>
      <c r="HCQ133" s="383"/>
      <c r="HCR133" s="383"/>
      <c r="HCS133" s="383"/>
      <c r="HCT133" s="383"/>
      <c r="HCU133" s="383"/>
      <c r="HCV133" s="383"/>
      <c r="HCW133" s="383"/>
      <c r="HCX133" s="383"/>
      <c r="HCY133" s="383"/>
      <c r="HCZ133" s="383"/>
      <c r="HDA133" s="383"/>
      <c r="HDB133" s="383"/>
      <c r="HDC133" s="383"/>
      <c r="HDD133" s="383"/>
      <c r="HDE133" s="383"/>
      <c r="HDF133" s="383"/>
      <c r="HDG133" s="383"/>
      <c r="HDH133" s="383"/>
      <c r="HDI133" s="383"/>
      <c r="HDJ133" s="383"/>
      <c r="HDK133" s="383"/>
      <c r="HDL133" s="383"/>
      <c r="HDM133" s="383"/>
      <c r="HDN133" s="383"/>
      <c r="HDO133" s="383"/>
      <c r="HDP133" s="383"/>
      <c r="HDQ133" s="383"/>
      <c r="HDR133" s="383"/>
      <c r="HDS133" s="383"/>
      <c r="HDT133" s="383"/>
      <c r="HDU133" s="383"/>
      <c r="HDV133" s="383"/>
      <c r="HDW133" s="383"/>
      <c r="HDX133" s="383"/>
      <c r="HDY133" s="383"/>
      <c r="HDZ133" s="383"/>
      <c r="HEA133" s="383"/>
      <c r="HEB133" s="383"/>
      <c r="HEC133" s="383"/>
      <c r="HED133" s="383"/>
      <c r="HEE133" s="383"/>
      <c r="HEF133" s="383"/>
      <c r="HEG133" s="383"/>
      <c r="HEH133" s="383"/>
      <c r="HEI133" s="383"/>
      <c r="HEJ133" s="383"/>
      <c r="HEK133" s="383"/>
      <c r="HEL133" s="383"/>
      <c r="HEM133" s="383"/>
      <c r="HEN133" s="383"/>
      <c r="HEO133" s="383"/>
      <c r="HEP133" s="383"/>
      <c r="HEQ133" s="383"/>
      <c r="HER133" s="383"/>
      <c r="HES133" s="383"/>
      <c r="HET133" s="383"/>
      <c r="HEU133" s="383"/>
      <c r="HEV133" s="383"/>
      <c r="HEW133" s="383"/>
      <c r="HEX133" s="383"/>
      <c r="HEY133" s="383"/>
      <c r="HEZ133" s="383"/>
      <c r="HFA133" s="383"/>
      <c r="HFB133" s="383"/>
      <c r="HFC133" s="383"/>
      <c r="HFD133" s="383"/>
      <c r="HFE133" s="383"/>
      <c r="HFF133" s="383"/>
      <c r="HFG133" s="383"/>
      <c r="HFH133" s="383"/>
      <c r="HFI133" s="383"/>
      <c r="HFJ133" s="383"/>
      <c r="HFK133" s="383"/>
      <c r="HFL133" s="383"/>
      <c r="HFM133" s="383"/>
      <c r="HFN133" s="383"/>
      <c r="HFO133" s="383"/>
      <c r="HFP133" s="383"/>
      <c r="HFQ133" s="383"/>
      <c r="HFR133" s="383"/>
      <c r="HFS133" s="383"/>
      <c r="HFT133" s="383"/>
      <c r="HFU133" s="383"/>
      <c r="HFV133" s="383"/>
      <c r="HFW133" s="383"/>
      <c r="HFX133" s="383"/>
      <c r="HFY133" s="383"/>
      <c r="HFZ133" s="383"/>
      <c r="HGA133" s="383"/>
      <c r="HGB133" s="383"/>
      <c r="HGC133" s="383"/>
      <c r="HGD133" s="383"/>
      <c r="HGE133" s="383"/>
      <c r="HGF133" s="383"/>
      <c r="HGG133" s="383"/>
      <c r="HGH133" s="383"/>
      <c r="HGI133" s="383"/>
      <c r="HGJ133" s="383"/>
      <c r="HGK133" s="383"/>
      <c r="HGL133" s="383"/>
      <c r="HGM133" s="383"/>
      <c r="HGN133" s="383"/>
      <c r="HGO133" s="383"/>
      <c r="HGP133" s="383"/>
      <c r="HGQ133" s="383"/>
      <c r="HGR133" s="383"/>
      <c r="HGS133" s="383"/>
      <c r="HGT133" s="383"/>
      <c r="HGU133" s="383"/>
      <c r="HGV133" s="383"/>
      <c r="HGW133" s="383"/>
      <c r="HGX133" s="383"/>
      <c r="HGY133" s="383"/>
      <c r="HGZ133" s="383"/>
      <c r="HHA133" s="383"/>
      <c r="HHB133" s="383"/>
      <c r="HHC133" s="383"/>
      <c r="HHD133" s="383"/>
      <c r="HHE133" s="383"/>
      <c r="HHF133" s="383"/>
      <c r="HHG133" s="383"/>
      <c r="HHH133" s="383"/>
      <c r="HHI133" s="383"/>
      <c r="HHJ133" s="383"/>
      <c r="HHK133" s="383"/>
      <c r="HHL133" s="383"/>
      <c r="HHM133" s="383"/>
      <c r="HHN133" s="383"/>
      <c r="HHO133" s="383"/>
      <c r="HHP133" s="383"/>
      <c r="HHQ133" s="383"/>
      <c r="HHR133" s="383"/>
      <c r="HHS133" s="383"/>
      <c r="HHT133" s="383"/>
      <c r="HHU133" s="383"/>
      <c r="HHV133" s="383"/>
      <c r="HHW133" s="383"/>
      <c r="HHX133" s="383"/>
      <c r="HHY133" s="383"/>
      <c r="HHZ133" s="383"/>
      <c r="HIA133" s="383"/>
      <c r="HIB133" s="383"/>
      <c r="HIC133" s="383"/>
      <c r="HID133" s="383"/>
      <c r="HIE133" s="383"/>
      <c r="HIF133" s="383"/>
      <c r="HIG133" s="383"/>
      <c r="HIH133" s="383"/>
      <c r="HII133" s="383"/>
      <c r="HIJ133" s="383"/>
      <c r="HIK133" s="383"/>
      <c r="HIL133" s="383"/>
      <c r="HIM133" s="383"/>
      <c r="HIN133" s="383"/>
      <c r="HIO133" s="383"/>
      <c r="HIP133" s="383"/>
      <c r="HIQ133" s="383"/>
      <c r="HIR133" s="383"/>
      <c r="HIS133" s="383"/>
      <c r="HIT133" s="383"/>
      <c r="HIU133" s="383"/>
      <c r="HIV133" s="383"/>
      <c r="HIW133" s="383"/>
      <c r="HIX133" s="383"/>
      <c r="HIY133" s="383"/>
      <c r="HIZ133" s="383"/>
      <c r="HJA133" s="383"/>
      <c r="HJB133" s="383"/>
      <c r="HJC133" s="383"/>
      <c r="HJD133" s="383"/>
      <c r="HJE133" s="383"/>
      <c r="HJF133" s="383"/>
      <c r="HJG133" s="383"/>
      <c r="HJH133" s="383"/>
      <c r="HJI133" s="383"/>
      <c r="HJJ133" s="383"/>
      <c r="HJK133" s="383"/>
      <c r="HJL133" s="383"/>
      <c r="HJM133" s="383"/>
      <c r="HJN133" s="383"/>
      <c r="HJO133" s="383"/>
      <c r="HJP133" s="383"/>
      <c r="HJQ133" s="383"/>
      <c r="HJR133" s="383"/>
      <c r="HJS133" s="383"/>
      <c r="HJT133" s="383"/>
      <c r="HJU133" s="383"/>
      <c r="HJV133" s="383"/>
      <c r="HJW133" s="383"/>
      <c r="HJX133" s="383"/>
      <c r="HJY133" s="383"/>
      <c r="HJZ133" s="383"/>
      <c r="HKA133" s="383"/>
      <c r="HKB133" s="383"/>
      <c r="HKC133" s="383"/>
      <c r="HKD133" s="383"/>
      <c r="HKE133" s="383"/>
      <c r="HKF133" s="383"/>
      <c r="HKG133" s="383"/>
      <c r="HKH133" s="383"/>
      <c r="HKI133" s="383"/>
      <c r="HKJ133" s="383"/>
      <c r="HKK133" s="383"/>
      <c r="HKL133" s="383"/>
      <c r="HKM133" s="383"/>
      <c r="HKN133" s="383"/>
      <c r="HKO133" s="383"/>
      <c r="HKP133" s="383"/>
      <c r="HKQ133" s="383"/>
      <c r="HKR133" s="383"/>
      <c r="HKS133" s="383"/>
      <c r="HKT133" s="383"/>
      <c r="HKU133" s="383"/>
      <c r="HKV133" s="383"/>
      <c r="HKW133" s="383"/>
      <c r="HKX133" s="383"/>
      <c r="HKY133" s="383"/>
      <c r="HKZ133" s="383"/>
      <c r="HLA133" s="383"/>
      <c r="HLB133" s="383"/>
      <c r="HLC133" s="383"/>
      <c r="HLD133" s="383"/>
      <c r="HLE133" s="383"/>
      <c r="HLF133" s="383"/>
      <c r="HLG133" s="383"/>
      <c r="HLH133" s="383"/>
      <c r="HLI133" s="383"/>
      <c r="HLJ133" s="383"/>
      <c r="HLK133" s="383"/>
      <c r="HLL133" s="383"/>
      <c r="HLM133" s="383"/>
      <c r="HLN133" s="383"/>
      <c r="HLO133" s="383"/>
      <c r="HLP133" s="383"/>
      <c r="HLQ133" s="383"/>
      <c r="HLR133" s="383"/>
      <c r="HLS133" s="383"/>
      <c r="HLT133" s="383"/>
      <c r="HLU133" s="383"/>
      <c r="HLV133" s="383"/>
      <c r="HLW133" s="383"/>
      <c r="HLX133" s="383"/>
      <c r="HLY133" s="383"/>
      <c r="HLZ133" s="383"/>
      <c r="HMA133" s="383"/>
      <c r="HMB133" s="383"/>
      <c r="HMC133" s="383"/>
      <c r="HMD133" s="383"/>
      <c r="HME133" s="383"/>
      <c r="HMF133" s="383"/>
      <c r="HMG133" s="383"/>
      <c r="HMH133" s="383"/>
      <c r="HMI133" s="383"/>
      <c r="HMJ133" s="383"/>
      <c r="HMK133" s="383"/>
      <c r="HML133" s="383"/>
      <c r="HMM133" s="383"/>
      <c r="HMN133" s="383"/>
      <c r="HMO133" s="383"/>
      <c r="HMP133" s="383"/>
      <c r="HMQ133" s="383"/>
      <c r="HMR133" s="383"/>
      <c r="HMS133" s="383"/>
      <c r="HMT133" s="383"/>
      <c r="HMU133" s="383"/>
      <c r="HMV133" s="383"/>
      <c r="HMW133" s="383"/>
      <c r="HMX133" s="383"/>
      <c r="HMY133" s="383"/>
      <c r="HMZ133" s="383"/>
      <c r="HNA133" s="383"/>
      <c r="HNB133" s="383"/>
      <c r="HNC133" s="383"/>
      <c r="HND133" s="383"/>
      <c r="HNE133" s="383"/>
      <c r="HNF133" s="383"/>
      <c r="HNG133" s="383"/>
      <c r="HNH133" s="383"/>
      <c r="HNI133" s="383"/>
      <c r="HNJ133" s="383"/>
      <c r="HNK133" s="383"/>
      <c r="HNL133" s="383"/>
      <c r="HNM133" s="383"/>
      <c r="HNN133" s="383"/>
      <c r="HNO133" s="383"/>
      <c r="HNP133" s="383"/>
      <c r="HNQ133" s="383"/>
      <c r="HNR133" s="383"/>
      <c r="HNS133" s="383"/>
      <c r="HNT133" s="383"/>
      <c r="HNU133" s="383"/>
      <c r="HNV133" s="383"/>
      <c r="HNW133" s="383"/>
      <c r="HNX133" s="383"/>
      <c r="HNY133" s="383"/>
      <c r="HNZ133" s="383"/>
      <c r="HOA133" s="383"/>
      <c r="HOB133" s="383"/>
      <c r="HOC133" s="383"/>
      <c r="HOD133" s="383"/>
      <c r="HOE133" s="383"/>
      <c r="HOF133" s="383"/>
      <c r="HOG133" s="383"/>
      <c r="HOH133" s="383"/>
      <c r="HOI133" s="383"/>
      <c r="HOJ133" s="383"/>
      <c r="HOK133" s="383"/>
      <c r="HOL133" s="383"/>
      <c r="HOM133" s="383"/>
      <c r="HON133" s="383"/>
      <c r="HOO133" s="383"/>
      <c r="HOP133" s="383"/>
      <c r="HOQ133" s="383"/>
      <c r="HOR133" s="383"/>
      <c r="HOS133" s="383"/>
      <c r="HOT133" s="383"/>
      <c r="HOU133" s="383"/>
      <c r="HOV133" s="383"/>
      <c r="HOW133" s="383"/>
      <c r="HOX133" s="383"/>
      <c r="HOY133" s="383"/>
      <c r="HOZ133" s="383"/>
      <c r="HPA133" s="383"/>
      <c r="HPB133" s="383"/>
      <c r="HPC133" s="383"/>
      <c r="HPD133" s="383"/>
      <c r="HPE133" s="383"/>
      <c r="HPF133" s="383"/>
      <c r="HPG133" s="383"/>
      <c r="HPH133" s="383"/>
      <c r="HPI133" s="383"/>
      <c r="HPJ133" s="383"/>
      <c r="HPK133" s="383"/>
      <c r="HPL133" s="383"/>
      <c r="HPM133" s="383"/>
      <c r="HPN133" s="383"/>
      <c r="HPO133" s="383"/>
      <c r="HPP133" s="383"/>
      <c r="HPQ133" s="383"/>
      <c r="HPR133" s="383"/>
      <c r="HPS133" s="383"/>
      <c r="HPT133" s="383"/>
      <c r="HPU133" s="383"/>
      <c r="HPV133" s="383"/>
      <c r="HPW133" s="383"/>
      <c r="HPX133" s="383"/>
      <c r="HPY133" s="383"/>
      <c r="HPZ133" s="383"/>
      <c r="HQA133" s="383"/>
      <c r="HQB133" s="383"/>
      <c r="HQC133" s="383"/>
      <c r="HQD133" s="383"/>
      <c r="HQE133" s="383"/>
      <c r="HQF133" s="383"/>
      <c r="HQG133" s="383"/>
      <c r="HQH133" s="383"/>
      <c r="HQI133" s="383"/>
      <c r="HQJ133" s="383"/>
      <c r="HQK133" s="383"/>
      <c r="HQL133" s="383"/>
      <c r="HQM133" s="383"/>
      <c r="HQN133" s="383"/>
      <c r="HQO133" s="383"/>
      <c r="HQP133" s="383"/>
      <c r="HQQ133" s="383"/>
      <c r="HQR133" s="383"/>
      <c r="HQS133" s="383"/>
      <c r="HQT133" s="383"/>
      <c r="HQU133" s="383"/>
      <c r="HQV133" s="383"/>
      <c r="HQW133" s="383"/>
      <c r="HQX133" s="383"/>
      <c r="HQY133" s="383"/>
      <c r="HQZ133" s="383"/>
      <c r="HRA133" s="383"/>
      <c r="HRB133" s="383"/>
      <c r="HRC133" s="383"/>
      <c r="HRD133" s="383"/>
      <c r="HRE133" s="383"/>
      <c r="HRF133" s="383"/>
      <c r="HRG133" s="383"/>
      <c r="HRH133" s="383"/>
      <c r="HRI133" s="383"/>
      <c r="HRJ133" s="383"/>
      <c r="HRK133" s="383"/>
      <c r="HRL133" s="383"/>
      <c r="HRM133" s="383"/>
      <c r="HRN133" s="383"/>
      <c r="HRO133" s="383"/>
      <c r="HRP133" s="383"/>
      <c r="HRQ133" s="383"/>
      <c r="HRR133" s="383"/>
      <c r="HRS133" s="383"/>
      <c r="HRT133" s="383"/>
      <c r="HRU133" s="383"/>
      <c r="HRV133" s="383"/>
      <c r="HRW133" s="383"/>
      <c r="HRX133" s="383"/>
      <c r="HRY133" s="383"/>
      <c r="HRZ133" s="383"/>
      <c r="HSA133" s="383"/>
      <c r="HSB133" s="383"/>
      <c r="HSC133" s="383"/>
      <c r="HSD133" s="383"/>
      <c r="HSE133" s="383"/>
      <c r="HSF133" s="383"/>
      <c r="HSG133" s="383"/>
      <c r="HSH133" s="383"/>
      <c r="HSI133" s="383"/>
      <c r="HSJ133" s="383"/>
      <c r="HSK133" s="383"/>
      <c r="HSL133" s="383"/>
      <c r="HSM133" s="383"/>
      <c r="HSN133" s="383"/>
      <c r="HSO133" s="383"/>
      <c r="HSP133" s="383"/>
      <c r="HSQ133" s="383"/>
      <c r="HSR133" s="383"/>
      <c r="HSS133" s="383"/>
      <c r="HST133" s="383"/>
      <c r="HSU133" s="383"/>
      <c r="HSV133" s="383"/>
      <c r="HSW133" s="383"/>
      <c r="HSX133" s="383"/>
      <c r="HSY133" s="383"/>
      <c r="HSZ133" s="383"/>
      <c r="HTA133" s="383"/>
      <c r="HTB133" s="383"/>
      <c r="HTC133" s="383"/>
      <c r="HTD133" s="383"/>
      <c r="HTE133" s="383"/>
      <c r="HTF133" s="383"/>
      <c r="HTG133" s="383"/>
      <c r="HTH133" s="383"/>
      <c r="HTI133" s="383"/>
      <c r="HTJ133" s="383"/>
      <c r="HTK133" s="383"/>
      <c r="HTL133" s="383"/>
      <c r="HTM133" s="383"/>
      <c r="HTN133" s="383"/>
      <c r="HTO133" s="383"/>
      <c r="HTP133" s="383"/>
      <c r="HTQ133" s="383"/>
      <c r="HTR133" s="383"/>
      <c r="HTS133" s="383"/>
      <c r="HTT133" s="383"/>
      <c r="HTU133" s="383"/>
      <c r="HTV133" s="383"/>
      <c r="HTW133" s="383"/>
      <c r="HTX133" s="383"/>
      <c r="HTY133" s="383"/>
      <c r="HTZ133" s="383"/>
      <c r="HUA133" s="383"/>
      <c r="HUB133" s="383"/>
      <c r="HUC133" s="383"/>
      <c r="HUD133" s="383"/>
      <c r="HUE133" s="383"/>
      <c r="HUF133" s="383"/>
      <c r="HUG133" s="383"/>
      <c r="HUH133" s="383"/>
      <c r="HUI133" s="383"/>
      <c r="HUJ133" s="383"/>
      <c r="HUK133" s="383"/>
      <c r="HUL133" s="383"/>
      <c r="HUM133" s="383"/>
      <c r="HUN133" s="383"/>
      <c r="HUO133" s="383"/>
      <c r="HUP133" s="383"/>
      <c r="HUQ133" s="383"/>
      <c r="HUR133" s="383"/>
      <c r="HUS133" s="383"/>
      <c r="HUT133" s="383"/>
      <c r="HUU133" s="383"/>
      <c r="HUV133" s="383"/>
      <c r="HUW133" s="383"/>
      <c r="HUX133" s="383"/>
      <c r="HUY133" s="383"/>
      <c r="HUZ133" s="383"/>
      <c r="HVA133" s="383"/>
      <c r="HVB133" s="383"/>
      <c r="HVC133" s="383"/>
      <c r="HVD133" s="383"/>
      <c r="HVE133" s="383"/>
      <c r="HVF133" s="383"/>
      <c r="HVG133" s="383"/>
      <c r="HVH133" s="383"/>
      <c r="HVI133" s="383"/>
      <c r="HVJ133" s="383"/>
      <c r="HVK133" s="383"/>
      <c r="HVL133" s="383"/>
      <c r="HVM133" s="383"/>
      <c r="HVN133" s="383"/>
      <c r="HVO133" s="383"/>
      <c r="HVP133" s="383"/>
      <c r="HVQ133" s="383"/>
      <c r="HVR133" s="383"/>
      <c r="HVS133" s="383"/>
      <c r="HVT133" s="383"/>
      <c r="HVU133" s="383"/>
      <c r="HVV133" s="383"/>
      <c r="HVW133" s="383"/>
      <c r="HVX133" s="383"/>
      <c r="HVY133" s="383"/>
      <c r="HVZ133" s="383"/>
      <c r="HWA133" s="383"/>
      <c r="HWB133" s="383"/>
      <c r="HWC133" s="383"/>
      <c r="HWD133" s="383"/>
      <c r="HWE133" s="383"/>
      <c r="HWF133" s="383"/>
      <c r="HWG133" s="383"/>
      <c r="HWH133" s="383"/>
      <c r="HWI133" s="383"/>
      <c r="HWJ133" s="383"/>
      <c r="HWK133" s="383"/>
      <c r="HWL133" s="383"/>
      <c r="HWM133" s="383"/>
      <c r="HWN133" s="383"/>
      <c r="HWO133" s="383"/>
      <c r="HWP133" s="383"/>
      <c r="HWQ133" s="383"/>
      <c r="HWR133" s="383"/>
      <c r="HWS133" s="383"/>
      <c r="HWT133" s="383"/>
      <c r="HWU133" s="383"/>
      <c r="HWV133" s="383"/>
      <c r="HWW133" s="383"/>
      <c r="HWX133" s="383"/>
      <c r="HWY133" s="383"/>
      <c r="HWZ133" s="383"/>
      <c r="HXA133" s="383"/>
      <c r="HXB133" s="383"/>
      <c r="HXC133" s="383"/>
      <c r="HXD133" s="383"/>
      <c r="HXE133" s="383"/>
      <c r="HXF133" s="383"/>
      <c r="HXG133" s="383"/>
      <c r="HXH133" s="383"/>
      <c r="HXI133" s="383"/>
      <c r="HXJ133" s="383"/>
      <c r="HXK133" s="383"/>
      <c r="HXL133" s="383"/>
      <c r="HXM133" s="383"/>
      <c r="HXN133" s="383"/>
      <c r="HXO133" s="383"/>
      <c r="HXP133" s="383"/>
      <c r="HXQ133" s="383"/>
      <c r="HXR133" s="383"/>
      <c r="HXS133" s="383"/>
      <c r="HXT133" s="383"/>
      <c r="HXU133" s="383"/>
      <c r="HXV133" s="383"/>
      <c r="HXW133" s="383"/>
      <c r="HXX133" s="383"/>
      <c r="HXY133" s="383"/>
      <c r="HXZ133" s="383"/>
      <c r="HYA133" s="383"/>
      <c r="HYB133" s="383"/>
      <c r="HYC133" s="383"/>
      <c r="HYD133" s="383"/>
      <c r="HYE133" s="383"/>
      <c r="HYF133" s="383"/>
      <c r="HYG133" s="383"/>
      <c r="HYH133" s="383"/>
      <c r="HYI133" s="383"/>
      <c r="HYJ133" s="383"/>
      <c r="HYK133" s="383"/>
      <c r="HYL133" s="383"/>
      <c r="HYM133" s="383"/>
      <c r="HYN133" s="383"/>
      <c r="HYO133" s="383"/>
      <c r="HYP133" s="383"/>
      <c r="HYQ133" s="383"/>
      <c r="HYR133" s="383"/>
      <c r="HYS133" s="383"/>
      <c r="HYT133" s="383"/>
      <c r="HYU133" s="383"/>
      <c r="HYV133" s="383"/>
      <c r="HYW133" s="383"/>
      <c r="HYX133" s="383"/>
      <c r="HYY133" s="383"/>
      <c r="HYZ133" s="383"/>
      <c r="HZA133" s="383"/>
      <c r="HZB133" s="383"/>
      <c r="HZC133" s="383"/>
      <c r="HZD133" s="383"/>
      <c r="HZE133" s="383"/>
      <c r="HZF133" s="383"/>
      <c r="HZG133" s="383"/>
      <c r="HZH133" s="383"/>
      <c r="HZI133" s="383"/>
      <c r="HZJ133" s="383"/>
      <c r="HZK133" s="383"/>
      <c r="HZL133" s="383"/>
      <c r="HZM133" s="383"/>
      <c r="HZN133" s="383"/>
      <c r="HZO133" s="383"/>
      <c r="HZP133" s="383"/>
      <c r="HZQ133" s="383"/>
      <c r="HZR133" s="383"/>
      <c r="HZS133" s="383"/>
      <c r="HZT133" s="383"/>
      <c r="HZU133" s="383"/>
      <c r="HZV133" s="383"/>
      <c r="HZW133" s="383"/>
      <c r="HZX133" s="383"/>
      <c r="HZY133" s="383"/>
      <c r="HZZ133" s="383"/>
      <c r="IAA133" s="383"/>
      <c r="IAB133" s="383"/>
      <c r="IAC133" s="383"/>
      <c r="IAD133" s="383"/>
      <c r="IAE133" s="383"/>
      <c r="IAF133" s="383"/>
      <c r="IAG133" s="383"/>
      <c r="IAH133" s="383"/>
      <c r="IAI133" s="383"/>
      <c r="IAJ133" s="383"/>
      <c r="IAK133" s="383"/>
      <c r="IAL133" s="383"/>
      <c r="IAM133" s="383"/>
      <c r="IAN133" s="383"/>
      <c r="IAO133" s="383"/>
      <c r="IAP133" s="383"/>
      <c r="IAQ133" s="383"/>
      <c r="IAR133" s="383"/>
      <c r="IAS133" s="383"/>
      <c r="IAT133" s="383"/>
      <c r="IAU133" s="383"/>
      <c r="IAV133" s="383"/>
      <c r="IAW133" s="383"/>
      <c r="IAX133" s="383"/>
      <c r="IAY133" s="383"/>
      <c r="IAZ133" s="383"/>
      <c r="IBA133" s="383"/>
      <c r="IBB133" s="383"/>
      <c r="IBC133" s="383"/>
      <c r="IBD133" s="383"/>
      <c r="IBE133" s="383"/>
      <c r="IBF133" s="383"/>
      <c r="IBG133" s="383"/>
      <c r="IBH133" s="383"/>
      <c r="IBI133" s="383"/>
      <c r="IBJ133" s="383"/>
      <c r="IBK133" s="383"/>
      <c r="IBL133" s="383"/>
      <c r="IBM133" s="383"/>
      <c r="IBN133" s="383"/>
      <c r="IBO133" s="383"/>
      <c r="IBP133" s="383"/>
      <c r="IBQ133" s="383"/>
      <c r="IBR133" s="383"/>
      <c r="IBS133" s="383"/>
      <c r="IBT133" s="383"/>
      <c r="IBU133" s="383"/>
      <c r="IBV133" s="383"/>
      <c r="IBW133" s="383"/>
      <c r="IBX133" s="383"/>
      <c r="IBY133" s="383"/>
      <c r="IBZ133" s="383"/>
      <c r="ICA133" s="383"/>
      <c r="ICB133" s="383"/>
      <c r="ICC133" s="383"/>
      <c r="ICD133" s="383"/>
      <c r="ICE133" s="383"/>
      <c r="ICF133" s="383"/>
      <c r="ICG133" s="383"/>
      <c r="ICH133" s="383"/>
      <c r="ICI133" s="383"/>
      <c r="ICJ133" s="383"/>
      <c r="ICK133" s="383"/>
      <c r="ICL133" s="383"/>
      <c r="ICM133" s="383"/>
      <c r="ICN133" s="383"/>
      <c r="ICO133" s="383"/>
      <c r="ICP133" s="383"/>
      <c r="ICQ133" s="383"/>
      <c r="ICR133" s="383"/>
      <c r="ICS133" s="383"/>
      <c r="ICT133" s="383"/>
      <c r="ICU133" s="383"/>
      <c r="ICV133" s="383"/>
      <c r="ICW133" s="383"/>
      <c r="ICX133" s="383"/>
      <c r="ICY133" s="383"/>
      <c r="ICZ133" s="383"/>
      <c r="IDA133" s="383"/>
      <c r="IDB133" s="383"/>
      <c r="IDC133" s="383"/>
      <c r="IDD133" s="383"/>
      <c r="IDE133" s="383"/>
      <c r="IDF133" s="383"/>
      <c r="IDG133" s="383"/>
      <c r="IDH133" s="383"/>
      <c r="IDI133" s="383"/>
      <c r="IDJ133" s="383"/>
      <c r="IDK133" s="383"/>
      <c r="IDL133" s="383"/>
      <c r="IDM133" s="383"/>
      <c r="IDN133" s="383"/>
      <c r="IDO133" s="383"/>
      <c r="IDP133" s="383"/>
      <c r="IDQ133" s="383"/>
      <c r="IDR133" s="383"/>
      <c r="IDS133" s="383"/>
      <c r="IDT133" s="383"/>
      <c r="IDU133" s="383"/>
      <c r="IDV133" s="383"/>
      <c r="IDW133" s="383"/>
      <c r="IDX133" s="383"/>
      <c r="IDY133" s="383"/>
      <c r="IDZ133" s="383"/>
      <c r="IEA133" s="383"/>
      <c r="IEB133" s="383"/>
      <c r="IEC133" s="383"/>
      <c r="IED133" s="383"/>
      <c r="IEE133" s="383"/>
      <c r="IEF133" s="383"/>
      <c r="IEG133" s="383"/>
      <c r="IEH133" s="383"/>
      <c r="IEI133" s="383"/>
      <c r="IEJ133" s="383"/>
      <c r="IEK133" s="383"/>
      <c r="IEL133" s="383"/>
      <c r="IEM133" s="383"/>
      <c r="IEN133" s="383"/>
      <c r="IEO133" s="383"/>
      <c r="IEP133" s="383"/>
      <c r="IEQ133" s="383"/>
      <c r="IER133" s="383"/>
      <c r="IES133" s="383"/>
      <c r="IET133" s="383"/>
      <c r="IEU133" s="383"/>
      <c r="IEV133" s="383"/>
      <c r="IEW133" s="383"/>
      <c r="IEX133" s="383"/>
      <c r="IEY133" s="383"/>
      <c r="IEZ133" s="383"/>
      <c r="IFA133" s="383"/>
      <c r="IFB133" s="383"/>
      <c r="IFC133" s="383"/>
      <c r="IFD133" s="383"/>
      <c r="IFE133" s="383"/>
      <c r="IFF133" s="383"/>
      <c r="IFG133" s="383"/>
      <c r="IFH133" s="383"/>
      <c r="IFI133" s="383"/>
      <c r="IFJ133" s="383"/>
      <c r="IFK133" s="383"/>
      <c r="IFL133" s="383"/>
      <c r="IFM133" s="383"/>
      <c r="IFN133" s="383"/>
      <c r="IFO133" s="383"/>
      <c r="IFP133" s="383"/>
      <c r="IFQ133" s="383"/>
      <c r="IFR133" s="383"/>
      <c r="IFS133" s="383"/>
      <c r="IFT133" s="383"/>
      <c r="IFU133" s="383"/>
      <c r="IFV133" s="383"/>
      <c r="IFW133" s="383"/>
      <c r="IFX133" s="383"/>
      <c r="IFY133" s="383"/>
      <c r="IFZ133" s="383"/>
      <c r="IGA133" s="383"/>
      <c r="IGB133" s="383"/>
      <c r="IGC133" s="383"/>
      <c r="IGD133" s="383"/>
      <c r="IGE133" s="383"/>
      <c r="IGF133" s="383"/>
      <c r="IGG133" s="383"/>
      <c r="IGH133" s="383"/>
      <c r="IGI133" s="383"/>
      <c r="IGJ133" s="383"/>
      <c r="IGK133" s="383"/>
      <c r="IGL133" s="383"/>
      <c r="IGM133" s="383"/>
      <c r="IGN133" s="383"/>
      <c r="IGO133" s="383"/>
      <c r="IGP133" s="383"/>
      <c r="IGQ133" s="383"/>
      <c r="IGR133" s="383"/>
      <c r="IGS133" s="383"/>
      <c r="IGT133" s="383"/>
      <c r="IGU133" s="383"/>
      <c r="IGV133" s="383"/>
      <c r="IGW133" s="383"/>
      <c r="IGX133" s="383"/>
      <c r="IGY133" s="383"/>
      <c r="IGZ133" s="383"/>
      <c r="IHA133" s="383"/>
      <c r="IHB133" s="383"/>
      <c r="IHC133" s="383"/>
      <c r="IHD133" s="383"/>
      <c r="IHE133" s="383"/>
      <c r="IHF133" s="383"/>
      <c r="IHG133" s="383"/>
      <c r="IHH133" s="383"/>
      <c r="IHI133" s="383"/>
      <c r="IHJ133" s="383"/>
      <c r="IHK133" s="383"/>
      <c r="IHL133" s="383"/>
      <c r="IHM133" s="383"/>
      <c r="IHN133" s="383"/>
      <c r="IHO133" s="383"/>
      <c r="IHP133" s="383"/>
      <c r="IHQ133" s="383"/>
      <c r="IHR133" s="383"/>
      <c r="IHS133" s="383"/>
      <c r="IHT133" s="383"/>
      <c r="IHU133" s="383"/>
      <c r="IHV133" s="383"/>
      <c r="IHW133" s="383"/>
      <c r="IHX133" s="383"/>
      <c r="IHY133" s="383"/>
      <c r="IHZ133" s="383"/>
      <c r="IIA133" s="383"/>
      <c r="IIB133" s="383"/>
      <c r="IIC133" s="383"/>
      <c r="IID133" s="383"/>
      <c r="IIE133" s="383"/>
      <c r="IIF133" s="383"/>
      <c r="IIG133" s="383"/>
      <c r="IIH133" s="383"/>
      <c r="III133" s="383"/>
      <c r="IIJ133" s="383"/>
      <c r="IIK133" s="383"/>
      <c r="IIL133" s="383"/>
      <c r="IIM133" s="383"/>
      <c r="IIN133" s="383"/>
      <c r="IIO133" s="383"/>
      <c r="IIP133" s="383"/>
      <c r="IIQ133" s="383"/>
      <c r="IIR133" s="383"/>
      <c r="IIS133" s="383"/>
      <c r="IIT133" s="383"/>
      <c r="IIU133" s="383"/>
      <c r="IIV133" s="383"/>
      <c r="IIW133" s="383"/>
      <c r="IIX133" s="383"/>
      <c r="IIY133" s="383"/>
      <c r="IIZ133" s="383"/>
      <c r="IJA133" s="383"/>
      <c r="IJB133" s="383"/>
      <c r="IJC133" s="383"/>
      <c r="IJD133" s="383"/>
      <c r="IJE133" s="383"/>
      <c r="IJF133" s="383"/>
      <c r="IJG133" s="383"/>
      <c r="IJH133" s="383"/>
      <c r="IJI133" s="383"/>
      <c r="IJJ133" s="383"/>
      <c r="IJK133" s="383"/>
      <c r="IJL133" s="383"/>
      <c r="IJM133" s="383"/>
      <c r="IJN133" s="383"/>
      <c r="IJO133" s="383"/>
      <c r="IJP133" s="383"/>
      <c r="IJQ133" s="383"/>
      <c r="IJR133" s="383"/>
      <c r="IJS133" s="383"/>
      <c r="IJT133" s="383"/>
      <c r="IJU133" s="383"/>
      <c r="IJV133" s="383"/>
      <c r="IJW133" s="383"/>
      <c r="IJX133" s="383"/>
      <c r="IJY133" s="383"/>
      <c r="IJZ133" s="383"/>
      <c r="IKA133" s="383"/>
      <c r="IKB133" s="383"/>
      <c r="IKC133" s="383"/>
      <c r="IKD133" s="383"/>
      <c r="IKE133" s="383"/>
      <c r="IKF133" s="383"/>
      <c r="IKG133" s="383"/>
      <c r="IKH133" s="383"/>
      <c r="IKI133" s="383"/>
      <c r="IKJ133" s="383"/>
      <c r="IKK133" s="383"/>
      <c r="IKL133" s="383"/>
      <c r="IKM133" s="383"/>
      <c r="IKN133" s="383"/>
      <c r="IKO133" s="383"/>
      <c r="IKP133" s="383"/>
      <c r="IKQ133" s="383"/>
      <c r="IKR133" s="383"/>
      <c r="IKS133" s="383"/>
      <c r="IKT133" s="383"/>
      <c r="IKU133" s="383"/>
      <c r="IKV133" s="383"/>
      <c r="IKW133" s="383"/>
      <c r="IKX133" s="383"/>
      <c r="IKY133" s="383"/>
      <c r="IKZ133" s="383"/>
      <c r="ILA133" s="383"/>
      <c r="ILB133" s="383"/>
      <c r="ILC133" s="383"/>
      <c r="ILD133" s="383"/>
      <c r="ILE133" s="383"/>
      <c r="ILF133" s="383"/>
      <c r="ILG133" s="383"/>
      <c r="ILH133" s="383"/>
      <c r="ILI133" s="383"/>
      <c r="ILJ133" s="383"/>
      <c r="ILK133" s="383"/>
      <c r="ILL133" s="383"/>
      <c r="ILM133" s="383"/>
      <c r="ILN133" s="383"/>
      <c r="ILO133" s="383"/>
      <c r="ILP133" s="383"/>
      <c r="ILQ133" s="383"/>
      <c r="ILR133" s="383"/>
      <c r="ILS133" s="383"/>
      <c r="ILT133" s="383"/>
      <c r="ILU133" s="383"/>
      <c r="ILV133" s="383"/>
      <c r="ILW133" s="383"/>
      <c r="ILX133" s="383"/>
      <c r="ILY133" s="383"/>
      <c r="ILZ133" s="383"/>
      <c r="IMA133" s="383"/>
      <c r="IMB133" s="383"/>
      <c r="IMC133" s="383"/>
      <c r="IMD133" s="383"/>
      <c r="IME133" s="383"/>
      <c r="IMF133" s="383"/>
      <c r="IMG133" s="383"/>
      <c r="IMH133" s="383"/>
      <c r="IMI133" s="383"/>
      <c r="IMJ133" s="383"/>
      <c r="IMK133" s="383"/>
      <c r="IML133" s="383"/>
      <c r="IMM133" s="383"/>
      <c r="IMN133" s="383"/>
      <c r="IMO133" s="383"/>
      <c r="IMP133" s="383"/>
      <c r="IMQ133" s="383"/>
      <c r="IMR133" s="383"/>
      <c r="IMS133" s="383"/>
      <c r="IMT133" s="383"/>
      <c r="IMU133" s="383"/>
      <c r="IMV133" s="383"/>
      <c r="IMW133" s="383"/>
      <c r="IMX133" s="383"/>
      <c r="IMY133" s="383"/>
      <c r="IMZ133" s="383"/>
      <c r="INA133" s="383"/>
      <c r="INB133" s="383"/>
      <c r="INC133" s="383"/>
      <c r="IND133" s="383"/>
      <c r="INE133" s="383"/>
      <c r="INF133" s="383"/>
      <c r="ING133" s="383"/>
      <c r="INH133" s="383"/>
      <c r="INI133" s="383"/>
      <c r="INJ133" s="383"/>
      <c r="INK133" s="383"/>
      <c r="INL133" s="383"/>
      <c r="INM133" s="383"/>
      <c r="INN133" s="383"/>
      <c r="INO133" s="383"/>
      <c r="INP133" s="383"/>
      <c r="INQ133" s="383"/>
      <c r="INR133" s="383"/>
      <c r="INS133" s="383"/>
      <c r="INT133" s="383"/>
      <c r="INU133" s="383"/>
      <c r="INV133" s="383"/>
      <c r="INW133" s="383"/>
      <c r="INX133" s="383"/>
      <c r="INY133" s="383"/>
      <c r="INZ133" s="383"/>
      <c r="IOA133" s="383"/>
      <c r="IOB133" s="383"/>
      <c r="IOC133" s="383"/>
      <c r="IOD133" s="383"/>
      <c r="IOE133" s="383"/>
      <c r="IOF133" s="383"/>
      <c r="IOG133" s="383"/>
      <c r="IOH133" s="383"/>
      <c r="IOI133" s="383"/>
      <c r="IOJ133" s="383"/>
      <c r="IOK133" s="383"/>
      <c r="IOL133" s="383"/>
      <c r="IOM133" s="383"/>
      <c r="ION133" s="383"/>
      <c r="IOO133" s="383"/>
      <c r="IOP133" s="383"/>
      <c r="IOQ133" s="383"/>
      <c r="IOR133" s="383"/>
      <c r="IOS133" s="383"/>
      <c r="IOT133" s="383"/>
      <c r="IOU133" s="383"/>
      <c r="IOV133" s="383"/>
      <c r="IOW133" s="383"/>
      <c r="IOX133" s="383"/>
      <c r="IOY133" s="383"/>
      <c r="IOZ133" s="383"/>
      <c r="IPA133" s="383"/>
      <c r="IPB133" s="383"/>
      <c r="IPC133" s="383"/>
      <c r="IPD133" s="383"/>
      <c r="IPE133" s="383"/>
      <c r="IPF133" s="383"/>
      <c r="IPG133" s="383"/>
      <c r="IPH133" s="383"/>
      <c r="IPI133" s="383"/>
      <c r="IPJ133" s="383"/>
      <c r="IPK133" s="383"/>
      <c r="IPL133" s="383"/>
      <c r="IPM133" s="383"/>
      <c r="IPN133" s="383"/>
      <c r="IPO133" s="383"/>
      <c r="IPP133" s="383"/>
      <c r="IPQ133" s="383"/>
      <c r="IPR133" s="383"/>
      <c r="IPS133" s="383"/>
      <c r="IPT133" s="383"/>
      <c r="IPU133" s="383"/>
      <c r="IPV133" s="383"/>
      <c r="IPW133" s="383"/>
      <c r="IPX133" s="383"/>
      <c r="IPY133" s="383"/>
      <c r="IPZ133" s="383"/>
      <c r="IQA133" s="383"/>
      <c r="IQB133" s="383"/>
      <c r="IQC133" s="383"/>
      <c r="IQD133" s="383"/>
      <c r="IQE133" s="383"/>
      <c r="IQF133" s="383"/>
      <c r="IQG133" s="383"/>
      <c r="IQH133" s="383"/>
      <c r="IQI133" s="383"/>
      <c r="IQJ133" s="383"/>
      <c r="IQK133" s="383"/>
      <c r="IQL133" s="383"/>
      <c r="IQM133" s="383"/>
      <c r="IQN133" s="383"/>
      <c r="IQO133" s="383"/>
      <c r="IQP133" s="383"/>
      <c r="IQQ133" s="383"/>
      <c r="IQR133" s="383"/>
      <c r="IQS133" s="383"/>
      <c r="IQT133" s="383"/>
      <c r="IQU133" s="383"/>
      <c r="IQV133" s="383"/>
      <c r="IQW133" s="383"/>
      <c r="IQX133" s="383"/>
      <c r="IQY133" s="383"/>
      <c r="IQZ133" s="383"/>
      <c r="IRA133" s="383"/>
      <c r="IRB133" s="383"/>
      <c r="IRC133" s="383"/>
      <c r="IRD133" s="383"/>
      <c r="IRE133" s="383"/>
      <c r="IRF133" s="383"/>
      <c r="IRG133" s="383"/>
      <c r="IRH133" s="383"/>
      <c r="IRI133" s="383"/>
      <c r="IRJ133" s="383"/>
      <c r="IRK133" s="383"/>
      <c r="IRL133" s="383"/>
      <c r="IRM133" s="383"/>
      <c r="IRN133" s="383"/>
      <c r="IRO133" s="383"/>
      <c r="IRP133" s="383"/>
      <c r="IRQ133" s="383"/>
      <c r="IRR133" s="383"/>
      <c r="IRS133" s="383"/>
      <c r="IRT133" s="383"/>
      <c r="IRU133" s="383"/>
      <c r="IRV133" s="383"/>
      <c r="IRW133" s="383"/>
      <c r="IRX133" s="383"/>
      <c r="IRY133" s="383"/>
      <c r="IRZ133" s="383"/>
      <c r="ISA133" s="383"/>
      <c r="ISB133" s="383"/>
      <c r="ISC133" s="383"/>
      <c r="ISD133" s="383"/>
      <c r="ISE133" s="383"/>
      <c r="ISF133" s="383"/>
      <c r="ISG133" s="383"/>
      <c r="ISH133" s="383"/>
      <c r="ISI133" s="383"/>
      <c r="ISJ133" s="383"/>
      <c r="ISK133" s="383"/>
      <c r="ISL133" s="383"/>
      <c r="ISM133" s="383"/>
      <c r="ISN133" s="383"/>
      <c r="ISO133" s="383"/>
      <c r="ISP133" s="383"/>
      <c r="ISQ133" s="383"/>
      <c r="ISR133" s="383"/>
      <c r="ISS133" s="383"/>
      <c r="IST133" s="383"/>
      <c r="ISU133" s="383"/>
      <c r="ISV133" s="383"/>
      <c r="ISW133" s="383"/>
      <c r="ISX133" s="383"/>
      <c r="ISY133" s="383"/>
      <c r="ISZ133" s="383"/>
      <c r="ITA133" s="383"/>
      <c r="ITB133" s="383"/>
      <c r="ITC133" s="383"/>
      <c r="ITD133" s="383"/>
      <c r="ITE133" s="383"/>
      <c r="ITF133" s="383"/>
      <c r="ITG133" s="383"/>
      <c r="ITH133" s="383"/>
      <c r="ITI133" s="383"/>
      <c r="ITJ133" s="383"/>
      <c r="ITK133" s="383"/>
      <c r="ITL133" s="383"/>
      <c r="ITM133" s="383"/>
      <c r="ITN133" s="383"/>
      <c r="ITO133" s="383"/>
      <c r="ITP133" s="383"/>
      <c r="ITQ133" s="383"/>
      <c r="ITR133" s="383"/>
      <c r="ITS133" s="383"/>
      <c r="ITT133" s="383"/>
      <c r="ITU133" s="383"/>
      <c r="ITV133" s="383"/>
      <c r="ITW133" s="383"/>
      <c r="ITX133" s="383"/>
      <c r="ITY133" s="383"/>
      <c r="ITZ133" s="383"/>
      <c r="IUA133" s="383"/>
      <c r="IUB133" s="383"/>
      <c r="IUC133" s="383"/>
      <c r="IUD133" s="383"/>
      <c r="IUE133" s="383"/>
      <c r="IUF133" s="383"/>
      <c r="IUG133" s="383"/>
      <c r="IUH133" s="383"/>
      <c r="IUI133" s="383"/>
      <c r="IUJ133" s="383"/>
      <c r="IUK133" s="383"/>
      <c r="IUL133" s="383"/>
      <c r="IUM133" s="383"/>
      <c r="IUN133" s="383"/>
      <c r="IUO133" s="383"/>
      <c r="IUP133" s="383"/>
      <c r="IUQ133" s="383"/>
      <c r="IUR133" s="383"/>
      <c r="IUS133" s="383"/>
      <c r="IUT133" s="383"/>
      <c r="IUU133" s="383"/>
      <c r="IUV133" s="383"/>
      <c r="IUW133" s="383"/>
      <c r="IUX133" s="383"/>
      <c r="IUY133" s="383"/>
      <c r="IUZ133" s="383"/>
      <c r="IVA133" s="383"/>
      <c r="IVB133" s="383"/>
      <c r="IVC133" s="383"/>
      <c r="IVD133" s="383"/>
      <c r="IVE133" s="383"/>
      <c r="IVF133" s="383"/>
      <c r="IVG133" s="383"/>
      <c r="IVH133" s="383"/>
      <c r="IVI133" s="383"/>
      <c r="IVJ133" s="383"/>
      <c r="IVK133" s="383"/>
      <c r="IVL133" s="383"/>
      <c r="IVM133" s="383"/>
      <c r="IVN133" s="383"/>
      <c r="IVO133" s="383"/>
      <c r="IVP133" s="383"/>
      <c r="IVQ133" s="383"/>
      <c r="IVR133" s="383"/>
      <c r="IVS133" s="383"/>
      <c r="IVT133" s="383"/>
      <c r="IVU133" s="383"/>
      <c r="IVV133" s="383"/>
      <c r="IVW133" s="383"/>
      <c r="IVX133" s="383"/>
      <c r="IVY133" s="383"/>
      <c r="IVZ133" s="383"/>
      <c r="IWA133" s="383"/>
      <c r="IWB133" s="383"/>
      <c r="IWC133" s="383"/>
      <c r="IWD133" s="383"/>
      <c r="IWE133" s="383"/>
      <c r="IWF133" s="383"/>
      <c r="IWG133" s="383"/>
      <c r="IWH133" s="383"/>
      <c r="IWI133" s="383"/>
      <c r="IWJ133" s="383"/>
      <c r="IWK133" s="383"/>
      <c r="IWL133" s="383"/>
      <c r="IWM133" s="383"/>
      <c r="IWN133" s="383"/>
      <c r="IWO133" s="383"/>
      <c r="IWP133" s="383"/>
      <c r="IWQ133" s="383"/>
      <c r="IWR133" s="383"/>
      <c r="IWS133" s="383"/>
      <c r="IWT133" s="383"/>
      <c r="IWU133" s="383"/>
      <c r="IWV133" s="383"/>
      <c r="IWW133" s="383"/>
      <c r="IWX133" s="383"/>
      <c r="IWY133" s="383"/>
      <c r="IWZ133" s="383"/>
      <c r="IXA133" s="383"/>
      <c r="IXB133" s="383"/>
      <c r="IXC133" s="383"/>
      <c r="IXD133" s="383"/>
      <c r="IXE133" s="383"/>
      <c r="IXF133" s="383"/>
      <c r="IXG133" s="383"/>
      <c r="IXH133" s="383"/>
      <c r="IXI133" s="383"/>
      <c r="IXJ133" s="383"/>
      <c r="IXK133" s="383"/>
      <c r="IXL133" s="383"/>
      <c r="IXM133" s="383"/>
      <c r="IXN133" s="383"/>
      <c r="IXO133" s="383"/>
      <c r="IXP133" s="383"/>
      <c r="IXQ133" s="383"/>
      <c r="IXR133" s="383"/>
      <c r="IXS133" s="383"/>
      <c r="IXT133" s="383"/>
      <c r="IXU133" s="383"/>
      <c r="IXV133" s="383"/>
      <c r="IXW133" s="383"/>
      <c r="IXX133" s="383"/>
      <c r="IXY133" s="383"/>
      <c r="IXZ133" s="383"/>
      <c r="IYA133" s="383"/>
      <c r="IYB133" s="383"/>
      <c r="IYC133" s="383"/>
      <c r="IYD133" s="383"/>
      <c r="IYE133" s="383"/>
      <c r="IYF133" s="383"/>
      <c r="IYG133" s="383"/>
      <c r="IYH133" s="383"/>
      <c r="IYI133" s="383"/>
      <c r="IYJ133" s="383"/>
      <c r="IYK133" s="383"/>
      <c r="IYL133" s="383"/>
      <c r="IYM133" s="383"/>
      <c r="IYN133" s="383"/>
      <c r="IYO133" s="383"/>
      <c r="IYP133" s="383"/>
      <c r="IYQ133" s="383"/>
      <c r="IYR133" s="383"/>
      <c r="IYS133" s="383"/>
      <c r="IYT133" s="383"/>
      <c r="IYU133" s="383"/>
      <c r="IYV133" s="383"/>
      <c r="IYW133" s="383"/>
      <c r="IYX133" s="383"/>
      <c r="IYY133" s="383"/>
      <c r="IYZ133" s="383"/>
      <c r="IZA133" s="383"/>
      <c r="IZB133" s="383"/>
      <c r="IZC133" s="383"/>
      <c r="IZD133" s="383"/>
      <c r="IZE133" s="383"/>
      <c r="IZF133" s="383"/>
      <c r="IZG133" s="383"/>
      <c r="IZH133" s="383"/>
      <c r="IZI133" s="383"/>
      <c r="IZJ133" s="383"/>
      <c r="IZK133" s="383"/>
      <c r="IZL133" s="383"/>
      <c r="IZM133" s="383"/>
      <c r="IZN133" s="383"/>
      <c r="IZO133" s="383"/>
      <c r="IZP133" s="383"/>
      <c r="IZQ133" s="383"/>
      <c r="IZR133" s="383"/>
      <c r="IZS133" s="383"/>
      <c r="IZT133" s="383"/>
      <c r="IZU133" s="383"/>
      <c r="IZV133" s="383"/>
      <c r="IZW133" s="383"/>
      <c r="IZX133" s="383"/>
      <c r="IZY133" s="383"/>
      <c r="IZZ133" s="383"/>
      <c r="JAA133" s="383"/>
      <c r="JAB133" s="383"/>
      <c r="JAC133" s="383"/>
      <c r="JAD133" s="383"/>
      <c r="JAE133" s="383"/>
      <c r="JAF133" s="383"/>
      <c r="JAG133" s="383"/>
      <c r="JAH133" s="383"/>
      <c r="JAI133" s="383"/>
      <c r="JAJ133" s="383"/>
      <c r="JAK133" s="383"/>
      <c r="JAL133" s="383"/>
      <c r="JAM133" s="383"/>
      <c r="JAN133" s="383"/>
      <c r="JAO133" s="383"/>
      <c r="JAP133" s="383"/>
      <c r="JAQ133" s="383"/>
      <c r="JAR133" s="383"/>
      <c r="JAS133" s="383"/>
      <c r="JAT133" s="383"/>
      <c r="JAU133" s="383"/>
      <c r="JAV133" s="383"/>
      <c r="JAW133" s="383"/>
      <c r="JAX133" s="383"/>
      <c r="JAY133" s="383"/>
      <c r="JAZ133" s="383"/>
      <c r="JBA133" s="383"/>
      <c r="JBB133" s="383"/>
      <c r="JBC133" s="383"/>
      <c r="JBD133" s="383"/>
      <c r="JBE133" s="383"/>
      <c r="JBF133" s="383"/>
      <c r="JBG133" s="383"/>
      <c r="JBH133" s="383"/>
      <c r="JBI133" s="383"/>
      <c r="JBJ133" s="383"/>
      <c r="JBK133" s="383"/>
      <c r="JBL133" s="383"/>
      <c r="JBM133" s="383"/>
      <c r="JBN133" s="383"/>
      <c r="JBO133" s="383"/>
      <c r="JBP133" s="383"/>
      <c r="JBQ133" s="383"/>
      <c r="JBR133" s="383"/>
      <c r="JBS133" s="383"/>
      <c r="JBT133" s="383"/>
      <c r="JBU133" s="383"/>
      <c r="JBV133" s="383"/>
      <c r="JBW133" s="383"/>
      <c r="JBX133" s="383"/>
      <c r="JBY133" s="383"/>
      <c r="JBZ133" s="383"/>
      <c r="JCA133" s="383"/>
      <c r="JCB133" s="383"/>
      <c r="JCC133" s="383"/>
      <c r="JCD133" s="383"/>
      <c r="JCE133" s="383"/>
      <c r="JCF133" s="383"/>
      <c r="JCG133" s="383"/>
      <c r="JCH133" s="383"/>
      <c r="JCI133" s="383"/>
      <c r="JCJ133" s="383"/>
      <c r="JCK133" s="383"/>
      <c r="JCL133" s="383"/>
      <c r="JCM133" s="383"/>
      <c r="JCN133" s="383"/>
      <c r="JCO133" s="383"/>
      <c r="JCP133" s="383"/>
      <c r="JCQ133" s="383"/>
      <c r="JCR133" s="383"/>
      <c r="JCS133" s="383"/>
      <c r="JCT133" s="383"/>
      <c r="JCU133" s="383"/>
      <c r="JCV133" s="383"/>
      <c r="JCW133" s="383"/>
      <c r="JCX133" s="383"/>
      <c r="JCY133" s="383"/>
      <c r="JCZ133" s="383"/>
      <c r="JDA133" s="383"/>
      <c r="JDB133" s="383"/>
      <c r="JDC133" s="383"/>
      <c r="JDD133" s="383"/>
      <c r="JDE133" s="383"/>
      <c r="JDF133" s="383"/>
      <c r="JDG133" s="383"/>
      <c r="JDH133" s="383"/>
      <c r="JDI133" s="383"/>
      <c r="JDJ133" s="383"/>
      <c r="JDK133" s="383"/>
      <c r="JDL133" s="383"/>
      <c r="JDM133" s="383"/>
      <c r="JDN133" s="383"/>
      <c r="JDO133" s="383"/>
      <c r="JDP133" s="383"/>
      <c r="JDQ133" s="383"/>
      <c r="JDR133" s="383"/>
      <c r="JDS133" s="383"/>
      <c r="JDT133" s="383"/>
      <c r="JDU133" s="383"/>
      <c r="JDV133" s="383"/>
      <c r="JDW133" s="383"/>
      <c r="JDX133" s="383"/>
      <c r="JDY133" s="383"/>
      <c r="JDZ133" s="383"/>
      <c r="JEA133" s="383"/>
      <c r="JEB133" s="383"/>
      <c r="JEC133" s="383"/>
      <c r="JED133" s="383"/>
      <c r="JEE133" s="383"/>
      <c r="JEF133" s="383"/>
      <c r="JEG133" s="383"/>
      <c r="JEH133" s="383"/>
      <c r="JEI133" s="383"/>
      <c r="JEJ133" s="383"/>
      <c r="JEK133" s="383"/>
      <c r="JEL133" s="383"/>
      <c r="JEM133" s="383"/>
      <c r="JEN133" s="383"/>
      <c r="JEO133" s="383"/>
      <c r="JEP133" s="383"/>
      <c r="JEQ133" s="383"/>
      <c r="JER133" s="383"/>
      <c r="JES133" s="383"/>
      <c r="JET133" s="383"/>
      <c r="JEU133" s="383"/>
      <c r="JEV133" s="383"/>
      <c r="JEW133" s="383"/>
      <c r="JEX133" s="383"/>
      <c r="JEY133" s="383"/>
      <c r="JEZ133" s="383"/>
      <c r="JFA133" s="383"/>
      <c r="JFB133" s="383"/>
      <c r="JFC133" s="383"/>
      <c r="JFD133" s="383"/>
      <c r="JFE133" s="383"/>
      <c r="JFF133" s="383"/>
      <c r="JFG133" s="383"/>
      <c r="JFH133" s="383"/>
      <c r="JFI133" s="383"/>
      <c r="JFJ133" s="383"/>
      <c r="JFK133" s="383"/>
      <c r="JFL133" s="383"/>
      <c r="JFM133" s="383"/>
      <c r="JFN133" s="383"/>
      <c r="JFO133" s="383"/>
      <c r="JFP133" s="383"/>
      <c r="JFQ133" s="383"/>
      <c r="JFR133" s="383"/>
      <c r="JFS133" s="383"/>
      <c r="JFT133" s="383"/>
      <c r="JFU133" s="383"/>
      <c r="JFV133" s="383"/>
      <c r="JFW133" s="383"/>
      <c r="JFX133" s="383"/>
      <c r="JFY133" s="383"/>
      <c r="JFZ133" s="383"/>
      <c r="JGA133" s="383"/>
      <c r="JGB133" s="383"/>
      <c r="JGC133" s="383"/>
      <c r="JGD133" s="383"/>
      <c r="JGE133" s="383"/>
      <c r="JGF133" s="383"/>
      <c r="JGG133" s="383"/>
      <c r="JGH133" s="383"/>
      <c r="JGI133" s="383"/>
      <c r="JGJ133" s="383"/>
      <c r="JGK133" s="383"/>
      <c r="JGL133" s="383"/>
      <c r="JGM133" s="383"/>
      <c r="JGN133" s="383"/>
      <c r="JGO133" s="383"/>
      <c r="JGP133" s="383"/>
      <c r="JGQ133" s="383"/>
      <c r="JGR133" s="383"/>
      <c r="JGS133" s="383"/>
      <c r="JGT133" s="383"/>
      <c r="JGU133" s="383"/>
      <c r="JGV133" s="383"/>
      <c r="JGW133" s="383"/>
      <c r="JGX133" s="383"/>
      <c r="JGY133" s="383"/>
      <c r="JGZ133" s="383"/>
      <c r="JHA133" s="383"/>
      <c r="JHB133" s="383"/>
      <c r="JHC133" s="383"/>
      <c r="JHD133" s="383"/>
      <c r="JHE133" s="383"/>
      <c r="JHF133" s="383"/>
      <c r="JHG133" s="383"/>
      <c r="JHH133" s="383"/>
      <c r="JHI133" s="383"/>
      <c r="JHJ133" s="383"/>
      <c r="JHK133" s="383"/>
      <c r="JHL133" s="383"/>
      <c r="JHM133" s="383"/>
      <c r="JHN133" s="383"/>
      <c r="JHO133" s="383"/>
      <c r="JHP133" s="383"/>
      <c r="JHQ133" s="383"/>
      <c r="JHR133" s="383"/>
      <c r="JHS133" s="383"/>
      <c r="JHT133" s="383"/>
      <c r="JHU133" s="383"/>
      <c r="JHV133" s="383"/>
      <c r="JHW133" s="383"/>
      <c r="JHX133" s="383"/>
      <c r="JHY133" s="383"/>
      <c r="JHZ133" s="383"/>
      <c r="JIA133" s="383"/>
      <c r="JIB133" s="383"/>
      <c r="JIC133" s="383"/>
      <c r="JID133" s="383"/>
      <c r="JIE133" s="383"/>
      <c r="JIF133" s="383"/>
      <c r="JIG133" s="383"/>
      <c r="JIH133" s="383"/>
      <c r="JII133" s="383"/>
      <c r="JIJ133" s="383"/>
      <c r="JIK133" s="383"/>
      <c r="JIL133" s="383"/>
      <c r="JIM133" s="383"/>
      <c r="JIN133" s="383"/>
      <c r="JIO133" s="383"/>
      <c r="JIP133" s="383"/>
      <c r="JIQ133" s="383"/>
      <c r="JIR133" s="383"/>
      <c r="JIS133" s="383"/>
      <c r="JIT133" s="383"/>
      <c r="JIU133" s="383"/>
      <c r="JIV133" s="383"/>
      <c r="JIW133" s="383"/>
      <c r="JIX133" s="383"/>
      <c r="JIY133" s="383"/>
      <c r="JIZ133" s="383"/>
      <c r="JJA133" s="383"/>
      <c r="JJB133" s="383"/>
      <c r="JJC133" s="383"/>
      <c r="JJD133" s="383"/>
      <c r="JJE133" s="383"/>
      <c r="JJF133" s="383"/>
      <c r="JJG133" s="383"/>
      <c r="JJH133" s="383"/>
      <c r="JJI133" s="383"/>
      <c r="JJJ133" s="383"/>
      <c r="JJK133" s="383"/>
      <c r="JJL133" s="383"/>
      <c r="JJM133" s="383"/>
      <c r="JJN133" s="383"/>
      <c r="JJO133" s="383"/>
      <c r="JJP133" s="383"/>
      <c r="JJQ133" s="383"/>
      <c r="JJR133" s="383"/>
      <c r="JJS133" s="383"/>
      <c r="JJT133" s="383"/>
      <c r="JJU133" s="383"/>
      <c r="JJV133" s="383"/>
      <c r="JJW133" s="383"/>
      <c r="JJX133" s="383"/>
      <c r="JJY133" s="383"/>
      <c r="JJZ133" s="383"/>
      <c r="JKA133" s="383"/>
      <c r="JKB133" s="383"/>
      <c r="JKC133" s="383"/>
      <c r="JKD133" s="383"/>
      <c r="JKE133" s="383"/>
      <c r="JKF133" s="383"/>
      <c r="JKG133" s="383"/>
      <c r="JKH133" s="383"/>
      <c r="JKI133" s="383"/>
      <c r="JKJ133" s="383"/>
      <c r="JKK133" s="383"/>
      <c r="JKL133" s="383"/>
      <c r="JKM133" s="383"/>
      <c r="JKN133" s="383"/>
      <c r="JKO133" s="383"/>
      <c r="JKP133" s="383"/>
      <c r="JKQ133" s="383"/>
      <c r="JKR133" s="383"/>
      <c r="JKS133" s="383"/>
      <c r="JKT133" s="383"/>
      <c r="JKU133" s="383"/>
      <c r="JKV133" s="383"/>
      <c r="JKW133" s="383"/>
      <c r="JKX133" s="383"/>
      <c r="JKY133" s="383"/>
      <c r="JKZ133" s="383"/>
      <c r="JLA133" s="383"/>
      <c r="JLB133" s="383"/>
      <c r="JLC133" s="383"/>
      <c r="JLD133" s="383"/>
      <c r="JLE133" s="383"/>
      <c r="JLF133" s="383"/>
      <c r="JLG133" s="383"/>
      <c r="JLH133" s="383"/>
      <c r="JLI133" s="383"/>
      <c r="JLJ133" s="383"/>
      <c r="JLK133" s="383"/>
      <c r="JLL133" s="383"/>
      <c r="JLM133" s="383"/>
      <c r="JLN133" s="383"/>
      <c r="JLO133" s="383"/>
      <c r="JLP133" s="383"/>
      <c r="JLQ133" s="383"/>
      <c r="JLR133" s="383"/>
      <c r="JLS133" s="383"/>
      <c r="JLT133" s="383"/>
      <c r="JLU133" s="383"/>
      <c r="JLV133" s="383"/>
      <c r="JLW133" s="383"/>
      <c r="JLX133" s="383"/>
      <c r="JLY133" s="383"/>
      <c r="JLZ133" s="383"/>
      <c r="JMA133" s="383"/>
      <c r="JMB133" s="383"/>
      <c r="JMC133" s="383"/>
      <c r="JMD133" s="383"/>
      <c r="JME133" s="383"/>
      <c r="JMF133" s="383"/>
      <c r="JMG133" s="383"/>
      <c r="JMH133" s="383"/>
      <c r="JMI133" s="383"/>
      <c r="JMJ133" s="383"/>
      <c r="JMK133" s="383"/>
      <c r="JML133" s="383"/>
      <c r="JMM133" s="383"/>
      <c r="JMN133" s="383"/>
      <c r="JMO133" s="383"/>
      <c r="JMP133" s="383"/>
      <c r="JMQ133" s="383"/>
      <c r="JMR133" s="383"/>
      <c r="JMS133" s="383"/>
      <c r="JMT133" s="383"/>
      <c r="JMU133" s="383"/>
      <c r="JMV133" s="383"/>
      <c r="JMW133" s="383"/>
      <c r="JMX133" s="383"/>
      <c r="JMY133" s="383"/>
      <c r="JMZ133" s="383"/>
      <c r="JNA133" s="383"/>
      <c r="JNB133" s="383"/>
      <c r="JNC133" s="383"/>
      <c r="JND133" s="383"/>
      <c r="JNE133" s="383"/>
      <c r="JNF133" s="383"/>
      <c r="JNG133" s="383"/>
      <c r="JNH133" s="383"/>
      <c r="JNI133" s="383"/>
      <c r="JNJ133" s="383"/>
      <c r="JNK133" s="383"/>
      <c r="JNL133" s="383"/>
      <c r="JNM133" s="383"/>
      <c r="JNN133" s="383"/>
      <c r="JNO133" s="383"/>
      <c r="JNP133" s="383"/>
      <c r="JNQ133" s="383"/>
      <c r="JNR133" s="383"/>
      <c r="JNS133" s="383"/>
      <c r="JNT133" s="383"/>
      <c r="JNU133" s="383"/>
      <c r="JNV133" s="383"/>
      <c r="JNW133" s="383"/>
      <c r="JNX133" s="383"/>
      <c r="JNY133" s="383"/>
      <c r="JNZ133" s="383"/>
      <c r="JOA133" s="383"/>
      <c r="JOB133" s="383"/>
      <c r="JOC133" s="383"/>
      <c r="JOD133" s="383"/>
      <c r="JOE133" s="383"/>
      <c r="JOF133" s="383"/>
      <c r="JOG133" s="383"/>
      <c r="JOH133" s="383"/>
      <c r="JOI133" s="383"/>
      <c r="JOJ133" s="383"/>
      <c r="JOK133" s="383"/>
      <c r="JOL133" s="383"/>
      <c r="JOM133" s="383"/>
      <c r="JON133" s="383"/>
      <c r="JOO133" s="383"/>
      <c r="JOP133" s="383"/>
      <c r="JOQ133" s="383"/>
      <c r="JOR133" s="383"/>
      <c r="JOS133" s="383"/>
      <c r="JOT133" s="383"/>
      <c r="JOU133" s="383"/>
      <c r="JOV133" s="383"/>
      <c r="JOW133" s="383"/>
      <c r="JOX133" s="383"/>
      <c r="JOY133" s="383"/>
      <c r="JOZ133" s="383"/>
      <c r="JPA133" s="383"/>
      <c r="JPB133" s="383"/>
      <c r="JPC133" s="383"/>
      <c r="JPD133" s="383"/>
      <c r="JPE133" s="383"/>
      <c r="JPF133" s="383"/>
      <c r="JPG133" s="383"/>
      <c r="JPH133" s="383"/>
      <c r="JPI133" s="383"/>
      <c r="JPJ133" s="383"/>
      <c r="JPK133" s="383"/>
      <c r="JPL133" s="383"/>
      <c r="JPM133" s="383"/>
      <c r="JPN133" s="383"/>
      <c r="JPO133" s="383"/>
      <c r="JPP133" s="383"/>
      <c r="JPQ133" s="383"/>
      <c r="JPR133" s="383"/>
      <c r="JPS133" s="383"/>
      <c r="JPT133" s="383"/>
      <c r="JPU133" s="383"/>
      <c r="JPV133" s="383"/>
      <c r="JPW133" s="383"/>
      <c r="JPX133" s="383"/>
      <c r="JPY133" s="383"/>
      <c r="JPZ133" s="383"/>
      <c r="JQA133" s="383"/>
      <c r="JQB133" s="383"/>
      <c r="JQC133" s="383"/>
      <c r="JQD133" s="383"/>
      <c r="JQE133" s="383"/>
      <c r="JQF133" s="383"/>
      <c r="JQG133" s="383"/>
      <c r="JQH133" s="383"/>
      <c r="JQI133" s="383"/>
      <c r="JQJ133" s="383"/>
      <c r="JQK133" s="383"/>
      <c r="JQL133" s="383"/>
      <c r="JQM133" s="383"/>
      <c r="JQN133" s="383"/>
      <c r="JQO133" s="383"/>
      <c r="JQP133" s="383"/>
      <c r="JQQ133" s="383"/>
      <c r="JQR133" s="383"/>
      <c r="JQS133" s="383"/>
      <c r="JQT133" s="383"/>
      <c r="JQU133" s="383"/>
      <c r="JQV133" s="383"/>
      <c r="JQW133" s="383"/>
      <c r="JQX133" s="383"/>
      <c r="JQY133" s="383"/>
      <c r="JQZ133" s="383"/>
      <c r="JRA133" s="383"/>
      <c r="JRB133" s="383"/>
      <c r="JRC133" s="383"/>
      <c r="JRD133" s="383"/>
      <c r="JRE133" s="383"/>
      <c r="JRF133" s="383"/>
      <c r="JRG133" s="383"/>
      <c r="JRH133" s="383"/>
      <c r="JRI133" s="383"/>
      <c r="JRJ133" s="383"/>
      <c r="JRK133" s="383"/>
      <c r="JRL133" s="383"/>
      <c r="JRM133" s="383"/>
      <c r="JRN133" s="383"/>
      <c r="JRO133" s="383"/>
      <c r="JRP133" s="383"/>
      <c r="JRQ133" s="383"/>
      <c r="JRR133" s="383"/>
      <c r="JRS133" s="383"/>
      <c r="JRT133" s="383"/>
      <c r="JRU133" s="383"/>
      <c r="JRV133" s="383"/>
      <c r="JRW133" s="383"/>
      <c r="JRX133" s="383"/>
      <c r="JRY133" s="383"/>
      <c r="JRZ133" s="383"/>
      <c r="JSA133" s="383"/>
      <c r="JSB133" s="383"/>
      <c r="JSC133" s="383"/>
      <c r="JSD133" s="383"/>
      <c r="JSE133" s="383"/>
      <c r="JSF133" s="383"/>
      <c r="JSG133" s="383"/>
      <c r="JSH133" s="383"/>
      <c r="JSI133" s="383"/>
      <c r="JSJ133" s="383"/>
      <c r="JSK133" s="383"/>
      <c r="JSL133" s="383"/>
      <c r="JSM133" s="383"/>
      <c r="JSN133" s="383"/>
      <c r="JSO133" s="383"/>
      <c r="JSP133" s="383"/>
      <c r="JSQ133" s="383"/>
      <c r="JSR133" s="383"/>
      <c r="JSS133" s="383"/>
      <c r="JST133" s="383"/>
      <c r="JSU133" s="383"/>
      <c r="JSV133" s="383"/>
      <c r="JSW133" s="383"/>
      <c r="JSX133" s="383"/>
      <c r="JSY133" s="383"/>
      <c r="JSZ133" s="383"/>
      <c r="JTA133" s="383"/>
      <c r="JTB133" s="383"/>
      <c r="JTC133" s="383"/>
      <c r="JTD133" s="383"/>
      <c r="JTE133" s="383"/>
      <c r="JTF133" s="383"/>
      <c r="JTG133" s="383"/>
      <c r="JTH133" s="383"/>
      <c r="JTI133" s="383"/>
      <c r="JTJ133" s="383"/>
      <c r="JTK133" s="383"/>
      <c r="JTL133" s="383"/>
      <c r="JTM133" s="383"/>
      <c r="JTN133" s="383"/>
      <c r="JTO133" s="383"/>
      <c r="JTP133" s="383"/>
      <c r="JTQ133" s="383"/>
      <c r="JTR133" s="383"/>
      <c r="JTS133" s="383"/>
      <c r="JTT133" s="383"/>
      <c r="JTU133" s="383"/>
      <c r="JTV133" s="383"/>
      <c r="JTW133" s="383"/>
      <c r="JTX133" s="383"/>
      <c r="JTY133" s="383"/>
      <c r="JTZ133" s="383"/>
      <c r="JUA133" s="383"/>
      <c r="JUB133" s="383"/>
      <c r="JUC133" s="383"/>
      <c r="JUD133" s="383"/>
      <c r="JUE133" s="383"/>
      <c r="JUF133" s="383"/>
      <c r="JUG133" s="383"/>
      <c r="JUH133" s="383"/>
      <c r="JUI133" s="383"/>
      <c r="JUJ133" s="383"/>
      <c r="JUK133" s="383"/>
      <c r="JUL133" s="383"/>
      <c r="JUM133" s="383"/>
      <c r="JUN133" s="383"/>
      <c r="JUO133" s="383"/>
      <c r="JUP133" s="383"/>
      <c r="JUQ133" s="383"/>
      <c r="JUR133" s="383"/>
      <c r="JUS133" s="383"/>
      <c r="JUT133" s="383"/>
      <c r="JUU133" s="383"/>
      <c r="JUV133" s="383"/>
      <c r="JUW133" s="383"/>
      <c r="JUX133" s="383"/>
      <c r="JUY133" s="383"/>
      <c r="JUZ133" s="383"/>
      <c r="JVA133" s="383"/>
      <c r="JVB133" s="383"/>
      <c r="JVC133" s="383"/>
      <c r="JVD133" s="383"/>
      <c r="JVE133" s="383"/>
      <c r="JVF133" s="383"/>
      <c r="JVG133" s="383"/>
      <c r="JVH133" s="383"/>
      <c r="JVI133" s="383"/>
      <c r="JVJ133" s="383"/>
      <c r="JVK133" s="383"/>
      <c r="JVL133" s="383"/>
      <c r="JVM133" s="383"/>
      <c r="JVN133" s="383"/>
      <c r="JVO133" s="383"/>
      <c r="JVP133" s="383"/>
      <c r="JVQ133" s="383"/>
      <c r="JVR133" s="383"/>
      <c r="JVS133" s="383"/>
      <c r="JVT133" s="383"/>
      <c r="JVU133" s="383"/>
      <c r="JVV133" s="383"/>
      <c r="JVW133" s="383"/>
      <c r="JVX133" s="383"/>
      <c r="JVY133" s="383"/>
      <c r="JVZ133" s="383"/>
      <c r="JWA133" s="383"/>
      <c r="JWB133" s="383"/>
      <c r="JWC133" s="383"/>
      <c r="JWD133" s="383"/>
      <c r="JWE133" s="383"/>
      <c r="JWF133" s="383"/>
      <c r="JWG133" s="383"/>
      <c r="JWH133" s="383"/>
      <c r="JWI133" s="383"/>
      <c r="JWJ133" s="383"/>
      <c r="JWK133" s="383"/>
      <c r="JWL133" s="383"/>
      <c r="JWM133" s="383"/>
      <c r="JWN133" s="383"/>
      <c r="JWO133" s="383"/>
      <c r="JWP133" s="383"/>
      <c r="JWQ133" s="383"/>
      <c r="JWR133" s="383"/>
      <c r="JWS133" s="383"/>
      <c r="JWT133" s="383"/>
      <c r="JWU133" s="383"/>
      <c r="JWV133" s="383"/>
      <c r="JWW133" s="383"/>
      <c r="JWX133" s="383"/>
      <c r="JWY133" s="383"/>
      <c r="JWZ133" s="383"/>
      <c r="JXA133" s="383"/>
      <c r="JXB133" s="383"/>
      <c r="JXC133" s="383"/>
      <c r="JXD133" s="383"/>
      <c r="JXE133" s="383"/>
      <c r="JXF133" s="383"/>
      <c r="JXG133" s="383"/>
      <c r="JXH133" s="383"/>
      <c r="JXI133" s="383"/>
      <c r="JXJ133" s="383"/>
      <c r="JXK133" s="383"/>
      <c r="JXL133" s="383"/>
      <c r="JXM133" s="383"/>
      <c r="JXN133" s="383"/>
      <c r="JXO133" s="383"/>
      <c r="JXP133" s="383"/>
      <c r="JXQ133" s="383"/>
      <c r="JXR133" s="383"/>
      <c r="JXS133" s="383"/>
      <c r="JXT133" s="383"/>
      <c r="JXU133" s="383"/>
      <c r="JXV133" s="383"/>
      <c r="JXW133" s="383"/>
      <c r="JXX133" s="383"/>
      <c r="JXY133" s="383"/>
      <c r="JXZ133" s="383"/>
      <c r="JYA133" s="383"/>
      <c r="JYB133" s="383"/>
      <c r="JYC133" s="383"/>
      <c r="JYD133" s="383"/>
      <c r="JYE133" s="383"/>
      <c r="JYF133" s="383"/>
      <c r="JYG133" s="383"/>
      <c r="JYH133" s="383"/>
      <c r="JYI133" s="383"/>
      <c r="JYJ133" s="383"/>
      <c r="JYK133" s="383"/>
      <c r="JYL133" s="383"/>
      <c r="JYM133" s="383"/>
      <c r="JYN133" s="383"/>
      <c r="JYO133" s="383"/>
      <c r="JYP133" s="383"/>
      <c r="JYQ133" s="383"/>
      <c r="JYR133" s="383"/>
      <c r="JYS133" s="383"/>
      <c r="JYT133" s="383"/>
      <c r="JYU133" s="383"/>
      <c r="JYV133" s="383"/>
      <c r="JYW133" s="383"/>
      <c r="JYX133" s="383"/>
      <c r="JYY133" s="383"/>
      <c r="JYZ133" s="383"/>
      <c r="JZA133" s="383"/>
      <c r="JZB133" s="383"/>
      <c r="JZC133" s="383"/>
      <c r="JZD133" s="383"/>
      <c r="JZE133" s="383"/>
      <c r="JZF133" s="383"/>
      <c r="JZG133" s="383"/>
      <c r="JZH133" s="383"/>
      <c r="JZI133" s="383"/>
      <c r="JZJ133" s="383"/>
      <c r="JZK133" s="383"/>
      <c r="JZL133" s="383"/>
      <c r="JZM133" s="383"/>
      <c r="JZN133" s="383"/>
      <c r="JZO133" s="383"/>
      <c r="JZP133" s="383"/>
      <c r="JZQ133" s="383"/>
      <c r="JZR133" s="383"/>
      <c r="JZS133" s="383"/>
      <c r="JZT133" s="383"/>
      <c r="JZU133" s="383"/>
      <c r="JZV133" s="383"/>
      <c r="JZW133" s="383"/>
      <c r="JZX133" s="383"/>
      <c r="JZY133" s="383"/>
      <c r="JZZ133" s="383"/>
      <c r="KAA133" s="383"/>
      <c r="KAB133" s="383"/>
      <c r="KAC133" s="383"/>
      <c r="KAD133" s="383"/>
      <c r="KAE133" s="383"/>
      <c r="KAF133" s="383"/>
      <c r="KAG133" s="383"/>
      <c r="KAH133" s="383"/>
      <c r="KAI133" s="383"/>
      <c r="KAJ133" s="383"/>
      <c r="KAK133" s="383"/>
      <c r="KAL133" s="383"/>
      <c r="KAM133" s="383"/>
      <c r="KAN133" s="383"/>
      <c r="KAO133" s="383"/>
      <c r="KAP133" s="383"/>
      <c r="KAQ133" s="383"/>
      <c r="KAR133" s="383"/>
      <c r="KAS133" s="383"/>
      <c r="KAT133" s="383"/>
      <c r="KAU133" s="383"/>
      <c r="KAV133" s="383"/>
      <c r="KAW133" s="383"/>
      <c r="KAX133" s="383"/>
      <c r="KAY133" s="383"/>
      <c r="KAZ133" s="383"/>
      <c r="KBA133" s="383"/>
      <c r="KBB133" s="383"/>
      <c r="KBC133" s="383"/>
      <c r="KBD133" s="383"/>
      <c r="KBE133" s="383"/>
      <c r="KBF133" s="383"/>
      <c r="KBG133" s="383"/>
      <c r="KBH133" s="383"/>
      <c r="KBI133" s="383"/>
      <c r="KBJ133" s="383"/>
      <c r="KBK133" s="383"/>
      <c r="KBL133" s="383"/>
      <c r="KBM133" s="383"/>
      <c r="KBN133" s="383"/>
      <c r="KBO133" s="383"/>
      <c r="KBP133" s="383"/>
      <c r="KBQ133" s="383"/>
      <c r="KBR133" s="383"/>
      <c r="KBS133" s="383"/>
      <c r="KBT133" s="383"/>
      <c r="KBU133" s="383"/>
      <c r="KBV133" s="383"/>
      <c r="KBW133" s="383"/>
      <c r="KBX133" s="383"/>
      <c r="KBY133" s="383"/>
      <c r="KBZ133" s="383"/>
      <c r="KCA133" s="383"/>
      <c r="KCB133" s="383"/>
      <c r="KCC133" s="383"/>
      <c r="KCD133" s="383"/>
      <c r="KCE133" s="383"/>
      <c r="KCF133" s="383"/>
      <c r="KCG133" s="383"/>
      <c r="KCH133" s="383"/>
      <c r="KCI133" s="383"/>
      <c r="KCJ133" s="383"/>
      <c r="KCK133" s="383"/>
      <c r="KCL133" s="383"/>
      <c r="KCM133" s="383"/>
      <c r="KCN133" s="383"/>
      <c r="KCO133" s="383"/>
      <c r="KCP133" s="383"/>
      <c r="KCQ133" s="383"/>
      <c r="KCR133" s="383"/>
      <c r="KCS133" s="383"/>
      <c r="KCT133" s="383"/>
      <c r="KCU133" s="383"/>
      <c r="KCV133" s="383"/>
      <c r="KCW133" s="383"/>
      <c r="KCX133" s="383"/>
      <c r="KCY133" s="383"/>
      <c r="KCZ133" s="383"/>
      <c r="KDA133" s="383"/>
      <c r="KDB133" s="383"/>
      <c r="KDC133" s="383"/>
      <c r="KDD133" s="383"/>
      <c r="KDE133" s="383"/>
      <c r="KDF133" s="383"/>
      <c r="KDG133" s="383"/>
      <c r="KDH133" s="383"/>
      <c r="KDI133" s="383"/>
      <c r="KDJ133" s="383"/>
      <c r="KDK133" s="383"/>
      <c r="KDL133" s="383"/>
      <c r="KDM133" s="383"/>
      <c r="KDN133" s="383"/>
      <c r="KDO133" s="383"/>
      <c r="KDP133" s="383"/>
      <c r="KDQ133" s="383"/>
      <c r="KDR133" s="383"/>
      <c r="KDS133" s="383"/>
      <c r="KDT133" s="383"/>
      <c r="KDU133" s="383"/>
      <c r="KDV133" s="383"/>
      <c r="KDW133" s="383"/>
      <c r="KDX133" s="383"/>
      <c r="KDY133" s="383"/>
      <c r="KDZ133" s="383"/>
      <c r="KEA133" s="383"/>
      <c r="KEB133" s="383"/>
      <c r="KEC133" s="383"/>
      <c r="KED133" s="383"/>
      <c r="KEE133" s="383"/>
      <c r="KEF133" s="383"/>
      <c r="KEG133" s="383"/>
      <c r="KEH133" s="383"/>
      <c r="KEI133" s="383"/>
      <c r="KEJ133" s="383"/>
      <c r="KEK133" s="383"/>
      <c r="KEL133" s="383"/>
      <c r="KEM133" s="383"/>
      <c r="KEN133" s="383"/>
      <c r="KEO133" s="383"/>
      <c r="KEP133" s="383"/>
      <c r="KEQ133" s="383"/>
      <c r="KER133" s="383"/>
      <c r="KES133" s="383"/>
      <c r="KET133" s="383"/>
      <c r="KEU133" s="383"/>
      <c r="KEV133" s="383"/>
      <c r="KEW133" s="383"/>
      <c r="KEX133" s="383"/>
      <c r="KEY133" s="383"/>
      <c r="KEZ133" s="383"/>
      <c r="KFA133" s="383"/>
      <c r="KFB133" s="383"/>
      <c r="KFC133" s="383"/>
      <c r="KFD133" s="383"/>
      <c r="KFE133" s="383"/>
      <c r="KFF133" s="383"/>
      <c r="KFG133" s="383"/>
      <c r="KFH133" s="383"/>
      <c r="KFI133" s="383"/>
      <c r="KFJ133" s="383"/>
      <c r="KFK133" s="383"/>
      <c r="KFL133" s="383"/>
      <c r="KFM133" s="383"/>
      <c r="KFN133" s="383"/>
      <c r="KFO133" s="383"/>
      <c r="KFP133" s="383"/>
      <c r="KFQ133" s="383"/>
      <c r="KFR133" s="383"/>
      <c r="KFS133" s="383"/>
      <c r="KFT133" s="383"/>
      <c r="KFU133" s="383"/>
      <c r="KFV133" s="383"/>
      <c r="KFW133" s="383"/>
      <c r="KFX133" s="383"/>
      <c r="KFY133" s="383"/>
      <c r="KFZ133" s="383"/>
      <c r="KGA133" s="383"/>
      <c r="KGB133" s="383"/>
      <c r="KGC133" s="383"/>
      <c r="KGD133" s="383"/>
      <c r="KGE133" s="383"/>
      <c r="KGF133" s="383"/>
      <c r="KGG133" s="383"/>
      <c r="KGH133" s="383"/>
      <c r="KGI133" s="383"/>
      <c r="KGJ133" s="383"/>
      <c r="KGK133" s="383"/>
      <c r="KGL133" s="383"/>
      <c r="KGM133" s="383"/>
      <c r="KGN133" s="383"/>
      <c r="KGO133" s="383"/>
      <c r="KGP133" s="383"/>
      <c r="KGQ133" s="383"/>
      <c r="KGR133" s="383"/>
      <c r="KGS133" s="383"/>
      <c r="KGT133" s="383"/>
      <c r="KGU133" s="383"/>
      <c r="KGV133" s="383"/>
      <c r="KGW133" s="383"/>
      <c r="KGX133" s="383"/>
      <c r="KGY133" s="383"/>
      <c r="KGZ133" s="383"/>
      <c r="KHA133" s="383"/>
      <c r="KHB133" s="383"/>
      <c r="KHC133" s="383"/>
      <c r="KHD133" s="383"/>
      <c r="KHE133" s="383"/>
      <c r="KHF133" s="383"/>
      <c r="KHG133" s="383"/>
      <c r="KHH133" s="383"/>
      <c r="KHI133" s="383"/>
      <c r="KHJ133" s="383"/>
      <c r="KHK133" s="383"/>
      <c r="KHL133" s="383"/>
      <c r="KHM133" s="383"/>
      <c r="KHN133" s="383"/>
      <c r="KHO133" s="383"/>
      <c r="KHP133" s="383"/>
      <c r="KHQ133" s="383"/>
      <c r="KHR133" s="383"/>
      <c r="KHS133" s="383"/>
      <c r="KHT133" s="383"/>
      <c r="KHU133" s="383"/>
      <c r="KHV133" s="383"/>
      <c r="KHW133" s="383"/>
      <c r="KHX133" s="383"/>
      <c r="KHY133" s="383"/>
      <c r="KHZ133" s="383"/>
      <c r="KIA133" s="383"/>
      <c r="KIB133" s="383"/>
      <c r="KIC133" s="383"/>
      <c r="KID133" s="383"/>
      <c r="KIE133" s="383"/>
      <c r="KIF133" s="383"/>
      <c r="KIG133" s="383"/>
      <c r="KIH133" s="383"/>
      <c r="KII133" s="383"/>
      <c r="KIJ133" s="383"/>
      <c r="KIK133" s="383"/>
      <c r="KIL133" s="383"/>
      <c r="KIM133" s="383"/>
      <c r="KIN133" s="383"/>
      <c r="KIO133" s="383"/>
      <c r="KIP133" s="383"/>
      <c r="KIQ133" s="383"/>
      <c r="KIR133" s="383"/>
      <c r="KIS133" s="383"/>
      <c r="KIT133" s="383"/>
      <c r="KIU133" s="383"/>
      <c r="KIV133" s="383"/>
      <c r="KIW133" s="383"/>
      <c r="KIX133" s="383"/>
      <c r="KIY133" s="383"/>
      <c r="KIZ133" s="383"/>
      <c r="KJA133" s="383"/>
      <c r="KJB133" s="383"/>
      <c r="KJC133" s="383"/>
      <c r="KJD133" s="383"/>
      <c r="KJE133" s="383"/>
      <c r="KJF133" s="383"/>
      <c r="KJG133" s="383"/>
      <c r="KJH133" s="383"/>
      <c r="KJI133" s="383"/>
      <c r="KJJ133" s="383"/>
      <c r="KJK133" s="383"/>
      <c r="KJL133" s="383"/>
      <c r="KJM133" s="383"/>
      <c r="KJN133" s="383"/>
      <c r="KJO133" s="383"/>
      <c r="KJP133" s="383"/>
      <c r="KJQ133" s="383"/>
      <c r="KJR133" s="383"/>
      <c r="KJS133" s="383"/>
      <c r="KJT133" s="383"/>
      <c r="KJU133" s="383"/>
      <c r="KJV133" s="383"/>
      <c r="KJW133" s="383"/>
      <c r="KJX133" s="383"/>
      <c r="KJY133" s="383"/>
      <c r="KJZ133" s="383"/>
      <c r="KKA133" s="383"/>
      <c r="KKB133" s="383"/>
      <c r="KKC133" s="383"/>
      <c r="KKD133" s="383"/>
      <c r="KKE133" s="383"/>
      <c r="KKF133" s="383"/>
      <c r="KKG133" s="383"/>
      <c r="KKH133" s="383"/>
      <c r="KKI133" s="383"/>
      <c r="KKJ133" s="383"/>
      <c r="KKK133" s="383"/>
      <c r="KKL133" s="383"/>
      <c r="KKM133" s="383"/>
      <c r="KKN133" s="383"/>
      <c r="KKO133" s="383"/>
      <c r="KKP133" s="383"/>
      <c r="KKQ133" s="383"/>
      <c r="KKR133" s="383"/>
      <c r="KKS133" s="383"/>
      <c r="KKT133" s="383"/>
      <c r="KKU133" s="383"/>
      <c r="KKV133" s="383"/>
      <c r="KKW133" s="383"/>
      <c r="KKX133" s="383"/>
      <c r="KKY133" s="383"/>
      <c r="KKZ133" s="383"/>
      <c r="KLA133" s="383"/>
      <c r="KLB133" s="383"/>
      <c r="KLC133" s="383"/>
      <c r="KLD133" s="383"/>
      <c r="KLE133" s="383"/>
      <c r="KLF133" s="383"/>
      <c r="KLG133" s="383"/>
      <c r="KLH133" s="383"/>
      <c r="KLI133" s="383"/>
      <c r="KLJ133" s="383"/>
      <c r="KLK133" s="383"/>
      <c r="KLL133" s="383"/>
      <c r="KLM133" s="383"/>
      <c r="KLN133" s="383"/>
      <c r="KLO133" s="383"/>
      <c r="KLP133" s="383"/>
      <c r="KLQ133" s="383"/>
      <c r="KLR133" s="383"/>
      <c r="KLS133" s="383"/>
      <c r="KLT133" s="383"/>
      <c r="KLU133" s="383"/>
      <c r="KLV133" s="383"/>
      <c r="KLW133" s="383"/>
      <c r="KLX133" s="383"/>
      <c r="KLY133" s="383"/>
      <c r="KLZ133" s="383"/>
      <c r="KMA133" s="383"/>
      <c r="KMB133" s="383"/>
      <c r="KMC133" s="383"/>
      <c r="KMD133" s="383"/>
      <c r="KME133" s="383"/>
      <c r="KMF133" s="383"/>
      <c r="KMG133" s="383"/>
      <c r="KMH133" s="383"/>
      <c r="KMI133" s="383"/>
      <c r="KMJ133" s="383"/>
      <c r="KMK133" s="383"/>
      <c r="KML133" s="383"/>
      <c r="KMM133" s="383"/>
      <c r="KMN133" s="383"/>
      <c r="KMO133" s="383"/>
      <c r="KMP133" s="383"/>
      <c r="KMQ133" s="383"/>
      <c r="KMR133" s="383"/>
      <c r="KMS133" s="383"/>
      <c r="KMT133" s="383"/>
      <c r="KMU133" s="383"/>
      <c r="KMV133" s="383"/>
      <c r="KMW133" s="383"/>
      <c r="KMX133" s="383"/>
      <c r="KMY133" s="383"/>
      <c r="KMZ133" s="383"/>
      <c r="KNA133" s="383"/>
      <c r="KNB133" s="383"/>
      <c r="KNC133" s="383"/>
      <c r="KND133" s="383"/>
      <c r="KNE133" s="383"/>
      <c r="KNF133" s="383"/>
      <c r="KNG133" s="383"/>
      <c r="KNH133" s="383"/>
      <c r="KNI133" s="383"/>
      <c r="KNJ133" s="383"/>
      <c r="KNK133" s="383"/>
      <c r="KNL133" s="383"/>
      <c r="KNM133" s="383"/>
      <c r="KNN133" s="383"/>
      <c r="KNO133" s="383"/>
      <c r="KNP133" s="383"/>
      <c r="KNQ133" s="383"/>
      <c r="KNR133" s="383"/>
      <c r="KNS133" s="383"/>
      <c r="KNT133" s="383"/>
      <c r="KNU133" s="383"/>
      <c r="KNV133" s="383"/>
      <c r="KNW133" s="383"/>
      <c r="KNX133" s="383"/>
      <c r="KNY133" s="383"/>
      <c r="KNZ133" s="383"/>
      <c r="KOA133" s="383"/>
      <c r="KOB133" s="383"/>
      <c r="KOC133" s="383"/>
      <c r="KOD133" s="383"/>
      <c r="KOE133" s="383"/>
      <c r="KOF133" s="383"/>
      <c r="KOG133" s="383"/>
      <c r="KOH133" s="383"/>
      <c r="KOI133" s="383"/>
      <c r="KOJ133" s="383"/>
      <c r="KOK133" s="383"/>
      <c r="KOL133" s="383"/>
      <c r="KOM133" s="383"/>
      <c r="KON133" s="383"/>
      <c r="KOO133" s="383"/>
      <c r="KOP133" s="383"/>
      <c r="KOQ133" s="383"/>
      <c r="KOR133" s="383"/>
      <c r="KOS133" s="383"/>
      <c r="KOT133" s="383"/>
      <c r="KOU133" s="383"/>
      <c r="KOV133" s="383"/>
      <c r="KOW133" s="383"/>
      <c r="KOX133" s="383"/>
      <c r="KOY133" s="383"/>
      <c r="KOZ133" s="383"/>
      <c r="KPA133" s="383"/>
      <c r="KPB133" s="383"/>
      <c r="KPC133" s="383"/>
      <c r="KPD133" s="383"/>
      <c r="KPE133" s="383"/>
      <c r="KPF133" s="383"/>
      <c r="KPG133" s="383"/>
      <c r="KPH133" s="383"/>
      <c r="KPI133" s="383"/>
      <c r="KPJ133" s="383"/>
      <c r="KPK133" s="383"/>
      <c r="KPL133" s="383"/>
      <c r="KPM133" s="383"/>
      <c r="KPN133" s="383"/>
      <c r="KPO133" s="383"/>
      <c r="KPP133" s="383"/>
      <c r="KPQ133" s="383"/>
      <c r="KPR133" s="383"/>
      <c r="KPS133" s="383"/>
      <c r="KPT133" s="383"/>
      <c r="KPU133" s="383"/>
      <c r="KPV133" s="383"/>
      <c r="KPW133" s="383"/>
      <c r="KPX133" s="383"/>
      <c r="KPY133" s="383"/>
      <c r="KPZ133" s="383"/>
      <c r="KQA133" s="383"/>
      <c r="KQB133" s="383"/>
      <c r="KQC133" s="383"/>
      <c r="KQD133" s="383"/>
      <c r="KQE133" s="383"/>
      <c r="KQF133" s="383"/>
      <c r="KQG133" s="383"/>
      <c r="KQH133" s="383"/>
      <c r="KQI133" s="383"/>
      <c r="KQJ133" s="383"/>
      <c r="KQK133" s="383"/>
      <c r="KQL133" s="383"/>
      <c r="KQM133" s="383"/>
      <c r="KQN133" s="383"/>
      <c r="KQO133" s="383"/>
      <c r="KQP133" s="383"/>
      <c r="KQQ133" s="383"/>
      <c r="KQR133" s="383"/>
      <c r="KQS133" s="383"/>
      <c r="KQT133" s="383"/>
      <c r="KQU133" s="383"/>
      <c r="KQV133" s="383"/>
      <c r="KQW133" s="383"/>
      <c r="KQX133" s="383"/>
      <c r="KQY133" s="383"/>
      <c r="KQZ133" s="383"/>
      <c r="KRA133" s="383"/>
      <c r="KRB133" s="383"/>
      <c r="KRC133" s="383"/>
      <c r="KRD133" s="383"/>
      <c r="KRE133" s="383"/>
      <c r="KRF133" s="383"/>
      <c r="KRG133" s="383"/>
      <c r="KRH133" s="383"/>
      <c r="KRI133" s="383"/>
      <c r="KRJ133" s="383"/>
      <c r="KRK133" s="383"/>
      <c r="KRL133" s="383"/>
      <c r="KRM133" s="383"/>
      <c r="KRN133" s="383"/>
      <c r="KRO133" s="383"/>
      <c r="KRP133" s="383"/>
      <c r="KRQ133" s="383"/>
      <c r="KRR133" s="383"/>
      <c r="KRS133" s="383"/>
      <c r="KRT133" s="383"/>
      <c r="KRU133" s="383"/>
      <c r="KRV133" s="383"/>
      <c r="KRW133" s="383"/>
      <c r="KRX133" s="383"/>
      <c r="KRY133" s="383"/>
      <c r="KRZ133" s="383"/>
      <c r="KSA133" s="383"/>
      <c r="KSB133" s="383"/>
      <c r="KSC133" s="383"/>
      <c r="KSD133" s="383"/>
      <c r="KSE133" s="383"/>
      <c r="KSF133" s="383"/>
      <c r="KSG133" s="383"/>
      <c r="KSH133" s="383"/>
      <c r="KSI133" s="383"/>
      <c r="KSJ133" s="383"/>
      <c r="KSK133" s="383"/>
      <c r="KSL133" s="383"/>
      <c r="KSM133" s="383"/>
      <c r="KSN133" s="383"/>
      <c r="KSO133" s="383"/>
      <c r="KSP133" s="383"/>
      <c r="KSQ133" s="383"/>
      <c r="KSR133" s="383"/>
      <c r="KSS133" s="383"/>
      <c r="KST133" s="383"/>
      <c r="KSU133" s="383"/>
      <c r="KSV133" s="383"/>
      <c r="KSW133" s="383"/>
      <c r="KSX133" s="383"/>
      <c r="KSY133" s="383"/>
      <c r="KSZ133" s="383"/>
      <c r="KTA133" s="383"/>
      <c r="KTB133" s="383"/>
      <c r="KTC133" s="383"/>
      <c r="KTD133" s="383"/>
      <c r="KTE133" s="383"/>
      <c r="KTF133" s="383"/>
      <c r="KTG133" s="383"/>
      <c r="KTH133" s="383"/>
      <c r="KTI133" s="383"/>
      <c r="KTJ133" s="383"/>
      <c r="KTK133" s="383"/>
      <c r="KTL133" s="383"/>
      <c r="KTM133" s="383"/>
      <c r="KTN133" s="383"/>
      <c r="KTO133" s="383"/>
      <c r="KTP133" s="383"/>
      <c r="KTQ133" s="383"/>
      <c r="KTR133" s="383"/>
      <c r="KTS133" s="383"/>
      <c r="KTT133" s="383"/>
      <c r="KTU133" s="383"/>
      <c r="KTV133" s="383"/>
      <c r="KTW133" s="383"/>
      <c r="KTX133" s="383"/>
      <c r="KTY133" s="383"/>
      <c r="KTZ133" s="383"/>
      <c r="KUA133" s="383"/>
      <c r="KUB133" s="383"/>
      <c r="KUC133" s="383"/>
      <c r="KUD133" s="383"/>
      <c r="KUE133" s="383"/>
      <c r="KUF133" s="383"/>
      <c r="KUG133" s="383"/>
      <c r="KUH133" s="383"/>
      <c r="KUI133" s="383"/>
      <c r="KUJ133" s="383"/>
      <c r="KUK133" s="383"/>
      <c r="KUL133" s="383"/>
      <c r="KUM133" s="383"/>
      <c r="KUN133" s="383"/>
      <c r="KUO133" s="383"/>
      <c r="KUP133" s="383"/>
      <c r="KUQ133" s="383"/>
      <c r="KUR133" s="383"/>
      <c r="KUS133" s="383"/>
      <c r="KUT133" s="383"/>
      <c r="KUU133" s="383"/>
      <c r="KUV133" s="383"/>
      <c r="KUW133" s="383"/>
      <c r="KUX133" s="383"/>
      <c r="KUY133" s="383"/>
      <c r="KUZ133" s="383"/>
      <c r="KVA133" s="383"/>
      <c r="KVB133" s="383"/>
      <c r="KVC133" s="383"/>
      <c r="KVD133" s="383"/>
      <c r="KVE133" s="383"/>
      <c r="KVF133" s="383"/>
      <c r="KVG133" s="383"/>
      <c r="KVH133" s="383"/>
      <c r="KVI133" s="383"/>
      <c r="KVJ133" s="383"/>
      <c r="KVK133" s="383"/>
      <c r="KVL133" s="383"/>
      <c r="KVM133" s="383"/>
      <c r="KVN133" s="383"/>
      <c r="KVO133" s="383"/>
      <c r="KVP133" s="383"/>
      <c r="KVQ133" s="383"/>
      <c r="KVR133" s="383"/>
      <c r="KVS133" s="383"/>
      <c r="KVT133" s="383"/>
      <c r="KVU133" s="383"/>
      <c r="KVV133" s="383"/>
      <c r="KVW133" s="383"/>
      <c r="KVX133" s="383"/>
      <c r="KVY133" s="383"/>
      <c r="KVZ133" s="383"/>
      <c r="KWA133" s="383"/>
      <c r="KWB133" s="383"/>
      <c r="KWC133" s="383"/>
      <c r="KWD133" s="383"/>
      <c r="KWE133" s="383"/>
      <c r="KWF133" s="383"/>
      <c r="KWG133" s="383"/>
      <c r="KWH133" s="383"/>
      <c r="KWI133" s="383"/>
      <c r="KWJ133" s="383"/>
      <c r="KWK133" s="383"/>
      <c r="KWL133" s="383"/>
      <c r="KWM133" s="383"/>
      <c r="KWN133" s="383"/>
      <c r="KWO133" s="383"/>
      <c r="KWP133" s="383"/>
      <c r="KWQ133" s="383"/>
      <c r="KWR133" s="383"/>
      <c r="KWS133" s="383"/>
      <c r="KWT133" s="383"/>
      <c r="KWU133" s="383"/>
      <c r="KWV133" s="383"/>
      <c r="KWW133" s="383"/>
      <c r="KWX133" s="383"/>
      <c r="KWY133" s="383"/>
      <c r="KWZ133" s="383"/>
      <c r="KXA133" s="383"/>
      <c r="KXB133" s="383"/>
      <c r="KXC133" s="383"/>
      <c r="KXD133" s="383"/>
      <c r="KXE133" s="383"/>
      <c r="KXF133" s="383"/>
      <c r="KXG133" s="383"/>
      <c r="KXH133" s="383"/>
      <c r="KXI133" s="383"/>
      <c r="KXJ133" s="383"/>
      <c r="KXK133" s="383"/>
      <c r="KXL133" s="383"/>
      <c r="KXM133" s="383"/>
      <c r="KXN133" s="383"/>
      <c r="KXO133" s="383"/>
      <c r="KXP133" s="383"/>
      <c r="KXQ133" s="383"/>
      <c r="KXR133" s="383"/>
      <c r="KXS133" s="383"/>
      <c r="KXT133" s="383"/>
      <c r="KXU133" s="383"/>
      <c r="KXV133" s="383"/>
      <c r="KXW133" s="383"/>
      <c r="KXX133" s="383"/>
      <c r="KXY133" s="383"/>
      <c r="KXZ133" s="383"/>
      <c r="KYA133" s="383"/>
      <c r="KYB133" s="383"/>
      <c r="KYC133" s="383"/>
      <c r="KYD133" s="383"/>
      <c r="KYE133" s="383"/>
      <c r="KYF133" s="383"/>
      <c r="KYG133" s="383"/>
      <c r="KYH133" s="383"/>
      <c r="KYI133" s="383"/>
      <c r="KYJ133" s="383"/>
      <c r="KYK133" s="383"/>
      <c r="KYL133" s="383"/>
      <c r="KYM133" s="383"/>
      <c r="KYN133" s="383"/>
      <c r="KYO133" s="383"/>
      <c r="KYP133" s="383"/>
      <c r="KYQ133" s="383"/>
      <c r="KYR133" s="383"/>
      <c r="KYS133" s="383"/>
      <c r="KYT133" s="383"/>
      <c r="KYU133" s="383"/>
      <c r="KYV133" s="383"/>
      <c r="KYW133" s="383"/>
      <c r="KYX133" s="383"/>
      <c r="KYY133" s="383"/>
      <c r="KYZ133" s="383"/>
      <c r="KZA133" s="383"/>
      <c r="KZB133" s="383"/>
      <c r="KZC133" s="383"/>
      <c r="KZD133" s="383"/>
      <c r="KZE133" s="383"/>
      <c r="KZF133" s="383"/>
      <c r="KZG133" s="383"/>
      <c r="KZH133" s="383"/>
      <c r="KZI133" s="383"/>
      <c r="KZJ133" s="383"/>
      <c r="KZK133" s="383"/>
      <c r="KZL133" s="383"/>
      <c r="KZM133" s="383"/>
      <c r="KZN133" s="383"/>
      <c r="KZO133" s="383"/>
      <c r="KZP133" s="383"/>
      <c r="KZQ133" s="383"/>
      <c r="KZR133" s="383"/>
      <c r="KZS133" s="383"/>
      <c r="KZT133" s="383"/>
      <c r="KZU133" s="383"/>
      <c r="KZV133" s="383"/>
      <c r="KZW133" s="383"/>
      <c r="KZX133" s="383"/>
      <c r="KZY133" s="383"/>
      <c r="KZZ133" s="383"/>
      <c r="LAA133" s="383"/>
      <c r="LAB133" s="383"/>
      <c r="LAC133" s="383"/>
      <c r="LAD133" s="383"/>
      <c r="LAE133" s="383"/>
      <c r="LAF133" s="383"/>
      <c r="LAG133" s="383"/>
      <c r="LAH133" s="383"/>
      <c r="LAI133" s="383"/>
      <c r="LAJ133" s="383"/>
      <c r="LAK133" s="383"/>
      <c r="LAL133" s="383"/>
      <c r="LAM133" s="383"/>
      <c r="LAN133" s="383"/>
      <c r="LAO133" s="383"/>
      <c r="LAP133" s="383"/>
      <c r="LAQ133" s="383"/>
      <c r="LAR133" s="383"/>
      <c r="LAS133" s="383"/>
      <c r="LAT133" s="383"/>
      <c r="LAU133" s="383"/>
      <c r="LAV133" s="383"/>
      <c r="LAW133" s="383"/>
      <c r="LAX133" s="383"/>
      <c r="LAY133" s="383"/>
      <c r="LAZ133" s="383"/>
      <c r="LBA133" s="383"/>
      <c r="LBB133" s="383"/>
      <c r="LBC133" s="383"/>
      <c r="LBD133" s="383"/>
      <c r="LBE133" s="383"/>
      <c r="LBF133" s="383"/>
      <c r="LBG133" s="383"/>
      <c r="LBH133" s="383"/>
      <c r="LBI133" s="383"/>
      <c r="LBJ133" s="383"/>
      <c r="LBK133" s="383"/>
      <c r="LBL133" s="383"/>
      <c r="LBM133" s="383"/>
      <c r="LBN133" s="383"/>
      <c r="LBO133" s="383"/>
      <c r="LBP133" s="383"/>
      <c r="LBQ133" s="383"/>
      <c r="LBR133" s="383"/>
      <c r="LBS133" s="383"/>
      <c r="LBT133" s="383"/>
      <c r="LBU133" s="383"/>
      <c r="LBV133" s="383"/>
      <c r="LBW133" s="383"/>
      <c r="LBX133" s="383"/>
      <c r="LBY133" s="383"/>
      <c r="LBZ133" s="383"/>
      <c r="LCA133" s="383"/>
      <c r="LCB133" s="383"/>
      <c r="LCC133" s="383"/>
      <c r="LCD133" s="383"/>
      <c r="LCE133" s="383"/>
      <c r="LCF133" s="383"/>
      <c r="LCG133" s="383"/>
      <c r="LCH133" s="383"/>
      <c r="LCI133" s="383"/>
      <c r="LCJ133" s="383"/>
      <c r="LCK133" s="383"/>
      <c r="LCL133" s="383"/>
      <c r="LCM133" s="383"/>
      <c r="LCN133" s="383"/>
      <c r="LCO133" s="383"/>
      <c r="LCP133" s="383"/>
      <c r="LCQ133" s="383"/>
      <c r="LCR133" s="383"/>
      <c r="LCS133" s="383"/>
      <c r="LCT133" s="383"/>
      <c r="LCU133" s="383"/>
      <c r="LCV133" s="383"/>
      <c r="LCW133" s="383"/>
      <c r="LCX133" s="383"/>
      <c r="LCY133" s="383"/>
      <c r="LCZ133" s="383"/>
      <c r="LDA133" s="383"/>
      <c r="LDB133" s="383"/>
      <c r="LDC133" s="383"/>
      <c r="LDD133" s="383"/>
      <c r="LDE133" s="383"/>
      <c r="LDF133" s="383"/>
      <c r="LDG133" s="383"/>
      <c r="LDH133" s="383"/>
      <c r="LDI133" s="383"/>
      <c r="LDJ133" s="383"/>
      <c r="LDK133" s="383"/>
      <c r="LDL133" s="383"/>
      <c r="LDM133" s="383"/>
      <c r="LDN133" s="383"/>
      <c r="LDO133" s="383"/>
      <c r="LDP133" s="383"/>
      <c r="LDQ133" s="383"/>
      <c r="LDR133" s="383"/>
      <c r="LDS133" s="383"/>
      <c r="LDT133" s="383"/>
      <c r="LDU133" s="383"/>
      <c r="LDV133" s="383"/>
      <c r="LDW133" s="383"/>
      <c r="LDX133" s="383"/>
      <c r="LDY133" s="383"/>
      <c r="LDZ133" s="383"/>
      <c r="LEA133" s="383"/>
      <c r="LEB133" s="383"/>
      <c r="LEC133" s="383"/>
      <c r="LED133" s="383"/>
      <c r="LEE133" s="383"/>
      <c r="LEF133" s="383"/>
      <c r="LEG133" s="383"/>
      <c r="LEH133" s="383"/>
      <c r="LEI133" s="383"/>
      <c r="LEJ133" s="383"/>
      <c r="LEK133" s="383"/>
      <c r="LEL133" s="383"/>
      <c r="LEM133" s="383"/>
      <c r="LEN133" s="383"/>
      <c r="LEO133" s="383"/>
      <c r="LEP133" s="383"/>
      <c r="LEQ133" s="383"/>
      <c r="LER133" s="383"/>
      <c r="LES133" s="383"/>
      <c r="LET133" s="383"/>
      <c r="LEU133" s="383"/>
      <c r="LEV133" s="383"/>
      <c r="LEW133" s="383"/>
      <c r="LEX133" s="383"/>
      <c r="LEY133" s="383"/>
      <c r="LEZ133" s="383"/>
      <c r="LFA133" s="383"/>
      <c r="LFB133" s="383"/>
      <c r="LFC133" s="383"/>
      <c r="LFD133" s="383"/>
      <c r="LFE133" s="383"/>
      <c r="LFF133" s="383"/>
      <c r="LFG133" s="383"/>
      <c r="LFH133" s="383"/>
      <c r="LFI133" s="383"/>
      <c r="LFJ133" s="383"/>
      <c r="LFK133" s="383"/>
      <c r="LFL133" s="383"/>
      <c r="LFM133" s="383"/>
      <c r="LFN133" s="383"/>
      <c r="LFO133" s="383"/>
      <c r="LFP133" s="383"/>
      <c r="LFQ133" s="383"/>
      <c r="LFR133" s="383"/>
      <c r="LFS133" s="383"/>
      <c r="LFT133" s="383"/>
      <c r="LFU133" s="383"/>
      <c r="LFV133" s="383"/>
      <c r="LFW133" s="383"/>
      <c r="LFX133" s="383"/>
      <c r="LFY133" s="383"/>
      <c r="LFZ133" s="383"/>
      <c r="LGA133" s="383"/>
      <c r="LGB133" s="383"/>
      <c r="LGC133" s="383"/>
      <c r="LGD133" s="383"/>
      <c r="LGE133" s="383"/>
      <c r="LGF133" s="383"/>
      <c r="LGG133" s="383"/>
      <c r="LGH133" s="383"/>
      <c r="LGI133" s="383"/>
      <c r="LGJ133" s="383"/>
      <c r="LGK133" s="383"/>
      <c r="LGL133" s="383"/>
      <c r="LGM133" s="383"/>
      <c r="LGN133" s="383"/>
      <c r="LGO133" s="383"/>
      <c r="LGP133" s="383"/>
      <c r="LGQ133" s="383"/>
      <c r="LGR133" s="383"/>
      <c r="LGS133" s="383"/>
      <c r="LGT133" s="383"/>
      <c r="LGU133" s="383"/>
      <c r="LGV133" s="383"/>
      <c r="LGW133" s="383"/>
      <c r="LGX133" s="383"/>
      <c r="LGY133" s="383"/>
      <c r="LGZ133" s="383"/>
      <c r="LHA133" s="383"/>
      <c r="LHB133" s="383"/>
      <c r="LHC133" s="383"/>
      <c r="LHD133" s="383"/>
      <c r="LHE133" s="383"/>
      <c r="LHF133" s="383"/>
      <c r="LHG133" s="383"/>
      <c r="LHH133" s="383"/>
      <c r="LHI133" s="383"/>
      <c r="LHJ133" s="383"/>
      <c r="LHK133" s="383"/>
      <c r="LHL133" s="383"/>
      <c r="LHM133" s="383"/>
      <c r="LHN133" s="383"/>
      <c r="LHO133" s="383"/>
      <c r="LHP133" s="383"/>
      <c r="LHQ133" s="383"/>
      <c r="LHR133" s="383"/>
      <c r="LHS133" s="383"/>
      <c r="LHT133" s="383"/>
      <c r="LHU133" s="383"/>
      <c r="LHV133" s="383"/>
      <c r="LHW133" s="383"/>
      <c r="LHX133" s="383"/>
      <c r="LHY133" s="383"/>
      <c r="LHZ133" s="383"/>
      <c r="LIA133" s="383"/>
      <c r="LIB133" s="383"/>
      <c r="LIC133" s="383"/>
      <c r="LID133" s="383"/>
      <c r="LIE133" s="383"/>
      <c r="LIF133" s="383"/>
      <c r="LIG133" s="383"/>
      <c r="LIH133" s="383"/>
      <c r="LII133" s="383"/>
      <c r="LIJ133" s="383"/>
      <c r="LIK133" s="383"/>
      <c r="LIL133" s="383"/>
      <c r="LIM133" s="383"/>
      <c r="LIN133" s="383"/>
      <c r="LIO133" s="383"/>
      <c r="LIP133" s="383"/>
      <c r="LIQ133" s="383"/>
      <c r="LIR133" s="383"/>
      <c r="LIS133" s="383"/>
      <c r="LIT133" s="383"/>
      <c r="LIU133" s="383"/>
      <c r="LIV133" s="383"/>
      <c r="LIW133" s="383"/>
      <c r="LIX133" s="383"/>
      <c r="LIY133" s="383"/>
      <c r="LIZ133" s="383"/>
      <c r="LJA133" s="383"/>
      <c r="LJB133" s="383"/>
      <c r="LJC133" s="383"/>
      <c r="LJD133" s="383"/>
      <c r="LJE133" s="383"/>
      <c r="LJF133" s="383"/>
      <c r="LJG133" s="383"/>
      <c r="LJH133" s="383"/>
      <c r="LJI133" s="383"/>
      <c r="LJJ133" s="383"/>
      <c r="LJK133" s="383"/>
      <c r="LJL133" s="383"/>
      <c r="LJM133" s="383"/>
      <c r="LJN133" s="383"/>
      <c r="LJO133" s="383"/>
      <c r="LJP133" s="383"/>
      <c r="LJQ133" s="383"/>
      <c r="LJR133" s="383"/>
      <c r="LJS133" s="383"/>
      <c r="LJT133" s="383"/>
      <c r="LJU133" s="383"/>
      <c r="LJV133" s="383"/>
      <c r="LJW133" s="383"/>
      <c r="LJX133" s="383"/>
      <c r="LJY133" s="383"/>
      <c r="LJZ133" s="383"/>
      <c r="LKA133" s="383"/>
      <c r="LKB133" s="383"/>
      <c r="LKC133" s="383"/>
      <c r="LKD133" s="383"/>
      <c r="LKE133" s="383"/>
      <c r="LKF133" s="383"/>
      <c r="LKG133" s="383"/>
      <c r="LKH133" s="383"/>
      <c r="LKI133" s="383"/>
      <c r="LKJ133" s="383"/>
      <c r="LKK133" s="383"/>
      <c r="LKL133" s="383"/>
      <c r="LKM133" s="383"/>
      <c r="LKN133" s="383"/>
      <c r="LKO133" s="383"/>
      <c r="LKP133" s="383"/>
      <c r="LKQ133" s="383"/>
      <c r="LKR133" s="383"/>
      <c r="LKS133" s="383"/>
      <c r="LKT133" s="383"/>
      <c r="LKU133" s="383"/>
      <c r="LKV133" s="383"/>
      <c r="LKW133" s="383"/>
      <c r="LKX133" s="383"/>
      <c r="LKY133" s="383"/>
      <c r="LKZ133" s="383"/>
      <c r="LLA133" s="383"/>
      <c r="LLB133" s="383"/>
      <c r="LLC133" s="383"/>
      <c r="LLD133" s="383"/>
      <c r="LLE133" s="383"/>
      <c r="LLF133" s="383"/>
      <c r="LLG133" s="383"/>
      <c r="LLH133" s="383"/>
      <c r="LLI133" s="383"/>
      <c r="LLJ133" s="383"/>
      <c r="LLK133" s="383"/>
      <c r="LLL133" s="383"/>
      <c r="LLM133" s="383"/>
      <c r="LLN133" s="383"/>
      <c r="LLO133" s="383"/>
      <c r="LLP133" s="383"/>
      <c r="LLQ133" s="383"/>
      <c r="LLR133" s="383"/>
      <c r="LLS133" s="383"/>
      <c r="LLT133" s="383"/>
      <c r="LLU133" s="383"/>
      <c r="LLV133" s="383"/>
      <c r="LLW133" s="383"/>
      <c r="LLX133" s="383"/>
      <c r="LLY133" s="383"/>
      <c r="LLZ133" s="383"/>
      <c r="LMA133" s="383"/>
      <c r="LMB133" s="383"/>
      <c r="LMC133" s="383"/>
      <c r="LMD133" s="383"/>
      <c r="LME133" s="383"/>
      <c r="LMF133" s="383"/>
      <c r="LMG133" s="383"/>
      <c r="LMH133" s="383"/>
      <c r="LMI133" s="383"/>
      <c r="LMJ133" s="383"/>
      <c r="LMK133" s="383"/>
      <c r="LML133" s="383"/>
      <c r="LMM133" s="383"/>
      <c r="LMN133" s="383"/>
      <c r="LMO133" s="383"/>
      <c r="LMP133" s="383"/>
      <c r="LMQ133" s="383"/>
      <c r="LMR133" s="383"/>
      <c r="LMS133" s="383"/>
      <c r="LMT133" s="383"/>
      <c r="LMU133" s="383"/>
      <c r="LMV133" s="383"/>
      <c r="LMW133" s="383"/>
      <c r="LMX133" s="383"/>
      <c r="LMY133" s="383"/>
      <c r="LMZ133" s="383"/>
      <c r="LNA133" s="383"/>
      <c r="LNB133" s="383"/>
      <c r="LNC133" s="383"/>
      <c r="LND133" s="383"/>
      <c r="LNE133" s="383"/>
      <c r="LNF133" s="383"/>
      <c r="LNG133" s="383"/>
      <c r="LNH133" s="383"/>
      <c r="LNI133" s="383"/>
      <c r="LNJ133" s="383"/>
      <c r="LNK133" s="383"/>
      <c r="LNL133" s="383"/>
      <c r="LNM133" s="383"/>
      <c r="LNN133" s="383"/>
      <c r="LNO133" s="383"/>
      <c r="LNP133" s="383"/>
      <c r="LNQ133" s="383"/>
      <c r="LNR133" s="383"/>
      <c r="LNS133" s="383"/>
      <c r="LNT133" s="383"/>
      <c r="LNU133" s="383"/>
      <c r="LNV133" s="383"/>
      <c r="LNW133" s="383"/>
      <c r="LNX133" s="383"/>
      <c r="LNY133" s="383"/>
      <c r="LNZ133" s="383"/>
      <c r="LOA133" s="383"/>
      <c r="LOB133" s="383"/>
      <c r="LOC133" s="383"/>
      <c r="LOD133" s="383"/>
      <c r="LOE133" s="383"/>
      <c r="LOF133" s="383"/>
      <c r="LOG133" s="383"/>
      <c r="LOH133" s="383"/>
      <c r="LOI133" s="383"/>
      <c r="LOJ133" s="383"/>
      <c r="LOK133" s="383"/>
      <c r="LOL133" s="383"/>
      <c r="LOM133" s="383"/>
      <c r="LON133" s="383"/>
      <c r="LOO133" s="383"/>
      <c r="LOP133" s="383"/>
      <c r="LOQ133" s="383"/>
      <c r="LOR133" s="383"/>
      <c r="LOS133" s="383"/>
      <c r="LOT133" s="383"/>
      <c r="LOU133" s="383"/>
      <c r="LOV133" s="383"/>
      <c r="LOW133" s="383"/>
      <c r="LOX133" s="383"/>
      <c r="LOY133" s="383"/>
      <c r="LOZ133" s="383"/>
      <c r="LPA133" s="383"/>
      <c r="LPB133" s="383"/>
      <c r="LPC133" s="383"/>
      <c r="LPD133" s="383"/>
      <c r="LPE133" s="383"/>
      <c r="LPF133" s="383"/>
      <c r="LPG133" s="383"/>
      <c r="LPH133" s="383"/>
      <c r="LPI133" s="383"/>
      <c r="LPJ133" s="383"/>
      <c r="LPK133" s="383"/>
      <c r="LPL133" s="383"/>
      <c r="LPM133" s="383"/>
      <c r="LPN133" s="383"/>
      <c r="LPO133" s="383"/>
      <c r="LPP133" s="383"/>
      <c r="LPQ133" s="383"/>
      <c r="LPR133" s="383"/>
      <c r="LPS133" s="383"/>
      <c r="LPT133" s="383"/>
      <c r="LPU133" s="383"/>
      <c r="LPV133" s="383"/>
      <c r="LPW133" s="383"/>
      <c r="LPX133" s="383"/>
      <c r="LPY133" s="383"/>
      <c r="LPZ133" s="383"/>
      <c r="LQA133" s="383"/>
      <c r="LQB133" s="383"/>
      <c r="LQC133" s="383"/>
      <c r="LQD133" s="383"/>
      <c r="LQE133" s="383"/>
      <c r="LQF133" s="383"/>
      <c r="LQG133" s="383"/>
      <c r="LQH133" s="383"/>
      <c r="LQI133" s="383"/>
      <c r="LQJ133" s="383"/>
      <c r="LQK133" s="383"/>
      <c r="LQL133" s="383"/>
      <c r="LQM133" s="383"/>
      <c r="LQN133" s="383"/>
      <c r="LQO133" s="383"/>
      <c r="LQP133" s="383"/>
      <c r="LQQ133" s="383"/>
      <c r="LQR133" s="383"/>
      <c r="LQS133" s="383"/>
      <c r="LQT133" s="383"/>
      <c r="LQU133" s="383"/>
      <c r="LQV133" s="383"/>
      <c r="LQW133" s="383"/>
      <c r="LQX133" s="383"/>
      <c r="LQY133" s="383"/>
      <c r="LQZ133" s="383"/>
      <c r="LRA133" s="383"/>
      <c r="LRB133" s="383"/>
      <c r="LRC133" s="383"/>
      <c r="LRD133" s="383"/>
      <c r="LRE133" s="383"/>
      <c r="LRF133" s="383"/>
      <c r="LRG133" s="383"/>
      <c r="LRH133" s="383"/>
      <c r="LRI133" s="383"/>
      <c r="LRJ133" s="383"/>
      <c r="LRK133" s="383"/>
      <c r="LRL133" s="383"/>
      <c r="LRM133" s="383"/>
      <c r="LRN133" s="383"/>
      <c r="LRO133" s="383"/>
      <c r="LRP133" s="383"/>
      <c r="LRQ133" s="383"/>
      <c r="LRR133" s="383"/>
      <c r="LRS133" s="383"/>
      <c r="LRT133" s="383"/>
      <c r="LRU133" s="383"/>
      <c r="LRV133" s="383"/>
      <c r="LRW133" s="383"/>
      <c r="LRX133" s="383"/>
      <c r="LRY133" s="383"/>
      <c r="LRZ133" s="383"/>
      <c r="LSA133" s="383"/>
      <c r="LSB133" s="383"/>
      <c r="LSC133" s="383"/>
      <c r="LSD133" s="383"/>
      <c r="LSE133" s="383"/>
      <c r="LSF133" s="383"/>
      <c r="LSG133" s="383"/>
      <c r="LSH133" s="383"/>
      <c r="LSI133" s="383"/>
      <c r="LSJ133" s="383"/>
      <c r="LSK133" s="383"/>
      <c r="LSL133" s="383"/>
      <c r="LSM133" s="383"/>
      <c r="LSN133" s="383"/>
      <c r="LSO133" s="383"/>
      <c r="LSP133" s="383"/>
      <c r="LSQ133" s="383"/>
      <c r="LSR133" s="383"/>
      <c r="LSS133" s="383"/>
      <c r="LST133" s="383"/>
      <c r="LSU133" s="383"/>
      <c r="LSV133" s="383"/>
      <c r="LSW133" s="383"/>
      <c r="LSX133" s="383"/>
      <c r="LSY133" s="383"/>
      <c r="LSZ133" s="383"/>
      <c r="LTA133" s="383"/>
      <c r="LTB133" s="383"/>
      <c r="LTC133" s="383"/>
      <c r="LTD133" s="383"/>
      <c r="LTE133" s="383"/>
      <c r="LTF133" s="383"/>
      <c r="LTG133" s="383"/>
      <c r="LTH133" s="383"/>
      <c r="LTI133" s="383"/>
      <c r="LTJ133" s="383"/>
      <c r="LTK133" s="383"/>
      <c r="LTL133" s="383"/>
      <c r="LTM133" s="383"/>
      <c r="LTN133" s="383"/>
      <c r="LTO133" s="383"/>
      <c r="LTP133" s="383"/>
      <c r="LTQ133" s="383"/>
      <c r="LTR133" s="383"/>
      <c r="LTS133" s="383"/>
      <c r="LTT133" s="383"/>
      <c r="LTU133" s="383"/>
      <c r="LTV133" s="383"/>
      <c r="LTW133" s="383"/>
      <c r="LTX133" s="383"/>
      <c r="LTY133" s="383"/>
      <c r="LTZ133" s="383"/>
      <c r="LUA133" s="383"/>
      <c r="LUB133" s="383"/>
      <c r="LUC133" s="383"/>
      <c r="LUD133" s="383"/>
      <c r="LUE133" s="383"/>
      <c r="LUF133" s="383"/>
      <c r="LUG133" s="383"/>
      <c r="LUH133" s="383"/>
      <c r="LUI133" s="383"/>
      <c r="LUJ133" s="383"/>
      <c r="LUK133" s="383"/>
      <c r="LUL133" s="383"/>
      <c r="LUM133" s="383"/>
      <c r="LUN133" s="383"/>
      <c r="LUO133" s="383"/>
      <c r="LUP133" s="383"/>
      <c r="LUQ133" s="383"/>
      <c r="LUR133" s="383"/>
      <c r="LUS133" s="383"/>
      <c r="LUT133" s="383"/>
      <c r="LUU133" s="383"/>
      <c r="LUV133" s="383"/>
      <c r="LUW133" s="383"/>
      <c r="LUX133" s="383"/>
      <c r="LUY133" s="383"/>
      <c r="LUZ133" s="383"/>
      <c r="LVA133" s="383"/>
      <c r="LVB133" s="383"/>
      <c r="LVC133" s="383"/>
      <c r="LVD133" s="383"/>
      <c r="LVE133" s="383"/>
      <c r="LVF133" s="383"/>
      <c r="LVG133" s="383"/>
      <c r="LVH133" s="383"/>
      <c r="LVI133" s="383"/>
      <c r="LVJ133" s="383"/>
      <c r="LVK133" s="383"/>
      <c r="LVL133" s="383"/>
      <c r="LVM133" s="383"/>
      <c r="LVN133" s="383"/>
      <c r="LVO133" s="383"/>
      <c r="LVP133" s="383"/>
      <c r="LVQ133" s="383"/>
      <c r="LVR133" s="383"/>
      <c r="LVS133" s="383"/>
      <c r="LVT133" s="383"/>
      <c r="LVU133" s="383"/>
      <c r="LVV133" s="383"/>
      <c r="LVW133" s="383"/>
      <c r="LVX133" s="383"/>
      <c r="LVY133" s="383"/>
      <c r="LVZ133" s="383"/>
      <c r="LWA133" s="383"/>
      <c r="LWB133" s="383"/>
      <c r="LWC133" s="383"/>
      <c r="LWD133" s="383"/>
      <c r="LWE133" s="383"/>
      <c r="LWF133" s="383"/>
      <c r="LWG133" s="383"/>
      <c r="LWH133" s="383"/>
      <c r="LWI133" s="383"/>
      <c r="LWJ133" s="383"/>
      <c r="LWK133" s="383"/>
      <c r="LWL133" s="383"/>
      <c r="LWM133" s="383"/>
      <c r="LWN133" s="383"/>
      <c r="LWO133" s="383"/>
      <c r="LWP133" s="383"/>
      <c r="LWQ133" s="383"/>
      <c r="LWR133" s="383"/>
      <c r="LWS133" s="383"/>
      <c r="LWT133" s="383"/>
      <c r="LWU133" s="383"/>
      <c r="LWV133" s="383"/>
      <c r="LWW133" s="383"/>
      <c r="LWX133" s="383"/>
      <c r="LWY133" s="383"/>
      <c r="LWZ133" s="383"/>
      <c r="LXA133" s="383"/>
      <c r="LXB133" s="383"/>
      <c r="LXC133" s="383"/>
      <c r="LXD133" s="383"/>
      <c r="LXE133" s="383"/>
      <c r="LXF133" s="383"/>
      <c r="LXG133" s="383"/>
      <c r="LXH133" s="383"/>
      <c r="LXI133" s="383"/>
      <c r="LXJ133" s="383"/>
      <c r="LXK133" s="383"/>
      <c r="LXL133" s="383"/>
      <c r="LXM133" s="383"/>
      <c r="LXN133" s="383"/>
      <c r="LXO133" s="383"/>
      <c r="LXP133" s="383"/>
      <c r="LXQ133" s="383"/>
      <c r="LXR133" s="383"/>
      <c r="LXS133" s="383"/>
      <c r="LXT133" s="383"/>
      <c r="LXU133" s="383"/>
      <c r="LXV133" s="383"/>
      <c r="LXW133" s="383"/>
      <c r="LXX133" s="383"/>
      <c r="LXY133" s="383"/>
      <c r="LXZ133" s="383"/>
      <c r="LYA133" s="383"/>
      <c r="LYB133" s="383"/>
      <c r="LYC133" s="383"/>
      <c r="LYD133" s="383"/>
      <c r="LYE133" s="383"/>
      <c r="LYF133" s="383"/>
      <c r="LYG133" s="383"/>
      <c r="LYH133" s="383"/>
      <c r="LYI133" s="383"/>
      <c r="LYJ133" s="383"/>
      <c r="LYK133" s="383"/>
      <c r="LYL133" s="383"/>
      <c r="LYM133" s="383"/>
      <c r="LYN133" s="383"/>
      <c r="LYO133" s="383"/>
      <c r="LYP133" s="383"/>
      <c r="LYQ133" s="383"/>
      <c r="LYR133" s="383"/>
      <c r="LYS133" s="383"/>
      <c r="LYT133" s="383"/>
      <c r="LYU133" s="383"/>
      <c r="LYV133" s="383"/>
      <c r="LYW133" s="383"/>
      <c r="LYX133" s="383"/>
      <c r="LYY133" s="383"/>
      <c r="LYZ133" s="383"/>
      <c r="LZA133" s="383"/>
      <c r="LZB133" s="383"/>
      <c r="LZC133" s="383"/>
      <c r="LZD133" s="383"/>
      <c r="LZE133" s="383"/>
      <c r="LZF133" s="383"/>
      <c r="LZG133" s="383"/>
      <c r="LZH133" s="383"/>
      <c r="LZI133" s="383"/>
      <c r="LZJ133" s="383"/>
      <c r="LZK133" s="383"/>
      <c r="LZL133" s="383"/>
      <c r="LZM133" s="383"/>
      <c r="LZN133" s="383"/>
      <c r="LZO133" s="383"/>
      <c r="LZP133" s="383"/>
      <c r="LZQ133" s="383"/>
      <c r="LZR133" s="383"/>
      <c r="LZS133" s="383"/>
      <c r="LZT133" s="383"/>
      <c r="LZU133" s="383"/>
      <c r="LZV133" s="383"/>
      <c r="LZW133" s="383"/>
      <c r="LZX133" s="383"/>
      <c r="LZY133" s="383"/>
      <c r="LZZ133" s="383"/>
      <c r="MAA133" s="383"/>
      <c r="MAB133" s="383"/>
      <c r="MAC133" s="383"/>
      <c r="MAD133" s="383"/>
      <c r="MAE133" s="383"/>
      <c r="MAF133" s="383"/>
      <c r="MAG133" s="383"/>
      <c r="MAH133" s="383"/>
      <c r="MAI133" s="383"/>
      <c r="MAJ133" s="383"/>
      <c r="MAK133" s="383"/>
      <c r="MAL133" s="383"/>
      <c r="MAM133" s="383"/>
      <c r="MAN133" s="383"/>
      <c r="MAO133" s="383"/>
      <c r="MAP133" s="383"/>
      <c r="MAQ133" s="383"/>
      <c r="MAR133" s="383"/>
      <c r="MAS133" s="383"/>
      <c r="MAT133" s="383"/>
      <c r="MAU133" s="383"/>
      <c r="MAV133" s="383"/>
      <c r="MAW133" s="383"/>
      <c r="MAX133" s="383"/>
      <c r="MAY133" s="383"/>
      <c r="MAZ133" s="383"/>
      <c r="MBA133" s="383"/>
      <c r="MBB133" s="383"/>
      <c r="MBC133" s="383"/>
      <c r="MBD133" s="383"/>
      <c r="MBE133" s="383"/>
      <c r="MBF133" s="383"/>
      <c r="MBG133" s="383"/>
      <c r="MBH133" s="383"/>
      <c r="MBI133" s="383"/>
      <c r="MBJ133" s="383"/>
      <c r="MBK133" s="383"/>
      <c r="MBL133" s="383"/>
      <c r="MBM133" s="383"/>
      <c r="MBN133" s="383"/>
      <c r="MBO133" s="383"/>
      <c r="MBP133" s="383"/>
      <c r="MBQ133" s="383"/>
      <c r="MBR133" s="383"/>
      <c r="MBS133" s="383"/>
      <c r="MBT133" s="383"/>
      <c r="MBU133" s="383"/>
      <c r="MBV133" s="383"/>
      <c r="MBW133" s="383"/>
      <c r="MBX133" s="383"/>
      <c r="MBY133" s="383"/>
      <c r="MBZ133" s="383"/>
      <c r="MCA133" s="383"/>
      <c r="MCB133" s="383"/>
      <c r="MCC133" s="383"/>
      <c r="MCD133" s="383"/>
      <c r="MCE133" s="383"/>
      <c r="MCF133" s="383"/>
      <c r="MCG133" s="383"/>
      <c r="MCH133" s="383"/>
      <c r="MCI133" s="383"/>
      <c r="MCJ133" s="383"/>
      <c r="MCK133" s="383"/>
      <c r="MCL133" s="383"/>
      <c r="MCM133" s="383"/>
      <c r="MCN133" s="383"/>
      <c r="MCO133" s="383"/>
      <c r="MCP133" s="383"/>
      <c r="MCQ133" s="383"/>
      <c r="MCR133" s="383"/>
      <c r="MCS133" s="383"/>
      <c r="MCT133" s="383"/>
      <c r="MCU133" s="383"/>
      <c r="MCV133" s="383"/>
      <c r="MCW133" s="383"/>
      <c r="MCX133" s="383"/>
      <c r="MCY133" s="383"/>
      <c r="MCZ133" s="383"/>
      <c r="MDA133" s="383"/>
      <c r="MDB133" s="383"/>
      <c r="MDC133" s="383"/>
      <c r="MDD133" s="383"/>
      <c r="MDE133" s="383"/>
      <c r="MDF133" s="383"/>
      <c r="MDG133" s="383"/>
      <c r="MDH133" s="383"/>
      <c r="MDI133" s="383"/>
      <c r="MDJ133" s="383"/>
      <c r="MDK133" s="383"/>
      <c r="MDL133" s="383"/>
      <c r="MDM133" s="383"/>
      <c r="MDN133" s="383"/>
      <c r="MDO133" s="383"/>
      <c r="MDP133" s="383"/>
      <c r="MDQ133" s="383"/>
      <c r="MDR133" s="383"/>
      <c r="MDS133" s="383"/>
      <c r="MDT133" s="383"/>
      <c r="MDU133" s="383"/>
      <c r="MDV133" s="383"/>
      <c r="MDW133" s="383"/>
      <c r="MDX133" s="383"/>
      <c r="MDY133" s="383"/>
      <c r="MDZ133" s="383"/>
      <c r="MEA133" s="383"/>
      <c r="MEB133" s="383"/>
      <c r="MEC133" s="383"/>
      <c r="MED133" s="383"/>
      <c r="MEE133" s="383"/>
      <c r="MEF133" s="383"/>
      <c r="MEG133" s="383"/>
      <c r="MEH133" s="383"/>
      <c r="MEI133" s="383"/>
      <c r="MEJ133" s="383"/>
      <c r="MEK133" s="383"/>
      <c r="MEL133" s="383"/>
      <c r="MEM133" s="383"/>
      <c r="MEN133" s="383"/>
      <c r="MEO133" s="383"/>
      <c r="MEP133" s="383"/>
      <c r="MEQ133" s="383"/>
      <c r="MER133" s="383"/>
      <c r="MES133" s="383"/>
      <c r="MET133" s="383"/>
      <c r="MEU133" s="383"/>
      <c r="MEV133" s="383"/>
      <c r="MEW133" s="383"/>
      <c r="MEX133" s="383"/>
      <c r="MEY133" s="383"/>
      <c r="MEZ133" s="383"/>
      <c r="MFA133" s="383"/>
      <c r="MFB133" s="383"/>
      <c r="MFC133" s="383"/>
      <c r="MFD133" s="383"/>
      <c r="MFE133" s="383"/>
      <c r="MFF133" s="383"/>
      <c r="MFG133" s="383"/>
      <c r="MFH133" s="383"/>
      <c r="MFI133" s="383"/>
      <c r="MFJ133" s="383"/>
      <c r="MFK133" s="383"/>
      <c r="MFL133" s="383"/>
      <c r="MFM133" s="383"/>
      <c r="MFN133" s="383"/>
      <c r="MFO133" s="383"/>
      <c r="MFP133" s="383"/>
      <c r="MFQ133" s="383"/>
      <c r="MFR133" s="383"/>
      <c r="MFS133" s="383"/>
      <c r="MFT133" s="383"/>
      <c r="MFU133" s="383"/>
      <c r="MFV133" s="383"/>
      <c r="MFW133" s="383"/>
      <c r="MFX133" s="383"/>
      <c r="MFY133" s="383"/>
      <c r="MFZ133" s="383"/>
      <c r="MGA133" s="383"/>
      <c r="MGB133" s="383"/>
      <c r="MGC133" s="383"/>
      <c r="MGD133" s="383"/>
      <c r="MGE133" s="383"/>
      <c r="MGF133" s="383"/>
      <c r="MGG133" s="383"/>
      <c r="MGH133" s="383"/>
      <c r="MGI133" s="383"/>
      <c r="MGJ133" s="383"/>
      <c r="MGK133" s="383"/>
      <c r="MGL133" s="383"/>
      <c r="MGM133" s="383"/>
      <c r="MGN133" s="383"/>
      <c r="MGO133" s="383"/>
      <c r="MGP133" s="383"/>
      <c r="MGQ133" s="383"/>
      <c r="MGR133" s="383"/>
      <c r="MGS133" s="383"/>
      <c r="MGT133" s="383"/>
      <c r="MGU133" s="383"/>
      <c r="MGV133" s="383"/>
      <c r="MGW133" s="383"/>
      <c r="MGX133" s="383"/>
      <c r="MGY133" s="383"/>
      <c r="MGZ133" s="383"/>
      <c r="MHA133" s="383"/>
      <c r="MHB133" s="383"/>
      <c r="MHC133" s="383"/>
      <c r="MHD133" s="383"/>
      <c r="MHE133" s="383"/>
      <c r="MHF133" s="383"/>
      <c r="MHG133" s="383"/>
      <c r="MHH133" s="383"/>
      <c r="MHI133" s="383"/>
      <c r="MHJ133" s="383"/>
      <c r="MHK133" s="383"/>
      <c r="MHL133" s="383"/>
      <c r="MHM133" s="383"/>
      <c r="MHN133" s="383"/>
      <c r="MHO133" s="383"/>
      <c r="MHP133" s="383"/>
      <c r="MHQ133" s="383"/>
      <c r="MHR133" s="383"/>
      <c r="MHS133" s="383"/>
      <c r="MHT133" s="383"/>
      <c r="MHU133" s="383"/>
      <c r="MHV133" s="383"/>
      <c r="MHW133" s="383"/>
      <c r="MHX133" s="383"/>
      <c r="MHY133" s="383"/>
      <c r="MHZ133" s="383"/>
      <c r="MIA133" s="383"/>
      <c r="MIB133" s="383"/>
      <c r="MIC133" s="383"/>
      <c r="MID133" s="383"/>
      <c r="MIE133" s="383"/>
      <c r="MIF133" s="383"/>
      <c r="MIG133" s="383"/>
      <c r="MIH133" s="383"/>
      <c r="MII133" s="383"/>
      <c r="MIJ133" s="383"/>
      <c r="MIK133" s="383"/>
      <c r="MIL133" s="383"/>
      <c r="MIM133" s="383"/>
      <c r="MIN133" s="383"/>
      <c r="MIO133" s="383"/>
      <c r="MIP133" s="383"/>
      <c r="MIQ133" s="383"/>
      <c r="MIR133" s="383"/>
      <c r="MIS133" s="383"/>
      <c r="MIT133" s="383"/>
      <c r="MIU133" s="383"/>
      <c r="MIV133" s="383"/>
      <c r="MIW133" s="383"/>
      <c r="MIX133" s="383"/>
      <c r="MIY133" s="383"/>
      <c r="MIZ133" s="383"/>
      <c r="MJA133" s="383"/>
      <c r="MJB133" s="383"/>
      <c r="MJC133" s="383"/>
      <c r="MJD133" s="383"/>
      <c r="MJE133" s="383"/>
      <c r="MJF133" s="383"/>
      <c r="MJG133" s="383"/>
      <c r="MJH133" s="383"/>
      <c r="MJI133" s="383"/>
      <c r="MJJ133" s="383"/>
      <c r="MJK133" s="383"/>
      <c r="MJL133" s="383"/>
      <c r="MJM133" s="383"/>
      <c r="MJN133" s="383"/>
      <c r="MJO133" s="383"/>
      <c r="MJP133" s="383"/>
      <c r="MJQ133" s="383"/>
      <c r="MJR133" s="383"/>
      <c r="MJS133" s="383"/>
      <c r="MJT133" s="383"/>
      <c r="MJU133" s="383"/>
      <c r="MJV133" s="383"/>
      <c r="MJW133" s="383"/>
      <c r="MJX133" s="383"/>
      <c r="MJY133" s="383"/>
      <c r="MJZ133" s="383"/>
      <c r="MKA133" s="383"/>
      <c r="MKB133" s="383"/>
      <c r="MKC133" s="383"/>
      <c r="MKD133" s="383"/>
      <c r="MKE133" s="383"/>
      <c r="MKF133" s="383"/>
      <c r="MKG133" s="383"/>
      <c r="MKH133" s="383"/>
      <c r="MKI133" s="383"/>
      <c r="MKJ133" s="383"/>
      <c r="MKK133" s="383"/>
      <c r="MKL133" s="383"/>
      <c r="MKM133" s="383"/>
      <c r="MKN133" s="383"/>
      <c r="MKO133" s="383"/>
      <c r="MKP133" s="383"/>
      <c r="MKQ133" s="383"/>
      <c r="MKR133" s="383"/>
      <c r="MKS133" s="383"/>
      <c r="MKT133" s="383"/>
      <c r="MKU133" s="383"/>
      <c r="MKV133" s="383"/>
      <c r="MKW133" s="383"/>
      <c r="MKX133" s="383"/>
      <c r="MKY133" s="383"/>
      <c r="MKZ133" s="383"/>
      <c r="MLA133" s="383"/>
      <c r="MLB133" s="383"/>
      <c r="MLC133" s="383"/>
      <c r="MLD133" s="383"/>
      <c r="MLE133" s="383"/>
      <c r="MLF133" s="383"/>
      <c r="MLG133" s="383"/>
      <c r="MLH133" s="383"/>
      <c r="MLI133" s="383"/>
      <c r="MLJ133" s="383"/>
      <c r="MLK133" s="383"/>
      <c r="MLL133" s="383"/>
      <c r="MLM133" s="383"/>
      <c r="MLN133" s="383"/>
      <c r="MLO133" s="383"/>
      <c r="MLP133" s="383"/>
      <c r="MLQ133" s="383"/>
      <c r="MLR133" s="383"/>
      <c r="MLS133" s="383"/>
      <c r="MLT133" s="383"/>
      <c r="MLU133" s="383"/>
      <c r="MLV133" s="383"/>
      <c r="MLW133" s="383"/>
      <c r="MLX133" s="383"/>
      <c r="MLY133" s="383"/>
      <c r="MLZ133" s="383"/>
      <c r="MMA133" s="383"/>
      <c r="MMB133" s="383"/>
      <c r="MMC133" s="383"/>
      <c r="MMD133" s="383"/>
      <c r="MME133" s="383"/>
      <c r="MMF133" s="383"/>
      <c r="MMG133" s="383"/>
      <c r="MMH133" s="383"/>
      <c r="MMI133" s="383"/>
      <c r="MMJ133" s="383"/>
      <c r="MMK133" s="383"/>
      <c r="MML133" s="383"/>
      <c r="MMM133" s="383"/>
      <c r="MMN133" s="383"/>
      <c r="MMO133" s="383"/>
      <c r="MMP133" s="383"/>
      <c r="MMQ133" s="383"/>
      <c r="MMR133" s="383"/>
      <c r="MMS133" s="383"/>
      <c r="MMT133" s="383"/>
      <c r="MMU133" s="383"/>
      <c r="MMV133" s="383"/>
      <c r="MMW133" s="383"/>
      <c r="MMX133" s="383"/>
      <c r="MMY133" s="383"/>
      <c r="MMZ133" s="383"/>
      <c r="MNA133" s="383"/>
      <c r="MNB133" s="383"/>
      <c r="MNC133" s="383"/>
      <c r="MND133" s="383"/>
      <c r="MNE133" s="383"/>
      <c r="MNF133" s="383"/>
      <c r="MNG133" s="383"/>
      <c r="MNH133" s="383"/>
      <c r="MNI133" s="383"/>
      <c r="MNJ133" s="383"/>
      <c r="MNK133" s="383"/>
      <c r="MNL133" s="383"/>
      <c r="MNM133" s="383"/>
      <c r="MNN133" s="383"/>
      <c r="MNO133" s="383"/>
      <c r="MNP133" s="383"/>
      <c r="MNQ133" s="383"/>
      <c r="MNR133" s="383"/>
      <c r="MNS133" s="383"/>
      <c r="MNT133" s="383"/>
      <c r="MNU133" s="383"/>
      <c r="MNV133" s="383"/>
      <c r="MNW133" s="383"/>
      <c r="MNX133" s="383"/>
      <c r="MNY133" s="383"/>
      <c r="MNZ133" s="383"/>
      <c r="MOA133" s="383"/>
      <c r="MOB133" s="383"/>
      <c r="MOC133" s="383"/>
      <c r="MOD133" s="383"/>
      <c r="MOE133" s="383"/>
      <c r="MOF133" s="383"/>
      <c r="MOG133" s="383"/>
      <c r="MOH133" s="383"/>
      <c r="MOI133" s="383"/>
      <c r="MOJ133" s="383"/>
      <c r="MOK133" s="383"/>
      <c r="MOL133" s="383"/>
      <c r="MOM133" s="383"/>
      <c r="MON133" s="383"/>
      <c r="MOO133" s="383"/>
      <c r="MOP133" s="383"/>
      <c r="MOQ133" s="383"/>
      <c r="MOR133" s="383"/>
      <c r="MOS133" s="383"/>
      <c r="MOT133" s="383"/>
      <c r="MOU133" s="383"/>
      <c r="MOV133" s="383"/>
      <c r="MOW133" s="383"/>
      <c r="MOX133" s="383"/>
      <c r="MOY133" s="383"/>
      <c r="MOZ133" s="383"/>
      <c r="MPA133" s="383"/>
      <c r="MPB133" s="383"/>
      <c r="MPC133" s="383"/>
      <c r="MPD133" s="383"/>
      <c r="MPE133" s="383"/>
      <c r="MPF133" s="383"/>
      <c r="MPG133" s="383"/>
      <c r="MPH133" s="383"/>
      <c r="MPI133" s="383"/>
      <c r="MPJ133" s="383"/>
      <c r="MPK133" s="383"/>
      <c r="MPL133" s="383"/>
      <c r="MPM133" s="383"/>
      <c r="MPN133" s="383"/>
      <c r="MPO133" s="383"/>
      <c r="MPP133" s="383"/>
      <c r="MPQ133" s="383"/>
      <c r="MPR133" s="383"/>
      <c r="MPS133" s="383"/>
      <c r="MPT133" s="383"/>
      <c r="MPU133" s="383"/>
      <c r="MPV133" s="383"/>
      <c r="MPW133" s="383"/>
      <c r="MPX133" s="383"/>
      <c r="MPY133" s="383"/>
      <c r="MPZ133" s="383"/>
      <c r="MQA133" s="383"/>
      <c r="MQB133" s="383"/>
      <c r="MQC133" s="383"/>
      <c r="MQD133" s="383"/>
      <c r="MQE133" s="383"/>
      <c r="MQF133" s="383"/>
      <c r="MQG133" s="383"/>
      <c r="MQH133" s="383"/>
      <c r="MQI133" s="383"/>
      <c r="MQJ133" s="383"/>
      <c r="MQK133" s="383"/>
      <c r="MQL133" s="383"/>
      <c r="MQM133" s="383"/>
      <c r="MQN133" s="383"/>
      <c r="MQO133" s="383"/>
      <c r="MQP133" s="383"/>
      <c r="MQQ133" s="383"/>
      <c r="MQR133" s="383"/>
      <c r="MQS133" s="383"/>
      <c r="MQT133" s="383"/>
      <c r="MQU133" s="383"/>
      <c r="MQV133" s="383"/>
      <c r="MQW133" s="383"/>
      <c r="MQX133" s="383"/>
      <c r="MQY133" s="383"/>
      <c r="MQZ133" s="383"/>
      <c r="MRA133" s="383"/>
      <c r="MRB133" s="383"/>
      <c r="MRC133" s="383"/>
      <c r="MRD133" s="383"/>
      <c r="MRE133" s="383"/>
      <c r="MRF133" s="383"/>
      <c r="MRG133" s="383"/>
      <c r="MRH133" s="383"/>
      <c r="MRI133" s="383"/>
      <c r="MRJ133" s="383"/>
      <c r="MRK133" s="383"/>
      <c r="MRL133" s="383"/>
      <c r="MRM133" s="383"/>
      <c r="MRN133" s="383"/>
      <c r="MRO133" s="383"/>
      <c r="MRP133" s="383"/>
      <c r="MRQ133" s="383"/>
      <c r="MRR133" s="383"/>
      <c r="MRS133" s="383"/>
      <c r="MRT133" s="383"/>
      <c r="MRU133" s="383"/>
      <c r="MRV133" s="383"/>
      <c r="MRW133" s="383"/>
      <c r="MRX133" s="383"/>
      <c r="MRY133" s="383"/>
      <c r="MRZ133" s="383"/>
      <c r="MSA133" s="383"/>
      <c r="MSB133" s="383"/>
      <c r="MSC133" s="383"/>
      <c r="MSD133" s="383"/>
      <c r="MSE133" s="383"/>
      <c r="MSF133" s="383"/>
      <c r="MSG133" s="383"/>
      <c r="MSH133" s="383"/>
      <c r="MSI133" s="383"/>
      <c r="MSJ133" s="383"/>
      <c r="MSK133" s="383"/>
      <c r="MSL133" s="383"/>
      <c r="MSM133" s="383"/>
      <c r="MSN133" s="383"/>
      <c r="MSO133" s="383"/>
      <c r="MSP133" s="383"/>
      <c r="MSQ133" s="383"/>
      <c r="MSR133" s="383"/>
      <c r="MSS133" s="383"/>
      <c r="MST133" s="383"/>
      <c r="MSU133" s="383"/>
      <c r="MSV133" s="383"/>
      <c r="MSW133" s="383"/>
      <c r="MSX133" s="383"/>
      <c r="MSY133" s="383"/>
      <c r="MSZ133" s="383"/>
      <c r="MTA133" s="383"/>
      <c r="MTB133" s="383"/>
      <c r="MTC133" s="383"/>
      <c r="MTD133" s="383"/>
      <c r="MTE133" s="383"/>
      <c r="MTF133" s="383"/>
      <c r="MTG133" s="383"/>
      <c r="MTH133" s="383"/>
      <c r="MTI133" s="383"/>
      <c r="MTJ133" s="383"/>
      <c r="MTK133" s="383"/>
      <c r="MTL133" s="383"/>
      <c r="MTM133" s="383"/>
      <c r="MTN133" s="383"/>
      <c r="MTO133" s="383"/>
      <c r="MTP133" s="383"/>
      <c r="MTQ133" s="383"/>
      <c r="MTR133" s="383"/>
      <c r="MTS133" s="383"/>
      <c r="MTT133" s="383"/>
      <c r="MTU133" s="383"/>
      <c r="MTV133" s="383"/>
      <c r="MTW133" s="383"/>
      <c r="MTX133" s="383"/>
      <c r="MTY133" s="383"/>
      <c r="MTZ133" s="383"/>
      <c r="MUA133" s="383"/>
      <c r="MUB133" s="383"/>
      <c r="MUC133" s="383"/>
      <c r="MUD133" s="383"/>
      <c r="MUE133" s="383"/>
      <c r="MUF133" s="383"/>
      <c r="MUG133" s="383"/>
      <c r="MUH133" s="383"/>
      <c r="MUI133" s="383"/>
      <c r="MUJ133" s="383"/>
      <c r="MUK133" s="383"/>
      <c r="MUL133" s="383"/>
      <c r="MUM133" s="383"/>
      <c r="MUN133" s="383"/>
      <c r="MUO133" s="383"/>
      <c r="MUP133" s="383"/>
      <c r="MUQ133" s="383"/>
      <c r="MUR133" s="383"/>
      <c r="MUS133" s="383"/>
      <c r="MUT133" s="383"/>
      <c r="MUU133" s="383"/>
      <c r="MUV133" s="383"/>
      <c r="MUW133" s="383"/>
      <c r="MUX133" s="383"/>
      <c r="MUY133" s="383"/>
      <c r="MUZ133" s="383"/>
      <c r="MVA133" s="383"/>
      <c r="MVB133" s="383"/>
      <c r="MVC133" s="383"/>
      <c r="MVD133" s="383"/>
      <c r="MVE133" s="383"/>
      <c r="MVF133" s="383"/>
      <c r="MVG133" s="383"/>
      <c r="MVH133" s="383"/>
      <c r="MVI133" s="383"/>
      <c r="MVJ133" s="383"/>
      <c r="MVK133" s="383"/>
      <c r="MVL133" s="383"/>
      <c r="MVM133" s="383"/>
      <c r="MVN133" s="383"/>
      <c r="MVO133" s="383"/>
      <c r="MVP133" s="383"/>
      <c r="MVQ133" s="383"/>
      <c r="MVR133" s="383"/>
      <c r="MVS133" s="383"/>
      <c r="MVT133" s="383"/>
      <c r="MVU133" s="383"/>
      <c r="MVV133" s="383"/>
      <c r="MVW133" s="383"/>
      <c r="MVX133" s="383"/>
      <c r="MVY133" s="383"/>
      <c r="MVZ133" s="383"/>
      <c r="MWA133" s="383"/>
      <c r="MWB133" s="383"/>
      <c r="MWC133" s="383"/>
      <c r="MWD133" s="383"/>
      <c r="MWE133" s="383"/>
      <c r="MWF133" s="383"/>
      <c r="MWG133" s="383"/>
      <c r="MWH133" s="383"/>
      <c r="MWI133" s="383"/>
      <c r="MWJ133" s="383"/>
      <c r="MWK133" s="383"/>
      <c r="MWL133" s="383"/>
      <c r="MWM133" s="383"/>
      <c r="MWN133" s="383"/>
      <c r="MWO133" s="383"/>
      <c r="MWP133" s="383"/>
      <c r="MWQ133" s="383"/>
      <c r="MWR133" s="383"/>
      <c r="MWS133" s="383"/>
      <c r="MWT133" s="383"/>
      <c r="MWU133" s="383"/>
      <c r="MWV133" s="383"/>
      <c r="MWW133" s="383"/>
      <c r="MWX133" s="383"/>
      <c r="MWY133" s="383"/>
      <c r="MWZ133" s="383"/>
      <c r="MXA133" s="383"/>
      <c r="MXB133" s="383"/>
      <c r="MXC133" s="383"/>
      <c r="MXD133" s="383"/>
      <c r="MXE133" s="383"/>
      <c r="MXF133" s="383"/>
      <c r="MXG133" s="383"/>
      <c r="MXH133" s="383"/>
      <c r="MXI133" s="383"/>
      <c r="MXJ133" s="383"/>
      <c r="MXK133" s="383"/>
      <c r="MXL133" s="383"/>
      <c r="MXM133" s="383"/>
      <c r="MXN133" s="383"/>
      <c r="MXO133" s="383"/>
      <c r="MXP133" s="383"/>
      <c r="MXQ133" s="383"/>
      <c r="MXR133" s="383"/>
      <c r="MXS133" s="383"/>
      <c r="MXT133" s="383"/>
      <c r="MXU133" s="383"/>
      <c r="MXV133" s="383"/>
      <c r="MXW133" s="383"/>
      <c r="MXX133" s="383"/>
      <c r="MXY133" s="383"/>
      <c r="MXZ133" s="383"/>
      <c r="MYA133" s="383"/>
      <c r="MYB133" s="383"/>
      <c r="MYC133" s="383"/>
      <c r="MYD133" s="383"/>
      <c r="MYE133" s="383"/>
      <c r="MYF133" s="383"/>
      <c r="MYG133" s="383"/>
      <c r="MYH133" s="383"/>
      <c r="MYI133" s="383"/>
      <c r="MYJ133" s="383"/>
      <c r="MYK133" s="383"/>
      <c r="MYL133" s="383"/>
      <c r="MYM133" s="383"/>
      <c r="MYN133" s="383"/>
      <c r="MYO133" s="383"/>
      <c r="MYP133" s="383"/>
      <c r="MYQ133" s="383"/>
      <c r="MYR133" s="383"/>
      <c r="MYS133" s="383"/>
      <c r="MYT133" s="383"/>
      <c r="MYU133" s="383"/>
      <c r="MYV133" s="383"/>
      <c r="MYW133" s="383"/>
      <c r="MYX133" s="383"/>
      <c r="MYY133" s="383"/>
      <c r="MYZ133" s="383"/>
      <c r="MZA133" s="383"/>
      <c r="MZB133" s="383"/>
      <c r="MZC133" s="383"/>
      <c r="MZD133" s="383"/>
      <c r="MZE133" s="383"/>
      <c r="MZF133" s="383"/>
      <c r="MZG133" s="383"/>
      <c r="MZH133" s="383"/>
      <c r="MZI133" s="383"/>
      <c r="MZJ133" s="383"/>
      <c r="MZK133" s="383"/>
      <c r="MZL133" s="383"/>
      <c r="MZM133" s="383"/>
      <c r="MZN133" s="383"/>
      <c r="MZO133" s="383"/>
      <c r="MZP133" s="383"/>
      <c r="MZQ133" s="383"/>
      <c r="MZR133" s="383"/>
      <c r="MZS133" s="383"/>
      <c r="MZT133" s="383"/>
      <c r="MZU133" s="383"/>
      <c r="MZV133" s="383"/>
      <c r="MZW133" s="383"/>
      <c r="MZX133" s="383"/>
      <c r="MZY133" s="383"/>
      <c r="MZZ133" s="383"/>
      <c r="NAA133" s="383"/>
      <c r="NAB133" s="383"/>
      <c r="NAC133" s="383"/>
      <c r="NAD133" s="383"/>
      <c r="NAE133" s="383"/>
      <c r="NAF133" s="383"/>
      <c r="NAG133" s="383"/>
      <c r="NAH133" s="383"/>
      <c r="NAI133" s="383"/>
      <c r="NAJ133" s="383"/>
      <c r="NAK133" s="383"/>
      <c r="NAL133" s="383"/>
      <c r="NAM133" s="383"/>
      <c r="NAN133" s="383"/>
      <c r="NAO133" s="383"/>
      <c r="NAP133" s="383"/>
      <c r="NAQ133" s="383"/>
      <c r="NAR133" s="383"/>
      <c r="NAS133" s="383"/>
      <c r="NAT133" s="383"/>
      <c r="NAU133" s="383"/>
      <c r="NAV133" s="383"/>
      <c r="NAW133" s="383"/>
      <c r="NAX133" s="383"/>
      <c r="NAY133" s="383"/>
      <c r="NAZ133" s="383"/>
      <c r="NBA133" s="383"/>
      <c r="NBB133" s="383"/>
      <c r="NBC133" s="383"/>
      <c r="NBD133" s="383"/>
      <c r="NBE133" s="383"/>
      <c r="NBF133" s="383"/>
      <c r="NBG133" s="383"/>
      <c r="NBH133" s="383"/>
      <c r="NBI133" s="383"/>
      <c r="NBJ133" s="383"/>
      <c r="NBK133" s="383"/>
      <c r="NBL133" s="383"/>
      <c r="NBM133" s="383"/>
      <c r="NBN133" s="383"/>
      <c r="NBO133" s="383"/>
      <c r="NBP133" s="383"/>
      <c r="NBQ133" s="383"/>
      <c r="NBR133" s="383"/>
      <c r="NBS133" s="383"/>
      <c r="NBT133" s="383"/>
      <c r="NBU133" s="383"/>
      <c r="NBV133" s="383"/>
      <c r="NBW133" s="383"/>
      <c r="NBX133" s="383"/>
      <c r="NBY133" s="383"/>
      <c r="NBZ133" s="383"/>
      <c r="NCA133" s="383"/>
      <c r="NCB133" s="383"/>
      <c r="NCC133" s="383"/>
      <c r="NCD133" s="383"/>
      <c r="NCE133" s="383"/>
      <c r="NCF133" s="383"/>
      <c r="NCG133" s="383"/>
      <c r="NCH133" s="383"/>
      <c r="NCI133" s="383"/>
      <c r="NCJ133" s="383"/>
      <c r="NCK133" s="383"/>
      <c r="NCL133" s="383"/>
      <c r="NCM133" s="383"/>
      <c r="NCN133" s="383"/>
      <c r="NCO133" s="383"/>
      <c r="NCP133" s="383"/>
      <c r="NCQ133" s="383"/>
      <c r="NCR133" s="383"/>
      <c r="NCS133" s="383"/>
      <c r="NCT133" s="383"/>
      <c r="NCU133" s="383"/>
      <c r="NCV133" s="383"/>
      <c r="NCW133" s="383"/>
      <c r="NCX133" s="383"/>
      <c r="NCY133" s="383"/>
      <c r="NCZ133" s="383"/>
      <c r="NDA133" s="383"/>
      <c r="NDB133" s="383"/>
      <c r="NDC133" s="383"/>
      <c r="NDD133" s="383"/>
      <c r="NDE133" s="383"/>
      <c r="NDF133" s="383"/>
      <c r="NDG133" s="383"/>
      <c r="NDH133" s="383"/>
      <c r="NDI133" s="383"/>
      <c r="NDJ133" s="383"/>
      <c r="NDK133" s="383"/>
      <c r="NDL133" s="383"/>
      <c r="NDM133" s="383"/>
      <c r="NDN133" s="383"/>
      <c r="NDO133" s="383"/>
      <c r="NDP133" s="383"/>
      <c r="NDQ133" s="383"/>
      <c r="NDR133" s="383"/>
      <c r="NDS133" s="383"/>
      <c r="NDT133" s="383"/>
      <c r="NDU133" s="383"/>
      <c r="NDV133" s="383"/>
      <c r="NDW133" s="383"/>
      <c r="NDX133" s="383"/>
      <c r="NDY133" s="383"/>
      <c r="NDZ133" s="383"/>
      <c r="NEA133" s="383"/>
      <c r="NEB133" s="383"/>
      <c r="NEC133" s="383"/>
      <c r="NED133" s="383"/>
      <c r="NEE133" s="383"/>
      <c r="NEF133" s="383"/>
      <c r="NEG133" s="383"/>
      <c r="NEH133" s="383"/>
      <c r="NEI133" s="383"/>
      <c r="NEJ133" s="383"/>
      <c r="NEK133" s="383"/>
      <c r="NEL133" s="383"/>
      <c r="NEM133" s="383"/>
      <c r="NEN133" s="383"/>
      <c r="NEO133" s="383"/>
      <c r="NEP133" s="383"/>
      <c r="NEQ133" s="383"/>
      <c r="NER133" s="383"/>
      <c r="NES133" s="383"/>
      <c r="NET133" s="383"/>
      <c r="NEU133" s="383"/>
      <c r="NEV133" s="383"/>
      <c r="NEW133" s="383"/>
      <c r="NEX133" s="383"/>
      <c r="NEY133" s="383"/>
      <c r="NEZ133" s="383"/>
      <c r="NFA133" s="383"/>
      <c r="NFB133" s="383"/>
      <c r="NFC133" s="383"/>
      <c r="NFD133" s="383"/>
      <c r="NFE133" s="383"/>
      <c r="NFF133" s="383"/>
      <c r="NFG133" s="383"/>
      <c r="NFH133" s="383"/>
      <c r="NFI133" s="383"/>
      <c r="NFJ133" s="383"/>
      <c r="NFK133" s="383"/>
      <c r="NFL133" s="383"/>
      <c r="NFM133" s="383"/>
      <c r="NFN133" s="383"/>
      <c r="NFO133" s="383"/>
      <c r="NFP133" s="383"/>
      <c r="NFQ133" s="383"/>
      <c r="NFR133" s="383"/>
      <c r="NFS133" s="383"/>
      <c r="NFT133" s="383"/>
      <c r="NFU133" s="383"/>
      <c r="NFV133" s="383"/>
      <c r="NFW133" s="383"/>
      <c r="NFX133" s="383"/>
      <c r="NFY133" s="383"/>
      <c r="NFZ133" s="383"/>
      <c r="NGA133" s="383"/>
      <c r="NGB133" s="383"/>
      <c r="NGC133" s="383"/>
      <c r="NGD133" s="383"/>
      <c r="NGE133" s="383"/>
      <c r="NGF133" s="383"/>
      <c r="NGG133" s="383"/>
      <c r="NGH133" s="383"/>
      <c r="NGI133" s="383"/>
      <c r="NGJ133" s="383"/>
      <c r="NGK133" s="383"/>
      <c r="NGL133" s="383"/>
      <c r="NGM133" s="383"/>
      <c r="NGN133" s="383"/>
      <c r="NGO133" s="383"/>
      <c r="NGP133" s="383"/>
      <c r="NGQ133" s="383"/>
      <c r="NGR133" s="383"/>
      <c r="NGS133" s="383"/>
      <c r="NGT133" s="383"/>
      <c r="NGU133" s="383"/>
      <c r="NGV133" s="383"/>
      <c r="NGW133" s="383"/>
      <c r="NGX133" s="383"/>
      <c r="NGY133" s="383"/>
      <c r="NGZ133" s="383"/>
      <c r="NHA133" s="383"/>
      <c r="NHB133" s="383"/>
      <c r="NHC133" s="383"/>
      <c r="NHD133" s="383"/>
      <c r="NHE133" s="383"/>
      <c r="NHF133" s="383"/>
      <c r="NHG133" s="383"/>
      <c r="NHH133" s="383"/>
      <c r="NHI133" s="383"/>
      <c r="NHJ133" s="383"/>
      <c r="NHK133" s="383"/>
      <c r="NHL133" s="383"/>
      <c r="NHM133" s="383"/>
      <c r="NHN133" s="383"/>
      <c r="NHO133" s="383"/>
      <c r="NHP133" s="383"/>
      <c r="NHQ133" s="383"/>
      <c r="NHR133" s="383"/>
      <c r="NHS133" s="383"/>
      <c r="NHT133" s="383"/>
      <c r="NHU133" s="383"/>
      <c r="NHV133" s="383"/>
      <c r="NHW133" s="383"/>
      <c r="NHX133" s="383"/>
      <c r="NHY133" s="383"/>
      <c r="NHZ133" s="383"/>
      <c r="NIA133" s="383"/>
      <c r="NIB133" s="383"/>
      <c r="NIC133" s="383"/>
      <c r="NID133" s="383"/>
      <c r="NIE133" s="383"/>
      <c r="NIF133" s="383"/>
      <c r="NIG133" s="383"/>
      <c r="NIH133" s="383"/>
      <c r="NII133" s="383"/>
      <c r="NIJ133" s="383"/>
      <c r="NIK133" s="383"/>
      <c r="NIL133" s="383"/>
      <c r="NIM133" s="383"/>
      <c r="NIN133" s="383"/>
      <c r="NIO133" s="383"/>
      <c r="NIP133" s="383"/>
      <c r="NIQ133" s="383"/>
      <c r="NIR133" s="383"/>
      <c r="NIS133" s="383"/>
      <c r="NIT133" s="383"/>
      <c r="NIU133" s="383"/>
      <c r="NIV133" s="383"/>
      <c r="NIW133" s="383"/>
      <c r="NIX133" s="383"/>
      <c r="NIY133" s="383"/>
      <c r="NIZ133" s="383"/>
      <c r="NJA133" s="383"/>
      <c r="NJB133" s="383"/>
      <c r="NJC133" s="383"/>
      <c r="NJD133" s="383"/>
      <c r="NJE133" s="383"/>
      <c r="NJF133" s="383"/>
      <c r="NJG133" s="383"/>
      <c r="NJH133" s="383"/>
      <c r="NJI133" s="383"/>
      <c r="NJJ133" s="383"/>
      <c r="NJK133" s="383"/>
      <c r="NJL133" s="383"/>
      <c r="NJM133" s="383"/>
      <c r="NJN133" s="383"/>
      <c r="NJO133" s="383"/>
      <c r="NJP133" s="383"/>
      <c r="NJQ133" s="383"/>
      <c r="NJR133" s="383"/>
      <c r="NJS133" s="383"/>
      <c r="NJT133" s="383"/>
      <c r="NJU133" s="383"/>
      <c r="NJV133" s="383"/>
      <c r="NJW133" s="383"/>
      <c r="NJX133" s="383"/>
      <c r="NJY133" s="383"/>
      <c r="NJZ133" s="383"/>
      <c r="NKA133" s="383"/>
      <c r="NKB133" s="383"/>
      <c r="NKC133" s="383"/>
      <c r="NKD133" s="383"/>
      <c r="NKE133" s="383"/>
      <c r="NKF133" s="383"/>
      <c r="NKG133" s="383"/>
      <c r="NKH133" s="383"/>
      <c r="NKI133" s="383"/>
      <c r="NKJ133" s="383"/>
      <c r="NKK133" s="383"/>
      <c r="NKL133" s="383"/>
      <c r="NKM133" s="383"/>
      <c r="NKN133" s="383"/>
      <c r="NKO133" s="383"/>
      <c r="NKP133" s="383"/>
      <c r="NKQ133" s="383"/>
      <c r="NKR133" s="383"/>
      <c r="NKS133" s="383"/>
      <c r="NKT133" s="383"/>
      <c r="NKU133" s="383"/>
      <c r="NKV133" s="383"/>
      <c r="NKW133" s="383"/>
      <c r="NKX133" s="383"/>
      <c r="NKY133" s="383"/>
      <c r="NKZ133" s="383"/>
      <c r="NLA133" s="383"/>
      <c r="NLB133" s="383"/>
      <c r="NLC133" s="383"/>
      <c r="NLD133" s="383"/>
      <c r="NLE133" s="383"/>
      <c r="NLF133" s="383"/>
      <c r="NLG133" s="383"/>
      <c r="NLH133" s="383"/>
      <c r="NLI133" s="383"/>
      <c r="NLJ133" s="383"/>
      <c r="NLK133" s="383"/>
      <c r="NLL133" s="383"/>
      <c r="NLM133" s="383"/>
      <c r="NLN133" s="383"/>
      <c r="NLO133" s="383"/>
      <c r="NLP133" s="383"/>
      <c r="NLQ133" s="383"/>
      <c r="NLR133" s="383"/>
      <c r="NLS133" s="383"/>
      <c r="NLT133" s="383"/>
      <c r="NLU133" s="383"/>
      <c r="NLV133" s="383"/>
      <c r="NLW133" s="383"/>
      <c r="NLX133" s="383"/>
      <c r="NLY133" s="383"/>
      <c r="NLZ133" s="383"/>
      <c r="NMA133" s="383"/>
      <c r="NMB133" s="383"/>
      <c r="NMC133" s="383"/>
      <c r="NMD133" s="383"/>
      <c r="NME133" s="383"/>
      <c r="NMF133" s="383"/>
      <c r="NMG133" s="383"/>
      <c r="NMH133" s="383"/>
      <c r="NMI133" s="383"/>
      <c r="NMJ133" s="383"/>
      <c r="NMK133" s="383"/>
      <c r="NML133" s="383"/>
      <c r="NMM133" s="383"/>
      <c r="NMN133" s="383"/>
      <c r="NMO133" s="383"/>
      <c r="NMP133" s="383"/>
      <c r="NMQ133" s="383"/>
      <c r="NMR133" s="383"/>
      <c r="NMS133" s="383"/>
      <c r="NMT133" s="383"/>
      <c r="NMU133" s="383"/>
      <c r="NMV133" s="383"/>
      <c r="NMW133" s="383"/>
      <c r="NMX133" s="383"/>
      <c r="NMY133" s="383"/>
      <c r="NMZ133" s="383"/>
      <c r="NNA133" s="383"/>
      <c r="NNB133" s="383"/>
      <c r="NNC133" s="383"/>
      <c r="NND133" s="383"/>
      <c r="NNE133" s="383"/>
      <c r="NNF133" s="383"/>
      <c r="NNG133" s="383"/>
      <c r="NNH133" s="383"/>
      <c r="NNI133" s="383"/>
      <c r="NNJ133" s="383"/>
      <c r="NNK133" s="383"/>
      <c r="NNL133" s="383"/>
      <c r="NNM133" s="383"/>
      <c r="NNN133" s="383"/>
      <c r="NNO133" s="383"/>
      <c r="NNP133" s="383"/>
      <c r="NNQ133" s="383"/>
      <c r="NNR133" s="383"/>
      <c r="NNS133" s="383"/>
      <c r="NNT133" s="383"/>
      <c r="NNU133" s="383"/>
      <c r="NNV133" s="383"/>
      <c r="NNW133" s="383"/>
      <c r="NNX133" s="383"/>
      <c r="NNY133" s="383"/>
      <c r="NNZ133" s="383"/>
      <c r="NOA133" s="383"/>
      <c r="NOB133" s="383"/>
      <c r="NOC133" s="383"/>
      <c r="NOD133" s="383"/>
      <c r="NOE133" s="383"/>
      <c r="NOF133" s="383"/>
      <c r="NOG133" s="383"/>
      <c r="NOH133" s="383"/>
      <c r="NOI133" s="383"/>
      <c r="NOJ133" s="383"/>
      <c r="NOK133" s="383"/>
      <c r="NOL133" s="383"/>
      <c r="NOM133" s="383"/>
      <c r="NON133" s="383"/>
      <c r="NOO133" s="383"/>
      <c r="NOP133" s="383"/>
      <c r="NOQ133" s="383"/>
      <c r="NOR133" s="383"/>
      <c r="NOS133" s="383"/>
      <c r="NOT133" s="383"/>
      <c r="NOU133" s="383"/>
      <c r="NOV133" s="383"/>
      <c r="NOW133" s="383"/>
      <c r="NOX133" s="383"/>
      <c r="NOY133" s="383"/>
      <c r="NOZ133" s="383"/>
      <c r="NPA133" s="383"/>
      <c r="NPB133" s="383"/>
      <c r="NPC133" s="383"/>
      <c r="NPD133" s="383"/>
      <c r="NPE133" s="383"/>
      <c r="NPF133" s="383"/>
      <c r="NPG133" s="383"/>
      <c r="NPH133" s="383"/>
      <c r="NPI133" s="383"/>
      <c r="NPJ133" s="383"/>
      <c r="NPK133" s="383"/>
      <c r="NPL133" s="383"/>
      <c r="NPM133" s="383"/>
      <c r="NPN133" s="383"/>
      <c r="NPO133" s="383"/>
      <c r="NPP133" s="383"/>
      <c r="NPQ133" s="383"/>
      <c r="NPR133" s="383"/>
      <c r="NPS133" s="383"/>
      <c r="NPT133" s="383"/>
      <c r="NPU133" s="383"/>
      <c r="NPV133" s="383"/>
      <c r="NPW133" s="383"/>
      <c r="NPX133" s="383"/>
      <c r="NPY133" s="383"/>
      <c r="NPZ133" s="383"/>
      <c r="NQA133" s="383"/>
      <c r="NQB133" s="383"/>
      <c r="NQC133" s="383"/>
      <c r="NQD133" s="383"/>
      <c r="NQE133" s="383"/>
      <c r="NQF133" s="383"/>
      <c r="NQG133" s="383"/>
      <c r="NQH133" s="383"/>
      <c r="NQI133" s="383"/>
      <c r="NQJ133" s="383"/>
      <c r="NQK133" s="383"/>
      <c r="NQL133" s="383"/>
      <c r="NQM133" s="383"/>
      <c r="NQN133" s="383"/>
      <c r="NQO133" s="383"/>
      <c r="NQP133" s="383"/>
      <c r="NQQ133" s="383"/>
      <c r="NQR133" s="383"/>
      <c r="NQS133" s="383"/>
      <c r="NQT133" s="383"/>
      <c r="NQU133" s="383"/>
      <c r="NQV133" s="383"/>
      <c r="NQW133" s="383"/>
      <c r="NQX133" s="383"/>
      <c r="NQY133" s="383"/>
      <c r="NQZ133" s="383"/>
      <c r="NRA133" s="383"/>
      <c r="NRB133" s="383"/>
      <c r="NRC133" s="383"/>
      <c r="NRD133" s="383"/>
      <c r="NRE133" s="383"/>
      <c r="NRF133" s="383"/>
      <c r="NRG133" s="383"/>
      <c r="NRH133" s="383"/>
      <c r="NRI133" s="383"/>
      <c r="NRJ133" s="383"/>
      <c r="NRK133" s="383"/>
      <c r="NRL133" s="383"/>
      <c r="NRM133" s="383"/>
      <c r="NRN133" s="383"/>
      <c r="NRO133" s="383"/>
      <c r="NRP133" s="383"/>
      <c r="NRQ133" s="383"/>
      <c r="NRR133" s="383"/>
      <c r="NRS133" s="383"/>
      <c r="NRT133" s="383"/>
      <c r="NRU133" s="383"/>
      <c r="NRV133" s="383"/>
      <c r="NRW133" s="383"/>
      <c r="NRX133" s="383"/>
      <c r="NRY133" s="383"/>
      <c r="NRZ133" s="383"/>
      <c r="NSA133" s="383"/>
      <c r="NSB133" s="383"/>
      <c r="NSC133" s="383"/>
      <c r="NSD133" s="383"/>
      <c r="NSE133" s="383"/>
      <c r="NSF133" s="383"/>
      <c r="NSG133" s="383"/>
      <c r="NSH133" s="383"/>
      <c r="NSI133" s="383"/>
      <c r="NSJ133" s="383"/>
      <c r="NSK133" s="383"/>
      <c r="NSL133" s="383"/>
      <c r="NSM133" s="383"/>
      <c r="NSN133" s="383"/>
      <c r="NSO133" s="383"/>
      <c r="NSP133" s="383"/>
      <c r="NSQ133" s="383"/>
      <c r="NSR133" s="383"/>
      <c r="NSS133" s="383"/>
      <c r="NST133" s="383"/>
      <c r="NSU133" s="383"/>
      <c r="NSV133" s="383"/>
      <c r="NSW133" s="383"/>
      <c r="NSX133" s="383"/>
      <c r="NSY133" s="383"/>
      <c r="NSZ133" s="383"/>
      <c r="NTA133" s="383"/>
      <c r="NTB133" s="383"/>
      <c r="NTC133" s="383"/>
      <c r="NTD133" s="383"/>
      <c r="NTE133" s="383"/>
      <c r="NTF133" s="383"/>
      <c r="NTG133" s="383"/>
      <c r="NTH133" s="383"/>
      <c r="NTI133" s="383"/>
      <c r="NTJ133" s="383"/>
      <c r="NTK133" s="383"/>
      <c r="NTL133" s="383"/>
      <c r="NTM133" s="383"/>
      <c r="NTN133" s="383"/>
      <c r="NTO133" s="383"/>
      <c r="NTP133" s="383"/>
      <c r="NTQ133" s="383"/>
      <c r="NTR133" s="383"/>
      <c r="NTS133" s="383"/>
      <c r="NTT133" s="383"/>
      <c r="NTU133" s="383"/>
      <c r="NTV133" s="383"/>
      <c r="NTW133" s="383"/>
      <c r="NTX133" s="383"/>
      <c r="NTY133" s="383"/>
      <c r="NTZ133" s="383"/>
      <c r="NUA133" s="383"/>
      <c r="NUB133" s="383"/>
      <c r="NUC133" s="383"/>
      <c r="NUD133" s="383"/>
      <c r="NUE133" s="383"/>
      <c r="NUF133" s="383"/>
      <c r="NUG133" s="383"/>
      <c r="NUH133" s="383"/>
      <c r="NUI133" s="383"/>
      <c r="NUJ133" s="383"/>
      <c r="NUK133" s="383"/>
      <c r="NUL133" s="383"/>
      <c r="NUM133" s="383"/>
      <c r="NUN133" s="383"/>
      <c r="NUO133" s="383"/>
      <c r="NUP133" s="383"/>
      <c r="NUQ133" s="383"/>
      <c r="NUR133" s="383"/>
      <c r="NUS133" s="383"/>
      <c r="NUT133" s="383"/>
      <c r="NUU133" s="383"/>
      <c r="NUV133" s="383"/>
      <c r="NUW133" s="383"/>
      <c r="NUX133" s="383"/>
      <c r="NUY133" s="383"/>
      <c r="NUZ133" s="383"/>
      <c r="NVA133" s="383"/>
      <c r="NVB133" s="383"/>
      <c r="NVC133" s="383"/>
      <c r="NVD133" s="383"/>
      <c r="NVE133" s="383"/>
      <c r="NVF133" s="383"/>
      <c r="NVG133" s="383"/>
      <c r="NVH133" s="383"/>
      <c r="NVI133" s="383"/>
      <c r="NVJ133" s="383"/>
      <c r="NVK133" s="383"/>
      <c r="NVL133" s="383"/>
      <c r="NVM133" s="383"/>
      <c r="NVN133" s="383"/>
      <c r="NVO133" s="383"/>
      <c r="NVP133" s="383"/>
      <c r="NVQ133" s="383"/>
      <c r="NVR133" s="383"/>
      <c r="NVS133" s="383"/>
      <c r="NVT133" s="383"/>
      <c r="NVU133" s="383"/>
      <c r="NVV133" s="383"/>
      <c r="NVW133" s="383"/>
      <c r="NVX133" s="383"/>
      <c r="NVY133" s="383"/>
      <c r="NVZ133" s="383"/>
      <c r="NWA133" s="383"/>
      <c r="NWB133" s="383"/>
      <c r="NWC133" s="383"/>
      <c r="NWD133" s="383"/>
      <c r="NWE133" s="383"/>
      <c r="NWF133" s="383"/>
      <c r="NWG133" s="383"/>
      <c r="NWH133" s="383"/>
      <c r="NWI133" s="383"/>
      <c r="NWJ133" s="383"/>
      <c r="NWK133" s="383"/>
      <c r="NWL133" s="383"/>
      <c r="NWM133" s="383"/>
      <c r="NWN133" s="383"/>
      <c r="NWO133" s="383"/>
      <c r="NWP133" s="383"/>
      <c r="NWQ133" s="383"/>
      <c r="NWR133" s="383"/>
      <c r="NWS133" s="383"/>
      <c r="NWT133" s="383"/>
      <c r="NWU133" s="383"/>
      <c r="NWV133" s="383"/>
      <c r="NWW133" s="383"/>
      <c r="NWX133" s="383"/>
      <c r="NWY133" s="383"/>
      <c r="NWZ133" s="383"/>
      <c r="NXA133" s="383"/>
      <c r="NXB133" s="383"/>
      <c r="NXC133" s="383"/>
      <c r="NXD133" s="383"/>
      <c r="NXE133" s="383"/>
      <c r="NXF133" s="383"/>
      <c r="NXG133" s="383"/>
      <c r="NXH133" s="383"/>
      <c r="NXI133" s="383"/>
      <c r="NXJ133" s="383"/>
      <c r="NXK133" s="383"/>
      <c r="NXL133" s="383"/>
      <c r="NXM133" s="383"/>
      <c r="NXN133" s="383"/>
      <c r="NXO133" s="383"/>
      <c r="NXP133" s="383"/>
      <c r="NXQ133" s="383"/>
      <c r="NXR133" s="383"/>
      <c r="NXS133" s="383"/>
      <c r="NXT133" s="383"/>
      <c r="NXU133" s="383"/>
      <c r="NXV133" s="383"/>
      <c r="NXW133" s="383"/>
      <c r="NXX133" s="383"/>
      <c r="NXY133" s="383"/>
      <c r="NXZ133" s="383"/>
      <c r="NYA133" s="383"/>
      <c r="NYB133" s="383"/>
      <c r="NYC133" s="383"/>
      <c r="NYD133" s="383"/>
      <c r="NYE133" s="383"/>
      <c r="NYF133" s="383"/>
      <c r="NYG133" s="383"/>
      <c r="NYH133" s="383"/>
      <c r="NYI133" s="383"/>
      <c r="NYJ133" s="383"/>
      <c r="NYK133" s="383"/>
      <c r="NYL133" s="383"/>
      <c r="NYM133" s="383"/>
      <c r="NYN133" s="383"/>
      <c r="NYO133" s="383"/>
      <c r="NYP133" s="383"/>
      <c r="NYQ133" s="383"/>
      <c r="NYR133" s="383"/>
      <c r="NYS133" s="383"/>
      <c r="NYT133" s="383"/>
      <c r="NYU133" s="383"/>
      <c r="NYV133" s="383"/>
      <c r="NYW133" s="383"/>
      <c r="NYX133" s="383"/>
      <c r="NYY133" s="383"/>
      <c r="NYZ133" s="383"/>
      <c r="NZA133" s="383"/>
      <c r="NZB133" s="383"/>
      <c r="NZC133" s="383"/>
      <c r="NZD133" s="383"/>
      <c r="NZE133" s="383"/>
      <c r="NZF133" s="383"/>
      <c r="NZG133" s="383"/>
      <c r="NZH133" s="383"/>
      <c r="NZI133" s="383"/>
      <c r="NZJ133" s="383"/>
      <c r="NZK133" s="383"/>
      <c r="NZL133" s="383"/>
      <c r="NZM133" s="383"/>
      <c r="NZN133" s="383"/>
      <c r="NZO133" s="383"/>
      <c r="NZP133" s="383"/>
      <c r="NZQ133" s="383"/>
      <c r="NZR133" s="383"/>
      <c r="NZS133" s="383"/>
      <c r="NZT133" s="383"/>
      <c r="NZU133" s="383"/>
      <c r="NZV133" s="383"/>
      <c r="NZW133" s="383"/>
      <c r="NZX133" s="383"/>
      <c r="NZY133" s="383"/>
      <c r="NZZ133" s="383"/>
      <c r="OAA133" s="383"/>
      <c r="OAB133" s="383"/>
      <c r="OAC133" s="383"/>
      <c r="OAD133" s="383"/>
      <c r="OAE133" s="383"/>
      <c r="OAF133" s="383"/>
      <c r="OAG133" s="383"/>
      <c r="OAH133" s="383"/>
      <c r="OAI133" s="383"/>
      <c r="OAJ133" s="383"/>
      <c r="OAK133" s="383"/>
      <c r="OAL133" s="383"/>
      <c r="OAM133" s="383"/>
      <c r="OAN133" s="383"/>
      <c r="OAO133" s="383"/>
      <c r="OAP133" s="383"/>
      <c r="OAQ133" s="383"/>
      <c r="OAR133" s="383"/>
      <c r="OAS133" s="383"/>
      <c r="OAT133" s="383"/>
      <c r="OAU133" s="383"/>
      <c r="OAV133" s="383"/>
      <c r="OAW133" s="383"/>
      <c r="OAX133" s="383"/>
      <c r="OAY133" s="383"/>
      <c r="OAZ133" s="383"/>
      <c r="OBA133" s="383"/>
      <c r="OBB133" s="383"/>
      <c r="OBC133" s="383"/>
      <c r="OBD133" s="383"/>
      <c r="OBE133" s="383"/>
      <c r="OBF133" s="383"/>
      <c r="OBG133" s="383"/>
      <c r="OBH133" s="383"/>
      <c r="OBI133" s="383"/>
      <c r="OBJ133" s="383"/>
      <c r="OBK133" s="383"/>
      <c r="OBL133" s="383"/>
      <c r="OBM133" s="383"/>
      <c r="OBN133" s="383"/>
      <c r="OBO133" s="383"/>
      <c r="OBP133" s="383"/>
      <c r="OBQ133" s="383"/>
      <c r="OBR133" s="383"/>
      <c r="OBS133" s="383"/>
      <c r="OBT133" s="383"/>
      <c r="OBU133" s="383"/>
      <c r="OBV133" s="383"/>
      <c r="OBW133" s="383"/>
      <c r="OBX133" s="383"/>
      <c r="OBY133" s="383"/>
      <c r="OBZ133" s="383"/>
      <c r="OCA133" s="383"/>
      <c r="OCB133" s="383"/>
      <c r="OCC133" s="383"/>
      <c r="OCD133" s="383"/>
      <c r="OCE133" s="383"/>
      <c r="OCF133" s="383"/>
      <c r="OCG133" s="383"/>
      <c r="OCH133" s="383"/>
      <c r="OCI133" s="383"/>
      <c r="OCJ133" s="383"/>
      <c r="OCK133" s="383"/>
      <c r="OCL133" s="383"/>
      <c r="OCM133" s="383"/>
      <c r="OCN133" s="383"/>
      <c r="OCO133" s="383"/>
      <c r="OCP133" s="383"/>
      <c r="OCQ133" s="383"/>
      <c r="OCR133" s="383"/>
      <c r="OCS133" s="383"/>
      <c r="OCT133" s="383"/>
      <c r="OCU133" s="383"/>
      <c r="OCV133" s="383"/>
      <c r="OCW133" s="383"/>
      <c r="OCX133" s="383"/>
      <c r="OCY133" s="383"/>
      <c r="OCZ133" s="383"/>
      <c r="ODA133" s="383"/>
      <c r="ODB133" s="383"/>
      <c r="ODC133" s="383"/>
      <c r="ODD133" s="383"/>
      <c r="ODE133" s="383"/>
      <c r="ODF133" s="383"/>
      <c r="ODG133" s="383"/>
      <c r="ODH133" s="383"/>
      <c r="ODI133" s="383"/>
      <c r="ODJ133" s="383"/>
      <c r="ODK133" s="383"/>
      <c r="ODL133" s="383"/>
      <c r="ODM133" s="383"/>
      <c r="ODN133" s="383"/>
      <c r="ODO133" s="383"/>
      <c r="ODP133" s="383"/>
      <c r="ODQ133" s="383"/>
      <c r="ODR133" s="383"/>
      <c r="ODS133" s="383"/>
      <c r="ODT133" s="383"/>
      <c r="ODU133" s="383"/>
      <c r="ODV133" s="383"/>
      <c r="ODW133" s="383"/>
      <c r="ODX133" s="383"/>
      <c r="ODY133" s="383"/>
      <c r="ODZ133" s="383"/>
      <c r="OEA133" s="383"/>
      <c r="OEB133" s="383"/>
      <c r="OEC133" s="383"/>
      <c r="OED133" s="383"/>
      <c r="OEE133" s="383"/>
      <c r="OEF133" s="383"/>
      <c r="OEG133" s="383"/>
      <c r="OEH133" s="383"/>
      <c r="OEI133" s="383"/>
      <c r="OEJ133" s="383"/>
      <c r="OEK133" s="383"/>
      <c r="OEL133" s="383"/>
      <c r="OEM133" s="383"/>
      <c r="OEN133" s="383"/>
      <c r="OEO133" s="383"/>
      <c r="OEP133" s="383"/>
      <c r="OEQ133" s="383"/>
      <c r="OER133" s="383"/>
      <c r="OES133" s="383"/>
      <c r="OET133" s="383"/>
      <c r="OEU133" s="383"/>
      <c r="OEV133" s="383"/>
      <c r="OEW133" s="383"/>
      <c r="OEX133" s="383"/>
      <c r="OEY133" s="383"/>
      <c r="OEZ133" s="383"/>
      <c r="OFA133" s="383"/>
      <c r="OFB133" s="383"/>
      <c r="OFC133" s="383"/>
      <c r="OFD133" s="383"/>
      <c r="OFE133" s="383"/>
      <c r="OFF133" s="383"/>
      <c r="OFG133" s="383"/>
      <c r="OFH133" s="383"/>
      <c r="OFI133" s="383"/>
      <c r="OFJ133" s="383"/>
      <c r="OFK133" s="383"/>
      <c r="OFL133" s="383"/>
      <c r="OFM133" s="383"/>
      <c r="OFN133" s="383"/>
      <c r="OFO133" s="383"/>
      <c r="OFP133" s="383"/>
      <c r="OFQ133" s="383"/>
      <c r="OFR133" s="383"/>
      <c r="OFS133" s="383"/>
      <c r="OFT133" s="383"/>
      <c r="OFU133" s="383"/>
      <c r="OFV133" s="383"/>
      <c r="OFW133" s="383"/>
      <c r="OFX133" s="383"/>
      <c r="OFY133" s="383"/>
      <c r="OFZ133" s="383"/>
      <c r="OGA133" s="383"/>
      <c r="OGB133" s="383"/>
      <c r="OGC133" s="383"/>
      <c r="OGD133" s="383"/>
      <c r="OGE133" s="383"/>
      <c r="OGF133" s="383"/>
      <c r="OGG133" s="383"/>
      <c r="OGH133" s="383"/>
      <c r="OGI133" s="383"/>
      <c r="OGJ133" s="383"/>
      <c r="OGK133" s="383"/>
      <c r="OGL133" s="383"/>
      <c r="OGM133" s="383"/>
      <c r="OGN133" s="383"/>
      <c r="OGO133" s="383"/>
      <c r="OGP133" s="383"/>
      <c r="OGQ133" s="383"/>
      <c r="OGR133" s="383"/>
      <c r="OGS133" s="383"/>
      <c r="OGT133" s="383"/>
      <c r="OGU133" s="383"/>
      <c r="OGV133" s="383"/>
      <c r="OGW133" s="383"/>
      <c r="OGX133" s="383"/>
      <c r="OGY133" s="383"/>
      <c r="OGZ133" s="383"/>
      <c r="OHA133" s="383"/>
      <c r="OHB133" s="383"/>
      <c r="OHC133" s="383"/>
      <c r="OHD133" s="383"/>
      <c r="OHE133" s="383"/>
      <c r="OHF133" s="383"/>
      <c r="OHG133" s="383"/>
      <c r="OHH133" s="383"/>
      <c r="OHI133" s="383"/>
      <c r="OHJ133" s="383"/>
      <c r="OHK133" s="383"/>
      <c r="OHL133" s="383"/>
      <c r="OHM133" s="383"/>
      <c r="OHN133" s="383"/>
      <c r="OHO133" s="383"/>
      <c r="OHP133" s="383"/>
      <c r="OHQ133" s="383"/>
      <c r="OHR133" s="383"/>
      <c r="OHS133" s="383"/>
      <c r="OHT133" s="383"/>
      <c r="OHU133" s="383"/>
      <c r="OHV133" s="383"/>
      <c r="OHW133" s="383"/>
      <c r="OHX133" s="383"/>
      <c r="OHY133" s="383"/>
      <c r="OHZ133" s="383"/>
      <c r="OIA133" s="383"/>
      <c r="OIB133" s="383"/>
      <c r="OIC133" s="383"/>
      <c r="OID133" s="383"/>
      <c r="OIE133" s="383"/>
      <c r="OIF133" s="383"/>
      <c r="OIG133" s="383"/>
      <c r="OIH133" s="383"/>
      <c r="OII133" s="383"/>
      <c r="OIJ133" s="383"/>
      <c r="OIK133" s="383"/>
      <c r="OIL133" s="383"/>
      <c r="OIM133" s="383"/>
      <c r="OIN133" s="383"/>
      <c r="OIO133" s="383"/>
      <c r="OIP133" s="383"/>
      <c r="OIQ133" s="383"/>
      <c r="OIR133" s="383"/>
      <c r="OIS133" s="383"/>
      <c r="OIT133" s="383"/>
      <c r="OIU133" s="383"/>
      <c r="OIV133" s="383"/>
      <c r="OIW133" s="383"/>
      <c r="OIX133" s="383"/>
      <c r="OIY133" s="383"/>
      <c r="OIZ133" s="383"/>
      <c r="OJA133" s="383"/>
      <c r="OJB133" s="383"/>
      <c r="OJC133" s="383"/>
      <c r="OJD133" s="383"/>
      <c r="OJE133" s="383"/>
      <c r="OJF133" s="383"/>
      <c r="OJG133" s="383"/>
      <c r="OJH133" s="383"/>
      <c r="OJI133" s="383"/>
      <c r="OJJ133" s="383"/>
      <c r="OJK133" s="383"/>
      <c r="OJL133" s="383"/>
      <c r="OJM133" s="383"/>
      <c r="OJN133" s="383"/>
      <c r="OJO133" s="383"/>
      <c r="OJP133" s="383"/>
      <c r="OJQ133" s="383"/>
      <c r="OJR133" s="383"/>
      <c r="OJS133" s="383"/>
      <c r="OJT133" s="383"/>
      <c r="OJU133" s="383"/>
      <c r="OJV133" s="383"/>
      <c r="OJW133" s="383"/>
      <c r="OJX133" s="383"/>
      <c r="OJY133" s="383"/>
      <c r="OJZ133" s="383"/>
      <c r="OKA133" s="383"/>
      <c r="OKB133" s="383"/>
      <c r="OKC133" s="383"/>
      <c r="OKD133" s="383"/>
      <c r="OKE133" s="383"/>
      <c r="OKF133" s="383"/>
      <c r="OKG133" s="383"/>
      <c r="OKH133" s="383"/>
      <c r="OKI133" s="383"/>
      <c r="OKJ133" s="383"/>
      <c r="OKK133" s="383"/>
      <c r="OKL133" s="383"/>
      <c r="OKM133" s="383"/>
      <c r="OKN133" s="383"/>
      <c r="OKO133" s="383"/>
      <c r="OKP133" s="383"/>
      <c r="OKQ133" s="383"/>
      <c r="OKR133" s="383"/>
      <c r="OKS133" s="383"/>
      <c r="OKT133" s="383"/>
      <c r="OKU133" s="383"/>
      <c r="OKV133" s="383"/>
      <c r="OKW133" s="383"/>
      <c r="OKX133" s="383"/>
      <c r="OKY133" s="383"/>
      <c r="OKZ133" s="383"/>
      <c r="OLA133" s="383"/>
      <c r="OLB133" s="383"/>
      <c r="OLC133" s="383"/>
      <c r="OLD133" s="383"/>
      <c r="OLE133" s="383"/>
      <c r="OLF133" s="383"/>
      <c r="OLG133" s="383"/>
      <c r="OLH133" s="383"/>
      <c r="OLI133" s="383"/>
      <c r="OLJ133" s="383"/>
      <c r="OLK133" s="383"/>
      <c r="OLL133" s="383"/>
      <c r="OLM133" s="383"/>
      <c r="OLN133" s="383"/>
      <c r="OLO133" s="383"/>
      <c r="OLP133" s="383"/>
      <c r="OLQ133" s="383"/>
      <c r="OLR133" s="383"/>
      <c r="OLS133" s="383"/>
      <c r="OLT133" s="383"/>
      <c r="OLU133" s="383"/>
      <c r="OLV133" s="383"/>
      <c r="OLW133" s="383"/>
      <c r="OLX133" s="383"/>
      <c r="OLY133" s="383"/>
      <c r="OLZ133" s="383"/>
      <c r="OMA133" s="383"/>
      <c r="OMB133" s="383"/>
      <c r="OMC133" s="383"/>
      <c r="OMD133" s="383"/>
      <c r="OME133" s="383"/>
      <c r="OMF133" s="383"/>
      <c r="OMG133" s="383"/>
      <c r="OMH133" s="383"/>
      <c r="OMI133" s="383"/>
      <c r="OMJ133" s="383"/>
      <c r="OMK133" s="383"/>
      <c r="OML133" s="383"/>
      <c r="OMM133" s="383"/>
      <c r="OMN133" s="383"/>
      <c r="OMO133" s="383"/>
      <c r="OMP133" s="383"/>
      <c r="OMQ133" s="383"/>
      <c r="OMR133" s="383"/>
      <c r="OMS133" s="383"/>
      <c r="OMT133" s="383"/>
      <c r="OMU133" s="383"/>
      <c r="OMV133" s="383"/>
      <c r="OMW133" s="383"/>
      <c r="OMX133" s="383"/>
      <c r="OMY133" s="383"/>
      <c r="OMZ133" s="383"/>
      <c r="ONA133" s="383"/>
      <c r="ONB133" s="383"/>
      <c r="ONC133" s="383"/>
      <c r="OND133" s="383"/>
      <c r="ONE133" s="383"/>
      <c r="ONF133" s="383"/>
      <c r="ONG133" s="383"/>
      <c r="ONH133" s="383"/>
      <c r="ONI133" s="383"/>
      <c r="ONJ133" s="383"/>
      <c r="ONK133" s="383"/>
      <c r="ONL133" s="383"/>
      <c r="ONM133" s="383"/>
      <c r="ONN133" s="383"/>
      <c r="ONO133" s="383"/>
      <c r="ONP133" s="383"/>
      <c r="ONQ133" s="383"/>
      <c r="ONR133" s="383"/>
      <c r="ONS133" s="383"/>
      <c r="ONT133" s="383"/>
      <c r="ONU133" s="383"/>
      <c r="ONV133" s="383"/>
      <c r="ONW133" s="383"/>
      <c r="ONX133" s="383"/>
      <c r="ONY133" s="383"/>
      <c r="ONZ133" s="383"/>
      <c r="OOA133" s="383"/>
      <c r="OOB133" s="383"/>
      <c r="OOC133" s="383"/>
      <c r="OOD133" s="383"/>
      <c r="OOE133" s="383"/>
      <c r="OOF133" s="383"/>
      <c r="OOG133" s="383"/>
      <c r="OOH133" s="383"/>
      <c r="OOI133" s="383"/>
      <c r="OOJ133" s="383"/>
      <c r="OOK133" s="383"/>
      <c r="OOL133" s="383"/>
      <c r="OOM133" s="383"/>
      <c r="OON133" s="383"/>
      <c r="OOO133" s="383"/>
      <c r="OOP133" s="383"/>
      <c r="OOQ133" s="383"/>
      <c r="OOR133" s="383"/>
      <c r="OOS133" s="383"/>
      <c r="OOT133" s="383"/>
      <c r="OOU133" s="383"/>
      <c r="OOV133" s="383"/>
      <c r="OOW133" s="383"/>
      <c r="OOX133" s="383"/>
      <c r="OOY133" s="383"/>
      <c r="OOZ133" s="383"/>
      <c r="OPA133" s="383"/>
      <c r="OPB133" s="383"/>
      <c r="OPC133" s="383"/>
      <c r="OPD133" s="383"/>
      <c r="OPE133" s="383"/>
      <c r="OPF133" s="383"/>
      <c r="OPG133" s="383"/>
      <c r="OPH133" s="383"/>
      <c r="OPI133" s="383"/>
      <c r="OPJ133" s="383"/>
      <c r="OPK133" s="383"/>
      <c r="OPL133" s="383"/>
      <c r="OPM133" s="383"/>
      <c r="OPN133" s="383"/>
      <c r="OPO133" s="383"/>
      <c r="OPP133" s="383"/>
      <c r="OPQ133" s="383"/>
      <c r="OPR133" s="383"/>
      <c r="OPS133" s="383"/>
      <c r="OPT133" s="383"/>
      <c r="OPU133" s="383"/>
      <c r="OPV133" s="383"/>
      <c r="OPW133" s="383"/>
      <c r="OPX133" s="383"/>
      <c r="OPY133" s="383"/>
      <c r="OPZ133" s="383"/>
      <c r="OQA133" s="383"/>
      <c r="OQB133" s="383"/>
      <c r="OQC133" s="383"/>
      <c r="OQD133" s="383"/>
      <c r="OQE133" s="383"/>
      <c r="OQF133" s="383"/>
      <c r="OQG133" s="383"/>
      <c r="OQH133" s="383"/>
      <c r="OQI133" s="383"/>
      <c r="OQJ133" s="383"/>
      <c r="OQK133" s="383"/>
      <c r="OQL133" s="383"/>
      <c r="OQM133" s="383"/>
      <c r="OQN133" s="383"/>
      <c r="OQO133" s="383"/>
      <c r="OQP133" s="383"/>
      <c r="OQQ133" s="383"/>
      <c r="OQR133" s="383"/>
      <c r="OQS133" s="383"/>
      <c r="OQT133" s="383"/>
      <c r="OQU133" s="383"/>
      <c r="OQV133" s="383"/>
      <c r="OQW133" s="383"/>
      <c r="OQX133" s="383"/>
      <c r="OQY133" s="383"/>
      <c r="OQZ133" s="383"/>
      <c r="ORA133" s="383"/>
      <c r="ORB133" s="383"/>
      <c r="ORC133" s="383"/>
      <c r="ORD133" s="383"/>
      <c r="ORE133" s="383"/>
      <c r="ORF133" s="383"/>
      <c r="ORG133" s="383"/>
      <c r="ORH133" s="383"/>
      <c r="ORI133" s="383"/>
      <c r="ORJ133" s="383"/>
      <c r="ORK133" s="383"/>
      <c r="ORL133" s="383"/>
      <c r="ORM133" s="383"/>
      <c r="ORN133" s="383"/>
      <c r="ORO133" s="383"/>
      <c r="ORP133" s="383"/>
      <c r="ORQ133" s="383"/>
      <c r="ORR133" s="383"/>
      <c r="ORS133" s="383"/>
      <c r="ORT133" s="383"/>
      <c r="ORU133" s="383"/>
      <c r="ORV133" s="383"/>
      <c r="ORW133" s="383"/>
      <c r="ORX133" s="383"/>
      <c r="ORY133" s="383"/>
      <c r="ORZ133" s="383"/>
      <c r="OSA133" s="383"/>
      <c r="OSB133" s="383"/>
      <c r="OSC133" s="383"/>
      <c r="OSD133" s="383"/>
      <c r="OSE133" s="383"/>
      <c r="OSF133" s="383"/>
      <c r="OSG133" s="383"/>
      <c r="OSH133" s="383"/>
      <c r="OSI133" s="383"/>
      <c r="OSJ133" s="383"/>
      <c r="OSK133" s="383"/>
      <c r="OSL133" s="383"/>
      <c r="OSM133" s="383"/>
      <c r="OSN133" s="383"/>
      <c r="OSO133" s="383"/>
      <c r="OSP133" s="383"/>
      <c r="OSQ133" s="383"/>
      <c r="OSR133" s="383"/>
      <c r="OSS133" s="383"/>
      <c r="OST133" s="383"/>
      <c r="OSU133" s="383"/>
      <c r="OSV133" s="383"/>
      <c r="OSW133" s="383"/>
      <c r="OSX133" s="383"/>
      <c r="OSY133" s="383"/>
      <c r="OSZ133" s="383"/>
      <c r="OTA133" s="383"/>
      <c r="OTB133" s="383"/>
      <c r="OTC133" s="383"/>
      <c r="OTD133" s="383"/>
      <c r="OTE133" s="383"/>
      <c r="OTF133" s="383"/>
      <c r="OTG133" s="383"/>
      <c r="OTH133" s="383"/>
      <c r="OTI133" s="383"/>
      <c r="OTJ133" s="383"/>
      <c r="OTK133" s="383"/>
      <c r="OTL133" s="383"/>
      <c r="OTM133" s="383"/>
      <c r="OTN133" s="383"/>
      <c r="OTO133" s="383"/>
      <c r="OTP133" s="383"/>
      <c r="OTQ133" s="383"/>
      <c r="OTR133" s="383"/>
      <c r="OTS133" s="383"/>
      <c r="OTT133" s="383"/>
      <c r="OTU133" s="383"/>
      <c r="OTV133" s="383"/>
      <c r="OTW133" s="383"/>
      <c r="OTX133" s="383"/>
      <c r="OTY133" s="383"/>
      <c r="OTZ133" s="383"/>
      <c r="OUA133" s="383"/>
      <c r="OUB133" s="383"/>
      <c r="OUC133" s="383"/>
      <c r="OUD133" s="383"/>
      <c r="OUE133" s="383"/>
      <c r="OUF133" s="383"/>
      <c r="OUG133" s="383"/>
      <c r="OUH133" s="383"/>
      <c r="OUI133" s="383"/>
      <c r="OUJ133" s="383"/>
      <c r="OUK133" s="383"/>
      <c r="OUL133" s="383"/>
      <c r="OUM133" s="383"/>
      <c r="OUN133" s="383"/>
      <c r="OUO133" s="383"/>
      <c r="OUP133" s="383"/>
      <c r="OUQ133" s="383"/>
      <c r="OUR133" s="383"/>
      <c r="OUS133" s="383"/>
      <c r="OUT133" s="383"/>
      <c r="OUU133" s="383"/>
      <c r="OUV133" s="383"/>
      <c r="OUW133" s="383"/>
      <c r="OUX133" s="383"/>
      <c r="OUY133" s="383"/>
      <c r="OUZ133" s="383"/>
      <c r="OVA133" s="383"/>
      <c r="OVB133" s="383"/>
      <c r="OVC133" s="383"/>
      <c r="OVD133" s="383"/>
      <c r="OVE133" s="383"/>
      <c r="OVF133" s="383"/>
      <c r="OVG133" s="383"/>
      <c r="OVH133" s="383"/>
      <c r="OVI133" s="383"/>
      <c r="OVJ133" s="383"/>
      <c r="OVK133" s="383"/>
      <c r="OVL133" s="383"/>
      <c r="OVM133" s="383"/>
      <c r="OVN133" s="383"/>
      <c r="OVO133" s="383"/>
      <c r="OVP133" s="383"/>
      <c r="OVQ133" s="383"/>
      <c r="OVR133" s="383"/>
      <c r="OVS133" s="383"/>
      <c r="OVT133" s="383"/>
      <c r="OVU133" s="383"/>
      <c r="OVV133" s="383"/>
      <c r="OVW133" s="383"/>
      <c r="OVX133" s="383"/>
      <c r="OVY133" s="383"/>
      <c r="OVZ133" s="383"/>
      <c r="OWA133" s="383"/>
      <c r="OWB133" s="383"/>
      <c r="OWC133" s="383"/>
      <c r="OWD133" s="383"/>
      <c r="OWE133" s="383"/>
      <c r="OWF133" s="383"/>
      <c r="OWG133" s="383"/>
      <c r="OWH133" s="383"/>
      <c r="OWI133" s="383"/>
      <c r="OWJ133" s="383"/>
      <c r="OWK133" s="383"/>
      <c r="OWL133" s="383"/>
      <c r="OWM133" s="383"/>
      <c r="OWN133" s="383"/>
      <c r="OWO133" s="383"/>
      <c r="OWP133" s="383"/>
      <c r="OWQ133" s="383"/>
      <c r="OWR133" s="383"/>
      <c r="OWS133" s="383"/>
      <c r="OWT133" s="383"/>
      <c r="OWU133" s="383"/>
      <c r="OWV133" s="383"/>
      <c r="OWW133" s="383"/>
      <c r="OWX133" s="383"/>
      <c r="OWY133" s="383"/>
      <c r="OWZ133" s="383"/>
      <c r="OXA133" s="383"/>
      <c r="OXB133" s="383"/>
      <c r="OXC133" s="383"/>
      <c r="OXD133" s="383"/>
      <c r="OXE133" s="383"/>
      <c r="OXF133" s="383"/>
      <c r="OXG133" s="383"/>
      <c r="OXH133" s="383"/>
      <c r="OXI133" s="383"/>
      <c r="OXJ133" s="383"/>
      <c r="OXK133" s="383"/>
      <c r="OXL133" s="383"/>
      <c r="OXM133" s="383"/>
      <c r="OXN133" s="383"/>
      <c r="OXO133" s="383"/>
      <c r="OXP133" s="383"/>
      <c r="OXQ133" s="383"/>
      <c r="OXR133" s="383"/>
      <c r="OXS133" s="383"/>
      <c r="OXT133" s="383"/>
      <c r="OXU133" s="383"/>
      <c r="OXV133" s="383"/>
      <c r="OXW133" s="383"/>
      <c r="OXX133" s="383"/>
      <c r="OXY133" s="383"/>
      <c r="OXZ133" s="383"/>
      <c r="OYA133" s="383"/>
      <c r="OYB133" s="383"/>
      <c r="OYC133" s="383"/>
      <c r="OYD133" s="383"/>
      <c r="OYE133" s="383"/>
      <c r="OYF133" s="383"/>
      <c r="OYG133" s="383"/>
      <c r="OYH133" s="383"/>
      <c r="OYI133" s="383"/>
      <c r="OYJ133" s="383"/>
      <c r="OYK133" s="383"/>
      <c r="OYL133" s="383"/>
      <c r="OYM133" s="383"/>
      <c r="OYN133" s="383"/>
      <c r="OYO133" s="383"/>
      <c r="OYP133" s="383"/>
      <c r="OYQ133" s="383"/>
      <c r="OYR133" s="383"/>
      <c r="OYS133" s="383"/>
      <c r="OYT133" s="383"/>
      <c r="OYU133" s="383"/>
      <c r="OYV133" s="383"/>
      <c r="OYW133" s="383"/>
      <c r="OYX133" s="383"/>
      <c r="OYY133" s="383"/>
      <c r="OYZ133" s="383"/>
      <c r="OZA133" s="383"/>
      <c r="OZB133" s="383"/>
      <c r="OZC133" s="383"/>
      <c r="OZD133" s="383"/>
      <c r="OZE133" s="383"/>
      <c r="OZF133" s="383"/>
      <c r="OZG133" s="383"/>
      <c r="OZH133" s="383"/>
      <c r="OZI133" s="383"/>
      <c r="OZJ133" s="383"/>
      <c r="OZK133" s="383"/>
      <c r="OZL133" s="383"/>
      <c r="OZM133" s="383"/>
      <c r="OZN133" s="383"/>
      <c r="OZO133" s="383"/>
      <c r="OZP133" s="383"/>
      <c r="OZQ133" s="383"/>
      <c r="OZR133" s="383"/>
      <c r="OZS133" s="383"/>
      <c r="OZT133" s="383"/>
      <c r="OZU133" s="383"/>
      <c r="OZV133" s="383"/>
      <c r="OZW133" s="383"/>
      <c r="OZX133" s="383"/>
      <c r="OZY133" s="383"/>
      <c r="OZZ133" s="383"/>
      <c r="PAA133" s="383"/>
      <c r="PAB133" s="383"/>
      <c r="PAC133" s="383"/>
      <c r="PAD133" s="383"/>
      <c r="PAE133" s="383"/>
      <c r="PAF133" s="383"/>
      <c r="PAG133" s="383"/>
      <c r="PAH133" s="383"/>
      <c r="PAI133" s="383"/>
      <c r="PAJ133" s="383"/>
      <c r="PAK133" s="383"/>
      <c r="PAL133" s="383"/>
      <c r="PAM133" s="383"/>
      <c r="PAN133" s="383"/>
      <c r="PAO133" s="383"/>
      <c r="PAP133" s="383"/>
      <c r="PAQ133" s="383"/>
      <c r="PAR133" s="383"/>
      <c r="PAS133" s="383"/>
      <c r="PAT133" s="383"/>
      <c r="PAU133" s="383"/>
      <c r="PAV133" s="383"/>
      <c r="PAW133" s="383"/>
      <c r="PAX133" s="383"/>
      <c r="PAY133" s="383"/>
      <c r="PAZ133" s="383"/>
      <c r="PBA133" s="383"/>
      <c r="PBB133" s="383"/>
      <c r="PBC133" s="383"/>
      <c r="PBD133" s="383"/>
      <c r="PBE133" s="383"/>
      <c r="PBF133" s="383"/>
      <c r="PBG133" s="383"/>
      <c r="PBH133" s="383"/>
      <c r="PBI133" s="383"/>
      <c r="PBJ133" s="383"/>
      <c r="PBK133" s="383"/>
      <c r="PBL133" s="383"/>
      <c r="PBM133" s="383"/>
      <c r="PBN133" s="383"/>
      <c r="PBO133" s="383"/>
      <c r="PBP133" s="383"/>
      <c r="PBQ133" s="383"/>
      <c r="PBR133" s="383"/>
      <c r="PBS133" s="383"/>
      <c r="PBT133" s="383"/>
      <c r="PBU133" s="383"/>
      <c r="PBV133" s="383"/>
      <c r="PBW133" s="383"/>
      <c r="PBX133" s="383"/>
      <c r="PBY133" s="383"/>
      <c r="PBZ133" s="383"/>
      <c r="PCA133" s="383"/>
      <c r="PCB133" s="383"/>
      <c r="PCC133" s="383"/>
      <c r="PCD133" s="383"/>
      <c r="PCE133" s="383"/>
      <c r="PCF133" s="383"/>
      <c r="PCG133" s="383"/>
      <c r="PCH133" s="383"/>
      <c r="PCI133" s="383"/>
      <c r="PCJ133" s="383"/>
      <c r="PCK133" s="383"/>
      <c r="PCL133" s="383"/>
      <c r="PCM133" s="383"/>
      <c r="PCN133" s="383"/>
      <c r="PCO133" s="383"/>
      <c r="PCP133" s="383"/>
      <c r="PCQ133" s="383"/>
      <c r="PCR133" s="383"/>
      <c r="PCS133" s="383"/>
      <c r="PCT133" s="383"/>
      <c r="PCU133" s="383"/>
      <c r="PCV133" s="383"/>
      <c r="PCW133" s="383"/>
      <c r="PCX133" s="383"/>
      <c r="PCY133" s="383"/>
      <c r="PCZ133" s="383"/>
      <c r="PDA133" s="383"/>
      <c r="PDB133" s="383"/>
      <c r="PDC133" s="383"/>
      <c r="PDD133" s="383"/>
      <c r="PDE133" s="383"/>
      <c r="PDF133" s="383"/>
      <c r="PDG133" s="383"/>
      <c r="PDH133" s="383"/>
      <c r="PDI133" s="383"/>
      <c r="PDJ133" s="383"/>
      <c r="PDK133" s="383"/>
      <c r="PDL133" s="383"/>
      <c r="PDM133" s="383"/>
      <c r="PDN133" s="383"/>
      <c r="PDO133" s="383"/>
      <c r="PDP133" s="383"/>
      <c r="PDQ133" s="383"/>
      <c r="PDR133" s="383"/>
      <c r="PDS133" s="383"/>
      <c r="PDT133" s="383"/>
      <c r="PDU133" s="383"/>
      <c r="PDV133" s="383"/>
      <c r="PDW133" s="383"/>
      <c r="PDX133" s="383"/>
      <c r="PDY133" s="383"/>
      <c r="PDZ133" s="383"/>
      <c r="PEA133" s="383"/>
      <c r="PEB133" s="383"/>
      <c r="PEC133" s="383"/>
      <c r="PED133" s="383"/>
      <c r="PEE133" s="383"/>
      <c r="PEF133" s="383"/>
      <c r="PEG133" s="383"/>
      <c r="PEH133" s="383"/>
      <c r="PEI133" s="383"/>
      <c r="PEJ133" s="383"/>
      <c r="PEK133" s="383"/>
      <c r="PEL133" s="383"/>
      <c r="PEM133" s="383"/>
      <c r="PEN133" s="383"/>
      <c r="PEO133" s="383"/>
      <c r="PEP133" s="383"/>
      <c r="PEQ133" s="383"/>
      <c r="PER133" s="383"/>
      <c r="PES133" s="383"/>
      <c r="PET133" s="383"/>
      <c r="PEU133" s="383"/>
      <c r="PEV133" s="383"/>
      <c r="PEW133" s="383"/>
      <c r="PEX133" s="383"/>
      <c r="PEY133" s="383"/>
      <c r="PEZ133" s="383"/>
      <c r="PFA133" s="383"/>
      <c r="PFB133" s="383"/>
      <c r="PFC133" s="383"/>
      <c r="PFD133" s="383"/>
      <c r="PFE133" s="383"/>
      <c r="PFF133" s="383"/>
      <c r="PFG133" s="383"/>
      <c r="PFH133" s="383"/>
      <c r="PFI133" s="383"/>
      <c r="PFJ133" s="383"/>
      <c r="PFK133" s="383"/>
      <c r="PFL133" s="383"/>
      <c r="PFM133" s="383"/>
      <c r="PFN133" s="383"/>
      <c r="PFO133" s="383"/>
      <c r="PFP133" s="383"/>
      <c r="PFQ133" s="383"/>
      <c r="PFR133" s="383"/>
      <c r="PFS133" s="383"/>
      <c r="PFT133" s="383"/>
      <c r="PFU133" s="383"/>
      <c r="PFV133" s="383"/>
      <c r="PFW133" s="383"/>
      <c r="PFX133" s="383"/>
      <c r="PFY133" s="383"/>
      <c r="PFZ133" s="383"/>
      <c r="PGA133" s="383"/>
      <c r="PGB133" s="383"/>
      <c r="PGC133" s="383"/>
      <c r="PGD133" s="383"/>
      <c r="PGE133" s="383"/>
      <c r="PGF133" s="383"/>
      <c r="PGG133" s="383"/>
      <c r="PGH133" s="383"/>
      <c r="PGI133" s="383"/>
      <c r="PGJ133" s="383"/>
      <c r="PGK133" s="383"/>
      <c r="PGL133" s="383"/>
      <c r="PGM133" s="383"/>
      <c r="PGN133" s="383"/>
      <c r="PGO133" s="383"/>
      <c r="PGP133" s="383"/>
      <c r="PGQ133" s="383"/>
      <c r="PGR133" s="383"/>
      <c r="PGS133" s="383"/>
      <c r="PGT133" s="383"/>
      <c r="PGU133" s="383"/>
      <c r="PGV133" s="383"/>
      <c r="PGW133" s="383"/>
      <c r="PGX133" s="383"/>
      <c r="PGY133" s="383"/>
      <c r="PGZ133" s="383"/>
      <c r="PHA133" s="383"/>
      <c r="PHB133" s="383"/>
      <c r="PHC133" s="383"/>
      <c r="PHD133" s="383"/>
      <c r="PHE133" s="383"/>
      <c r="PHF133" s="383"/>
      <c r="PHG133" s="383"/>
      <c r="PHH133" s="383"/>
      <c r="PHI133" s="383"/>
      <c r="PHJ133" s="383"/>
      <c r="PHK133" s="383"/>
      <c r="PHL133" s="383"/>
      <c r="PHM133" s="383"/>
      <c r="PHN133" s="383"/>
      <c r="PHO133" s="383"/>
      <c r="PHP133" s="383"/>
      <c r="PHQ133" s="383"/>
      <c r="PHR133" s="383"/>
      <c r="PHS133" s="383"/>
      <c r="PHT133" s="383"/>
      <c r="PHU133" s="383"/>
      <c r="PHV133" s="383"/>
      <c r="PHW133" s="383"/>
      <c r="PHX133" s="383"/>
      <c r="PHY133" s="383"/>
      <c r="PHZ133" s="383"/>
      <c r="PIA133" s="383"/>
      <c r="PIB133" s="383"/>
      <c r="PIC133" s="383"/>
      <c r="PID133" s="383"/>
      <c r="PIE133" s="383"/>
      <c r="PIF133" s="383"/>
      <c r="PIG133" s="383"/>
      <c r="PIH133" s="383"/>
      <c r="PII133" s="383"/>
      <c r="PIJ133" s="383"/>
      <c r="PIK133" s="383"/>
      <c r="PIL133" s="383"/>
      <c r="PIM133" s="383"/>
      <c r="PIN133" s="383"/>
      <c r="PIO133" s="383"/>
      <c r="PIP133" s="383"/>
      <c r="PIQ133" s="383"/>
      <c r="PIR133" s="383"/>
      <c r="PIS133" s="383"/>
      <c r="PIT133" s="383"/>
      <c r="PIU133" s="383"/>
      <c r="PIV133" s="383"/>
      <c r="PIW133" s="383"/>
      <c r="PIX133" s="383"/>
      <c r="PIY133" s="383"/>
      <c r="PIZ133" s="383"/>
      <c r="PJA133" s="383"/>
      <c r="PJB133" s="383"/>
      <c r="PJC133" s="383"/>
      <c r="PJD133" s="383"/>
      <c r="PJE133" s="383"/>
      <c r="PJF133" s="383"/>
      <c r="PJG133" s="383"/>
      <c r="PJH133" s="383"/>
      <c r="PJI133" s="383"/>
      <c r="PJJ133" s="383"/>
      <c r="PJK133" s="383"/>
      <c r="PJL133" s="383"/>
      <c r="PJM133" s="383"/>
      <c r="PJN133" s="383"/>
      <c r="PJO133" s="383"/>
      <c r="PJP133" s="383"/>
      <c r="PJQ133" s="383"/>
      <c r="PJR133" s="383"/>
      <c r="PJS133" s="383"/>
      <c r="PJT133" s="383"/>
      <c r="PJU133" s="383"/>
      <c r="PJV133" s="383"/>
      <c r="PJW133" s="383"/>
      <c r="PJX133" s="383"/>
      <c r="PJY133" s="383"/>
      <c r="PJZ133" s="383"/>
      <c r="PKA133" s="383"/>
      <c r="PKB133" s="383"/>
      <c r="PKC133" s="383"/>
      <c r="PKD133" s="383"/>
      <c r="PKE133" s="383"/>
      <c r="PKF133" s="383"/>
      <c r="PKG133" s="383"/>
      <c r="PKH133" s="383"/>
      <c r="PKI133" s="383"/>
      <c r="PKJ133" s="383"/>
      <c r="PKK133" s="383"/>
      <c r="PKL133" s="383"/>
      <c r="PKM133" s="383"/>
      <c r="PKN133" s="383"/>
      <c r="PKO133" s="383"/>
      <c r="PKP133" s="383"/>
      <c r="PKQ133" s="383"/>
      <c r="PKR133" s="383"/>
      <c r="PKS133" s="383"/>
      <c r="PKT133" s="383"/>
      <c r="PKU133" s="383"/>
      <c r="PKV133" s="383"/>
      <c r="PKW133" s="383"/>
      <c r="PKX133" s="383"/>
      <c r="PKY133" s="383"/>
      <c r="PKZ133" s="383"/>
      <c r="PLA133" s="383"/>
      <c r="PLB133" s="383"/>
      <c r="PLC133" s="383"/>
      <c r="PLD133" s="383"/>
      <c r="PLE133" s="383"/>
      <c r="PLF133" s="383"/>
      <c r="PLG133" s="383"/>
      <c r="PLH133" s="383"/>
      <c r="PLI133" s="383"/>
      <c r="PLJ133" s="383"/>
      <c r="PLK133" s="383"/>
      <c r="PLL133" s="383"/>
      <c r="PLM133" s="383"/>
      <c r="PLN133" s="383"/>
      <c r="PLO133" s="383"/>
      <c r="PLP133" s="383"/>
      <c r="PLQ133" s="383"/>
      <c r="PLR133" s="383"/>
      <c r="PLS133" s="383"/>
      <c r="PLT133" s="383"/>
      <c r="PLU133" s="383"/>
      <c r="PLV133" s="383"/>
      <c r="PLW133" s="383"/>
      <c r="PLX133" s="383"/>
      <c r="PLY133" s="383"/>
      <c r="PLZ133" s="383"/>
      <c r="PMA133" s="383"/>
      <c r="PMB133" s="383"/>
      <c r="PMC133" s="383"/>
      <c r="PMD133" s="383"/>
      <c r="PME133" s="383"/>
      <c r="PMF133" s="383"/>
      <c r="PMG133" s="383"/>
      <c r="PMH133" s="383"/>
      <c r="PMI133" s="383"/>
      <c r="PMJ133" s="383"/>
      <c r="PMK133" s="383"/>
      <c r="PML133" s="383"/>
      <c r="PMM133" s="383"/>
      <c r="PMN133" s="383"/>
      <c r="PMO133" s="383"/>
      <c r="PMP133" s="383"/>
      <c r="PMQ133" s="383"/>
      <c r="PMR133" s="383"/>
      <c r="PMS133" s="383"/>
      <c r="PMT133" s="383"/>
      <c r="PMU133" s="383"/>
      <c r="PMV133" s="383"/>
      <c r="PMW133" s="383"/>
      <c r="PMX133" s="383"/>
      <c r="PMY133" s="383"/>
      <c r="PMZ133" s="383"/>
      <c r="PNA133" s="383"/>
      <c r="PNB133" s="383"/>
      <c r="PNC133" s="383"/>
      <c r="PND133" s="383"/>
      <c r="PNE133" s="383"/>
      <c r="PNF133" s="383"/>
      <c r="PNG133" s="383"/>
      <c r="PNH133" s="383"/>
      <c r="PNI133" s="383"/>
      <c r="PNJ133" s="383"/>
      <c r="PNK133" s="383"/>
      <c r="PNL133" s="383"/>
      <c r="PNM133" s="383"/>
      <c r="PNN133" s="383"/>
      <c r="PNO133" s="383"/>
      <c r="PNP133" s="383"/>
      <c r="PNQ133" s="383"/>
      <c r="PNR133" s="383"/>
      <c r="PNS133" s="383"/>
      <c r="PNT133" s="383"/>
      <c r="PNU133" s="383"/>
      <c r="PNV133" s="383"/>
      <c r="PNW133" s="383"/>
      <c r="PNX133" s="383"/>
      <c r="PNY133" s="383"/>
      <c r="PNZ133" s="383"/>
      <c r="POA133" s="383"/>
      <c r="POB133" s="383"/>
      <c r="POC133" s="383"/>
      <c r="POD133" s="383"/>
      <c r="POE133" s="383"/>
      <c r="POF133" s="383"/>
      <c r="POG133" s="383"/>
      <c r="POH133" s="383"/>
      <c r="POI133" s="383"/>
      <c r="POJ133" s="383"/>
      <c r="POK133" s="383"/>
      <c r="POL133" s="383"/>
      <c r="POM133" s="383"/>
      <c r="PON133" s="383"/>
      <c r="POO133" s="383"/>
      <c r="POP133" s="383"/>
      <c r="POQ133" s="383"/>
      <c r="POR133" s="383"/>
      <c r="POS133" s="383"/>
      <c r="POT133" s="383"/>
      <c r="POU133" s="383"/>
      <c r="POV133" s="383"/>
      <c r="POW133" s="383"/>
      <c r="POX133" s="383"/>
      <c r="POY133" s="383"/>
      <c r="POZ133" s="383"/>
      <c r="PPA133" s="383"/>
      <c r="PPB133" s="383"/>
      <c r="PPC133" s="383"/>
      <c r="PPD133" s="383"/>
      <c r="PPE133" s="383"/>
      <c r="PPF133" s="383"/>
      <c r="PPG133" s="383"/>
      <c r="PPH133" s="383"/>
      <c r="PPI133" s="383"/>
      <c r="PPJ133" s="383"/>
      <c r="PPK133" s="383"/>
      <c r="PPL133" s="383"/>
      <c r="PPM133" s="383"/>
      <c r="PPN133" s="383"/>
      <c r="PPO133" s="383"/>
      <c r="PPP133" s="383"/>
      <c r="PPQ133" s="383"/>
      <c r="PPR133" s="383"/>
      <c r="PPS133" s="383"/>
      <c r="PPT133" s="383"/>
      <c r="PPU133" s="383"/>
      <c r="PPV133" s="383"/>
      <c r="PPW133" s="383"/>
      <c r="PPX133" s="383"/>
      <c r="PPY133" s="383"/>
      <c r="PPZ133" s="383"/>
      <c r="PQA133" s="383"/>
      <c r="PQB133" s="383"/>
      <c r="PQC133" s="383"/>
      <c r="PQD133" s="383"/>
      <c r="PQE133" s="383"/>
      <c r="PQF133" s="383"/>
      <c r="PQG133" s="383"/>
      <c r="PQH133" s="383"/>
      <c r="PQI133" s="383"/>
      <c r="PQJ133" s="383"/>
      <c r="PQK133" s="383"/>
      <c r="PQL133" s="383"/>
      <c r="PQM133" s="383"/>
      <c r="PQN133" s="383"/>
      <c r="PQO133" s="383"/>
      <c r="PQP133" s="383"/>
      <c r="PQQ133" s="383"/>
      <c r="PQR133" s="383"/>
      <c r="PQS133" s="383"/>
      <c r="PQT133" s="383"/>
      <c r="PQU133" s="383"/>
      <c r="PQV133" s="383"/>
      <c r="PQW133" s="383"/>
      <c r="PQX133" s="383"/>
      <c r="PQY133" s="383"/>
      <c r="PQZ133" s="383"/>
      <c r="PRA133" s="383"/>
      <c r="PRB133" s="383"/>
      <c r="PRC133" s="383"/>
      <c r="PRD133" s="383"/>
      <c r="PRE133" s="383"/>
      <c r="PRF133" s="383"/>
      <c r="PRG133" s="383"/>
      <c r="PRH133" s="383"/>
      <c r="PRI133" s="383"/>
      <c r="PRJ133" s="383"/>
      <c r="PRK133" s="383"/>
      <c r="PRL133" s="383"/>
      <c r="PRM133" s="383"/>
      <c r="PRN133" s="383"/>
      <c r="PRO133" s="383"/>
      <c r="PRP133" s="383"/>
      <c r="PRQ133" s="383"/>
      <c r="PRR133" s="383"/>
      <c r="PRS133" s="383"/>
      <c r="PRT133" s="383"/>
      <c r="PRU133" s="383"/>
      <c r="PRV133" s="383"/>
      <c r="PRW133" s="383"/>
      <c r="PRX133" s="383"/>
      <c r="PRY133" s="383"/>
      <c r="PRZ133" s="383"/>
      <c r="PSA133" s="383"/>
      <c r="PSB133" s="383"/>
      <c r="PSC133" s="383"/>
      <c r="PSD133" s="383"/>
      <c r="PSE133" s="383"/>
      <c r="PSF133" s="383"/>
      <c r="PSG133" s="383"/>
      <c r="PSH133" s="383"/>
      <c r="PSI133" s="383"/>
      <c r="PSJ133" s="383"/>
      <c r="PSK133" s="383"/>
      <c r="PSL133" s="383"/>
      <c r="PSM133" s="383"/>
      <c r="PSN133" s="383"/>
      <c r="PSO133" s="383"/>
      <c r="PSP133" s="383"/>
      <c r="PSQ133" s="383"/>
      <c r="PSR133" s="383"/>
      <c r="PSS133" s="383"/>
      <c r="PST133" s="383"/>
      <c r="PSU133" s="383"/>
      <c r="PSV133" s="383"/>
      <c r="PSW133" s="383"/>
      <c r="PSX133" s="383"/>
      <c r="PSY133" s="383"/>
      <c r="PSZ133" s="383"/>
      <c r="PTA133" s="383"/>
      <c r="PTB133" s="383"/>
      <c r="PTC133" s="383"/>
      <c r="PTD133" s="383"/>
      <c r="PTE133" s="383"/>
      <c r="PTF133" s="383"/>
      <c r="PTG133" s="383"/>
      <c r="PTH133" s="383"/>
      <c r="PTI133" s="383"/>
      <c r="PTJ133" s="383"/>
      <c r="PTK133" s="383"/>
      <c r="PTL133" s="383"/>
      <c r="PTM133" s="383"/>
      <c r="PTN133" s="383"/>
      <c r="PTO133" s="383"/>
      <c r="PTP133" s="383"/>
      <c r="PTQ133" s="383"/>
      <c r="PTR133" s="383"/>
      <c r="PTS133" s="383"/>
      <c r="PTT133" s="383"/>
      <c r="PTU133" s="383"/>
      <c r="PTV133" s="383"/>
      <c r="PTW133" s="383"/>
      <c r="PTX133" s="383"/>
      <c r="PTY133" s="383"/>
      <c r="PTZ133" s="383"/>
      <c r="PUA133" s="383"/>
      <c r="PUB133" s="383"/>
      <c r="PUC133" s="383"/>
      <c r="PUD133" s="383"/>
      <c r="PUE133" s="383"/>
      <c r="PUF133" s="383"/>
      <c r="PUG133" s="383"/>
      <c r="PUH133" s="383"/>
      <c r="PUI133" s="383"/>
      <c r="PUJ133" s="383"/>
      <c r="PUK133" s="383"/>
      <c r="PUL133" s="383"/>
      <c r="PUM133" s="383"/>
      <c r="PUN133" s="383"/>
      <c r="PUO133" s="383"/>
      <c r="PUP133" s="383"/>
      <c r="PUQ133" s="383"/>
      <c r="PUR133" s="383"/>
      <c r="PUS133" s="383"/>
      <c r="PUT133" s="383"/>
      <c r="PUU133" s="383"/>
      <c r="PUV133" s="383"/>
      <c r="PUW133" s="383"/>
      <c r="PUX133" s="383"/>
      <c r="PUY133" s="383"/>
      <c r="PUZ133" s="383"/>
      <c r="PVA133" s="383"/>
      <c r="PVB133" s="383"/>
      <c r="PVC133" s="383"/>
      <c r="PVD133" s="383"/>
      <c r="PVE133" s="383"/>
      <c r="PVF133" s="383"/>
      <c r="PVG133" s="383"/>
      <c r="PVH133" s="383"/>
      <c r="PVI133" s="383"/>
      <c r="PVJ133" s="383"/>
      <c r="PVK133" s="383"/>
      <c r="PVL133" s="383"/>
      <c r="PVM133" s="383"/>
      <c r="PVN133" s="383"/>
      <c r="PVO133" s="383"/>
      <c r="PVP133" s="383"/>
      <c r="PVQ133" s="383"/>
      <c r="PVR133" s="383"/>
      <c r="PVS133" s="383"/>
      <c r="PVT133" s="383"/>
      <c r="PVU133" s="383"/>
      <c r="PVV133" s="383"/>
      <c r="PVW133" s="383"/>
      <c r="PVX133" s="383"/>
      <c r="PVY133" s="383"/>
      <c r="PVZ133" s="383"/>
      <c r="PWA133" s="383"/>
      <c r="PWB133" s="383"/>
      <c r="PWC133" s="383"/>
      <c r="PWD133" s="383"/>
      <c r="PWE133" s="383"/>
      <c r="PWF133" s="383"/>
      <c r="PWG133" s="383"/>
      <c r="PWH133" s="383"/>
      <c r="PWI133" s="383"/>
      <c r="PWJ133" s="383"/>
      <c r="PWK133" s="383"/>
      <c r="PWL133" s="383"/>
      <c r="PWM133" s="383"/>
      <c r="PWN133" s="383"/>
      <c r="PWO133" s="383"/>
      <c r="PWP133" s="383"/>
      <c r="PWQ133" s="383"/>
      <c r="PWR133" s="383"/>
      <c r="PWS133" s="383"/>
      <c r="PWT133" s="383"/>
      <c r="PWU133" s="383"/>
      <c r="PWV133" s="383"/>
      <c r="PWW133" s="383"/>
      <c r="PWX133" s="383"/>
      <c r="PWY133" s="383"/>
      <c r="PWZ133" s="383"/>
      <c r="PXA133" s="383"/>
      <c r="PXB133" s="383"/>
      <c r="PXC133" s="383"/>
      <c r="PXD133" s="383"/>
      <c r="PXE133" s="383"/>
      <c r="PXF133" s="383"/>
      <c r="PXG133" s="383"/>
      <c r="PXH133" s="383"/>
      <c r="PXI133" s="383"/>
      <c r="PXJ133" s="383"/>
      <c r="PXK133" s="383"/>
      <c r="PXL133" s="383"/>
      <c r="PXM133" s="383"/>
      <c r="PXN133" s="383"/>
      <c r="PXO133" s="383"/>
      <c r="PXP133" s="383"/>
      <c r="PXQ133" s="383"/>
      <c r="PXR133" s="383"/>
      <c r="PXS133" s="383"/>
      <c r="PXT133" s="383"/>
      <c r="PXU133" s="383"/>
      <c r="PXV133" s="383"/>
      <c r="PXW133" s="383"/>
      <c r="PXX133" s="383"/>
      <c r="PXY133" s="383"/>
      <c r="PXZ133" s="383"/>
      <c r="PYA133" s="383"/>
      <c r="PYB133" s="383"/>
      <c r="PYC133" s="383"/>
      <c r="PYD133" s="383"/>
      <c r="PYE133" s="383"/>
      <c r="PYF133" s="383"/>
      <c r="PYG133" s="383"/>
      <c r="PYH133" s="383"/>
      <c r="PYI133" s="383"/>
      <c r="PYJ133" s="383"/>
      <c r="PYK133" s="383"/>
      <c r="PYL133" s="383"/>
      <c r="PYM133" s="383"/>
      <c r="PYN133" s="383"/>
      <c r="PYO133" s="383"/>
      <c r="PYP133" s="383"/>
      <c r="PYQ133" s="383"/>
      <c r="PYR133" s="383"/>
      <c r="PYS133" s="383"/>
      <c r="PYT133" s="383"/>
      <c r="PYU133" s="383"/>
      <c r="PYV133" s="383"/>
      <c r="PYW133" s="383"/>
      <c r="PYX133" s="383"/>
      <c r="PYY133" s="383"/>
      <c r="PYZ133" s="383"/>
      <c r="PZA133" s="383"/>
      <c r="PZB133" s="383"/>
      <c r="PZC133" s="383"/>
      <c r="PZD133" s="383"/>
      <c r="PZE133" s="383"/>
      <c r="PZF133" s="383"/>
      <c r="PZG133" s="383"/>
      <c r="PZH133" s="383"/>
      <c r="PZI133" s="383"/>
      <c r="PZJ133" s="383"/>
      <c r="PZK133" s="383"/>
      <c r="PZL133" s="383"/>
      <c r="PZM133" s="383"/>
      <c r="PZN133" s="383"/>
      <c r="PZO133" s="383"/>
      <c r="PZP133" s="383"/>
      <c r="PZQ133" s="383"/>
      <c r="PZR133" s="383"/>
      <c r="PZS133" s="383"/>
      <c r="PZT133" s="383"/>
      <c r="PZU133" s="383"/>
      <c r="PZV133" s="383"/>
      <c r="PZW133" s="383"/>
      <c r="PZX133" s="383"/>
      <c r="PZY133" s="383"/>
      <c r="PZZ133" s="383"/>
      <c r="QAA133" s="383"/>
      <c r="QAB133" s="383"/>
      <c r="QAC133" s="383"/>
      <c r="QAD133" s="383"/>
      <c r="QAE133" s="383"/>
      <c r="QAF133" s="383"/>
      <c r="QAG133" s="383"/>
      <c r="QAH133" s="383"/>
      <c r="QAI133" s="383"/>
      <c r="QAJ133" s="383"/>
      <c r="QAK133" s="383"/>
      <c r="QAL133" s="383"/>
      <c r="QAM133" s="383"/>
      <c r="QAN133" s="383"/>
      <c r="QAO133" s="383"/>
      <c r="QAP133" s="383"/>
      <c r="QAQ133" s="383"/>
      <c r="QAR133" s="383"/>
      <c r="QAS133" s="383"/>
      <c r="QAT133" s="383"/>
      <c r="QAU133" s="383"/>
      <c r="QAV133" s="383"/>
      <c r="QAW133" s="383"/>
      <c r="QAX133" s="383"/>
      <c r="QAY133" s="383"/>
      <c r="QAZ133" s="383"/>
      <c r="QBA133" s="383"/>
      <c r="QBB133" s="383"/>
      <c r="QBC133" s="383"/>
      <c r="QBD133" s="383"/>
      <c r="QBE133" s="383"/>
      <c r="QBF133" s="383"/>
      <c r="QBG133" s="383"/>
      <c r="QBH133" s="383"/>
      <c r="QBI133" s="383"/>
      <c r="QBJ133" s="383"/>
      <c r="QBK133" s="383"/>
      <c r="QBL133" s="383"/>
      <c r="QBM133" s="383"/>
      <c r="QBN133" s="383"/>
      <c r="QBO133" s="383"/>
      <c r="QBP133" s="383"/>
      <c r="QBQ133" s="383"/>
      <c r="QBR133" s="383"/>
      <c r="QBS133" s="383"/>
      <c r="QBT133" s="383"/>
      <c r="QBU133" s="383"/>
      <c r="QBV133" s="383"/>
      <c r="QBW133" s="383"/>
      <c r="QBX133" s="383"/>
      <c r="QBY133" s="383"/>
      <c r="QBZ133" s="383"/>
      <c r="QCA133" s="383"/>
      <c r="QCB133" s="383"/>
      <c r="QCC133" s="383"/>
      <c r="QCD133" s="383"/>
      <c r="QCE133" s="383"/>
      <c r="QCF133" s="383"/>
      <c r="QCG133" s="383"/>
      <c r="QCH133" s="383"/>
      <c r="QCI133" s="383"/>
      <c r="QCJ133" s="383"/>
      <c r="QCK133" s="383"/>
      <c r="QCL133" s="383"/>
      <c r="QCM133" s="383"/>
      <c r="QCN133" s="383"/>
      <c r="QCO133" s="383"/>
      <c r="QCP133" s="383"/>
      <c r="QCQ133" s="383"/>
      <c r="QCR133" s="383"/>
      <c r="QCS133" s="383"/>
      <c r="QCT133" s="383"/>
      <c r="QCU133" s="383"/>
      <c r="QCV133" s="383"/>
      <c r="QCW133" s="383"/>
      <c r="QCX133" s="383"/>
      <c r="QCY133" s="383"/>
      <c r="QCZ133" s="383"/>
      <c r="QDA133" s="383"/>
      <c r="QDB133" s="383"/>
      <c r="QDC133" s="383"/>
      <c r="QDD133" s="383"/>
      <c r="QDE133" s="383"/>
      <c r="QDF133" s="383"/>
      <c r="QDG133" s="383"/>
      <c r="QDH133" s="383"/>
      <c r="QDI133" s="383"/>
      <c r="QDJ133" s="383"/>
      <c r="QDK133" s="383"/>
      <c r="QDL133" s="383"/>
      <c r="QDM133" s="383"/>
      <c r="QDN133" s="383"/>
      <c r="QDO133" s="383"/>
      <c r="QDP133" s="383"/>
      <c r="QDQ133" s="383"/>
      <c r="QDR133" s="383"/>
      <c r="QDS133" s="383"/>
      <c r="QDT133" s="383"/>
      <c r="QDU133" s="383"/>
      <c r="QDV133" s="383"/>
      <c r="QDW133" s="383"/>
      <c r="QDX133" s="383"/>
      <c r="QDY133" s="383"/>
      <c r="QDZ133" s="383"/>
      <c r="QEA133" s="383"/>
      <c r="QEB133" s="383"/>
      <c r="QEC133" s="383"/>
      <c r="QED133" s="383"/>
      <c r="QEE133" s="383"/>
      <c r="QEF133" s="383"/>
      <c r="QEG133" s="383"/>
      <c r="QEH133" s="383"/>
      <c r="QEI133" s="383"/>
      <c r="QEJ133" s="383"/>
      <c r="QEK133" s="383"/>
      <c r="QEL133" s="383"/>
      <c r="QEM133" s="383"/>
      <c r="QEN133" s="383"/>
      <c r="QEO133" s="383"/>
      <c r="QEP133" s="383"/>
      <c r="QEQ133" s="383"/>
      <c r="QER133" s="383"/>
      <c r="QES133" s="383"/>
      <c r="QET133" s="383"/>
      <c r="QEU133" s="383"/>
      <c r="QEV133" s="383"/>
      <c r="QEW133" s="383"/>
      <c r="QEX133" s="383"/>
      <c r="QEY133" s="383"/>
      <c r="QEZ133" s="383"/>
      <c r="QFA133" s="383"/>
      <c r="QFB133" s="383"/>
      <c r="QFC133" s="383"/>
      <c r="QFD133" s="383"/>
      <c r="QFE133" s="383"/>
      <c r="QFF133" s="383"/>
      <c r="QFG133" s="383"/>
      <c r="QFH133" s="383"/>
      <c r="QFI133" s="383"/>
      <c r="QFJ133" s="383"/>
      <c r="QFK133" s="383"/>
      <c r="QFL133" s="383"/>
      <c r="QFM133" s="383"/>
      <c r="QFN133" s="383"/>
      <c r="QFO133" s="383"/>
      <c r="QFP133" s="383"/>
      <c r="QFQ133" s="383"/>
      <c r="QFR133" s="383"/>
      <c r="QFS133" s="383"/>
      <c r="QFT133" s="383"/>
      <c r="QFU133" s="383"/>
      <c r="QFV133" s="383"/>
      <c r="QFW133" s="383"/>
      <c r="QFX133" s="383"/>
      <c r="QFY133" s="383"/>
      <c r="QFZ133" s="383"/>
      <c r="QGA133" s="383"/>
      <c r="QGB133" s="383"/>
      <c r="QGC133" s="383"/>
      <c r="QGD133" s="383"/>
      <c r="QGE133" s="383"/>
      <c r="QGF133" s="383"/>
      <c r="QGG133" s="383"/>
      <c r="QGH133" s="383"/>
      <c r="QGI133" s="383"/>
      <c r="QGJ133" s="383"/>
      <c r="QGK133" s="383"/>
      <c r="QGL133" s="383"/>
      <c r="QGM133" s="383"/>
      <c r="QGN133" s="383"/>
      <c r="QGO133" s="383"/>
      <c r="QGP133" s="383"/>
      <c r="QGQ133" s="383"/>
      <c r="QGR133" s="383"/>
      <c r="QGS133" s="383"/>
      <c r="QGT133" s="383"/>
      <c r="QGU133" s="383"/>
      <c r="QGV133" s="383"/>
      <c r="QGW133" s="383"/>
      <c r="QGX133" s="383"/>
      <c r="QGY133" s="383"/>
      <c r="QGZ133" s="383"/>
      <c r="QHA133" s="383"/>
      <c r="QHB133" s="383"/>
      <c r="QHC133" s="383"/>
      <c r="QHD133" s="383"/>
      <c r="QHE133" s="383"/>
      <c r="QHF133" s="383"/>
      <c r="QHG133" s="383"/>
      <c r="QHH133" s="383"/>
      <c r="QHI133" s="383"/>
      <c r="QHJ133" s="383"/>
      <c r="QHK133" s="383"/>
      <c r="QHL133" s="383"/>
      <c r="QHM133" s="383"/>
      <c r="QHN133" s="383"/>
      <c r="QHO133" s="383"/>
      <c r="QHP133" s="383"/>
      <c r="QHQ133" s="383"/>
      <c r="QHR133" s="383"/>
      <c r="QHS133" s="383"/>
      <c r="QHT133" s="383"/>
      <c r="QHU133" s="383"/>
      <c r="QHV133" s="383"/>
      <c r="QHW133" s="383"/>
      <c r="QHX133" s="383"/>
      <c r="QHY133" s="383"/>
      <c r="QHZ133" s="383"/>
      <c r="QIA133" s="383"/>
      <c r="QIB133" s="383"/>
      <c r="QIC133" s="383"/>
      <c r="QID133" s="383"/>
      <c r="QIE133" s="383"/>
      <c r="QIF133" s="383"/>
      <c r="QIG133" s="383"/>
      <c r="QIH133" s="383"/>
      <c r="QII133" s="383"/>
      <c r="QIJ133" s="383"/>
      <c r="QIK133" s="383"/>
      <c r="QIL133" s="383"/>
      <c r="QIM133" s="383"/>
      <c r="QIN133" s="383"/>
      <c r="QIO133" s="383"/>
      <c r="QIP133" s="383"/>
      <c r="QIQ133" s="383"/>
      <c r="QIR133" s="383"/>
      <c r="QIS133" s="383"/>
      <c r="QIT133" s="383"/>
      <c r="QIU133" s="383"/>
      <c r="QIV133" s="383"/>
      <c r="QIW133" s="383"/>
      <c r="QIX133" s="383"/>
      <c r="QIY133" s="383"/>
      <c r="QIZ133" s="383"/>
      <c r="QJA133" s="383"/>
      <c r="QJB133" s="383"/>
      <c r="QJC133" s="383"/>
      <c r="QJD133" s="383"/>
      <c r="QJE133" s="383"/>
      <c r="QJF133" s="383"/>
      <c r="QJG133" s="383"/>
      <c r="QJH133" s="383"/>
      <c r="QJI133" s="383"/>
      <c r="QJJ133" s="383"/>
      <c r="QJK133" s="383"/>
      <c r="QJL133" s="383"/>
      <c r="QJM133" s="383"/>
      <c r="QJN133" s="383"/>
      <c r="QJO133" s="383"/>
      <c r="QJP133" s="383"/>
      <c r="QJQ133" s="383"/>
      <c r="QJR133" s="383"/>
      <c r="QJS133" s="383"/>
      <c r="QJT133" s="383"/>
      <c r="QJU133" s="383"/>
      <c r="QJV133" s="383"/>
      <c r="QJW133" s="383"/>
      <c r="QJX133" s="383"/>
      <c r="QJY133" s="383"/>
      <c r="QJZ133" s="383"/>
      <c r="QKA133" s="383"/>
      <c r="QKB133" s="383"/>
      <c r="QKC133" s="383"/>
      <c r="QKD133" s="383"/>
      <c r="QKE133" s="383"/>
      <c r="QKF133" s="383"/>
      <c r="QKG133" s="383"/>
      <c r="QKH133" s="383"/>
      <c r="QKI133" s="383"/>
      <c r="QKJ133" s="383"/>
      <c r="QKK133" s="383"/>
      <c r="QKL133" s="383"/>
      <c r="QKM133" s="383"/>
      <c r="QKN133" s="383"/>
      <c r="QKO133" s="383"/>
      <c r="QKP133" s="383"/>
      <c r="QKQ133" s="383"/>
      <c r="QKR133" s="383"/>
      <c r="QKS133" s="383"/>
      <c r="QKT133" s="383"/>
      <c r="QKU133" s="383"/>
      <c r="QKV133" s="383"/>
      <c r="QKW133" s="383"/>
      <c r="QKX133" s="383"/>
      <c r="QKY133" s="383"/>
      <c r="QKZ133" s="383"/>
      <c r="QLA133" s="383"/>
      <c r="QLB133" s="383"/>
      <c r="QLC133" s="383"/>
      <c r="QLD133" s="383"/>
      <c r="QLE133" s="383"/>
      <c r="QLF133" s="383"/>
      <c r="QLG133" s="383"/>
      <c r="QLH133" s="383"/>
      <c r="QLI133" s="383"/>
      <c r="QLJ133" s="383"/>
      <c r="QLK133" s="383"/>
      <c r="QLL133" s="383"/>
      <c r="QLM133" s="383"/>
      <c r="QLN133" s="383"/>
      <c r="QLO133" s="383"/>
      <c r="QLP133" s="383"/>
      <c r="QLQ133" s="383"/>
      <c r="QLR133" s="383"/>
      <c r="QLS133" s="383"/>
      <c r="QLT133" s="383"/>
      <c r="QLU133" s="383"/>
      <c r="QLV133" s="383"/>
      <c r="QLW133" s="383"/>
      <c r="QLX133" s="383"/>
      <c r="QLY133" s="383"/>
      <c r="QLZ133" s="383"/>
      <c r="QMA133" s="383"/>
      <c r="QMB133" s="383"/>
      <c r="QMC133" s="383"/>
      <c r="QMD133" s="383"/>
      <c r="QME133" s="383"/>
      <c r="QMF133" s="383"/>
      <c r="QMG133" s="383"/>
      <c r="QMH133" s="383"/>
      <c r="QMI133" s="383"/>
      <c r="QMJ133" s="383"/>
      <c r="QMK133" s="383"/>
      <c r="QML133" s="383"/>
      <c r="QMM133" s="383"/>
      <c r="QMN133" s="383"/>
      <c r="QMO133" s="383"/>
      <c r="QMP133" s="383"/>
      <c r="QMQ133" s="383"/>
      <c r="QMR133" s="383"/>
      <c r="QMS133" s="383"/>
      <c r="QMT133" s="383"/>
      <c r="QMU133" s="383"/>
      <c r="QMV133" s="383"/>
      <c r="QMW133" s="383"/>
      <c r="QMX133" s="383"/>
      <c r="QMY133" s="383"/>
      <c r="QMZ133" s="383"/>
      <c r="QNA133" s="383"/>
      <c r="QNB133" s="383"/>
      <c r="QNC133" s="383"/>
      <c r="QND133" s="383"/>
      <c r="QNE133" s="383"/>
      <c r="QNF133" s="383"/>
      <c r="QNG133" s="383"/>
      <c r="QNH133" s="383"/>
      <c r="QNI133" s="383"/>
      <c r="QNJ133" s="383"/>
      <c r="QNK133" s="383"/>
      <c r="QNL133" s="383"/>
      <c r="QNM133" s="383"/>
      <c r="QNN133" s="383"/>
      <c r="QNO133" s="383"/>
      <c r="QNP133" s="383"/>
      <c r="QNQ133" s="383"/>
      <c r="QNR133" s="383"/>
      <c r="QNS133" s="383"/>
      <c r="QNT133" s="383"/>
      <c r="QNU133" s="383"/>
      <c r="QNV133" s="383"/>
      <c r="QNW133" s="383"/>
      <c r="QNX133" s="383"/>
      <c r="QNY133" s="383"/>
      <c r="QNZ133" s="383"/>
      <c r="QOA133" s="383"/>
      <c r="QOB133" s="383"/>
      <c r="QOC133" s="383"/>
      <c r="QOD133" s="383"/>
      <c r="QOE133" s="383"/>
      <c r="QOF133" s="383"/>
      <c r="QOG133" s="383"/>
      <c r="QOH133" s="383"/>
      <c r="QOI133" s="383"/>
      <c r="QOJ133" s="383"/>
      <c r="QOK133" s="383"/>
      <c r="QOL133" s="383"/>
      <c r="QOM133" s="383"/>
      <c r="QON133" s="383"/>
      <c r="QOO133" s="383"/>
      <c r="QOP133" s="383"/>
      <c r="QOQ133" s="383"/>
      <c r="QOR133" s="383"/>
      <c r="QOS133" s="383"/>
      <c r="QOT133" s="383"/>
      <c r="QOU133" s="383"/>
      <c r="QOV133" s="383"/>
      <c r="QOW133" s="383"/>
      <c r="QOX133" s="383"/>
      <c r="QOY133" s="383"/>
      <c r="QOZ133" s="383"/>
      <c r="QPA133" s="383"/>
      <c r="QPB133" s="383"/>
      <c r="QPC133" s="383"/>
      <c r="QPD133" s="383"/>
      <c r="QPE133" s="383"/>
      <c r="QPF133" s="383"/>
      <c r="QPG133" s="383"/>
      <c r="QPH133" s="383"/>
      <c r="QPI133" s="383"/>
      <c r="QPJ133" s="383"/>
      <c r="QPK133" s="383"/>
      <c r="QPL133" s="383"/>
      <c r="QPM133" s="383"/>
      <c r="QPN133" s="383"/>
      <c r="QPO133" s="383"/>
      <c r="QPP133" s="383"/>
      <c r="QPQ133" s="383"/>
      <c r="QPR133" s="383"/>
      <c r="QPS133" s="383"/>
      <c r="QPT133" s="383"/>
      <c r="QPU133" s="383"/>
      <c r="QPV133" s="383"/>
      <c r="QPW133" s="383"/>
      <c r="QPX133" s="383"/>
      <c r="QPY133" s="383"/>
      <c r="QPZ133" s="383"/>
      <c r="QQA133" s="383"/>
      <c r="QQB133" s="383"/>
      <c r="QQC133" s="383"/>
      <c r="QQD133" s="383"/>
      <c r="QQE133" s="383"/>
      <c r="QQF133" s="383"/>
      <c r="QQG133" s="383"/>
      <c r="QQH133" s="383"/>
      <c r="QQI133" s="383"/>
      <c r="QQJ133" s="383"/>
      <c r="QQK133" s="383"/>
      <c r="QQL133" s="383"/>
      <c r="QQM133" s="383"/>
      <c r="QQN133" s="383"/>
      <c r="QQO133" s="383"/>
      <c r="QQP133" s="383"/>
      <c r="QQQ133" s="383"/>
      <c r="QQR133" s="383"/>
      <c r="QQS133" s="383"/>
      <c r="QQT133" s="383"/>
      <c r="QQU133" s="383"/>
      <c r="QQV133" s="383"/>
      <c r="QQW133" s="383"/>
      <c r="QQX133" s="383"/>
      <c r="QQY133" s="383"/>
      <c r="QQZ133" s="383"/>
      <c r="QRA133" s="383"/>
      <c r="QRB133" s="383"/>
      <c r="QRC133" s="383"/>
      <c r="QRD133" s="383"/>
      <c r="QRE133" s="383"/>
      <c r="QRF133" s="383"/>
      <c r="QRG133" s="383"/>
      <c r="QRH133" s="383"/>
      <c r="QRI133" s="383"/>
      <c r="QRJ133" s="383"/>
      <c r="QRK133" s="383"/>
      <c r="QRL133" s="383"/>
      <c r="QRM133" s="383"/>
      <c r="QRN133" s="383"/>
      <c r="QRO133" s="383"/>
      <c r="QRP133" s="383"/>
      <c r="QRQ133" s="383"/>
      <c r="QRR133" s="383"/>
      <c r="QRS133" s="383"/>
      <c r="QRT133" s="383"/>
      <c r="QRU133" s="383"/>
      <c r="QRV133" s="383"/>
      <c r="QRW133" s="383"/>
      <c r="QRX133" s="383"/>
      <c r="QRY133" s="383"/>
      <c r="QRZ133" s="383"/>
      <c r="QSA133" s="383"/>
      <c r="QSB133" s="383"/>
      <c r="QSC133" s="383"/>
      <c r="QSD133" s="383"/>
      <c r="QSE133" s="383"/>
      <c r="QSF133" s="383"/>
      <c r="QSG133" s="383"/>
      <c r="QSH133" s="383"/>
      <c r="QSI133" s="383"/>
      <c r="QSJ133" s="383"/>
      <c r="QSK133" s="383"/>
      <c r="QSL133" s="383"/>
      <c r="QSM133" s="383"/>
      <c r="QSN133" s="383"/>
      <c r="QSO133" s="383"/>
      <c r="QSP133" s="383"/>
      <c r="QSQ133" s="383"/>
      <c r="QSR133" s="383"/>
      <c r="QSS133" s="383"/>
      <c r="QST133" s="383"/>
      <c r="QSU133" s="383"/>
      <c r="QSV133" s="383"/>
      <c r="QSW133" s="383"/>
      <c r="QSX133" s="383"/>
      <c r="QSY133" s="383"/>
      <c r="QSZ133" s="383"/>
      <c r="QTA133" s="383"/>
      <c r="QTB133" s="383"/>
      <c r="QTC133" s="383"/>
      <c r="QTD133" s="383"/>
      <c r="QTE133" s="383"/>
      <c r="QTF133" s="383"/>
      <c r="QTG133" s="383"/>
      <c r="QTH133" s="383"/>
      <c r="QTI133" s="383"/>
      <c r="QTJ133" s="383"/>
      <c r="QTK133" s="383"/>
      <c r="QTL133" s="383"/>
      <c r="QTM133" s="383"/>
      <c r="QTN133" s="383"/>
      <c r="QTO133" s="383"/>
      <c r="QTP133" s="383"/>
      <c r="QTQ133" s="383"/>
      <c r="QTR133" s="383"/>
      <c r="QTS133" s="383"/>
      <c r="QTT133" s="383"/>
      <c r="QTU133" s="383"/>
      <c r="QTV133" s="383"/>
      <c r="QTW133" s="383"/>
      <c r="QTX133" s="383"/>
      <c r="QTY133" s="383"/>
      <c r="QTZ133" s="383"/>
      <c r="QUA133" s="383"/>
      <c r="QUB133" s="383"/>
      <c r="QUC133" s="383"/>
      <c r="QUD133" s="383"/>
      <c r="QUE133" s="383"/>
      <c r="QUF133" s="383"/>
      <c r="QUG133" s="383"/>
      <c r="QUH133" s="383"/>
      <c r="QUI133" s="383"/>
      <c r="QUJ133" s="383"/>
      <c r="QUK133" s="383"/>
      <c r="QUL133" s="383"/>
      <c r="QUM133" s="383"/>
      <c r="QUN133" s="383"/>
      <c r="QUO133" s="383"/>
      <c r="QUP133" s="383"/>
      <c r="QUQ133" s="383"/>
      <c r="QUR133" s="383"/>
      <c r="QUS133" s="383"/>
      <c r="QUT133" s="383"/>
      <c r="QUU133" s="383"/>
      <c r="QUV133" s="383"/>
      <c r="QUW133" s="383"/>
      <c r="QUX133" s="383"/>
      <c r="QUY133" s="383"/>
      <c r="QUZ133" s="383"/>
      <c r="QVA133" s="383"/>
      <c r="QVB133" s="383"/>
      <c r="QVC133" s="383"/>
      <c r="QVD133" s="383"/>
      <c r="QVE133" s="383"/>
      <c r="QVF133" s="383"/>
      <c r="QVG133" s="383"/>
      <c r="QVH133" s="383"/>
      <c r="QVI133" s="383"/>
      <c r="QVJ133" s="383"/>
      <c r="QVK133" s="383"/>
      <c r="QVL133" s="383"/>
      <c r="QVM133" s="383"/>
      <c r="QVN133" s="383"/>
      <c r="QVO133" s="383"/>
      <c r="QVP133" s="383"/>
      <c r="QVQ133" s="383"/>
      <c r="QVR133" s="383"/>
      <c r="QVS133" s="383"/>
      <c r="QVT133" s="383"/>
      <c r="QVU133" s="383"/>
      <c r="QVV133" s="383"/>
      <c r="QVW133" s="383"/>
      <c r="QVX133" s="383"/>
      <c r="QVY133" s="383"/>
      <c r="QVZ133" s="383"/>
      <c r="QWA133" s="383"/>
      <c r="QWB133" s="383"/>
      <c r="QWC133" s="383"/>
      <c r="QWD133" s="383"/>
      <c r="QWE133" s="383"/>
      <c r="QWF133" s="383"/>
      <c r="QWG133" s="383"/>
      <c r="QWH133" s="383"/>
      <c r="QWI133" s="383"/>
      <c r="QWJ133" s="383"/>
      <c r="QWK133" s="383"/>
      <c r="QWL133" s="383"/>
      <c r="QWM133" s="383"/>
      <c r="QWN133" s="383"/>
      <c r="QWO133" s="383"/>
      <c r="QWP133" s="383"/>
      <c r="QWQ133" s="383"/>
      <c r="QWR133" s="383"/>
      <c r="QWS133" s="383"/>
      <c r="QWT133" s="383"/>
      <c r="QWU133" s="383"/>
      <c r="QWV133" s="383"/>
      <c r="QWW133" s="383"/>
      <c r="QWX133" s="383"/>
      <c r="QWY133" s="383"/>
      <c r="QWZ133" s="383"/>
      <c r="QXA133" s="383"/>
      <c r="QXB133" s="383"/>
      <c r="QXC133" s="383"/>
      <c r="QXD133" s="383"/>
      <c r="QXE133" s="383"/>
      <c r="QXF133" s="383"/>
      <c r="QXG133" s="383"/>
      <c r="QXH133" s="383"/>
      <c r="QXI133" s="383"/>
      <c r="QXJ133" s="383"/>
      <c r="QXK133" s="383"/>
      <c r="QXL133" s="383"/>
      <c r="QXM133" s="383"/>
      <c r="QXN133" s="383"/>
      <c r="QXO133" s="383"/>
      <c r="QXP133" s="383"/>
      <c r="QXQ133" s="383"/>
      <c r="QXR133" s="383"/>
      <c r="QXS133" s="383"/>
      <c r="QXT133" s="383"/>
      <c r="QXU133" s="383"/>
      <c r="QXV133" s="383"/>
      <c r="QXW133" s="383"/>
      <c r="QXX133" s="383"/>
      <c r="QXY133" s="383"/>
      <c r="QXZ133" s="383"/>
      <c r="QYA133" s="383"/>
      <c r="QYB133" s="383"/>
      <c r="QYC133" s="383"/>
      <c r="QYD133" s="383"/>
      <c r="QYE133" s="383"/>
      <c r="QYF133" s="383"/>
      <c r="QYG133" s="383"/>
      <c r="QYH133" s="383"/>
      <c r="QYI133" s="383"/>
      <c r="QYJ133" s="383"/>
      <c r="QYK133" s="383"/>
      <c r="QYL133" s="383"/>
      <c r="QYM133" s="383"/>
      <c r="QYN133" s="383"/>
      <c r="QYO133" s="383"/>
      <c r="QYP133" s="383"/>
      <c r="QYQ133" s="383"/>
      <c r="QYR133" s="383"/>
      <c r="QYS133" s="383"/>
      <c r="QYT133" s="383"/>
      <c r="QYU133" s="383"/>
      <c r="QYV133" s="383"/>
      <c r="QYW133" s="383"/>
      <c r="QYX133" s="383"/>
      <c r="QYY133" s="383"/>
      <c r="QYZ133" s="383"/>
      <c r="QZA133" s="383"/>
      <c r="QZB133" s="383"/>
      <c r="QZC133" s="383"/>
      <c r="QZD133" s="383"/>
      <c r="QZE133" s="383"/>
      <c r="QZF133" s="383"/>
      <c r="QZG133" s="383"/>
      <c r="QZH133" s="383"/>
      <c r="QZI133" s="383"/>
      <c r="QZJ133" s="383"/>
      <c r="QZK133" s="383"/>
      <c r="QZL133" s="383"/>
      <c r="QZM133" s="383"/>
      <c r="QZN133" s="383"/>
      <c r="QZO133" s="383"/>
      <c r="QZP133" s="383"/>
      <c r="QZQ133" s="383"/>
      <c r="QZR133" s="383"/>
      <c r="QZS133" s="383"/>
      <c r="QZT133" s="383"/>
      <c r="QZU133" s="383"/>
      <c r="QZV133" s="383"/>
      <c r="QZW133" s="383"/>
      <c r="QZX133" s="383"/>
      <c r="QZY133" s="383"/>
      <c r="QZZ133" s="383"/>
      <c r="RAA133" s="383"/>
      <c r="RAB133" s="383"/>
      <c r="RAC133" s="383"/>
      <c r="RAD133" s="383"/>
      <c r="RAE133" s="383"/>
      <c r="RAF133" s="383"/>
      <c r="RAG133" s="383"/>
      <c r="RAH133" s="383"/>
      <c r="RAI133" s="383"/>
      <c r="RAJ133" s="383"/>
      <c r="RAK133" s="383"/>
      <c r="RAL133" s="383"/>
      <c r="RAM133" s="383"/>
      <c r="RAN133" s="383"/>
      <c r="RAO133" s="383"/>
      <c r="RAP133" s="383"/>
      <c r="RAQ133" s="383"/>
      <c r="RAR133" s="383"/>
      <c r="RAS133" s="383"/>
      <c r="RAT133" s="383"/>
      <c r="RAU133" s="383"/>
      <c r="RAV133" s="383"/>
      <c r="RAW133" s="383"/>
      <c r="RAX133" s="383"/>
      <c r="RAY133" s="383"/>
      <c r="RAZ133" s="383"/>
      <c r="RBA133" s="383"/>
      <c r="RBB133" s="383"/>
      <c r="RBC133" s="383"/>
      <c r="RBD133" s="383"/>
      <c r="RBE133" s="383"/>
      <c r="RBF133" s="383"/>
      <c r="RBG133" s="383"/>
      <c r="RBH133" s="383"/>
      <c r="RBI133" s="383"/>
      <c r="RBJ133" s="383"/>
      <c r="RBK133" s="383"/>
      <c r="RBL133" s="383"/>
      <c r="RBM133" s="383"/>
      <c r="RBN133" s="383"/>
      <c r="RBO133" s="383"/>
      <c r="RBP133" s="383"/>
      <c r="RBQ133" s="383"/>
      <c r="RBR133" s="383"/>
      <c r="RBS133" s="383"/>
      <c r="RBT133" s="383"/>
      <c r="RBU133" s="383"/>
      <c r="RBV133" s="383"/>
      <c r="RBW133" s="383"/>
      <c r="RBX133" s="383"/>
      <c r="RBY133" s="383"/>
      <c r="RBZ133" s="383"/>
      <c r="RCA133" s="383"/>
      <c r="RCB133" s="383"/>
      <c r="RCC133" s="383"/>
      <c r="RCD133" s="383"/>
      <c r="RCE133" s="383"/>
      <c r="RCF133" s="383"/>
      <c r="RCG133" s="383"/>
      <c r="RCH133" s="383"/>
      <c r="RCI133" s="383"/>
      <c r="RCJ133" s="383"/>
      <c r="RCK133" s="383"/>
      <c r="RCL133" s="383"/>
      <c r="RCM133" s="383"/>
      <c r="RCN133" s="383"/>
      <c r="RCO133" s="383"/>
      <c r="RCP133" s="383"/>
      <c r="RCQ133" s="383"/>
      <c r="RCR133" s="383"/>
      <c r="RCS133" s="383"/>
      <c r="RCT133" s="383"/>
      <c r="RCU133" s="383"/>
      <c r="RCV133" s="383"/>
      <c r="RCW133" s="383"/>
      <c r="RCX133" s="383"/>
      <c r="RCY133" s="383"/>
      <c r="RCZ133" s="383"/>
      <c r="RDA133" s="383"/>
      <c r="RDB133" s="383"/>
      <c r="RDC133" s="383"/>
      <c r="RDD133" s="383"/>
      <c r="RDE133" s="383"/>
      <c r="RDF133" s="383"/>
      <c r="RDG133" s="383"/>
      <c r="RDH133" s="383"/>
      <c r="RDI133" s="383"/>
      <c r="RDJ133" s="383"/>
      <c r="RDK133" s="383"/>
      <c r="RDL133" s="383"/>
      <c r="RDM133" s="383"/>
      <c r="RDN133" s="383"/>
      <c r="RDO133" s="383"/>
      <c r="RDP133" s="383"/>
      <c r="RDQ133" s="383"/>
      <c r="RDR133" s="383"/>
      <c r="RDS133" s="383"/>
      <c r="RDT133" s="383"/>
      <c r="RDU133" s="383"/>
      <c r="RDV133" s="383"/>
      <c r="RDW133" s="383"/>
      <c r="RDX133" s="383"/>
      <c r="RDY133" s="383"/>
      <c r="RDZ133" s="383"/>
      <c r="REA133" s="383"/>
      <c r="REB133" s="383"/>
      <c r="REC133" s="383"/>
      <c r="RED133" s="383"/>
      <c r="REE133" s="383"/>
      <c r="REF133" s="383"/>
      <c r="REG133" s="383"/>
      <c r="REH133" s="383"/>
      <c r="REI133" s="383"/>
      <c r="REJ133" s="383"/>
      <c r="REK133" s="383"/>
      <c r="REL133" s="383"/>
      <c r="REM133" s="383"/>
      <c r="REN133" s="383"/>
      <c r="REO133" s="383"/>
      <c r="REP133" s="383"/>
      <c r="REQ133" s="383"/>
      <c r="RER133" s="383"/>
      <c r="RES133" s="383"/>
      <c r="RET133" s="383"/>
      <c r="REU133" s="383"/>
      <c r="REV133" s="383"/>
      <c r="REW133" s="383"/>
      <c r="REX133" s="383"/>
      <c r="REY133" s="383"/>
      <c r="REZ133" s="383"/>
      <c r="RFA133" s="383"/>
      <c r="RFB133" s="383"/>
      <c r="RFC133" s="383"/>
      <c r="RFD133" s="383"/>
      <c r="RFE133" s="383"/>
      <c r="RFF133" s="383"/>
      <c r="RFG133" s="383"/>
      <c r="RFH133" s="383"/>
      <c r="RFI133" s="383"/>
      <c r="RFJ133" s="383"/>
      <c r="RFK133" s="383"/>
      <c r="RFL133" s="383"/>
      <c r="RFM133" s="383"/>
      <c r="RFN133" s="383"/>
      <c r="RFO133" s="383"/>
      <c r="RFP133" s="383"/>
      <c r="RFQ133" s="383"/>
      <c r="RFR133" s="383"/>
      <c r="RFS133" s="383"/>
      <c r="RFT133" s="383"/>
      <c r="RFU133" s="383"/>
      <c r="RFV133" s="383"/>
      <c r="RFW133" s="383"/>
      <c r="RFX133" s="383"/>
      <c r="RFY133" s="383"/>
      <c r="RFZ133" s="383"/>
      <c r="RGA133" s="383"/>
      <c r="RGB133" s="383"/>
      <c r="RGC133" s="383"/>
      <c r="RGD133" s="383"/>
      <c r="RGE133" s="383"/>
      <c r="RGF133" s="383"/>
      <c r="RGG133" s="383"/>
      <c r="RGH133" s="383"/>
      <c r="RGI133" s="383"/>
      <c r="RGJ133" s="383"/>
      <c r="RGK133" s="383"/>
      <c r="RGL133" s="383"/>
      <c r="RGM133" s="383"/>
      <c r="RGN133" s="383"/>
      <c r="RGO133" s="383"/>
      <c r="RGP133" s="383"/>
      <c r="RGQ133" s="383"/>
      <c r="RGR133" s="383"/>
      <c r="RGS133" s="383"/>
      <c r="RGT133" s="383"/>
      <c r="RGU133" s="383"/>
      <c r="RGV133" s="383"/>
      <c r="RGW133" s="383"/>
      <c r="RGX133" s="383"/>
      <c r="RGY133" s="383"/>
      <c r="RGZ133" s="383"/>
      <c r="RHA133" s="383"/>
      <c r="RHB133" s="383"/>
      <c r="RHC133" s="383"/>
      <c r="RHD133" s="383"/>
      <c r="RHE133" s="383"/>
      <c r="RHF133" s="383"/>
      <c r="RHG133" s="383"/>
      <c r="RHH133" s="383"/>
      <c r="RHI133" s="383"/>
      <c r="RHJ133" s="383"/>
      <c r="RHK133" s="383"/>
      <c r="RHL133" s="383"/>
      <c r="RHM133" s="383"/>
      <c r="RHN133" s="383"/>
      <c r="RHO133" s="383"/>
      <c r="RHP133" s="383"/>
      <c r="RHQ133" s="383"/>
      <c r="RHR133" s="383"/>
      <c r="RHS133" s="383"/>
      <c r="RHT133" s="383"/>
      <c r="RHU133" s="383"/>
      <c r="RHV133" s="383"/>
      <c r="RHW133" s="383"/>
      <c r="RHX133" s="383"/>
      <c r="RHY133" s="383"/>
      <c r="RHZ133" s="383"/>
      <c r="RIA133" s="383"/>
      <c r="RIB133" s="383"/>
      <c r="RIC133" s="383"/>
      <c r="RID133" s="383"/>
      <c r="RIE133" s="383"/>
      <c r="RIF133" s="383"/>
      <c r="RIG133" s="383"/>
      <c r="RIH133" s="383"/>
      <c r="RII133" s="383"/>
      <c r="RIJ133" s="383"/>
      <c r="RIK133" s="383"/>
      <c r="RIL133" s="383"/>
      <c r="RIM133" s="383"/>
      <c r="RIN133" s="383"/>
      <c r="RIO133" s="383"/>
      <c r="RIP133" s="383"/>
      <c r="RIQ133" s="383"/>
      <c r="RIR133" s="383"/>
      <c r="RIS133" s="383"/>
      <c r="RIT133" s="383"/>
      <c r="RIU133" s="383"/>
      <c r="RIV133" s="383"/>
      <c r="RIW133" s="383"/>
      <c r="RIX133" s="383"/>
      <c r="RIY133" s="383"/>
      <c r="RIZ133" s="383"/>
      <c r="RJA133" s="383"/>
      <c r="RJB133" s="383"/>
      <c r="RJC133" s="383"/>
      <c r="RJD133" s="383"/>
      <c r="RJE133" s="383"/>
      <c r="RJF133" s="383"/>
      <c r="RJG133" s="383"/>
      <c r="RJH133" s="383"/>
      <c r="RJI133" s="383"/>
      <c r="RJJ133" s="383"/>
      <c r="RJK133" s="383"/>
      <c r="RJL133" s="383"/>
      <c r="RJM133" s="383"/>
      <c r="RJN133" s="383"/>
      <c r="RJO133" s="383"/>
      <c r="RJP133" s="383"/>
      <c r="RJQ133" s="383"/>
      <c r="RJR133" s="383"/>
      <c r="RJS133" s="383"/>
      <c r="RJT133" s="383"/>
      <c r="RJU133" s="383"/>
      <c r="RJV133" s="383"/>
      <c r="RJW133" s="383"/>
      <c r="RJX133" s="383"/>
      <c r="RJY133" s="383"/>
      <c r="RJZ133" s="383"/>
      <c r="RKA133" s="383"/>
      <c r="RKB133" s="383"/>
      <c r="RKC133" s="383"/>
      <c r="RKD133" s="383"/>
      <c r="RKE133" s="383"/>
      <c r="RKF133" s="383"/>
      <c r="RKG133" s="383"/>
      <c r="RKH133" s="383"/>
      <c r="RKI133" s="383"/>
      <c r="RKJ133" s="383"/>
      <c r="RKK133" s="383"/>
      <c r="RKL133" s="383"/>
      <c r="RKM133" s="383"/>
      <c r="RKN133" s="383"/>
      <c r="RKO133" s="383"/>
      <c r="RKP133" s="383"/>
      <c r="RKQ133" s="383"/>
      <c r="RKR133" s="383"/>
      <c r="RKS133" s="383"/>
      <c r="RKT133" s="383"/>
      <c r="RKU133" s="383"/>
      <c r="RKV133" s="383"/>
      <c r="RKW133" s="383"/>
      <c r="RKX133" s="383"/>
      <c r="RKY133" s="383"/>
      <c r="RKZ133" s="383"/>
      <c r="RLA133" s="383"/>
      <c r="RLB133" s="383"/>
      <c r="RLC133" s="383"/>
      <c r="RLD133" s="383"/>
      <c r="RLE133" s="383"/>
      <c r="RLF133" s="383"/>
      <c r="RLG133" s="383"/>
      <c r="RLH133" s="383"/>
      <c r="RLI133" s="383"/>
      <c r="RLJ133" s="383"/>
      <c r="RLK133" s="383"/>
      <c r="RLL133" s="383"/>
      <c r="RLM133" s="383"/>
      <c r="RLN133" s="383"/>
      <c r="RLO133" s="383"/>
      <c r="RLP133" s="383"/>
      <c r="RLQ133" s="383"/>
      <c r="RLR133" s="383"/>
      <c r="RLS133" s="383"/>
      <c r="RLT133" s="383"/>
      <c r="RLU133" s="383"/>
      <c r="RLV133" s="383"/>
      <c r="RLW133" s="383"/>
      <c r="RLX133" s="383"/>
      <c r="RLY133" s="383"/>
      <c r="RLZ133" s="383"/>
      <c r="RMA133" s="383"/>
      <c r="RMB133" s="383"/>
      <c r="RMC133" s="383"/>
      <c r="RMD133" s="383"/>
      <c r="RME133" s="383"/>
      <c r="RMF133" s="383"/>
      <c r="RMG133" s="383"/>
      <c r="RMH133" s="383"/>
      <c r="RMI133" s="383"/>
      <c r="RMJ133" s="383"/>
      <c r="RMK133" s="383"/>
      <c r="RML133" s="383"/>
      <c r="RMM133" s="383"/>
      <c r="RMN133" s="383"/>
      <c r="RMO133" s="383"/>
      <c r="RMP133" s="383"/>
      <c r="RMQ133" s="383"/>
      <c r="RMR133" s="383"/>
      <c r="RMS133" s="383"/>
      <c r="RMT133" s="383"/>
      <c r="RMU133" s="383"/>
      <c r="RMV133" s="383"/>
      <c r="RMW133" s="383"/>
      <c r="RMX133" s="383"/>
      <c r="RMY133" s="383"/>
      <c r="RMZ133" s="383"/>
      <c r="RNA133" s="383"/>
      <c r="RNB133" s="383"/>
      <c r="RNC133" s="383"/>
      <c r="RND133" s="383"/>
      <c r="RNE133" s="383"/>
      <c r="RNF133" s="383"/>
      <c r="RNG133" s="383"/>
      <c r="RNH133" s="383"/>
      <c r="RNI133" s="383"/>
      <c r="RNJ133" s="383"/>
      <c r="RNK133" s="383"/>
      <c r="RNL133" s="383"/>
      <c r="RNM133" s="383"/>
      <c r="RNN133" s="383"/>
      <c r="RNO133" s="383"/>
      <c r="RNP133" s="383"/>
      <c r="RNQ133" s="383"/>
      <c r="RNR133" s="383"/>
      <c r="RNS133" s="383"/>
      <c r="RNT133" s="383"/>
      <c r="RNU133" s="383"/>
      <c r="RNV133" s="383"/>
      <c r="RNW133" s="383"/>
      <c r="RNX133" s="383"/>
      <c r="RNY133" s="383"/>
      <c r="RNZ133" s="383"/>
      <c r="ROA133" s="383"/>
      <c r="ROB133" s="383"/>
      <c r="ROC133" s="383"/>
      <c r="ROD133" s="383"/>
      <c r="ROE133" s="383"/>
      <c r="ROF133" s="383"/>
      <c r="ROG133" s="383"/>
      <c r="ROH133" s="383"/>
      <c r="ROI133" s="383"/>
      <c r="ROJ133" s="383"/>
      <c r="ROK133" s="383"/>
      <c r="ROL133" s="383"/>
      <c r="ROM133" s="383"/>
      <c r="RON133" s="383"/>
      <c r="ROO133" s="383"/>
      <c r="ROP133" s="383"/>
      <c r="ROQ133" s="383"/>
      <c r="ROR133" s="383"/>
      <c r="ROS133" s="383"/>
      <c r="ROT133" s="383"/>
      <c r="ROU133" s="383"/>
      <c r="ROV133" s="383"/>
      <c r="ROW133" s="383"/>
      <c r="ROX133" s="383"/>
      <c r="ROY133" s="383"/>
      <c r="ROZ133" s="383"/>
      <c r="RPA133" s="383"/>
      <c r="RPB133" s="383"/>
      <c r="RPC133" s="383"/>
      <c r="RPD133" s="383"/>
      <c r="RPE133" s="383"/>
      <c r="RPF133" s="383"/>
      <c r="RPG133" s="383"/>
      <c r="RPH133" s="383"/>
      <c r="RPI133" s="383"/>
      <c r="RPJ133" s="383"/>
      <c r="RPK133" s="383"/>
      <c r="RPL133" s="383"/>
      <c r="RPM133" s="383"/>
      <c r="RPN133" s="383"/>
      <c r="RPO133" s="383"/>
      <c r="RPP133" s="383"/>
      <c r="RPQ133" s="383"/>
      <c r="RPR133" s="383"/>
      <c r="RPS133" s="383"/>
      <c r="RPT133" s="383"/>
      <c r="RPU133" s="383"/>
      <c r="RPV133" s="383"/>
      <c r="RPW133" s="383"/>
      <c r="RPX133" s="383"/>
      <c r="RPY133" s="383"/>
      <c r="RPZ133" s="383"/>
      <c r="RQA133" s="383"/>
      <c r="RQB133" s="383"/>
      <c r="RQC133" s="383"/>
      <c r="RQD133" s="383"/>
      <c r="RQE133" s="383"/>
      <c r="RQF133" s="383"/>
      <c r="RQG133" s="383"/>
      <c r="RQH133" s="383"/>
      <c r="RQI133" s="383"/>
      <c r="RQJ133" s="383"/>
      <c r="RQK133" s="383"/>
      <c r="RQL133" s="383"/>
      <c r="RQM133" s="383"/>
      <c r="RQN133" s="383"/>
      <c r="RQO133" s="383"/>
      <c r="RQP133" s="383"/>
      <c r="RQQ133" s="383"/>
      <c r="RQR133" s="383"/>
      <c r="RQS133" s="383"/>
      <c r="RQT133" s="383"/>
      <c r="RQU133" s="383"/>
      <c r="RQV133" s="383"/>
      <c r="RQW133" s="383"/>
      <c r="RQX133" s="383"/>
      <c r="RQY133" s="383"/>
      <c r="RQZ133" s="383"/>
      <c r="RRA133" s="383"/>
      <c r="RRB133" s="383"/>
      <c r="RRC133" s="383"/>
      <c r="RRD133" s="383"/>
      <c r="RRE133" s="383"/>
      <c r="RRF133" s="383"/>
      <c r="RRG133" s="383"/>
      <c r="RRH133" s="383"/>
      <c r="RRI133" s="383"/>
      <c r="RRJ133" s="383"/>
      <c r="RRK133" s="383"/>
      <c r="RRL133" s="383"/>
      <c r="RRM133" s="383"/>
      <c r="RRN133" s="383"/>
      <c r="RRO133" s="383"/>
      <c r="RRP133" s="383"/>
      <c r="RRQ133" s="383"/>
      <c r="RRR133" s="383"/>
      <c r="RRS133" s="383"/>
      <c r="RRT133" s="383"/>
      <c r="RRU133" s="383"/>
      <c r="RRV133" s="383"/>
      <c r="RRW133" s="383"/>
      <c r="RRX133" s="383"/>
      <c r="RRY133" s="383"/>
      <c r="RRZ133" s="383"/>
      <c r="RSA133" s="383"/>
      <c r="RSB133" s="383"/>
      <c r="RSC133" s="383"/>
      <c r="RSD133" s="383"/>
      <c r="RSE133" s="383"/>
      <c r="RSF133" s="383"/>
      <c r="RSG133" s="383"/>
      <c r="RSH133" s="383"/>
      <c r="RSI133" s="383"/>
      <c r="RSJ133" s="383"/>
      <c r="RSK133" s="383"/>
      <c r="RSL133" s="383"/>
      <c r="RSM133" s="383"/>
      <c r="RSN133" s="383"/>
      <c r="RSO133" s="383"/>
      <c r="RSP133" s="383"/>
      <c r="RSQ133" s="383"/>
      <c r="RSR133" s="383"/>
      <c r="RSS133" s="383"/>
      <c r="RST133" s="383"/>
      <c r="RSU133" s="383"/>
      <c r="RSV133" s="383"/>
      <c r="RSW133" s="383"/>
      <c r="RSX133" s="383"/>
      <c r="RSY133" s="383"/>
      <c r="RSZ133" s="383"/>
      <c r="RTA133" s="383"/>
      <c r="RTB133" s="383"/>
      <c r="RTC133" s="383"/>
      <c r="RTD133" s="383"/>
      <c r="RTE133" s="383"/>
      <c r="RTF133" s="383"/>
      <c r="RTG133" s="383"/>
      <c r="RTH133" s="383"/>
      <c r="RTI133" s="383"/>
      <c r="RTJ133" s="383"/>
      <c r="RTK133" s="383"/>
      <c r="RTL133" s="383"/>
      <c r="RTM133" s="383"/>
      <c r="RTN133" s="383"/>
      <c r="RTO133" s="383"/>
      <c r="RTP133" s="383"/>
      <c r="RTQ133" s="383"/>
      <c r="RTR133" s="383"/>
      <c r="RTS133" s="383"/>
      <c r="RTT133" s="383"/>
      <c r="RTU133" s="383"/>
      <c r="RTV133" s="383"/>
      <c r="RTW133" s="383"/>
      <c r="RTX133" s="383"/>
      <c r="RTY133" s="383"/>
      <c r="RTZ133" s="383"/>
      <c r="RUA133" s="383"/>
      <c r="RUB133" s="383"/>
      <c r="RUC133" s="383"/>
      <c r="RUD133" s="383"/>
      <c r="RUE133" s="383"/>
      <c r="RUF133" s="383"/>
      <c r="RUG133" s="383"/>
      <c r="RUH133" s="383"/>
      <c r="RUI133" s="383"/>
      <c r="RUJ133" s="383"/>
      <c r="RUK133" s="383"/>
      <c r="RUL133" s="383"/>
      <c r="RUM133" s="383"/>
      <c r="RUN133" s="383"/>
      <c r="RUO133" s="383"/>
      <c r="RUP133" s="383"/>
      <c r="RUQ133" s="383"/>
      <c r="RUR133" s="383"/>
      <c r="RUS133" s="383"/>
      <c r="RUT133" s="383"/>
      <c r="RUU133" s="383"/>
      <c r="RUV133" s="383"/>
      <c r="RUW133" s="383"/>
      <c r="RUX133" s="383"/>
      <c r="RUY133" s="383"/>
      <c r="RUZ133" s="383"/>
      <c r="RVA133" s="383"/>
      <c r="RVB133" s="383"/>
      <c r="RVC133" s="383"/>
      <c r="RVD133" s="383"/>
      <c r="RVE133" s="383"/>
      <c r="RVF133" s="383"/>
      <c r="RVG133" s="383"/>
      <c r="RVH133" s="383"/>
      <c r="RVI133" s="383"/>
      <c r="RVJ133" s="383"/>
      <c r="RVK133" s="383"/>
      <c r="RVL133" s="383"/>
      <c r="RVM133" s="383"/>
      <c r="RVN133" s="383"/>
      <c r="RVO133" s="383"/>
      <c r="RVP133" s="383"/>
      <c r="RVQ133" s="383"/>
      <c r="RVR133" s="383"/>
      <c r="RVS133" s="383"/>
      <c r="RVT133" s="383"/>
      <c r="RVU133" s="383"/>
      <c r="RVV133" s="383"/>
      <c r="RVW133" s="383"/>
      <c r="RVX133" s="383"/>
      <c r="RVY133" s="383"/>
      <c r="RVZ133" s="383"/>
      <c r="RWA133" s="383"/>
      <c r="RWB133" s="383"/>
      <c r="RWC133" s="383"/>
      <c r="RWD133" s="383"/>
      <c r="RWE133" s="383"/>
      <c r="RWF133" s="383"/>
      <c r="RWG133" s="383"/>
      <c r="RWH133" s="383"/>
      <c r="RWI133" s="383"/>
      <c r="RWJ133" s="383"/>
      <c r="RWK133" s="383"/>
      <c r="RWL133" s="383"/>
      <c r="RWM133" s="383"/>
      <c r="RWN133" s="383"/>
      <c r="RWO133" s="383"/>
      <c r="RWP133" s="383"/>
      <c r="RWQ133" s="383"/>
      <c r="RWR133" s="383"/>
      <c r="RWS133" s="383"/>
      <c r="RWT133" s="383"/>
      <c r="RWU133" s="383"/>
      <c r="RWV133" s="383"/>
      <c r="RWW133" s="383"/>
      <c r="RWX133" s="383"/>
      <c r="RWY133" s="383"/>
      <c r="RWZ133" s="383"/>
      <c r="RXA133" s="383"/>
      <c r="RXB133" s="383"/>
      <c r="RXC133" s="383"/>
      <c r="RXD133" s="383"/>
      <c r="RXE133" s="383"/>
      <c r="RXF133" s="383"/>
      <c r="RXG133" s="383"/>
      <c r="RXH133" s="383"/>
      <c r="RXI133" s="383"/>
      <c r="RXJ133" s="383"/>
      <c r="RXK133" s="383"/>
      <c r="RXL133" s="383"/>
      <c r="RXM133" s="383"/>
      <c r="RXN133" s="383"/>
      <c r="RXO133" s="383"/>
      <c r="RXP133" s="383"/>
      <c r="RXQ133" s="383"/>
      <c r="RXR133" s="383"/>
      <c r="RXS133" s="383"/>
      <c r="RXT133" s="383"/>
      <c r="RXU133" s="383"/>
      <c r="RXV133" s="383"/>
      <c r="RXW133" s="383"/>
      <c r="RXX133" s="383"/>
      <c r="RXY133" s="383"/>
      <c r="RXZ133" s="383"/>
      <c r="RYA133" s="383"/>
      <c r="RYB133" s="383"/>
      <c r="RYC133" s="383"/>
      <c r="RYD133" s="383"/>
      <c r="RYE133" s="383"/>
      <c r="RYF133" s="383"/>
      <c r="RYG133" s="383"/>
      <c r="RYH133" s="383"/>
      <c r="RYI133" s="383"/>
      <c r="RYJ133" s="383"/>
      <c r="RYK133" s="383"/>
      <c r="RYL133" s="383"/>
      <c r="RYM133" s="383"/>
      <c r="RYN133" s="383"/>
      <c r="RYO133" s="383"/>
      <c r="RYP133" s="383"/>
      <c r="RYQ133" s="383"/>
      <c r="RYR133" s="383"/>
      <c r="RYS133" s="383"/>
      <c r="RYT133" s="383"/>
      <c r="RYU133" s="383"/>
      <c r="RYV133" s="383"/>
      <c r="RYW133" s="383"/>
      <c r="RYX133" s="383"/>
      <c r="RYY133" s="383"/>
      <c r="RYZ133" s="383"/>
      <c r="RZA133" s="383"/>
      <c r="RZB133" s="383"/>
      <c r="RZC133" s="383"/>
      <c r="RZD133" s="383"/>
      <c r="RZE133" s="383"/>
      <c r="RZF133" s="383"/>
      <c r="RZG133" s="383"/>
      <c r="RZH133" s="383"/>
      <c r="RZI133" s="383"/>
      <c r="RZJ133" s="383"/>
      <c r="RZK133" s="383"/>
      <c r="RZL133" s="383"/>
      <c r="RZM133" s="383"/>
      <c r="RZN133" s="383"/>
      <c r="RZO133" s="383"/>
      <c r="RZP133" s="383"/>
      <c r="RZQ133" s="383"/>
      <c r="RZR133" s="383"/>
      <c r="RZS133" s="383"/>
      <c r="RZT133" s="383"/>
      <c r="RZU133" s="383"/>
      <c r="RZV133" s="383"/>
      <c r="RZW133" s="383"/>
      <c r="RZX133" s="383"/>
      <c r="RZY133" s="383"/>
      <c r="RZZ133" s="383"/>
      <c r="SAA133" s="383"/>
      <c r="SAB133" s="383"/>
      <c r="SAC133" s="383"/>
      <c r="SAD133" s="383"/>
      <c r="SAE133" s="383"/>
      <c r="SAF133" s="383"/>
      <c r="SAG133" s="383"/>
      <c r="SAH133" s="383"/>
      <c r="SAI133" s="383"/>
      <c r="SAJ133" s="383"/>
      <c r="SAK133" s="383"/>
      <c r="SAL133" s="383"/>
      <c r="SAM133" s="383"/>
      <c r="SAN133" s="383"/>
      <c r="SAO133" s="383"/>
      <c r="SAP133" s="383"/>
      <c r="SAQ133" s="383"/>
      <c r="SAR133" s="383"/>
      <c r="SAS133" s="383"/>
      <c r="SAT133" s="383"/>
      <c r="SAU133" s="383"/>
      <c r="SAV133" s="383"/>
      <c r="SAW133" s="383"/>
      <c r="SAX133" s="383"/>
      <c r="SAY133" s="383"/>
      <c r="SAZ133" s="383"/>
      <c r="SBA133" s="383"/>
      <c r="SBB133" s="383"/>
      <c r="SBC133" s="383"/>
      <c r="SBD133" s="383"/>
      <c r="SBE133" s="383"/>
      <c r="SBF133" s="383"/>
      <c r="SBG133" s="383"/>
      <c r="SBH133" s="383"/>
      <c r="SBI133" s="383"/>
      <c r="SBJ133" s="383"/>
      <c r="SBK133" s="383"/>
      <c r="SBL133" s="383"/>
      <c r="SBM133" s="383"/>
      <c r="SBN133" s="383"/>
      <c r="SBO133" s="383"/>
      <c r="SBP133" s="383"/>
      <c r="SBQ133" s="383"/>
      <c r="SBR133" s="383"/>
      <c r="SBS133" s="383"/>
      <c r="SBT133" s="383"/>
      <c r="SBU133" s="383"/>
      <c r="SBV133" s="383"/>
      <c r="SBW133" s="383"/>
      <c r="SBX133" s="383"/>
      <c r="SBY133" s="383"/>
      <c r="SBZ133" s="383"/>
      <c r="SCA133" s="383"/>
      <c r="SCB133" s="383"/>
      <c r="SCC133" s="383"/>
      <c r="SCD133" s="383"/>
      <c r="SCE133" s="383"/>
      <c r="SCF133" s="383"/>
      <c r="SCG133" s="383"/>
      <c r="SCH133" s="383"/>
      <c r="SCI133" s="383"/>
      <c r="SCJ133" s="383"/>
      <c r="SCK133" s="383"/>
      <c r="SCL133" s="383"/>
      <c r="SCM133" s="383"/>
      <c r="SCN133" s="383"/>
      <c r="SCO133" s="383"/>
      <c r="SCP133" s="383"/>
      <c r="SCQ133" s="383"/>
      <c r="SCR133" s="383"/>
      <c r="SCS133" s="383"/>
      <c r="SCT133" s="383"/>
      <c r="SCU133" s="383"/>
      <c r="SCV133" s="383"/>
      <c r="SCW133" s="383"/>
      <c r="SCX133" s="383"/>
      <c r="SCY133" s="383"/>
      <c r="SCZ133" s="383"/>
      <c r="SDA133" s="383"/>
      <c r="SDB133" s="383"/>
      <c r="SDC133" s="383"/>
      <c r="SDD133" s="383"/>
      <c r="SDE133" s="383"/>
      <c r="SDF133" s="383"/>
      <c r="SDG133" s="383"/>
      <c r="SDH133" s="383"/>
      <c r="SDI133" s="383"/>
      <c r="SDJ133" s="383"/>
      <c r="SDK133" s="383"/>
      <c r="SDL133" s="383"/>
      <c r="SDM133" s="383"/>
      <c r="SDN133" s="383"/>
      <c r="SDO133" s="383"/>
      <c r="SDP133" s="383"/>
      <c r="SDQ133" s="383"/>
      <c r="SDR133" s="383"/>
      <c r="SDS133" s="383"/>
      <c r="SDT133" s="383"/>
      <c r="SDU133" s="383"/>
      <c r="SDV133" s="383"/>
      <c r="SDW133" s="383"/>
      <c r="SDX133" s="383"/>
      <c r="SDY133" s="383"/>
      <c r="SDZ133" s="383"/>
      <c r="SEA133" s="383"/>
      <c r="SEB133" s="383"/>
      <c r="SEC133" s="383"/>
      <c r="SED133" s="383"/>
      <c r="SEE133" s="383"/>
      <c r="SEF133" s="383"/>
      <c r="SEG133" s="383"/>
      <c r="SEH133" s="383"/>
      <c r="SEI133" s="383"/>
      <c r="SEJ133" s="383"/>
      <c r="SEK133" s="383"/>
      <c r="SEL133" s="383"/>
      <c r="SEM133" s="383"/>
      <c r="SEN133" s="383"/>
      <c r="SEO133" s="383"/>
      <c r="SEP133" s="383"/>
      <c r="SEQ133" s="383"/>
      <c r="SER133" s="383"/>
      <c r="SES133" s="383"/>
      <c r="SET133" s="383"/>
      <c r="SEU133" s="383"/>
      <c r="SEV133" s="383"/>
      <c r="SEW133" s="383"/>
      <c r="SEX133" s="383"/>
      <c r="SEY133" s="383"/>
      <c r="SEZ133" s="383"/>
      <c r="SFA133" s="383"/>
      <c r="SFB133" s="383"/>
      <c r="SFC133" s="383"/>
      <c r="SFD133" s="383"/>
      <c r="SFE133" s="383"/>
      <c r="SFF133" s="383"/>
      <c r="SFG133" s="383"/>
      <c r="SFH133" s="383"/>
      <c r="SFI133" s="383"/>
      <c r="SFJ133" s="383"/>
      <c r="SFK133" s="383"/>
      <c r="SFL133" s="383"/>
      <c r="SFM133" s="383"/>
      <c r="SFN133" s="383"/>
      <c r="SFO133" s="383"/>
      <c r="SFP133" s="383"/>
      <c r="SFQ133" s="383"/>
      <c r="SFR133" s="383"/>
      <c r="SFS133" s="383"/>
      <c r="SFT133" s="383"/>
      <c r="SFU133" s="383"/>
      <c r="SFV133" s="383"/>
      <c r="SFW133" s="383"/>
      <c r="SFX133" s="383"/>
      <c r="SFY133" s="383"/>
      <c r="SFZ133" s="383"/>
      <c r="SGA133" s="383"/>
      <c r="SGB133" s="383"/>
      <c r="SGC133" s="383"/>
      <c r="SGD133" s="383"/>
      <c r="SGE133" s="383"/>
      <c r="SGF133" s="383"/>
      <c r="SGG133" s="383"/>
      <c r="SGH133" s="383"/>
      <c r="SGI133" s="383"/>
      <c r="SGJ133" s="383"/>
      <c r="SGK133" s="383"/>
      <c r="SGL133" s="383"/>
      <c r="SGM133" s="383"/>
      <c r="SGN133" s="383"/>
      <c r="SGO133" s="383"/>
      <c r="SGP133" s="383"/>
      <c r="SGQ133" s="383"/>
      <c r="SGR133" s="383"/>
      <c r="SGS133" s="383"/>
      <c r="SGT133" s="383"/>
      <c r="SGU133" s="383"/>
      <c r="SGV133" s="383"/>
      <c r="SGW133" s="383"/>
      <c r="SGX133" s="383"/>
      <c r="SGY133" s="383"/>
      <c r="SGZ133" s="383"/>
      <c r="SHA133" s="383"/>
      <c r="SHB133" s="383"/>
      <c r="SHC133" s="383"/>
      <c r="SHD133" s="383"/>
      <c r="SHE133" s="383"/>
      <c r="SHF133" s="383"/>
      <c r="SHG133" s="383"/>
      <c r="SHH133" s="383"/>
      <c r="SHI133" s="383"/>
      <c r="SHJ133" s="383"/>
      <c r="SHK133" s="383"/>
      <c r="SHL133" s="383"/>
      <c r="SHM133" s="383"/>
      <c r="SHN133" s="383"/>
      <c r="SHO133" s="383"/>
      <c r="SHP133" s="383"/>
      <c r="SHQ133" s="383"/>
      <c r="SHR133" s="383"/>
      <c r="SHS133" s="383"/>
      <c r="SHT133" s="383"/>
      <c r="SHU133" s="383"/>
      <c r="SHV133" s="383"/>
      <c r="SHW133" s="383"/>
      <c r="SHX133" s="383"/>
      <c r="SHY133" s="383"/>
      <c r="SHZ133" s="383"/>
      <c r="SIA133" s="383"/>
      <c r="SIB133" s="383"/>
      <c r="SIC133" s="383"/>
      <c r="SID133" s="383"/>
      <c r="SIE133" s="383"/>
      <c r="SIF133" s="383"/>
      <c r="SIG133" s="383"/>
      <c r="SIH133" s="383"/>
      <c r="SII133" s="383"/>
      <c r="SIJ133" s="383"/>
      <c r="SIK133" s="383"/>
      <c r="SIL133" s="383"/>
      <c r="SIM133" s="383"/>
      <c r="SIN133" s="383"/>
      <c r="SIO133" s="383"/>
      <c r="SIP133" s="383"/>
      <c r="SIQ133" s="383"/>
      <c r="SIR133" s="383"/>
      <c r="SIS133" s="383"/>
      <c r="SIT133" s="383"/>
      <c r="SIU133" s="383"/>
      <c r="SIV133" s="383"/>
      <c r="SIW133" s="383"/>
      <c r="SIX133" s="383"/>
      <c r="SIY133" s="383"/>
      <c r="SIZ133" s="383"/>
      <c r="SJA133" s="383"/>
      <c r="SJB133" s="383"/>
      <c r="SJC133" s="383"/>
      <c r="SJD133" s="383"/>
      <c r="SJE133" s="383"/>
      <c r="SJF133" s="383"/>
      <c r="SJG133" s="383"/>
      <c r="SJH133" s="383"/>
      <c r="SJI133" s="383"/>
      <c r="SJJ133" s="383"/>
      <c r="SJK133" s="383"/>
      <c r="SJL133" s="383"/>
      <c r="SJM133" s="383"/>
      <c r="SJN133" s="383"/>
      <c r="SJO133" s="383"/>
      <c r="SJP133" s="383"/>
      <c r="SJQ133" s="383"/>
      <c r="SJR133" s="383"/>
      <c r="SJS133" s="383"/>
      <c r="SJT133" s="383"/>
      <c r="SJU133" s="383"/>
      <c r="SJV133" s="383"/>
      <c r="SJW133" s="383"/>
      <c r="SJX133" s="383"/>
      <c r="SJY133" s="383"/>
      <c r="SJZ133" s="383"/>
      <c r="SKA133" s="383"/>
      <c r="SKB133" s="383"/>
      <c r="SKC133" s="383"/>
      <c r="SKD133" s="383"/>
      <c r="SKE133" s="383"/>
      <c r="SKF133" s="383"/>
      <c r="SKG133" s="383"/>
      <c r="SKH133" s="383"/>
      <c r="SKI133" s="383"/>
      <c r="SKJ133" s="383"/>
      <c r="SKK133" s="383"/>
      <c r="SKL133" s="383"/>
      <c r="SKM133" s="383"/>
      <c r="SKN133" s="383"/>
      <c r="SKO133" s="383"/>
      <c r="SKP133" s="383"/>
      <c r="SKQ133" s="383"/>
      <c r="SKR133" s="383"/>
      <c r="SKS133" s="383"/>
      <c r="SKT133" s="383"/>
      <c r="SKU133" s="383"/>
      <c r="SKV133" s="383"/>
      <c r="SKW133" s="383"/>
      <c r="SKX133" s="383"/>
      <c r="SKY133" s="383"/>
      <c r="SKZ133" s="383"/>
      <c r="SLA133" s="383"/>
      <c r="SLB133" s="383"/>
      <c r="SLC133" s="383"/>
      <c r="SLD133" s="383"/>
      <c r="SLE133" s="383"/>
      <c r="SLF133" s="383"/>
      <c r="SLG133" s="383"/>
      <c r="SLH133" s="383"/>
      <c r="SLI133" s="383"/>
      <c r="SLJ133" s="383"/>
      <c r="SLK133" s="383"/>
      <c r="SLL133" s="383"/>
      <c r="SLM133" s="383"/>
      <c r="SLN133" s="383"/>
      <c r="SLO133" s="383"/>
      <c r="SLP133" s="383"/>
      <c r="SLQ133" s="383"/>
      <c r="SLR133" s="383"/>
      <c r="SLS133" s="383"/>
      <c r="SLT133" s="383"/>
      <c r="SLU133" s="383"/>
      <c r="SLV133" s="383"/>
      <c r="SLW133" s="383"/>
      <c r="SLX133" s="383"/>
      <c r="SLY133" s="383"/>
      <c r="SLZ133" s="383"/>
      <c r="SMA133" s="383"/>
      <c r="SMB133" s="383"/>
      <c r="SMC133" s="383"/>
      <c r="SMD133" s="383"/>
      <c r="SME133" s="383"/>
      <c r="SMF133" s="383"/>
      <c r="SMG133" s="383"/>
      <c r="SMH133" s="383"/>
      <c r="SMI133" s="383"/>
      <c r="SMJ133" s="383"/>
      <c r="SMK133" s="383"/>
      <c r="SML133" s="383"/>
      <c r="SMM133" s="383"/>
      <c r="SMN133" s="383"/>
      <c r="SMO133" s="383"/>
      <c r="SMP133" s="383"/>
      <c r="SMQ133" s="383"/>
      <c r="SMR133" s="383"/>
      <c r="SMS133" s="383"/>
      <c r="SMT133" s="383"/>
      <c r="SMU133" s="383"/>
      <c r="SMV133" s="383"/>
      <c r="SMW133" s="383"/>
      <c r="SMX133" s="383"/>
      <c r="SMY133" s="383"/>
      <c r="SMZ133" s="383"/>
      <c r="SNA133" s="383"/>
      <c r="SNB133" s="383"/>
      <c r="SNC133" s="383"/>
      <c r="SND133" s="383"/>
      <c r="SNE133" s="383"/>
      <c r="SNF133" s="383"/>
      <c r="SNG133" s="383"/>
      <c r="SNH133" s="383"/>
      <c r="SNI133" s="383"/>
      <c r="SNJ133" s="383"/>
      <c r="SNK133" s="383"/>
      <c r="SNL133" s="383"/>
      <c r="SNM133" s="383"/>
      <c r="SNN133" s="383"/>
      <c r="SNO133" s="383"/>
      <c r="SNP133" s="383"/>
      <c r="SNQ133" s="383"/>
      <c r="SNR133" s="383"/>
      <c r="SNS133" s="383"/>
      <c r="SNT133" s="383"/>
      <c r="SNU133" s="383"/>
      <c r="SNV133" s="383"/>
      <c r="SNW133" s="383"/>
      <c r="SNX133" s="383"/>
      <c r="SNY133" s="383"/>
      <c r="SNZ133" s="383"/>
      <c r="SOA133" s="383"/>
      <c r="SOB133" s="383"/>
      <c r="SOC133" s="383"/>
      <c r="SOD133" s="383"/>
      <c r="SOE133" s="383"/>
      <c r="SOF133" s="383"/>
      <c r="SOG133" s="383"/>
      <c r="SOH133" s="383"/>
      <c r="SOI133" s="383"/>
      <c r="SOJ133" s="383"/>
      <c r="SOK133" s="383"/>
      <c r="SOL133" s="383"/>
      <c r="SOM133" s="383"/>
      <c r="SON133" s="383"/>
      <c r="SOO133" s="383"/>
      <c r="SOP133" s="383"/>
      <c r="SOQ133" s="383"/>
      <c r="SOR133" s="383"/>
      <c r="SOS133" s="383"/>
      <c r="SOT133" s="383"/>
      <c r="SOU133" s="383"/>
      <c r="SOV133" s="383"/>
      <c r="SOW133" s="383"/>
      <c r="SOX133" s="383"/>
      <c r="SOY133" s="383"/>
      <c r="SOZ133" s="383"/>
      <c r="SPA133" s="383"/>
      <c r="SPB133" s="383"/>
      <c r="SPC133" s="383"/>
      <c r="SPD133" s="383"/>
      <c r="SPE133" s="383"/>
      <c r="SPF133" s="383"/>
      <c r="SPG133" s="383"/>
      <c r="SPH133" s="383"/>
      <c r="SPI133" s="383"/>
      <c r="SPJ133" s="383"/>
      <c r="SPK133" s="383"/>
      <c r="SPL133" s="383"/>
      <c r="SPM133" s="383"/>
      <c r="SPN133" s="383"/>
      <c r="SPO133" s="383"/>
      <c r="SPP133" s="383"/>
      <c r="SPQ133" s="383"/>
      <c r="SPR133" s="383"/>
      <c r="SPS133" s="383"/>
      <c r="SPT133" s="383"/>
      <c r="SPU133" s="383"/>
      <c r="SPV133" s="383"/>
      <c r="SPW133" s="383"/>
      <c r="SPX133" s="383"/>
      <c r="SPY133" s="383"/>
      <c r="SPZ133" s="383"/>
      <c r="SQA133" s="383"/>
      <c r="SQB133" s="383"/>
      <c r="SQC133" s="383"/>
      <c r="SQD133" s="383"/>
      <c r="SQE133" s="383"/>
      <c r="SQF133" s="383"/>
      <c r="SQG133" s="383"/>
      <c r="SQH133" s="383"/>
      <c r="SQI133" s="383"/>
      <c r="SQJ133" s="383"/>
      <c r="SQK133" s="383"/>
      <c r="SQL133" s="383"/>
      <c r="SQM133" s="383"/>
      <c r="SQN133" s="383"/>
      <c r="SQO133" s="383"/>
      <c r="SQP133" s="383"/>
      <c r="SQQ133" s="383"/>
      <c r="SQR133" s="383"/>
      <c r="SQS133" s="383"/>
      <c r="SQT133" s="383"/>
      <c r="SQU133" s="383"/>
      <c r="SQV133" s="383"/>
      <c r="SQW133" s="383"/>
      <c r="SQX133" s="383"/>
      <c r="SQY133" s="383"/>
      <c r="SQZ133" s="383"/>
      <c r="SRA133" s="383"/>
      <c r="SRB133" s="383"/>
      <c r="SRC133" s="383"/>
      <c r="SRD133" s="383"/>
      <c r="SRE133" s="383"/>
      <c r="SRF133" s="383"/>
      <c r="SRG133" s="383"/>
      <c r="SRH133" s="383"/>
      <c r="SRI133" s="383"/>
      <c r="SRJ133" s="383"/>
      <c r="SRK133" s="383"/>
      <c r="SRL133" s="383"/>
      <c r="SRM133" s="383"/>
      <c r="SRN133" s="383"/>
      <c r="SRO133" s="383"/>
      <c r="SRP133" s="383"/>
      <c r="SRQ133" s="383"/>
      <c r="SRR133" s="383"/>
      <c r="SRS133" s="383"/>
      <c r="SRT133" s="383"/>
      <c r="SRU133" s="383"/>
      <c r="SRV133" s="383"/>
      <c r="SRW133" s="383"/>
      <c r="SRX133" s="383"/>
      <c r="SRY133" s="383"/>
      <c r="SRZ133" s="383"/>
      <c r="SSA133" s="383"/>
      <c r="SSB133" s="383"/>
      <c r="SSC133" s="383"/>
      <c r="SSD133" s="383"/>
      <c r="SSE133" s="383"/>
      <c r="SSF133" s="383"/>
      <c r="SSG133" s="383"/>
      <c r="SSH133" s="383"/>
      <c r="SSI133" s="383"/>
      <c r="SSJ133" s="383"/>
      <c r="SSK133" s="383"/>
      <c r="SSL133" s="383"/>
      <c r="SSM133" s="383"/>
      <c r="SSN133" s="383"/>
      <c r="SSO133" s="383"/>
      <c r="SSP133" s="383"/>
      <c r="SSQ133" s="383"/>
      <c r="SSR133" s="383"/>
      <c r="SSS133" s="383"/>
      <c r="SST133" s="383"/>
      <c r="SSU133" s="383"/>
      <c r="SSV133" s="383"/>
      <c r="SSW133" s="383"/>
      <c r="SSX133" s="383"/>
      <c r="SSY133" s="383"/>
      <c r="SSZ133" s="383"/>
      <c r="STA133" s="383"/>
      <c r="STB133" s="383"/>
      <c r="STC133" s="383"/>
      <c r="STD133" s="383"/>
      <c r="STE133" s="383"/>
      <c r="STF133" s="383"/>
      <c r="STG133" s="383"/>
      <c r="STH133" s="383"/>
      <c r="STI133" s="383"/>
      <c r="STJ133" s="383"/>
      <c r="STK133" s="383"/>
      <c r="STL133" s="383"/>
      <c r="STM133" s="383"/>
      <c r="STN133" s="383"/>
      <c r="STO133" s="383"/>
      <c r="STP133" s="383"/>
      <c r="STQ133" s="383"/>
      <c r="STR133" s="383"/>
      <c r="STS133" s="383"/>
      <c r="STT133" s="383"/>
      <c r="STU133" s="383"/>
      <c r="STV133" s="383"/>
      <c r="STW133" s="383"/>
      <c r="STX133" s="383"/>
      <c r="STY133" s="383"/>
      <c r="STZ133" s="383"/>
      <c r="SUA133" s="383"/>
      <c r="SUB133" s="383"/>
      <c r="SUC133" s="383"/>
      <c r="SUD133" s="383"/>
      <c r="SUE133" s="383"/>
      <c r="SUF133" s="383"/>
      <c r="SUG133" s="383"/>
      <c r="SUH133" s="383"/>
      <c r="SUI133" s="383"/>
      <c r="SUJ133" s="383"/>
      <c r="SUK133" s="383"/>
      <c r="SUL133" s="383"/>
      <c r="SUM133" s="383"/>
      <c r="SUN133" s="383"/>
      <c r="SUO133" s="383"/>
      <c r="SUP133" s="383"/>
      <c r="SUQ133" s="383"/>
      <c r="SUR133" s="383"/>
      <c r="SUS133" s="383"/>
      <c r="SUT133" s="383"/>
      <c r="SUU133" s="383"/>
      <c r="SUV133" s="383"/>
      <c r="SUW133" s="383"/>
      <c r="SUX133" s="383"/>
      <c r="SUY133" s="383"/>
      <c r="SUZ133" s="383"/>
      <c r="SVA133" s="383"/>
      <c r="SVB133" s="383"/>
      <c r="SVC133" s="383"/>
      <c r="SVD133" s="383"/>
      <c r="SVE133" s="383"/>
      <c r="SVF133" s="383"/>
      <c r="SVG133" s="383"/>
      <c r="SVH133" s="383"/>
      <c r="SVI133" s="383"/>
      <c r="SVJ133" s="383"/>
      <c r="SVK133" s="383"/>
      <c r="SVL133" s="383"/>
      <c r="SVM133" s="383"/>
      <c r="SVN133" s="383"/>
      <c r="SVO133" s="383"/>
      <c r="SVP133" s="383"/>
      <c r="SVQ133" s="383"/>
      <c r="SVR133" s="383"/>
      <c r="SVS133" s="383"/>
      <c r="SVT133" s="383"/>
      <c r="SVU133" s="383"/>
      <c r="SVV133" s="383"/>
      <c r="SVW133" s="383"/>
      <c r="SVX133" s="383"/>
      <c r="SVY133" s="383"/>
      <c r="SVZ133" s="383"/>
      <c r="SWA133" s="383"/>
      <c r="SWB133" s="383"/>
      <c r="SWC133" s="383"/>
      <c r="SWD133" s="383"/>
      <c r="SWE133" s="383"/>
      <c r="SWF133" s="383"/>
      <c r="SWG133" s="383"/>
      <c r="SWH133" s="383"/>
      <c r="SWI133" s="383"/>
      <c r="SWJ133" s="383"/>
      <c r="SWK133" s="383"/>
      <c r="SWL133" s="383"/>
      <c r="SWM133" s="383"/>
      <c r="SWN133" s="383"/>
      <c r="SWO133" s="383"/>
      <c r="SWP133" s="383"/>
      <c r="SWQ133" s="383"/>
      <c r="SWR133" s="383"/>
      <c r="SWS133" s="383"/>
      <c r="SWT133" s="383"/>
      <c r="SWU133" s="383"/>
      <c r="SWV133" s="383"/>
      <c r="SWW133" s="383"/>
      <c r="SWX133" s="383"/>
      <c r="SWY133" s="383"/>
      <c r="SWZ133" s="383"/>
      <c r="SXA133" s="383"/>
      <c r="SXB133" s="383"/>
      <c r="SXC133" s="383"/>
      <c r="SXD133" s="383"/>
      <c r="SXE133" s="383"/>
      <c r="SXF133" s="383"/>
      <c r="SXG133" s="383"/>
      <c r="SXH133" s="383"/>
      <c r="SXI133" s="383"/>
      <c r="SXJ133" s="383"/>
      <c r="SXK133" s="383"/>
      <c r="SXL133" s="383"/>
      <c r="SXM133" s="383"/>
      <c r="SXN133" s="383"/>
      <c r="SXO133" s="383"/>
      <c r="SXP133" s="383"/>
      <c r="SXQ133" s="383"/>
      <c r="SXR133" s="383"/>
      <c r="SXS133" s="383"/>
      <c r="SXT133" s="383"/>
      <c r="SXU133" s="383"/>
      <c r="SXV133" s="383"/>
      <c r="SXW133" s="383"/>
      <c r="SXX133" s="383"/>
      <c r="SXY133" s="383"/>
      <c r="SXZ133" s="383"/>
      <c r="SYA133" s="383"/>
      <c r="SYB133" s="383"/>
      <c r="SYC133" s="383"/>
      <c r="SYD133" s="383"/>
      <c r="SYE133" s="383"/>
      <c r="SYF133" s="383"/>
      <c r="SYG133" s="383"/>
      <c r="SYH133" s="383"/>
      <c r="SYI133" s="383"/>
      <c r="SYJ133" s="383"/>
      <c r="SYK133" s="383"/>
      <c r="SYL133" s="383"/>
      <c r="SYM133" s="383"/>
      <c r="SYN133" s="383"/>
      <c r="SYO133" s="383"/>
      <c r="SYP133" s="383"/>
      <c r="SYQ133" s="383"/>
      <c r="SYR133" s="383"/>
      <c r="SYS133" s="383"/>
      <c r="SYT133" s="383"/>
      <c r="SYU133" s="383"/>
      <c r="SYV133" s="383"/>
      <c r="SYW133" s="383"/>
      <c r="SYX133" s="383"/>
      <c r="SYY133" s="383"/>
      <c r="SYZ133" s="383"/>
      <c r="SZA133" s="383"/>
      <c r="SZB133" s="383"/>
      <c r="SZC133" s="383"/>
      <c r="SZD133" s="383"/>
      <c r="SZE133" s="383"/>
      <c r="SZF133" s="383"/>
      <c r="SZG133" s="383"/>
      <c r="SZH133" s="383"/>
      <c r="SZI133" s="383"/>
      <c r="SZJ133" s="383"/>
      <c r="SZK133" s="383"/>
      <c r="SZL133" s="383"/>
      <c r="SZM133" s="383"/>
      <c r="SZN133" s="383"/>
      <c r="SZO133" s="383"/>
      <c r="SZP133" s="383"/>
      <c r="SZQ133" s="383"/>
      <c r="SZR133" s="383"/>
      <c r="SZS133" s="383"/>
      <c r="SZT133" s="383"/>
      <c r="SZU133" s="383"/>
      <c r="SZV133" s="383"/>
      <c r="SZW133" s="383"/>
      <c r="SZX133" s="383"/>
      <c r="SZY133" s="383"/>
      <c r="SZZ133" s="383"/>
      <c r="TAA133" s="383"/>
      <c r="TAB133" s="383"/>
      <c r="TAC133" s="383"/>
      <c r="TAD133" s="383"/>
      <c r="TAE133" s="383"/>
      <c r="TAF133" s="383"/>
      <c r="TAG133" s="383"/>
      <c r="TAH133" s="383"/>
      <c r="TAI133" s="383"/>
      <c r="TAJ133" s="383"/>
      <c r="TAK133" s="383"/>
      <c r="TAL133" s="383"/>
      <c r="TAM133" s="383"/>
      <c r="TAN133" s="383"/>
      <c r="TAO133" s="383"/>
      <c r="TAP133" s="383"/>
      <c r="TAQ133" s="383"/>
      <c r="TAR133" s="383"/>
      <c r="TAS133" s="383"/>
      <c r="TAT133" s="383"/>
      <c r="TAU133" s="383"/>
      <c r="TAV133" s="383"/>
      <c r="TAW133" s="383"/>
      <c r="TAX133" s="383"/>
      <c r="TAY133" s="383"/>
      <c r="TAZ133" s="383"/>
      <c r="TBA133" s="383"/>
      <c r="TBB133" s="383"/>
      <c r="TBC133" s="383"/>
      <c r="TBD133" s="383"/>
      <c r="TBE133" s="383"/>
      <c r="TBF133" s="383"/>
      <c r="TBG133" s="383"/>
      <c r="TBH133" s="383"/>
      <c r="TBI133" s="383"/>
      <c r="TBJ133" s="383"/>
      <c r="TBK133" s="383"/>
      <c r="TBL133" s="383"/>
      <c r="TBM133" s="383"/>
      <c r="TBN133" s="383"/>
      <c r="TBO133" s="383"/>
      <c r="TBP133" s="383"/>
      <c r="TBQ133" s="383"/>
      <c r="TBR133" s="383"/>
      <c r="TBS133" s="383"/>
      <c r="TBT133" s="383"/>
      <c r="TBU133" s="383"/>
      <c r="TBV133" s="383"/>
      <c r="TBW133" s="383"/>
      <c r="TBX133" s="383"/>
      <c r="TBY133" s="383"/>
      <c r="TBZ133" s="383"/>
      <c r="TCA133" s="383"/>
      <c r="TCB133" s="383"/>
      <c r="TCC133" s="383"/>
      <c r="TCD133" s="383"/>
      <c r="TCE133" s="383"/>
      <c r="TCF133" s="383"/>
      <c r="TCG133" s="383"/>
      <c r="TCH133" s="383"/>
      <c r="TCI133" s="383"/>
      <c r="TCJ133" s="383"/>
      <c r="TCK133" s="383"/>
      <c r="TCL133" s="383"/>
      <c r="TCM133" s="383"/>
      <c r="TCN133" s="383"/>
      <c r="TCO133" s="383"/>
      <c r="TCP133" s="383"/>
      <c r="TCQ133" s="383"/>
      <c r="TCR133" s="383"/>
      <c r="TCS133" s="383"/>
      <c r="TCT133" s="383"/>
      <c r="TCU133" s="383"/>
      <c r="TCV133" s="383"/>
      <c r="TCW133" s="383"/>
      <c r="TCX133" s="383"/>
      <c r="TCY133" s="383"/>
      <c r="TCZ133" s="383"/>
      <c r="TDA133" s="383"/>
      <c r="TDB133" s="383"/>
      <c r="TDC133" s="383"/>
      <c r="TDD133" s="383"/>
      <c r="TDE133" s="383"/>
      <c r="TDF133" s="383"/>
      <c r="TDG133" s="383"/>
      <c r="TDH133" s="383"/>
      <c r="TDI133" s="383"/>
      <c r="TDJ133" s="383"/>
      <c r="TDK133" s="383"/>
      <c r="TDL133" s="383"/>
      <c r="TDM133" s="383"/>
      <c r="TDN133" s="383"/>
      <c r="TDO133" s="383"/>
      <c r="TDP133" s="383"/>
      <c r="TDQ133" s="383"/>
      <c r="TDR133" s="383"/>
      <c r="TDS133" s="383"/>
      <c r="TDT133" s="383"/>
      <c r="TDU133" s="383"/>
      <c r="TDV133" s="383"/>
      <c r="TDW133" s="383"/>
      <c r="TDX133" s="383"/>
      <c r="TDY133" s="383"/>
      <c r="TDZ133" s="383"/>
      <c r="TEA133" s="383"/>
      <c r="TEB133" s="383"/>
      <c r="TEC133" s="383"/>
      <c r="TED133" s="383"/>
      <c r="TEE133" s="383"/>
      <c r="TEF133" s="383"/>
      <c r="TEG133" s="383"/>
      <c r="TEH133" s="383"/>
      <c r="TEI133" s="383"/>
      <c r="TEJ133" s="383"/>
      <c r="TEK133" s="383"/>
      <c r="TEL133" s="383"/>
      <c r="TEM133" s="383"/>
      <c r="TEN133" s="383"/>
      <c r="TEO133" s="383"/>
      <c r="TEP133" s="383"/>
      <c r="TEQ133" s="383"/>
      <c r="TER133" s="383"/>
      <c r="TES133" s="383"/>
      <c r="TET133" s="383"/>
      <c r="TEU133" s="383"/>
      <c r="TEV133" s="383"/>
      <c r="TEW133" s="383"/>
      <c r="TEX133" s="383"/>
      <c r="TEY133" s="383"/>
      <c r="TEZ133" s="383"/>
      <c r="TFA133" s="383"/>
      <c r="TFB133" s="383"/>
      <c r="TFC133" s="383"/>
      <c r="TFD133" s="383"/>
      <c r="TFE133" s="383"/>
      <c r="TFF133" s="383"/>
      <c r="TFG133" s="383"/>
      <c r="TFH133" s="383"/>
      <c r="TFI133" s="383"/>
      <c r="TFJ133" s="383"/>
      <c r="TFK133" s="383"/>
      <c r="TFL133" s="383"/>
      <c r="TFM133" s="383"/>
      <c r="TFN133" s="383"/>
      <c r="TFO133" s="383"/>
      <c r="TFP133" s="383"/>
      <c r="TFQ133" s="383"/>
      <c r="TFR133" s="383"/>
      <c r="TFS133" s="383"/>
      <c r="TFT133" s="383"/>
      <c r="TFU133" s="383"/>
      <c r="TFV133" s="383"/>
      <c r="TFW133" s="383"/>
      <c r="TFX133" s="383"/>
      <c r="TFY133" s="383"/>
      <c r="TFZ133" s="383"/>
      <c r="TGA133" s="383"/>
      <c r="TGB133" s="383"/>
      <c r="TGC133" s="383"/>
      <c r="TGD133" s="383"/>
      <c r="TGE133" s="383"/>
      <c r="TGF133" s="383"/>
      <c r="TGG133" s="383"/>
      <c r="TGH133" s="383"/>
      <c r="TGI133" s="383"/>
      <c r="TGJ133" s="383"/>
      <c r="TGK133" s="383"/>
      <c r="TGL133" s="383"/>
      <c r="TGM133" s="383"/>
      <c r="TGN133" s="383"/>
      <c r="TGO133" s="383"/>
      <c r="TGP133" s="383"/>
      <c r="TGQ133" s="383"/>
      <c r="TGR133" s="383"/>
      <c r="TGS133" s="383"/>
      <c r="TGT133" s="383"/>
      <c r="TGU133" s="383"/>
      <c r="TGV133" s="383"/>
      <c r="TGW133" s="383"/>
      <c r="TGX133" s="383"/>
      <c r="TGY133" s="383"/>
      <c r="TGZ133" s="383"/>
      <c r="THA133" s="383"/>
      <c r="THB133" s="383"/>
      <c r="THC133" s="383"/>
      <c r="THD133" s="383"/>
      <c r="THE133" s="383"/>
      <c r="THF133" s="383"/>
      <c r="THG133" s="383"/>
      <c r="THH133" s="383"/>
      <c r="THI133" s="383"/>
      <c r="THJ133" s="383"/>
      <c r="THK133" s="383"/>
      <c r="THL133" s="383"/>
      <c r="THM133" s="383"/>
      <c r="THN133" s="383"/>
      <c r="THO133" s="383"/>
      <c r="THP133" s="383"/>
      <c r="THQ133" s="383"/>
      <c r="THR133" s="383"/>
      <c r="THS133" s="383"/>
      <c r="THT133" s="383"/>
      <c r="THU133" s="383"/>
      <c r="THV133" s="383"/>
      <c r="THW133" s="383"/>
      <c r="THX133" s="383"/>
      <c r="THY133" s="383"/>
      <c r="THZ133" s="383"/>
      <c r="TIA133" s="383"/>
      <c r="TIB133" s="383"/>
      <c r="TIC133" s="383"/>
      <c r="TID133" s="383"/>
      <c r="TIE133" s="383"/>
      <c r="TIF133" s="383"/>
      <c r="TIG133" s="383"/>
      <c r="TIH133" s="383"/>
      <c r="TII133" s="383"/>
      <c r="TIJ133" s="383"/>
      <c r="TIK133" s="383"/>
      <c r="TIL133" s="383"/>
      <c r="TIM133" s="383"/>
      <c r="TIN133" s="383"/>
      <c r="TIO133" s="383"/>
      <c r="TIP133" s="383"/>
      <c r="TIQ133" s="383"/>
      <c r="TIR133" s="383"/>
      <c r="TIS133" s="383"/>
      <c r="TIT133" s="383"/>
      <c r="TIU133" s="383"/>
      <c r="TIV133" s="383"/>
      <c r="TIW133" s="383"/>
      <c r="TIX133" s="383"/>
      <c r="TIY133" s="383"/>
      <c r="TIZ133" s="383"/>
      <c r="TJA133" s="383"/>
      <c r="TJB133" s="383"/>
      <c r="TJC133" s="383"/>
      <c r="TJD133" s="383"/>
      <c r="TJE133" s="383"/>
      <c r="TJF133" s="383"/>
      <c r="TJG133" s="383"/>
      <c r="TJH133" s="383"/>
      <c r="TJI133" s="383"/>
      <c r="TJJ133" s="383"/>
      <c r="TJK133" s="383"/>
      <c r="TJL133" s="383"/>
      <c r="TJM133" s="383"/>
      <c r="TJN133" s="383"/>
      <c r="TJO133" s="383"/>
      <c r="TJP133" s="383"/>
      <c r="TJQ133" s="383"/>
      <c r="TJR133" s="383"/>
      <c r="TJS133" s="383"/>
      <c r="TJT133" s="383"/>
      <c r="TJU133" s="383"/>
      <c r="TJV133" s="383"/>
      <c r="TJW133" s="383"/>
      <c r="TJX133" s="383"/>
      <c r="TJY133" s="383"/>
      <c r="TJZ133" s="383"/>
      <c r="TKA133" s="383"/>
      <c r="TKB133" s="383"/>
      <c r="TKC133" s="383"/>
      <c r="TKD133" s="383"/>
      <c r="TKE133" s="383"/>
      <c r="TKF133" s="383"/>
      <c r="TKG133" s="383"/>
      <c r="TKH133" s="383"/>
      <c r="TKI133" s="383"/>
      <c r="TKJ133" s="383"/>
      <c r="TKK133" s="383"/>
      <c r="TKL133" s="383"/>
      <c r="TKM133" s="383"/>
      <c r="TKN133" s="383"/>
      <c r="TKO133" s="383"/>
      <c r="TKP133" s="383"/>
      <c r="TKQ133" s="383"/>
      <c r="TKR133" s="383"/>
      <c r="TKS133" s="383"/>
      <c r="TKT133" s="383"/>
      <c r="TKU133" s="383"/>
      <c r="TKV133" s="383"/>
      <c r="TKW133" s="383"/>
      <c r="TKX133" s="383"/>
      <c r="TKY133" s="383"/>
      <c r="TKZ133" s="383"/>
      <c r="TLA133" s="383"/>
      <c r="TLB133" s="383"/>
      <c r="TLC133" s="383"/>
      <c r="TLD133" s="383"/>
      <c r="TLE133" s="383"/>
      <c r="TLF133" s="383"/>
      <c r="TLG133" s="383"/>
      <c r="TLH133" s="383"/>
      <c r="TLI133" s="383"/>
      <c r="TLJ133" s="383"/>
      <c r="TLK133" s="383"/>
      <c r="TLL133" s="383"/>
      <c r="TLM133" s="383"/>
      <c r="TLN133" s="383"/>
      <c r="TLO133" s="383"/>
      <c r="TLP133" s="383"/>
      <c r="TLQ133" s="383"/>
      <c r="TLR133" s="383"/>
      <c r="TLS133" s="383"/>
      <c r="TLT133" s="383"/>
      <c r="TLU133" s="383"/>
      <c r="TLV133" s="383"/>
      <c r="TLW133" s="383"/>
      <c r="TLX133" s="383"/>
      <c r="TLY133" s="383"/>
      <c r="TLZ133" s="383"/>
      <c r="TMA133" s="383"/>
      <c r="TMB133" s="383"/>
      <c r="TMC133" s="383"/>
      <c r="TMD133" s="383"/>
      <c r="TME133" s="383"/>
      <c r="TMF133" s="383"/>
      <c r="TMG133" s="383"/>
      <c r="TMH133" s="383"/>
      <c r="TMI133" s="383"/>
      <c r="TMJ133" s="383"/>
      <c r="TMK133" s="383"/>
      <c r="TML133" s="383"/>
      <c r="TMM133" s="383"/>
      <c r="TMN133" s="383"/>
      <c r="TMO133" s="383"/>
      <c r="TMP133" s="383"/>
      <c r="TMQ133" s="383"/>
      <c r="TMR133" s="383"/>
      <c r="TMS133" s="383"/>
      <c r="TMT133" s="383"/>
      <c r="TMU133" s="383"/>
      <c r="TMV133" s="383"/>
      <c r="TMW133" s="383"/>
      <c r="TMX133" s="383"/>
      <c r="TMY133" s="383"/>
      <c r="TMZ133" s="383"/>
      <c r="TNA133" s="383"/>
      <c r="TNB133" s="383"/>
      <c r="TNC133" s="383"/>
      <c r="TND133" s="383"/>
      <c r="TNE133" s="383"/>
      <c r="TNF133" s="383"/>
      <c r="TNG133" s="383"/>
      <c r="TNH133" s="383"/>
      <c r="TNI133" s="383"/>
      <c r="TNJ133" s="383"/>
      <c r="TNK133" s="383"/>
      <c r="TNL133" s="383"/>
      <c r="TNM133" s="383"/>
      <c r="TNN133" s="383"/>
      <c r="TNO133" s="383"/>
      <c r="TNP133" s="383"/>
      <c r="TNQ133" s="383"/>
      <c r="TNR133" s="383"/>
      <c r="TNS133" s="383"/>
      <c r="TNT133" s="383"/>
      <c r="TNU133" s="383"/>
      <c r="TNV133" s="383"/>
      <c r="TNW133" s="383"/>
      <c r="TNX133" s="383"/>
      <c r="TNY133" s="383"/>
      <c r="TNZ133" s="383"/>
      <c r="TOA133" s="383"/>
      <c r="TOB133" s="383"/>
      <c r="TOC133" s="383"/>
      <c r="TOD133" s="383"/>
      <c r="TOE133" s="383"/>
      <c r="TOF133" s="383"/>
      <c r="TOG133" s="383"/>
      <c r="TOH133" s="383"/>
      <c r="TOI133" s="383"/>
      <c r="TOJ133" s="383"/>
      <c r="TOK133" s="383"/>
      <c r="TOL133" s="383"/>
      <c r="TOM133" s="383"/>
      <c r="TON133" s="383"/>
      <c r="TOO133" s="383"/>
      <c r="TOP133" s="383"/>
      <c r="TOQ133" s="383"/>
      <c r="TOR133" s="383"/>
      <c r="TOS133" s="383"/>
      <c r="TOT133" s="383"/>
      <c r="TOU133" s="383"/>
      <c r="TOV133" s="383"/>
      <c r="TOW133" s="383"/>
      <c r="TOX133" s="383"/>
      <c r="TOY133" s="383"/>
      <c r="TOZ133" s="383"/>
      <c r="TPA133" s="383"/>
      <c r="TPB133" s="383"/>
      <c r="TPC133" s="383"/>
      <c r="TPD133" s="383"/>
      <c r="TPE133" s="383"/>
      <c r="TPF133" s="383"/>
      <c r="TPG133" s="383"/>
      <c r="TPH133" s="383"/>
      <c r="TPI133" s="383"/>
      <c r="TPJ133" s="383"/>
      <c r="TPK133" s="383"/>
      <c r="TPL133" s="383"/>
      <c r="TPM133" s="383"/>
      <c r="TPN133" s="383"/>
      <c r="TPO133" s="383"/>
      <c r="TPP133" s="383"/>
      <c r="TPQ133" s="383"/>
      <c r="TPR133" s="383"/>
      <c r="TPS133" s="383"/>
      <c r="TPT133" s="383"/>
      <c r="TPU133" s="383"/>
      <c r="TPV133" s="383"/>
      <c r="TPW133" s="383"/>
      <c r="TPX133" s="383"/>
      <c r="TPY133" s="383"/>
      <c r="TPZ133" s="383"/>
      <c r="TQA133" s="383"/>
      <c r="TQB133" s="383"/>
      <c r="TQC133" s="383"/>
      <c r="TQD133" s="383"/>
      <c r="TQE133" s="383"/>
      <c r="TQF133" s="383"/>
      <c r="TQG133" s="383"/>
      <c r="TQH133" s="383"/>
      <c r="TQI133" s="383"/>
      <c r="TQJ133" s="383"/>
      <c r="TQK133" s="383"/>
      <c r="TQL133" s="383"/>
      <c r="TQM133" s="383"/>
      <c r="TQN133" s="383"/>
      <c r="TQO133" s="383"/>
      <c r="TQP133" s="383"/>
      <c r="TQQ133" s="383"/>
      <c r="TQR133" s="383"/>
      <c r="TQS133" s="383"/>
      <c r="TQT133" s="383"/>
      <c r="TQU133" s="383"/>
      <c r="TQV133" s="383"/>
      <c r="TQW133" s="383"/>
      <c r="TQX133" s="383"/>
      <c r="TQY133" s="383"/>
      <c r="TQZ133" s="383"/>
      <c r="TRA133" s="383"/>
      <c r="TRB133" s="383"/>
      <c r="TRC133" s="383"/>
      <c r="TRD133" s="383"/>
      <c r="TRE133" s="383"/>
      <c r="TRF133" s="383"/>
      <c r="TRG133" s="383"/>
      <c r="TRH133" s="383"/>
      <c r="TRI133" s="383"/>
      <c r="TRJ133" s="383"/>
      <c r="TRK133" s="383"/>
      <c r="TRL133" s="383"/>
      <c r="TRM133" s="383"/>
      <c r="TRN133" s="383"/>
      <c r="TRO133" s="383"/>
      <c r="TRP133" s="383"/>
      <c r="TRQ133" s="383"/>
      <c r="TRR133" s="383"/>
      <c r="TRS133" s="383"/>
      <c r="TRT133" s="383"/>
      <c r="TRU133" s="383"/>
      <c r="TRV133" s="383"/>
      <c r="TRW133" s="383"/>
      <c r="TRX133" s="383"/>
      <c r="TRY133" s="383"/>
      <c r="TRZ133" s="383"/>
      <c r="TSA133" s="383"/>
      <c r="TSB133" s="383"/>
      <c r="TSC133" s="383"/>
      <c r="TSD133" s="383"/>
      <c r="TSE133" s="383"/>
      <c r="TSF133" s="383"/>
      <c r="TSG133" s="383"/>
      <c r="TSH133" s="383"/>
      <c r="TSI133" s="383"/>
      <c r="TSJ133" s="383"/>
      <c r="TSK133" s="383"/>
      <c r="TSL133" s="383"/>
      <c r="TSM133" s="383"/>
      <c r="TSN133" s="383"/>
      <c r="TSO133" s="383"/>
      <c r="TSP133" s="383"/>
      <c r="TSQ133" s="383"/>
      <c r="TSR133" s="383"/>
      <c r="TSS133" s="383"/>
      <c r="TST133" s="383"/>
      <c r="TSU133" s="383"/>
      <c r="TSV133" s="383"/>
      <c r="TSW133" s="383"/>
      <c r="TSX133" s="383"/>
      <c r="TSY133" s="383"/>
      <c r="TSZ133" s="383"/>
      <c r="TTA133" s="383"/>
      <c r="TTB133" s="383"/>
      <c r="TTC133" s="383"/>
      <c r="TTD133" s="383"/>
      <c r="TTE133" s="383"/>
      <c r="TTF133" s="383"/>
      <c r="TTG133" s="383"/>
      <c r="TTH133" s="383"/>
      <c r="TTI133" s="383"/>
      <c r="TTJ133" s="383"/>
      <c r="TTK133" s="383"/>
      <c r="TTL133" s="383"/>
      <c r="TTM133" s="383"/>
      <c r="TTN133" s="383"/>
      <c r="TTO133" s="383"/>
      <c r="TTP133" s="383"/>
      <c r="TTQ133" s="383"/>
      <c r="TTR133" s="383"/>
      <c r="TTS133" s="383"/>
      <c r="TTT133" s="383"/>
      <c r="TTU133" s="383"/>
      <c r="TTV133" s="383"/>
      <c r="TTW133" s="383"/>
      <c r="TTX133" s="383"/>
      <c r="TTY133" s="383"/>
      <c r="TTZ133" s="383"/>
      <c r="TUA133" s="383"/>
      <c r="TUB133" s="383"/>
      <c r="TUC133" s="383"/>
      <c r="TUD133" s="383"/>
      <c r="TUE133" s="383"/>
      <c r="TUF133" s="383"/>
      <c r="TUG133" s="383"/>
      <c r="TUH133" s="383"/>
      <c r="TUI133" s="383"/>
      <c r="TUJ133" s="383"/>
      <c r="TUK133" s="383"/>
      <c r="TUL133" s="383"/>
      <c r="TUM133" s="383"/>
      <c r="TUN133" s="383"/>
      <c r="TUO133" s="383"/>
      <c r="TUP133" s="383"/>
      <c r="TUQ133" s="383"/>
      <c r="TUR133" s="383"/>
      <c r="TUS133" s="383"/>
      <c r="TUT133" s="383"/>
      <c r="TUU133" s="383"/>
      <c r="TUV133" s="383"/>
      <c r="TUW133" s="383"/>
      <c r="TUX133" s="383"/>
      <c r="TUY133" s="383"/>
      <c r="TUZ133" s="383"/>
      <c r="TVA133" s="383"/>
      <c r="TVB133" s="383"/>
      <c r="TVC133" s="383"/>
      <c r="TVD133" s="383"/>
      <c r="TVE133" s="383"/>
      <c r="TVF133" s="383"/>
      <c r="TVG133" s="383"/>
      <c r="TVH133" s="383"/>
      <c r="TVI133" s="383"/>
      <c r="TVJ133" s="383"/>
      <c r="TVK133" s="383"/>
      <c r="TVL133" s="383"/>
      <c r="TVM133" s="383"/>
      <c r="TVN133" s="383"/>
      <c r="TVO133" s="383"/>
      <c r="TVP133" s="383"/>
      <c r="TVQ133" s="383"/>
      <c r="TVR133" s="383"/>
      <c r="TVS133" s="383"/>
      <c r="TVT133" s="383"/>
      <c r="TVU133" s="383"/>
      <c r="TVV133" s="383"/>
      <c r="TVW133" s="383"/>
      <c r="TVX133" s="383"/>
      <c r="TVY133" s="383"/>
      <c r="TVZ133" s="383"/>
      <c r="TWA133" s="383"/>
      <c r="TWB133" s="383"/>
      <c r="TWC133" s="383"/>
      <c r="TWD133" s="383"/>
      <c r="TWE133" s="383"/>
      <c r="TWF133" s="383"/>
      <c r="TWG133" s="383"/>
      <c r="TWH133" s="383"/>
      <c r="TWI133" s="383"/>
      <c r="TWJ133" s="383"/>
      <c r="TWK133" s="383"/>
      <c r="TWL133" s="383"/>
      <c r="TWM133" s="383"/>
      <c r="TWN133" s="383"/>
      <c r="TWO133" s="383"/>
      <c r="TWP133" s="383"/>
      <c r="TWQ133" s="383"/>
      <c r="TWR133" s="383"/>
      <c r="TWS133" s="383"/>
      <c r="TWT133" s="383"/>
      <c r="TWU133" s="383"/>
      <c r="TWV133" s="383"/>
      <c r="TWW133" s="383"/>
      <c r="TWX133" s="383"/>
      <c r="TWY133" s="383"/>
      <c r="TWZ133" s="383"/>
      <c r="TXA133" s="383"/>
      <c r="TXB133" s="383"/>
      <c r="TXC133" s="383"/>
      <c r="TXD133" s="383"/>
      <c r="TXE133" s="383"/>
      <c r="TXF133" s="383"/>
      <c r="TXG133" s="383"/>
      <c r="TXH133" s="383"/>
      <c r="TXI133" s="383"/>
      <c r="TXJ133" s="383"/>
      <c r="TXK133" s="383"/>
      <c r="TXL133" s="383"/>
      <c r="TXM133" s="383"/>
      <c r="TXN133" s="383"/>
      <c r="TXO133" s="383"/>
      <c r="TXP133" s="383"/>
      <c r="TXQ133" s="383"/>
      <c r="TXR133" s="383"/>
      <c r="TXS133" s="383"/>
      <c r="TXT133" s="383"/>
      <c r="TXU133" s="383"/>
      <c r="TXV133" s="383"/>
      <c r="TXW133" s="383"/>
      <c r="TXX133" s="383"/>
      <c r="TXY133" s="383"/>
      <c r="TXZ133" s="383"/>
      <c r="TYA133" s="383"/>
      <c r="TYB133" s="383"/>
      <c r="TYC133" s="383"/>
      <c r="TYD133" s="383"/>
      <c r="TYE133" s="383"/>
      <c r="TYF133" s="383"/>
      <c r="TYG133" s="383"/>
      <c r="TYH133" s="383"/>
      <c r="TYI133" s="383"/>
      <c r="TYJ133" s="383"/>
      <c r="TYK133" s="383"/>
      <c r="TYL133" s="383"/>
      <c r="TYM133" s="383"/>
      <c r="TYN133" s="383"/>
      <c r="TYO133" s="383"/>
      <c r="TYP133" s="383"/>
      <c r="TYQ133" s="383"/>
      <c r="TYR133" s="383"/>
      <c r="TYS133" s="383"/>
      <c r="TYT133" s="383"/>
      <c r="TYU133" s="383"/>
      <c r="TYV133" s="383"/>
      <c r="TYW133" s="383"/>
      <c r="TYX133" s="383"/>
      <c r="TYY133" s="383"/>
      <c r="TYZ133" s="383"/>
      <c r="TZA133" s="383"/>
      <c r="TZB133" s="383"/>
      <c r="TZC133" s="383"/>
      <c r="TZD133" s="383"/>
      <c r="TZE133" s="383"/>
      <c r="TZF133" s="383"/>
      <c r="TZG133" s="383"/>
      <c r="TZH133" s="383"/>
      <c r="TZI133" s="383"/>
      <c r="TZJ133" s="383"/>
      <c r="TZK133" s="383"/>
      <c r="TZL133" s="383"/>
      <c r="TZM133" s="383"/>
      <c r="TZN133" s="383"/>
      <c r="TZO133" s="383"/>
      <c r="TZP133" s="383"/>
      <c r="TZQ133" s="383"/>
      <c r="TZR133" s="383"/>
      <c r="TZS133" s="383"/>
      <c r="TZT133" s="383"/>
      <c r="TZU133" s="383"/>
      <c r="TZV133" s="383"/>
      <c r="TZW133" s="383"/>
      <c r="TZX133" s="383"/>
      <c r="TZY133" s="383"/>
      <c r="TZZ133" s="383"/>
      <c r="UAA133" s="383"/>
      <c r="UAB133" s="383"/>
      <c r="UAC133" s="383"/>
      <c r="UAD133" s="383"/>
      <c r="UAE133" s="383"/>
      <c r="UAF133" s="383"/>
      <c r="UAG133" s="383"/>
      <c r="UAH133" s="383"/>
      <c r="UAI133" s="383"/>
      <c r="UAJ133" s="383"/>
      <c r="UAK133" s="383"/>
      <c r="UAL133" s="383"/>
      <c r="UAM133" s="383"/>
      <c r="UAN133" s="383"/>
      <c r="UAO133" s="383"/>
      <c r="UAP133" s="383"/>
      <c r="UAQ133" s="383"/>
      <c r="UAR133" s="383"/>
      <c r="UAS133" s="383"/>
      <c r="UAT133" s="383"/>
      <c r="UAU133" s="383"/>
      <c r="UAV133" s="383"/>
      <c r="UAW133" s="383"/>
      <c r="UAX133" s="383"/>
      <c r="UAY133" s="383"/>
      <c r="UAZ133" s="383"/>
      <c r="UBA133" s="383"/>
      <c r="UBB133" s="383"/>
      <c r="UBC133" s="383"/>
      <c r="UBD133" s="383"/>
      <c r="UBE133" s="383"/>
      <c r="UBF133" s="383"/>
      <c r="UBG133" s="383"/>
      <c r="UBH133" s="383"/>
      <c r="UBI133" s="383"/>
      <c r="UBJ133" s="383"/>
      <c r="UBK133" s="383"/>
      <c r="UBL133" s="383"/>
      <c r="UBM133" s="383"/>
      <c r="UBN133" s="383"/>
      <c r="UBO133" s="383"/>
      <c r="UBP133" s="383"/>
      <c r="UBQ133" s="383"/>
      <c r="UBR133" s="383"/>
      <c r="UBS133" s="383"/>
      <c r="UBT133" s="383"/>
      <c r="UBU133" s="383"/>
      <c r="UBV133" s="383"/>
      <c r="UBW133" s="383"/>
      <c r="UBX133" s="383"/>
      <c r="UBY133" s="383"/>
      <c r="UBZ133" s="383"/>
      <c r="UCA133" s="383"/>
      <c r="UCB133" s="383"/>
      <c r="UCC133" s="383"/>
      <c r="UCD133" s="383"/>
      <c r="UCE133" s="383"/>
      <c r="UCF133" s="383"/>
      <c r="UCG133" s="383"/>
      <c r="UCH133" s="383"/>
      <c r="UCI133" s="383"/>
      <c r="UCJ133" s="383"/>
      <c r="UCK133" s="383"/>
      <c r="UCL133" s="383"/>
      <c r="UCM133" s="383"/>
      <c r="UCN133" s="383"/>
      <c r="UCO133" s="383"/>
      <c r="UCP133" s="383"/>
      <c r="UCQ133" s="383"/>
      <c r="UCR133" s="383"/>
      <c r="UCS133" s="383"/>
      <c r="UCT133" s="383"/>
      <c r="UCU133" s="383"/>
      <c r="UCV133" s="383"/>
      <c r="UCW133" s="383"/>
      <c r="UCX133" s="383"/>
      <c r="UCY133" s="383"/>
      <c r="UCZ133" s="383"/>
      <c r="UDA133" s="383"/>
      <c r="UDB133" s="383"/>
      <c r="UDC133" s="383"/>
      <c r="UDD133" s="383"/>
      <c r="UDE133" s="383"/>
      <c r="UDF133" s="383"/>
      <c r="UDG133" s="383"/>
      <c r="UDH133" s="383"/>
      <c r="UDI133" s="383"/>
      <c r="UDJ133" s="383"/>
      <c r="UDK133" s="383"/>
      <c r="UDL133" s="383"/>
      <c r="UDM133" s="383"/>
      <c r="UDN133" s="383"/>
      <c r="UDO133" s="383"/>
      <c r="UDP133" s="383"/>
      <c r="UDQ133" s="383"/>
      <c r="UDR133" s="383"/>
      <c r="UDS133" s="383"/>
      <c r="UDT133" s="383"/>
      <c r="UDU133" s="383"/>
      <c r="UDV133" s="383"/>
      <c r="UDW133" s="383"/>
      <c r="UDX133" s="383"/>
      <c r="UDY133" s="383"/>
      <c r="UDZ133" s="383"/>
      <c r="UEA133" s="383"/>
      <c r="UEB133" s="383"/>
      <c r="UEC133" s="383"/>
      <c r="UED133" s="383"/>
      <c r="UEE133" s="383"/>
      <c r="UEF133" s="383"/>
      <c r="UEG133" s="383"/>
      <c r="UEH133" s="383"/>
      <c r="UEI133" s="383"/>
      <c r="UEJ133" s="383"/>
      <c r="UEK133" s="383"/>
      <c r="UEL133" s="383"/>
      <c r="UEM133" s="383"/>
      <c r="UEN133" s="383"/>
      <c r="UEO133" s="383"/>
      <c r="UEP133" s="383"/>
      <c r="UEQ133" s="383"/>
      <c r="UER133" s="383"/>
      <c r="UES133" s="383"/>
      <c r="UET133" s="383"/>
      <c r="UEU133" s="383"/>
      <c r="UEV133" s="383"/>
      <c r="UEW133" s="383"/>
      <c r="UEX133" s="383"/>
      <c r="UEY133" s="383"/>
      <c r="UEZ133" s="383"/>
      <c r="UFA133" s="383"/>
      <c r="UFB133" s="383"/>
      <c r="UFC133" s="383"/>
      <c r="UFD133" s="383"/>
      <c r="UFE133" s="383"/>
      <c r="UFF133" s="383"/>
      <c r="UFG133" s="383"/>
      <c r="UFH133" s="383"/>
      <c r="UFI133" s="383"/>
      <c r="UFJ133" s="383"/>
      <c r="UFK133" s="383"/>
      <c r="UFL133" s="383"/>
      <c r="UFM133" s="383"/>
      <c r="UFN133" s="383"/>
      <c r="UFO133" s="383"/>
      <c r="UFP133" s="383"/>
      <c r="UFQ133" s="383"/>
      <c r="UFR133" s="383"/>
      <c r="UFS133" s="383"/>
      <c r="UFT133" s="383"/>
      <c r="UFU133" s="383"/>
      <c r="UFV133" s="383"/>
      <c r="UFW133" s="383"/>
      <c r="UFX133" s="383"/>
      <c r="UFY133" s="383"/>
      <c r="UFZ133" s="383"/>
      <c r="UGA133" s="383"/>
      <c r="UGB133" s="383"/>
      <c r="UGC133" s="383"/>
      <c r="UGD133" s="383"/>
      <c r="UGE133" s="383"/>
      <c r="UGF133" s="383"/>
      <c r="UGG133" s="383"/>
      <c r="UGH133" s="383"/>
      <c r="UGI133" s="383"/>
      <c r="UGJ133" s="383"/>
      <c r="UGK133" s="383"/>
      <c r="UGL133" s="383"/>
      <c r="UGM133" s="383"/>
      <c r="UGN133" s="383"/>
      <c r="UGO133" s="383"/>
      <c r="UGP133" s="383"/>
      <c r="UGQ133" s="383"/>
      <c r="UGR133" s="383"/>
      <c r="UGS133" s="383"/>
      <c r="UGT133" s="383"/>
      <c r="UGU133" s="383"/>
      <c r="UGV133" s="383"/>
      <c r="UGW133" s="383"/>
      <c r="UGX133" s="383"/>
      <c r="UGY133" s="383"/>
      <c r="UGZ133" s="383"/>
      <c r="UHA133" s="383"/>
      <c r="UHB133" s="383"/>
      <c r="UHC133" s="383"/>
      <c r="UHD133" s="383"/>
      <c r="UHE133" s="383"/>
      <c r="UHF133" s="383"/>
      <c r="UHG133" s="383"/>
      <c r="UHH133" s="383"/>
      <c r="UHI133" s="383"/>
      <c r="UHJ133" s="383"/>
      <c r="UHK133" s="383"/>
      <c r="UHL133" s="383"/>
      <c r="UHM133" s="383"/>
      <c r="UHN133" s="383"/>
      <c r="UHO133" s="383"/>
      <c r="UHP133" s="383"/>
      <c r="UHQ133" s="383"/>
      <c r="UHR133" s="383"/>
      <c r="UHS133" s="383"/>
      <c r="UHT133" s="383"/>
      <c r="UHU133" s="383"/>
      <c r="UHV133" s="383"/>
      <c r="UHW133" s="383"/>
      <c r="UHX133" s="383"/>
      <c r="UHY133" s="383"/>
      <c r="UHZ133" s="383"/>
      <c r="UIA133" s="383"/>
      <c r="UIB133" s="383"/>
      <c r="UIC133" s="383"/>
      <c r="UID133" s="383"/>
      <c r="UIE133" s="383"/>
      <c r="UIF133" s="383"/>
      <c r="UIG133" s="383"/>
      <c r="UIH133" s="383"/>
      <c r="UII133" s="383"/>
      <c r="UIJ133" s="383"/>
      <c r="UIK133" s="383"/>
      <c r="UIL133" s="383"/>
      <c r="UIM133" s="383"/>
      <c r="UIN133" s="383"/>
      <c r="UIO133" s="383"/>
      <c r="UIP133" s="383"/>
      <c r="UIQ133" s="383"/>
      <c r="UIR133" s="383"/>
      <c r="UIS133" s="383"/>
      <c r="UIT133" s="383"/>
      <c r="UIU133" s="383"/>
      <c r="UIV133" s="383"/>
      <c r="UIW133" s="383"/>
      <c r="UIX133" s="383"/>
      <c r="UIY133" s="383"/>
      <c r="UIZ133" s="383"/>
      <c r="UJA133" s="383"/>
      <c r="UJB133" s="383"/>
      <c r="UJC133" s="383"/>
      <c r="UJD133" s="383"/>
      <c r="UJE133" s="383"/>
      <c r="UJF133" s="383"/>
      <c r="UJG133" s="383"/>
      <c r="UJH133" s="383"/>
      <c r="UJI133" s="383"/>
      <c r="UJJ133" s="383"/>
      <c r="UJK133" s="383"/>
      <c r="UJL133" s="383"/>
      <c r="UJM133" s="383"/>
      <c r="UJN133" s="383"/>
      <c r="UJO133" s="383"/>
      <c r="UJP133" s="383"/>
      <c r="UJQ133" s="383"/>
      <c r="UJR133" s="383"/>
      <c r="UJS133" s="383"/>
      <c r="UJT133" s="383"/>
      <c r="UJU133" s="383"/>
      <c r="UJV133" s="383"/>
      <c r="UJW133" s="383"/>
      <c r="UJX133" s="383"/>
      <c r="UJY133" s="383"/>
      <c r="UJZ133" s="383"/>
      <c r="UKA133" s="383"/>
      <c r="UKB133" s="383"/>
      <c r="UKC133" s="383"/>
      <c r="UKD133" s="383"/>
      <c r="UKE133" s="383"/>
      <c r="UKF133" s="383"/>
      <c r="UKG133" s="383"/>
      <c r="UKH133" s="383"/>
      <c r="UKI133" s="383"/>
      <c r="UKJ133" s="383"/>
      <c r="UKK133" s="383"/>
      <c r="UKL133" s="383"/>
      <c r="UKM133" s="383"/>
      <c r="UKN133" s="383"/>
      <c r="UKO133" s="383"/>
      <c r="UKP133" s="383"/>
      <c r="UKQ133" s="383"/>
      <c r="UKR133" s="383"/>
      <c r="UKS133" s="383"/>
      <c r="UKT133" s="383"/>
      <c r="UKU133" s="383"/>
      <c r="UKV133" s="383"/>
      <c r="UKW133" s="383"/>
      <c r="UKX133" s="383"/>
      <c r="UKY133" s="383"/>
      <c r="UKZ133" s="383"/>
      <c r="ULA133" s="383"/>
      <c r="ULB133" s="383"/>
      <c r="ULC133" s="383"/>
      <c r="ULD133" s="383"/>
      <c r="ULE133" s="383"/>
      <c r="ULF133" s="383"/>
      <c r="ULG133" s="383"/>
      <c r="ULH133" s="383"/>
      <c r="ULI133" s="383"/>
      <c r="ULJ133" s="383"/>
      <c r="ULK133" s="383"/>
      <c r="ULL133" s="383"/>
      <c r="ULM133" s="383"/>
      <c r="ULN133" s="383"/>
      <c r="ULO133" s="383"/>
      <c r="ULP133" s="383"/>
      <c r="ULQ133" s="383"/>
      <c r="ULR133" s="383"/>
      <c r="ULS133" s="383"/>
      <c r="ULT133" s="383"/>
      <c r="ULU133" s="383"/>
      <c r="ULV133" s="383"/>
      <c r="ULW133" s="383"/>
      <c r="ULX133" s="383"/>
      <c r="ULY133" s="383"/>
      <c r="ULZ133" s="383"/>
      <c r="UMA133" s="383"/>
      <c r="UMB133" s="383"/>
      <c r="UMC133" s="383"/>
      <c r="UMD133" s="383"/>
      <c r="UME133" s="383"/>
      <c r="UMF133" s="383"/>
      <c r="UMG133" s="383"/>
      <c r="UMH133" s="383"/>
      <c r="UMI133" s="383"/>
      <c r="UMJ133" s="383"/>
      <c r="UMK133" s="383"/>
      <c r="UML133" s="383"/>
      <c r="UMM133" s="383"/>
      <c r="UMN133" s="383"/>
      <c r="UMO133" s="383"/>
      <c r="UMP133" s="383"/>
      <c r="UMQ133" s="383"/>
      <c r="UMR133" s="383"/>
      <c r="UMS133" s="383"/>
      <c r="UMT133" s="383"/>
      <c r="UMU133" s="383"/>
      <c r="UMV133" s="383"/>
      <c r="UMW133" s="383"/>
      <c r="UMX133" s="383"/>
      <c r="UMY133" s="383"/>
      <c r="UMZ133" s="383"/>
      <c r="UNA133" s="383"/>
      <c r="UNB133" s="383"/>
      <c r="UNC133" s="383"/>
      <c r="UND133" s="383"/>
      <c r="UNE133" s="383"/>
      <c r="UNF133" s="383"/>
      <c r="UNG133" s="383"/>
      <c r="UNH133" s="383"/>
      <c r="UNI133" s="383"/>
      <c r="UNJ133" s="383"/>
      <c r="UNK133" s="383"/>
      <c r="UNL133" s="383"/>
      <c r="UNM133" s="383"/>
      <c r="UNN133" s="383"/>
      <c r="UNO133" s="383"/>
      <c r="UNP133" s="383"/>
      <c r="UNQ133" s="383"/>
      <c r="UNR133" s="383"/>
      <c r="UNS133" s="383"/>
      <c r="UNT133" s="383"/>
      <c r="UNU133" s="383"/>
      <c r="UNV133" s="383"/>
      <c r="UNW133" s="383"/>
      <c r="UNX133" s="383"/>
      <c r="UNY133" s="383"/>
      <c r="UNZ133" s="383"/>
      <c r="UOA133" s="383"/>
      <c r="UOB133" s="383"/>
      <c r="UOC133" s="383"/>
      <c r="UOD133" s="383"/>
      <c r="UOE133" s="383"/>
      <c r="UOF133" s="383"/>
      <c r="UOG133" s="383"/>
      <c r="UOH133" s="383"/>
      <c r="UOI133" s="383"/>
      <c r="UOJ133" s="383"/>
      <c r="UOK133" s="383"/>
      <c r="UOL133" s="383"/>
      <c r="UOM133" s="383"/>
      <c r="UON133" s="383"/>
      <c r="UOO133" s="383"/>
      <c r="UOP133" s="383"/>
      <c r="UOQ133" s="383"/>
      <c r="UOR133" s="383"/>
      <c r="UOS133" s="383"/>
      <c r="UOT133" s="383"/>
      <c r="UOU133" s="383"/>
      <c r="UOV133" s="383"/>
      <c r="UOW133" s="383"/>
      <c r="UOX133" s="383"/>
      <c r="UOY133" s="383"/>
      <c r="UOZ133" s="383"/>
      <c r="UPA133" s="383"/>
      <c r="UPB133" s="383"/>
      <c r="UPC133" s="383"/>
      <c r="UPD133" s="383"/>
      <c r="UPE133" s="383"/>
      <c r="UPF133" s="383"/>
      <c r="UPG133" s="383"/>
      <c r="UPH133" s="383"/>
      <c r="UPI133" s="383"/>
      <c r="UPJ133" s="383"/>
      <c r="UPK133" s="383"/>
      <c r="UPL133" s="383"/>
      <c r="UPM133" s="383"/>
      <c r="UPN133" s="383"/>
      <c r="UPO133" s="383"/>
      <c r="UPP133" s="383"/>
      <c r="UPQ133" s="383"/>
      <c r="UPR133" s="383"/>
      <c r="UPS133" s="383"/>
      <c r="UPT133" s="383"/>
      <c r="UPU133" s="383"/>
      <c r="UPV133" s="383"/>
      <c r="UPW133" s="383"/>
      <c r="UPX133" s="383"/>
      <c r="UPY133" s="383"/>
      <c r="UPZ133" s="383"/>
      <c r="UQA133" s="383"/>
      <c r="UQB133" s="383"/>
      <c r="UQC133" s="383"/>
      <c r="UQD133" s="383"/>
      <c r="UQE133" s="383"/>
      <c r="UQF133" s="383"/>
      <c r="UQG133" s="383"/>
      <c r="UQH133" s="383"/>
      <c r="UQI133" s="383"/>
      <c r="UQJ133" s="383"/>
      <c r="UQK133" s="383"/>
      <c r="UQL133" s="383"/>
      <c r="UQM133" s="383"/>
      <c r="UQN133" s="383"/>
      <c r="UQO133" s="383"/>
      <c r="UQP133" s="383"/>
      <c r="UQQ133" s="383"/>
      <c r="UQR133" s="383"/>
      <c r="UQS133" s="383"/>
      <c r="UQT133" s="383"/>
      <c r="UQU133" s="383"/>
      <c r="UQV133" s="383"/>
      <c r="UQW133" s="383"/>
      <c r="UQX133" s="383"/>
      <c r="UQY133" s="383"/>
      <c r="UQZ133" s="383"/>
      <c r="URA133" s="383"/>
      <c r="URB133" s="383"/>
      <c r="URC133" s="383"/>
      <c r="URD133" s="383"/>
      <c r="URE133" s="383"/>
      <c r="URF133" s="383"/>
      <c r="URG133" s="383"/>
      <c r="URH133" s="383"/>
      <c r="URI133" s="383"/>
      <c r="URJ133" s="383"/>
      <c r="URK133" s="383"/>
      <c r="URL133" s="383"/>
      <c r="URM133" s="383"/>
      <c r="URN133" s="383"/>
      <c r="URO133" s="383"/>
      <c r="URP133" s="383"/>
      <c r="URQ133" s="383"/>
      <c r="URR133" s="383"/>
      <c r="URS133" s="383"/>
      <c r="URT133" s="383"/>
      <c r="URU133" s="383"/>
      <c r="URV133" s="383"/>
      <c r="URW133" s="383"/>
      <c r="URX133" s="383"/>
      <c r="URY133" s="383"/>
      <c r="URZ133" s="383"/>
      <c r="USA133" s="383"/>
      <c r="USB133" s="383"/>
      <c r="USC133" s="383"/>
      <c r="USD133" s="383"/>
      <c r="USE133" s="383"/>
      <c r="USF133" s="383"/>
      <c r="USG133" s="383"/>
      <c r="USH133" s="383"/>
      <c r="USI133" s="383"/>
      <c r="USJ133" s="383"/>
      <c r="USK133" s="383"/>
      <c r="USL133" s="383"/>
      <c r="USM133" s="383"/>
      <c r="USN133" s="383"/>
      <c r="USO133" s="383"/>
      <c r="USP133" s="383"/>
      <c r="USQ133" s="383"/>
      <c r="USR133" s="383"/>
      <c r="USS133" s="383"/>
      <c r="UST133" s="383"/>
      <c r="USU133" s="383"/>
      <c r="USV133" s="383"/>
      <c r="USW133" s="383"/>
      <c r="USX133" s="383"/>
      <c r="USY133" s="383"/>
      <c r="USZ133" s="383"/>
      <c r="UTA133" s="383"/>
      <c r="UTB133" s="383"/>
      <c r="UTC133" s="383"/>
      <c r="UTD133" s="383"/>
      <c r="UTE133" s="383"/>
      <c r="UTF133" s="383"/>
      <c r="UTG133" s="383"/>
      <c r="UTH133" s="383"/>
      <c r="UTI133" s="383"/>
      <c r="UTJ133" s="383"/>
      <c r="UTK133" s="383"/>
      <c r="UTL133" s="383"/>
      <c r="UTM133" s="383"/>
      <c r="UTN133" s="383"/>
      <c r="UTO133" s="383"/>
      <c r="UTP133" s="383"/>
      <c r="UTQ133" s="383"/>
      <c r="UTR133" s="383"/>
      <c r="UTS133" s="383"/>
      <c r="UTT133" s="383"/>
      <c r="UTU133" s="383"/>
      <c r="UTV133" s="383"/>
      <c r="UTW133" s="383"/>
      <c r="UTX133" s="383"/>
      <c r="UTY133" s="383"/>
      <c r="UTZ133" s="383"/>
      <c r="UUA133" s="383"/>
      <c r="UUB133" s="383"/>
      <c r="UUC133" s="383"/>
      <c r="UUD133" s="383"/>
      <c r="UUE133" s="383"/>
      <c r="UUF133" s="383"/>
      <c r="UUG133" s="383"/>
      <c r="UUH133" s="383"/>
      <c r="UUI133" s="383"/>
      <c r="UUJ133" s="383"/>
      <c r="UUK133" s="383"/>
      <c r="UUL133" s="383"/>
      <c r="UUM133" s="383"/>
      <c r="UUN133" s="383"/>
      <c r="UUO133" s="383"/>
      <c r="UUP133" s="383"/>
      <c r="UUQ133" s="383"/>
      <c r="UUR133" s="383"/>
      <c r="UUS133" s="383"/>
      <c r="UUT133" s="383"/>
      <c r="UUU133" s="383"/>
      <c r="UUV133" s="383"/>
      <c r="UUW133" s="383"/>
      <c r="UUX133" s="383"/>
      <c r="UUY133" s="383"/>
      <c r="UUZ133" s="383"/>
      <c r="UVA133" s="383"/>
      <c r="UVB133" s="383"/>
      <c r="UVC133" s="383"/>
      <c r="UVD133" s="383"/>
      <c r="UVE133" s="383"/>
      <c r="UVF133" s="383"/>
      <c r="UVG133" s="383"/>
      <c r="UVH133" s="383"/>
      <c r="UVI133" s="383"/>
      <c r="UVJ133" s="383"/>
      <c r="UVK133" s="383"/>
      <c r="UVL133" s="383"/>
      <c r="UVM133" s="383"/>
      <c r="UVN133" s="383"/>
      <c r="UVO133" s="383"/>
      <c r="UVP133" s="383"/>
      <c r="UVQ133" s="383"/>
      <c r="UVR133" s="383"/>
      <c r="UVS133" s="383"/>
      <c r="UVT133" s="383"/>
      <c r="UVU133" s="383"/>
      <c r="UVV133" s="383"/>
      <c r="UVW133" s="383"/>
      <c r="UVX133" s="383"/>
      <c r="UVY133" s="383"/>
      <c r="UVZ133" s="383"/>
      <c r="UWA133" s="383"/>
      <c r="UWB133" s="383"/>
      <c r="UWC133" s="383"/>
      <c r="UWD133" s="383"/>
      <c r="UWE133" s="383"/>
      <c r="UWF133" s="383"/>
      <c r="UWG133" s="383"/>
      <c r="UWH133" s="383"/>
      <c r="UWI133" s="383"/>
      <c r="UWJ133" s="383"/>
      <c r="UWK133" s="383"/>
      <c r="UWL133" s="383"/>
      <c r="UWM133" s="383"/>
      <c r="UWN133" s="383"/>
      <c r="UWO133" s="383"/>
      <c r="UWP133" s="383"/>
      <c r="UWQ133" s="383"/>
      <c r="UWR133" s="383"/>
      <c r="UWS133" s="383"/>
      <c r="UWT133" s="383"/>
      <c r="UWU133" s="383"/>
      <c r="UWV133" s="383"/>
      <c r="UWW133" s="383"/>
      <c r="UWX133" s="383"/>
      <c r="UWY133" s="383"/>
      <c r="UWZ133" s="383"/>
      <c r="UXA133" s="383"/>
      <c r="UXB133" s="383"/>
      <c r="UXC133" s="383"/>
      <c r="UXD133" s="383"/>
      <c r="UXE133" s="383"/>
      <c r="UXF133" s="383"/>
      <c r="UXG133" s="383"/>
      <c r="UXH133" s="383"/>
      <c r="UXI133" s="383"/>
      <c r="UXJ133" s="383"/>
      <c r="UXK133" s="383"/>
      <c r="UXL133" s="383"/>
      <c r="UXM133" s="383"/>
      <c r="UXN133" s="383"/>
      <c r="UXO133" s="383"/>
      <c r="UXP133" s="383"/>
      <c r="UXQ133" s="383"/>
      <c r="UXR133" s="383"/>
      <c r="UXS133" s="383"/>
      <c r="UXT133" s="383"/>
      <c r="UXU133" s="383"/>
      <c r="UXV133" s="383"/>
      <c r="UXW133" s="383"/>
      <c r="UXX133" s="383"/>
      <c r="UXY133" s="383"/>
      <c r="UXZ133" s="383"/>
      <c r="UYA133" s="383"/>
      <c r="UYB133" s="383"/>
      <c r="UYC133" s="383"/>
      <c r="UYD133" s="383"/>
      <c r="UYE133" s="383"/>
      <c r="UYF133" s="383"/>
      <c r="UYG133" s="383"/>
      <c r="UYH133" s="383"/>
      <c r="UYI133" s="383"/>
      <c r="UYJ133" s="383"/>
      <c r="UYK133" s="383"/>
      <c r="UYL133" s="383"/>
      <c r="UYM133" s="383"/>
      <c r="UYN133" s="383"/>
      <c r="UYO133" s="383"/>
      <c r="UYP133" s="383"/>
      <c r="UYQ133" s="383"/>
      <c r="UYR133" s="383"/>
      <c r="UYS133" s="383"/>
      <c r="UYT133" s="383"/>
      <c r="UYU133" s="383"/>
      <c r="UYV133" s="383"/>
      <c r="UYW133" s="383"/>
      <c r="UYX133" s="383"/>
      <c r="UYY133" s="383"/>
      <c r="UYZ133" s="383"/>
      <c r="UZA133" s="383"/>
      <c r="UZB133" s="383"/>
      <c r="UZC133" s="383"/>
      <c r="UZD133" s="383"/>
      <c r="UZE133" s="383"/>
      <c r="UZF133" s="383"/>
      <c r="UZG133" s="383"/>
      <c r="UZH133" s="383"/>
      <c r="UZI133" s="383"/>
      <c r="UZJ133" s="383"/>
      <c r="UZK133" s="383"/>
      <c r="UZL133" s="383"/>
      <c r="UZM133" s="383"/>
      <c r="UZN133" s="383"/>
      <c r="UZO133" s="383"/>
      <c r="UZP133" s="383"/>
      <c r="UZQ133" s="383"/>
      <c r="UZR133" s="383"/>
      <c r="UZS133" s="383"/>
      <c r="UZT133" s="383"/>
      <c r="UZU133" s="383"/>
      <c r="UZV133" s="383"/>
      <c r="UZW133" s="383"/>
      <c r="UZX133" s="383"/>
      <c r="UZY133" s="383"/>
      <c r="UZZ133" s="383"/>
      <c r="VAA133" s="383"/>
      <c r="VAB133" s="383"/>
      <c r="VAC133" s="383"/>
      <c r="VAD133" s="383"/>
      <c r="VAE133" s="383"/>
      <c r="VAF133" s="383"/>
      <c r="VAG133" s="383"/>
      <c r="VAH133" s="383"/>
      <c r="VAI133" s="383"/>
      <c r="VAJ133" s="383"/>
      <c r="VAK133" s="383"/>
      <c r="VAL133" s="383"/>
      <c r="VAM133" s="383"/>
      <c r="VAN133" s="383"/>
      <c r="VAO133" s="383"/>
      <c r="VAP133" s="383"/>
      <c r="VAQ133" s="383"/>
      <c r="VAR133" s="383"/>
      <c r="VAS133" s="383"/>
      <c r="VAT133" s="383"/>
      <c r="VAU133" s="383"/>
      <c r="VAV133" s="383"/>
      <c r="VAW133" s="383"/>
      <c r="VAX133" s="383"/>
      <c r="VAY133" s="383"/>
      <c r="VAZ133" s="383"/>
      <c r="VBA133" s="383"/>
      <c r="VBB133" s="383"/>
      <c r="VBC133" s="383"/>
      <c r="VBD133" s="383"/>
      <c r="VBE133" s="383"/>
      <c r="VBF133" s="383"/>
      <c r="VBG133" s="383"/>
      <c r="VBH133" s="383"/>
      <c r="VBI133" s="383"/>
      <c r="VBJ133" s="383"/>
      <c r="VBK133" s="383"/>
      <c r="VBL133" s="383"/>
      <c r="VBM133" s="383"/>
      <c r="VBN133" s="383"/>
      <c r="VBO133" s="383"/>
      <c r="VBP133" s="383"/>
      <c r="VBQ133" s="383"/>
      <c r="VBR133" s="383"/>
      <c r="VBS133" s="383"/>
      <c r="VBT133" s="383"/>
      <c r="VBU133" s="383"/>
      <c r="VBV133" s="383"/>
      <c r="VBW133" s="383"/>
      <c r="VBX133" s="383"/>
      <c r="VBY133" s="383"/>
      <c r="VBZ133" s="383"/>
      <c r="VCA133" s="383"/>
      <c r="VCB133" s="383"/>
      <c r="VCC133" s="383"/>
      <c r="VCD133" s="383"/>
      <c r="VCE133" s="383"/>
      <c r="VCF133" s="383"/>
      <c r="VCG133" s="383"/>
      <c r="VCH133" s="383"/>
      <c r="VCI133" s="383"/>
      <c r="VCJ133" s="383"/>
      <c r="VCK133" s="383"/>
      <c r="VCL133" s="383"/>
      <c r="VCM133" s="383"/>
      <c r="VCN133" s="383"/>
      <c r="VCO133" s="383"/>
      <c r="VCP133" s="383"/>
      <c r="VCQ133" s="383"/>
      <c r="VCR133" s="383"/>
      <c r="VCS133" s="383"/>
      <c r="VCT133" s="383"/>
      <c r="VCU133" s="383"/>
      <c r="VCV133" s="383"/>
      <c r="VCW133" s="383"/>
      <c r="VCX133" s="383"/>
      <c r="VCY133" s="383"/>
      <c r="VCZ133" s="383"/>
      <c r="VDA133" s="383"/>
      <c r="VDB133" s="383"/>
      <c r="VDC133" s="383"/>
      <c r="VDD133" s="383"/>
      <c r="VDE133" s="383"/>
      <c r="VDF133" s="383"/>
      <c r="VDG133" s="383"/>
      <c r="VDH133" s="383"/>
      <c r="VDI133" s="383"/>
      <c r="VDJ133" s="383"/>
      <c r="VDK133" s="383"/>
      <c r="VDL133" s="383"/>
      <c r="VDM133" s="383"/>
      <c r="VDN133" s="383"/>
      <c r="VDO133" s="383"/>
      <c r="VDP133" s="383"/>
      <c r="VDQ133" s="383"/>
      <c r="VDR133" s="383"/>
      <c r="VDS133" s="383"/>
      <c r="VDT133" s="383"/>
      <c r="VDU133" s="383"/>
      <c r="VDV133" s="383"/>
      <c r="VDW133" s="383"/>
      <c r="VDX133" s="383"/>
      <c r="VDY133" s="383"/>
      <c r="VDZ133" s="383"/>
      <c r="VEA133" s="383"/>
      <c r="VEB133" s="383"/>
      <c r="VEC133" s="383"/>
      <c r="VED133" s="383"/>
      <c r="VEE133" s="383"/>
      <c r="VEF133" s="383"/>
      <c r="VEG133" s="383"/>
      <c r="VEH133" s="383"/>
      <c r="VEI133" s="383"/>
      <c r="VEJ133" s="383"/>
      <c r="VEK133" s="383"/>
      <c r="VEL133" s="383"/>
      <c r="VEM133" s="383"/>
      <c r="VEN133" s="383"/>
      <c r="VEO133" s="383"/>
      <c r="VEP133" s="383"/>
      <c r="VEQ133" s="383"/>
      <c r="VER133" s="383"/>
      <c r="VES133" s="383"/>
      <c r="VET133" s="383"/>
      <c r="VEU133" s="383"/>
      <c r="VEV133" s="383"/>
      <c r="VEW133" s="383"/>
      <c r="VEX133" s="383"/>
      <c r="VEY133" s="383"/>
      <c r="VEZ133" s="383"/>
      <c r="VFA133" s="383"/>
      <c r="VFB133" s="383"/>
      <c r="VFC133" s="383"/>
      <c r="VFD133" s="383"/>
      <c r="VFE133" s="383"/>
      <c r="VFF133" s="383"/>
      <c r="VFG133" s="383"/>
      <c r="VFH133" s="383"/>
      <c r="VFI133" s="383"/>
      <c r="VFJ133" s="383"/>
      <c r="VFK133" s="383"/>
      <c r="VFL133" s="383"/>
      <c r="VFM133" s="383"/>
      <c r="VFN133" s="383"/>
      <c r="VFO133" s="383"/>
      <c r="VFP133" s="383"/>
      <c r="VFQ133" s="383"/>
      <c r="VFR133" s="383"/>
      <c r="VFS133" s="383"/>
      <c r="VFT133" s="383"/>
      <c r="VFU133" s="383"/>
      <c r="VFV133" s="383"/>
      <c r="VFW133" s="383"/>
      <c r="VFX133" s="383"/>
      <c r="VFY133" s="383"/>
      <c r="VFZ133" s="383"/>
      <c r="VGA133" s="383"/>
      <c r="VGB133" s="383"/>
      <c r="VGC133" s="383"/>
      <c r="VGD133" s="383"/>
      <c r="VGE133" s="383"/>
      <c r="VGF133" s="383"/>
      <c r="VGG133" s="383"/>
      <c r="VGH133" s="383"/>
      <c r="VGI133" s="383"/>
      <c r="VGJ133" s="383"/>
      <c r="VGK133" s="383"/>
      <c r="VGL133" s="383"/>
      <c r="VGM133" s="383"/>
      <c r="VGN133" s="383"/>
      <c r="VGO133" s="383"/>
      <c r="VGP133" s="383"/>
      <c r="VGQ133" s="383"/>
      <c r="VGR133" s="383"/>
      <c r="VGS133" s="383"/>
      <c r="VGT133" s="383"/>
      <c r="VGU133" s="383"/>
      <c r="VGV133" s="383"/>
      <c r="VGW133" s="383"/>
      <c r="VGX133" s="383"/>
      <c r="VGY133" s="383"/>
      <c r="VGZ133" s="383"/>
      <c r="VHA133" s="383"/>
      <c r="VHB133" s="383"/>
      <c r="VHC133" s="383"/>
      <c r="VHD133" s="383"/>
      <c r="VHE133" s="383"/>
      <c r="VHF133" s="383"/>
      <c r="VHG133" s="383"/>
      <c r="VHH133" s="383"/>
      <c r="VHI133" s="383"/>
      <c r="VHJ133" s="383"/>
      <c r="VHK133" s="383"/>
      <c r="VHL133" s="383"/>
      <c r="VHM133" s="383"/>
      <c r="VHN133" s="383"/>
      <c r="VHO133" s="383"/>
      <c r="VHP133" s="383"/>
      <c r="VHQ133" s="383"/>
      <c r="VHR133" s="383"/>
      <c r="VHS133" s="383"/>
      <c r="VHT133" s="383"/>
      <c r="VHU133" s="383"/>
      <c r="VHV133" s="383"/>
      <c r="VHW133" s="383"/>
      <c r="VHX133" s="383"/>
      <c r="VHY133" s="383"/>
      <c r="VHZ133" s="383"/>
      <c r="VIA133" s="383"/>
      <c r="VIB133" s="383"/>
      <c r="VIC133" s="383"/>
      <c r="VID133" s="383"/>
      <c r="VIE133" s="383"/>
      <c r="VIF133" s="383"/>
      <c r="VIG133" s="383"/>
      <c r="VIH133" s="383"/>
      <c r="VII133" s="383"/>
      <c r="VIJ133" s="383"/>
      <c r="VIK133" s="383"/>
      <c r="VIL133" s="383"/>
      <c r="VIM133" s="383"/>
      <c r="VIN133" s="383"/>
      <c r="VIO133" s="383"/>
      <c r="VIP133" s="383"/>
      <c r="VIQ133" s="383"/>
      <c r="VIR133" s="383"/>
      <c r="VIS133" s="383"/>
      <c r="VIT133" s="383"/>
      <c r="VIU133" s="383"/>
      <c r="VIV133" s="383"/>
      <c r="VIW133" s="383"/>
      <c r="VIX133" s="383"/>
      <c r="VIY133" s="383"/>
      <c r="VIZ133" s="383"/>
      <c r="VJA133" s="383"/>
      <c r="VJB133" s="383"/>
      <c r="VJC133" s="383"/>
      <c r="VJD133" s="383"/>
      <c r="VJE133" s="383"/>
      <c r="VJF133" s="383"/>
      <c r="VJG133" s="383"/>
      <c r="VJH133" s="383"/>
      <c r="VJI133" s="383"/>
      <c r="VJJ133" s="383"/>
      <c r="VJK133" s="383"/>
      <c r="VJL133" s="383"/>
      <c r="VJM133" s="383"/>
      <c r="VJN133" s="383"/>
      <c r="VJO133" s="383"/>
      <c r="VJP133" s="383"/>
      <c r="VJQ133" s="383"/>
      <c r="VJR133" s="383"/>
      <c r="VJS133" s="383"/>
      <c r="VJT133" s="383"/>
      <c r="VJU133" s="383"/>
      <c r="VJV133" s="383"/>
      <c r="VJW133" s="383"/>
      <c r="VJX133" s="383"/>
      <c r="VJY133" s="383"/>
      <c r="VJZ133" s="383"/>
      <c r="VKA133" s="383"/>
      <c r="VKB133" s="383"/>
      <c r="VKC133" s="383"/>
      <c r="VKD133" s="383"/>
      <c r="VKE133" s="383"/>
      <c r="VKF133" s="383"/>
      <c r="VKG133" s="383"/>
      <c r="VKH133" s="383"/>
      <c r="VKI133" s="383"/>
      <c r="VKJ133" s="383"/>
      <c r="VKK133" s="383"/>
      <c r="VKL133" s="383"/>
      <c r="VKM133" s="383"/>
      <c r="VKN133" s="383"/>
      <c r="VKO133" s="383"/>
      <c r="VKP133" s="383"/>
      <c r="VKQ133" s="383"/>
      <c r="VKR133" s="383"/>
      <c r="VKS133" s="383"/>
      <c r="VKT133" s="383"/>
      <c r="VKU133" s="383"/>
      <c r="VKV133" s="383"/>
      <c r="VKW133" s="383"/>
      <c r="VKX133" s="383"/>
      <c r="VKY133" s="383"/>
      <c r="VKZ133" s="383"/>
      <c r="VLA133" s="383"/>
      <c r="VLB133" s="383"/>
      <c r="VLC133" s="383"/>
      <c r="VLD133" s="383"/>
      <c r="VLE133" s="383"/>
      <c r="VLF133" s="383"/>
      <c r="VLG133" s="383"/>
      <c r="VLH133" s="383"/>
      <c r="VLI133" s="383"/>
      <c r="VLJ133" s="383"/>
      <c r="VLK133" s="383"/>
      <c r="VLL133" s="383"/>
      <c r="VLM133" s="383"/>
      <c r="VLN133" s="383"/>
      <c r="VLO133" s="383"/>
      <c r="VLP133" s="383"/>
      <c r="VLQ133" s="383"/>
      <c r="VLR133" s="383"/>
      <c r="VLS133" s="383"/>
      <c r="VLT133" s="383"/>
      <c r="VLU133" s="383"/>
      <c r="VLV133" s="383"/>
      <c r="VLW133" s="383"/>
      <c r="VLX133" s="383"/>
      <c r="VLY133" s="383"/>
      <c r="VLZ133" s="383"/>
      <c r="VMA133" s="383"/>
      <c r="VMB133" s="383"/>
      <c r="VMC133" s="383"/>
      <c r="VMD133" s="383"/>
      <c r="VME133" s="383"/>
      <c r="VMF133" s="383"/>
      <c r="VMG133" s="383"/>
      <c r="VMH133" s="383"/>
      <c r="VMI133" s="383"/>
      <c r="VMJ133" s="383"/>
      <c r="VMK133" s="383"/>
      <c r="VML133" s="383"/>
      <c r="VMM133" s="383"/>
      <c r="VMN133" s="383"/>
      <c r="VMO133" s="383"/>
      <c r="VMP133" s="383"/>
      <c r="VMQ133" s="383"/>
      <c r="VMR133" s="383"/>
      <c r="VMS133" s="383"/>
      <c r="VMT133" s="383"/>
      <c r="VMU133" s="383"/>
      <c r="VMV133" s="383"/>
      <c r="VMW133" s="383"/>
      <c r="VMX133" s="383"/>
      <c r="VMY133" s="383"/>
      <c r="VMZ133" s="383"/>
      <c r="VNA133" s="383"/>
      <c r="VNB133" s="383"/>
      <c r="VNC133" s="383"/>
      <c r="VND133" s="383"/>
      <c r="VNE133" s="383"/>
      <c r="VNF133" s="383"/>
      <c r="VNG133" s="383"/>
      <c r="VNH133" s="383"/>
      <c r="VNI133" s="383"/>
      <c r="VNJ133" s="383"/>
      <c r="VNK133" s="383"/>
      <c r="VNL133" s="383"/>
      <c r="VNM133" s="383"/>
      <c r="VNN133" s="383"/>
      <c r="VNO133" s="383"/>
      <c r="VNP133" s="383"/>
      <c r="VNQ133" s="383"/>
      <c r="VNR133" s="383"/>
      <c r="VNS133" s="383"/>
      <c r="VNT133" s="383"/>
      <c r="VNU133" s="383"/>
      <c r="VNV133" s="383"/>
      <c r="VNW133" s="383"/>
      <c r="VNX133" s="383"/>
      <c r="VNY133" s="383"/>
      <c r="VNZ133" s="383"/>
      <c r="VOA133" s="383"/>
      <c r="VOB133" s="383"/>
      <c r="VOC133" s="383"/>
      <c r="VOD133" s="383"/>
      <c r="VOE133" s="383"/>
      <c r="VOF133" s="383"/>
      <c r="VOG133" s="383"/>
      <c r="VOH133" s="383"/>
      <c r="VOI133" s="383"/>
      <c r="VOJ133" s="383"/>
      <c r="VOK133" s="383"/>
      <c r="VOL133" s="383"/>
      <c r="VOM133" s="383"/>
      <c r="VON133" s="383"/>
      <c r="VOO133" s="383"/>
      <c r="VOP133" s="383"/>
      <c r="VOQ133" s="383"/>
      <c r="VOR133" s="383"/>
      <c r="VOS133" s="383"/>
      <c r="VOT133" s="383"/>
      <c r="VOU133" s="383"/>
      <c r="VOV133" s="383"/>
      <c r="VOW133" s="383"/>
      <c r="VOX133" s="383"/>
      <c r="VOY133" s="383"/>
      <c r="VOZ133" s="383"/>
      <c r="VPA133" s="383"/>
      <c r="VPB133" s="383"/>
      <c r="VPC133" s="383"/>
      <c r="VPD133" s="383"/>
      <c r="VPE133" s="383"/>
      <c r="VPF133" s="383"/>
      <c r="VPG133" s="383"/>
      <c r="VPH133" s="383"/>
      <c r="VPI133" s="383"/>
      <c r="VPJ133" s="383"/>
      <c r="VPK133" s="383"/>
      <c r="VPL133" s="383"/>
      <c r="VPM133" s="383"/>
      <c r="VPN133" s="383"/>
      <c r="VPO133" s="383"/>
      <c r="VPP133" s="383"/>
      <c r="VPQ133" s="383"/>
      <c r="VPR133" s="383"/>
      <c r="VPS133" s="383"/>
      <c r="VPT133" s="383"/>
      <c r="VPU133" s="383"/>
      <c r="VPV133" s="383"/>
      <c r="VPW133" s="383"/>
      <c r="VPX133" s="383"/>
      <c r="VPY133" s="383"/>
      <c r="VPZ133" s="383"/>
      <c r="VQA133" s="383"/>
      <c r="VQB133" s="383"/>
      <c r="VQC133" s="383"/>
      <c r="VQD133" s="383"/>
      <c r="VQE133" s="383"/>
      <c r="VQF133" s="383"/>
      <c r="VQG133" s="383"/>
      <c r="VQH133" s="383"/>
      <c r="VQI133" s="383"/>
      <c r="VQJ133" s="383"/>
      <c r="VQK133" s="383"/>
      <c r="VQL133" s="383"/>
      <c r="VQM133" s="383"/>
      <c r="VQN133" s="383"/>
      <c r="VQO133" s="383"/>
      <c r="VQP133" s="383"/>
      <c r="VQQ133" s="383"/>
      <c r="VQR133" s="383"/>
      <c r="VQS133" s="383"/>
      <c r="VQT133" s="383"/>
      <c r="VQU133" s="383"/>
      <c r="VQV133" s="383"/>
      <c r="VQW133" s="383"/>
      <c r="VQX133" s="383"/>
      <c r="VQY133" s="383"/>
      <c r="VQZ133" s="383"/>
      <c r="VRA133" s="383"/>
      <c r="VRB133" s="383"/>
      <c r="VRC133" s="383"/>
      <c r="VRD133" s="383"/>
      <c r="VRE133" s="383"/>
      <c r="VRF133" s="383"/>
      <c r="VRG133" s="383"/>
      <c r="VRH133" s="383"/>
      <c r="VRI133" s="383"/>
      <c r="VRJ133" s="383"/>
      <c r="VRK133" s="383"/>
      <c r="VRL133" s="383"/>
      <c r="VRM133" s="383"/>
      <c r="VRN133" s="383"/>
      <c r="VRO133" s="383"/>
      <c r="VRP133" s="383"/>
      <c r="VRQ133" s="383"/>
      <c r="VRR133" s="383"/>
      <c r="VRS133" s="383"/>
      <c r="VRT133" s="383"/>
      <c r="VRU133" s="383"/>
      <c r="VRV133" s="383"/>
      <c r="VRW133" s="383"/>
      <c r="VRX133" s="383"/>
      <c r="VRY133" s="383"/>
      <c r="VRZ133" s="383"/>
      <c r="VSA133" s="383"/>
      <c r="VSB133" s="383"/>
      <c r="VSC133" s="383"/>
      <c r="VSD133" s="383"/>
      <c r="VSE133" s="383"/>
      <c r="VSF133" s="383"/>
      <c r="VSG133" s="383"/>
      <c r="VSH133" s="383"/>
      <c r="VSI133" s="383"/>
      <c r="VSJ133" s="383"/>
      <c r="VSK133" s="383"/>
      <c r="VSL133" s="383"/>
      <c r="VSM133" s="383"/>
      <c r="VSN133" s="383"/>
      <c r="VSO133" s="383"/>
      <c r="VSP133" s="383"/>
      <c r="VSQ133" s="383"/>
      <c r="VSR133" s="383"/>
      <c r="VSS133" s="383"/>
      <c r="VST133" s="383"/>
      <c r="VSU133" s="383"/>
      <c r="VSV133" s="383"/>
      <c r="VSW133" s="383"/>
      <c r="VSX133" s="383"/>
      <c r="VSY133" s="383"/>
      <c r="VSZ133" s="383"/>
      <c r="VTA133" s="383"/>
      <c r="VTB133" s="383"/>
      <c r="VTC133" s="383"/>
      <c r="VTD133" s="383"/>
      <c r="VTE133" s="383"/>
      <c r="VTF133" s="383"/>
      <c r="VTG133" s="383"/>
      <c r="VTH133" s="383"/>
      <c r="VTI133" s="383"/>
      <c r="VTJ133" s="383"/>
      <c r="VTK133" s="383"/>
      <c r="VTL133" s="383"/>
      <c r="VTM133" s="383"/>
      <c r="VTN133" s="383"/>
      <c r="VTO133" s="383"/>
      <c r="VTP133" s="383"/>
      <c r="VTQ133" s="383"/>
      <c r="VTR133" s="383"/>
      <c r="VTS133" s="383"/>
      <c r="VTT133" s="383"/>
      <c r="VTU133" s="383"/>
      <c r="VTV133" s="383"/>
      <c r="VTW133" s="383"/>
      <c r="VTX133" s="383"/>
      <c r="VTY133" s="383"/>
      <c r="VTZ133" s="383"/>
      <c r="VUA133" s="383"/>
      <c r="VUB133" s="383"/>
      <c r="VUC133" s="383"/>
      <c r="VUD133" s="383"/>
      <c r="VUE133" s="383"/>
      <c r="VUF133" s="383"/>
      <c r="VUG133" s="383"/>
      <c r="VUH133" s="383"/>
      <c r="VUI133" s="383"/>
      <c r="VUJ133" s="383"/>
      <c r="VUK133" s="383"/>
      <c r="VUL133" s="383"/>
      <c r="VUM133" s="383"/>
      <c r="VUN133" s="383"/>
      <c r="VUO133" s="383"/>
      <c r="VUP133" s="383"/>
      <c r="VUQ133" s="383"/>
      <c r="VUR133" s="383"/>
      <c r="VUS133" s="383"/>
      <c r="VUT133" s="383"/>
      <c r="VUU133" s="383"/>
      <c r="VUV133" s="383"/>
      <c r="VUW133" s="383"/>
      <c r="VUX133" s="383"/>
      <c r="VUY133" s="383"/>
      <c r="VUZ133" s="383"/>
      <c r="VVA133" s="383"/>
      <c r="VVB133" s="383"/>
      <c r="VVC133" s="383"/>
      <c r="VVD133" s="383"/>
      <c r="VVE133" s="383"/>
      <c r="VVF133" s="383"/>
      <c r="VVG133" s="383"/>
      <c r="VVH133" s="383"/>
      <c r="VVI133" s="383"/>
      <c r="VVJ133" s="383"/>
      <c r="VVK133" s="383"/>
      <c r="VVL133" s="383"/>
      <c r="VVM133" s="383"/>
      <c r="VVN133" s="383"/>
      <c r="VVO133" s="383"/>
      <c r="VVP133" s="383"/>
      <c r="VVQ133" s="383"/>
      <c r="VVR133" s="383"/>
      <c r="VVS133" s="383"/>
      <c r="VVT133" s="383"/>
      <c r="VVU133" s="383"/>
      <c r="VVV133" s="383"/>
      <c r="VVW133" s="383"/>
      <c r="VVX133" s="383"/>
      <c r="VVY133" s="383"/>
      <c r="VVZ133" s="383"/>
      <c r="VWA133" s="383"/>
      <c r="VWB133" s="383"/>
      <c r="VWC133" s="383"/>
      <c r="VWD133" s="383"/>
      <c r="VWE133" s="383"/>
      <c r="VWF133" s="383"/>
      <c r="VWG133" s="383"/>
      <c r="VWH133" s="383"/>
      <c r="VWI133" s="383"/>
      <c r="VWJ133" s="383"/>
      <c r="VWK133" s="383"/>
      <c r="VWL133" s="383"/>
      <c r="VWM133" s="383"/>
      <c r="VWN133" s="383"/>
      <c r="VWO133" s="383"/>
      <c r="VWP133" s="383"/>
      <c r="VWQ133" s="383"/>
      <c r="VWR133" s="383"/>
      <c r="VWS133" s="383"/>
      <c r="VWT133" s="383"/>
      <c r="VWU133" s="383"/>
      <c r="VWV133" s="383"/>
      <c r="VWW133" s="383"/>
      <c r="VWX133" s="383"/>
      <c r="VWY133" s="383"/>
      <c r="VWZ133" s="383"/>
      <c r="VXA133" s="383"/>
      <c r="VXB133" s="383"/>
      <c r="VXC133" s="383"/>
      <c r="VXD133" s="383"/>
      <c r="VXE133" s="383"/>
      <c r="VXF133" s="383"/>
      <c r="VXG133" s="383"/>
      <c r="VXH133" s="383"/>
      <c r="VXI133" s="383"/>
      <c r="VXJ133" s="383"/>
      <c r="VXK133" s="383"/>
      <c r="VXL133" s="383"/>
      <c r="VXM133" s="383"/>
      <c r="VXN133" s="383"/>
      <c r="VXO133" s="383"/>
      <c r="VXP133" s="383"/>
      <c r="VXQ133" s="383"/>
      <c r="VXR133" s="383"/>
      <c r="VXS133" s="383"/>
      <c r="VXT133" s="383"/>
      <c r="VXU133" s="383"/>
      <c r="VXV133" s="383"/>
      <c r="VXW133" s="383"/>
      <c r="VXX133" s="383"/>
      <c r="VXY133" s="383"/>
      <c r="VXZ133" s="383"/>
      <c r="VYA133" s="383"/>
      <c r="VYB133" s="383"/>
      <c r="VYC133" s="383"/>
      <c r="VYD133" s="383"/>
      <c r="VYE133" s="383"/>
      <c r="VYF133" s="383"/>
      <c r="VYG133" s="383"/>
      <c r="VYH133" s="383"/>
      <c r="VYI133" s="383"/>
      <c r="VYJ133" s="383"/>
      <c r="VYK133" s="383"/>
      <c r="VYL133" s="383"/>
      <c r="VYM133" s="383"/>
      <c r="VYN133" s="383"/>
      <c r="VYO133" s="383"/>
      <c r="VYP133" s="383"/>
      <c r="VYQ133" s="383"/>
      <c r="VYR133" s="383"/>
      <c r="VYS133" s="383"/>
      <c r="VYT133" s="383"/>
      <c r="VYU133" s="383"/>
      <c r="VYV133" s="383"/>
      <c r="VYW133" s="383"/>
      <c r="VYX133" s="383"/>
      <c r="VYY133" s="383"/>
      <c r="VYZ133" s="383"/>
      <c r="VZA133" s="383"/>
      <c r="VZB133" s="383"/>
      <c r="VZC133" s="383"/>
      <c r="VZD133" s="383"/>
      <c r="VZE133" s="383"/>
      <c r="VZF133" s="383"/>
      <c r="VZG133" s="383"/>
      <c r="VZH133" s="383"/>
      <c r="VZI133" s="383"/>
      <c r="VZJ133" s="383"/>
      <c r="VZK133" s="383"/>
      <c r="VZL133" s="383"/>
      <c r="VZM133" s="383"/>
      <c r="VZN133" s="383"/>
      <c r="VZO133" s="383"/>
      <c r="VZP133" s="383"/>
      <c r="VZQ133" s="383"/>
      <c r="VZR133" s="383"/>
      <c r="VZS133" s="383"/>
      <c r="VZT133" s="383"/>
      <c r="VZU133" s="383"/>
      <c r="VZV133" s="383"/>
      <c r="VZW133" s="383"/>
      <c r="VZX133" s="383"/>
      <c r="VZY133" s="383"/>
      <c r="VZZ133" s="383"/>
      <c r="WAA133" s="383"/>
      <c r="WAB133" s="383"/>
      <c r="WAC133" s="383"/>
      <c r="WAD133" s="383"/>
      <c r="WAE133" s="383"/>
      <c r="WAF133" s="383"/>
      <c r="WAG133" s="383"/>
      <c r="WAH133" s="383"/>
      <c r="WAI133" s="383"/>
      <c r="WAJ133" s="383"/>
      <c r="WAK133" s="383"/>
      <c r="WAL133" s="383"/>
      <c r="WAM133" s="383"/>
      <c r="WAN133" s="383"/>
      <c r="WAO133" s="383"/>
      <c r="WAP133" s="383"/>
      <c r="WAQ133" s="383"/>
      <c r="WAR133" s="383"/>
      <c r="WAS133" s="383"/>
      <c r="WAT133" s="383"/>
      <c r="WAU133" s="383"/>
      <c r="WAV133" s="383"/>
      <c r="WAW133" s="383"/>
      <c r="WAX133" s="383"/>
      <c r="WAY133" s="383"/>
      <c r="WAZ133" s="383"/>
      <c r="WBA133" s="383"/>
      <c r="WBB133" s="383"/>
      <c r="WBC133" s="383"/>
      <c r="WBD133" s="383"/>
      <c r="WBE133" s="383"/>
      <c r="WBF133" s="383"/>
      <c r="WBG133" s="383"/>
      <c r="WBH133" s="383"/>
      <c r="WBI133" s="383"/>
      <c r="WBJ133" s="383"/>
      <c r="WBK133" s="383"/>
      <c r="WBL133" s="383"/>
      <c r="WBM133" s="383"/>
      <c r="WBN133" s="383"/>
      <c r="WBO133" s="383"/>
      <c r="WBP133" s="383"/>
      <c r="WBQ133" s="383"/>
      <c r="WBR133" s="383"/>
      <c r="WBS133" s="383"/>
      <c r="WBT133" s="383"/>
      <c r="WBU133" s="383"/>
      <c r="WBV133" s="383"/>
      <c r="WBW133" s="383"/>
      <c r="WBX133" s="383"/>
      <c r="WBY133" s="383"/>
      <c r="WBZ133" s="383"/>
      <c r="WCA133" s="383"/>
      <c r="WCB133" s="383"/>
      <c r="WCC133" s="383"/>
      <c r="WCD133" s="383"/>
      <c r="WCE133" s="383"/>
      <c r="WCF133" s="383"/>
      <c r="WCG133" s="383"/>
      <c r="WCH133" s="383"/>
      <c r="WCI133" s="383"/>
      <c r="WCJ133" s="383"/>
      <c r="WCK133" s="383"/>
      <c r="WCL133" s="383"/>
      <c r="WCM133" s="383"/>
      <c r="WCN133" s="383"/>
      <c r="WCO133" s="383"/>
      <c r="WCP133" s="383"/>
      <c r="WCQ133" s="383"/>
      <c r="WCR133" s="383"/>
      <c r="WCS133" s="383"/>
      <c r="WCT133" s="383"/>
      <c r="WCU133" s="383"/>
      <c r="WCV133" s="383"/>
      <c r="WCW133" s="383"/>
      <c r="WCX133" s="383"/>
      <c r="WCY133" s="383"/>
      <c r="WCZ133" s="383"/>
      <c r="WDA133" s="383"/>
      <c r="WDB133" s="383"/>
      <c r="WDC133" s="383"/>
      <c r="WDD133" s="383"/>
      <c r="WDE133" s="383"/>
      <c r="WDF133" s="383"/>
      <c r="WDG133" s="383"/>
      <c r="WDH133" s="383"/>
      <c r="WDI133" s="383"/>
      <c r="WDJ133" s="383"/>
      <c r="WDK133" s="383"/>
      <c r="WDL133" s="383"/>
      <c r="WDM133" s="383"/>
      <c r="WDN133" s="383"/>
      <c r="WDO133" s="383"/>
      <c r="WDP133" s="383"/>
      <c r="WDQ133" s="383"/>
      <c r="WDR133" s="383"/>
      <c r="WDS133" s="383"/>
      <c r="WDT133" s="383"/>
      <c r="WDU133" s="383"/>
      <c r="WDV133" s="383"/>
      <c r="WDW133" s="383"/>
      <c r="WDX133" s="383"/>
      <c r="WDY133" s="383"/>
      <c r="WDZ133" s="383"/>
      <c r="WEA133" s="383"/>
      <c r="WEB133" s="383"/>
      <c r="WEC133" s="383"/>
      <c r="WED133" s="383"/>
      <c r="WEE133" s="383"/>
      <c r="WEF133" s="383"/>
      <c r="WEG133" s="383"/>
      <c r="WEH133" s="383"/>
      <c r="WEI133" s="383"/>
      <c r="WEJ133" s="383"/>
      <c r="WEK133" s="383"/>
      <c r="WEL133" s="383"/>
      <c r="WEM133" s="383"/>
      <c r="WEN133" s="383"/>
      <c r="WEO133" s="383"/>
      <c r="WEP133" s="383"/>
      <c r="WEQ133" s="383"/>
      <c r="WER133" s="383"/>
      <c r="WES133" s="383"/>
      <c r="WET133" s="383"/>
      <c r="WEU133" s="383"/>
      <c r="WEV133" s="383"/>
      <c r="WEW133" s="383"/>
      <c r="WEX133" s="383"/>
      <c r="WEY133" s="383"/>
      <c r="WEZ133" s="383"/>
      <c r="WFA133" s="383"/>
      <c r="WFB133" s="383"/>
      <c r="WFC133" s="383"/>
      <c r="WFD133" s="383"/>
      <c r="WFE133" s="383"/>
      <c r="WFF133" s="383"/>
      <c r="WFG133" s="383"/>
      <c r="WFH133" s="383"/>
      <c r="WFI133" s="383"/>
      <c r="WFJ133" s="383"/>
      <c r="WFK133" s="383"/>
      <c r="WFL133" s="383"/>
      <c r="WFM133" s="383"/>
      <c r="WFN133" s="383"/>
      <c r="WFO133" s="383"/>
      <c r="WFP133" s="383"/>
      <c r="WFQ133" s="383"/>
      <c r="WFR133" s="383"/>
      <c r="WFS133" s="383"/>
      <c r="WFT133" s="383"/>
      <c r="WFU133" s="383"/>
      <c r="WFV133" s="383"/>
      <c r="WFW133" s="383"/>
      <c r="WFX133" s="383"/>
      <c r="WFY133" s="383"/>
      <c r="WFZ133" s="383"/>
      <c r="WGA133" s="383"/>
      <c r="WGB133" s="383"/>
      <c r="WGC133" s="383"/>
      <c r="WGD133" s="383"/>
      <c r="WGE133" s="383"/>
      <c r="WGF133" s="383"/>
      <c r="WGG133" s="383"/>
      <c r="WGH133" s="383"/>
      <c r="WGI133" s="383"/>
      <c r="WGJ133" s="383"/>
      <c r="WGK133" s="383"/>
      <c r="WGL133" s="383"/>
      <c r="WGM133" s="383"/>
      <c r="WGN133" s="383"/>
      <c r="WGO133" s="383"/>
      <c r="WGP133" s="383"/>
      <c r="WGQ133" s="383"/>
      <c r="WGR133" s="383"/>
      <c r="WGS133" s="383"/>
      <c r="WGT133" s="383"/>
      <c r="WGU133" s="383"/>
      <c r="WGV133" s="383"/>
      <c r="WGW133" s="383"/>
      <c r="WGX133" s="383"/>
      <c r="WGY133" s="383"/>
      <c r="WGZ133" s="383"/>
      <c r="WHA133" s="383"/>
      <c r="WHB133" s="383"/>
      <c r="WHC133" s="383"/>
      <c r="WHD133" s="383"/>
      <c r="WHE133" s="383"/>
      <c r="WHF133" s="383"/>
      <c r="WHG133" s="383"/>
      <c r="WHH133" s="383"/>
      <c r="WHI133" s="383"/>
      <c r="WHJ133" s="383"/>
      <c r="WHK133" s="383"/>
      <c r="WHL133" s="383"/>
      <c r="WHM133" s="383"/>
      <c r="WHN133" s="383"/>
      <c r="WHO133" s="383"/>
      <c r="WHP133" s="383"/>
      <c r="WHQ133" s="383"/>
      <c r="WHR133" s="383"/>
      <c r="WHS133" s="383"/>
      <c r="WHT133" s="383"/>
      <c r="WHU133" s="383"/>
      <c r="WHV133" s="383"/>
      <c r="WHW133" s="383"/>
      <c r="WHX133" s="383"/>
      <c r="WHY133" s="383"/>
      <c r="WHZ133" s="383"/>
      <c r="WIA133" s="383"/>
      <c r="WIB133" s="383"/>
      <c r="WIC133" s="383"/>
      <c r="WID133" s="383"/>
      <c r="WIE133" s="383"/>
      <c r="WIF133" s="383"/>
      <c r="WIG133" s="383"/>
      <c r="WIH133" s="383"/>
      <c r="WII133" s="383"/>
      <c r="WIJ133" s="383"/>
      <c r="WIK133" s="383"/>
      <c r="WIL133" s="383"/>
      <c r="WIM133" s="383"/>
      <c r="WIN133" s="383"/>
      <c r="WIO133" s="383"/>
      <c r="WIP133" s="383"/>
      <c r="WIQ133" s="383"/>
      <c r="WIR133" s="383"/>
      <c r="WIS133" s="383"/>
      <c r="WIT133" s="383"/>
      <c r="WIU133" s="383"/>
      <c r="WIV133" s="383"/>
      <c r="WIW133" s="383"/>
      <c r="WIX133" s="383"/>
      <c r="WIY133" s="383"/>
      <c r="WIZ133" s="383"/>
      <c r="WJA133" s="383"/>
      <c r="WJB133" s="383"/>
      <c r="WJC133" s="383"/>
      <c r="WJD133" s="383"/>
      <c r="WJE133" s="383"/>
      <c r="WJF133" s="383"/>
      <c r="WJG133" s="383"/>
      <c r="WJH133" s="383"/>
      <c r="WJI133" s="383"/>
      <c r="WJJ133" s="383"/>
      <c r="WJK133" s="383"/>
      <c r="WJL133" s="383"/>
      <c r="WJM133" s="383"/>
      <c r="WJN133" s="383"/>
      <c r="WJO133" s="383"/>
      <c r="WJP133" s="383"/>
      <c r="WJQ133" s="383"/>
      <c r="WJR133" s="383"/>
      <c r="WJS133" s="383"/>
      <c r="WJT133" s="383"/>
      <c r="WJU133" s="383"/>
      <c r="WJV133" s="383"/>
      <c r="WJW133" s="383"/>
      <c r="WJX133" s="383"/>
      <c r="WJY133" s="383"/>
      <c r="WJZ133" s="383"/>
      <c r="WKA133" s="383"/>
      <c r="WKB133" s="383"/>
      <c r="WKC133" s="383"/>
      <c r="WKD133" s="383"/>
      <c r="WKE133" s="383"/>
      <c r="WKF133" s="383"/>
      <c r="WKG133" s="383"/>
      <c r="WKH133" s="383"/>
      <c r="WKI133" s="383"/>
      <c r="WKJ133" s="383"/>
      <c r="WKK133" s="383"/>
      <c r="WKL133" s="383"/>
      <c r="WKM133" s="383"/>
      <c r="WKN133" s="383"/>
      <c r="WKO133" s="383"/>
      <c r="WKP133" s="383"/>
      <c r="WKQ133" s="383"/>
      <c r="WKR133" s="383"/>
      <c r="WKS133" s="383"/>
      <c r="WKT133" s="383"/>
      <c r="WKU133" s="383"/>
      <c r="WKV133" s="383"/>
      <c r="WKW133" s="383"/>
      <c r="WKX133" s="383"/>
      <c r="WKY133" s="383"/>
      <c r="WKZ133" s="383"/>
      <c r="WLA133" s="383"/>
      <c r="WLB133" s="383"/>
      <c r="WLC133" s="383"/>
      <c r="WLD133" s="383"/>
      <c r="WLE133" s="383"/>
      <c r="WLF133" s="383"/>
      <c r="WLG133" s="383"/>
      <c r="WLH133" s="383"/>
      <c r="WLI133" s="383"/>
      <c r="WLJ133" s="383"/>
      <c r="WLK133" s="383"/>
      <c r="WLL133" s="383"/>
      <c r="WLM133" s="383"/>
      <c r="WLN133" s="383"/>
      <c r="WLO133" s="383"/>
      <c r="WLP133" s="383"/>
      <c r="WLQ133" s="383"/>
      <c r="WLR133" s="383"/>
      <c r="WLS133" s="383"/>
      <c r="WLT133" s="383"/>
      <c r="WLU133" s="383"/>
      <c r="WLV133" s="383"/>
      <c r="WLW133" s="383"/>
      <c r="WLX133" s="383"/>
      <c r="WLY133" s="383"/>
      <c r="WLZ133" s="383"/>
      <c r="WMA133" s="383"/>
      <c r="WMB133" s="383"/>
      <c r="WMC133" s="383"/>
      <c r="WMD133" s="383"/>
      <c r="WME133" s="383"/>
      <c r="WMF133" s="383"/>
      <c r="WMG133" s="383"/>
      <c r="WMH133" s="383"/>
      <c r="WMI133" s="383"/>
      <c r="WMJ133" s="383"/>
      <c r="WMK133" s="383"/>
      <c r="WML133" s="383"/>
      <c r="WMM133" s="383"/>
      <c r="WMN133" s="383"/>
      <c r="WMO133" s="383"/>
      <c r="WMP133" s="383"/>
      <c r="WMQ133" s="383"/>
      <c r="WMR133" s="383"/>
      <c r="WMS133" s="383"/>
      <c r="WMT133" s="383"/>
      <c r="WMU133" s="383"/>
      <c r="WMV133" s="383"/>
      <c r="WMW133" s="383"/>
      <c r="WMX133" s="383"/>
      <c r="WMY133" s="383"/>
      <c r="WMZ133" s="383"/>
      <c r="WNA133" s="383"/>
      <c r="WNB133" s="383"/>
      <c r="WNC133" s="383"/>
      <c r="WND133" s="383"/>
      <c r="WNE133" s="383"/>
      <c r="WNF133" s="383"/>
      <c r="WNG133" s="383"/>
      <c r="WNH133" s="383"/>
      <c r="WNI133" s="383"/>
      <c r="WNJ133" s="383"/>
      <c r="WNK133" s="383"/>
      <c r="WNL133" s="383"/>
      <c r="WNM133" s="383"/>
      <c r="WNN133" s="383"/>
      <c r="WNO133" s="383"/>
      <c r="WNP133" s="383"/>
      <c r="WNQ133" s="383"/>
      <c r="WNR133" s="383"/>
      <c r="WNS133" s="383"/>
      <c r="WNT133" s="383"/>
      <c r="WNU133" s="383"/>
      <c r="WNV133" s="383"/>
      <c r="WNW133" s="383"/>
      <c r="WNX133" s="383"/>
      <c r="WNY133" s="383"/>
      <c r="WNZ133" s="383"/>
      <c r="WOA133" s="383"/>
      <c r="WOB133" s="383"/>
      <c r="WOC133" s="383"/>
      <c r="WOD133" s="383"/>
      <c r="WOE133" s="383"/>
      <c r="WOF133" s="383"/>
      <c r="WOG133" s="383"/>
      <c r="WOH133" s="383"/>
      <c r="WOI133" s="383"/>
      <c r="WOJ133" s="383"/>
      <c r="WOK133" s="383"/>
      <c r="WOL133" s="383"/>
      <c r="WOM133" s="383"/>
      <c r="WON133" s="383"/>
      <c r="WOO133" s="383"/>
      <c r="WOP133" s="383"/>
      <c r="WOQ133" s="383"/>
      <c r="WOR133" s="383"/>
      <c r="WOS133" s="383"/>
      <c r="WOT133" s="383"/>
      <c r="WOU133" s="383"/>
      <c r="WOV133" s="383"/>
      <c r="WOW133" s="383"/>
      <c r="WOX133" s="383"/>
      <c r="WOY133" s="383"/>
      <c r="WOZ133" s="383"/>
      <c r="WPA133" s="383"/>
      <c r="WPB133" s="383"/>
      <c r="WPC133" s="383"/>
      <c r="WPD133" s="383"/>
      <c r="WPE133" s="383"/>
      <c r="WPF133" s="383"/>
      <c r="WPG133" s="383"/>
      <c r="WPH133" s="383"/>
      <c r="WPI133" s="383"/>
      <c r="WPJ133" s="383"/>
      <c r="WPK133" s="383"/>
      <c r="WPL133" s="383"/>
      <c r="WPM133" s="383"/>
      <c r="WPN133" s="383"/>
      <c r="WPO133" s="383"/>
      <c r="WPP133" s="383"/>
      <c r="WPQ133" s="383"/>
      <c r="WPR133" s="383"/>
      <c r="WPS133" s="383"/>
      <c r="WPT133" s="383"/>
      <c r="WPU133" s="383"/>
      <c r="WPV133" s="383"/>
      <c r="WPW133" s="383"/>
      <c r="WPX133" s="383"/>
      <c r="WPY133" s="383"/>
      <c r="WPZ133" s="383"/>
      <c r="WQA133" s="383"/>
      <c r="WQB133" s="383"/>
      <c r="WQC133" s="383"/>
      <c r="WQD133" s="383"/>
      <c r="WQE133" s="383"/>
      <c r="WQF133" s="383"/>
      <c r="WQG133" s="383"/>
      <c r="WQH133" s="383"/>
      <c r="WQI133" s="383"/>
      <c r="WQJ133" s="383"/>
      <c r="WQK133" s="383"/>
      <c r="WQL133" s="383"/>
      <c r="WQM133" s="383"/>
      <c r="WQN133" s="383"/>
      <c r="WQO133" s="383"/>
      <c r="WQP133" s="383"/>
      <c r="WQQ133" s="383"/>
      <c r="WQR133" s="383"/>
      <c r="WQS133" s="383"/>
      <c r="WQT133" s="383"/>
      <c r="WQU133" s="383"/>
      <c r="WQV133" s="383"/>
      <c r="WQW133" s="383"/>
      <c r="WQX133" s="383"/>
      <c r="WQY133" s="383"/>
      <c r="WQZ133" s="383"/>
      <c r="WRA133" s="383"/>
      <c r="WRB133" s="383"/>
      <c r="WRC133" s="383"/>
      <c r="WRD133" s="383"/>
      <c r="WRE133" s="383"/>
      <c r="WRF133" s="383"/>
      <c r="WRG133" s="383"/>
      <c r="WRH133" s="383"/>
      <c r="WRI133" s="383"/>
      <c r="WRJ133" s="383"/>
      <c r="WRK133" s="383"/>
      <c r="WRL133" s="383"/>
      <c r="WRM133" s="383"/>
      <c r="WRN133" s="383"/>
      <c r="WRO133" s="383"/>
      <c r="WRP133" s="383"/>
      <c r="WRQ133" s="383"/>
      <c r="WRR133" s="383"/>
      <c r="WRS133" s="383"/>
      <c r="WRT133" s="383"/>
      <c r="WRU133" s="383"/>
      <c r="WRV133" s="383"/>
      <c r="WRW133" s="383"/>
      <c r="WRX133" s="383"/>
      <c r="WRY133" s="383"/>
      <c r="WRZ133" s="383"/>
      <c r="WSA133" s="383"/>
      <c r="WSB133" s="383"/>
      <c r="WSC133" s="383"/>
      <c r="WSD133" s="383"/>
      <c r="WSE133" s="383"/>
      <c r="WSF133" s="383"/>
      <c r="WSG133" s="383"/>
      <c r="WSH133" s="383"/>
      <c r="WSI133" s="383"/>
      <c r="WSJ133" s="383"/>
      <c r="WSK133" s="383"/>
      <c r="WSL133" s="383"/>
      <c r="WSM133" s="383"/>
      <c r="WSN133" s="383"/>
      <c r="WSO133" s="383"/>
      <c r="WSP133" s="383"/>
      <c r="WSQ133" s="383"/>
      <c r="WSR133" s="383"/>
      <c r="WSS133" s="383"/>
      <c r="WST133" s="383"/>
      <c r="WSU133" s="383"/>
      <c r="WSV133" s="383"/>
      <c r="WSW133" s="383"/>
      <c r="WSX133" s="383"/>
      <c r="WSY133" s="383"/>
      <c r="WSZ133" s="383"/>
      <c r="WTA133" s="383"/>
      <c r="WTB133" s="383"/>
      <c r="WTC133" s="383"/>
      <c r="WTD133" s="383"/>
      <c r="WTE133" s="383"/>
      <c r="WTF133" s="383"/>
      <c r="WTG133" s="383"/>
      <c r="WTH133" s="383"/>
      <c r="WTI133" s="383"/>
      <c r="WTJ133" s="383"/>
      <c r="WTK133" s="383"/>
      <c r="WTL133" s="383"/>
      <c r="WTM133" s="383"/>
      <c r="WTN133" s="383"/>
      <c r="WTO133" s="383"/>
      <c r="WTP133" s="383"/>
      <c r="WTQ133" s="383"/>
      <c r="WTR133" s="383"/>
      <c r="WTS133" s="383"/>
      <c r="WTT133" s="383"/>
      <c r="WTU133" s="383"/>
      <c r="WTV133" s="383"/>
      <c r="WTW133" s="383"/>
      <c r="WTX133" s="383"/>
      <c r="WTY133" s="383"/>
      <c r="WTZ133" s="383"/>
      <c r="WUA133" s="383"/>
      <c r="WUB133" s="383"/>
      <c r="WUC133" s="383"/>
      <c r="WUD133" s="383"/>
      <c r="WUE133" s="383"/>
      <c r="WUF133" s="383"/>
      <c r="WUG133" s="383"/>
      <c r="WUH133" s="383"/>
      <c r="WUI133" s="383"/>
      <c r="WUJ133" s="383"/>
      <c r="WUK133" s="383"/>
      <c r="WUL133" s="383"/>
      <c r="WUM133" s="383"/>
      <c r="WUN133" s="383"/>
      <c r="WUO133" s="383"/>
      <c r="WUP133" s="383"/>
      <c r="WUQ133" s="383"/>
      <c r="WUR133" s="383"/>
      <c r="WUS133" s="383"/>
      <c r="WUT133" s="383"/>
      <c r="WUU133" s="383"/>
      <c r="WUV133" s="383"/>
      <c r="WUW133" s="383"/>
      <c r="WUX133" s="383"/>
      <c r="WUY133" s="383"/>
      <c r="WUZ133" s="383"/>
      <c r="WVA133" s="383"/>
      <c r="WVB133" s="383"/>
      <c r="WVC133" s="383"/>
      <c r="WVD133" s="383"/>
      <c r="WVE133" s="383"/>
      <c r="WVF133" s="383"/>
      <c r="WVG133" s="383"/>
      <c r="WVH133" s="383"/>
      <c r="WVI133" s="383"/>
      <c r="WVJ133" s="383"/>
      <c r="WVK133" s="383"/>
      <c r="WVL133" s="383"/>
      <c r="WVM133" s="383"/>
      <c r="WVN133" s="383"/>
      <c r="WVO133" s="383"/>
      <c r="WVP133" s="383"/>
      <c r="WVQ133" s="383"/>
      <c r="WVR133" s="383"/>
      <c r="WVS133" s="383"/>
      <c r="WVT133" s="383"/>
      <c r="WVU133" s="383"/>
      <c r="WVV133" s="383"/>
      <c r="WVW133" s="383"/>
      <c r="WVX133" s="383"/>
      <c r="WVY133" s="383"/>
      <c r="WVZ133" s="383"/>
      <c r="WWA133" s="383"/>
      <c r="WWB133" s="383"/>
      <c r="WWC133" s="383"/>
      <c r="WWD133" s="383"/>
      <c r="WWE133" s="383"/>
      <c r="WWF133" s="383"/>
      <c r="WWG133" s="383"/>
      <c r="WWH133" s="383"/>
      <c r="WWI133" s="383"/>
      <c r="WWJ133" s="383"/>
      <c r="WWK133" s="383"/>
      <c r="WWL133" s="383"/>
      <c r="WWM133" s="383"/>
      <c r="WWN133" s="383"/>
      <c r="WWO133" s="383"/>
      <c r="WWP133" s="383"/>
      <c r="WWQ133" s="383"/>
      <c r="WWR133" s="383"/>
      <c r="WWS133" s="383"/>
      <c r="WWT133" s="383"/>
      <c r="WWU133" s="383"/>
      <c r="WWV133" s="383"/>
      <c r="WWW133" s="383"/>
      <c r="WWX133" s="383"/>
      <c r="WWY133" s="383"/>
      <c r="WWZ133" s="383"/>
      <c r="WXA133" s="383"/>
      <c r="WXB133" s="383"/>
      <c r="WXC133" s="383"/>
      <c r="WXD133" s="383"/>
      <c r="WXE133" s="383"/>
      <c r="WXF133" s="383"/>
      <c r="WXG133" s="383"/>
      <c r="WXH133" s="383"/>
      <c r="WXI133" s="383"/>
      <c r="WXJ133" s="383"/>
      <c r="WXK133" s="383"/>
      <c r="WXL133" s="383"/>
      <c r="WXM133" s="383"/>
      <c r="WXN133" s="383"/>
      <c r="WXO133" s="383"/>
      <c r="WXP133" s="383"/>
      <c r="WXQ133" s="383"/>
      <c r="WXR133" s="383"/>
      <c r="WXS133" s="383"/>
      <c r="WXT133" s="383"/>
      <c r="WXU133" s="383"/>
      <c r="WXV133" s="383"/>
      <c r="WXW133" s="383"/>
      <c r="WXX133" s="383"/>
      <c r="WXY133" s="383"/>
      <c r="WXZ133" s="383"/>
      <c r="WYA133" s="383"/>
      <c r="WYB133" s="383"/>
      <c r="WYC133" s="383"/>
      <c r="WYD133" s="383"/>
      <c r="WYE133" s="383"/>
      <c r="WYF133" s="383"/>
      <c r="WYG133" s="383"/>
      <c r="WYH133" s="383"/>
      <c r="WYI133" s="383"/>
      <c r="WYJ133" s="383"/>
      <c r="WYK133" s="383"/>
      <c r="WYL133" s="383"/>
      <c r="WYM133" s="383"/>
      <c r="WYN133" s="383"/>
      <c r="WYO133" s="383"/>
      <c r="WYP133" s="383"/>
      <c r="WYQ133" s="383"/>
      <c r="WYR133" s="383"/>
      <c r="WYS133" s="383"/>
      <c r="WYT133" s="383"/>
      <c r="WYU133" s="383"/>
      <c r="WYV133" s="383"/>
      <c r="WYW133" s="383"/>
      <c r="WYX133" s="383"/>
      <c r="WYY133" s="383"/>
      <c r="WYZ133" s="383"/>
      <c r="WZA133" s="383"/>
      <c r="WZB133" s="383"/>
      <c r="WZC133" s="383"/>
      <c r="WZD133" s="383"/>
      <c r="WZE133" s="383"/>
      <c r="WZF133" s="383"/>
      <c r="WZG133" s="383"/>
      <c r="WZH133" s="383"/>
      <c r="WZI133" s="383"/>
      <c r="WZJ133" s="383"/>
      <c r="WZK133" s="383"/>
      <c r="WZL133" s="383"/>
      <c r="WZM133" s="383"/>
      <c r="WZN133" s="383"/>
      <c r="WZO133" s="383"/>
      <c r="WZP133" s="383"/>
      <c r="WZQ133" s="383"/>
      <c r="WZR133" s="383"/>
      <c r="WZS133" s="383"/>
      <c r="WZT133" s="383"/>
      <c r="WZU133" s="383"/>
      <c r="WZV133" s="383"/>
      <c r="WZW133" s="383"/>
      <c r="WZX133" s="383"/>
      <c r="WZY133" s="383"/>
      <c r="WZZ133" s="383"/>
      <c r="XAA133" s="383"/>
      <c r="XAB133" s="383"/>
      <c r="XAC133" s="383"/>
      <c r="XAD133" s="383"/>
      <c r="XAE133" s="383"/>
      <c r="XAF133" s="383"/>
      <c r="XAG133" s="383"/>
      <c r="XAH133" s="383"/>
      <c r="XAI133" s="383"/>
      <c r="XAJ133" s="383"/>
      <c r="XAK133" s="383"/>
      <c r="XAL133" s="383"/>
      <c r="XAM133" s="383"/>
      <c r="XAN133" s="383"/>
      <c r="XAO133" s="383"/>
      <c r="XAP133" s="383"/>
      <c r="XAQ133" s="383"/>
      <c r="XAR133" s="383"/>
      <c r="XAS133" s="383"/>
      <c r="XAT133" s="383"/>
      <c r="XAU133" s="383"/>
      <c r="XAV133" s="383"/>
      <c r="XAW133" s="383"/>
      <c r="XAX133" s="383"/>
      <c r="XAY133" s="383"/>
      <c r="XAZ133" s="383"/>
      <c r="XBA133" s="383"/>
      <c r="XBB133" s="383"/>
      <c r="XBC133" s="383"/>
      <c r="XBD133" s="383"/>
      <c r="XBE133" s="383"/>
      <c r="XBF133" s="383"/>
      <c r="XBG133" s="383"/>
      <c r="XBH133" s="383"/>
      <c r="XBI133" s="383"/>
      <c r="XBJ133" s="383"/>
      <c r="XBK133" s="383"/>
      <c r="XBL133" s="383"/>
      <c r="XBM133" s="383"/>
      <c r="XBN133" s="383"/>
      <c r="XBO133" s="383"/>
      <c r="XBP133" s="383"/>
      <c r="XBQ133" s="383"/>
      <c r="XBR133" s="383"/>
      <c r="XBS133" s="383"/>
      <c r="XBT133" s="383"/>
      <c r="XBU133" s="383"/>
      <c r="XBV133" s="383"/>
      <c r="XBW133" s="383"/>
      <c r="XBX133" s="383"/>
      <c r="XBY133" s="383"/>
      <c r="XBZ133" s="383"/>
      <c r="XCA133" s="383"/>
      <c r="XCB133" s="383"/>
      <c r="XCC133" s="383"/>
      <c r="XCD133" s="383"/>
      <c r="XCE133" s="383"/>
      <c r="XCF133" s="383"/>
      <c r="XCG133" s="383"/>
      <c r="XCH133" s="383"/>
      <c r="XCI133" s="383"/>
      <c r="XCJ133" s="383"/>
      <c r="XCK133" s="383"/>
      <c r="XCL133" s="383"/>
      <c r="XCM133" s="383"/>
      <c r="XCN133" s="383"/>
      <c r="XCO133" s="383"/>
      <c r="XCP133" s="383"/>
      <c r="XCQ133" s="383"/>
      <c r="XCR133" s="383"/>
      <c r="XCS133" s="383"/>
      <c r="XCT133" s="383"/>
      <c r="XCU133" s="383"/>
      <c r="XCV133" s="383"/>
      <c r="XCW133" s="383"/>
      <c r="XCX133" s="383"/>
      <c r="XCY133" s="383"/>
      <c r="XCZ133" s="383"/>
      <c r="XDA133" s="383"/>
      <c r="XDB133" s="383"/>
      <c r="XDC133" s="383"/>
      <c r="XDD133" s="383"/>
      <c r="XDE133" s="383"/>
      <c r="XDF133" s="383"/>
      <c r="XDG133" s="383"/>
      <c r="XDH133" s="383"/>
      <c r="XDI133" s="383"/>
      <c r="XDJ133" s="383"/>
      <c r="XDK133" s="383"/>
      <c r="XDL133" s="383"/>
      <c r="XDM133" s="383"/>
      <c r="XDN133" s="383"/>
      <c r="XDO133" s="383"/>
      <c r="XDP133" s="383"/>
      <c r="XDQ133" s="383"/>
      <c r="XDR133" s="383"/>
      <c r="XDS133" s="383"/>
      <c r="XDT133" s="383"/>
      <c r="XDU133" s="383"/>
      <c r="XDV133" s="383"/>
      <c r="XDW133" s="383"/>
      <c r="XDX133" s="383"/>
      <c r="XDY133" s="383"/>
      <c r="XDZ133" s="383"/>
      <c r="XEA133" s="383"/>
      <c r="XEB133" s="383"/>
      <c r="XEC133" s="383"/>
      <c r="XED133" s="383"/>
      <c r="XEE133" s="383"/>
      <c r="XEF133" s="383"/>
      <c r="XEG133" s="383"/>
      <c r="XEH133" s="383"/>
      <c r="XEI133" s="383"/>
      <c r="XEJ133" s="383"/>
      <c r="XEK133" s="383"/>
      <c r="XEL133" s="383"/>
      <c r="XEM133" s="383"/>
      <c r="XEN133" s="383"/>
      <c r="XEO133" s="383"/>
      <c r="XEP133" s="383"/>
      <c r="XEQ133" s="383"/>
      <c r="XER133" s="383"/>
      <c r="XES133" s="383"/>
      <c r="XET133" s="383"/>
      <c r="XEU133" s="383"/>
      <c r="XEV133" s="383"/>
      <c r="XEW133" s="383"/>
      <c r="XEX133" s="383"/>
      <c r="XEY133" s="383"/>
      <c r="XEZ133" s="383"/>
      <c r="XFA133" s="383"/>
      <c r="XFB133" s="383"/>
      <c r="XFC133" s="383"/>
      <c r="XFD133" s="383"/>
    </row>
  </sheetData>
  <mergeCells count="14578">
    <mergeCell ref="B111:D111"/>
    <mergeCell ref="WWJ15:WWR15"/>
    <mergeCell ref="WWS15:WXA15"/>
    <mergeCell ref="WXB15:WXJ15"/>
    <mergeCell ref="WXK15:WXS15"/>
    <mergeCell ref="WXT15:WYB15"/>
    <mergeCell ref="WYC15:WYK15"/>
    <mergeCell ref="WYL15:WYT15"/>
    <mergeCell ref="WYU15:WZC15"/>
    <mergeCell ref="WZD15:WZL15"/>
    <mergeCell ref="WZM15:WZU15"/>
    <mergeCell ref="WZV15:XAD15"/>
    <mergeCell ref="XAE15:XAM15"/>
    <mergeCell ref="XAN15:XAV15"/>
    <mergeCell ref="XAW15:XBE15"/>
    <mergeCell ref="XBF15:XBN15"/>
    <mergeCell ref="XBO15:XBW15"/>
    <mergeCell ref="XBX15:XCF15"/>
    <mergeCell ref="XCG15:XCO15"/>
    <mergeCell ref="XCP15:XCX15"/>
    <mergeCell ref="XCY15:XDG15"/>
    <mergeCell ref="XDH15:XDP15"/>
    <mergeCell ref="XDQ15:XDY15"/>
    <mergeCell ref="XDZ15:XEH15"/>
    <mergeCell ref="XEI15:XEQ15"/>
    <mergeCell ref="XER15:XEZ15"/>
    <mergeCell ref="XFA15:XFD15"/>
    <mergeCell ref="WKY15:WLG15"/>
    <mergeCell ref="WLH15:WLP15"/>
    <mergeCell ref="WLQ15:WLY15"/>
    <mergeCell ref="WLZ15:WMH15"/>
    <mergeCell ref="WMI15:WMQ15"/>
    <mergeCell ref="WMR15:WMZ15"/>
    <mergeCell ref="WNA15:WNI15"/>
    <mergeCell ref="WNJ15:WNR15"/>
    <mergeCell ref="WNS15:WOA15"/>
    <mergeCell ref="WOB15:WOJ15"/>
    <mergeCell ref="WOK15:WOS15"/>
    <mergeCell ref="WOT15:WPB15"/>
    <mergeCell ref="WPC15:WPK15"/>
    <mergeCell ref="WPL15:WPT15"/>
    <mergeCell ref="WPU15:WQC15"/>
    <mergeCell ref="WQD15:WQL15"/>
    <mergeCell ref="WQM15:WQU15"/>
    <mergeCell ref="WQV15:WRD15"/>
    <mergeCell ref="WRE15:WRM15"/>
    <mergeCell ref="WRN15:WRV15"/>
    <mergeCell ref="WRW15:WSE15"/>
    <mergeCell ref="WSF15:WSN15"/>
    <mergeCell ref="WSO15:WSW15"/>
    <mergeCell ref="WSX15:WTF15"/>
    <mergeCell ref="WTG15:WTO15"/>
    <mergeCell ref="WTP15:WTX15"/>
    <mergeCell ref="WTY15:WUG15"/>
    <mergeCell ref="WUH15:WUP15"/>
    <mergeCell ref="WUQ15:WUY15"/>
    <mergeCell ref="WUZ15:WVH15"/>
    <mergeCell ref="WVI15:WVQ15"/>
    <mergeCell ref="WVR15:WVZ15"/>
    <mergeCell ref="WWA15:WWI15"/>
    <mergeCell ref="VZN15:VZV15"/>
    <mergeCell ref="VZW15:WAE15"/>
    <mergeCell ref="WAF15:WAN15"/>
    <mergeCell ref="WAO15:WAW15"/>
    <mergeCell ref="WAX15:WBF15"/>
    <mergeCell ref="WBG15:WBO15"/>
    <mergeCell ref="WBP15:WBX15"/>
    <mergeCell ref="WBY15:WCG15"/>
    <mergeCell ref="WCH15:WCP15"/>
    <mergeCell ref="WCQ15:WCY15"/>
    <mergeCell ref="WCZ15:WDH15"/>
    <mergeCell ref="WDI15:WDQ15"/>
    <mergeCell ref="WDR15:WDZ15"/>
    <mergeCell ref="WEA15:WEI15"/>
    <mergeCell ref="WEJ15:WER15"/>
    <mergeCell ref="WES15:WFA15"/>
    <mergeCell ref="WFB15:WFJ15"/>
    <mergeCell ref="WFK15:WFS15"/>
    <mergeCell ref="WFT15:WGB15"/>
    <mergeCell ref="WGC15:WGK15"/>
    <mergeCell ref="WGL15:WGT15"/>
    <mergeCell ref="WGU15:WHC15"/>
    <mergeCell ref="WHD15:WHL15"/>
    <mergeCell ref="WHM15:WHU15"/>
    <mergeCell ref="WHV15:WID15"/>
    <mergeCell ref="WIE15:WIM15"/>
    <mergeCell ref="WIN15:WIV15"/>
    <mergeCell ref="WIW15:WJE15"/>
    <mergeCell ref="WJF15:WJN15"/>
    <mergeCell ref="WJO15:WJW15"/>
    <mergeCell ref="WJX15:WKF15"/>
    <mergeCell ref="WKG15:WKO15"/>
    <mergeCell ref="WKP15:WKX15"/>
    <mergeCell ref="VOC15:VOK15"/>
    <mergeCell ref="VOL15:VOT15"/>
    <mergeCell ref="VOU15:VPC15"/>
    <mergeCell ref="VPD15:VPL15"/>
    <mergeCell ref="VPM15:VPU15"/>
    <mergeCell ref="VPV15:VQD15"/>
    <mergeCell ref="VQE15:VQM15"/>
    <mergeCell ref="VQN15:VQV15"/>
    <mergeCell ref="VQW15:VRE15"/>
    <mergeCell ref="VRF15:VRN15"/>
    <mergeCell ref="VRO15:VRW15"/>
    <mergeCell ref="VRX15:VSF15"/>
    <mergeCell ref="VSG15:VSO15"/>
    <mergeCell ref="VSP15:VSX15"/>
    <mergeCell ref="VSY15:VTG15"/>
    <mergeCell ref="VTH15:VTP15"/>
    <mergeCell ref="VTQ15:VTY15"/>
    <mergeCell ref="VTZ15:VUH15"/>
    <mergeCell ref="VUI15:VUQ15"/>
    <mergeCell ref="VUR15:VUZ15"/>
    <mergeCell ref="VVA15:VVI15"/>
    <mergeCell ref="VVJ15:VVR15"/>
    <mergeCell ref="VVS15:VWA15"/>
    <mergeCell ref="VWB15:VWJ15"/>
    <mergeCell ref="VWK15:VWS15"/>
    <mergeCell ref="VWT15:VXB15"/>
    <mergeCell ref="VXC15:VXK15"/>
    <mergeCell ref="VXL15:VXT15"/>
    <mergeCell ref="VXU15:VYC15"/>
    <mergeCell ref="VYD15:VYL15"/>
    <mergeCell ref="VYM15:VYU15"/>
    <mergeCell ref="VYV15:VZD15"/>
    <mergeCell ref="VZE15:VZM15"/>
    <mergeCell ref="VCR15:VCZ15"/>
    <mergeCell ref="VDA15:VDI15"/>
    <mergeCell ref="VDJ15:VDR15"/>
    <mergeCell ref="VDS15:VEA15"/>
    <mergeCell ref="VEB15:VEJ15"/>
    <mergeCell ref="VEK15:VES15"/>
    <mergeCell ref="VET15:VFB15"/>
    <mergeCell ref="VFC15:VFK15"/>
    <mergeCell ref="VFL15:VFT15"/>
    <mergeCell ref="VFU15:VGC15"/>
    <mergeCell ref="VGD15:VGL15"/>
    <mergeCell ref="VGM15:VGU15"/>
    <mergeCell ref="VGV15:VHD15"/>
    <mergeCell ref="VHE15:VHM15"/>
    <mergeCell ref="VHN15:VHV15"/>
    <mergeCell ref="VHW15:VIE15"/>
    <mergeCell ref="VIF15:VIN15"/>
    <mergeCell ref="VIO15:VIW15"/>
    <mergeCell ref="VIX15:VJF15"/>
    <mergeCell ref="VJG15:VJO15"/>
    <mergeCell ref="VJP15:VJX15"/>
    <mergeCell ref="VJY15:VKG15"/>
    <mergeCell ref="VKH15:VKP15"/>
    <mergeCell ref="VKQ15:VKY15"/>
    <mergeCell ref="VKZ15:VLH15"/>
    <mergeCell ref="VLI15:VLQ15"/>
    <mergeCell ref="VLR15:VLZ15"/>
    <mergeCell ref="VMA15:VMI15"/>
    <mergeCell ref="VMJ15:VMR15"/>
    <mergeCell ref="VMS15:VNA15"/>
    <mergeCell ref="VNB15:VNJ15"/>
    <mergeCell ref="VNK15:VNS15"/>
    <mergeCell ref="VNT15:VOB15"/>
    <mergeCell ref="URG15:URO15"/>
    <mergeCell ref="URP15:URX15"/>
    <mergeCell ref="URY15:USG15"/>
    <mergeCell ref="USH15:USP15"/>
    <mergeCell ref="USQ15:USY15"/>
    <mergeCell ref="USZ15:UTH15"/>
    <mergeCell ref="UTI15:UTQ15"/>
    <mergeCell ref="UTR15:UTZ15"/>
    <mergeCell ref="UUA15:UUI15"/>
    <mergeCell ref="UUJ15:UUR15"/>
    <mergeCell ref="UUS15:UVA15"/>
    <mergeCell ref="UVB15:UVJ15"/>
    <mergeCell ref="UVK15:UVS15"/>
    <mergeCell ref="UVT15:UWB15"/>
    <mergeCell ref="UWC15:UWK15"/>
    <mergeCell ref="UWL15:UWT15"/>
    <mergeCell ref="UWU15:UXC15"/>
    <mergeCell ref="UXD15:UXL15"/>
    <mergeCell ref="UXM15:UXU15"/>
    <mergeCell ref="UXV15:UYD15"/>
    <mergeCell ref="UYE15:UYM15"/>
    <mergeCell ref="UYN15:UYV15"/>
    <mergeCell ref="UYW15:UZE15"/>
    <mergeCell ref="UZF15:UZN15"/>
    <mergeCell ref="UZO15:UZW15"/>
    <mergeCell ref="UZX15:VAF15"/>
    <mergeCell ref="VAG15:VAO15"/>
    <mergeCell ref="VAP15:VAX15"/>
    <mergeCell ref="VAY15:VBG15"/>
    <mergeCell ref="VBH15:VBP15"/>
    <mergeCell ref="VBQ15:VBY15"/>
    <mergeCell ref="VBZ15:VCH15"/>
    <mergeCell ref="VCI15:VCQ15"/>
    <mergeCell ref="UFV15:UGD15"/>
    <mergeCell ref="UGE15:UGM15"/>
    <mergeCell ref="UGN15:UGV15"/>
    <mergeCell ref="UGW15:UHE15"/>
    <mergeCell ref="UHF15:UHN15"/>
    <mergeCell ref="UHO15:UHW15"/>
    <mergeCell ref="UHX15:UIF15"/>
    <mergeCell ref="UIG15:UIO15"/>
    <mergeCell ref="UIP15:UIX15"/>
    <mergeCell ref="UIY15:UJG15"/>
    <mergeCell ref="UJH15:UJP15"/>
    <mergeCell ref="UJQ15:UJY15"/>
    <mergeCell ref="UJZ15:UKH15"/>
    <mergeCell ref="UKI15:UKQ15"/>
    <mergeCell ref="UKR15:UKZ15"/>
    <mergeCell ref="ULA15:ULI15"/>
    <mergeCell ref="ULJ15:ULR15"/>
    <mergeCell ref="ULS15:UMA15"/>
    <mergeCell ref="UMB15:UMJ15"/>
    <mergeCell ref="UMK15:UMS15"/>
    <mergeCell ref="UMT15:UNB15"/>
    <mergeCell ref="UNC15:UNK15"/>
    <mergeCell ref="UNL15:UNT15"/>
    <mergeCell ref="UNU15:UOC15"/>
    <mergeCell ref="UOD15:UOL15"/>
    <mergeCell ref="UOM15:UOU15"/>
    <mergeCell ref="UOV15:UPD15"/>
    <mergeCell ref="UPE15:UPM15"/>
    <mergeCell ref="UPN15:UPV15"/>
    <mergeCell ref="UPW15:UQE15"/>
    <mergeCell ref="UQF15:UQN15"/>
    <mergeCell ref="UQO15:UQW15"/>
    <mergeCell ref="UQX15:URF15"/>
    <mergeCell ref="TUK15:TUS15"/>
    <mergeCell ref="TUT15:TVB15"/>
    <mergeCell ref="TVC15:TVK15"/>
    <mergeCell ref="TVL15:TVT15"/>
    <mergeCell ref="TVU15:TWC15"/>
    <mergeCell ref="TWD15:TWL15"/>
    <mergeCell ref="TWM15:TWU15"/>
    <mergeCell ref="TWV15:TXD15"/>
    <mergeCell ref="TXE15:TXM15"/>
    <mergeCell ref="TXN15:TXV15"/>
    <mergeCell ref="TXW15:TYE15"/>
    <mergeCell ref="TYF15:TYN15"/>
    <mergeCell ref="TYO15:TYW15"/>
    <mergeCell ref="TYX15:TZF15"/>
    <mergeCell ref="TZG15:TZO15"/>
    <mergeCell ref="TZP15:TZX15"/>
    <mergeCell ref="TZY15:UAG15"/>
    <mergeCell ref="UAH15:UAP15"/>
    <mergeCell ref="UAQ15:UAY15"/>
    <mergeCell ref="UAZ15:UBH15"/>
    <mergeCell ref="UBI15:UBQ15"/>
    <mergeCell ref="UBR15:UBZ15"/>
    <mergeCell ref="UCA15:UCI15"/>
    <mergeCell ref="UCJ15:UCR15"/>
    <mergeCell ref="UCS15:UDA15"/>
    <mergeCell ref="UDB15:UDJ15"/>
    <mergeCell ref="UDK15:UDS15"/>
    <mergeCell ref="UDT15:UEB15"/>
    <mergeCell ref="UEC15:UEK15"/>
    <mergeCell ref="UEL15:UET15"/>
    <mergeCell ref="UEU15:UFC15"/>
    <mergeCell ref="UFD15:UFL15"/>
    <mergeCell ref="UFM15:UFU15"/>
    <mergeCell ref="TIZ15:TJH15"/>
    <mergeCell ref="TJI15:TJQ15"/>
    <mergeCell ref="TJR15:TJZ15"/>
    <mergeCell ref="TKA15:TKI15"/>
    <mergeCell ref="TKJ15:TKR15"/>
    <mergeCell ref="TKS15:TLA15"/>
    <mergeCell ref="TLB15:TLJ15"/>
    <mergeCell ref="TLK15:TLS15"/>
    <mergeCell ref="TLT15:TMB15"/>
    <mergeCell ref="TMC15:TMK15"/>
    <mergeCell ref="TML15:TMT15"/>
    <mergeCell ref="TMU15:TNC15"/>
    <mergeCell ref="TND15:TNL15"/>
    <mergeCell ref="TNM15:TNU15"/>
    <mergeCell ref="TNV15:TOD15"/>
    <mergeCell ref="TOE15:TOM15"/>
    <mergeCell ref="TON15:TOV15"/>
    <mergeCell ref="TOW15:TPE15"/>
    <mergeCell ref="TPF15:TPN15"/>
    <mergeCell ref="TPO15:TPW15"/>
    <mergeCell ref="TPX15:TQF15"/>
    <mergeCell ref="TQG15:TQO15"/>
    <mergeCell ref="TQP15:TQX15"/>
    <mergeCell ref="TQY15:TRG15"/>
    <mergeCell ref="TRH15:TRP15"/>
    <mergeCell ref="TRQ15:TRY15"/>
    <mergeCell ref="TRZ15:TSH15"/>
    <mergeCell ref="TSI15:TSQ15"/>
    <mergeCell ref="TSR15:TSZ15"/>
    <mergeCell ref="TTA15:TTI15"/>
    <mergeCell ref="TTJ15:TTR15"/>
    <mergeCell ref="TTS15:TUA15"/>
    <mergeCell ref="TUB15:TUJ15"/>
    <mergeCell ref="SXO15:SXW15"/>
    <mergeCell ref="SXX15:SYF15"/>
    <mergeCell ref="SYG15:SYO15"/>
    <mergeCell ref="SYP15:SYX15"/>
    <mergeCell ref="SYY15:SZG15"/>
    <mergeCell ref="SZH15:SZP15"/>
    <mergeCell ref="SZQ15:SZY15"/>
    <mergeCell ref="SZZ15:TAH15"/>
    <mergeCell ref="TAI15:TAQ15"/>
    <mergeCell ref="TAR15:TAZ15"/>
    <mergeCell ref="TBA15:TBI15"/>
    <mergeCell ref="TBJ15:TBR15"/>
    <mergeCell ref="TBS15:TCA15"/>
    <mergeCell ref="TCB15:TCJ15"/>
    <mergeCell ref="TCK15:TCS15"/>
    <mergeCell ref="TCT15:TDB15"/>
    <mergeCell ref="TDC15:TDK15"/>
    <mergeCell ref="TDL15:TDT15"/>
    <mergeCell ref="TDU15:TEC15"/>
    <mergeCell ref="TED15:TEL15"/>
    <mergeCell ref="TEM15:TEU15"/>
    <mergeCell ref="TEV15:TFD15"/>
    <mergeCell ref="TFE15:TFM15"/>
    <mergeCell ref="TFN15:TFV15"/>
    <mergeCell ref="TFW15:TGE15"/>
    <mergeCell ref="TGF15:TGN15"/>
    <mergeCell ref="TGO15:TGW15"/>
    <mergeCell ref="TGX15:THF15"/>
    <mergeCell ref="THG15:THO15"/>
    <mergeCell ref="THP15:THX15"/>
    <mergeCell ref="THY15:TIG15"/>
    <mergeCell ref="TIH15:TIP15"/>
    <mergeCell ref="TIQ15:TIY15"/>
    <mergeCell ref="SMD15:SML15"/>
    <mergeCell ref="SMM15:SMU15"/>
    <mergeCell ref="SMV15:SND15"/>
    <mergeCell ref="SNE15:SNM15"/>
    <mergeCell ref="SNN15:SNV15"/>
    <mergeCell ref="SNW15:SOE15"/>
    <mergeCell ref="SOF15:SON15"/>
    <mergeCell ref="SOO15:SOW15"/>
    <mergeCell ref="SOX15:SPF15"/>
    <mergeCell ref="SPG15:SPO15"/>
    <mergeCell ref="SPP15:SPX15"/>
    <mergeCell ref="SPY15:SQG15"/>
    <mergeCell ref="SQH15:SQP15"/>
    <mergeCell ref="SQQ15:SQY15"/>
    <mergeCell ref="SQZ15:SRH15"/>
    <mergeCell ref="SRI15:SRQ15"/>
    <mergeCell ref="SRR15:SRZ15"/>
    <mergeCell ref="SSA15:SSI15"/>
    <mergeCell ref="SSJ15:SSR15"/>
    <mergeCell ref="SSS15:STA15"/>
    <mergeCell ref="STB15:STJ15"/>
    <mergeCell ref="STK15:STS15"/>
    <mergeCell ref="STT15:SUB15"/>
    <mergeCell ref="SUC15:SUK15"/>
    <mergeCell ref="SUL15:SUT15"/>
    <mergeCell ref="SUU15:SVC15"/>
    <mergeCell ref="SVD15:SVL15"/>
    <mergeCell ref="SVM15:SVU15"/>
    <mergeCell ref="SVV15:SWD15"/>
    <mergeCell ref="SWE15:SWM15"/>
    <mergeCell ref="SWN15:SWV15"/>
    <mergeCell ref="SWW15:SXE15"/>
    <mergeCell ref="SXF15:SXN15"/>
    <mergeCell ref="SAS15:SBA15"/>
    <mergeCell ref="SBB15:SBJ15"/>
    <mergeCell ref="SBK15:SBS15"/>
    <mergeCell ref="SBT15:SCB15"/>
    <mergeCell ref="SCC15:SCK15"/>
    <mergeCell ref="SCL15:SCT15"/>
    <mergeCell ref="SCU15:SDC15"/>
    <mergeCell ref="SDD15:SDL15"/>
    <mergeCell ref="SDM15:SDU15"/>
    <mergeCell ref="SDV15:SED15"/>
    <mergeCell ref="SEE15:SEM15"/>
    <mergeCell ref="SEN15:SEV15"/>
    <mergeCell ref="SEW15:SFE15"/>
    <mergeCell ref="SFF15:SFN15"/>
    <mergeCell ref="SFO15:SFW15"/>
    <mergeCell ref="SFX15:SGF15"/>
    <mergeCell ref="SGG15:SGO15"/>
    <mergeCell ref="SGP15:SGX15"/>
    <mergeCell ref="SGY15:SHG15"/>
    <mergeCell ref="SHH15:SHP15"/>
    <mergeCell ref="SHQ15:SHY15"/>
    <mergeCell ref="SHZ15:SIH15"/>
    <mergeCell ref="SII15:SIQ15"/>
    <mergeCell ref="SIR15:SIZ15"/>
    <mergeCell ref="SJA15:SJI15"/>
    <mergeCell ref="SJJ15:SJR15"/>
    <mergeCell ref="SJS15:SKA15"/>
    <mergeCell ref="SKB15:SKJ15"/>
    <mergeCell ref="SKK15:SKS15"/>
    <mergeCell ref="SKT15:SLB15"/>
    <mergeCell ref="SLC15:SLK15"/>
    <mergeCell ref="SLL15:SLT15"/>
    <mergeCell ref="SLU15:SMC15"/>
    <mergeCell ref="RPH15:RPP15"/>
    <mergeCell ref="RPQ15:RPY15"/>
    <mergeCell ref="RPZ15:RQH15"/>
    <mergeCell ref="RQI15:RQQ15"/>
    <mergeCell ref="RQR15:RQZ15"/>
    <mergeCell ref="RRA15:RRI15"/>
    <mergeCell ref="RRJ15:RRR15"/>
    <mergeCell ref="RRS15:RSA15"/>
    <mergeCell ref="RSB15:RSJ15"/>
    <mergeCell ref="RSK15:RSS15"/>
    <mergeCell ref="RST15:RTB15"/>
    <mergeCell ref="RTC15:RTK15"/>
    <mergeCell ref="RTL15:RTT15"/>
    <mergeCell ref="RTU15:RUC15"/>
    <mergeCell ref="RUD15:RUL15"/>
    <mergeCell ref="RUM15:RUU15"/>
    <mergeCell ref="RUV15:RVD15"/>
    <mergeCell ref="RVE15:RVM15"/>
    <mergeCell ref="RVN15:RVV15"/>
    <mergeCell ref="RVW15:RWE15"/>
    <mergeCell ref="RWF15:RWN15"/>
    <mergeCell ref="RWO15:RWW15"/>
    <mergeCell ref="RWX15:RXF15"/>
    <mergeCell ref="RXG15:RXO15"/>
    <mergeCell ref="RXP15:RXX15"/>
    <mergeCell ref="RXY15:RYG15"/>
    <mergeCell ref="RYH15:RYP15"/>
    <mergeCell ref="RYQ15:RYY15"/>
    <mergeCell ref="RYZ15:RZH15"/>
    <mergeCell ref="RZI15:RZQ15"/>
    <mergeCell ref="RZR15:RZZ15"/>
    <mergeCell ref="SAA15:SAI15"/>
    <mergeCell ref="SAJ15:SAR15"/>
    <mergeCell ref="RDW15:REE15"/>
    <mergeCell ref="REF15:REN15"/>
    <mergeCell ref="REO15:REW15"/>
    <mergeCell ref="REX15:RFF15"/>
    <mergeCell ref="RFG15:RFO15"/>
    <mergeCell ref="RFP15:RFX15"/>
    <mergeCell ref="RFY15:RGG15"/>
    <mergeCell ref="RGH15:RGP15"/>
    <mergeCell ref="RGQ15:RGY15"/>
    <mergeCell ref="RGZ15:RHH15"/>
    <mergeCell ref="RHI15:RHQ15"/>
    <mergeCell ref="RHR15:RHZ15"/>
    <mergeCell ref="RIA15:RII15"/>
    <mergeCell ref="RIJ15:RIR15"/>
    <mergeCell ref="RIS15:RJA15"/>
    <mergeCell ref="RJB15:RJJ15"/>
    <mergeCell ref="RJK15:RJS15"/>
    <mergeCell ref="RJT15:RKB15"/>
    <mergeCell ref="RKC15:RKK15"/>
    <mergeCell ref="RKL15:RKT15"/>
    <mergeCell ref="RKU15:RLC15"/>
    <mergeCell ref="RLD15:RLL15"/>
    <mergeCell ref="RLM15:RLU15"/>
    <mergeCell ref="RLV15:RMD15"/>
    <mergeCell ref="RME15:RMM15"/>
    <mergeCell ref="RMN15:RMV15"/>
    <mergeCell ref="RMW15:RNE15"/>
    <mergeCell ref="RNF15:RNN15"/>
    <mergeCell ref="RNO15:RNW15"/>
    <mergeCell ref="RNX15:ROF15"/>
    <mergeCell ref="ROG15:ROO15"/>
    <mergeCell ref="ROP15:ROX15"/>
    <mergeCell ref="ROY15:RPG15"/>
    <mergeCell ref="QSL15:QST15"/>
    <mergeCell ref="QSU15:QTC15"/>
    <mergeCell ref="QTD15:QTL15"/>
    <mergeCell ref="QTM15:QTU15"/>
    <mergeCell ref="QTV15:QUD15"/>
    <mergeCell ref="QUE15:QUM15"/>
    <mergeCell ref="QUN15:QUV15"/>
    <mergeCell ref="QUW15:QVE15"/>
    <mergeCell ref="QVF15:QVN15"/>
    <mergeCell ref="QVO15:QVW15"/>
    <mergeCell ref="QVX15:QWF15"/>
    <mergeCell ref="QWG15:QWO15"/>
    <mergeCell ref="QWP15:QWX15"/>
    <mergeCell ref="QWY15:QXG15"/>
    <mergeCell ref="QXH15:QXP15"/>
    <mergeCell ref="QXQ15:QXY15"/>
    <mergeCell ref="QXZ15:QYH15"/>
    <mergeCell ref="QYI15:QYQ15"/>
    <mergeCell ref="QYR15:QYZ15"/>
    <mergeCell ref="QZA15:QZI15"/>
    <mergeCell ref="QZJ15:QZR15"/>
    <mergeCell ref="QZS15:RAA15"/>
    <mergeCell ref="RAB15:RAJ15"/>
    <mergeCell ref="RAK15:RAS15"/>
    <mergeCell ref="RAT15:RBB15"/>
    <mergeCell ref="RBC15:RBK15"/>
    <mergeCell ref="RBL15:RBT15"/>
    <mergeCell ref="RBU15:RCC15"/>
    <mergeCell ref="RCD15:RCL15"/>
    <mergeCell ref="RCM15:RCU15"/>
    <mergeCell ref="RCV15:RDD15"/>
    <mergeCell ref="RDE15:RDM15"/>
    <mergeCell ref="RDN15:RDV15"/>
    <mergeCell ref="QHA15:QHI15"/>
    <mergeCell ref="QHJ15:QHR15"/>
    <mergeCell ref="QHS15:QIA15"/>
    <mergeCell ref="QIB15:QIJ15"/>
    <mergeCell ref="QIK15:QIS15"/>
    <mergeCell ref="QIT15:QJB15"/>
    <mergeCell ref="QJC15:QJK15"/>
    <mergeCell ref="QJL15:QJT15"/>
    <mergeCell ref="QJU15:QKC15"/>
    <mergeCell ref="QKD15:QKL15"/>
    <mergeCell ref="QKM15:QKU15"/>
    <mergeCell ref="QKV15:QLD15"/>
    <mergeCell ref="QLE15:QLM15"/>
    <mergeCell ref="QLN15:QLV15"/>
    <mergeCell ref="QLW15:QME15"/>
    <mergeCell ref="QMF15:QMN15"/>
    <mergeCell ref="QMO15:QMW15"/>
    <mergeCell ref="QMX15:QNF15"/>
    <mergeCell ref="QNG15:QNO15"/>
    <mergeCell ref="QNP15:QNX15"/>
    <mergeCell ref="QNY15:QOG15"/>
    <mergeCell ref="QOH15:QOP15"/>
    <mergeCell ref="QOQ15:QOY15"/>
    <mergeCell ref="QOZ15:QPH15"/>
    <mergeCell ref="QPI15:QPQ15"/>
    <mergeCell ref="QPR15:QPZ15"/>
    <mergeCell ref="QQA15:QQI15"/>
    <mergeCell ref="QQJ15:QQR15"/>
    <mergeCell ref="QQS15:QRA15"/>
    <mergeCell ref="QRB15:QRJ15"/>
    <mergeCell ref="QRK15:QRS15"/>
    <mergeCell ref="QRT15:QSB15"/>
    <mergeCell ref="QSC15:QSK15"/>
    <mergeCell ref="PVP15:PVX15"/>
    <mergeCell ref="PVY15:PWG15"/>
    <mergeCell ref="PWH15:PWP15"/>
    <mergeCell ref="PWQ15:PWY15"/>
    <mergeCell ref="PWZ15:PXH15"/>
    <mergeCell ref="PXI15:PXQ15"/>
    <mergeCell ref="PXR15:PXZ15"/>
    <mergeCell ref="PYA15:PYI15"/>
    <mergeCell ref="PYJ15:PYR15"/>
    <mergeCell ref="PYS15:PZA15"/>
    <mergeCell ref="PZB15:PZJ15"/>
    <mergeCell ref="PZK15:PZS15"/>
    <mergeCell ref="PZT15:QAB15"/>
    <mergeCell ref="QAC15:QAK15"/>
    <mergeCell ref="QAL15:QAT15"/>
    <mergeCell ref="QAU15:QBC15"/>
    <mergeCell ref="QBD15:QBL15"/>
    <mergeCell ref="QBM15:QBU15"/>
    <mergeCell ref="QBV15:QCD15"/>
    <mergeCell ref="QCE15:QCM15"/>
    <mergeCell ref="QCN15:QCV15"/>
    <mergeCell ref="QCW15:QDE15"/>
    <mergeCell ref="QDF15:QDN15"/>
    <mergeCell ref="QDO15:QDW15"/>
    <mergeCell ref="QDX15:QEF15"/>
    <mergeCell ref="QEG15:QEO15"/>
    <mergeCell ref="QEP15:QEX15"/>
    <mergeCell ref="QEY15:QFG15"/>
    <mergeCell ref="QFH15:QFP15"/>
    <mergeCell ref="QFQ15:QFY15"/>
    <mergeCell ref="QFZ15:QGH15"/>
    <mergeCell ref="QGI15:QGQ15"/>
    <mergeCell ref="QGR15:QGZ15"/>
    <mergeCell ref="PKE15:PKM15"/>
    <mergeCell ref="PKN15:PKV15"/>
    <mergeCell ref="PKW15:PLE15"/>
    <mergeCell ref="PLF15:PLN15"/>
    <mergeCell ref="PLO15:PLW15"/>
    <mergeCell ref="PLX15:PMF15"/>
    <mergeCell ref="PMG15:PMO15"/>
    <mergeCell ref="PMP15:PMX15"/>
    <mergeCell ref="PMY15:PNG15"/>
    <mergeCell ref="PNH15:PNP15"/>
    <mergeCell ref="PNQ15:PNY15"/>
    <mergeCell ref="PNZ15:POH15"/>
    <mergeCell ref="POI15:POQ15"/>
    <mergeCell ref="POR15:POZ15"/>
    <mergeCell ref="PPA15:PPI15"/>
    <mergeCell ref="PPJ15:PPR15"/>
    <mergeCell ref="PPS15:PQA15"/>
    <mergeCell ref="PQB15:PQJ15"/>
    <mergeCell ref="PQK15:PQS15"/>
    <mergeCell ref="PQT15:PRB15"/>
    <mergeCell ref="PRC15:PRK15"/>
    <mergeCell ref="PRL15:PRT15"/>
    <mergeCell ref="PRU15:PSC15"/>
    <mergeCell ref="PSD15:PSL15"/>
    <mergeCell ref="PSM15:PSU15"/>
    <mergeCell ref="PSV15:PTD15"/>
    <mergeCell ref="PTE15:PTM15"/>
    <mergeCell ref="PTN15:PTV15"/>
    <mergeCell ref="PTW15:PUE15"/>
    <mergeCell ref="PUF15:PUN15"/>
    <mergeCell ref="PUO15:PUW15"/>
    <mergeCell ref="PUX15:PVF15"/>
    <mergeCell ref="PVG15:PVO15"/>
    <mergeCell ref="OYT15:OZB15"/>
    <mergeCell ref="OZC15:OZK15"/>
    <mergeCell ref="OZL15:OZT15"/>
    <mergeCell ref="OZU15:PAC15"/>
    <mergeCell ref="PAD15:PAL15"/>
    <mergeCell ref="PAM15:PAU15"/>
    <mergeCell ref="PAV15:PBD15"/>
    <mergeCell ref="PBE15:PBM15"/>
    <mergeCell ref="PBN15:PBV15"/>
    <mergeCell ref="PBW15:PCE15"/>
    <mergeCell ref="PCF15:PCN15"/>
    <mergeCell ref="PCO15:PCW15"/>
    <mergeCell ref="PCX15:PDF15"/>
    <mergeCell ref="PDG15:PDO15"/>
    <mergeCell ref="PDP15:PDX15"/>
    <mergeCell ref="PDY15:PEG15"/>
    <mergeCell ref="PEH15:PEP15"/>
    <mergeCell ref="PEQ15:PEY15"/>
    <mergeCell ref="PEZ15:PFH15"/>
    <mergeCell ref="PFI15:PFQ15"/>
    <mergeCell ref="PFR15:PFZ15"/>
    <mergeCell ref="PGA15:PGI15"/>
    <mergeCell ref="PGJ15:PGR15"/>
    <mergeCell ref="PGS15:PHA15"/>
    <mergeCell ref="PHB15:PHJ15"/>
    <mergeCell ref="PHK15:PHS15"/>
    <mergeCell ref="PHT15:PIB15"/>
    <mergeCell ref="PIC15:PIK15"/>
    <mergeCell ref="PIL15:PIT15"/>
    <mergeCell ref="PIU15:PJC15"/>
    <mergeCell ref="PJD15:PJL15"/>
    <mergeCell ref="PJM15:PJU15"/>
    <mergeCell ref="PJV15:PKD15"/>
    <mergeCell ref="ONI15:ONQ15"/>
    <mergeCell ref="ONR15:ONZ15"/>
    <mergeCell ref="OOA15:OOI15"/>
    <mergeCell ref="OOJ15:OOR15"/>
    <mergeCell ref="OOS15:OPA15"/>
    <mergeCell ref="OPB15:OPJ15"/>
    <mergeCell ref="OPK15:OPS15"/>
    <mergeCell ref="OPT15:OQB15"/>
    <mergeCell ref="OQC15:OQK15"/>
    <mergeCell ref="OQL15:OQT15"/>
    <mergeCell ref="OQU15:ORC15"/>
    <mergeCell ref="ORD15:ORL15"/>
    <mergeCell ref="ORM15:ORU15"/>
    <mergeCell ref="ORV15:OSD15"/>
    <mergeCell ref="OSE15:OSM15"/>
    <mergeCell ref="OSN15:OSV15"/>
    <mergeCell ref="OSW15:OTE15"/>
    <mergeCell ref="OTF15:OTN15"/>
    <mergeCell ref="OTO15:OTW15"/>
    <mergeCell ref="OTX15:OUF15"/>
    <mergeCell ref="OUG15:OUO15"/>
    <mergeCell ref="OUP15:OUX15"/>
    <mergeCell ref="OUY15:OVG15"/>
    <mergeCell ref="OVH15:OVP15"/>
    <mergeCell ref="OVQ15:OVY15"/>
    <mergeCell ref="OVZ15:OWH15"/>
    <mergeCell ref="OWI15:OWQ15"/>
    <mergeCell ref="OWR15:OWZ15"/>
    <mergeCell ref="OXA15:OXI15"/>
    <mergeCell ref="OXJ15:OXR15"/>
    <mergeCell ref="OXS15:OYA15"/>
    <mergeCell ref="OYB15:OYJ15"/>
    <mergeCell ref="OYK15:OYS15"/>
    <mergeCell ref="OBX15:OCF15"/>
    <mergeCell ref="OCG15:OCO15"/>
    <mergeCell ref="OCP15:OCX15"/>
    <mergeCell ref="OCY15:ODG15"/>
    <mergeCell ref="ODH15:ODP15"/>
    <mergeCell ref="ODQ15:ODY15"/>
    <mergeCell ref="ODZ15:OEH15"/>
    <mergeCell ref="OEI15:OEQ15"/>
    <mergeCell ref="OER15:OEZ15"/>
    <mergeCell ref="OFA15:OFI15"/>
    <mergeCell ref="OFJ15:OFR15"/>
    <mergeCell ref="OFS15:OGA15"/>
    <mergeCell ref="OGB15:OGJ15"/>
    <mergeCell ref="OGK15:OGS15"/>
    <mergeCell ref="OGT15:OHB15"/>
    <mergeCell ref="OHC15:OHK15"/>
    <mergeCell ref="OHL15:OHT15"/>
    <mergeCell ref="OHU15:OIC15"/>
    <mergeCell ref="OID15:OIL15"/>
    <mergeCell ref="OIM15:OIU15"/>
    <mergeCell ref="OIV15:OJD15"/>
    <mergeCell ref="OJE15:OJM15"/>
    <mergeCell ref="OJN15:OJV15"/>
    <mergeCell ref="OJW15:OKE15"/>
    <mergeCell ref="OKF15:OKN15"/>
    <mergeCell ref="OKO15:OKW15"/>
    <mergeCell ref="OKX15:OLF15"/>
    <mergeCell ref="OLG15:OLO15"/>
    <mergeCell ref="OLP15:OLX15"/>
    <mergeCell ref="OLY15:OMG15"/>
    <mergeCell ref="OMH15:OMP15"/>
    <mergeCell ref="OMQ15:OMY15"/>
    <mergeCell ref="OMZ15:ONH15"/>
    <mergeCell ref="NQM15:NQU15"/>
    <mergeCell ref="NQV15:NRD15"/>
    <mergeCell ref="NRE15:NRM15"/>
    <mergeCell ref="NRN15:NRV15"/>
    <mergeCell ref="NRW15:NSE15"/>
    <mergeCell ref="NSF15:NSN15"/>
    <mergeCell ref="NSO15:NSW15"/>
    <mergeCell ref="NSX15:NTF15"/>
    <mergeCell ref="NTG15:NTO15"/>
    <mergeCell ref="NTP15:NTX15"/>
    <mergeCell ref="NTY15:NUG15"/>
    <mergeCell ref="NUH15:NUP15"/>
    <mergeCell ref="NUQ15:NUY15"/>
    <mergeCell ref="NUZ15:NVH15"/>
    <mergeCell ref="NVI15:NVQ15"/>
    <mergeCell ref="NVR15:NVZ15"/>
    <mergeCell ref="NWA15:NWI15"/>
    <mergeCell ref="NWJ15:NWR15"/>
    <mergeCell ref="NWS15:NXA15"/>
    <mergeCell ref="NXB15:NXJ15"/>
    <mergeCell ref="NXK15:NXS15"/>
    <mergeCell ref="NXT15:NYB15"/>
    <mergeCell ref="NYC15:NYK15"/>
    <mergeCell ref="NYL15:NYT15"/>
    <mergeCell ref="NYU15:NZC15"/>
    <mergeCell ref="NZD15:NZL15"/>
    <mergeCell ref="NZM15:NZU15"/>
    <mergeCell ref="NZV15:OAD15"/>
    <mergeCell ref="OAE15:OAM15"/>
    <mergeCell ref="OAN15:OAV15"/>
    <mergeCell ref="OAW15:OBE15"/>
    <mergeCell ref="OBF15:OBN15"/>
    <mergeCell ref="OBO15:OBW15"/>
    <mergeCell ref="NFB15:NFJ15"/>
    <mergeCell ref="NFK15:NFS15"/>
    <mergeCell ref="NFT15:NGB15"/>
    <mergeCell ref="NGC15:NGK15"/>
    <mergeCell ref="NGL15:NGT15"/>
    <mergeCell ref="NGU15:NHC15"/>
    <mergeCell ref="NHD15:NHL15"/>
    <mergeCell ref="NHM15:NHU15"/>
    <mergeCell ref="NHV15:NID15"/>
    <mergeCell ref="NIE15:NIM15"/>
    <mergeCell ref="NIN15:NIV15"/>
    <mergeCell ref="NIW15:NJE15"/>
    <mergeCell ref="NJF15:NJN15"/>
    <mergeCell ref="NJO15:NJW15"/>
    <mergeCell ref="NJX15:NKF15"/>
    <mergeCell ref="NKG15:NKO15"/>
    <mergeCell ref="NKP15:NKX15"/>
    <mergeCell ref="NKY15:NLG15"/>
    <mergeCell ref="NLH15:NLP15"/>
    <mergeCell ref="NLQ15:NLY15"/>
    <mergeCell ref="NLZ15:NMH15"/>
    <mergeCell ref="NMI15:NMQ15"/>
    <mergeCell ref="NMR15:NMZ15"/>
    <mergeCell ref="NNA15:NNI15"/>
    <mergeCell ref="NNJ15:NNR15"/>
    <mergeCell ref="NNS15:NOA15"/>
    <mergeCell ref="NOB15:NOJ15"/>
    <mergeCell ref="NOK15:NOS15"/>
    <mergeCell ref="NOT15:NPB15"/>
    <mergeCell ref="NPC15:NPK15"/>
    <mergeCell ref="NPL15:NPT15"/>
    <mergeCell ref="NPU15:NQC15"/>
    <mergeCell ref="NQD15:NQL15"/>
    <mergeCell ref="MTQ15:MTY15"/>
    <mergeCell ref="MTZ15:MUH15"/>
    <mergeCell ref="MUI15:MUQ15"/>
    <mergeCell ref="MUR15:MUZ15"/>
    <mergeCell ref="MVA15:MVI15"/>
    <mergeCell ref="MVJ15:MVR15"/>
    <mergeCell ref="MVS15:MWA15"/>
    <mergeCell ref="MWB15:MWJ15"/>
    <mergeCell ref="MWK15:MWS15"/>
    <mergeCell ref="MWT15:MXB15"/>
    <mergeCell ref="MXC15:MXK15"/>
    <mergeCell ref="MXL15:MXT15"/>
    <mergeCell ref="MXU15:MYC15"/>
    <mergeCell ref="MYD15:MYL15"/>
    <mergeCell ref="MYM15:MYU15"/>
    <mergeCell ref="MYV15:MZD15"/>
    <mergeCell ref="MZE15:MZM15"/>
    <mergeCell ref="MZN15:MZV15"/>
    <mergeCell ref="MZW15:NAE15"/>
    <mergeCell ref="NAF15:NAN15"/>
    <mergeCell ref="NAO15:NAW15"/>
    <mergeCell ref="NAX15:NBF15"/>
    <mergeCell ref="NBG15:NBO15"/>
    <mergeCell ref="NBP15:NBX15"/>
    <mergeCell ref="NBY15:NCG15"/>
    <mergeCell ref="NCH15:NCP15"/>
    <mergeCell ref="NCQ15:NCY15"/>
    <mergeCell ref="NCZ15:NDH15"/>
    <mergeCell ref="NDI15:NDQ15"/>
    <mergeCell ref="NDR15:NDZ15"/>
    <mergeCell ref="NEA15:NEI15"/>
    <mergeCell ref="NEJ15:NER15"/>
    <mergeCell ref="NES15:NFA15"/>
    <mergeCell ref="MIF15:MIN15"/>
    <mergeCell ref="MIO15:MIW15"/>
    <mergeCell ref="MIX15:MJF15"/>
    <mergeCell ref="MJG15:MJO15"/>
    <mergeCell ref="MJP15:MJX15"/>
    <mergeCell ref="MJY15:MKG15"/>
    <mergeCell ref="MKH15:MKP15"/>
    <mergeCell ref="MKQ15:MKY15"/>
    <mergeCell ref="MKZ15:MLH15"/>
    <mergeCell ref="MLI15:MLQ15"/>
    <mergeCell ref="MLR15:MLZ15"/>
    <mergeCell ref="MMA15:MMI15"/>
    <mergeCell ref="MMJ15:MMR15"/>
    <mergeCell ref="MMS15:MNA15"/>
    <mergeCell ref="MNB15:MNJ15"/>
    <mergeCell ref="MNK15:MNS15"/>
    <mergeCell ref="MNT15:MOB15"/>
    <mergeCell ref="MOC15:MOK15"/>
    <mergeCell ref="MOL15:MOT15"/>
    <mergeCell ref="MOU15:MPC15"/>
    <mergeCell ref="MPD15:MPL15"/>
    <mergeCell ref="MPM15:MPU15"/>
    <mergeCell ref="MPV15:MQD15"/>
    <mergeCell ref="MQE15:MQM15"/>
    <mergeCell ref="MQN15:MQV15"/>
    <mergeCell ref="MQW15:MRE15"/>
    <mergeCell ref="MRF15:MRN15"/>
    <mergeCell ref="MRO15:MRW15"/>
    <mergeCell ref="MRX15:MSF15"/>
    <mergeCell ref="MSG15:MSO15"/>
    <mergeCell ref="MSP15:MSX15"/>
    <mergeCell ref="MSY15:MTG15"/>
    <mergeCell ref="MTH15:MTP15"/>
    <mergeCell ref="LWU15:LXC15"/>
    <mergeCell ref="LXD15:LXL15"/>
    <mergeCell ref="LXM15:LXU15"/>
    <mergeCell ref="LXV15:LYD15"/>
    <mergeCell ref="LYE15:LYM15"/>
    <mergeCell ref="LYN15:LYV15"/>
    <mergeCell ref="LYW15:LZE15"/>
    <mergeCell ref="LZF15:LZN15"/>
    <mergeCell ref="LZO15:LZW15"/>
    <mergeCell ref="LZX15:MAF15"/>
    <mergeCell ref="MAG15:MAO15"/>
    <mergeCell ref="MAP15:MAX15"/>
    <mergeCell ref="MAY15:MBG15"/>
    <mergeCell ref="MBH15:MBP15"/>
    <mergeCell ref="MBQ15:MBY15"/>
    <mergeCell ref="MBZ15:MCH15"/>
    <mergeCell ref="MCI15:MCQ15"/>
    <mergeCell ref="MCR15:MCZ15"/>
    <mergeCell ref="MDA15:MDI15"/>
    <mergeCell ref="MDJ15:MDR15"/>
    <mergeCell ref="MDS15:MEA15"/>
    <mergeCell ref="MEB15:MEJ15"/>
    <mergeCell ref="MEK15:MES15"/>
    <mergeCell ref="MET15:MFB15"/>
    <mergeCell ref="MFC15:MFK15"/>
    <mergeCell ref="MFL15:MFT15"/>
    <mergeCell ref="MFU15:MGC15"/>
    <mergeCell ref="MGD15:MGL15"/>
    <mergeCell ref="MGM15:MGU15"/>
    <mergeCell ref="MGV15:MHD15"/>
    <mergeCell ref="MHE15:MHM15"/>
    <mergeCell ref="MHN15:MHV15"/>
    <mergeCell ref="MHW15:MIE15"/>
    <mergeCell ref="LLJ15:LLR15"/>
    <mergeCell ref="LLS15:LMA15"/>
    <mergeCell ref="LMB15:LMJ15"/>
    <mergeCell ref="LMK15:LMS15"/>
    <mergeCell ref="LMT15:LNB15"/>
    <mergeCell ref="LNC15:LNK15"/>
    <mergeCell ref="LNL15:LNT15"/>
    <mergeCell ref="LNU15:LOC15"/>
    <mergeCell ref="LOD15:LOL15"/>
    <mergeCell ref="LOM15:LOU15"/>
    <mergeCell ref="LOV15:LPD15"/>
    <mergeCell ref="LPE15:LPM15"/>
    <mergeCell ref="LPN15:LPV15"/>
    <mergeCell ref="LPW15:LQE15"/>
    <mergeCell ref="LQF15:LQN15"/>
    <mergeCell ref="LQO15:LQW15"/>
    <mergeCell ref="LQX15:LRF15"/>
    <mergeCell ref="LRG15:LRO15"/>
    <mergeCell ref="LRP15:LRX15"/>
    <mergeCell ref="LRY15:LSG15"/>
    <mergeCell ref="LSH15:LSP15"/>
    <mergeCell ref="LSQ15:LSY15"/>
    <mergeCell ref="LSZ15:LTH15"/>
    <mergeCell ref="LTI15:LTQ15"/>
    <mergeCell ref="LTR15:LTZ15"/>
    <mergeCell ref="LUA15:LUI15"/>
    <mergeCell ref="LUJ15:LUR15"/>
    <mergeCell ref="LUS15:LVA15"/>
    <mergeCell ref="LVB15:LVJ15"/>
    <mergeCell ref="LVK15:LVS15"/>
    <mergeCell ref="LVT15:LWB15"/>
    <mergeCell ref="LWC15:LWK15"/>
    <mergeCell ref="LWL15:LWT15"/>
    <mergeCell ref="KZY15:LAG15"/>
    <mergeCell ref="LAH15:LAP15"/>
    <mergeCell ref="LAQ15:LAY15"/>
    <mergeCell ref="LAZ15:LBH15"/>
    <mergeCell ref="LBI15:LBQ15"/>
    <mergeCell ref="LBR15:LBZ15"/>
    <mergeCell ref="LCA15:LCI15"/>
    <mergeCell ref="LCJ15:LCR15"/>
    <mergeCell ref="LCS15:LDA15"/>
    <mergeCell ref="LDB15:LDJ15"/>
    <mergeCell ref="LDK15:LDS15"/>
    <mergeCell ref="LDT15:LEB15"/>
    <mergeCell ref="LEC15:LEK15"/>
    <mergeCell ref="LEL15:LET15"/>
    <mergeCell ref="LEU15:LFC15"/>
    <mergeCell ref="LFD15:LFL15"/>
    <mergeCell ref="LFM15:LFU15"/>
    <mergeCell ref="LFV15:LGD15"/>
    <mergeCell ref="LGE15:LGM15"/>
    <mergeCell ref="LGN15:LGV15"/>
    <mergeCell ref="LGW15:LHE15"/>
    <mergeCell ref="LHF15:LHN15"/>
    <mergeCell ref="LHO15:LHW15"/>
    <mergeCell ref="LHX15:LIF15"/>
    <mergeCell ref="LIG15:LIO15"/>
    <mergeCell ref="LIP15:LIX15"/>
    <mergeCell ref="LIY15:LJG15"/>
    <mergeCell ref="LJH15:LJP15"/>
    <mergeCell ref="LJQ15:LJY15"/>
    <mergeCell ref="LJZ15:LKH15"/>
    <mergeCell ref="LKI15:LKQ15"/>
    <mergeCell ref="LKR15:LKZ15"/>
    <mergeCell ref="LLA15:LLI15"/>
    <mergeCell ref="KON15:KOV15"/>
    <mergeCell ref="KOW15:KPE15"/>
    <mergeCell ref="KPF15:KPN15"/>
    <mergeCell ref="KPO15:KPW15"/>
    <mergeCell ref="KPX15:KQF15"/>
    <mergeCell ref="KQG15:KQO15"/>
    <mergeCell ref="KQP15:KQX15"/>
    <mergeCell ref="KQY15:KRG15"/>
    <mergeCell ref="KRH15:KRP15"/>
    <mergeCell ref="KRQ15:KRY15"/>
    <mergeCell ref="KRZ15:KSH15"/>
    <mergeCell ref="KSI15:KSQ15"/>
    <mergeCell ref="KSR15:KSZ15"/>
    <mergeCell ref="KTA15:KTI15"/>
    <mergeCell ref="KTJ15:KTR15"/>
    <mergeCell ref="KTS15:KUA15"/>
    <mergeCell ref="KUB15:KUJ15"/>
    <mergeCell ref="KUK15:KUS15"/>
    <mergeCell ref="KUT15:KVB15"/>
    <mergeCell ref="KVC15:KVK15"/>
    <mergeCell ref="KVL15:KVT15"/>
    <mergeCell ref="KVU15:KWC15"/>
    <mergeCell ref="KWD15:KWL15"/>
    <mergeCell ref="KWM15:KWU15"/>
    <mergeCell ref="KWV15:KXD15"/>
    <mergeCell ref="KXE15:KXM15"/>
    <mergeCell ref="KXN15:KXV15"/>
    <mergeCell ref="KXW15:KYE15"/>
    <mergeCell ref="KYF15:KYN15"/>
    <mergeCell ref="KYO15:KYW15"/>
    <mergeCell ref="KYX15:KZF15"/>
    <mergeCell ref="KZG15:KZO15"/>
    <mergeCell ref="KZP15:KZX15"/>
    <mergeCell ref="KDC15:KDK15"/>
    <mergeCell ref="KDL15:KDT15"/>
    <mergeCell ref="KDU15:KEC15"/>
    <mergeCell ref="KED15:KEL15"/>
    <mergeCell ref="KEM15:KEU15"/>
    <mergeCell ref="KEV15:KFD15"/>
    <mergeCell ref="KFE15:KFM15"/>
    <mergeCell ref="KFN15:KFV15"/>
    <mergeCell ref="KFW15:KGE15"/>
    <mergeCell ref="KGF15:KGN15"/>
    <mergeCell ref="KGO15:KGW15"/>
    <mergeCell ref="KGX15:KHF15"/>
    <mergeCell ref="KHG15:KHO15"/>
    <mergeCell ref="KHP15:KHX15"/>
    <mergeCell ref="KHY15:KIG15"/>
    <mergeCell ref="KIH15:KIP15"/>
    <mergeCell ref="KIQ15:KIY15"/>
    <mergeCell ref="KIZ15:KJH15"/>
    <mergeCell ref="KJI15:KJQ15"/>
    <mergeCell ref="KJR15:KJZ15"/>
    <mergeCell ref="KKA15:KKI15"/>
    <mergeCell ref="KKJ15:KKR15"/>
    <mergeCell ref="KKS15:KLA15"/>
    <mergeCell ref="KLB15:KLJ15"/>
    <mergeCell ref="KLK15:KLS15"/>
    <mergeCell ref="KLT15:KMB15"/>
    <mergeCell ref="KMC15:KMK15"/>
    <mergeCell ref="KML15:KMT15"/>
    <mergeCell ref="KMU15:KNC15"/>
    <mergeCell ref="KND15:KNL15"/>
    <mergeCell ref="KNM15:KNU15"/>
    <mergeCell ref="KNV15:KOD15"/>
    <mergeCell ref="KOE15:KOM15"/>
    <mergeCell ref="JRR15:JRZ15"/>
    <mergeCell ref="JSA15:JSI15"/>
    <mergeCell ref="JSJ15:JSR15"/>
    <mergeCell ref="JSS15:JTA15"/>
    <mergeCell ref="JTB15:JTJ15"/>
    <mergeCell ref="JTK15:JTS15"/>
    <mergeCell ref="JTT15:JUB15"/>
    <mergeCell ref="JUC15:JUK15"/>
    <mergeCell ref="JUL15:JUT15"/>
    <mergeCell ref="JUU15:JVC15"/>
    <mergeCell ref="JVD15:JVL15"/>
    <mergeCell ref="JVM15:JVU15"/>
    <mergeCell ref="JVV15:JWD15"/>
    <mergeCell ref="JWE15:JWM15"/>
    <mergeCell ref="JWN15:JWV15"/>
    <mergeCell ref="JWW15:JXE15"/>
    <mergeCell ref="JXF15:JXN15"/>
    <mergeCell ref="JXO15:JXW15"/>
    <mergeCell ref="JXX15:JYF15"/>
    <mergeCell ref="JYG15:JYO15"/>
    <mergeCell ref="JYP15:JYX15"/>
    <mergeCell ref="JYY15:JZG15"/>
    <mergeCell ref="JZH15:JZP15"/>
    <mergeCell ref="JZQ15:JZY15"/>
    <mergeCell ref="JZZ15:KAH15"/>
    <mergeCell ref="KAI15:KAQ15"/>
    <mergeCell ref="KAR15:KAZ15"/>
    <mergeCell ref="KBA15:KBI15"/>
    <mergeCell ref="KBJ15:KBR15"/>
    <mergeCell ref="KBS15:KCA15"/>
    <mergeCell ref="KCB15:KCJ15"/>
    <mergeCell ref="KCK15:KCS15"/>
    <mergeCell ref="KCT15:KDB15"/>
    <mergeCell ref="JGG15:JGO15"/>
    <mergeCell ref="JGP15:JGX15"/>
    <mergeCell ref="JGY15:JHG15"/>
    <mergeCell ref="JHH15:JHP15"/>
    <mergeCell ref="JHQ15:JHY15"/>
    <mergeCell ref="JHZ15:JIH15"/>
    <mergeCell ref="JII15:JIQ15"/>
    <mergeCell ref="JIR15:JIZ15"/>
    <mergeCell ref="JJA15:JJI15"/>
    <mergeCell ref="JJJ15:JJR15"/>
    <mergeCell ref="JJS15:JKA15"/>
    <mergeCell ref="JKB15:JKJ15"/>
    <mergeCell ref="JKK15:JKS15"/>
    <mergeCell ref="JKT15:JLB15"/>
    <mergeCell ref="JLC15:JLK15"/>
    <mergeCell ref="JLL15:JLT15"/>
    <mergeCell ref="JLU15:JMC15"/>
    <mergeCell ref="JMD15:JML15"/>
    <mergeCell ref="JMM15:JMU15"/>
    <mergeCell ref="JMV15:JND15"/>
    <mergeCell ref="JNE15:JNM15"/>
    <mergeCell ref="JNN15:JNV15"/>
    <mergeCell ref="JNW15:JOE15"/>
    <mergeCell ref="JOF15:JON15"/>
    <mergeCell ref="JOO15:JOW15"/>
    <mergeCell ref="JOX15:JPF15"/>
    <mergeCell ref="JPG15:JPO15"/>
    <mergeCell ref="JPP15:JPX15"/>
    <mergeCell ref="JPY15:JQG15"/>
    <mergeCell ref="JQH15:JQP15"/>
    <mergeCell ref="JQQ15:JQY15"/>
    <mergeCell ref="JQZ15:JRH15"/>
    <mergeCell ref="JRI15:JRQ15"/>
    <mergeCell ref="IUV15:IVD15"/>
    <mergeCell ref="IVE15:IVM15"/>
    <mergeCell ref="IVN15:IVV15"/>
    <mergeCell ref="IVW15:IWE15"/>
    <mergeCell ref="IWF15:IWN15"/>
    <mergeCell ref="IWO15:IWW15"/>
    <mergeCell ref="IWX15:IXF15"/>
    <mergeCell ref="IXG15:IXO15"/>
    <mergeCell ref="IXP15:IXX15"/>
    <mergeCell ref="IXY15:IYG15"/>
    <mergeCell ref="IYH15:IYP15"/>
    <mergeCell ref="IYQ15:IYY15"/>
    <mergeCell ref="IYZ15:IZH15"/>
    <mergeCell ref="IZI15:IZQ15"/>
    <mergeCell ref="IZR15:IZZ15"/>
    <mergeCell ref="JAA15:JAI15"/>
    <mergeCell ref="JAJ15:JAR15"/>
    <mergeCell ref="JAS15:JBA15"/>
    <mergeCell ref="JBB15:JBJ15"/>
    <mergeCell ref="JBK15:JBS15"/>
    <mergeCell ref="JBT15:JCB15"/>
    <mergeCell ref="JCC15:JCK15"/>
    <mergeCell ref="JCL15:JCT15"/>
    <mergeCell ref="JCU15:JDC15"/>
    <mergeCell ref="JDD15:JDL15"/>
    <mergeCell ref="JDM15:JDU15"/>
    <mergeCell ref="JDV15:JED15"/>
    <mergeCell ref="JEE15:JEM15"/>
    <mergeCell ref="JEN15:JEV15"/>
    <mergeCell ref="JEW15:JFE15"/>
    <mergeCell ref="JFF15:JFN15"/>
    <mergeCell ref="JFO15:JFW15"/>
    <mergeCell ref="JFX15:JGF15"/>
    <mergeCell ref="IJK15:IJS15"/>
    <mergeCell ref="IJT15:IKB15"/>
    <mergeCell ref="IKC15:IKK15"/>
    <mergeCell ref="IKL15:IKT15"/>
    <mergeCell ref="IKU15:ILC15"/>
    <mergeCell ref="ILD15:ILL15"/>
    <mergeCell ref="ILM15:ILU15"/>
    <mergeCell ref="ILV15:IMD15"/>
    <mergeCell ref="IME15:IMM15"/>
    <mergeCell ref="IMN15:IMV15"/>
    <mergeCell ref="IMW15:INE15"/>
    <mergeCell ref="INF15:INN15"/>
    <mergeCell ref="INO15:INW15"/>
    <mergeCell ref="INX15:IOF15"/>
    <mergeCell ref="IOG15:IOO15"/>
    <mergeCell ref="IOP15:IOX15"/>
    <mergeCell ref="IOY15:IPG15"/>
    <mergeCell ref="IPH15:IPP15"/>
    <mergeCell ref="IPQ15:IPY15"/>
    <mergeCell ref="IPZ15:IQH15"/>
    <mergeCell ref="IQI15:IQQ15"/>
    <mergeCell ref="IQR15:IQZ15"/>
    <mergeCell ref="IRA15:IRI15"/>
    <mergeCell ref="IRJ15:IRR15"/>
    <mergeCell ref="IRS15:ISA15"/>
    <mergeCell ref="ISB15:ISJ15"/>
    <mergeCell ref="ISK15:ISS15"/>
    <mergeCell ref="IST15:ITB15"/>
    <mergeCell ref="ITC15:ITK15"/>
    <mergeCell ref="ITL15:ITT15"/>
    <mergeCell ref="ITU15:IUC15"/>
    <mergeCell ref="IUD15:IUL15"/>
    <mergeCell ref="IUM15:IUU15"/>
    <mergeCell ref="HXZ15:HYH15"/>
    <mergeCell ref="HYI15:HYQ15"/>
    <mergeCell ref="HYR15:HYZ15"/>
    <mergeCell ref="HZA15:HZI15"/>
    <mergeCell ref="HZJ15:HZR15"/>
    <mergeCell ref="HZS15:IAA15"/>
    <mergeCell ref="IAB15:IAJ15"/>
    <mergeCell ref="IAK15:IAS15"/>
    <mergeCell ref="IAT15:IBB15"/>
    <mergeCell ref="IBC15:IBK15"/>
    <mergeCell ref="IBL15:IBT15"/>
    <mergeCell ref="IBU15:ICC15"/>
    <mergeCell ref="ICD15:ICL15"/>
    <mergeCell ref="ICM15:ICU15"/>
    <mergeCell ref="ICV15:IDD15"/>
    <mergeCell ref="IDE15:IDM15"/>
    <mergeCell ref="IDN15:IDV15"/>
    <mergeCell ref="IDW15:IEE15"/>
    <mergeCell ref="IEF15:IEN15"/>
    <mergeCell ref="IEO15:IEW15"/>
    <mergeCell ref="IEX15:IFF15"/>
    <mergeCell ref="IFG15:IFO15"/>
    <mergeCell ref="IFP15:IFX15"/>
    <mergeCell ref="IFY15:IGG15"/>
    <mergeCell ref="IGH15:IGP15"/>
    <mergeCell ref="IGQ15:IGY15"/>
    <mergeCell ref="IGZ15:IHH15"/>
    <mergeCell ref="IHI15:IHQ15"/>
    <mergeCell ref="IHR15:IHZ15"/>
    <mergeCell ref="IIA15:III15"/>
    <mergeCell ref="IIJ15:IIR15"/>
    <mergeCell ref="IIS15:IJA15"/>
    <mergeCell ref="IJB15:IJJ15"/>
    <mergeCell ref="HMO15:HMW15"/>
    <mergeCell ref="HMX15:HNF15"/>
    <mergeCell ref="HNG15:HNO15"/>
    <mergeCell ref="HNP15:HNX15"/>
    <mergeCell ref="HNY15:HOG15"/>
    <mergeCell ref="HOH15:HOP15"/>
    <mergeCell ref="HOQ15:HOY15"/>
    <mergeCell ref="HOZ15:HPH15"/>
    <mergeCell ref="HPI15:HPQ15"/>
    <mergeCell ref="HPR15:HPZ15"/>
    <mergeCell ref="HQA15:HQI15"/>
    <mergeCell ref="HQJ15:HQR15"/>
    <mergeCell ref="HQS15:HRA15"/>
    <mergeCell ref="HRB15:HRJ15"/>
    <mergeCell ref="HRK15:HRS15"/>
    <mergeCell ref="HRT15:HSB15"/>
    <mergeCell ref="HSC15:HSK15"/>
    <mergeCell ref="HSL15:HST15"/>
    <mergeCell ref="HSU15:HTC15"/>
    <mergeCell ref="HTD15:HTL15"/>
    <mergeCell ref="HTM15:HTU15"/>
    <mergeCell ref="HTV15:HUD15"/>
    <mergeCell ref="HUE15:HUM15"/>
    <mergeCell ref="HUN15:HUV15"/>
    <mergeCell ref="HUW15:HVE15"/>
    <mergeCell ref="HVF15:HVN15"/>
    <mergeCell ref="HVO15:HVW15"/>
    <mergeCell ref="HVX15:HWF15"/>
    <mergeCell ref="HWG15:HWO15"/>
    <mergeCell ref="HWP15:HWX15"/>
    <mergeCell ref="HWY15:HXG15"/>
    <mergeCell ref="HXH15:HXP15"/>
    <mergeCell ref="HXQ15:HXY15"/>
    <mergeCell ref="HBD15:HBL15"/>
    <mergeCell ref="HBM15:HBU15"/>
    <mergeCell ref="HBV15:HCD15"/>
    <mergeCell ref="HCE15:HCM15"/>
    <mergeCell ref="HCN15:HCV15"/>
    <mergeCell ref="HCW15:HDE15"/>
    <mergeCell ref="HDF15:HDN15"/>
    <mergeCell ref="HDO15:HDW15"/>
    <mergeCell ref="HDX15:HEF15"/>
    <mergeCell ref="HEG15:HEO15"/>
    <mergeCell ref="HEP15:HEX15"/>
    <mergeCell ref="HEY15:HFG15"/>
    <mergeCell ref="HFH15:HFP15"/>
    <mergeCell ref="HFQ15:HFY15"/>
    <mergeCell ref="HFZ15:HGH15"/>
    <mergeCell ref="HGI15:HGQ15"/>
    <mergeCell ref="HGR15:HGZ15"/>
    <mergeCell ref="HHA15:HHI15"/>
    <mergeCell ref="HHJ15:HHR15"/>
    <mergeCell ref="HHS15:HIA15"/>
    <mergeCell ref="HIB15:HIJ15"/>
    <mergeCell ref="HIK15:HIS15"/>
    <mergeCell ref="HIT15:HJB15"/>
    <mergeCell ref="HJC15:HJK15"/>
    <mergeCell ref="HJL15:HJT15"/>
    <mergeCell ref="HJU15:HKC15"/>
    <mergeCell ref="HKD15:HKL15"/>
    <mergeCell ref="HKM15:HKU15"/>
    <mergeCell ref="HKV15:HLD15"/>
    <mergeCell ref="HLE15:HLM15"/>
    <mergeCell ref="HLN15:HLV15"/>
    <mergeCell ref="HLW15:HME15"/>
    <mergeCell ref="HMF15:HMN15"/>
    <mergeCell ref="GPS15:GQA15"/>
    <mergeCell ref="GQB15:GQJ15"/>
    <mergeCell ref="GQK15:GQS15"/>
    <mergeCell ref="GQT15:GRB15"/>
    <mergeCell ref="GRC15:GRK15"/>
    <mergeCell ref="GRL15:GRT15"/>
    <mergeCell ref="GRU15:GSC15"/>
    <mergeCell ref="GSD15:GSL15"/>
    <mergeCell ref="GSM15:GSU15"/>
    <mergeCell ref="GSV15:GTD15"/>
    <mergeCell ref="GTE15:GTM15"/>
    <mergeCell ref="GTN15:GTV15"/>
    <mergeCell ref="GTW15:GUE15"/>
    <mergeCell ref="GUF15:GUN15"/>
    <mergeCell ref="GUO15:GUW15"/>
    <mergeCell ref="GUX15:GVF15"/>
    <mergeCell ref="GVG15:GVO15"/>
    <mergeCell ref="GVP15:GVX15"/>
    <mergeCell ref="GVY15:GWG15"/>
    <mergeCell ref="GWH15:GWP15"/>
    <mergeCell ref="GWQ15:GWY15"/>
    <mergeCell ref="GWZ15:GXH15"/>
    <mergeCell ref="GXI15:GXQ15"/>
    <mergeCell ref="GXR15:GXZ15"/>
    <mergeCell ref="GYA15:GYI15"/>
    <mergeCell ref="GYJ15:GYR15"/>
    <mergeCell ref="GYS15:GZA15"/>
    <mergeCell ref="GZB15:GZJ15"/>
    <mergeCell ref="GZK15:GZS15"/>
    <mergeCell ref="GZT15:HAB15"/>
    <mergeCell ref="HAC15:HAK15"/>
    <mergeCell ref="HAL15:HAT15"/>
    <mergeCell ref="HAU15:HBC15"/>
    <mergeCell ref="GEH15:GEP15"/>
    <mergeCell ref="GEQ15:GEY15"/>
    <mergeCell ref="GEZ15:GFH15"/>
    <mergeCell ref="GFI15:GFQ15"/>
    <mergeCell ref="GFR15:GFZ15"/>
    <mergeCell ref="GGA15:GGI15"/>
    <mergeCell ref="GGJ15:GGR15"/>
    <mergeCell ref="GGS15:GHA15"/>
    <mergeCell ref="GHB15:GHJ15"/>
    <mergeCell ref="GHK15:GHS15"/>
    <mergeCell ref="GHT15:GIB15"/>
    <mergeCell ref="GIC15:GIK15"/>
    <mergeCell ref="GIL15:GIT15"/>
    <mergeCell ref="GIU15:GJC15"/>
    <mergeCell ref="GJD15:GJL15"/>
    <mergeCell ref="GJM15:GJU15"/>
    <mergeCell ref="GJV15:GKD15"/>
    <mergeCell ref="GKE15:GKM15"/>
    <mergeCell ref="GKN15:GKV15"/>
    <mergeCell ref="GKW15:GLE15"/>
    <mergeCell ref="GLF15:GLN15"/>
    <mergeCell ref="GLO15:GLW15"/>
    <mergeCell ref="GLX15:GMF15"/>
    <mergeCell ref="GMG15:GMO15"/>
    <mergeCell ref="GMP15:GMX15"/>
    <mergeCell ref="GMY15:GNG15"/>
    <mergeCell ref="GNH15:GNP15"/>
    <mergeCell ref="GNQ15:GNY15"/>
    <mergeCell ref="GNZ15:GOH15"/>
    <mergeCell ref="GOI15:GOQ15"/>
    <mergeCell ref="GOR15:GOZ15"/>
    <mergeCell ref="GPA15:GPI15"/>
    <mergeCell ref="GPJ15:GPR15"/>
    <mergeCell ref="FSW15:FTE15"/>
    <mergeCell ref="FTF15:FTN15"/>
    <mergeCell ref="FTO15:FTW15"/>
    <mergeCell ref="FTX15:FUF15"/>
    <mergeCell ref="FUG15:FUO15"/>
    <mergeCell ref="FUP15:FUX15"/>
    <mergeCell ref="FUY15:FVG15"/>
    <mergeCell ref="FVH15:FVP15"/>
    <mergeCell ref="FVQ15:FVY15"/>
    <mergeCell ref="FVZ15:FWH15"/>
    <mergeCell ref="FWI15:FWQ15"/>
    <mergeCell ref="FWR15:FWZ15"/>
    <mergeCell ref="FXA15:FXI15"/>
    <mergeCell ref="FXJ15:FXR15"/>
    <mergeCell ref="FXS15:FYA15"/>
    <mergeCell ref="FYB15:FYJ15"/>
    <mergeCell ref="FYK15:FYS15"/>
    <mergeCell ref="FYT15:FZB15"/>
    <mergeCell ref="FZC15:FZK15"/>
    <mergeCell ref="FZL15:FZT15"/>
    <mergeCell ref="FZU15:GAC15"/>
    <mergeCell ref="GAD15:GAL15"/>
    <mergeCell ref="GAM15:GAU15"/>
    <mergeCell ref="GAV15:GBD15"/>
    <mergeCell ref="GBE15:GBM15"/>
    <mergeCell ref="GBN15:GBV15"/>
    <mergeCell ref="GBW15:GCE15"/>
    <mergeCell ref="GCF15:GCN15"/>
    <mergeCell ref="GCO15:GCW15"/>
    <mergeCell ref="GCX15:GDF15"/>
    <mergeCell ref="GDG15:GDO15"/>
    <mergeCell ref="GDP15:GDX15"/>
    <mergeCell ref="GDY15:GEG15"/>
    <mergeCell ref="FHL15:FHT15"/>
    <mergeCell ref="FHU15:FIC15"/>
    <mergeCell ref="FID15:FIL15"/>
    <mergeCell ref="FIM15:FIU15"/>
    <mergeCell ref="FIV15:FJD15"/>
    <mergeCell ref="FJE15:FJM15"/>
    <mergeCell ref="FJN15:FJV15"/>
    <mergeCell ref="FJW15:FKE15"/>
    <mergeCell ref="FKF15:FKN15"/>
    <mergeCell ref="FKO15:FKW15"/>
    <mergeCell ref="FKX15:FLF15"/>
    <mergeCell ref="FLG15:FLO15"/>
    <mergeCell ref="FLP15:FLX15"/>
    <mergeCell ref="FLY15:FMG15"/>
    <mergeCell ref="FMH15:FMP15"/>
    <mergeCell ref="FMQ15:FMY15"/>
    <mergeCell ref="FMZ15:FNH15"/>
    <mergeCell ref="FNI15:FNQ15"/>
    <mergeCell ref="FNR15:FNZ15"/>
    <mergeCell ref="FOA15:FOI15"/>
    <mergeCell ref="FOJ15:FOR15"/>
    <mergeCell ref="FOS15:FPA15"/>
    <mergeCell ref="FPB15:FPJ15"/>
    <mergeCell ref="FPK15:FPS15"/>
    <mergeCell ref="FPT15:FQB15"/>
    <mergeCell ref="FQC15:FQK15"/>
    <mergeCell ref="FQL15:FQT15"/>
    <mergeCell ref="FQU15:FRC15"/>
    <mergeCell ref="FRD15:FRL15"/>
    <mergeCell ref="FRM15:FRU15"/>
    <mergeCell ref="FRV15:FSD15"/>
    <mergeCell ref="FSE15:FSM15"/>
    <mergeCell ref="FSN15:FSV15"/>
    <mergeCell ref="EWA15:EWI15"/>
    <mergeCell ref="EWJ15:EWR15"/>
    <mergeCell ref="EWS15:EXA15"/>
    <mergeCell ref="EXB15:EXJ15"/>
    <mergeCell ref="EXK15:EXS15"/>
    <mergeCell ref="EXT15:EYB15"/>
    <mergeCell ref="EYC15:EYK15"/>
    <mergeCell ref="EYL15:EYT15"/>
    <mergeCell ref="EYU15:EZC15"/>
    <mergeCell ref="EZD15:EZL15"/>
    <mergeCell ref="EZM15:EZU15"/>
    <mergeCell ref="EZV15:FAD15"/>
    <mergeCell ref="FAE15:FAM15"/>
    <mergeCell ref="FAN15:FAV15"/>
    <mergeCell ref="FAW15:FBE15"/>
    <mergeCell ref="FBF15:FBN15"/>
    <mergeCell ref="FBO15:FBW15"/>
    <mergeCell ref="FBX15:FCF15"/>
    <mergeCell ref="FCG15:FCO15"/>
    <mergeCell ref="FCP15:FCX15"/>
    <mergeCell ref="FCY15:FDG15"/>
    <mergeCell ref="FDH15:FDP15"/>
    <mergeCell ref="FDQ15:FDY15"/>
    <mergeCell ref="FDZ15:FEH15"/>
    <mergeCell ref="FEI15:FEQ15"/>
    <mergeCell ref="FER15:FEZ15"/>
    <mergeCell ref="FFA15:FFI15"/>
    <mergeCell ref="FFJ15:FFR15"/>
    <mergeCell ref="FFS15:FGA15"/>
    <mergeCell ref="FGB15:FGJ15"/>
    <mergeCell ref="FGK15:FGS15"/>
    <mergeCell ref="FGT15:FHB15"/>
    <mergeCell ref="FHC15:FHK15"/>
    <mergeCell ref="EKP15:EKX15"/>
    <mergeCell ref="EKY15:ELG15"/>
    <mergeCell ref="ELH15:ELP15"/>
    <mergeCell ref="ELQ15:ELY15"/>
    <mergeCell ref="ELZ15:EMH15"/>
    <mergeCell ref="EMI15:EMQ15"/>
    <mergeCell ref="EMR15:EMZ15"/>
    <mergeCell ref="ENA15:ENI15"/>
    <mergeCell ref="ENJ15:ENR15"/>
    <mergeCell ref="ENS15:EOA15"/>
    <mergeCell ref="EOB15:EOJ15"/>
    <mergeCell ref="EOK15:EOS15"/>
    <mergeCell ref="EOT15:EPB15"/>
    <mergeCell ref="EPC15:EPK15"/>
    <mergeCell ref="EPL15:EPT15"/>
    <mergeCell ref="EPU15:EQC15"/>
    <mergeCell ref="EQD15:EQL15"/>
    <mergeCell ref="EQM15:EQU15"/>
    <mergeCell ref="EQV15:ERD15"/>
    <mergeCell ref="ERE15:ERM15"/>
    <mergeCell ref="ERN15:ERV15"/>
    <mergeCell ref="ERW15:ESE15"/>
    <mergeCell ref="ESF15:ESN15"/>
    <mergeCell ref="ESO15:ESW15"/>
    <mergeCell ref="ESX15:ETF15"/>
    <mergeCell ref="ETG15:ETO15"/>
    <mergeCell ref="ETP15:ETX15"/>
    <mergeCell ref="ETY15:EUG15"/>
    <mergeCell ref="EUH15:EUP15"/>
    <mergeCell ref="EUQ15:EUY15"/>
    <mergeCell ref="EUZ15:EVH15"/>
    <mergeCell ref="EVI15:EVQ15"/>
    <mergeCell ref="EVR15:EVZ15"/>
    <mergeCell ref="DZE15:DZM15"/>
    <mergeCell ref="DZN15:DZV15"/>
    <mergeCell ref="DZW15:EAE15"/>
    <mergeCell ref="EAF15:EAN15"/>
    <mergeCell ref="EAO15:EAW15"/>
    <mergeCell ref="EAX15:EBF15"/>
    <mergeCell ref="EBG15:EBO15"/>
    <mergeCell ref="EBP15:EBX15"/>
    <mergeCell ref="EBY15:ECG15"/>
    <mergeCell ref="ECH15:ECP15"/>
    <mergeCell ref="ECQ15:ECY15"/>
    <mergeCell ref="ECZ15:EDH15"/>
    <mergeCell ref="EDI15:EDQ15"/>
    <mergeCell ref="EDR15:EDZ15"/>
    <mergeCell ref="EEA15:EEI15"/>
    <mergeCell ref="EEJ15:EER15"/>
    <mergeCell ref="EES15:EFA15"/>
    <mergeCell ref="EFB15:EFJ15"/>
    <mergeCell ref="EFK15:EFS15"/>
    <mergeCell ref="EFT15:EGB15"/>
    <mergeCell ref="EGC15:EGK15"/>
    <mergeCell ref="EGL15:EGT15"/>
    <mergeCell ref="EGU15:EHC15"/>
    <mergeCell ref="EHD15:EHL15"/>
    <mergeCell ref="EHM15:EHU15"/>
    <mergeCell ref="EHV15:EID15"/>
    <mergeCell ref="EIE15:EIM15"/>
    <mergeCell ref="EIN15:EIV15"/>
    <mergeCell ref="EIW15:EJE15"/>
    <mergeCell ref="EJF15:EJN15"/>
    <mergeCell ref="EJO15:EJW15"/>
    <mergeCell ref="EJX15:EKF15"/>
    <mergeCell ref="EKG15:EKO15"/>
    <mergeCell ref="DNT15:DOB15"/>
    <mergeCell ref="DOC15:DOK15"/>
    <mergeCell ref="DOL15:DOT15"/>
    <mergeCell ref="DOU15:DPC15"/>
    <mergeCell ref="DPD15:DPL15"/>
    <mergeCell ref="DPM15:DPU15"/>
    <mergeCell ref="DPV15:DQD15"/>
    <mergeCell ref="DQE15:DQM15"/>
    <mergeCell ref="DQN15:DQV15"/>
    <mergeCell ref="DQW15:DRE15"/>
    <mergeCell ref="DRF15:DRN15"/>
    <mergeCell ref="DRO15:DRW15"/>
    <mergeCell ref="DRX15:DSF15"/>
    <mergeCell ref="DSG15:DSO15"/>
    <mergeCell ref="DSP15:DSX15"/>
    <mergeCell ref="DSY15:DTG15"/>
    <mergeCell ref="DTH15:DTP15"/>
    <mergeCell ref="DTQ15:DTY15"/>
    <mergeCell ref="DTZ15:DUH15"/>
    <mergeCell ref="DUI15:DUQ15"/>
    <mergeCell ref="DUR15:DUZ15"/>
    <mergeCell ref="DVA15:DVI15"/>
    <mergeCell ref="DVJ15:DVR15"/>
    <mergeCell ref="DVS15:DWA15"/>
    <mergeCell ref="DWB15:DWJ15"/>
    <mergeCell ref="DWK15:DWS15"/>
    <mergeCell ref="DWT15:DXB15"/>
    <mergeCell ref="DXC15:DXK15"/>
    <mergeCell ref="DXL15:DXT15"/>
    <mergeCell ref="DXU15:DYC15"/>
    <mergeCell ref="DYD15:DYL15"/>
    <mergeCell ref="DYM15:DYU15"/>
    <mergeCell ref="DYV15:DZD15"/>
    <mergeCell ref="DCI15:DCQ15"/>
    <mergeCell ref="DCR15:DCZ15"/>
    <mergeCell ref="DDA15:DDI15"/>
    <mergeCell ref="DDJ15:DDR15"/>
    <mergeCell ref="DDS15:DEA15"/>
    <mergeCell ref="DEB15:DEJ15"/>
    <mergeCell ref="DEK15:DES15"/>
    <mergeCell ref="DET15:DFB15"/>
    <mergeCell ref="DFC15:DFK15"/>
    <mergeCell ref="DFL15:DFT15"/>
    <mergeCell ref="DFU15:DGC15"/>
    <mergeCell ref="DGD15:DGL15"/>
    <mergeCell ref="DGM15:DGU15"/>
    <mergeCell ref="DGV15:DHD15"/>
    <mergeCell ref="DHE15:DHM15"/>
    <mergeCell ref="DHN15:DHV15"/>
    <mergeCell ref="DHW15:DIE15"/>
    <mergeCell ref="DIF15:DIN15"/>
    <mergeCell ref="DIO15:DIW15"/>
    <mergeCell ref="DIX15:DJF15"/>
    <mergeCell ref="DJG15:DJO15"/>
    <mergeCell ref="DJP15:DJX15"/>
    <mergeCell ref="DJY15:DKG15"/>
    <mergeCell ref="DKH15:DKP15"/>
    <mergeCell ref="DKQ15:DKY15"/>
    <mergeCell ref="DKZ15:DLH15"/>
    <mergeCell ref="DLI15:DLQ15"/>
    <mergeCell ref="DLR15:DLZ15"/>
    <mergeCell ref="DMA15:DMI15"/>
    <mergeCell ref="DMJ15:DMR15"/>
    <mergeCell ref="DMS15:DNA15"/>
    <mergeCell ref="DNB15:DNJ15"/>
    <mergeCell ref="DNK15:DNS15"/>
    <mergeCell ref="CQX15:CRF15"/>
    <mergeCell ref="CRG15:CRO15"/>
    <mergeCell ref="CRP15:CRX15"/>
    <mergeCell ref="CRY15:CSG15"/>
    <mergeCell ref="CSH15:CSP15"/>
    <mergeCell ref="CSQ15:CSY15"/>
    <mergeCell ref="CSZ15:CTH15"/>
    <mergeCell ref="CTI15:CTQ15"/>
    <mergeCell ref="CTR15:CTZ15"/>
    <mergeCell ref="CUA15:CUI15"/>
    <mergeCell ref="CUJ15:CUR15"/>
    <mergeCell ref="CUS15:CVA15"/>
    <mergeCell ref="CVB15:CVJ15"/>
    <mergeCell ref="CVK15:CVS15"/>
    <mergeCell ref="CVT15:CWB15"/>
    <mergeCell ref="CWC15:CWK15"/>
    <mergeCell ref="CWL15:CWT15"/>
    <mergeCell ref="CWU15:CXC15"/>
    <mergeCell ref="CXD15:CXL15"/>
    <mergeCell ref="CXM15:CXU15"/>
    <mergeCell ref="CXV15:CYD15"/>
    <mergeCell ref="CYE15:CYM15"/>
    <mergeCell ref="CYN15:CYV15"/>
    <mergeCell ref="CYW15:CZE15"/>
    <mergeCell ref="CZF15:CZN15"/>
    <mergeCell ref="CZO15:CZW15"/>
    <mergeCell ref="CZX15:DAF15"/>
    <mergeCell ref="DAG15:DAO15"/>
    <mergeCell ref="DAP15:DAX15"/>
    <mergeCell ref="DAY15:DBG15"/>
    <mergeCell ref="DBH15:DBP15"/>
    <mergeCell ref="DBQ15:DBY15"/>
    <mergeCell ref="DBZ15:DCH15"/>
    <mergeCell ref="CFM15:CFU15"/>
    <mergeCell ref="CFV15:CGD15"/>
    <mergeCell ref="CGE15:CGM15"/>
    <mergeCell ref="CGN15:CGV15"/>
    <mergeCell ref="CGW15:CHE15"/>
    <mergeCell ref="CHF15:CHN15"/>
    <mergeCell ref="CHO15:CHW15"/>
    <mergeCell ref="CHX15:CIF15"/>
    <mergeCell ref="CIG15:CIO15"/>
    <mergeCell ref="CIP15:CIX15"/>
    <mergeCell ref="CIY15:CJG15"/>
    <mergeCell ref="CJH15:CJP15"/>
    <mergeCell ref="CJQ15:CJY15"/>
    <mergeCell ref="CJZ15:CKH15"/>
    <mergeCell ref="CKI15:CKQ15"/>
    <mergeCell ref="CKR15:CKZ15"/>
    <mergeCell ref="CLA15:CLI15"/>
    <mergeCell ref="CLJ15:CLR15"/>
    <mergeCell ref="CLS15:CMA15"/>
    <mergeCell ref="CMB15:CMJ15"/>
    <mergeCell ref="CMK15:CMS15"/>
    <mergeCell ref="CMT15:CNB15"/>
    <mergeCell ref="CNC15:CNK15"/>
    <mergeCell ref="CNL15:CNT15"/>
    <mergeCell ref="CNU15:COC15"/>
    <mergeCell ref="COD15:COL15"/>
    <mergeCell ref="COM15:COU15"/>
    <mergeCell ref="COV15:CPD15"/>
    <mergeCell ref="CPE15:CPM15"/>
    <mergeCell ref="CPN15:CPV15"/>
    <mergeCell ref="CPW15:CQE15"/>
    <mergeCell ref="CQF15:CQN15"/>
    <mergeCell ref="CQO15:CQW15"/>
    <mergeCell ref="BUB15:BUJ15"/>
    <mergeCell ref="BUK15:BUS15"/>
    <mergeCell ref="BUT15:BVB15"/>
    <mergeCell ref="BVC15:BVK15"/>
    <mergeCell ref="BVL15:BVT15"/>
    <mergeCell ref="BVU15:BWC15"/>
    <mergeCell ref="BWD15:BWL15"/>
    <mergeCell ref="BWM15:BWU15"/>
    <mergeCell ref="BWV15:BXD15"/>
    <mergeCell ref="BXE15:BXM15"/>
    <mergeCell ref="BXN15:BXV15"/>
    <mergeCell ref="BXW15:BYE15"/>
    <mergeCell ref="BYF15:BYN15"/>
    <mergeCell ref="BYO15:BYW15"/>
    <mergeCell ref="BYX15:BZF15"/>
    <mergeCell ref="BZG15:BZO15"/>
    <mergeCell ref="BZP15:BZX15"/>
    <mergeCell ref="BZY15:CAG15"/>
    <mergeCell ref="CAH15:CAP15"/>
    <mergeCell ref="CAQ15:CAY15"/>
    <mergeCell ref="CAZ15:CBH15"/>
    <mergeCell ref="CBI15:CBQ15"/>
    <mergeCell ref="CBR15:CBZ15"/>
    <mergeCell ref="CCA15:CCI15"/>
    <mergeCell ref="CCJ15:CCR15"/>
    <mergeCell ref="CCS15:CDA15"/>
    <mergeCell ref="CDB15:CDJ15"/>
    <mergeCell ref="CDK15:CDS15"/>
    <mergeCell ref="CDT15:CEB15"/>
    <mergeCell ref="CEC15:CEK15"/>
    <mergeCell ref="CEL15:CET15"/>
    <mergeCell ref="CEU15:CFC15"/>
    <mergeCell ref="CFD15:CFL15"/>
    <mergeCell ref="BIQ15:BIY15"/>
    <mergeCell ref="BIZ15:BJH15"/>
    <mergeCell ref="BJI15:BJQ15"/>
    <mergeCell ref="BJR15:BJZ15"/>
    <mergeCell ref="BKA15:BKI15"/>
    <mergeCell ref="BKJ15:BKR15"/>
    <mergeCell ref="BKS15:BLA15"/>
    <mergeCell ref="BLB15:BLJ15"/>
    <mergeCell ref="BLK15:BLS15"/>
    <mergeCell ref="BLT15:BMB15"/>
    <mergeCell ref="BMC15:BMK15"/>
    <mergeCell ref="BML15:BMT15"/>
    <mergeCell ref="BMU15:BNC15"/>
    <mergeCell ref="BND15:BNL15"/>
    <mergeCell ref="BNM15:BNU15"/>
    <mergeCell ref="BNV15:BOD15"/>
    <mergeCell ref="BOE15:BOM15"/>
    <mergeCell ref="BON15:BOV15"/>
    <mergeCell ref="BOW15:BPE15"/>
    <mergeCell ref="BPF15:BPN15"/>
    <mergeCell ref="BPO15:BPW15"/>
    <mergeCell ref="BPX15:BQF15"/>
    <mergeCell ref="BQG15:BQO15"/>
    <mergeCell ref="BQP15:BQX15"/>
    <mergeCell ref="BQY15:BRG15"/>
    <mergeCell ref="BRH15:BRP15"/>
    <mergeCell ref="BRQ15:BRY15"/>
    <mergeCell ref="BRZ15:BSH15"/>
    <mergeCell ref="BSI15:BSQ15"/>
    <mergeCell ref="BSR15:BSZ15"/>
    <mergeCell ref="BTA15:BTI15"/>
    <mergeCell ref="BTJ15:BTR15"/>
    <mergeCell ref="BTS15:BUA15"/>
    <mergeCell ref="AXF15:AXN15"/>
    <mergeCell ref="AXO15:AXW15"/>
    <mergeCell ref="AXX15:AYF15"/>
    <mergeCell ref="AYG15:AYO15"/>
    <mergeCell ref="AYP15:AYX15"/>
    <mergeCell ref="AYY15:AZG15"/>
    <mergeCell ref="AZH15:AZP15"/>
    <mergeCell ref="AZQ15:AZY15"/>
    <mergeCell ref="AZZ15:BAH15"/>
    <mergeCell ref="BAI15:BAQ15"/>
    <mergeCell ref="BAR15:BAZ15"/>
    <mergeCell ref="BBA15:BBI15"/>
    <mergeCell ref="BBJ15:BBR15"/>
    <mergeCell ref="BBS15:BCA15"/>
    <mergeCell ref="BCB15:BCJ15"/>
    <mergeCell ref="BCK15:BCS15"/>
    <mergeCell ref="BCT15:BDB15"/>
    <mergeCell ref="BDC15:BDK15"/>
    <mergeCell ref="BDL15:BDT15"/>
    <mergeCell ref="BDU15:BEC15"/>
    <mergeCell ref="BED15:BEL15"/>
    <mergeCell ref="BEM15:BEU15"/>
    <mergeCell ref="BEV15:BFD15"/>
    <mergeCell ref="BFE15:BFM15"/>
    <mergeCell ref="BFN15:BFV15"/>
    <mergeCell ref="BFW15:BGE15"/>
    <mergeCell ref="BGF15:BGN15"/>
    <mergeCell ref="BGO15:BGW15"/>
    <mergeCell ref="BGX15:BHF15"/>
    <mergeCell ref="BHG15:BHO15"/>
    <mergeCell ref="BHP15:BHX15"/>
    <mergeCell ref="BHY15:BIG15"/>
    <mergeCell ref="BIH15:BIP15"/>
    <mergeCell ref="ALU15:AMC15"/>
    <mergeCell ref="AMD15:AML15"/>
    <mergeCell ref="AMM15:AMU15"/>
    <mergeCell ref="AMV15:AND15"/>
    <mergeCell ref="ANE15:ANM15"/>
    <mergeCell ref="ANN15:ANV15"/>
    <mergeCell ref="ANW15:AOE15"/>
    <mergeCell ref="AOF15:AON15"/>
    <mergeCell ref="AOO15:AOW15"/>
    <mergeCell ref="AOX15:APF15"/>
    <mergeCell ref="APG15:APO15"/>
    <mergeCell ref="APP15:APX15"/>
    <mergeCell ref="APY15:AQG15"/>
    <mergeCell ref="AQH15:AQP15"/>
    <mergeCell ref="AQQ15:AQY15"/>
    <mergeCell ref="AQZ15:ARH15"/>
    <mergeCell ref="ARI15:ARQ15"/>
    <mergeCell ref="ARR15:ARZ15"/>
    <mergeCell ref="ASA15:ASI15"/>
    <mergeCell ref="ASJ15:ASR15"/>
    <mergeCell ref="ASS15:ATA15"/>
    <mergeCell ref="ATB15:ATJ15"/>
    <mergeCell ref="ATK15:ATS15"/>
    <mergeCell ref="ATT15:AUB15"/>
    <mergeCell ref="AUC15:AUK15"/>
    <mergeCell ref="AUL15:AUT15"/>
    <mergeCell ref="AUU15:AVC15"/>
    <mergeCell ref="AVD15:AVL15"/>
    <mergeCell ref="AVM15:AVU15"/>
    <mergeCell ref="AVV15:AWD15"/>
    <mergeCell ref="AWE15:AWM15"/>
    <mergeCell ref="AWN15:AWV15"/>
    <mergeCell ref="AWW15:AXE15"/>
    <mergeCell ref="AAJ15:AAR15"/>
    <mergeCell ref="AAS15:ABA15"/>
    <mergeCell ref="ABB15:ABJ15"/>
    <mergeCell ref="ABK15:ABS15"/>
    <mergeCell ref="ABT15:ACB15"/>
    <mergeCell ref="ACC15:ACK15"/>
    <mergeCell ref="ACL15:ACT15"/>
    <mergeCell ref="ACU15:ADC15"/>
    <mergeCell ref="ADD15:ADL15"/>
    <mergeCell ref="ADM15:ADU15"/>
    <mergeCell ref="ADV15:AED15"/>
    <mergeCell ref="AEE15:AEM15"/>
    <mergeCell ref="AEN15:AEV15"/>
    <mergeCell ref="AEW15:AFE15"/>
    <mergeCell ref="AFF15:AFN15"/>
    <mergeCell ref="AFO15:AFW15"/>
    <mergeCell ref="AFX15:AGF15"/>
    <mergeCell ref="AGG15:AGO15"/>
    <mergeCell ref="AGP15:AGX15"/>
    <mergeCell ref="AGY15:AHG15"/>
    <mergeCell ref="AHH15:AHP15"/>
    <mergeCell ref="AHQ15:AHY15"/>
    <mergeCell ref="AHZ15:AIH15"/>
    <mergeCell ref="AII15:AIQ15"/>
    <mergeCell ref="AIR15:AIZ15"/>
    <mergeCell ref="AJA15:AJI15"/>
    <mergeCell ref="AJJ15:AJR15"/>
    <mergeCell ref="AJS15:AKA15"/>
    <mergeCell ref="AKB15:AKJ15"/>
    <mergeCell ref="AKK15:AKS15"/>
    <mergeCell ref="AKT15:ALB15"/>
    <mergeCell ref="ALC15:ALK15"/>
    <mergeCell ref="ALL15:ALT15"/>
    <mergeCell ref="OY15:PG15"/>
    <mergeCell ref="PH15:PP15"/>
    <mergeCell ref="PQ15:PY15"/>
    <mergeCell ref="PZ15:QH15"/>
    <mergeCell ref="QI15:QQ15"/>
    <mergeCell ref="QR15:QZ15"/>
    <mergeCell ref="RA15:RI15"/>
    <mergeCell ref="RJ15:RR15"/>
    <mergeCell ref="RS15:SA15"/>
    <mergeCell ref="SB15:SJ15"/>
    <mergeCell ref="SK15:SS15"/>
    <mergeCell ref="ST15:TB15"/>
    <mergeCell ref="TC15:TK15"/>
    <mergeCell ref="TL15:TT15"/>
    <mergeCell ref="TU15:UC15"/>
    <mergeCell ref="UD15:UL15"/>
    <mergeCell ref="UM15:UU15"/>
    <mergeCell ref="UV15:VD15"/>
    <mergeCell ref="VE15:VM15"/>
    <mergeCell ref="VN15:VV15"/>
    <mergeCell ref="VW15:WE15"/>
    <mergeCell ref="WF15:WN15"/>
    <mergeCell ref="WO15:WW15"/>
    <mergeCell ref="WX15:XF15"/>
    <mergeCell ref="XG15:XO15"/>
    <mergeCell ref="XP15:XX15"/>
    <mergeCell ref="XY15:YG15"/>
    <mergeCell ref="YH15:YP15"/>
    <mergeCell ref="YQ15:YY15"/>
    <mergeCell ref="YZ15:ZH15"/>
    <mergeCell ref="ZI15:ZQ15"/>
    <mergeCell ref="ZR15:ZZ15"/>
    <mergeCell ref="AAA15:AAI15"/>
    <mergeCell ref="WZD14:WZL14"/>
    <mergeCell ref="WZM14:WZU14"/>
    <mergeCell ref="WZV14:XAD14"/>
    <mergeCell ref="XAE14:XAM14"/>
    <mergeCell ref="XAN14:XAV14"/>
    <mergeCell ref="XAW14:XBE14"/>
    <mergeCell ref="XBF14:XBN14"/>
    <mergeCell ref="XBO14:XBW14"/>
    <mergeCell ref="XBX14:XCF14"/>
    <mergeCell ref="XCG14:XCO14"/>
    <mergeCell ref="XCP14:XCX14"/>
    <mergeCell ref="XCY14:XDG14"/>
    <mergeCell ref="XDH14:XDP14"/>
    <mergeCell ref="XDQ14:XDY14"/>
    <mergeCell ref="XDZ14:XEH14"/>
    <mergeCell ref="XEI14:XEQ14"/>
    <mergeCell ref="XER14:XEZ14"/>
    <mergeCell ref="XFA14:XFD14"/>
    <mergeCell ref="A15:I15"/>
    <mergeCell ref="J15:R15"/>
    <mergeCell ref="S15:AA15"/>
    <mergeCell ref="AB15:AJ15"/>
    <mergeCell ref="AK15:AS15"/>
    <mergeCell ref="AT15:BB15"/>
    <mergeCell ref="BC15:BK15"/>
    <mergeCell ref="BL15:BT15"/>
    <mergeCell ref="BU15:CC15"/>
    <mergeCell ref="CD15:CL15"/>
    <mergeCell ref="CM15:CU15"/>
    <mergeCell ref="CV15:DD15"/>
    <mergeCell ref="DE15:DM15"/>
    <mergeCell ref="DN15:DV15"/>
    <mergeCell ref="DW15:EE15"/>
    <mergeCell ref="EF15:EN15"/>
    <mergeCell ref="EO15:EW15"/>
    <mergeCell ref="EX15:FF15"/>
    <mergeCell ref="FG15:FO15"/>
    <mergeCell ref="FP15:FX15"/>
    <mergeCell ref="FY15:GG15"/>
    <mergeCell ref="GH15:GP15"/>
    <mergeCell ref="GQ15:GY15"/>
    <mergeCell ref="GZ15:HH15"/>
    <mergeCell ref="HI15:HQ15"/>
    <mergeCell ref="HR15:HZ15"/>
    <mergeCell ref="IA15:II15"/>
    <mergeCell ref="IJ15:IR15"/>
    <mergeCell ref="IS15:JA15"/>
    <mergeCell ref="JB15:JJ15"/>
    <mergeCell ref="JK15:JS15"/>
    <mergeCell ref="JT15:KB15"/>
    <mergeCell ref="KC15:KK15"/>
    <mergeCell ref="KL15:KT15"/>
    <mergeCell ref="KU15:LC15"/>
    <mergeCell ref="LD15:LL15"/>
    <mergeCell ref="LM15:LU15"/>
    <mergeCell ref="LV15:MD15"/>
    <mergeCell ref="ME15:MM15"/>
    <mergeCell ref="MN15:MV15"/>
    <mergeCell ref="MW15:NE15"/>
    <mergeCell ref="NF15:NN15"/>
    <mergeCell ref="NO15:NW15"/>
    <mergeCell ref="NX15:OF15"/>
    <mergeCell ref="OG15:OO15"/>
    <mergeCell ref="OP15:OX15"/>
    <mergeCell ref="WNS14:WOA14"/>
    <mergeCell ref="WOB14:WOJ14"/>
    <mergeCell ref="WOK14:WOS14"/>
    <mergeCell ref="WOT14:WPB14"/>
    <mergeCell ref="WPC14:WPK14"/>
    <mergeCell ref="WPL14:WPT14"/>
    <mergeCell ref="WPU14:WQC14"/>
    <mergeCell ref="WQD14:WQL14"/>
    <mergeCell ref="WQM14:WQU14"/>
    <mergeCell ref="WQV14:WRD14"/>
    <mergeCell ref="WRE14:WRM14"/>
    <mergeCell ref="WRN14:WRV14"/>
    <mergeCell ref="WRW14:WSE14"/>
    <mergeCell ref="WSF14:WSN14"/>
    <mergeCell ref="WSO14:WSW14"/>
    <mergeCell ref="WSX14:WTF14"/>
    <mergeCell ref="WTG14:WTO14"/>
    <mergeCell ref="WTP14:WTX14"/>
    <mergeCell ref="WTY14:WUG14"/>
    <mergeCell ref="WUH14:WUP14"/>
    <mergeCell ref="WUQ14:WUY14"/>
    <mergeCell ref="WUZ14:WVH14"/>
    <mergeCell ref="WVI14:WVQ14"/>
    <mergeCell ref="WVR14:WVZ14"/>
    <mergeCell ref="WWA14:WWI14"/>
    <mergeCell ref="WWJ14:WWR14"/>
    <mergeCell ref="WWS14:WXA14"/>
    <mergeCell ref="WXB14:WXJ14"/>
    <mergeCell ref="WXK14:WXS14"/>
    <mergeCell ref="WXT14:WYB14"/>
    <mergeCell ref="WYC14:WYK14"/>
    <mergeCell ref="WYL14:WYT14"/>
    <mergeCell ref="WYU14:WZC14"/>
    <mergeCell ref="WCH14:WCP14"/>
    <mergeCell ref="WCQ14:WCY14"/>
    <mergeCell ref="WCZ14:WDH14"/>
    <mergeCell ref="WDI14:WDQ14"/>
    <mergeCell ref="WDR14:WDZ14"/>
    <mergeCell ref="WEA14:WEI14"/>
    <mergeCell ref="WEJ14:WER14"/>
    <mergeCell ref="WES14:WFA14"/>
    <mergeCell ref="WFB14:WFJ14"/>
    <mergeCell ref="WFK14:WFS14"/>
    <mergeCell ref="WFT14:WGB14"/>
    <mergeCell ref="WGC14:WGK14"/>
    <mergeCell ref="WGL14:WGT14"/>
    <mergeCell ref="WGU14:WHC14"/>
    <mergeCell ref="WHD14:WHL14"/>
    <mergeCell ref="WHM14:WHU14"/>
    <mergeCell ref="WHV14:WID14"/>
    <mergeCell ref="WIE14:WIM14"/>
    <mergeCell ref="WIN14:WIV14"/>
    <mergeCell ref="WIW14:WJE14"/>
    <mergeCell ref="WJF14:WJN14"/>
    <mergeCell ref="WJO14:WJW14"/>
    <mergeCell ref="WJX14:WKF14"/>
    <mergeCell ref="WKG14:WKO14"/>
    <mergeCell ref="WKP14:WKX14"/>
    <mergeCell ref="WKY14:WLG14"/>
    <mergeCell ref="WLH14:WLP14"/>
    <mergeCell ref="WLQ14:WLY14"/>
    <mergeCell ref="WLZ14:WMH14"/>
    <mergeCell ref="WMI14:WMQ14"/>
    <mergeCell ref="WMR14:WMZ14"/>
    <mergeCell ref="WNA14:WNI14"/>
    <mergeCell ref="WNJ14:WNR14"/>
    <mergeCell ref="VQW14:VRE14"/>
    <mergeCell ref="VRF14:VRN14"/>
    <mergeCell ref="VRO14:VRW14"/>
    <mergeCell ref="VRX14:VSF14"/>
    <mergeCell ref="VSG14:VSO14"/>
    <mergeCell ref="VSP14:VSX14"/>
    <mergeCell ref="VSY14:VTG14"/>
    <mergeCell ref="VTH14:VTP14"/>
    <mergeCell ref="VTQ14:VTY14"/>
    <mergeCell ref="VTZ14:VUH14"/>
    <mergeCell ref="VUI14:VUQ14"/>
    <mergeCell ref="VUR14:VUZ14"/>
    <mergeCell ref="VVA14:VVI14"/>
    <mergeCell ref="VVJ14:VVR14"/>
    <mergeCell ref="VVS14:VWA14"/>
    <mergeCell ref="VWB14:VWJ14"/>
    <mergeCell ref="VWK14:VWS14"/>
    <mergeCell ref="VWT14:VXB14"/>
    <mergeCell ref="VXC14:VXK14"/>
    <mergeCell ref="VXL14:VXT14"/>
    <mergeCell ref="VXU14:VYC14"/>
    <mergeCell ref="VYD14:VYL14"/>
    <mergeCell ref="VYM14:VYU14"/>
    <mergeCell ref="VYV14:VZD14"/>
    <mergeCell ref="VZE14:VZM14"/>
    <mergeCell ref="VZN14:VZV14"/>
    <mergeCell ref="VZW14:WAE14"/>
    <mergeCell ref="WAF14:WAN14"/>
    <mergeCell ref="WAO14:WAW14"/>
    <mergeCell ref="WAX14:WBF14"/>
    <mergeCell ref="WBG14:WBO14"/>
    <mergeCell ref="WBP14:WBX14"/>
    <mergeCell ref="WBY14:WCG14"/>
    <mergeCell ref="VFL14:VFT14"/>
    <mergeCell ref="VFU14:VGC14"/>
    <mergeCell ref="VGD14:VGL14"/>
    <mergeCell ref="VGM14:VGU14"/>
    <mergeCell ref="VGV14:VHD14"/>
    <mergeCell ref="VHE14:VHM14"/>
    <mergeCell ref="VHN14:VHV14"/>
    <mergeCell ref="VHW14:VIE14"/>
    <mergeCell ref="VIF14:VIN14"/>
    <mergeCell ref="VIO14:VIW14"/>
    <mergeCell ref="VIX14:VJF14"/>
    <mergeCell ref="VJG14:VJO14"/>
    <mergeCell ref="VJP14:VJX14"/>
    <mergeCell ref="VJY14:VKG14"/>
    <mergeCell ref="VKH14:VKP14"/>
    <mergeCell ref="VKQ14:VKY14"/>
    <mergeCell ref="VKZ14:VLH14"/>
    <mergeCell ref="VLI14:VLQ14"/>
    <mergeCell ref="VLR14:VLZ14"/>
    <mergeCell ref="VMA14:VMI14"/>
    <mergeCell ref="VMJ14:VMR14"/>
    <mergeCell ref="VMS14:VNA14"/>
    <mergeCell ref="VNB14:VNJ14"/>
    <mergeCell ref="VNK14:VNS14"/>
    <mergeCell ref="VNT14:VOB14"/>
    <mergeCell ref="VOC14:VOK14"/>
    <mergeCell ref="VOL14:VOT14"/>
    <mergeCell ref="VOU14:VPC14"/>
    <mergeCell ref="VPD14:VPL14"/>
    <mergeCell ref="VPM14:VPU14"/>
    <mergeCell ref="VPV14:VQD14"/>
    <mergeCell ref="VQE14:VQM14"/>
    <mergeCell ref="VQN14:VQV14"/>
    <mergeCell ref="UUA14:UUI14"/>
    <mergeCell ref="UUJ14:UUR14"/>
    <mergeCell ref="UUS14:UVA14"/>
    <mergeCell ref="UVB14:UVJ14"/>
    <mergeCell ref="UVK14:UVS14"/>
    <mergeCell ref="UVT14:UWB14"/>
    <mergeCell ref="UWC14:UWK14"/>
    <mergeCell ref="UWL14:UWT14"/>
    <mergeCell ref="UWU14:UXC14"/>
    <mergeCell ref="UXD14:UXL14"/>
    <mergeCell ref="UXM14:UXU14"/>
    <mergeCell ref="UXV14:UYD14"/>
    <mergeCell ref="UYE14:UYM14"/>
    <mergeCell ref="UYN14:UYV14"/>
    <mergeCell ref="UYW14:UZE14"/>
    <mergeCell ref="UZF14:UZN14"/>
    <mergeCell ref="UZO14:UZW14"/>
    <mergeCell ref="UZX14:VAF14"/>
    <mergeCell ref="VAG14:VAO14"/>
    <mergeCell ref="VAP14:VAX14"/>
    <mergeCell ref="VAY14:VBG14"/>
    <mergeCell ref="VBH14:VBP14"/>
    <mergeCell ref="VBQ14:VBY14"/>
    <mergeCell ref="VBZ14:VCH14"/>
    <mergeCell ref="VCI14:VCQ14"/>
    <mergeCell ref="VCR14:VCZ14"/>
    <mergeCell ref="VDA14:VDI14"/>
    <mergeCell ref="VDJ14:VDR14"/>
    <mergeCell ref="VDS14:VEA14"/>
    <mergeCell ref="VEB14:VEJ14"/>
    <mergeCell ref="VEK14:VES14"/>
    <mergeCell ref="VET14:VFB14"/>
    <mergeCell ref="VFC14:VFK14"/>
    <mergeCell ref="UIP14:UIX14"/>
    <mergeCell ref="UIY14:UJG14"/>
    <mergeCell ref="UJH14:UJP14"/>
    <mergeCell ref="UJQ14:UJY14"/>
    <mergeCell ref="UJZ14:UKH14"/>
    <mergeCell ref="UKI14:UKQ14"/>
    <mergeCell ref="UKR14:UKZ14"/>
    <mergeCell ref="ULA14:ULI14"/>
    <mergeCell ref="ULJ14:ULR14"/>
    <mergeCell ref="ULS14:UMA14"/>
    <mergeCell ref="UMB14:UMJ14"/>
    <mergeCell ref="UMK14:UMS14"/>
    <mergeCell ref="UMT14:UNB14"/>
    <mergeCell ref="UNC14:UNK14"/>
    <mergeCell ref="UNL14:UNT14"/>
    <mergeCell ref="UNU14:UOC14"/>
    <mergeCell ref="UOD14:UOL14"/>
    <mergeCell ref="UOM14:UOU14"/>
    <mergeCell ref="UOV14:UPD14"/>
    <mergeCell ref="UPE14:UPM14"/>
    <mergeCell ref="UPN14:UPV14"/>
    <mergeCell ref="UPW14:UQE14"/>
    <mergeCell ref="UQF14:UQN14"/>
    <mergeCell ref="UQO14:UQW14"/>
    <mergeCell ref="UQX14:URF14"/>
    <mergeCell ref="URG14:URO14"/>
    <mergeCell ref="URP14:URX14"/>
    <mergeCell ref="URY14:USG14"/>
    <mergeCell ref="USH14:USP14"/>
    <mergeCell ref="USQ14:USY14"/>
    <mergeCell ref="USZ14:UTH14"/>
    <mergeCell ref="UTI14:UTQ14"/>
    <mergeCell ref="UTR14:UTZ14"/>
    <mergeCell ref="TXE14:TXM14"/>
    <mergeCell ref="TXN14:TXV14"/>
    <mergeCell ref="TXW14:TYE14"/>
    <mergeCell ref="TYF14:TYN14"/>
    <mergeCell ref="TYO14:TYW14"/>
    <mergeCell ref="TYX14:TZF14"/>
    <mergeCell ref="TZG14:TZO14"/>
    <mergeCell ref="TZP14:TZX14"/>
    <mergeCell ref="TZY14:UAG14"/>
    <mergeCell ref="UAH14:UAP14"/>
    <mergeCell ref="UAQ14:UAY14"/>
    <mergeCell ref="UAZ14:UBH14"/>
    <mergeCell ref="UBI14:UBQ14"/>
    <mergeCell ref="UBR14:UBZ14"/>
    <mergeCell ref="UCA14:UCI14"/>
    <mergeCell ref="UCJ14:UCR14"/>
    <mergeCell ref="UCS14:UDA14"/>
    <mergeCell ref="UDB14:UDJ14"/>
    <mergeCell ref="UDK14:UDS14"/>
    <mergeCell ref="UDT14:UEB14"/>
    <mergeCell ref="UEC14:UEK14"/>
    <mergeCell ref="UEL14:UET14"/>
    <mergeCell ref="UEU14:UFC14"/>
    <mergeCell ref="UFD14:UFL14"/>
    <mergeCell ref="UFM14:UFU14"/>
    <mergeCell ref="UFV14:UGD14"/>
    <mergeCell ref="UGE14:UGM14"/>
    <mergeCell ref="UGN14:UGV14"/>
    <mergeCell ref="UGW14:UHE14"/>
    <mergeCell ref="UHF14:UHN14"/>
    <mergeCell ref="UHO14:UHW14"/>
    <mergeCell ref="UHX14:UIF14"/>
    <mergeCell ref="UIG14:UIO14"/>
    <mergeCell ref="TLT14:TMB14"/>
    <mergeCell ref="TMC14:TMK14"/>
    <mergeCell ref="TML14:TMT14"/>
    <mergeCell ref="TMU14:TNC14"/>
    <mergeCell ref="TND14:TNL14"/>
    <mergeCell ref="TNM14:TNU14"/>
    <mergeCell ref="TNV14:TOD14"/>
    <mergeCell ref="TOE14:TOM14"/>
    <mergeCell ref="TON14:TOV14"/>
    <mergeCell ref="TOW14:TPE14"/>
    <mergeCell ref="TPF14:TPN14"/>
    <mergeCell ref="TPO14:TPW14"/>
    <mergeCell ref="TPX14:TQF14"/>
    <mergeCell ref="TQG14:TQO14"/>
    <mergeCell ref="TQP14:TQX14"/>
    <mergeCell ref="TQY14:TRG14"/>
    <mergeCell ref="TRH14:TRP14"/>
    <mergeCell ref="TRQ14:TRY14"/>
    <mergeCell ref="TRZ14:TSH14"/>
    <mergeCell ref="TSI14:TSQ14"/>
    <mergeCell ref="TSR14:TSZ14"/>
    <mergeCell ref="TTA14:TTI14"/>
    <mergeCell ref="TTJ14:TTR14"/>
    <mergeCell ref="TTS14:TUA14"/>
    <mergeCell ref="TUB14:TUJ14"/>
    <mergeCell ref="TUK14:TUS14"/>
    <mergeCell ref="TUT14:TVB14"/>
    <mergeCell ref="TVC14:TVK14"/>
    <mergeCell ref="TVL14:TVT14"/>
    <mergeCell ref="TVU14:TWC14"/>
    <mergeCell ref="TWD14:TWL14"/>
    <mergeCell ref="TWM14:TWU14"/>
    <mergeCell ref="TWV14:TXD14"/>
    <mergeCell ref="TAI14:TAQ14"/>
    <mergeCell ref="TAR14:TAZ14"/>
    <mergeCell ref="TBA14:TBI14"/>
    <mergeCell ref="TBJ14:TBR14"/>
    <mergeCell ref="TBS14:TCA14"/>
    <mergeCell ref="TCB14:TCJ14"/>
    <mergeCell ref="TCK14:TCS14"/>
    <mergeCell ref="TCT14:TDB14"/>
    <mergeCell ref="TDC14:TDK14"/>
    <mergeCell ref="TDL14:TDT14"/>
    <mergeCell ref="TDU14:TEC14"/>
    <mergeCell ref="TED14:TEL14"/>
    <mergeCell ref="TEM14:TEU14"/>
    <mergeCell ref="TEV14:TFD14"/>
    <mergeCell ref="TFE14:TFM14"/>
    <mergeCell ref="TFN14:TFV14"/>
    <mergeCell ref="TFW14:TGE14"/>
    <mergeCell ref="TGF14:TGN14"/>
    <mergeCell ref="TGO14:TGW14"/>
    <mergeCell ref="TGX14:THF14"/>
    <mergeCell ref="THG14:THO14"/>
    <mergeCell ref="THP14:THX14"/>
    <mergeCell ref="THY14:TIG14"/>
    <mergeCell ref="TIH14:TIP14"/>
    <mergeCell ref="TIQ14:TIY14"/>
    <mergeCell ref="TIZ14:TJH14"/>
    <mergeCell ref="TJI14:TJQ14"/>
    <mergeCell ref="TJR14:TJZ14"/>
    <mergeCell ref="TKA14:TKI14"/>
    <mergeCell ref="TKJ14:TKR14"/>
    <mergeCell ref="TKS14:TLA14"/>
    <mergeCell ref="TLB14:TLJ14"/>
    <mergeCell ref="TLK14:TLS14"/>
    <mergeCell ref="SOX14:SPF14"/>
    <mergeCell ref="SPG14:SPO14"/>
    <mergeCell ref="SPP14:SPX14"/>
    <mergeCell ref="SPY14:SQG14"/>
    <mergeCell ref="SQH14:SQP14"/>
    <mergeCell ref="SQQ14:SQY14"/>
    <mergeCell ref="SQZ14:SRH14"/>
    <mergeCell ref="SRI14:SRQ14"/>
    <mergeCell ref="SRR14:SRZ14"/>
    <mergeCell ref="SSA14:SSI14"/>
    <mergeCell ref="SSJ14:SSR14"/>
    <mergeCell ref="SSS14:STA14"/>
    <mergeCell ref="STB14:STJ14"/>
    <mergeCell ref="STK14:STS14"/>
    <mergeCell ref="STT14:SUB14"/>
    <mergeCell ref="SUC14:SUK14"/>
    <mergeCell ref="SUL14:SUT14"/>
    <mergeCell ref="SUU14:SVC14"/>
    <mergeCell ref="SVD14:SVL14"/>
    <mergeCell ref="SVM14:SVU14"/>
    <mergeCell ref="SVV14:SWD14"/>
    <mergeCell ref="SWE14:SWM14"/>
    <mergeCell ref="SWN14:SWV14"/>
    <mergeCell ref="SWW14:SXE14"/>
    <mergeCell ref="SXF14:SXN14"/>
    <mergeCell ref="SXO14:SXW14"/>
    <mergeCell ref="SXX14:SYF14"/>
    <mergeCell ref="SYG14:SYO14"/>
    <mergeCell ref="SYP14:SYX14"/>
    <mergeCell ref="SYY14:SZG14"/>
    <mergeCell ref="SZH14:SZP14"/>
    <mergeCell ref="SZQ14:SZY14"/>
    <mergeCell ref="SZZ14:TAH14"/>
    <mergeCell ref="SDM14:SDU14"/>
    <mergeCell ref="SDV14:SED14"/>
    <mergeCell ref="SEE14:SEM14"/>
    <mergeCell ref="SEN14:SEV14"/>
    <mergeCell ref="SEW14:SFE14"/>
    <mergeCell ref="SFF14:SFN14"/>
    <mergeCell ref="SFO14:SFW14"/>
    <mergeCell ref="SFX14:SGF14"/>
    <mergeCell ref="SGG14:SGO14"/>
    <mergeCell ref="SGP14:SGX14"/>
    <mergeCell ref="SGY14:SHG14"/>
    <mergeCell ref="SHH14:SHP14"/>
    <mergeCell ref="SHQ14:SHY14"/>
    <mergeCell ref="SHZ14:SIH14"/>
    <mergeCell ref="SII14:SIQ14"/>
    <mergeCell ref="SIR14:SIZ14"/>
    <mergeCell ref="SJA14:SJI14"/>
    <mergeCell ref="SJJ14:SJR14"/>
    <mergeCell ref="SJS14:SKA14"/>
    <mergeCell ref="SKB14:SKJ14"/>
    <mergeCell ref="SKK14:SKS14"/>
    <mergeCell ref="SKT14:SLB14"/>
    <mergeCell ref="SLC14:SLK14"/>
    <mergeCell ref="SLL14:SLT14"/>
    <mergeCell ref="SLU14:SMC14"/>
    <mergeCell ref="SMD14:SML14"/>
    <mergeCell ref="SMM14:SMU14"/>
    <mergeCell ref="SMV14:SND14"/>
    <mergeCell ref="SNE14:SNM14"/>
    <mergeCell ref="SNN14:SNV14"/>
    <mergeCell ref="SNW14:SOE14"/>
    <mergeCell ref="SOF14:SON14"/>
    <mergeCell ref="SOO14:SOW14"/>
    <mergeCell ref="RSB14:RSJ14"/>
    <mergeCell ref="RSK14:RSS14"/>
    <mergeCell ref="RST14:RTB14"/>
    <mergeCell ref="RTC14:RTK14"/>
    <mergeCell ref="RTL14:RTT14"/>
    <mergeCell ref="RTU14:RUC14"/>
    <mergeCell ref="RUD14:RUL14"/>
    <mergeCell ref="RUM14:RUU14"/>
    <mergeCell ref="RUV14:RVD14"/>
    <mergeCell ref="RVE14:RVM14"/>
    <mergeCell ref="RVN14:RVV14"/>
    <mergeCell ref="RVW14:RWE14"/>
    <mergeCell ref="RWF14:RWN14"/>
    <mergeCell ref="RWO14:RWW14"/>
    <mergeCell ref="RWX14:RXF14"/>
    <mergeCell ref="RXG14:RXO14"/>
    <mergeCell ref="RXP14:RXX14"/>
    <mergeCell ref="RXY14:RYG14"/>
    <mergeCell ref="RYH14:RYP14"/>
    <mergeCell ref="RYQ14:RYY14"/>
    <mergeCell ref="RYZ14:RZH14"/>
    <mergeCell ref="RZI14:RZQ14"/>
    <mergeCell ref="RZR14:RZZ14"/>
    <mergeCell ref="SAA14:SAI14"/>
    <mergeCell ref="SAJ14:SAR14"/>
    <mergeCell ref="SAS14:SBA14"/>
    <mergeCell ref="SBB14:SBJ14"/>
    <mergeCell ref="SBK14:SBS14"/>
    <mergeCell ref="SBT14:SCB14"/>
    <mergeCell ref="SCC14:SCK14"/>
    <mergeCell ref="SCL14:SCT14"/>
    <mergeCell ref="SCU14:SDC14"/>
    <mergeCell ref="SDD14:SDL14"/>
    <mergeCell ref="RGQ14:RGY14"/>
    <mergeCell ref="RGZ14:RHH14"/>
    <mergeCell ref="RHI14:RHQ14"/>
    <mergeCell ref="RHR14:RHZ14"/>
    <mergeCell ref="RIA14:RII14"/>
    <mergeCell ref="RIJ14:RIR14"/>
    <mergeCell ref="RIS14:RJA14"/>
    <mergeCell ref="RJB14:RJJ14"/>
    <mergeCell ref="RJK14:RJS14"/>
    <mergeCell ref="RJT14:RKB14"/>
    <mergeCell ref="RKC14:RKK14"/>
    <mergeCell ref="RKL14:RKT14"/>
    <mergeCell ref="RKU14:RLC14"/>
    <mergeCell ref="RLD14:RLL14"/>
    <mergeCell ref="RLM14:RLU14"/>
    <mergeCell ref="RLV14:RMD14"/>
    <mergeCell ref="RME14:RMM14"/>
    <mergeCell ref="RMN14:RMV14"/>
    <mergeCell ref="RMW14:RNE14"/>
    <mergeCell ref="RNF14:RNN14"/>
    <mergeCell ref="RNO14:RNW14"/>
    <mergeCell ref="RNX14:ROF14"/>
    <mergeCell ref="ROG14:ROO14"/>
    <mergeCell ref="ROP14:ROX14"/>
    <mergeCell ref="ROY14:RPG14"/>
    <mergeCell ref="RPH14:RPP14"/>
    <mergeCell ref="RPQ14:RPY14"/>
    <mergeCell ref="RPZ14:RQH14"/>
    <mergeCell ref="RQI14:RQQ14"/>
    <mergeCell ref="RQR14:RQZ14"/>
    <mergeCell ref="RRA14:RRI14"/>
    <mergeCell ref="RRJ14:RRR14"/>
    <mergeCell ref="RRS14:RSA14"/>
    <mergeCell ref="QVF14:QVN14"/>
    <mergeCell ref="QVO14:QVW14"/>
    <mergeCell ref="QVX14:QWF14"/>
    <mergeCell ref="QWG14:QWO14"/>
    <mergeCell ref="QWP14:QWX14"/>
    <mergeCell ref="QWY14:QXG14"/>
    <mergeCell ref="QXH14:QXP14"/>
    <mergeCell ref="QXQ14:QXY14"/>
    <mergeCell ref="QXZ14:QYH14"/>
    <mergeCell ref="QYI14:QYQ14"/>
    <mergeCell ref="QYR14:QYZ14"/>
    <mergeCell ref="QZA14:QZI14"/>
    <mergeCell ref="QZJ14:QZR14"/>
    <mergeCell ref="QZS14:RAA14"/>
    <mergeCell ref="RAB14:RAJ14"/>
    <mergeCell ref="RAK14:RAS14"/>
    <mergeCell ref="RAT14:RBB14"/>
    <mergeCell ref="RBC14:RBK14"/>
    <mergeCell ref="RBL14:RBT14"/>
    <mergeCell ref="RBU14:RCC14"/>
    <mergeCell ref="RCD14:RCL14"/>
    <mergeCell ref="RCM14:RCU14"/>
    <mergeCell ref="RCV14:RDD14"/>
    <mergeCell ref="RDE14:RDM14"/>
    <mergeCell ref="RDN14:RDV14"/>
    <mergeCell ref="RDW14:REE14"/>
    <mergeCell ref="REF14:REN14"/>
    <mergeCell ref="REO14:REW14"/>
    <mergeCell ref="REX14:RFF14"/>
    <mergeCell ref="RFG14:RFO14"/>
    <mergeCell ref="RFP14:RFX14"/>
    <mergeCell ref="RFY14:RGG14"/>
    <mergeCell ref="RGH14:RGP14"/>
    <mergeCell ref="QJU14:QKC14"/>
    <mergeCell ref="QKD14:QKL14"/>
    <mergeCell ref="QKM14:QKU14"/>
    <mergeCell ref="QKV14:QLD14"/>
    <mergeCell ref="QLE14:QLM14"/>
    <mergeCell ref="QLN14:QLV14"/>
    <mergeCell ref="QLW14:QME14"/>
    <mergeCell ref="QMF14:QMN14"/>
    <mergeCell ref="QMO14:QMW14"/>
    <mergeCell ref="QMX14:QNF14"/>
    <mergeCell ref="QNG14:QNO14"/>
    <mergeCell ref="QNP14:QNX14"/>
    <mergeCell ref="QNY14:QOG14"/>
    <mergeCell ref="QOH14:QOP14"/>
    <mergeCell ref="QOQ14:QOY14"/>
    <mergeCell ref="QOZ14:QPH14"/>
    <mergeCell ref="QPI14:QPQ14"/>
    <mergeCell ref="QPR14:QPZ14"/>
    <mergeCell ref="QQA14:QQI14"/>
    <mergeCell ref="QQJ14:QQR14"/>
    <mergeCell ref="QQS14:QRA14"/>
    <mergeCell ref="QRB14:QRJ14"/>
    <mergeCell ref="QRK14:QRS14"/>
    <mergeCell ref="QRT14:QSB14"/>
    <mergeCell ref="QSC14:QSK14"/>
    <mergeCell ref="QSL14:QST14"/>
    <mergeCell ref="QSU14:QTC14"/>
    <mergeCell ref="QTD14:QTL14"/>
    <mergeCell ref="QTM14:QTU14"/>
    <mergeCell ref="QTV14:QUD14"/>
    <mergeCell ref="QUE14:QUM14"/>
    <mergeCell ref="QUN14:QUV14"/>
    <mergeCell ref="QUW14:QVE14"/>
    <mergeCell ref="PYJ14:PYR14"/>
    <mergeCell ref="PYS14:PZA14"/>
    <mergeCell ref="PZB14:PZJ14"/>
    <mergeCell ref="PZK14:PZS14"/>
    <mergeCell ref="PZT14:QAB14"/>
    <mergeCell ref="QAC14:QAK14"/>
    <mergeCell ref="QAL14:QAT14"/>
    <mergeCell ref="QAU14:QBC14"/>
    <mergeCell ref="QBD14:QBL14"/>
    <mergeCell ref="QBM14:QBU14"/>
    <mergeCell ref="QBV14:QCD14"/>
    <mergeCell ref="QCE14:QCM14"/>
    <mergeCell ref="QCN14:QCV14"/>
    <mergeCell ref="QCW14:QDE14"/>
    <mergeCell ref="QDF14:QDN14"/>
    <mergeCell ref="QDO14:QDW14"/>
    <mergeCell ref="QDX14:QEF14"/>
    <mergeCell ref="QEG14:QEO14"/>
    <mergeCell ref="QEP14:QEX14"/>
    <mergeCell ref="QEY14:QFG14"/>
    <mergeCell ref="QFH14:QFP14"/>
    <mergeCell ref="QFQ14:QFY14"/>
    <mergeCell ref="QFZ14:QGH14"/>
    <mergeCell ref="QGI14:QGQ14"/>
    <mergeCell ref="QGR14:QGZ14"/>
    <mergeCell ref="QHA14:QHI14"/>
    <mergeCell ref="QHJ14:QHR14"/>
    <mergeCell ref="QHS14:QIA14"/>
    <mergeCell ref="QIB14:QIJ14"/>
    <mergeCell ref="QIK14:QIS14"/>
    <mergeCell ref="QIT14:QJB14"/>
    <mergeCell ref="QJC14:QJK14"/>
    <mergeCell ref="QJL14:QJT14"/>
    <mergeCell ref="PMY14:PNG14"/>
    <mergeCell ref="PNH14:PNP14"/>
    <mergeCell ref="PNQ14:PNY14"/>
    <mergeCell ref="PNZ14:POH14"/>
    <mergeCell ref="POI14:POQ14"/>
    <mergeCell ref="POR14:POZ14"/>
    <mergeCell ref="PPA14:PPI14"/>
    <mergeCell ref="PPJ14:PPR14"/>
    <mergeCell ref="PPS14:PQA14"/>
    <mergeCell ref="PQB14:PQJ14"/>
    <mergeCell ref="PQK14:PQS14"/>
    <mergeCell ref="PQT14:PRB14"/>
    <mergeCell ref="PRC14:PRK14"/>
    <mergeCell ref="PRL14:PRT14"/>
    <mergeCell ref="PRU14:PSC14"/>
    <mergeCell ref="PSD14:PSL14"/>
    <mergeCell ref="PSM14:PSU14"/>
    <mergeCell ref="PSV14:PTD14"/>
    <mergeCell ref="PTE14:PTM14"/>
    <mergeCell ref="PTN14:PTV14"/>
    <mergeCell ref="PTW14:PUE14"/>
    <mergeCell ref="PUF14:PUN14"/>
    <mergeCell ref="PUO14:PUW14"/>
    <mergeCell ref="PUX14:PVF14"/>
    <mergeCell ref="PVG14:PVO14"/>
    <mergeCell ref="PVP14:PVX14"/>
    <mergeCell ref="PVY14:PWG14"/>
    <mergeCell ref="PWH14:PWP14"/>
    <mergeCell ref="PWQ14:PWY14"/>
    <mergeCell ref="PWZ14:PXH14"/>
    <mergeCell ref="PXI14:PXQ14"/>
    <mergeCell ref="PXR14:PXZ14"/>
    <mergeCell ref="PYA14:PYI14"/>
    <mergeCell ref="PBN14:PBV14"/>
    <mergeCell ref="PBW14:PCE14"/>
    <mergeCell ref="PCF14:PCN14"/>
    <mergeCell ref="PCO14:PCW14"/>
    <mergeCell ref="PCX14:PDF14"/>
    <mergeCell ref="PDG14:PDO14"/>
    <mergeCell ref="PDP14:PDX14"/>
    <mergeCell ref="PDY14:PEG14"/>
    <mergeCell ref="PEH14:PEP14"/>
    <mergeCell ref="PEQ14:PEY14"/>
    <mergeCell ref="PEZ14:PFH14"/>
    <mergeCell ref="PFI14:PFQ14"/>
    <mergeCell ref="PFR14:PFZ14"/>
    <mergeCell ref="PGA14:PGI14"/>
    <mergeCell ref="PGJ14:PGR14"/>
    <mergeCell ref="PGS14:PHA14"/>
    <mergeCell ref="PHB14:PHJ14"/>
    <mergeCell ref="PHK14:PHS14"/>
    <mergeCell ref="PHT14:PIB14"/>
    <mergeCell ref="PIC14:PIK14"/>
    <mergeCell ref="PIL14:PIT14"/>
    <mergeCell ref="PIU14:PJC14"/>
    <mergeCell ref="PJD14:PJL14"/>
    <mergeCell ref="PJM14:PJU14"/>
    <mergeCell ref="PJV14:PKD14"/>
    <mergeCell ref="PKE14:PKM14"/>
    <mergeCell ref="PKN14:PKV14"/>
    <mergeCell ref="PKW14:PLE14"/>
    <mergeCell ref="PLF14:PLN14"/>
    <mergeCell ref="PLO14:PLW14"/>
    <mergeCell ref="PLX14:PMF14"/>
    <mergeCell ref="PMG14:PMO14"/>
    <mergeCell ref="PMP14:PMX14"/>
    <mergeCell ref="OQC14:OQK14"/>
    <mergeCell ref="OQL14:OQT14"/>
    <mergeCell ref="OQU14:ORC14"/>
    <mergeCell ref="ORD14:ORL14"/>
    <mergeCell ref="ORM14:ORU14"/>
    <mergeCell ref="ORV14:OSD14"/>
    <mergeCell ref="OSE14:OSM14"/>
    <mergeCell ref="OSN14:OSV14"/>
    <mergeCell ref="OSW14:OTE14"/>
    <mergeCell ref="OTF14:OTN14"/>
    <mergeCell ref="OTO14:OTW14"/>
    <mergeCell ref="OTX14:OUF14"/>
    <mergeCell ref="OUG14:OUO14"/>
    <mergeCell ref="OUP14:OUX14"/>
    <mergeCell ref="OUY14:OVG14"/>
    <mergeCell ref="OVH14:OVP14"/>
    <mergeCell ref="OVQ14:OVY14"/>
    <mergeCell ref="OVZ14:OWH14"/>
    <mergeCell ref="OWI14:OWQ14"/>
    <mergeCell ref="OWR14:OWZ14"/>
    <mergeCell ref="OXA14:OXI14"/>
    <mergeCell ref="OXJ14:OXR14"/>
    <mergeCell ref="OXS14:OYA14"/>
    <mergeCell ref="OYB14:OYJ14"/>
    <mergeCell ref="OYK14:OYS14"/>
    <mergeCell ref="OYT14:OZB14"/>
    <mergeCell ref="OZC14:OZK14"/>
    <mergeCell ref="OZL14:OZT14"/>
    <mergeCell ref="OZU14:PAC14"/>
    <mergeCell ref="PAD14:PAL14"/>
    <mergeCell ref="PAM14:PAU14"/>
    <mergeCell ref="PAV14:PBD14"/>
    <mergeCell ref="PBE14:PBM14"/>
    <mergeCell ref="OER14:OEZ14"/>
    <mergeCell ref="OFA14:OFI14"/>
    <mergeCell ref="OFJ14:OFR14"/>
    <mergeCell ref="OFS14:OGA14"/>
    <mergeCell ref="OGB14:OGJ14"/>
    <mergeCell ref="OGK14:OGS14"/>
    <mergeCell ref="OGT14:OHB14"/>
    <mergeCell ref="OHC14:OHK14"/>
    <mergeCell ref="OHL14:OHT14"/>
    <mergeCell ref="OHU14:OIC14"/>
    <mergeCell ref="OID14:OIL14"/>
    <mergeCell ref="OIM14:OIU14"/>
    <mergeCell ref="OIV14:OJD14"/>
    <mergeCell ref="OJE14:OJM14"/>
    <mergeCell ref="OJN14:OJV14"/>
    <mergeCell ref="OJW14:OKE14"/>
    <mergeCell ref="OKF14:OKN14"/>
    <mergeCell ref="OKO14:OKW14"/>
    <mergeCell ref="OKX14:OLF14"/>
    <mergeCell ref="OLG14:OLO14"/>
    <mergeCell ref="OLP14:OLX14"/>
    <mergeCell ref="OLY14:OMG14"/>
    <mergeCell ref="OMH14:OMP14"/>
    <mergeCell ref="OMQ14:OMY14"/>
    <mergeCell ref="OMZ14:ONH14"/>
    <mergeCell ref="ONI14:ONQ14"/>
    <mergeCell ref="ONR14:ONZ14"/>
    <mergeCell ref="OOA14:OOI14"/>
    <mergeCell ref="OOJ14:OOR14"/>
    <mergeCell ref="OOS14:OPA14"/>
    <mergeCell ref="OPB14:OPJ14"/>
    <mergeCell ref="OPK14:OPS14"/>
    <mergeCell ref="OPT14:OQB14"/>
    <mergeCell ref="NTG14:NTO14"/>
    <mergeCell ref="NTP14:NTX14"/>
    <mergeCell ref="NTY14:NUG14"/>
    <mergeCell ref="NUH14:NUP14"/>
    <mergeCell ref="NUQ14:NUY14"/>
    <mergeCell ref="NUZ14:NVH14"/>
    <mergeCell ref="NVI14:NVQ14"/>
    <mergeCell ref="NVR14:NVZ14"/>
    <mergeCell ref="NWA14:NWI14"/>
    <mergeCell ref="NWJ14:NWR14"/>
    <mergeCell ref="NWS14:NXA14"/>
    <mergeCell ref="NXB14:NXJ14"/>
    <mergeCell ref="NXK14:NXS14"/>
    <mergeCell ref="NXT14:NYB14"/>
    <mergeCell ref="NYC14:NYK14"/>
    <mergeCell ref="NYL14:NYT14"/>
    <mergeCell ref="NYU14:NZC14"/>
    <mergeCell ref="NZD14:NZL14"/>
    <mergeCell ref="NZM14:NZU14"/>
    <mergeCell ref="NZV14:OAD14"/>
    <mergeCell ref="OAE14:OAM14"/>
    <mergeCell ref="OAN14:OAV14"/>
    <mergeCell ref="OAW14:OBE14"/>
    <mergeCell ref="OBF14:OBN14"/>
    <mergeCell ref="OBO14:OBW14"/>
    <mergeCell ref="OBX14:OCF14"/>
    <mergeCell ref="OCG14:OCO14"/>
    <mergeCell ref="OCP14:OCX14"/>
    <mergeCell ref="OCY14:ODG14"/>
    <mergeCell ref="ODH14:ODP14"/>
    <mergeCell ref="ODQ14:ODY14"/>
    <mergeCell ref="ODZ14:OEH14"/>
    <mergeCell ref="OEI14:OEQ14"/>
    <mergeCell ref="NHV14:NID14"/>
    <mergeCell ref="NIE14:NIM14"/>
    <mergeCell ref="NIN14:NIV14"/>
    <mergeCell ref="NIW14:NJE14"/>
    <mergeCell ref="NJF14:NJN14"/>
    <mergeCell ref="NJO14:NJW14"/>
    <mergeCell ref="NJX14:NKF14"/>
    <mergeCell ref="NKG14:NKO14"/>
    <mergeCell ref="NKP14:NKX14"/>
    <mergeCell ref="NKY14:NLG14"/>
    <mergeCell ref="NLH14:NLP14"/>
    <mergeCell ref="NLQ14:NLY14"/>
    <mergeCell ref="NLZ14:NMH14"/>
    <mergeCell ref="NMI14:NMQ14"/>
    <mergeCell ref="NMR14:NMZ14"/>
    <mergeCell ref="NNA14:NNI14"/>
    <mergeCell ref="NNJ14:NNR14"/>
    <mergeCell ref="NNS14:NOA14"/>
    <mergeCell ref="NOB14:NOJ14"/>
    <mergeCell ref="NOK14:NOS14"/>
    <mergeCell ref="NOT14:NPB14"/>
    <mergeCell ref="NPC14:NPK14"/>
    <mergeCell ref="NPL14:NPT14"/>
    <mergeCell ref="NPU14:NQC14"/>
    <mergeCell ref="NQD14:NQL14"/>
    <mergeCell ref="NQM14:NQU14"/>
    <mergeCell ref="NQV14:NRD14"/>
    <mergeCell ref="NRE14:NRM14"/>
    <mergeCell ref="NRN14:NRV14"/>
    <mergeCell ref="NRW14:NSE14"/>
    <mergeCell ref="NSF14:NSN14"/>
    <mergeCell ref="NSO14:NSW14"/>
    <mergeCell ref="NSX14:NTF14"/>
    <mergeCell ref="MWK14:MWS14"/>
    <mergeCell ref="MWT14:MXB14"/>
    <mergeCell ref="MXC14:MXK14"/>
    <mergeCell ref="MXL14:MXT14"/>
    <mergeCell ref="MXU14:MYC14"/>
    <mergeCell ref="MYD14:MYL14"/>
    <mergeCell ref="MYM14:MYU14"/>
    <mergeCell ref="MYV14:MZD14"/>
    <mergeCell ref="MZE14:MZM14"/>
    <mergeCell ref="MZN14:MZV14"/>
    <mergeCell ref="MZW14:NAE14"/>
    <mergeCell ref="NAF14:NAN14"/>
    <mergeCell ref="NAO14:NAW14"/>
    <mergeCell ref="NAX14:NBF14"/>
    <mergeCell ref="NBG14:NBO14"/>
    <mergeCell ref="NBP14:NBX14"/>
    <mergeCell ref="NBY14:NCG14"/>
    <mergeCell ref="NCH14:NCP14"/>
    <mergeCell ref="NCQ14:NCY14"/>
    <mergeCell ref="NCZ14:NDH14"/>
    <mergeCell ref="NDI14:NDQ14"/>
    <mergeCell ref="NDR14:NDZ14"/>
    <mergeCell ref="NEA14:NEI14"/>
    <mergeCell ref="NEJ14:NER14"/>
    <mergeCell ref="NES14:NFA14"/>
    <mergeCell ref="NFB14:NFJ14"/>
    <mergeCell ref="NFK14:NFS14"/>
    <mergeCell ref="NFT14:NGB14"/>
    <mergeCell ref="NGC14:NGK14"/>
    <mergeCell ref="NGL14:NGT14"/>
    <mergeCell ref="NGU14:NHC14"/>
    <mergeCell ref="NHD14:NHL14"/>
    <mergeCell ref="NHM14:NHU14"/>
    <mergeCell ref="MKZ14:MLH14"/>
    <mergeCell ref="MLI14:MLQ14"/>
    <mergeCell ref="MLR14:MLZ14"/>
    <mergeCell ref="MMA14:MMI14"/>
    <mergeCell ref="MMJ14:MMR14"/>
    <mergeCell ref="MMS14:MNA14"/>
    <mergeCell ref="MNB14:MNJ14"/>
    <mergeCell ref="MNK14:MNS14"/>
    <mergeCell ref="MNT14:MOB14"/>
    <mergeCell ref="MOC14:MOK14"/>
    <mergeCell ref="MOL14:MOT14"/>
    <mergeCell ref="MOU14:MPC14"/>
    <mergeCell ref="MPD14:MPL14"/>
    <mergeCell ref="MPM14:MPU14"/>
    <mergeCell ref="MPV14:MQD14"/>
    <mergeCell ref="MQE14:MQM14"/>
    <mergeCell ref="MQN14:MQV14"/>
    <mergeCell ref="MQW14:MRE14"/>
    <mergeCell ref="MRF14:MRN14"/>
    <mergeCell ref="MRO14:MRW14"/>
    <mergeCell ref="MRX14:MSF14"/>
    <mergeCell ref="MSG14:MSO14"/>
    <mergeCell ref="MSP14:MSX14"/>
    <mergeCell ref="MSY14:MTG14"/>
    <mergeCell ref="MTH14:MTP14"/>
    <mergeCell ref="MTQ14:MTY14"/>
    <mergeCell ref="MTZ14:MUH14"/>
    <mergeCell ref="MUI14:MUQ14"/>
    <mergeCell ref="MUR14:MUZ14"/>
    <mergeCell ref="MVA14:MVI14"/>
    <mergeCell ref="MVJ14:MVR14"/>
    <mergeCell ref="MVS14:MWA14"/>
    <mergeCell ref="MWB14:MWJ14"/>
    <mergeCell ref="LZO14:LZW14"/>
    <mergeCell ref="LZX14:MAF14"/>
    <mergeCell ref="MAG14:MAO14"/>
    <mergeCell ref="MAP14:MAX14"/>
    <mergeCell ref="MAY14:MBG14"/>
    <mergeCell ref="MBH14:MBP14"/>
    <mergeCell ref="MBQ14:MBY14"/>
    <mergeCell ref="MBZ14:MCH14"/>
    <mergeCell ref="MCI14:MCQ14"/>
    <mergeCell ref="MCR14:MCZ14"/>
    <mergeCell ref="MDA14:MDI14"/>
    <mergeCell ref="MDJ14:MDR14"/>
    <mergeCell ref="MDS14:MEA14"/>
    <mergeCell ref="MEB14:MEJ14"/>
    <mergeCell ref="MEK14:MES14"/>
    <mergeCell ref="MET14:MFB14"/>
    <mergeCell ref="MFC14:MFK14"/>
    <mergeCell ref="MFL14:MFT14"/>
    <mergeCell ref="MFU14:MGC14"/>
    <mergeCell ref="MGD14:MGL14"/>
    <mergeCell ref="MGM14:MGU14"/>
    <mergeCell ref="MGV14:MHD14"/>
    <mergeCell ref="MHE14:MHM14"/>
    <mergeCell ref="MHN14:MHV14"/>
    <mergeCell ref="MHW14:MIE14"/>
    <mergeCell ref="MIF14:MIN14"/>
    <mergeCell ref="MIO14:MIW14"/>
    <mergeCell ref="MIX14:MJF14"/>
    <mergeCell ref="MJG14:MJO14"/>
    <mergeCell ref="MJP14:MJX14"/>
    <mergeCell ref="MJY14:MKG14"/>
    <mergeCell ref="MKH14:MKP14"/>
    <mergeCell ref="MKQ14:MKY14"/>
    <mergeCell ref="LOD14:LOL14"/>
    <mergeCell ref="LOM14:LOU14"/>
    <mergeCell ref="LOV14:LPD14"/>
    <mergeCell ref="LPE14:LPM14"/>
    <mergeCell ref="LPN14:LPV14"/>
    <mergeCell ref="LPW14:LQE14"/>
    <mergeCell ref="LQF14:LQN14"/>
    <mergeCell ref="LQO14:LQW14"/>
    <mergeCell ref="LQX14:LRF14"/>
    <mergeCell ref="LRG14:LRO14"/>
    <mergeCell ref="LRP14:LRX14"/>
    <mergeCell ref="LRY14:LSG14"/>
    <mergeCell ref="LSH14:LSP14"/>
    <mergeCell ref="LSQ14:LSY14"/>
    <mergeCell ref="LSZ14:LTH14"/>
    <mergeCell ref="LTI14:LTQ14"/>
    <mergeCell ref="LTR14:LTZ14"/>
    <mergeCell ref="LUA14:LUI14"/>
    <mergeCell ref="LUJ14:LUR14"/>
    <mergeCell ref="LUS14:LVA14"/>
    <mergeCell ref="LVB14:LVJ14"/>
    <mergeCell ref="LVK14:LVS14"/>
    <mergeCell ref="LVT14:LWB14"/>
    <mergeCell ref="LWC14:LWK14"/>
    <mergeCell ref="LWL14:LWT14"/>
    <mergeCell ref="LWU14:LXC14"/>
    <mergeCell ref="LXD14:LXL14"/>
    <mergeCell ref="LXM14:LXU14"/>
    <mergeCell ref="LXV14:LYD14"/>
    <mergeCell ref="LYE14:LYM14"/>
    <mergeCell ref="LYN14:LYV14"/>
    <mergeCell ref="LYW14:LZE14"/>
    <mergeCell ref="LZF14:LZN14"/>
    <mergeCell ref="LCS14:LDA14"/>
    <mergeCell ref="LDB14:LDJ14"/>
    <mergeCell ref="LDK14:LDS14"/>
    <mergeCell ref="LDT14:LEB14"/>
    <mergeCell ref="LEC14:LEK14"/>
    <mergeCell ref="LEL14:LET14"/>
    <mergeCell ref="LEU14:LFC14"/>
    <mergeCell ref="LFD14:LFL14"/>
    <mergeCell ref="LFM14:LFU14"/>
    <mergeCell ref="LFV14:LGD14"/>
    <mergeCell ref="LGE14:LGM14"/>
    <mergeCell ref="LGN14:LGV14"/>
    <mergeCell ref="LGW14:LHE14"/>
    <mergeCell ref="LHF14:LHN14"/>
    <mergeCell ref="LHO14:LHW14"/>
    <mergeCell ref="LHX14:LIF14"/>
    <mergeCell ref="LIG14:LIO14"/>
    <mergeCell ref="LIP14:LIX14"/>
    <mergeCell ref="LIY14:LJG14"/>
    <mergeCell ref="LJH14:LJP14"/>
    <mergeCell ref="LJQ14:LJY14"/>
    <mergeCell ref="LJZ14:LKH14"/>
    <mergeCell ref="LKI14:LKQ14"/>
    <mergeCell ref="LKR14:LKZ14"/>
    <mergeCell ref="LLA14:LLI14"/>
    <mergeCell ref="LLJ14:LLR14"/>
    <mergeCell ref="LLS14:LMA14"/>
    <mergeCell ref="LMB14:LMJ14"/>
    <mergeCell ref="LMK14:LMS14"/>
    <mergeCell ref="LMT14:LNB14"/>
    <mergeCell ref="LNC14:LNK14"/>
    <mergeCell ref="LNL14:LNT14"/>
    <mergeCell ref="LNU14:LOC14"/>
    <mergeCell ref="KRH14:KRP14"/>
    <mergeCell ref="KRQ14:KRY14"/>
    <mergeCell ref="KRZ14:KSH14"/>
    <mergeCell ref="KSI14:KSQ14"/>
    <mergeCell ref="KSR14:KSZ14"/>
    <mergeCell ref="KTA14:KTI14"/>
    <mergeCell ref="KTJ14:KTR14"/>
    <mergeCell ref="KTS14:KUA14"/>
    <mergeCell ref="KUB14:KUJ14"/>
    <mergeCell ref="KUK14:KUS14"/>
    <mergeCell ref="KUT14:KVB14"/>
    <mergeCell ref="KVC14:KVK14"/>
    <mergeCell ref="KVL14:KVT14"/>
    <mergeCell ref="KVU14:KWC14"/>
    <mergeCell ref="KWD14:KWL14"/>
    <mergeCell ref="KWM14:KWU14"/>
    <mergeCell ref="KWV14:KXD14"/>
    <mergeCell ref="KXE14:KXM14"/>
    <mergeCell ref="KXN14:KXV14"/>
    <mergeCell ref="KXW14:KYE14"/>
    <mergeCell ref="KYF14:KYN14"/>
    <mergeCell ref="KYO14:KYW14"/>
    <mergeCell ref="KYX14:KZF14"/>
    <mergeCell ref="KZG14:KZO14"/>
    <mergeCell ref="KZP14:KZX14"/>
    <mergeCell ref="KZY14:LAG14"/>
    <mergeCell ref="LAH14:LAP14"/>
    <mergeCell ref="LAQ14:LAY14"/>
    <mergeCell ref="LAZ14:LBH14"/>
    <mergeCell ref="LBI14:LBQ14"/>
    <mergeCell ref="LBR14:LBZ14"/>
    <mergeCell ref="LCA14:LCI14"/>
    <mergeCell ref="LCJ14:LCR14"/>
    <mergeCell ref="KFW14:KGE14"/>
    <mergeCell ref="KGF14:KGN14"/>
    <mergeCell ref="KGO14:KGW14"/>
    <mergeCell ref="KGX14:KHF14"/>
    <mergeCell ref="KHG14:KHO14"/>
    <mergeCell ref="KHP14:KHX14"/>
    <mergeCell ref="KHY14:KIG14"/>
    <mergeCell ref="KIH14:KIP14"/>
    <mergeCell ref="KIQ14:KIY14"/>
    <mergeCell ref="KIZ14:KJH14"/>
    <mergeCell ref="KJI14:KJQ14"/>
    <mergeCell ref="KJR14:KJZ14"/>
    <mergeCell ref="KKA14:KKI14"/>
    <mergeCell ref="KKJ14:KKR14"/>
    <mergeCell ref="KKS14:KLA14"/>
    <mergeCell ref="KLB14:KLJ14"/>
    <mergeCell ref="KLK14:KLS14"/>
    <mergeCell ref="KLT14:KMB14"/>
    <mergeCell ref="KMC14:KMK14"/>
    <mergeCell ref="KML14:KMT14"/>
    <mergeCell ref="KMU14:KNC14"/>
    <mergeCell ref="KND14:KNL14"/>
    <mergeCell ref="KNM14:KNU14"/>
    <mergeCell ref="KNV14:KOD14"/>
    <mergeCell ref="KOE14:KOM14"/>
    <mergeCell ref="KON14:KOV14"/>
    <mergeCell ref="KOW14:KPE14"/>
    <mergeCell ref="KPF14:KPN14"/>
    <mergeCell ref="KPO14:KPW14"/>
    <mergeCell ref="KPX14:KQF14"/>
    <mergeCell ref="KQG14:KQO14"/>
    <mergeCell ref="KQP14:KQX14"/>
    <mergeCell ref="KQY14:KRG14"/>
    <mergeCell ref="JUL14:JUT14"/>
    <mergeCell ref="JUU14:JVC14"/>
    <mergeCell ref="JVD14:JVL14"/>
    <mergeCell ref="JVM14:JVU14"/>
    <mergeCell ref="JVV14:JWD14"/>
    <mergeCell ref="JWE14:JWM14"/>
    <mergeCell ref="JWN14:JWV14"/>
    <mergeCell ref="JWW14:JXE14"/>
    <mergeCell ref="JXF14:JXN14"/>
    <mergeCell ref="JXO14:JXW14"/>
    <mergeCell ref="JXX14:JYF14"/>
    <mergeCell ref="JYG14:JYO14"/>
    <mergeCell ref="JYP14:JYX14"/>
    <mergeCell ref="JYY14:JZG14"/>
    <mergeCell ref="JZH14:JZP14"/>
    <mergeCell ref="JZQ14:JZY14"/>
    <mergeCell ref="JZZ14:KAH14"/>
    <mergeCell ref="KAI14:KAQ14"/>
    <mergeCell ref="KAR14:KAZ14"/>
    <mergeCell ref="KBA14:KBI14"/>
    <mergeCell ref="KBJ14:KBR14"/>
    <mergeCell ref="KBS14:KCA14"/>
    <mergeCell ref="KCB14:KCJ14"/>
    <mergeCell ref="KCK14:KCS14"/>
    <mergeCell ref="KCT14:KDB14"/>
    <mergeCell ref="KDC14:KDK14"/>
    <mergeCell ref="KDL14:KDT14"/>
    <mergeCell ref="KDU14:KEC14"/>
    <mergeCell ref="KED14:KEL14"/>
    <mergeCell ref="KEM14:KEU14"/>
    <mergeCell ref="KEV14:KFD14"/>
    <mergeCell ref="KFE14:KFM14"/>
    <mergeCell ref="KFN14:KFV14"/>
    <mergeCell ref="JJA14:JJI14"/>
    <mergeCell ref="JJJ14:JJR14"/>
    <mergeCell ref="JJS14:JKA14"/>
    <mergeCell ref="JKB14:JKJ14"/>
    <mergeCell ref="JKK14:JKS14"/>
    <mergeCell ref="JKT14:JLB14"/>
    <mergeCell ref="JLC14:JLK14"/>
    <mergeCell ref="JLL14:JLT14"/>
    <mergeCell ref="JLU14:JMC14"/>
    <mergeCell ref="JMD14:JML14"/>
    <mergeCell ref="JMM14:JMU14"/>
    <mergeCell ref="JMV14:JND14"/>
    <mergeCell ref="JNE14:JNM14"/>
    <mergeCell ref="JNN14:JNV14"/>
    <mergeCell ref="JNW14:JOE14"/>
    <mergeCell ref="JOF14:JON14"/>
    <mergeCell ref="JOO14:JOW14"/>
    <mergeCell ref="JOX14:JPF14"/>
    <mergeCell ref="JPG14:JPO14"/>
    <mergeCell ref="JPP14:JPX14"/>
    <mergeCell ref="JPY14:JQG14"/>
    <mergeCell ref="JQH14:JQP14"/>
    <mergeCell ref="JQQ14:JQY14"/>
    <mergeCell ref="JQZ14:JRH14"/>
    <mergeCell ref="JRI14:JRQ14"/>
    <mergeCell ref="JRR14:JRZ14"/>
    <mergeCell ref="JSA14:JSI14"/>
    <mergeCell ref="JSJ14:JSR14"/>
    <mergeCell ref="JSS14:JTA14"/>
    <mergeCell ref="JTB14:JTJ14"/>
    <mergeCell ref="JTK14:JTS14"/>
    <mergeCell ref="JTT14:JUB14"/>
    <mergeCell ref="JUC14:JUK14"/>
    <mergeCell ref="IXP14:IXX14"/>
    <mergeCell ref="IXY14:IYG14"/>
    <mergeCell ref="IYH14:IYP14"/>
    <mergeCell ref="IYQ14:IYY14"/>
    <mergeCell ref="IYZ14:IZH14"/>
    <mergeCell ref="IZI14:IZQ14"/>
    <mergeCell ref="IZR14:IZZ14"/>
    <mergeCell ref="JAA14:JAI14"/>
    <mergeCell ref="JAJ14:JAR14"/>
    <mergeCell ref="JAS14:JBA14"/>
    <mergeCell ref="JBB14:JBJ14"/>
    <mergeCell ref="JBK14:JBS14"/>
    <mergeCell ref="JBT14:JCB14"/>
    <mergeCell ref="JCC14:JCK14"/>
    <mergeCell ref="JCL14:JCT14"/>
    <mergeCell ref="JCU14:JDC14"/>
    <mergeCell ref="JDD14:JDL14"/>
    <mergeCell ref="JDM14:JDU14"/>
    <mergeCell ref="JDV14:JED14"/>
    <mergeCell ref="JEE14:JEM14"/>
    <mergeCell ref="JEN14:JEV14"/>
    <mergeCell ref="JEW14:JFE14"/>
    <mergeCell ref="JFF14:JFN14"/>
    <mergeCell ref="JFO14:JFW14"/>
    <mergeCell ref="JFX14:JGF14"/>
    <mergeCell ref="JGG14:JGO14"/>
    <mergeCell ref="JGP14:JGX14"/>
    <mergeCell ref="JGY14:JHG14"/>
    <mergeCell ref="JHH14:JHP14"/>
    <mergeCell ref="JHQ14:JHY14"/>
    <mergeCell ref="JHZ14:JIH14"/>
    <mergeCell ref="JII14:JIQ14"/>
    <mergeCell ref="JIR14:JIZ14"/>
    <mergeCell ref="IME14:IMM14"/>
    <mergeCell ref="IMN14:IMV14"/>
    <mergeCell ref="IMW14:INE14"/>
    <mergeCell ref="INF14:INN14"/>
    <mergeCell ref="INO14:INW14"/>
    <mergeCell ref="INX14:IOF14"/>
    <mergeCell ref="IOG14:IOO14"/>
    <mergeCell ref="IOP14:IOX14"/>
    <mergeCell ref="IOY14:IPG14"/>
    <mergeCell ref="IPH14:IPP14"/>
    <mergeCell ref="IPQ14:IPY14"/>
    <mergeCell ref="IPZ14:IQH14"/>
    <mergeCell ref="IQI14:IQQ14"/>
    <mergeCell ref="IQR14:IQZ14"/>
    <mergeCell ref="IRA14:IRI14"/>
    <mergeCell ref="IRJ14:IRR14"/>
    <mergeCell ref="IRS14:ISA14"/>
    <mergeCell ref="ISB14:ISJ14"/>
    <mergeCell ref="ISK14:ISS14"/>
    <mergeCell ref="IST14:ITB14"/>
    <mergeCell ref="ITC14:ITK14"/>
    <mergeCell ref="ITL14:ITT14"/>
    <mergeCell ref="ITU14:IUC14"/>
    <mergeCell ref="IUD14:IUL14"/>
    <mergeCell ref="IUM14:IUU14"/>
    <mergeCell ref="IUV14:IVD14"/>
    <mergeCell ref="IVE14:IVM14"/>
    <mergeCell ref="IVN14:IVV14"/>
    <mergeCell ref="IVW14:IWE14"/>
    <mergeCell ref="IWF14:IWN14"/>
    <mergeCell ref="IWO14:IWW14"/>
    <mergeCell ref="IWX14:IXF14"/>
    <mergeCell ref="IXG14:IXO14"/>
    <mergeCell ref="IAT14:IBB14"/>
    <mergeCell ref="IBC14:IBK14"/>
    <mergeCell ref="IBL14:IBT14"/>
    <mergeCell ref="IBU14:ICC14"/>
    <mergeCell ref="ICD14:ICL14"/>
    <mergeCell ref="ICM14:ICU14"/>
    <mergeCell ref="ICV14:IDD14"/>
    <mergeCell ref="IDE14:IDM14"/>
    <mergeCell ref="IDN14:IDV14"/>
    <mergeCell ref="IDW14:IEE14"/>
    <mergeCell ref="IEF14:IEN14"/>
    <mergeCell ref="IEO14:IEW14"/>
    <mergeCell ref="IEX14:IFF14"/>
    <mergeCell ref="IFG14:IFO14"/>
    <mergeCell ref="IFP14:IFX14"/>
    <mergeCell ref="IFY14:IGG14"/>
    <mergeCell ref="IGH14:IGP14"/>
    <mergeCell ref="IGQ14:IGY14"/>
    <mergeCell ref="IGZ14:IHH14"/>
    <mergeCell ref="IHI14:IHQ14"/>
    <mergeCell ref="IHR14:IHZ14"/>
    <mergeCell ref="IIA14:III14"/>
    <mergeCell ref="IIJ14:IIR14"/>
    <mergeCell ref="IIS14:IJA14"/>
    <mergeCell ref="IJB14:IJJ14"/>
    <mergeCell ref="IJK14:IJS14"/>
    <mergeCell ref="IJT14:IKB14"/>
    <mergeCell ref="IKC14:IKK14"/>
    <mergeCell ref="IKL14:IKT14"/>
    <mergeCell ref="IKU14:ILC14"/>
    <mergeCell ref="ILD14:ILL14"/>
    <mergeCell ref="ILM14:ILU14"/>
    <mergeCell ref="ILV14:IMD14"/>
    <mergeCell ref="HPI14:HPQ14"/>
    <mergeCell ref="HPR14:HPZ14"/>
    <mergeCell ref="HQA14:HQI14"/>
    <mergeCell ref="HQJ14:HQR14"/>
    <mergeCell ref="HQS14:HRA14"/>
    <mergeCell ref="HRB14:HRJ14"/>
    <mergeCell ref="HRK14:HRS14"/>
    <mergeCell ref="HRT14:HSB14"/>
    <mergeCell ref="HSC14:HSK14"/>
    <mergeCell ref="HSL14:HST14"/>
    <mergeCell ref="HSU14:HTC14"/>
    <mergeCell ref="HTD14:HTL14"/>
    <mergeCell ref="HTM14:HTU14"/>
    <mergeCell ref="HTV14:HUD14"/>
    <mergeCell ref="HUE14:HUM14"/>
    <mergeCell ref="HUN14:HUV14"/>
    <mergeCell ref="HUW14:HVE14"/>
    <mergeCell ref="HVF14:HVN14"/>
    <mergeCell ref="HVO14:HVW14"/>
    <mergeCell ref="HVX14:HWF14"/>
    <mergeCell ref="HWG14:HWO14"/>
    <mergeCell ref="HWP14:HWX14"/>
    <mergeCell ref="HWY14:HXG14"/>
    <mergeCell ref="HXH14:HXP14"/>
    <mergeCell ref="HXQ14:HXY14"/>
    <mergeCell ref="HXZ14:HYH14"/>
    <mergeCell ref="HYI14:HYQ14"/>
    <mergeCell ref="HYR14:HYZ14"/>
    <mergeCell ref="HZA14:HZI14"/>
    <mergeCell ref="HZJ14:HZR14"/>
    <mergeCell ref="HZS14:IAA14"/>
    <mergeCell ref="IAB14:IAJ14"/>
    <mergeCell ref="IAK14:IAS14"/>
    <mergeCell ref="HDX14:HEF14"/>
    <mergeCell ref="HEG14:HEO14"/>
    <mergeCell ref="HEP14:HEX14"/>
    <mergeCell ref="HEY14:HFG14"/>
    <mergeCell ref="HFH14:HFP14"/>
    <mergeCell ref="HFQ14:HFY14"/>
    <mergeCell ref="HFZ14:HGH14"/>
    <mergeCell ref="HGI14:HGQ14"/>
    <mergeCell ref="HGR14:HGZ14"/>
    <mergeCell ref="HHA14:HHI14"/>
    <mergeCell ref="HHJ14:HHR14"/>
    <mergeCell ref="HHS14:HIA14"/>
    <mergeCell ref="HIB14:HIJ14"/>
    <mergeCell ref="HIK14:HIS14"/>
    <mergeCell ref="HIT14:HJB14"/>
    <mergeCell ref="HJC14:HJK14"/>
    <mergeCell ref="HJL14:HJT14"/>
    <mergeCell ref="HJU14:HKC14"/>
    <mergeCell ref="HKD14:HKL14"/>
    <mergeCell ref="HKM14:HKU14"/>
    <mergeCell ref="HKV14:HLD14"/>
    <mergeCell ref="HLE14:HLM14"/>
    <mergeCell ref="HLN14:HLV14"/>
    <mergeCell ref="HLW14:HME14"/>
    <mergeCell ref="HMF14:HMN14"/>
    <mergeCell ref="HMO14:HMW14"/>
    <mergeCell ref="HMX14:HNF14"/>
    <mergeCell ref="HNG14:HNO14"/>
    <mergeCell ref="HNP14:HNX14"/>
    <mergeCell ref="HNY14:HOG14"/>
    <mergeCell ref="HOH14:HOP14"/>
    <mergeCell ref="HOQ14:HOY14"/>
    <mergeCell ref="HOZ14:HPH14"/>
    <mergeCell ref="GSM14:GSU14"/>
    <mergeCell ref="GSV14:GTD14"/>
    <mergeCell ref="GTE14:GTM14"/>
    <mergeCell ref="GTN14:GTV14"/>
    <mergeCell ref="GTW14:GUE14"/>
    <mergeCell ref="GUF14:GUN14"/>
    <mergeCell ref="GUO14:GUW14"/>
    <mergeCell ref="GUX14:GVF14"/>
    <mergeCell ref="GVG14:GVO14"/>
    <mergeCell ref="GVP14:GVX14"/>
    <mergeCell ref="GVY14:GWG14"/>
    <mergeCell ref="GWH14:GWP14"/>
    <mergeCell ref="GWQ14:GWY14"/>
    <mergeCell ref="GWZ14:GXH14"/>
    <mergeCell ref="GXI14:GXQ14"/>
    <mergeCell ref="GXR14:GXZ14"/>
    <mergeCell ref="GYA14:GYI14"/>
    <mergeCell ref="GYJ14:GYR14"/>
    <mergeCell ref="GYS14:GZA14"/>
    <mergeCell ref="GZB14:GZJ14"/>
    <mergeCell ref="GZK14:GZS14"/>
    <mergeCell ref="GZT14:HAB14"/>
    <mergeCell ref="HAC14:HAK14"/>
    <mergeCell ref="HAL14:HAT14"/>
    <mergeCell ref="HAU14:HBC14"/>
    <mergeCell ref="HBD14:HBL14"/>
    <mergeCell ref="HBM14:HBU14"/>
    <mergeCell ref="HBV14:HCD14"/>
    <mergeCell ref="HCE14:HCM14"/>
    <mergeCell ref="HCN14:HCV14"/>
    <mergeCell ref="HCW14:HDE14"/>
    <mergeCell ref="HDF14:HDN14"/>
    <mergeCell ref="HDO14:HDW14"/>
    <mergeCell ref="GHB14:GHJ14"/>
    <mergeCell ref="GHK14:GHS14"/>
    <mergeCell ref="GHT14:GIB14"/>
    <mergeCell ref="GIC14:GIK14"/>
    <mergeCell ref="GIL14:GIT14"/>
    <mergeCell ref="GIU14:GJC14"/>
    <mergeCell ref="GJD14:GJL14"/>
    <mergeCell ref="GJM14:GJU14"/>
    <mergeCell ref="GJV14:GKD14"/>
    <mergeCell ref="GKE14:GKM14"/>
    <mergeCell ref="GKN14:GKV14"/>
    <mergeCell ref="GKW14:GLE14"/>
    <mergeCell ref="GLF14:GLN14"/>
    <mergeCell ref="GLO14:GLW14"/>
    <mergeCell ref="GLX14:GMF14"/>
    <mergeCell ref="GMG14:GMO14"/>
    <mergeCell ref="GMP14:GMX14"/>
    <mergeCell ref="GMY14:GNG14"/>
    <mergeCell ref="GNH14:GNP14"/>
    <mergeCell ref="GNQ14:GNY14"/>
    <mergeCell ref="GNZ14:GOH14"/>
    <mergeCell ref="GOI14:GOQ14"/>
    <mergeCell ref="GOR14:GOZ14"/>
    <mergeCell ref="GPA14:GPI14"/>
    <mergeCell ref="GPJ14:GPR14"/>
    <mergeCell ref="GPS14:GQA14"/>
    <mergeCell ref="GQB14:GQJ14"/>
    <mergeCell ref="GQK14:GQS14"/>
    <mergeCell ref="GQT14:GRB14"/>
    <mergeCell ref="GRC14:GRK14"/>
    <mergeCell ref="GRL14:GRT14"/>
    <mergeCell ref="GRU14:GSC14"/>
    <mergeCell ref="GSD14:GSL14"/>
    <mergeCell ref="FVQ14:FVY14"/>
    <mergeCell ref="FVZ14:FWH14"/>
    <mergeCell ref="FWI14:FWQ14"/>
    <mergeCell ref="FWR14:FWZ14"/>
    <mergeCell ref="FXA14:FXI14"/>
    <mergeCell ref="FXJ14:FXR14"/>
    <mergeCell ref="FXS14:FYA14"/>
    <mergeCell ref="FYB14:FYJ14"/>
    <mergeCell ref="FYK14:FYS14"/>
    <mergeCell ref="FYT14:FZB14"/>
    <mergeCell ref="FZC14:FZK14"/>
    <mergeCell ref="FZL14:FZT14"/>
    <mergeCell ref="FZU14:GAC14"/>
    <mergeCell ref="GAD14:GAL14"/>
    <mergeCell ref="GAM14:GAU14"/>
    <mergeCell ref="GAV14:GBD14"/>
    <mergeCell ref="GBE14:GBM14"/>
    <mergeCell ref="GBN14:GBV14"/>
    <mergeCell ref="GBW14:GCE14"/>
    <mergeCell ref="GCF14:GCN14"/>
    <mergeCell ref="GCO14:GCW14"/>
    <mergeCell ref="GCX14:GDF14"/>
    <mergeCell ref="GDG14:GDO14"/>
    <mergeCell ref="GDP14:GDX14"/>
    <mergeCell ref="GDY14:GEG14"/>
    <mergeCell ref="GEH14:GEP14"/>
    <mergeCell ref="GEQ14:GEY14"/>
    <mergeCell ref="GEZ14:GFH14"/>
    <mergeCell ref="GFI14:GFQ14"/>
    <mergeCell ref="GFR14:GFZ14"/>
    <mergeCell ref="GGA14:GGI14"/>
    <mergeCell ref="GGJ14:GGR14"/>
    <mergeCell ref="GGS14:GHA14"/>
    <mergeCell ref="FKF14:FKN14"/>
    <mergeCell ref="FKO14:FKW14"/>
    <mergeCell ref="FKX14:FLF14"/>
    <mergeCell ref="FLG14:FLO14"/>
    <mergeCell ref="FLP14:FLX14"/>
    <mergeCell ref="FLY14:FMG14"/>
    <mergeCell ref="FMH14:FMP14"/>
    <mergeCell ref="FMQ14:FMY14"/>
    <mergeCell ref="FMZ14:FNH14"/>
    <mergeCell ref="FNI14:FNQ14"/>
    <mergeCell ref="FNR14:FNZ14"/>
    <mergeCell ref="FOA14:FOI14"/>
    <mergeCell ref="FOJ14:FOR14"/>
    <mergeCell ref="FOS14:FPA14"/>
    <mergeCell ref="FPB14:FPJ14"/>
    <mergeCell ref="FPK14:FPS14"/>
    <mergeCell ref="FPT14:FQB14"/>
    <mergeCell ref="FQC14:FQK14"/>
    <mergeCell ref="FQL14:FQT14"/>
    <mergeCell ref="FQU14:FRC14"/>
    <mergeCell ref="FRD14:FRL14"/>
    <mergeCell ref="FRM14:FRU14"/>
    <mergeCell ref="FRV14:FSD14"/>
    <mergeCell ref="FSE14:FSM14"/>
    <mergeCell ref="FSN14:FSV14"/>
    <mergeCell ref="FSW14:FTE14"/>
    <mergeCell ref="FTF14:FTN14"/>
    <mergeCell ref="FTO14:FTW14"/>
    <mergeCell ref="FTX14:FUF14"/>
    <mergeCell ref="FUG14:FUO14"/>
    <mergeCell ref="FUP14:FUX14"/>
    <mergeCell ref="FUY14:FVG14"/>
    <mergeCell ref="FVH14:FVP14"/>
    <mergeCell ref="EYU14:EZC14"/>
    <mergeCell ref="EZD14:EZL14"/>
    <mergeCell ref="EZM14:EZU14"/>
    <mergeCell ref="EZV14:FAD14"/>
    <mergeCell ref="FAE14:FAM14"/>
    <mergeCell ref="FAN14:FAV14"/>
    <mergeCell ref="FAW14:FBE14"/>
    <mergeCell ref="FBF14:FBN14"/>
    <mergeCell ref="FBO14:FBW14"/>
    <mergeCell ref="FBX14:FCF14"/>
    <mergeCell ref="FCG14:FCO14"/>
    <mergeCell ref="FCP14:FCX14"/>
    <mergeCell ref="FCY14:FDG14"/>
    <mergeCell ref="FDH14:FDP14"/>
    <mergeCell ref="FDQ14:FDY14"/>
    <mergeCell ref="FDZ14:FEH14"/>
    <mergeCell ref="FEI14:FEQ14"/>
    <mergeCell ref="FER14:FEZ14"/>
    <mergeCell ref="FFA14:FFI14"/>
    <mergeCell ref="FFJ14:FFR14"/>
    <mergeCell ref="FFS14:FGA14"/>
    <mergeCell ref="FGB14:FGJ14"/>
    <mergeCell ref="FGK14:FGS14"/>
    <mergeCell ref="FGT14:FHB14"/>
    <mergeCell ref="FHC14:FHK14"/>
    <mergeCell ref="FHL14:FHT14"/>
    <mergeCell ref="FHU14:FIC14"/>
    <mergeCell ref="FID14:FIL14"/>
    <mergeCell ref="FIM14:FIU14"/>
    <mergeCell ref="FIV14:FJD14"/>
    <mergeCell ref="FJE14:FJM14"/>
    <mergeCell ref="FJN14:FJV14"/>
    <mergeCell ref="FJW14:FKE14"/>
    <mergeCell ref="ENJ14:ENR14"/>
    <mergeCell ref="ENS14:EOA14"/>
    <mergeCell ref="EOB14:EOJ14"/>
    <mergeCell ref="EOK14:EOS14"/>
    <mergeCell ref="EOT14:EPB14"/>
    <mergeCell ref="EPC14:EPK14"/>
    <mergeCell ref="EPL14:EPT14"/>
    <mergeCell ref="EPU14:EQC14"/>
    <mergeCell ref="EQD14:EQL14"/>
    <mergeCell ref="EQM14:EQU14"/>
    <mergeCell ref="EQV14:ERD14"/>
    <mergeCell ref="ERE14:ERM14"/>
    <mergeCell ref="ERN14:ERV14"/>
    <mergeCell ref="ERW14:ESE14"/>
    <mergeCell ref="ESF14:ESN14"/>
    <mergeCell ref="ESO14:ESW14"/>
    <mergeCell ref="ESX14:ETF14"/>
    <mergeCell ref="ETG14:ETO14"/>
    <mergeCell ref="ETP14:ETX14"/>
    <mergeCell ref="ETY14:EUG14"/>
    <mergeCell ref="EUH14:EUP14"/>
    <mergeCell ref="EUQ14:EUY14"/>
    <mergeCell ref="EUZ14:EVH14"/>
    <mergeCell ref="EVI14:EVQ14"/>
    <mergeCell ref="EVR14:EVZ14"/>
    <mergeCell ref="EWA14:EWI14"/>
    <mergeCell ref="EWJ14:EWR14"/>
    <mergeCell ref="EWS14:EXA14"/>
    <mergeCell ref="EXB14:EXJ14"/>
    <mergeCell ref="EXK14:EXS14"/>
    <mergeCell ref="EXT14:EYB14"/>
    <mergeCell ref="EYC14:EYK14"/>
    <mergeCell ref="EYL14:EYT14"/>
    <mergeCell ref="EBY14:ECG14"/>
    <mergeCell ref="ECH14:ECP14"/>
    <mergeCell ref="ECQ14:ECY14"/>
    <mergeCell ref="ECZ14:EDH14"/>
    <mergeCell ref="EDI14:EDQ14"/>
    <mergeCell ref="EDR14:EDZ14"/>
    <mergeCell ref="EEA14:EEI14"/>
    <mergeCell ref="EEJ14:EER14"/>
    <mergeCell ref="EES14:EFA14"/>
    <mergeCell ref="EFB14:EFJ14"/>
    <mergeCell ref="EFK14:EFS14"/>
    <mergeCell ref="EFT14:EGB14"/>
    <mergeCell ref="EGC14:EGK14"/>
    <mergeCell ref="EGL14:EGT14"/>
    <mergeCell ref="EGU14:EHC14"/>
    <mergeCell ref="EHD14:EHL14"/>
    <mergeCell ref="EHM14:EHU14"/>
    <mergeCell ref="EHV14:EID14"/>
    <mergeCell ref="EIE14:EIM14"/>
    <mergeCell ref="EIN14:EIV14"/>
    <mergeCell ref="EIW14:EJE14"/>
    <mergeCell ref="EJF14:EJN14"/>
    <mergeCell ref="EJO14:EJW14"/>
    <mergeCell ref="EJX14:EKF14"/>
    <mergeCell ref="EKG14:EKO14"/>
    <mergeCell ref="EKP14:EKX14"/>
    <mergeCell ref="EKY14:ELG14"/>
    <mergeCell ref="ELH14:ELP14"/>
    <mergeCell ref="ELQ14:ELY14"/>
    <mergeCell ref="ELZ14:EMH14"/>
    <mergeCell ref="EMI14:EMQ14"/>
    <mergeCell ref="EMR14:EMZ14"/>
    <mergeCell ref="ENA14:ENI14"/>
    <mergeCell ref="DQN14:DQV14"/>
    <mergeCell ref="DQW14:DRE14"/>
    <mergeCell ref="DRF14:DRN14"/>
    <mergeCell ref="DRO14:DRW14"/>
    <mergeCell ref="DRX14:DSF14"/>
    <mergeCell ref="DSG14:DSO14"/>
    <mergeCell ref="DSP14:DSX14"/>
    <mergeCell ref="DSY14:DTG14"/>
    <mergeCell ref="DTH14:DTP14"/>
    <mergeCell ref="DTQ14:DTY14"/>
    <mergeCell ref="DTZ14:DUH14"/>
    <mergeCell ref="DUI14:DUQ14"/>
    <mergeCell ref="DUR14:DUZ14"/>
    <mergeCell ref="DVA14:DVI14"/>
    <mergeCell ref="DVJ14:DVR14"/>
    <mergeCell ref="DVS14:DWA14"/>
    <mergeCell ref="DWB14:DWJ14"/>
    <mergeCell ref="DWK14:DWS14"/>
    <mergeCell ref="DWT14:DXB14"/>
    <mergeCell ref="DXC14:DXK14"/>
    <mergeCell ref="DXL14:DXT14"/>
    <mergeCell ref="DXU14:DYC14"/>
    <mergeCell ref="DYD14:DYL14"/>
    <mergeCell ref="DYM14:DYU14"/>
    <mergeCell ref="DYV14:DZD14"/>
    <mergeCell ref="DZE14:DZM14"/>
    <mergeCell ref="DZN14:DZV14"/>
    <mergeCell ref="DZW14:EAE14"/>
    <mergeCell ref="EAF14:EAN14"/>
    <mergeCell ref="EAO14:EAW14"/>
    <mergeCell ref="EAX14:EBF14"/>
    <mergeCell ref="EBG14:EBO14"/>
    <mergeCell ref="EBP14:EBX14"/>
    <mergeCell ref="DFC14:DFK14"/>
    <mergeCell ref="DFL14:DFT14"/>
    <mergeCell ref="DFU14:DGC14"/>
    <mergeCell ref="DGD14:DGL14"/>
    <mergeCell ref="DGM14:DGU14"/>
    <mergeCell ref="DGV14:DHD14"/>
    <mergeCell ref="DHE14:DHM14"/>
    <mergeCell ref="DHN14:DHV14"/>
    <mergeCell ref="DHW14:DIE14"/>
    <mergeCell ref="DIF14:DIN14"/>
    <mergeCell ref="DIO14:DIW14"/>
    <mergeCell ref="DIX14:DJF14"/>
    <mergeCell ref="DJG14:DJO14"/>
    <mergeCell ref="DJP14:DJX14"/>
    <mergeCell ref="DJY14:DKG14"/>
    <mergeCell ref="DKH14:DKP14"/>
    <mergeCell ref="DKQ14:DKY14"/>
    <mergeCell ref="DKZ14:DLH14"/>
    <mergeCell ref="DLI14:DLQ14"/>
    <mergeCell ref="DLR14:DLZ14"/>
    <mergeCell ref="DMA14:DMI14"/>
    <mergeCell ref="DMJ14:DMR14"/>
    <mergeCell ref="DMS14:DNA14"/>
    <mergeCell ref="DNB14:DNJ14"/>
    <mergeCell ref="DNK14:DNS14"/>
    <mergeCell ref="DNT14:DOB14"/>
    <mergeCell ref="DOC14:DOK14"/>
    <mergeCell ref="DOL14:DOT14"/>
    <mergeCell ref="DOU14:DPC14"/>
    <mergeCell ref="DPD14:DPL14"/>
    <mergeCell ref="DPM14:DPU14"/>
    <mergeCell ref="DPV14:DQD14"/>
    <mergeCell ref="DQE14:DQM14"/>
    <mergeCell ref="CTR14:CTZ14"/>
    <mergeCell ref="CUA14:CUI14"/>
    <mergeCell ref="CUJ14:CUR14"/>
    <mergeCell ref="CUS14:CVA14"/>
    <mergeCell ref="CVB14:CVJ14"/>
    <mergeCell ref="CVK14:CVS14"/>
    <mergeCell ref="CVT14:CWB14"/>
    <mergeCell ref="CWC14:CWK14"/>
    <mergeCell ref="CWL14:CWT14"/>
    <mergeCell ref="CWU14:CXC14"/>
    <mergeCell ref="CXD14:CXL14"/>
    <mergeCell ref="CXM14:CXU14"/>
    <mergeCell ref="CXV14:CYD14"/>
    <mergeCell ref="CYE14:CYM14"/>
    <mergeCell ref="CYN14:CYV14"/>
    <mergeCell ref="CYW14:CZE14"/>
    <mergeCell ref="CZF14:CZN14"/>
    <mergeCell ref="CZO14:CZW14"/>
    <mergeCell ref="CZX14:DAF14"/>
    <mergeCell ref="DAG14:DAO14"/>
    <mergeCell ref="DAP14:DAX14"/>
    <mergeCell ref="DAY14:DBG14"/>
    <mergeCell ref="DBH14:DBP14"/>
    <mergeCell ref="DBQ14:DBY14"/>
    <mergeCell ref="DBZ14:DCH14"/>
    <mergeCell ref="DCI14:DCQ14"/>
    <mergeCell ref="DCR14:DCZ14"/>
    <mergeCell ref="DDA14:DDI14"/>
    <mergeCell ref="DDJ14:DDR14"/>
    <mergeCell ref="DDS14:DEA14"/>
    <mergeCell ref="DEB14:DEJ14"/>
    <mergeCell ref="DEK14:DES14"/>
    <mergeCell ref="DET14:DFB14"/>
    <mergeCell ref="CIG14:CIO14"/>
    <mergeCell ref="CIP14:CIX14"/>
    <mergeCell ref="CIY14:CJG14"/>
    <mergeCell ref="CJH14:CJP14"/>
    <mergeCell ref="CJQ14:CJY14"/>
    <mergeCell ref="CJZ14:CKH14"/>
    <mergeCell ref="CKI14:CKQ14"/>
    <mergeCell ref="CKR14:CKZ14"/>
    <mergeCell ref="CLA14:CLI14"/>
    <mergeCell ref="CLJ14:CLR14"/>
    <mergeCell ref="CLS14:CMA14"/>
    <mergeCell ref="CMB14:CMJ14"/>
    <mergeCell ref="CMK14:CMS14"/>
    <mergeCell ref="CMT14:CNB14"/>
    <mergeCell ref="CNC14:CNK14"/>
    <mergeCell ref="CNL14:CNT14"/>
    <mergeCell ref="CNU14:COC14"/>
    <mergeCell ref="COD14:COL14"/>
    <mergeCell ref="COM14:COU14"/>
    <mergeCell ref="COV14:CPD14"/>
    <mergeCell ref="CPE14:CPM14"/>
    <mergeCell ref="CPN14:CPV14"/>
    <mergeCell ref="CPW14:CQE14"/>
    <mergeCell ref="CQF14:CQN14"/>
    <mergeCell ref="CQO14:CQW14"/>
    <mergeCell ref="CQX14:CRF14"/>
    <mergeCell ref="CRG14:CRO14"/>
    <mergeCell ref="CRP14:CRX14"/>
    <mergeCell ref="CRY14:CSG14"/>
    <mergeCell ref="CSH14:CSP14"/>
    <mergeCell ref="CSQ14:CSY14"/>
    <mergeCell ref="CSZ14:CTH14"/>
    <mergeCell ref="CTI14:CTQ14"/>
    <mergeCell ref="BWV14:BXD14"/>
    <mergeCell ref="BXE14:BXM14"/>
    <mergeCell ref="BXN14:BXV14"/>
    <mergeCell ref="BXW14:BYE14"/>
    <mergeCell ref="BYF14:BYN14"/>
    <mergeCell ref="BYO14:BYW14"/>
    <mergeCell ref="BYX14:BZF14"/>
    <mergeCell ref="BZG14:BZO14"/>
    <mergeCell ref="BZP14:BZX14"/>
    <mergeCell ref="BZY14:CAG14"/>
    <mergeCell ref="CAH14:CAP14"/>
    <mergeCell ref="CAQ14:CAY14"/>
    <mergeCell ref="CAZ14:CBH14"/>
    <mergeCell ref="CBI14:CBQ14"/>
    <mergeCell ref="CBR14:CBZ14"/>
    <mergeCell ref="CCA14:CCI14"/>
    <mergeCell ref="CCJ14:CCR14"/>
    <mergeCell ref="CCS14:CDA14"/>
    <mergeCell ref="CDB14:CDJ14"/>
    <mergeCell ref="CDK14:CDS14"/>
    <mergeCell ref="CDT14:CEB14"/>
    <mergeCell ref="CEC14:CEK14"/>
    <mergeCell ref="CEL14:CET14"/>
    <mergeCell ref="CEU14:CFC14"/>
    <mergeCell ref="CFD14:CFL14"/>
    <mergeCell ref="CFM14:CFU14"/>
    <mergeCell ref="CFV14:CGD14"/>
    <mergeCell ref="CGE14:CGM14"/>
    <mergeCell ref="CGN14:CGV14"/>
    <mergeCell ref="CGW14:CHE14"/>
    <mergeCell ref="CHF14:CHN14"/>
    <mergeCell ref="CHO14:CHW14"/>
    <mergeCell ref="CHX14:CIF14"/>
    <mergeCell ref="BLK14:BLS14"/>
    <mergeCell ref="BLT14:BMB14"/>
    <mergeCell ref="BMC14:BMK14"/>
    <mergeCell ref="BML14:BMT14"/>
    <mergeCell ref="BMU14:BNC14"/>
    <mergeCell ref="BND14:BNL14"/>
    <mergeCell ref="BNM14:BNU14"/>
    <mergeCell ref="BNV14:BOD14"/>
    <mergeCell ref="BOE14:BOM14"/>
    <mergeCell ref="BON14:BOV14"/>
    <mergeCell ref="BOW14:BPE14"/>
    <mergeCell ref="BPF14:BPN14"/>
    <mergeCell ref="BPO14:BPW14"/>
    <mergeCell ref="BPX14:BQF14"/>
    <mergeCell ref="BQG14:BQO14"/>
    <mergeCell ref="BQP14:BQX14"/>
    <mergeCell ref="BQY14:BRG14"/>
    <mergeCell ref="BRH14:BRP14"/>
    <mergeCell ref="BRQ14:BRY14"/>
    <mergeCell ref="BRZ14:BSH14"/>
    <mergeCell ref="BSI14:BSQ14"/>
    <mergeCell ref="BSR14:BSZ14"/>
    <mergeCell ref="BTA14:BTI14"/>
    <mergeCell ref="BTJ14:BTR14"/>
    <mergeCell ref="BTS14:BUA14"/>
    <mergeCell ref="BUB14:BUJ14"/>
    <mergeCell ref="BUK14:BUS14"/>
    <mergeCell ref="BUT14:BVB14"/>
    <mergeCell ref="BVC14:BVK14"/>
    <mergeCell ref="BVL14:BVT14"/>
    <mergeCell ref="BVU14:BWC14"/>
    <mergeCell ref="BWD14:BWL14"/>
    <mergeCell ref="BWM14:BWU14"/>
    <mergeCell ref="AZZ14:BAH14"/>
    <mergeCell ref="BAI14:BAQ14"/>
    <mergeCell ref="BAR14:BAZ14"/>
    <mergeCell ref="BBA14:BBI14"/>
    <mergeCell ref="BBJ14:BBR14"/>
    <mergeCell ref="BBS14:BCA14"/>
    <mergeCell ref="BCB14:BCJ14"/>
    <mergeCell ref="BCK14:BCS14"/>
    <mergeCell ref="BCT14:BDB14"/>
    <mergeCell ref="BDC14:BDK14"/>
    <mergeCell ref="BDL14:BDT14"/>
    <mergeCell ref="BDU14:BEC14"/>
    <mergeCell ref="BED14:BEL14"/>
    <mergeCell ref="BEM14:BEU14"/>
    <mergeCell ref="BEV14:BFD14"/>
    <mergeCell ref="BFE14:BFM14"/>
    <mergeCell ref="BFN14:BFV14"/>
    <mergeCell ref="BFW14:BGE14"/>
    <mergeCell ref="BGF14:BGN14"/>
    <mergeCell ref="BGO14:BGW14"/>
    <mergeCell ref="BGX14:BHF14"/>
    <mergeCell ref="BHG14:BHO14"/>
    <mergeCell ref="BHP14:BHX14"/>
    <mergeCell ref="BHY14:BIG14"/>
    <mergeCell ref="BIH14:BIP14"/>
    <mergeCell ref="BIQ14:BIY14"/>
    <mergeCell ref="BIZ14:BJH14"/>
    <mergeCell ref="BJI14:BJQ14"/>
    <mergeCell ref="BJR14:BJZ14"/>
    <mergeCell ref="BKA14:BKI14"/>
    <mergeCell ref="BKJ14:BKR14"/>
    <mergeCell ref="BKS14:BLA14"/>
    <mergeCell ref="BLB14:BLJ14"/>
    <mergeCell ref="AOO14:AOW14"/>
    <mergeCell ref="AOX14:APF14"/>
    <mergeCell ref="APG14:APO14"/>
    <mergeCell ref="APP14:APX14"/>
    <mergeCell ref="APY14:AQG14"/>
    <mergeCell ref="AQH14:AQP14"/>
    <mergeCell ref="AQQ14:AQY14"/>
    <mergeCell ref="AQZ14:ARH14"/>
    <mergeCell ref="ARI14:ARQ14"/>
    <mergeCell ref="ARR14:ARZ14"/>
    <mergeCell ref="ASA14:ASI14"/>
    <mergeCell ref="ASJ14:ASR14"/>
    <mergeCell ref="ASS14:ATA14"/>
    <mergeCell ref="ATB14:ATJ14"/>
    <mergeCell ref="ATK14:ATS14"/>
    <mergeCell ref="ATT14:AUB14"/>
    <mergeCell ref="AUC14:AUK14"/>
    <mergeCell ref="AUL14:AUT14"/>
    <mergeCell ref="AUU14:AVC14"/>
    <mergeCell ref="AVD14:AVL14"/>
    <mergeCell ref="AVM14:AVU14"/>
    <mergeCell ref="AVV14:AWD14"/>
    <mergeCell ref="AWE14:AWM14"/>
    <mergeCell ref="AWN14:AWV14"/>
    <mergeCell ref="AWW14:AXE14"/>
    <mergeCell ref="AXF14:AXN14"/>
    <mergeCell ref="AXO14:AXW14"/>
    <mergeCell ref="AXX14:AYF14"/>
    <mergeCell ref="AYG14:AYO14"/>
    <mergeCell ref="AYP14:AYX14"/>
    <mergeCell ref="AYY14:AZG14"/>
    <mergeCell ref="AZH14:AZP14"/>
    <mergeCell ref="AZQ14:AZY14"/>
    <mergeCell ref="ADD14:ADL14"/>
    <mergeCell ref="ADM14:ADU14"/>
    <mergeCell ref="ADV14:AED14"/>
    <mergeCell ref="AEE14:AEM14"/>
    <mergeCell ref="AEN14:AEV14"/>
    <mergeCell ref="AEW14:AFE14"/>
    <mergeCell ref="AFF14:AFN14"/>
    <mergeCell ref="AFO14:AFW14"/>
    <mergeCell ref="AFX14:AGF14"/>
    <mergeCell ref="AGG14:AGO14"/>
    <mergeCell ref="AGP14:AGX14"/>
    <mergeCell ref="AGY14:AHG14"/>
    <mergeCell ref="AHH14:AHP14"/>
    <mergeCell ref="AHQ14:AHY14"/>
    <mergeCell ref="AHZ14:AIH14"/>
    <mergeCell ref="AII14:AIQ14"/>
    <mergeCell ref="AIR14:AIZ14"/>
    <mergeCell ref="AJA14:AJI14"/>
    <mergeCell ref="AJJ14:AJR14"/>
    <mergeCell ref="AJS14:AKA14"/>
    <mergeCell ref="AKB14:AKJ14"/>
    <mergeCell ref="AKK14:AKS14"/>
    <mergeCell ref="AKT14:ALB14"/>
    <mergeCell ref="ALC14:ALK14"/>
    <mergeCell ref="ALL14:ALT14"/>
    <mergeCell ref="ALU14:AMC14"/>
    <mergeCell ref="AMD14:AML14"/>
    <mergeCell ref="AMM14:AMU14"/>
    <mergeCell ref="AMV14:AND14"/>
    <mergeCell ref="ANE14:ANM14"/>
    <mergeCell ref="ANN14:ANV14"/>
    <mergeCell ref="ANW14:AOE14"/>
    <mergeCell ref="AOF14:AON14"/>
    <mergeCell ref="RS14:SA14"/>
    <mergeCell ref="SB14:SJ14"/>
    <mergeCell ref="SK14:SS14"/>
    <mergeCell ref="ST14:TB14"/>
    <mergeCell ref="TC14:TK14"/>
    <mergeCell ref="TL14:TT14"/>
    <mergeCell ref="TU14:UC14"/>
    <mergeCell ref="UD14:UL14"/>
    <mergeCell ref="UM14:UU14"/>
    <mergeCell ref="UV14:VD14"/>
    <mergeCell ref="VE14:VM14"/>
    <mergeCell ref="VN14:VV14"/>
    <mergeCell ref="VW14:WE14"/>
    <mergeCell ref="WF14:WN14"/>
    <mergeCell ref="WO14:WW14"/>
    <mergeCell ref="WX14:XF14"/>
    <mergeCell ref="XG14:XO14"/>
    <mergeCell ref="XP14:XX14"/>
    <mergeCell ref="XY14:YG14"/>
    <mergeCell ref="YH14:YP14"/>
    <mergeCell ref="YQ14:YY14"/>
    <mergeCell ref="YZ14:ZH14"/>
    <mergeCell ref="ZI14:ZQ14"/>
    <mergeCell ref="ZR14:ZZ14"/>
    <mergeCell ref="AAA14:AAI14"/>
    <mergeCell ref="AAJ14:AAR14"/>
    <mergeCell ref="AAS14:ABA14"/>
    <mergeCell ref="ABB14:ABJ14"/>
    <mergeCell ref="ABK14:ABS14"/>
    <mergeCell ref="ABT14:ACB14"/>
    <mergeCell ref="ACC14:ACK14"/>
    <mergeCell ref="ACL14:ACT14"/>
    <mergeCell ref="ACU14:ADC14"/>
    <mergeCell ref="GH14:GP14"/>
    <mergeCell ref="GQ14:GY14"/>
    <mergeCell ref="GZ14:HH14"/>
    <mergeCell ref="HI14:HQ14"/>
    <mergeCell ref="HR14:HZ14"/>
    <mergeCell ref="IA14:II14"/>
    <mergeCell ref="IJ14:IR14"/>
    <mergeCell ref="IS14:JA14"/>
    <mergeCell ref="JB14:JJ14"/>
    <mergeCell ref="JK14:JS14"/>
    <mergeCell ref="JT14:KB14"/>
    <mergeCell ref="KC14:KK14"/>
    <mergeCell ref="KL14:KT14"/>
    <mergeCell ref="KU14:LC14"/>
    <mergeCell ref="LD14:LL14"/>
    <mergeCell ref="LM14:LU14"/>
    <mergeCell ref="LV14:MD14"/>
    <mergeCell ref="ME14:MM14"/>
    <mergeCell ref="MN14:MV14"/>
    <mergeCell ref="MW14:NE14"/>
    <mergeCell ref="NF14:NN14"/>
    <mergeCell ref="NO14:NW14"/>
    <mergeCell ref="NX14:OF14"/>
    <mergeCell ref="OG14:OO14"/>
    <mergeCell ref="OP14:OX14"/>
    <mergeCell ref="OY14:PG14"/>
    <mergeCell ref="PH14:PP14"/>
    <mergeCell ref="PQ14:PY14"/>
    <mergeCell ref="PZ14:QH14"/>
    <mergeCell ref="QI14:QQ14"/>
    <mergeCell ref="QR14:QZ14"/>
    <mergeCell ref="RA14:RI14"/>
    <mergeCell ref="RJ14:RR14"/>
    <mergeCell ref="A9:I9"/>
    <mergeCell ref="A14:I14"/>
    <mergeCell ref="J14:R14"/>
    <mergeCell ref="S14:AA14"/>
    <mergeCell ref="AB14:AJ14"/>
    <mergeCell ref="AK14:AS14"/>
    <mergeCell ref="AT14:BB14"/>
    <mergeCell ref="BC14:BK14"/>
    <mergeCell ref="BL14:BT14"/>
    <mergeCell ref="BU14:CC14"/>
    <mergeCell ref="CD14:CL14"/>
    <mergeCell ref="CM14:CU14"/>
    <mergeCell ref="CV14:DD14"/>
    <mergeCell ref="DE14:DM14"/>
    <mergeCell ref="DN14:DV14"/>
    <mergeCell ref="DW14:EE14"/>
    <mergeCell ref="EF14:EN14"/>
    <mergeCell ref="EO14:EW14"/>
    <mergeCell ref="EX14:FF14"/>
    <mergeCell ref="FG14:FO14"/>
    <mergeCell ref="FP14:FX14"/>
    <mergeCell ref="FY14:GG14"/>
    <mergeCell ref="DE43:DM43"/>
    <mergeCell ref="DN43:DV43"/>
    <mergeCell ref="DW43:EE43"/>
    <mergeCell ref="EF43:EN43"/>
    <mergeCell ref="EO43:EW43"/>
    <mergeCell ref="EX43:FF43"/>
    <mergeCell ref="BC43:BK43"/>
    <mergeCell ref="BL43:BT43"/>
    <mergeCell ref="BU43:CC43"/>
    <mergeCell ref="CD43:CL43"/>
    <mergeCell ref="CM43:CU43"/>
    <mergeCell ref="CV43:DD43"/>
    <mergeCell ref="A43:I43"/>
    <mergeCell ref="J43:R43"/>
    <mergeCell ref="S43:AA43"/>
    <mergeCell ref="AB43:AJ43"/>
    <mergeCell ref="AK43:AS43"/>
    <mergeCell ref="AT43:BB43"/>
    <mergeCell ref="A18:I18"/>
    <mergeCell ref="A42:I42"/>
    <mergeCell ref="PQ43:PY43"/>
    <mergeCell ref="PZ43:QH43"/>
    <mergeCell ref="QI43:QQ43"/>
    <mergeCell ref="QR43:QZ43"/>
    <mergeCell ref="RA43:RI43"/>
    <mergeCell ref="RJ43:RR43"/>
    <mergeCell ref="NO43:NW43"/>
    <mergeCell ref="NX43:OF43"/>
    <mergeCell ref="OG43:OO43"/>
    <mergeCell ref="OP43:OX43"/>
    <mergeCell ref="OY43:PG43"/>
    <mergeCell ref="PH43:PP43"/>
    <mergeCell ref="LM43:LU43"/>
    <mergeCell ref="LV43:MD43"/>
    <mergeCell ref="ME43:MM43"/>
    <mergeCell ref="MN43:MV43"/>
    <mergeCell ref="MW43:NE43"/>
    <mergeCell ref="NF43:NN43"/>
    <mergeCell ref="JK43:JS43"/>
    <mergeCell ref="JT43:KB43"/>
    <mergeCell ref="KC43:KK43"/>
    <mergeCell ref="KL43:KT43"/>
    <mergeCell ref="KU43:LC43"/>
    <mergeCell ref="LD43:LL43"/>
    <mergeCell ref="HI43:HQ43"/>
    <mergeCell ref="HR43:HZ43"/>
    <mergeCell ref="IA43:II43"/>
    <mergeCell ref="IJ43:IR43"/>
    <mergeCell ref="IS43:JA43"/>
    <mergeCell ref="JB43:JJ43"/>
    <mergeCell ref="FG43:FO43"/>
    <mergeCell ref="FP43:FX43"/>
    <mergeCell ref="FY43:GG43"/>
    <mergeCell ref="GH43:GP43"/>
    <mergeCell ref="GQ43:GY43"/>
    <mergeCell ref="GZ43:HH43"/>
    <mergeCell ref="ACC43:ACK43"/>
    <mergeCell ref="ACL43:ACT43"/>
    <mergeCell ref="ACU43:ADC43"/>
    <mergeCell ref="ADD43:ADL43"/>
    <mergeCell ref="ADM43:ADU43"/>
    <mergeCell ref="ADV43:AED43"/>
    <mergeCell ref="AAA43:AAI43"/>
    <mergeCell ref="AAJ43:AAR43"/>
    <mergeCell ref="AAS43:ABA43"/>
    <mergeCell ref="ABB43:ABJ43"/>
    <mergeCell ref="ABK43:ABS43"/>
    <mergeCell ref="ABT43:ACB43"/>
    <mergeCell ref="XY43:YG43"/>
    <mergeCell ref="YH43:YP43"/>
    <mergeCell ref="YQ43:YY43"/>
    <mergeCell ref="YZ43:ZH43"/>
    <mergeCell ref="ZI43:ZQ43"/>
    <mergeCell ref="ZR43:ZZ43"/>
    <mergeCell ref="VW43:WE43"/>
    <mergeCell ref="WF43:WN43"/>
    <mergeCell ref="WO43:WW43"/>
    <mergeCell ref="WX43:XF43"/>
    <mergeCell ref="XG43:XO43"/>
    <mergeCell ref="XP43:XX43"/>
    <mergeCell ref="TU43:UC43"/>
    <mergeCell ref="UD43:UL43"/>
    <mergeCell ref="UM43:UU43"/>
    <mergeCell ref="UV43:VD43"/>
    <mergeCell ref="VE43:VM43"/>
    <mergeCell ref="VN43:VV43"/>
    <mergeCell ref="RS43:SA43"/>
    <mergeCell ref="SB43:SJ43"/>
    <mergeCell ref="SK43:SS43"/>
    <mergeCell ref="ST43:TB43"/>
    <mergeCell ref="TC43:TK43"/>
    <mergeCell ref="TL43:TT43"/>
    <mergeCell ref="AOO43:AOW43"/>
    <mergeCell ref="AOX43:APF43"/>
    <mergeCell ref="APG43:APO43"/>
    <mergeCell ref="APP43:APX43"/>
    <mergeCell ref="APY43:AQG43"/>
    <mergeCell ref="AQH43:AQP43"/>
    <mergeCell ref="AMM43:AMU43"/>
    <mergeCell ref="AMV43:AND43"/>
    <mergeCell ref="ANE43:ANM43"/>
    <mergeCell ref="ANN43:ANV43"/>
    <mergeCell ref="ANW43:AOE43"/>
    <mergeCell ref="AOF43:AON43"/>
    <mergeCell ref="AKK43:AKS43"/>
    <mergeCell ref="AKT43:ALB43"/>
    <mergeCell ref="ALC43:ALK43"/>
    <mergeCell ref="ALL43:ALT43"/>
    <mergeCell ref="ALU43:AMC43"/>
    <mergeCell ref="AMD43:AML43"/>
    <mergeCell ref="AII43:AIQ43"/>
    <mergeCell ref="AIR43:AIZ43"/>
    <mergeCell ref="AJA43:AJI43"/>
    <mergeCell ref="AJJ43:AJR43"/>
    <mergeCell ref="AJS43:AKA43"/>
    <mergeCell ref="AKB43:AKJ43"/>
    <mergeCell ref="AGG43:AGO43"/>
    <mergeCell ref="AGP43:AGX43"/>
    <mergeCell ref="AGY43:AHG43"/>
    <mergeCell ref="AHH43:AHP43"/>
    <mergeCell ref="AHQ43:AHY43"/>
    <mergeCell ref="AHZ43:AIH43"/>
    <mergeCell ref="AEE43:AEM43"/>
    <mergeCell ref="AEN43:AEV43"/>
    <mergeCell ref="AEW43:AFE43"/>
    <mergeCell ref="AFF43:AFN43"/>
    <mergeCell ref="AFO43:AFW43"/>
    <mergeCell ref="AFX43:AGF43"/>
    <mergeCell ref="BBA43:BBI43"/>
    <mergeCell ref="BBJ43:BBR43"/>
    <mergeCell ref="BBS43:BCA43"/>
    <mergeCell ref="BCB43:BCJ43"/>
    <mergeCell ref="BCK43:BCS43"/>
    <mergeCell ref="BCT43:BDB43"/>
    <mergeCell ref="AYY43:AZG43"/>
    <mergeCell ref="AZH43:AZP43"/>
    <mergeCell ref="AZQ43:AZY43"/>
    <mergeCell ref="AZZ43:BAH43"/>
    <mergeCell ref="BAI43:BAQ43"/>
    <mergeCell ref="BAR43:BAZ43"/>
    <mergeCell ref="AWW43:AXE43"/>
    <mergeCell ref="AXF43:AXN43"/>
    <mergeCell ref="AXO43:AXW43"/>
    <mergeCell ref="AXX43:AYF43"/>
    <mergeCell ref="AYG43:AYO43"/>
    <mergeCell ref="AYP43:AYX43"/>
    <mergeCell ref="AUU43:AVC43"/>
    <mergeCell ref="AVD43:AVL43"/>
    <mergeCell ref="AVM43:AVU43"/>
    <mergeCell ref="AVV43:AWD43"/>
    <mergeCell ref="AWE43:AWM43"/>
    <mergeCell ref="AWN43:AWV43"/>
    <mergeCell ref="ASS43:ATA43"/>
    <mergeCell ref="ATB43:ATJ43"/>
    <mergeCell ref="ATK43:ATS43"/>
    <mergeCell ref="ATT43:AUB43"/>
    <mergeCell ref="AUC43:AUK43"/>
    <mergeCell ref="AUL43:AUT43"/>
    <mergeCell ref="AQQ43:AQY43"/>
    <mergeCell ref="AQZ43:ARH43"/>
    <mergeCell ref="ARI43:ARQ43"/>
    <mergeCell ref="ARR43:ARZ43"/>
    <mergeCell ref="ASA43:ASI43"/>
    <mergeCell ref="ASJ43:ASR43"/>
    <mergeCell ref="BNM43:BNU43"/>
    <mergeCell ref="BNV43:BOD43"/>
    <mergeCell ref="BOE43:BOM43"/>
    <mergeCell ref="BON43:BOV43"/>
    <mergeCell ref="BOW43:BPE43"/>
    <mergeCell ref="BPF43:BPN43"/>
    <mergeCell ref="BLK43:BLS43"/>
    <mergeCell ref="BLT43:BMB43"/>
    <mergeCell ref="BMC43:BMK43"/>
    <mergeCell ref="BML43:BMT43"/>
    <mergeCell ref="BMU43:BNC43"/>
    <mergeCell ref="BND43:BNL43"/>
    <mergeCell ref="BJI43:BJQ43"/>
    <mergeCell ref="BJR43:BJZ43"/>
    <mergeCell ref="BKA43:BKI43"/>
    <mergeCell ref="BKJ43:BKR43"/>
    <mergeCell ref="BKS43:BLA43"/>
    <mergeCell ref="BLB43:BLJ43"/>
    <mergeCell ref="BHG43:BHO43"/>
    <mergeCell ref="BHP43:BHX43"/>
    <mergeCell ref="BHY43:BIG43"/>
    <mergeCell ref="BIH43:BIP43"/>
    <mergeCell ref="BIQ43:BIY43"/>
    <mergeCell ref="BIZ43:BJH43"/>
    <mergeCell ref="BFE43:BFM43"/>
    <mergeCell ref="BFN43:BFV43"/>
    <mergeCell ref="BFW43:BGE43"/>
    <mergeCell ref="BGF43:BGN43"/>
    <mergeCell ref="BGO43:BGW43"/>
    <mergeCell ref="BGX43:BHF43"/>
    <mergeCell ref="BDC43:BDK43"/>
    <mergeCell ref="BDL43:BDT43"/>
    <mergeCell ref="BDU43:BEC43"/>
    <mergeCell ref="BED43:BEL43"/>
    <mergeCell ref="BEM43:BEU43"/>
    <mergeCell ref="BEV43:BFD43"/>
    <mergeCell ref="BZY43:CAG43"/>
    <mergeCell ref="CAH43:CAP43"/>
    <mergeCell ref="CAQ43:CAY43"/>
    <mergeCell ref="CAZ43:CBH43"/>
    <mergeCell ref="CBI43:CBQ43"/>
    <mergeCell ref="CBR43:CBZ43"/>
    <mergeCell ref="BXW43:BYE43"/>
    <mergeCell ref="BYF43:BYN43"/>
    <mergeCell ref="BYO43:BYW43"/>
    <mergeCell ref="BYX43:BZF43"/>
    <mergeCell ref="BZG43:BZO43"/>
    <mergeCell ref="BZP43:BZX43"/>
    <mergeCell ref="BVU43:BWC43"/>
    <mergeCell ref="BWD43:BWL43"/>
    <mergeCell ref="BWM43:BWU43"/>
    <mergeCell ref="BWV43:BXD43"/>
    <mergeCell ref="BXE43:BXM43"/>
    <mergeCell ref="BXN43:BXV43"/>
    <mergeCell ref="BTS43:BUA43"/>
    <mergeCell ref="BUB43:BUJ43"/>
    <mergeCell ref="BUK43:BUS43"/>
    <mergeCell ref="BUT43:BVB43"/>
    <mergeCell ref="BVC43:BVK43"/>
    <mergeCell ref="BVL43:BVT43"/>
    <mergeCell ref="BRQ43:BRY43"/>
    <mergeCell ref="BRZ43:BSH43"/>
    <mergeCell ref="BSI43:BSQ43"/>
    <mergeCell ref="BSR43:BSZ43"/>
    <mergeCell ref="BTA43:BTI43"/>
    <mergeCell ref="BTJ43:BTR43"/>
    <mergeCell ref="BPO43:BPW43"/>
    <mergeCell ref="BPX43:BQF43"/>
    <mergeCell ref="BQG43:BQO43"/>
    <mergeCell ref="BQP43:BQX43"/>
    <mergeCell ref="BQY43:BRG43"/>
    <mergeCell ref="BRH43:BRP43"/>
    <mergeCell ref="CMK43:CMS43"/>
    <mergeCell ref="CMT43:CNB43"/>
    <mergeCell ref="CNC43:CNK43"/>
    <mergeCell ref="CNL43:CNT43"/>
    <mergeCell ref="CNU43:COC43"/>
    <mergeCell ref="COD43:COL43"/>
    <mergeCell ref="CKI43:CKQ43"/>
    <mergeCell ref="CKR43:CKZ43"/>
    <mergeCell ref="CLA43:CLI43"/>
    <mergeCell ref="CLJ43:CLR43"/>
    <mergeCell ref="CLS43:CMA43"/>
    <mergeCell ref="CMB43:CMJ43"/>
    <mergeCell ref="CIG43:CIO43"/>
    <mergeCell ref="CIP43:CIX43"/>
    <mergeCell ref="CIY43:CJG43"/>
    <mergeCell ref="CJH43:CJP43"/>
    <mergeCell ref="CJQ43:CJY43"/>
    <mergeCell ref="CJZ43:CKH43"/>
    <mergeCell ref="CGE43:CGM43"/>
    <mergeCell ref="CGN43:CGV43"/>
    <mergeCell ref="CGW43:CHE43"/>
    <mergeCell ref="CHF43:CHN43"/>
    <mergeCell ref="CHO43:CHW43"/>
    <mergeCell ref="CHX43:CIF43"/>
    <mergeCell ref="CEC43:CEK43"/>
    <mergeCell ref="CEL43:CET43"/>
    <mergeCell ref="CEU43:CFC43"/>
    <mergeCell ref="CFD43:CFL43"/>
    <mergeCell ref="CFM43:CFU43"/>
    <mergeCell ref="CFV43:CGD43"/>
    <mergeCell ref="CCA43:CCI43"/>
    <mergeCell ref="CCJ43:CCR43"/>
    <mergeCell ref="CCS43:CDA43"/>
    <mergeCell ref="CDB43:CDJ43"/>
    <mergeCell ref="CDK43:CDS43"/>
    <mergeCell ref="CDT43:CEB43"/>
    <mergeCell ref="CYW43:CZE43"/>
    <mergeCell ref="CZF43:CZN43"/>
    <mergeCell ref="CZO43:CZW43"/>
    <mergeCell ref="CZX43:DAF43"/>
    <mergeCell ref="DAG43:DAO43"/>
    <mergeCell ref="DAP43:DAX43"/>
    <mergeCell ref="CWU43:CXC43"/>
    <mergeCell ref="CXD43:CXL43"/>
    <mergeCell ref="CXM43:CXU43"/>
    <mergeCell ref="CXV43:CYD43"/>
    <mergeCell ref="CYE43:CYM43"/>
    <mergeCell ref="CYN43:CYV43"/>
    <mergeCell ref="CUS43:CVA43"/>
    <mergeCell ref="CVB43:CVJ43"/>
    <mergeCell ref="CVK43:CVS43"/>
    <mergeCell ref="CVT43:CWB43"/>
    <mergeCell ref="CWC43:CWK43"/>
    <mergeCell ref="CWL43:CWT43"/>
    <mergeCell ref="CSQ43:CSY43"/>
    <mergeCell ref="CSZ43:CTH43"/>
    <mergeCell ref="CTI43:CTQ43"/>
    <mergeCell ref="CTR43:CTZ43"/>
    <mergeCell ref="CUA43:CUI43"/>
    <mergeCell ref="CUJ43:CUR43"/>
    <mergeCell ref="CQO43:CQW43"/>
    <mergeCell ref="CQX43:CRF43"/>
    <mergeCell ref="CRG43:CRO43"/>
    <mergeCell ref="CRP43:CRX43"/>
    <mergeCell ref="CRY43:CSG43"/>
    <mergeCell ref="CSH43:CSP43"/>
    <mergeCell ref="COM43:COU43"/>
    <mergeCell ref="COV43:CPD43"/>
    <mergeCell ref="CPE43:CPM43"/>
    <mergeCell ref="CPN43:CPV43"/>
    <mergeCell ref="CPW43:CQE43"/>
    <mergeCell ref="CQF43:CQN43"/>
    <mergeCell ref="DLI43:DLQ43"/>
    <mergeCell ref="DLR43:DLZ43"/>
    <mergeCell ref="DMA43:DMI43"/>
    <mergeCell ref="DMJ43:DMR43"/>
    <mergeCell ref="DMS43:DNA43"/>
    <mergeCell ref="DNB43:DNJ43"/>
    <mergeCell ref="DJG43:DJO43"/>
    <mergeCell ref="DJP43:DJX43"/>
    <mergeCell ref="DJY43:DKG43"/>
    <mergeCell ref="DKH43:DKP43"/>
    <mergeCell ref="DKQ43:DKY43"/>
    <mergeCell ref="DKZ43:DLH43"/>
    <mergeCell ref="DHE43:DHM43"/>
    <mergeCell ref="DHN43:DHV43"/>
    <mergeCell ref="DHW43:DIE43"/>
    <mergeCell ref="DIF43:DIN43"/>
    <mergeCell ref="DIO43:DIW43"/>
    <mergeCell ref="DIX43:DJF43"/>
    <mergeCell ref="DFC43:DFK43"/>
    <mergeCell ref="DFL43:DFT43"/>
    <mergeCell ref="DFU43:DGC43"/>
    <mergeCell ref="DGD43:DGL43"/>
    <mergeCell ref="DGM43:DGU43"/>
    <mergeCell ref="DGV43:DHD43"/>
    <mergeCell ref="DDA43:DDI43"/>
    <mergeCell ref="DDJ43:DDR43"/>
    <mergeCell ref="DDS43:DEA43"/>
    <mergeCell ref="DEB43:DEJ43"/>
    <mergeCell ref="DEK43:DES43"/>
    <mergeCell ref="DET43:DFB43"/>
    <mergeCell ref="DAY43:DBG43"/>
    <mergeCell ref="DBH43:DBP43"/>
    <mergeCell ref="DBQ43:DBY43"/>
    <mergeCell ref="DBZ43:DCH43"/>
    <mergeCell ref="DCI43:DCQ43"/>
    <mergeCell ref="DCR43:DCZ43"/>
    <mergeCell ref="DXU43:DYC43"/>
    <mergeCell ref="DYD43:DYL43"/>
    <mergeCell ref="DYM43:DYU43"/>
    <mergeCell ref="DYV43:DZD43"/>
    <mergeCell ref="DZE43:DZM43"/>
    <mergeCell ref="DZN43:DZV43"/>
    <mergeCell ref="DVS43:DWA43"/>
    <mergeCell ref="DWB43:DWJ43"/>
    <mergeCell ref="DWK43:DWS43"/>
    <mergeCell ref="DWT43:DXB43"/>
    <mergeCell ref="DXC43:DXK43"/>
    <mergeCell ref="DXL43:DXT43"/>
    <mergeCell ref="DTQ43:DTY43"/>
    <mergeCell ref="DTZ43:DUH43"/>
    <mergeCell ref="DUI43:DUQ43"/>
    <mergeCell ref="DUR43:DUZ43"/>
    <mergeCell ref="DVA43:DVI43"/>
    <mergeCell ref="DVJ43:DVR43"/>
    <mergeCell ref="DRO43:DRW43"/>
    <mergeCell ref="DRX43:DSF43"/>
    <mergeCell ref="DSG43:DSO43"/>
    <mergeCell ref="DSP43:DSX43"/>
    <mergeCell ref="DSY43:DTG43"/>
    <mergeCell ref="DTH43:DTP43"/>
    <mergeCell ref="DPM43:DPU43"/>
    <mergeCell ref="DPV43:DQD43"/>
    <mergeCell ref="DQE43:DQM43"/>
    <mergeCell ref="DQN43:DQV43"/>
    <mergeCell ref="DQW43:DRE43"/>
    <mergeCell ref="DRF43:DRN43"/>
    <mergeCell ref="DNK43:DNS43"/>
    <mergeCell ref="DNT43:DOB43"/>
    <mergeCell ref="DOC43:DOK43"/>
    <mergeCell ref="DOL43:DOT43"/>
    <mergeCell ref="DOU43:DPC43"/>
    <mergeCell ref="DPD43:DPL43"/>
    <mergeCell ref="EKG43:EKO43"/>
    <mergeCell ref="EKP43:EKX43"/>
    <mergeCell ref="EKY43:ELG43"/>
    <mergeCell ref="ELH43:ELP43"/>
    <mergeCell ref="ELQ43:ELY43"/>
    <mergeCell ref="ELZ43:EMH43"/>
    <mergeCell ref="EIE43:EIM43"/>
    <mergeCell ref="EIN43:EIV43"/>
    <mergeCell ref="EIW43:EJE43"/>
    <mergeCell ref="EJF43:EJN43"/>
    <mergeCell ref="EJO43:EJW43"/>
    <mergeCell ref="EJX43:EKF43"/>
    <mergeCell ref="EGC43:EGK43"/>
    <mergeCell ref="EGL43:EGT43"/>
    <mergeCell ref="EGU43:EHC43"/>
    <mergeCell ref="EHD43:EHL43"/>
    <mergeCell ref="EHM43:EHU43"/>
    <mergeCell ref="EHV43:EID43"/>
    <mergeCell ref="EEA43:EEI43"/>
    <mergeCell ref="EEJ43:EER43"/>
    <mergeCell ref="EES43:EFA43"/>
    <mergeCell ref="EFB43:EFJ43"/>
    <mergeCell ref="EFK43:EFS43"/>
    <mergeCell ref="EFT43:EGB43"/>
    <mergeCell ref="EBY43:ECG43"/>
    <mergeCell ref="ECH43:ECP43"/>
    <mergeCell ref="ECQ43:ECY43"/>
    <mergeCell ref="ECZ43:EDH43"/>
    <mergeCell ref="EDI43:EDQ43"/>
    <mergeCell ref="EDR43:EDZ43"/>
    <mergeCell ref="DZW43:EAE43"/>
    <mergeCell ref="EAF43:EAN43"/>
    <mergeCell ref="EAO43:EAW43"/>
    <mergeCell ref="EAX43:EBF43"/>
    <mergeCell ref="EBG43:EBO43"/>
    <mergeCell ref="EBP43:EBX43"/>
    <mergeCell ref="EWS43:EXA43"/>
    <mergeCell ref="EXB43:EXJ43"/>
    <mergeCell ref="EXK43:EXS43"/>
    <mergeCell ref="EXT43:EYB43"/>
    <mergeCell ref="EYC43:EYK43"/>
    <mergeCell ref="EYL43:EYT43"/>
    <mergeCell ref="EUQ43:EUY43"/>
    <mergeCell ref="EUZ43:EVH43"/>
    <mergeCell ref="EVI43:EVQ43"/>
    <mergeCell ref="EVR43:EVZ43"/>
    <mergeCell ref="EWA43:EWI43"/>
    <mergeCell ref="EWJ43:EWR43"/>
    <mergeCell ref="ESO43:ESW43"/>
    <mergeCell ref="ESX43:ETF43"/>
    <mergeCell ref="ETG43:ETO43"/>
    <mergeCell ref="ETP43:ETX43"/>
    <mergeCell ref="ETY43:EUG43"/>
    <mergeCell ref="EUH43:EUP43"/>
    <mergeCell ref="EQM43:EQU43"/>
    <mergeCell ref="EQV43:ERD43"/>
    <mergeCell ref="ERE43:ERM43"/>
    <mergeCell ref="ERN43:ERV43"/>
    <mergeCell ref="ERW43:ESE43"/>
    <mergeCell ref="ESF43:ESN43"/>
    <mergeCell ref="EOK43:EOS43"/>
    <mergeCell ref="EOT43:EPB43"/>
    <mergeCell ref="EPC43:EPK43"/>
    <mergeCell ref="EPL43:EPT43"/>
    <mergeCell ref="EPU43:EQC43"/>
    <mergeCell ref="EQD43:EQL43"/>
    <mergeCell ref="EMI43:EMQ43"/>
    <mergeCell ref="EMR43:EMZ43"/>
    <mergeCell ref="ENA43:ENI43"/>
    <mergeCell ref="ENJ43:ENR43"/>
    <mergeCell ref="ENS43:EOA43"/>
    <mergeCell ref="EOB43:EOJ43"/>
    <mergeCell ref="FJE43:FJM43"/>
    <mergeCell ref="FJN43:FJV43"/>
    <mergeCell ref="FJW43:FKE43"/>
    <mergeCell ref="FKF43:FKN43"/>
    <mergeCell ref="FKO43:FKW43"/>
    <mergeCell ref="FKX43:FLF43"/>
    <mergeCell ref="FHC43:FHK43"/>
    <mergeCell ref="FHL43:FHT43"/>
    <mergeCell ref="FHU43:FIC43"/>
    <mergeCell ref="FID43:FIL43"/>
    <mergeCell ref="FIM43:FIU43"/>
    <mergeCell ref="FIV43:FJD43"/>
    <mergeCell ref="FFA43:FFI43"/>
    <mergeCell ref="FFJ43:FFR43"/>
    <mergeCell ref="FFS43:FGA43"/>
    <mergeCell ref="FGB43:FGJ43"/>
    <mergeCell ref="FGK43:FGS43"/>
    <mergeCell ref="FGT43:FHB43"/>
    <mergeCell ref="FCY43:FDG43"/>
    <mergeCell ref="FDH43:FDP43"/>
    <mergeCell ref="FDQ43:FDY43"/>
    <mergeCell ref="FDZ43:FEH43"/>
    <mergeCell ref="FEI43:FEQ43"/>
    <mergeCell ref="FER43:FEZ43"/>
    <mergeCell ref="FAW43:FBE43"/>
    <mergeCell ref="FBF43:FBN43"/>
    <mergeCell ref="FBO43:FBW43"/>
    <mergeCell ref="FBX43:FCF43"/>
    <mergeCell ref="FCG43:FCO43"/>
    <mergeCell ref="FCP43:FCX43"/>
    <mergeCell ref="EYU43:EZC43"/>
    <mergeCell ref="EZD43:EZL43"/>
    <mergeCell ref="EZM43:EZU43"/>
    <mergeCell ref="EZV43:FAD43"/>
    <mergeCell ref="FAE43:FAM43"/>
    <mergeCell ref="FAN43:FAV43"/>
    <mergeCell ref="FVQ43:FVY43"/>
    <mergeCell ref="FVZ43:FWH43"/>
    <mergeCell ref="FWI43:FWQ43"/>
    <mergeCell ref="FWR43:FWZ43"/>
    <mergeCell ref="FXA43:FXI43"/>
    <mergeCell ref="FXJ43:FXR43"/>
    <mergeCell ref="FTO43:FTW43"/>
    <mergeCell ref="FTX43:FUF43"/>
    <mergeCell ref="FUG43:FUO43"/>
    <mergeCell ref="FUP43:FUX43"/>
    <mergeCell ref="FUY43:FVG43"/>
    <mergeCell ref="FVH43:FVP43"/>
    <mergeCell ref="FRM43:FRU43"/>
    <mergeCell ref="FRV43:FSD43"/>
    <mergeCell ref="FSE43:FSM43"/>
    <mergeCell ref="FSN43:FSV43"/>
    <mergeCell ref="FSW43:FTE43"/>
    <mergeCell ref="FTF43:FTN43"/>
    <mergeCell ref="FPK43:FPS43"/>
    <mergeCell ref="FPT43:FQB43"/>
    <mergeCell ref="FQC43:FQK43"/>
    <mergeCell ref="FQL43:FQT43"/>
    <mergeCell ref="FQU43:FRC43"/>
    <mergeCell ref="FRD43:FRL43"/>
    <mergeCell ref="FNI43:FNQ43"/>
    <mergeCell ref="FNR43:FNZ43"/>
    <mergeCell ref="FOA43:FOI43"/>
    <mergeCell ref="FOJ43:FOR43"/>
    <mergeCell ref="FOS43:FPA43"/>
    <mergeCell ref="FPB43:FPJ43"/>
    <mergeCell ref="FLG43:FLO43"/>
    <mergeCell ref="FLP43:FLX43"/>
    <mergeCell ref="FLY43:FMG43"/>
    <mergeCell ref="FMH43:FMP43"/>
    <mergeCell ref="FMQ43:FMY43"/>
    <mergeCell ref="FMZ43:FNH43"/>
    <mergeCell ref="GIC43:GIK43"/>
    <mergeCell ref="GIL43:GIT43"/>
    <mergeCell ref="GIU43:GJC43"/>
    <mergeCell ref="GJD43:GJL43"/>
    <mergeCell ref="GJM43:GJU43"/>
    <mergeCell ref="GJV43:GKD43"/>
    <mergeCell ref="GGA43:GGI43"/>
    <mergeCell ref="GGJ43:GGR43"/>
    <mergeCell ref="GGS43:GHA43"/>
    <mergeCell ref="GHB43:GHJ43"/>
    <mergeCell ref="GHK43:GHS43"/>
    <mergeCell ref="GHT43:GIB43"/>
    <mergeCell ref="GDY43:GEG43"/>
    <mergeCell ref="GEH43:GEP43"/>
    <mergeCell ref="GEQ43:GEY43"/>
    <mergeCell ref="GEZ43:GFH43"/>
    <mergeCell ref="GFI43:GFQ43"/>
    <mergeCell ref="GFR43:GFZ43"/>
    <mergeCell ref="GBW43:GCE43"/>
    <mergeCell ref="GCF43:GCN43"/>
    <mergeCell ref="GCO43:GCW43"/>
    <mergeCell ref="GCX43:GDF43"/>
    <mergeCell ref="GDG43:GDO43"/>
    <mergeCell ref="GDP43:GDX43"/>
    <mergeCell ref="FZU43:GAC43"/>
    <mergeCell ref="GAD43:GAL43"/>
    <mergeCell ref="GAM43:GAU43"/>
    <mergeCell ref="GAV43:GBD43"/>
    <mergeCell ref="GBE43:GBM43"/>
    <mergeCell ref="GBN43:GBV43"/>
    <mergeCell ref="FXS43:FYA43"/>
    <mergeCell ref="FYB43:FYJ43"/>
    <mergeCell ref="FYK43:FYS43"/>
    <mergeCell ref="FYT43:FZB43"/>
    <mergeCell ref="FZC43:FZK43"/>
    <mergeCell ref="FZL43:FZT43"/>
    <mergeCell ref="GUO43:GUW43"/>
    <mergeCell ref="GUX43:GVF43"/>
    <mergeCell ref="GVG43:GVO43"/>
    <mergeCell ref="GVP43:GVX43"/>
    <mergeCell ref="GVY43:GWG43"/>
    <mergeCell ref="GWH43:GWP43"/>
    <mergeCell ref="GSM43:GSU43"/>
    <mergeCell ref="GSV43:GTD43"/>
    <mergeCell ref="GTE43:GTM43"/>
    <mergeCell ref="GTN43:GTV43"/>
    <mergeCell ref="GTW43:GUE43"/>
    <mergeCell ref="GUF43:GUN43"/>
    <mergeCell ref="GQK43:GQS43"/>
    <mergeCell ref="GQT43:GRB43"/>
    <mergeCell ref="GRC43:GRK43"/>
    <mergeCell ref="GRL43:GRT43"/>
    <mergeCell ref="GRU43:GSC43"/>
    <mergeCell ref="GSD43:GSL43"/>
    <mergeCell ref="GOI43:GOQ43"/>
    <mergeCell ref="GOR43:GOZ43"/>
    <mergeCell ref="GPA43:GPI43"/>
    <mergeCell ref="GPJ43:GPR43"/>
    <mergeCell ref="GPS43:GQA43"/>
    <mergeCell ref="GQB43:GQJ43"/>
    <mergeCell ref="GMG43:GMO43"/>
    <mergeCell ref="GMP43:GMX43"/>
    <mergeCell ref="GMY43:GNG43"/>
    <mergeCell ref="GNH43:GNP43"/>
    <mergeCell ref="GNQ43:GNY43"/>
    <mergeCell ref="GNZ43:GOH43"/>
    <mergeCell ref="GKE43:GKM43"/>
    <mergeCell ref="GKN43:GKV43"/>
    <mergeCell ref="GKW43:GLE43"/>
    <mergeCell ref="GLF43:GLN43"/>
    <mergeCell ref="GLO43:GLW43"/>
    <mergeCell ref="GLX43:GMF43"/>
    <mergeCell ref="HHA43:HHI43"/>
    <mergeCell ref="HHJ43:HHR43"/>
    <mergeCell ref="HHS43:HIA43"/>
    <mergeCell ref="HIB43:HIJ43"/>
    <mergeCell ref="HIK43:HIS43"/>
    <mergeCell ref="HIT43:HJB43"/>
    <mergeCell ref="HEY43:HFG43"/>
    <mergeCell ref="HFH43:HFP43"/>
    <mergeCell ref="HFQ43:HFY43"/>
    <mergeCell ref="HFZ43:HGH43"/>
    <mergeCell ref="HGI43:HGQ43"/>
    <mergeCell ref="HGR43:HGZ43"/>
    <mergeCell ref="HCW43:HDE43"/>
    <mergeCell ref="HDF43:HDN43"/>
    <mergeCell ref="HDO43:HDW43"/>
    <mergeCell ref="HDX43:HEF43"/>
    <mergeCell ref="HEG43:HEO43"/>
    <mergeCell ref="HEP43:HEX43"/>
    <mergeCell ref="HAU43:HBC43"/>
    <mergeCell ref="HBD43:HBL43"/>
    <mergeCell ref="HBM43:HBU43"/>
    <mergeCell ref="HBV43:HCD43"/>
    <mergeCell ref="HCE43:HCM43"/>
    <mergeCell ref="HCN43:HCV43"/>
    <mergeCell ref="GYS43:GZA43"/>
    <mergeCell ref="GZB43:GZJ43"/>
    <mergeCell ref="GZK43:GZS43"/>
    <mergeCell ref="GZT43:HAB43"/>
    <mergeCell ref="HAC43:HAK43"/>
    <mergeCell ref="HAL43:HAT43"/>
    <mergeCell ref="GWQ43:GWY43"/>
    <mergeCell ref="GWZ43:GXH43"/>
    <mergeCell ref="GXI43:GXQ43"/>
    <mergeCell ref="GXR43:GXZ43"/>
    <mergeCell ref="GYA43:GYI43"/>
    <mergeCell ref="GYJ43:GYR43"/>
    <mergeCell ref="HTM43:HTU43"/>
    <mergeCell ref="HTV43:HUD43"/>
    <mergeCell ref="HUE43:HUM43"/>
    <mergeCell ref="HUN43:HUV43"/>
    <mergeCell ref="HUW43:HVE43"/>
    <mergeCell ref="HVF43:HVN43"/>
    <mergeCell ref="HRK43:HRS43"/>
    <mergeCell ref="HRT43:HSB43"/>
    <mergeCell ref="HSC43:HSK43"/>
    <mergeCell ref="HSL43:HST43"/>
    <mergeCell ref="HSU43:HTC43"/>
    <mergeCell ref="HTD43:HTL43"/>
    <mergeCell ref="HPI43:HPQ43"/>
    <mergeCell ref="HPR43:HPZ43"/>
    <mergeCell ref="HQA43:HQI43"/>
    <mergeCell ref="HQJ43:HQR43"/>
    <mergeCell ref="HQS43:HRA43"/>
    <mergeCell ref="HRB43:HRJ43"/>
    <mergeCell ref="HNG43:HNO43"/>
    <mergeCell ref="HNP43:HNX43"/>
    <mergeCell ref="HNY43:HOG43"/>
    <mergeCell ref="HOH43:HOP43"/>
    <mergeCell ref="HOQ43:HOY43"/>
    <mergeCell ref="HOZ43:HPH43"/>
    <mergeCell ref="HLE43:HLM43"/>
    <mergeCell ref="HLN43:HLV43"/>
    <mergeCell ref="HLW43:HME43"/>
    <mergeCell ref="HMF43:HMN43"/>
    <mergeCell ref="HMO43:HMW43"/>
    <mergeCell ref="HMX43:HNF43"/>
    <mergeCell ref="HJC43:HJK43"/>
    <mergeCell ref="HJL43:HJT43"/>
    <mergeCell ref="HJU43:HKC43"/>
    <mergeCell ref="HKD43:HKL43"/>
    <mergeCell ref="HKM43:HKU43"/>
    <mergeCell ref="HKV43:HLD43"/>
    <mergeCell ref="IFY43:IGG43"/>
    <mergeCell ref="IGH43:IGP43"/>
    <mergeCell ref="IGQ43:IGY43"/>
    <mergeCell ref="IGZ43:IHH43"/>
    <mergeCell ref="IHI43:IHQ43"/>
    <mergeCell ref="IHR43:IHZ43"/>
    <mergeCell ref="IDW43:IEE43"/>
    <mergeCell ref="IEF43:IEN43"/>
    <mergeCell ref="IEO43:IEW43"/>
    <mergeCell ref="IEX43:IFF43"/>
    <mergeCell ref="IFG43:IFO43"/>
    <mergeCell ref="IFP43:IFX43"/>
    <mergeCell ref="IBU43:ICC43"/>
    <mergeCell ref="ICD43:ICL43"/>
    <mergeCell ref="ICM43:ICU43"/>
    <mergeCell ref="ICV43:IDD43"/>
    <mergeCell ref="IDE43:IDM43"/>
    <mergeCell ref="IDN43:IDV43"/>
    <mergeCell ref="HZS43:IAA43"/>
    <mergeCell ref="IAB43:IAJ43"/>
    <mergeCell ref="IAK43:IAS43"/>
    <mergeCell ref="IAT43:IBB43"/>
    <mergeCell ref="IBC43:IBK43"/>
    <mergeCell ref="IBL43:IBT43"/>
    <mergeCell ref="HXQ43:HXY43"/>
    <mergeCell ref="HXZ43:HYH43"/>
    <mergeCell ref="HYI43:HYQ43"/>
    <mergeCell ref="HYR43:HYZ43"/>
    <mergeCell ref="HZA43:HZI43"/>
    <mergeCell ref="HZJ43:HZR43"/>
    <mergeCell ref="HVO43:HVW43"/>
    <mergeCell ref="HVX43:HWF43"/>
    <mergeCell ref="HWG43:HWO43"/>
    <mergeCell ref="HWP43:HWX43"/>
    <mergeCell ref="HWY43:HXG43"/>
    <mergeCell ref="HXH43:HXP43"/>
    <mergeCell ref="ISK43:ISS43"/>
    <mergeCell ref="IST43:ITB43"/>
    <mergeCell ref="ITC43:ITK43"/>
    <mergeCell ref="ITL43:ITT43"/>
    <mergeCell ref="ITU43:IUC43"/>
    <mergeCell ref="IUD43:IUL43"/>
    <mergeCell ref="IQI43:IQQ43"/>
    <mergeCell ref="IQR43:IQZ43"/>
    <mergeCell ref="IRA43:IRI43"/>
    <mergeCell ref="IRJ43:IRR43"/>
    <mergeCell ref="IRS43:ISA43"/>
    <mergeCell ref="ISB43:ISJ43"/>
    <mergeCell ref="IOG43:IOO43"/>
    <mergeCell ref="IOP43:IOX43"/>
    <mergeCell ref="IOY43:IPG43"/>
    <mergeCell ref="IPH43:IPP43"/>
    <mergeCell ref="IPQ43:IPY43"/>
    <mergeCell ref="IPZ43:IQH43"/>
    <mergeCell ref="IME43:IMM43"/>
    <mergeCell ref="IMN43:IMV43"/>
    <mergeCell ref="IMW43:INE43"/>
    <mergeCell ref="INF43:INN43"/>
    <mergeCell ref="INO43:INW43"/>
    <mergeCell ref="INX43:IOF43"/>
    <mergeCell ref="IKC43:IKK43"/>
    <mergeCell ref="IKL43:IKT43"/>
    <mergeCell ref="IKU43:ILC43"/>
    <mergeCell ref="ILD43:ILL43"/>
    <mergeCell ref="ILM43:ILU43"/>
    <mergeCell ref="ILV43:IMD43"/>
    <mergeCell ref="IIA43:III43"/>
    <mergeCell ref="IIJ43:IIR43"/>
    <mergeCell ref="IIS43:IJA43"/>
    <mergeCell ref="IJB43:IJJ43"/>
    <mergeCell ref="IJK43:IJS43"/>
    <mergeCell ref="IJT43:IKB43"/>
    <mergeCell ref="JEW43:JFE43"/>
    <mergeCell ref="JFF43:JFN43"/>
    <mergeCell ref="JFO43:JFW43"/>
    <mergeCell ref="JFX43:JGF43"/>
    <mergeCell ref="JGG43:JGO43"/>
    <mergeCell ref="JGP43:JGX43"/>
    <mergeCell ref="JCU43:JDC43"/>
    <mergeCell ref="JDD43:JDL43"/>
    <mergeCell ref="JDM43:JDU43"/>
    <mergeCell ref="JDV43:JED43"/>
    <mergeCell ref="JEE43:JEM43"/>
    <mergeCell ref="JEN43:JEV43"/>
    <mergeCell ref="JAS43:JBA43"/>
    <mergeCell ref="JBB43:JBJ43"/>
    <mergeCell ref="JBK43:JBS43"/>
    <mergeCell ref="JBT43:JCB43"/>
    <mergeCell ref="JCC43:JCK43"/>
    <mergeCell ref="JCL43:JCT43"/>
    <mergeCell ref="IYQ43:IYY43"/>
    <mergeCell ref="IYZ43:IZH43"/>
    <mergeCell ref="IZI43:IZQ43"/>
    <mergeCell ref="IZR43:IZZ43"/>
    <mergeCell ref="JAA43:JAI43"/>
    <mergeCell ref="JAJ43:JAR43"/>
    <mergeCell ref="IWO43:IWW43"/>
    <mergeCell ref="IWX43:IXF43"/>
    <mergeCell ref="IXG43:IXO43"/>
    <mergeCell ref="IXP43:IXX43"/>
    <mergeCell ref="IXY43:IYG43"/>
    <mergeCell ref="IYH43:IYP43"/>
    <mergeCell ref="IUM43:IUU43"/>
    <mergeCell ref="IUV43:IVD43"/>
    <mergeCell ref="IVE43:IVM43"/>
    <mergeCell ref="IVN43:IVV43"/>
    <mergeCell ref="IVW43:IWE43"/>
    <mergeCell ref="IWF43:IWN43"/>
    <mergeCell ref="JRI43:JRQ43"/>
    <mergeCell ref="JRR43:JRZ43"/>
    <mergeCell ref="JSA43:JSI43"/>
    <mergeCell ref="JSJ43:JSR43"/>
    <mergeCell ref="JSS43:JTA43"/>
    <mergeCell ref="JTB43:JTJ43"/>
    <mergeCell ref="JPG43:JPO43"/>
    <mergeCell ref="JPP43:JPX43"/>
    <mergeCell ref="JPY43:JQG43"/>
    <mergeCell ref="JQH43:JQP43"/>
    <mergeCell ref="JQQ43:JQY43"/>
    <mergeCell ref="JQZ43:JRH43"/>
    <mergeCell ref="JNE43:JNM43"/>
    <mergeCell ref="JNN43:JNV43"/>
    <mergeCell ref="JNW43:JOE43"/>
    <mergeCell ref="JOF43:JON43"/>
    <mergeCell ref="JOO43:JOW43"/>
    <mergeCell ref="JOX43:JPF43"/>
    <mergeCell ref="JLC43:JLK43"/>
    <mergeCell ref="JLL43:JLT43"/>
    <mergeCell ref="JLU43:JMC43"/>
    <mergeCell ref="JMD43:JML43"/>
    <mergeCell ref="JMM43:JMU43"/>
    <mergeCell ref="JMV43:JND43"/>
    <mergeCell ref="JJA43:JJI43"/>
    <mergeCell ref="JJJ43:JJR43"/>
    <mergeCell ref="JJS43:JKA43"/>
    <mergeCell ref="JKB43:JKJ43"/>
    <mergeCell ref="JKK43:JKS43"/>
    <mergeCell ref="JKT43:JLB43"/>
    <mergeCell ref="JGY43:JHG43"/>
    <mergeCell ref="JHH43:JHP43"/>
    <mergeCell ref="JHQ43:JHY43"/>
    <mergeCell ref="JHZ43:JIH43"/>
    <mergeCell ref="JII43:JIQ43"/>
    <mergeCell ref="JIR43:JIZ43"/>
    <mergeCell ref="KDU43:KEC43"/>
    <mergeCell ref="KED43:KEL43"/>
    <mergeCell ref="KEM43:KEU43"/>
    <mergeCell ref="KEV43:KFD43"/>
    <mergeCell ref="KFE43:KFM43"/>
    <mergeCell ref="KFN43:KFV43"/>
    <mergeCell ref="KBS43:KCA43"/>
    <mergeCell ref="KCB43:KCJ43"/>
    <mergeCell ref="KCK43:KCS43"/>
    <mergeCell ref="KCT43:KDB43"/>
    <mergeCell ref="KDC43:KDK43"/>
    <mergeCell ref="KDL43:KDT43"/>
    <mergeCell ref="JZQ43:JZY43"/>
    <mergeCell ref="JZZ43:KAH43"/>
    <mergeCell ref="KAI43:KAQ43"/>
    <mergeCell ref="KAR43:KAZ43"/>
    <mergeCell ref="KBA43:KBI43"/>
    <mergeCell ref="KBJ43:KBR43"/>
    <mergeCell ref="JXO43:JXW43"/>
    <mergeCell ref="JXX43:JYF43"/>
    <mergeCell ref="JYG43:JYO43"/>
    <mergeCell ref="JYP43:JYX43"/>
    <mergeCell ref="JYY43:JZG43"/>
    <mergeCell ref="JZH43:JZP43"/>
    <mergeCell ref="JVM43:JVU43"/>
    <mergeCell ref="JVV43:JWD43"/>
    <mergeCell ref="JWE43:JWM43"/>
    <mergeCell ref="JWN43:JWV43"/>
    <mergeCell ref="JWW43:JXE43"/>
    <mergeCell ref="JXF43:JXN43"/>
    <mergeCell ref="JTK43:JTS43"/>
    <mergeCell ref="JTT43:JUB43"/>
    <mergeCell ref="JUC43:JUK43"/>
    <mergeCell ref="JUL43:JUT43"/>
    <mergeCell ref="JUU43:JVC43"/>
    <mergeCell ref="JVD43:JVL43"/>
    <mergeCell ref="KQG43:KQO43"/>
    <mergeCell ref="KQP43:KQX43"/>
    <mergeCell ref="KQY43:KRG43"/>
    <mergeCell ref="KRH43:KRP43"/>
    <mergeCell ref="KRQ43:KRY43"/>
    <mergeCell ref="KRZ43:KSH43"/>
    <mergeCell ref="KOE43:KOM43"/>
    <mergeCell ref="KON43:KOV43"/>
    <mergeCell ref="KOW43:KPE43"/>
    <mergeCell ref="KPF43:KPN43"/>
    <mergeCell ref="KPO43:KPW43"/>
    <mergeCell ref="KPX43:KQF43"/>
    <mergeCell ref="KMC43:KMK43"/>
    <mergeCell ref="KML43:KMT43"/>
    <mergeCell ref="KMU43:KNC43"/>
    <mergeCell ref="KND43:KNL43"/>
    <mergeCell ref="KNM43:KNU43"/>
    <mergeCell ref="KNV43:KOD43"/>
    <mergeCell ref="KKA43:KKI43"/>
    <mergeCell ref="KKJ43:KKR43"/>
    <mergeCell ref="KKS43:KLA43"/>
    <mergeCell ref="KLB43:KLJ43"/>
    <mergeCell ref="KLK43:KLS43"/>
    <mergeCell ref="KLT43:KMB43"/>
    <mergeCell ref="KHY43:KIG43"/>
    <mergeCell ref="KIH43:KIP43"/>
    <mergeCell ref="KIQ43:KIY43"/>
    <mergeCell ref="KIZ43:KJH43"/>
    <mergeCell ref="KJI43:KJQ43"/>
    <mergeCell ref="KJR43:KJZ43"/>
    <mergeCell ref="KFW43:KGE43"/>
    <mergeCell ref="KGF43:KGN43"/>
    <mergeCell ref="KGO43:KGW43"/>
    <mergeCell ref="KGX43:KHF43"/>
    <mergeCell ref="KHG43:KHO43"/>
    <mergeCell ref="KHP43:KHX43"/>
    <mergeCell ref="LCS43:LDA43"/>
    <mergeCell ref="LDB43:LDJ43"/>
    <mergeCell ref="LDK43:LDS43"/>
    <mergeCell ref="LDT43:LEB43"/>
    <mergeCell ref="LEC43:LEK43"/>
    <mergeCell ref="LEL43:LET43"/>
    <mergeCell ref="LAQ43:LAY43"/>
    <mergeCell ref="LAZ43:LBH43"/>
    <mergeCell ref="LBI43:LBQ43"/>
    <mergeCell ref="LBR43:LBZ43"/>
    <mergeCell ref="LCA43:LCI43"/>
    <mergeCell ref="LCJ43:LCR43"/>
    <mergeCell ref="KYO43:KYW43"/>
    <mergeCell ref="KYX43:KZF43"/>
    <mergeCell ref="KZG43:KZO43"/>
    <mergeCell ref="KZP43:KZX43"/>
    <mergeCell ref="KZY43:LAG43"/>
    <mergeCell ref="LAH43:LAP43"/>
    <mergeCell ref="KWM43:KWU43"/>
    <mergeCell ref="KWV43:KXD43"/>
    <mergeCell ref="KXE43:KXM43"/>
    <mergeCell ref="KXN43:KXV43"/>
    <mergeCell ref="KXW43:KYE43"/>
    <mergeCell ref="KYF43:KYN43"/>
    <mergeCell ref="KUK43:KUS43"/>
    <mergeCell ref="KUT43:KVB43"/>
    <mergeCell ref="KVC43:KVK43"/>
    <mergeCell ref="KVL43:KVT43"/>
    <mergeCell ref="KVU43:KWC43"/>
    <mergeCell ref="KWD43:KWL43"/>
    <mergeCell ref="KSI43:KSQ43"/>
    <mergeCell ref="KSR43:KSZ43"/>
    <mergeCell ref="KTA43:KTI43"/>
    <mergeCell ref="KTJ43:KTR43"/>
    <mergeCell ref="KTS43:KUA43"/>
    <mergeCell ref="KUB43:KUJ43"/>
    <mergeCell ref="LPE43:LPM43"/>
    <mergeCell ref="LPN43:LPV43"/>
    <mergeCell ref="LPW43:LQE43"/>
    <mergeCell ref="LQF43:LQN43"/>
    <mergeCell ref="LQO43:LQW43"/>
    <mergeCell ref="LQX43:LRF43"/>
    <mergeCell ref="LNC43:LNK43"/>
    <mergeCell ref="LNL43:LNT43"/>
    <mergeCell ref="LNU43:LOC43"/>
    <mergeCell ref="LOD43:LOL43"/>
    <mergeCell ref="LOM43:LOU43"/>
    <mergeCell ref="LOV43:LPD43"/>
    <mergeCell ref="LLA43:LLI43"/>
    <mergeCell ref="LLJ43:LLR43"/>
    <mergeCell ref="LLS43:LMA43"/>
    <mergeCell ref="LMB43:LMJ43"/>
    <mergeCell ref="LMK43:LMS43"/>
    <mergeCell ref="LMT43:LNB43"/>
    <mergeCell ref="LIY43:LJG43"/>
    <mergeCell ref="LJH43:LJP43"/>
    <mergeCell ref="LJQ43:LJY43"/>
    <mergeCell ref="LJZ43:LKH43"/>
    <mergeCell ref="LKI43:LKQ43"/>
    <mergeCell ref="LKR43:LKZ43"/>
    <mergeCell ref="LGW43:LHE43"/>
    <mergeCell ref="LHF43:LHN43"/>
    <mergeCell ref="LHO43:LHW43"/>
    <mergeCell ref="LHX43:LIF43"/>
    <mergeCell ref="LIG43:LIO43"/>
    <mergeCell ref="LIP43:LIX43"/>
    <mergeCell ref="LEU43:LFC43"/>
    <mergeCell ref="LFD43:LFL43"/>
    <mergeCell ref="LFM43:LFU43"/>
    <mergeCell ref="LFV43:LGD43"/>
    <mergeCell ref="LGE43:LGM43"/>
    <mergeCell ref="LGN43:LGV43"/>
    <mergeCell ref="MBQ43:MBY43"/>
    <mergeCell ref="MBZ43:MCH43"/>
    <mergeCell ref="MCI43:MCQ43"/>
    <mergeCell ref="MCR43:MCZ43"/>
    <mergeCell ref="MDA43:MDI43"/>
    <mergeCell ref="MDJ43:MDR43"/>
    <mergeCell ref="LZO43:LZW43"/>
    <mergeCell ref="LZX43:MAF43"/>
    <mergeCell ref="MAG43:MAO43"/>
    <mergeCell ref="MAP43:MAX43"/>
    <mergeCell ref="MAY43:MBG43"/>
    <mergeCell ref="MBH43:MBP43"/>
    <mergeCell ref="LXM43:LXU43"/>
    <mergeCell ref="LXV43:LYD43"/>
    <mergeCell ref="LYE43:LYM43"/>
    <mergeCell ref="LYN43:LYV43"/>
    <mergeCell ref="LYW43:LZE43"/>
    <mergeCell ref="LZF43:LZN43"/>
    <mergeCell ref="LVK43:LVS43"/>
    <mergeCell ref="LVT43:LWB43"/>
    <mergeCell ref="LWC43:LWK43"/>
    <mergeCell ref="LWL43:LWT43"/>
    <mergeCell ref="LWU43:LXC43"/>
    <mergeCell ref="LXD43:LXL43"/>
    <mergeCell ref="LTI43:LTQ43"/>
    <mergeCell ref="LTR43:LTZ43"/>
    <mergeCell ref="LUA43:LUI43"/>
    <mergeCell ref="LUJ43:LUR43"/>
    <mergeCell ref="LUS43:LVA43"/>
    <mergeCell ref="LVB43:LVJ43"/>
    <mergeCell ref="LRG43:LRO43"/>
    <mergeCell ref="LRP43:LRX43"/>
    <mergeCell ref="LRY43:LSG43"/>
    <mergeCell ref="LSH43:LSP43"/>
    <mergeCell ref="LSQ43:LSY43"/>
    <mergeCell ref="LSZ43:LTH43"/>
    <mergeCell ref="MOC43:MOK43"/>
    <mergeCell ref="MOL43:MOT43"/>
    <mergeCell ref="MOU43:MPC43"/>
    <mergeCell ref="MPD43:MPL43"/>
    <mergeCell ref="MPM43:MPU43"/>
    <mergeCell ref="MPV43:MQD43"/>
    <mergeCell ref="MMA43:MMI43"/>
    <mergeCell ref="MMJ43:MMR43"/>
    <mergeCell ref="MMS43:MNA43"/>
    <mergeCell ref="MNB43:MNJ43"/>
    <mergeCell ref="MNK43:MNS43"/>
    <mergeCell ref="MNT43:MOB43"/>
    <mergeCell ref="MJY43:MKG43"/>
    <mergeCell ref="MKH43:MKP43"/>
    <mergeCell ref="MKQ43:MKY43"/>
    <mergeCell ref="MKZ43:MLH43"/>
    <mergeCell ref="MLI43:MLQ43"/>
    <mergeCell ref="MLR43:MLZ43"/>
    <mergeCell ref="MHW43:MIE43"/>
    <mergeCell ref="MIF43:MIN43"/>
    <mergeCell ref="MIO43:MIW43"/>
    <mergeCell ref="MIX43:MJF43"/>
    <mergeCell ref="MJG43:MJO43"/>
    <mergeCell ref="MJP43:MJX43"/>
    <mergeCell ref="MFU43:MGC43"/>
    <mergeCell ref="MGD43:MGL43"/>
    <mergeCell ref="MGM43:MGU43"/>
    <mergeCell ref="MGV43:MHD43"/>
    <mergeCell ref="MHE43:MHM43"/>
    <mergeCell ref="MHN43:MHV43"/>
    <mergeCell ref="MDS43:MEA43"/>
    <mergeCell ref="MEB43:MEJ43"/>
    <mergeCell ref="MEK43:MES43"/>
    <mergeCell ref="MET43:MFB43"/>
    <mergeCell ref="MFC43:MFK43"/>
    <mergeCell ref="MFL43:MFT43"/>
    <mergeCell ref="NAO43:NAW43"/>
    <mergeCell ref="NAX43:NBF43"/>
    <mergeCell ref="NBG43:NBO43"/>
    <mergeCell ref="NBP43:NBX43"/>
    <mergeCell ref="NBY43:NCG43"/>
    <mergeCell ref="NCH43:NCP43"/>
    <mergeCell ref="MYM43:MYU43"/>
    <mergeCell ref="MYV43:MZD43"/>
    <mergeCell ref="MZE43:MZM43"/>
    <mergeCell ref="MZN43:MZV43"/>
    <mergeCell ref="MZW43:NAE43"/>
    <mergeCell ref="NAF43:NAN43"/>
    <mergeCell ref="MWK43:MWS43"/>
    <mergeCell ref="MWT43:MXB43"/>
    <mergeCell ref="MXC43:MXK43"/>
    <mergeCell ref="MXL43:MXT43"/>
    <mergeCell ref="MXU43:MYC43"/>
    <mergeCell ref="MYD43:MYL43"/>
    <mergeCell ref="MUI43:MUQ43"/>
    <mergeCell ref="MUR43:MUZ43"/>
    <mergeCell ref="MVA43:MVI43"/>
    <mergeCell ref="MVJ43:MVR43"/>
    <mergeCell ref="MVS43:MWA43"/>
    <mergeCell ref="MWB43:MWJ43"/>
    <mergeCell ref="MSG43:MSO43"/>
    <mergeCell ref="MSP43:MSX43"/>
    <mergeCell ref="MSY43:MTG43"/>
    <mergeCell ref="MTH43:MTP43"/>
    <mergeCell ref="MTQ43:MTY43"/>
    <mergeCell ref="MTZ43:MUH43"/>
    <mergeCell ref="MQE43:MQM43"/>
    <mergeCell ref="MQN43:MQV43"/>
    <mergeCell ref="MQW43:MRE43"/>
    <mergeCell ref="MRF43:MRN43"/>
    <mergeCell ref="MRO43:MRW43"/>
    <mergeCell ref="MRX43:MSF43"/>
    <mergeCell ref="NNA43:NNI43"/>
    <mergeCell ref="NNJ43:NNR43"/>
    <mergeCell ref="NNS43:NOA43"/>
    <mergeCell ref="NOB43:NOJ43"/>
    <mergeCell ref="NOK43:NOS43"/>
    <mergeCell ref="NOT43:NPB43"/>
    <mergeCell ref="NKY43:NLG43"/>
    <mergeCell ref="NLH43:NLP43"/>
    <mergeCell ref="NLQ43:NLY43"/>
    <mergeCell ref="NLZ43:NMH43"/>
    <mergeCell ref="NMI43:NMQ43"/>
    <mergeCell ref="NMR43:NMZ43"/>
    <mergeCell ref="NIW43:NJE43"/>
    <mergeCell ref="NJF43:NJN43"/>
    <mergeCell ref="NJO43:NJW43"/>
    <mergeCell ref="NJX43:NKF43"/>
    <mergeCell ref="NKG43:NKO43"/>
    <mergeCell ref="NKP43:NKX43"/>
    <mergeCell ref="NGU43:NHC43"/>
    <mergeCell ref="NHD43:NHL43"/>
    <mergeCell ref="NHM43:NHU43"/>
    <mergeCell ref="NHV43:NID43"/>
    <mergeCell ref="NIE43:NIM43"/>
    <mergeCell ref="NIN43:NIV43"/>
    <mergeCell ref="NES43:NFA43"/>
    <mergeCell ref="NFB43:NFJ43"/>
    <mergeCell ref="NFK43:NFS43"/>
    <mergeCell ref="NFT43:NGB43"/>
    <mergeCell ref="NGC43:NGK43"/>
    <mergeCell ref="NGL43:NGT43"/>
    <mergeCell ref="NCQ43:NCY43"/>
    <mergeCell ref="NCZ43:NDH43"/>
    <mergeCell ref="NDI43:NDQ43"/>
    <mergeCell ref="NDR43:NDZ43"/>
    <mergeCell ref="NEA43:NEI43"/>
    <mergeCell ref="NEJ43:NER43"/>
    <mergeCell ref="NZM43:NZU43"/>
    <mergeCell ref="NZV43:OAD43"/>
    <mergeCell ref="OAE43:OAM43"/>
    <mergeCell ref="OAN43:OAV43"/>
    <mergeCell ref="OAW43:OBE43"/>
    <mergeCell ref="OBF43:OBN43"/>
    <mergeCell ref="NXK43:NXS43"/>
    <mergeCell ref="NXT43:NYB43"/>
    <mergeCell ref="NYC43:NYK43"/>
    <mergeCell ref="NYL43:NYT43"/>
    <mergeCell ref="NYU43:NZC43"/>
    <mergeCell ref="NZD43:NZL43"/>
    <mergeCell ref="NVI43:NVQ43"/>
    <mergeCell ref="NVR43:NVZ43"/>
    <mergeCell ref="NWA43:NWI43"/>
    <mergeCell ref="NWJ43:NWR43"/>
    <mergeCell ref="NWS43:NXA43"/>
    <mergeCell ref="NXB43:NXJ43"/>
    <mergeCell ref="NTG43:NTO43"/>
    <mergeCell ref="NTP43:NTX43"/>
    <mergeCell ref="NTY43:NUG43"/>
    <mergeCell ref="NUH43:NUP43"/>
    <mergeCell ref="NUQ43:NUY43"/>
    <mergeCell ref="NUZ43:NVH43"/>
    <mergeCell ref="NRE43:NRM43"/>
    <mergeCell ref="NRN43:NRV43"/>
    <mergeCell ref="NRW43:NSE43"/>
    <mergeCell ref="NSF43:NSN43"/>
    <mergeCell ref="NSO43:NSW43"/>
    <mergeCell ref="NSX43:NTF43"/>
    <mergeCell ref="NPC43:NPK43"/>
    <mergeCell ref="NPL43:NPT43"/>
    <mergeCell ref="NPU43:NQC43"/>
    <mergeCell ref="NQD43:NQL43"/>
    <mergeCell ref="NQM43:NQU43"/>
    <mergeCell ref="NQV43:NRD43"/>
    <mergeCell ref="OLY43:OMG43"/>
    <mergeCell ref="OMH43:OMP43"/>
    <mergeCell ref="OMQ43:OMY43"/>
    <mergeCell ref="OMZ43:ONH43"/>
    <mergeCell ref="ONI43:ONQ43"/>
    <mergeCell ref="ONR43:ONZ43"/>
    <mergeCell ref="OJW43:OKE43"/>
    <mergeCell ref="OKF43:OKN43"/>
    <mergeCell ref="OKO43:OKW43"/>
    <mergeCell ref="OKX43:OLF43"/>
    <mergeCell ref="OLG43:OLO43"/>
    <mergeCell ref="OLP43:OLX43"/>
    <mergeCell ref="OHU43:OIC43"/>
    <mergeCell ref="OID43:OIL43"/>
    <mergeCell ref="OIM43:OIU43"/>
    <mergeCell ref="OIV43:OJD43"/>
    <mergeCell ref="OJE43:OJM43"/>
    <mergeCell ref="OJN43:OJV43"/>
    <mergeCell ref="OFS43:OGA43"/>
    <mergeCell ref="OGB43:OGJ43"/>
    <mergeCell ref="OGK43:OGS43"/>
    <mergeCell ref="OGT43:OHB43"/>
    <mergeCell ref="OHC43:OHK43"/>
    <mergeCell ref="OHL43:OHT43"/>
    <mergeCell ref="ODQ43:ODY43"/>
    <mergeCell ref="ODZ43:OEH43"/>
    <mergeCell ref="OEI43:OEQ43"/>
    <mergeCell ref="OER43:OEZ43"/>
    <mergeCell ref="OFA43:OFI43"/>
    <mergeCell ref="OFJ43:OFR43"/>
    <mergeCell ref="OBO43:OBW43"/>
    <mergeCell ref="OBX43:OCF43"/>
    <mergeCell ref="OCG43:OCO43"/>
    <mergeCell ref="OCP43:OCX43"/>
    <mergeCell ref="OCY43:ODG43"/>
    <mergeCell ref="ODH43:ODP43"/>
    <mergeCell ref="OYK43:OYS43"/>
    <mergeCell ref="OYT43:OZB43"/>
    <mergeCell ref="OZC43:OZK43"/>
    <mergeCell ref="OZL43:OZT43"/>
    <mergeCell ref="OZU43:PAC43"/>
    <mergeCell ref="PAD43:PAL43"/>
    <mergeCell ref="OWI43:OWQ43"/>
    <mergeCell ref="OWR43:OWZ43"/>
    <mergeCell ref="OXA43:OXI43"/>
    <mergeCell ref="OXJ43:OXR43"/>
    <mergeCell ref="OXS43:OYA43"/>
    <mergeCell ref="OYB43:OYJ43"/>
    <mergeCell ref="OUG43:OUO43"/>
    <mergeCell ref="OUP43:OUX43"/>
    <mergeCell ref="OUY43:OVG43"/>
    <mergeCell ref="OVH43:OVP43"/>
    <mergeCell ref="OVQ43:OVY43"/>
    <mergeCell ref="OVZ43:OWH43"/>
    <mergeCell ref="OSE43:OSM43"/>
    <mergeCell ref="OSN43:OSV43"/>
    <mergeCell ref="OSW43:OTE43"/>
    <mergeCell ref="OTF43:OTN43"/>
    <mergeCell ref="OTO43:OTW43"/>
    <mergeCell ref="OTX43:OUF43"/>
    <mergeCell ref="OQC43:OQK43"/>
    <mergeCell ref="OQL43:OQT43"/>
    <mergeCell ref="OQU43:ORC43"/>
    <mergeCell ref="ORD43:ORL43"/>
    <mergeCell ref="ORM43:ORU43"/>
    <mergeCell ref="ORV43:OSD43"/>
    <mergeCell ref="OOA43:OOI43"/>
    <mergeCell ref="OOJ43:OOR43"/>
    <mergeCell ref="OOS43:OPA43"/>
    <mergeCell ref="OPB43:OPJ43"/>
    <mergeCell ref="OPK43:OPS43"/>
    <mergeCell ref="OPT43:OQB43"/>
    <mergeCell ref="PKW43:PLE43"/>
    <mergeCell ref="PLF43:PLN43"/>
    <mergeCell ref="PLO43:PLW43"/>
    <mergeCell ref="PLX43:PMF43"/>
    <mergeCell ref="PMG43:PMO43"/>
    <mergeCell ref="PMP43:PMX43"/>
    <mergeCell ref="PIU43:PJC43"/>
    <mergeCell ref="PJD43:PJL43"/>
    <mergeCell ref="PJM43:PJU43"/>
    <mergeCell ref="PJV43:PKD43"/>
    <mergeCell ref="PKE43:PKM43"/>
    <mergeCell ref="PKN43:PKV43"/>
    <mergeCell ref="PGS43:PHA43"/>
    <mergeCell ref="PHB43:PHJ43"/>
    <mergeCell ref="PHK43:PHS43"/>
    <mergeCell ref="PHT43:PIB43"/>
    <mergeCell ref="PIC43:PIK43"/>
    <mergeCell ref="PIL43:PIT43"/>
    <mergeCell ref="PEQ43:PEY43"/>
    <mergeCell ref="PEZ43:PFH43"/>
    <mergeCell ref="PFI43:PFQ43"/>
    <mergeCell ref="PFR43:PFZ43"/>
    <mergeCell ref="PGA43:PGI43"/>
    <mergeCell ref="PGJ43:PGR43"/>
    <mergeCell ref="PCO43:PCW43"/>
    <mergeCell ref="PCX43:PDF43"/>
    <mergeCell ref="PDG43:PDO43"/>
    <mergeCell ref="PDP43:PDX43"/>
    <mergeCell ref="PDY43:PEG43"/>
    <mergeCell ref="PEH43:PEP43"/>
    <mergeCell ref="PAM43:PAU43"/>
    <mergeCell ref="PAV43:PBD43"/>
    <mergeCell ref="PBE43:PBM43"/>
    <mergeCell ref="PBN43:PBV43"/>
    <mergeCell ref="PBW43:PCE43"/>
    <mergeCell ref="PCF43:PCN43"/>
    <mergeCell ref="PXI43:PXQ43"/>
    <mergeCell ref="PXR43:PXZ43"/>
    <mergeCell ref="PYA43:PYI43"/>
    <mergeCell ref="PYJ43:PYR43"/>
    <mergeCell ref="PYS43:PZA43"/>
    <mergeCell ref="PZB43:PZJ43"/>
    <mergeCell ref="PVG43:PVO43"/>
    <mergeCell ref="PVP43:PVX43"/>
    <mergeCell ref="PVY43:PWG43"/>
    <mergeCell ref="PWH43:PWP43"/>
    <mergeCell ref="PWQ43:PWY43"/>
    <mergeCell ref="PWZ43:PXH43"/>
    <mergeCell ref="PTE43:PTM43"/>
    <mergeCell ref="PTN43:PTV43"/>
    <mergeCell ref="PTW43:PUE43"/>
    <mergeCell ref="PUF43:PUN43"/>
    <mergeCell ref="PUO43:PUW43"/>
    <mergeCell ref="PUX43:PVF43"/>
    <mergeCell ref="PRC43:PRK43"/>
    <mergeCell ref="PRL43:PRT43"/>
    <mergeCell ref="PRU43:PSC43"/>
    <mergeCell ref="PSD43:PSL43"/>
    <mergeCell ref="PSM43:PSU43"/>
    <mergeCell ref="PSV43:PTD43"/>
    <mergeCell ref="PPA43:PPI43"/>
    <mergeCell ref="PPJ43:PPR43"/>
    <mergeCell ref="PPS43:PQA43"/>
    <mergeCell ref="PQB43:PQJ43"/>
    <mergeCell ref="PQK43:PQS43"/>
    <mergeCell ref="PQT43:PRB43"/>
    <mergeCell ref="PMY43:PNG43"/>
    <mergeCell ref="PNH43:PNP43"/>
    <mergeCell ref="PNQ43:PNY43"/>
    <mergeCell ref="PNZ43:POH43"/>
    <mergeCell ref="POI43:POQ43"/>
    <mergeCell ref="POR43:POZ43"/>
    <mergeCell ref="QJU43:QKC43"/>
    <mergeCell ref="QKD43:QKL43"/>
    <mergeCell ref="QKM43:QKU43"/>
    <mergeCell ref="QKV43:QLD43"/>
    <mergeCell ref="QLE43:QLM43"/>
    <mergeCell ref="QLN43:QLV43"/>
    <mergeCell ref="QHS43:QIA43"/>
    <mergeCell ref="QIB43:QIJ43"/>
    <mergeCell ref="QIK43:QIS43"/>
    <mergeCell ref="QIT43:QJB43"/>
    <mergeCell ref="QJC43:QJK43"/>
    <mergeCell ref="QJL43:QJT43"/>
    <mergeCell ref="QFQ43:QFY43"/>
    <mergeCell ref="QFZ43:QGH43"/>
    <mergeCell ref="QGI43:QGQ43"/>
    <mergeCell ref="QGR43:QGZ43"/>
    <mergeCell ref="QHA43:QHI43"/>
    <mergeCell ref="QHJ43:QHR43"/>
    <mergeCell ref="QDO43:QDW43"/>
    <mergeCell ref="QDX43:QEF43"/>
    <mergeCell ref="QEG43:QEO43"/>
    <mergeCell ref="QEP43:QEX43"/>
    <mergeCell ref="QEY43:QFG43"/>
    <mergeCell ref="QFH43:QFP43"/>
    <mergeCell ref="QBM43:QBU43"/>
    <mergeCell ref="QBV43:QCD43"/>
    <mergeCell ref="QCE43:QCM43"/>
    <mergeCell ref="QCN43:QCV43"/>
    <mergeCell ref="QCW43:QDE43"/>
    <mergeCell ref="QDF43:QDN43"/>
    <mergeCell ref="PZK43:PZS43"/>
    <mergeCell ref="PZT43:QAB43"/>
    <mergeCell ref="QAC43:QAK43"/>
    <mergeCell ref="QAL43:QAT43"/>
    <mergeCell ref="QAU43:QBC43"/>
    <mergeCell ref="QBD43:QBL43"/>
    <mergeCell ref="QWG43:QWO43"/>
    <mergeCell ref="QWP43:QWX43"/>
    <mergeCell ref="QWY43:QXG43"/>
    <mergeCell ref="QXH43:QXP43"/>
    <mergeCell ref="QXQ43:QXY43"/>
    <mergeCell ref="QXZ43:QYH43"/>
    <mergeCell ref="QUE43:QUM43"/>
    <mergeCell ref="QUN43:QUV43"/>
    <mergeCell ref="QUW43:QVE43"/>
    <mergeCell ref="QVF43:QVN43"/>
    <mergeCell ref="QVO43:QVW43"/>
    <mergeCell ref="QVX43:QWF43"/>
    <mergeCell ref="QSC43:QSK43"/>
    <mergeCell ref="QSL43:QST43"/>
    <mergeCell ref="QSU43:QTC43"/>
    <mergeCell ref="QTD43:QTL43"/>
    <mergeCell ref="QTM43:QTU43"/>
    <mergeCell ref="QTV43:QUD43"/>
    <mergeCell ref="QQA43:QQI43"/>
    <mergeCell ref="QQJ43:QQR43"/>
    <mergeCell ref="QQS43:QRA43"/>
    <mergeCell ref="QRB43:QRJ43"/>
    <mergeCell ref="QRK43:QRS43"/>
    <mergeCell ref="QRT43:QSB43"/>
    <mergeCell ref="QNY43:QOG43"/>
    <mergeCell ref="QOH43:QOP43"/>
    <mergeCell ref="QOQ43:QOY43"/>
    <mergeCell ref="QOZ43:QPH43"/>
    <mergeCell ref="QPI43:QPQ43"/>
    <mergeCell ref="QPR43:QPZ43"/>
    <mergeCell ref="QLW43:QME43"/>
    <mergeCell ref="QMF43:QMN43"/>
    <mergeCell ref="QMO43:QMW43"/>
    <mergeCell ref="QMX43:QNF43"/>
    <mergeCell ref="QNG43:QNO43"/>
    <mergeCell ref="QNP43:QNX43"/>
    <mergeCell ref="RIS43:RJA43"/>
    <mergeCell ref="RJB43:RJJ43"/>
    <mergeCell ref="RJK43:RJS43"/>
    <mergeCell ref="RJT43:RKB43"/>
    <mergeCell ref="RKC43:RKK43"/>
    <mergeCell ref="RKL43:RKT43"/>
    <mergeCell ref="RGQ43:RGY43"/>
    <mergeCell ref="RGZ43:RHH43"/>
    <mergeCell ref="RHI43:RHQ43"/>
    <mergeCell ref="RHR43:RHZ43"/>
    <mergeCell ref="RIA43:RII43"/>
    <mergeCell ref="RIJ43:RIR43"/>
    <mergeCell ref="REO43:REW43"/>
    <mergeCell ref="REX43:RFF43"/>
    <mergeCell ref="RFG43:RFO43"/>
    <mergeCell ref="RFP43:RFX43"/>
    <mergeCell ref="RFY43:RGG43"/>
    <mergeCell ref="RGH43:RGP43"/>
    <mergeCell ref="RCM43:RCU43"/>
    <mergeCell ref="RCV43:RDD43"/>
    <mergeCell ref="RDE43:RDM43"/>
    <mergeCell ref="RDN43:RDV43"/>
    <mergeCell ref="RDW43:REE43"/>
    <mergeCell ref="REF43:REN43"/>
    <mergeCell ref="RAK43:RAS43"/>
    <mergeCell ref="RAT43:RBB43"/>
    <mergeCell ref="RBC43:RBK43"/>
    <mergeCell ref="RBL43:RBT43"/>
    <mergeCell ref="RBU43:RCC43"/>
    <mergeCell ref="RCD43:RCL43"/>
    <mergeCell ref="QYI43:QYQ43"/>
    <mergeCell ref="QYR43:QYZ43"/>
    <mergeCell ref="QZA43:QZI43"/>
    <mergeCell ref="QZJ43:QZR43"/>
    <mergeCell ref="QZS43:RAA43"/>
    <mergeCell ref="RAB43:RAJ43"/>
    <mergeCell ref="RVE43:RVM43"/>
    <mergeCell ref="RVN43:RVV43"/>
    <mergeCell ref="RVW43:RWE43"/>
    <mergeCell ref="RWF43:RWN43"/>
    <mergeCell ref="RWO43:RWW43"/>
    <mergeCell ref="RWX43:RXF43"/>
    <mergeCell ref="RTC43:RTK43"/>
    <mergeCell ref="RTL43:RTT43"/>
    <mergeCell ref="RTU43:RUC43"/>
    <mergeCell ref="RUD43:RUL43"/>
    <mergeCell ref="RUM43:RUU43"/>
    <mergeCell ref="RUV43:RVD43"/>
    <mergeCell ref="RRA43:RRI43"/>
    <mergeCell ref="RRJ43:RRR43"/>
    <mergeCell ref="RRS43:RSA43"/>
    <mergeCell ref="RSB43:RSJ43"/>
    <mergeCell ref="RSK43:RSS43"/>
    <mergeCell ref="RST43:RTB43"/>
    <mergeCell ref="ROY43:RPG43"/>
    <mergeCell ref="RPH43:RPP43"/>
    <mergeCell ref="RPQ43:RPY43"/>
    <mergeCell ref="RPZ43:RQH43"/>
    <mergeCell ref="RQI43:RQQ43"/>
    <mergeCell ref="RQR43:RQZ43"/>
    <mergeCell ref="RMW43:RNE43"/>
    <mergeCell ref="RNF43:RNN43"/>
    <mergeCell ref="RNO43:RNW43"/>
    <mergeCell ref="RNX43:ROF43"/>
    <mergeCell ref="ROG43:ROO43"/>
    <mergeCell ref="ROP43:ROX43"/>
    <mergeCell ref="RKU43:RLC43"/>
    <mergeCell ref="RLD43:RLL43"/>
    <mergeCell ref="RLM43:RLU43"/>
    <mergeCell ref="RLV43:RMD43"/>
    <mergeCell ref="RME43:RMM43"/>
    <mergeCell ref="RMN43:RMV43"/>
    <mergeCell ref="SHQ43:SHY43"/>
    <mergeCell ref="SHZ43:SIH43"/>
    <mergeCell ref="SII43:SIQ43"/>
    <mergeCell ref="SIR43:SIZ43"/>
    <mergeCell ref="SJA43:SJI43"/>
    <mergeCell ref="SJJ43:SJR43"/>
    <mergeCell ref="SFO43:SFW43"/>
    <mergeCell ref="SFX43:SGF43"/>
    <mergeCell ref="SGG43:SGO43"/>
    <mergeCell ref="SGP43:SGX43"/>
    <mergeCell ref="SGY43:SHG43"/>
    <mergeCell ref="SHH43:SHP43"/>
    <mergeCell ref="SDM43:SDU43"/>
    <mergeCell ref="SDV43:SED43"/>
    <mergeCell ref="SEE43:SEM43"/>
    <mergeCell ref="SEN43:SEV43"/>
    <mergeCell ref="SEW43:SFE43"/>
    <mergeCell ref="SFF43:SFN43"/>
    <mergeCell ref="SBK43:SBS43"/>
    <mergeCell ref="SBT43:SCB43"/>
    <mergeCell ref="SCC43:SCK43"/>
    <mergeCell ref="SCL43:SCT43"/>
    <mergeCell ref="SCU43:SDC43"/>
    <mergeCell ref="SDD43:SDL43"/>
    <mergeCell ref="RZI43:RZQ43"/>
    <mergeCell ref="RZR43:RZZ43"/>
    <mergeCell ref="SAA43:SAI43"/>
    <mergeCell ref="SAJ43:SAR43"/>
    <mergeCell ref="SAS43:SBA43"/>
    <mergeCell ref="SBB43:SBJ43"/>
    <mergeCell ref="RXG43:RXO43"/>
    <mergeCell ref="RXP43:RXX43"/>
    <mergeCell ref="RXY43:RYG43"/>
    <mergeCell ref="RYH43:RYP43"/>
    <mergeCell ref="RYQ43:RYY43"/>
    <mergeCell ref="RYZ43:RZH43"/>
    <mergeCell ref="SUC43:SUK43"/>
    <mergeCell ref="SUL43:SUT43"/>
    <mergeCell ref="SUU43:SVC43"/>
    <mergeCell ref="SVD43:SVL43"/>
    <mergeCell ref="SVM43:SVU43"/>
    <mergeCell ref="SVV43:SWD43"/>
    <mergeCell ref="SSA43:SSI43"/>
    <mergeCell ref="SSJ43:SSR43"/>
    <mergeCell ref="SSS43:STA43"/>
    <mergeCell ref="STB43:STJ43"/>
    <mergeCell ref="STK43:STS43"/>
    <mergeCell ref="STT43:SUB43"/>
    <mergeCell ref="SPY43:SQG43"/>
    <mergeCell ref="SQH43:SQP43"/>
    <mergeCell ref="SQQ43:SQY43"/>
    <mergeCell ref="SQZ43:SRH43"/>
    <mergeCell ref="SRI43:SRQ43"/>
    <mergeCell ref="SRR43:SRZ43"/>
    <mergeCell ref="SNW43:SOE43"/>
    <mergeCell ref="SOF43:SON43"/>
    <mergeCell ref="SOO43:SOW43"/>
    <mergeCell ref="SOX43:SPF43"/>
    <mergeCell ref="SPG43:SPO43"/>
    <mergeCell ref="SPP43:SPX43"/>
    <mergeCell ref="SLU43:SMC43"/>
    <mergeCell ref="SMD43:SML43"/>
    <mergeCell ref="SMM43:SMU43"/>
    <mergeCell ref="SMV43:SND43"/>
    <mergeCell ref="SNE43:SNM43"/>
    <mergeCell ref="SNN43:SNV43"/>
    <mergeCell ref="SJS43:SKA43"/>
    <mergeCell ref="SKB43:SKJ43"/>
    <mergeCell ref="SKK43:SKS43"/>
    <mergeCell ref="SKT43:SLB43"/>
    <mergeCell ref="SLC43:SLK43"/>
    <mergeCell ref="SLL43:SLT43"/>
    <mergeCell ref="TGO43:TGW43"/>
    <mergeCell ref="TGX43:THF43"/>
    <mergeCell ref="THG43:THO43"/>
    <mergeCell ref="THP43:THX43"/>
    <mergeCell ref="THY43:TIG43"/>
    <mergeCell ref="TIH43:TIP43"/>
    <mergeCell ref="TEM43:TEU43"/>
    <mergeCell ref="TEV43:TFD43"/>
    <mergeCell ref="TFE43:TFM43"/>
    <mergeCell ref="TFN43:TFV43"/>
    <mergeCell ref="TFW43:TGE43"/>
    <mergeCell ref="TGF43:TGN43"/>
    <mergeCell ref="TCK43:TCS43"/>
    <mergeCell ref="TCT43:TDB43"/>
    <mergeCell ref="TDC43:TDK43"/>
    <mergeCell ref="TDL43:TDT43"/>
    <mergeCell ref="TDU43:TEC43"/>
    <mergeCell ref="TED43:TEL43"/>
    <mergeCell ref="TAI43:TAQ43"/>
    <mergeCell ref="TAR43:TAZ43"/>
    <mergeCell ref="TBA43:TBI43"/>
    <mergeCell ref="TBJ43:TBR43"/>
    <mergeCell ref="TBS43:TCA43"/>
    <mergeCell ref="TCB43:TCJ43"/>
    <mergeCell ref="SYG43:SYO43"/>
    <mergeCell ref="SYP43:SYX43"/>
    <mergeCell ref="SYY43:SZG43"/>
    <mergeCell ref="SZH43:SZP43"/>
    <mergeCell ref="SZQ43:SZY43"/>
    <mergeCell ref="SZZ43:TAH43"/>
    <mergeCell ref="SWE43:SWM43"/>
    <mergeCell ref="SWN43:SWV43"/>
    <mergeCell ref="SWW43:SXE43"/>
    <mergeCell ref="SXF43:SXN43"/>
    <mergeCell ref="SXO43:SXW43"/>
    <mergeCell ref="SXX43:SYF43"/>
    <mergeCell ref="TTA43:TTI43"/>
    <mergeCell ref="TTJ43:TTR43"/>
    <mergeCell ref="TTS43:TUA43"/>
    <mergeCell ref="TUB43:TUJ43"/>
    <mergeCell ref="TUK43:TUS43"/>
    <mergeCell ref="TUT43:TVB43"/>
    <mergeCell ref="TQY43:TRG43"/>
    <mergeCell ref="TRH43:TRP43"/>
    <mergeCell ref="TRQ43:TRY43"/>
    <mergeCell ref="TRZ43:TSH43"/>
    <mergeCell ref="TSI43:TSQ43"/>
    <mergeCell ref="TSR43:TSZ43"/>
    <mergeCell ref="TOW43:TPE43"/>
    <mergeCell ref="TPF43:TPN43"/>
    <mergeCell ref="TPO43:TPW43"/>
    <mergeCell ref="TPX43:TQF43"/>
    <mergeCell ref="TQG43:TQO43"/>
    <mergeCell ref="TQP43:TQX43"/>
    <mergeCell ref="TMU43:TNC43"/>
    <mergeCell ref="TND43:TNL43"/>
    <mergeCell ref="TNM43:TNU43"/>
    <mergeCell ref="TNV43:TOD43"/>
    <mergeCell ref="TOE43:TOM43"/>
    <mergeCell ref="TON43:TOV43"/>
    <mergeCell ref="TKS43:TLA43"/>
    <mergeCell ref="TLB43:TLJ43"/>
    <mergeCell ref="TLK43:TLS43"/>
    <mergeCell ref="TLT43:TMB43"/>
    <mergeCell ref="TMC43:TMK43"/>
    <mergeCell ref="TML43:TMT43"/>
    <mergeCell ref="TIQ43:TIY43"/>
    <mergeCell ref="TIZ43:TJH43"/>
    <mergeCell ref="TJI43:TJQ43"/>
    <mergeCell ref="TJR43:TJZ43"/>
    <mergeCell ref="TKA43:TKI43"/>
    <mergeCell ref="TKJ43:TKR43"/>
    <mergeCell ref="UFM43:UFU43"/>
    <mergeCell ref="UFV43:UGD43"/>
    <mergeCell ref="UGE43:UGM43"/>
    <mergeCell ref="UGN43:UGV43"/>
    <mergeCell ref="UGW43:UHE43"/>
    <mergeCell ref="UHF43:UHN43"/>
    <mergeCell ref="UDK43:UDS43"/>
    <mergeCell ref="UDT43:UEB43"/>
    <mergeCell ref="UEC43:UEK43"/>
    <mergeCell ref="UEL43:UET43"/>
    <mergeCell ref="UEU43:UFC43"/>
    <mergeCell ref="UFD43:UFL43"/>
    <mergeCell ref="UBI43:UBQ43"/>
    <mergeCell ref="UBR43:UBZ43"/>
    <mergeCell ref="UCA43:UCI43"/>
    <mergeCell ref="UCJ43:UCR43"/>
    <mergeCell ref="UCS43:UDA43"/>
    <mergeCell ref="UDB43:UDJ43"/>
    <mergeCell ref="TZG43:TZO43"/>
    <mergeCell ref="TZP43:TZX43"/>
    <mergeCell ref="TZY43:UAG43"/>
    <mergeCell ref="UAH43:UAP43"/>
    <mergeCell ref="UAQ43:UAY43"/>
    <mergeCell ref="UAZ43:UBH43"/>
    <mergeCell ref="TXE43:TXM43"/>
    <mergeCell ref="TXN43:TXV43"/>
    <mergeCell ref="TXW43:TYE43"/>
    <mergeCell ref="TYF43:TYN43"/>
    <mergeCell ref="TYO43:TYW43"/>
    <mergeCell ref="TYX43:TZF43"/>
    <mergeCell ref="TVC43:TVK43"/>
    <mergeCell ref="TVL43:TVT43"/>
    <mergeCell ref="TVU43:TWC43"/>
    <mergeCell ref="TWD43:TWL43"/>
    <mergeCell ref="TWM43:TWU43"/>
    <mergeCell ref="TWV43:TXD43"/>
    <mergeCell ref="URY43:USG43"/>
    <mergeCell ref="USH43:USP43"/>
    <mergeCell ref="USQ43:USY43"/>
    <mergeCell ref="USZ43:UTH43"/>
    <mergeCell ref="UTI43:UTQ43"/>
    <mergeCell ref="UTR43:UTZ43"/>
    <mergeCell ref="UPW43:UQE43"/>
    <mergeCell ref="UQF43:UQN43"/>
    <mergeCell ref="UQO43:UQW43"/>
    <mergeCell ref="UQX43:URF43"/>
    <mergeCell ref="URG43:URO43"/>
    <mergeCell ref="URP43:URX43"/>
    <mergeCell ref="UNU43:UOC43"/>
    <mergeCell ref="UOD43:UOL43"/>
    <mergeCell ref="UOM43:UOU43"/>
    <mergeCell ref="UOV43:UPD43"/>
    <mergeCell ref="UPE43:UPM43"/>
    <mergeCell ref="UPN43:UPV43"/>
    <mergeCell ref="ULS43:UMA43"/>
    <mergeCell ref="UMB43:UMJ43"/>
    <mergeCell ref="UMK43:UMS43"/>
    <mergeCell ref="UMT43:UNB43"/>
    <mergeCell ref="UNC43:UNK43"/>
    <mergeCell ref="UNL43:UNT43"/>
    <mergeCell ref="UJQ43:UJY43"/>
    <mergeCell ref="UJZ43:UKH43"/>
    <mergeCell ref="UKI43:UKQ43"/>
    <mergeCell ref="UKR43:UKZ43"/>
    <mergeCell ref="ULA43:ULI43"/>
    <mergeCell ref="ULJ43:ULR43"/>
    <mergeCell ref="UHO43:UHW43"/>
    <mergeCell ref="UHX43:UIF43"/>
    <mergeCell ref="UIG43:UIO43"/>
    <mergeCell ref="UIP43:UIX43"/>
    <mergeCell ref="UIY43:UJG43"/>
    <mergeCell ref="UJH43:UJP43"/>
    <mergeCell ref="VEK43:VES43"/>
    <mergeCell ref="VET43:VFB43"/>
    <mergeCell ref="VFC43:VFK43"/>
    <mergeCell ref="VFL43:VFT43"/>
    <mergeCell ref="VFU43:VGC43"/>
    <mergeCell ref="VGD43:VGL43"/>
    <mergeCell ref="VCI43:VCQ43"/>
    <mergeCell ref="VCR43:VCZ43"/>
    <mergeCell ref="VDA43:VDI43"/>
    <mergeCell ref="VDJ43:VDR43"/>
    <mergeCell ref="VDS43:VEA43"/>
    <mergeCell ref="VEB43:VEJ43"/>
    <mergeCell ref="VAG43:VAO43"/>
    <mergeCell ref="VAP43:VAX43"/>
    <mergeCell ref="VAY43:VBG43"/>
    <mergeCell ref="VBH43:VBP43"/>
    <mergeCell ref="VBQ43:VBY43"/>
    <mergeCell ref="VBZ43:VCH43"/>
    <mergeCell ref="UYE43:UYM43"/>
    <mergeCell ref="UYN43:UYV43"/>
    <mergeCell ref="UYW43:UZE43"/>
    <mergeCell ref="UZF43:UZN43"/>
    <mergeCell ref="UZO43:UZW43"/>
    <mergeCell ref="UZX43:VAF43"/>
    <mergeCell ref="UWC43:UWK43"/>
    <mergeCell ref="UWL43:UWT43"/>
    <mergeCell ref="UWU43:UXC43"/>
    <mergeCell ref="UXD43:UXL43"/>
    <mergeCell ref="UXM43:UXU43"/>
    <mergeCell ref="UXV43:UYD43"/>
    <mergeCell ref="UUA43:UUI43"/>
    <mergeCell ref="UUJ43:UUR43"/>
    <mergeCell ref="UUS43:UVA43"/>
    <mergeCell ref="UVB43:UVJ43"/>
    <mergeCell ref="UVK43:UVS43"/>
    <mergeCell ref="UVT43:UWB43"/>
    <mergeCell ref="VQW43:VRE43"/>
    <mergeCell ref="VRF43:VRN43"/>
    <mergeCell ref="VRO43:VRW43"/>
    <mergeCell ref="VRX43:VSF43"/>
    <mergeCell ref="VSG43:VSO43"/>
    <mergeCell ref="VSP43:VSX43"/>
    <mergeCell ref="VOU43:VPC43"/>
    <mergeCell ref="VPD43:VPL43"/>
    <mergeCell ref="VPM43:VPU43"/>
    <mergeCell ref="VPV43:VQD43"/>
    <mergeCell ref="VQE43:VQM43"/>
    <mergeCell ref="VQN43:VQV43"/>
    <mergeCell ref="VMS43:VNA43"/>
    <mergeCell ref="VNB43:VNJ43"/>
    <mergeCell ref="VNK43:VNS43"/>
    <mergeCell ref="VNT43:VOB43"/>
    <mergeCell ref="VOC43:VOK43"/>
    <mergeCell ref="VOL43:VOT43"/>
    <mergeCell ref="VKQ43:VKY43"/>
    <mergeCell ref="VKZ43:VLH43"/>
    <mergeCell ref="VLI43:VLQ43"/>
    <mergeCell ref="VLR43:VLZ43"/>
    <mergeCell ref="VMA43:VMI43"/>
    <mergeCell ref="VMJ43:VMR43"/>
    <mergeCell ref="VIO43:VIW43"/>
    <mergeCell ref="VIX43:VJF43"/>
    <mergeCell ref="VJG43:VJO43"/>
    <mergeCell ref="VJP43:VJX43"/>
    <mergeCell ref="VJY43:VKG43"/>
    <mergeCell ref="VKH43:VKP43"/>
    <mergeCell ref="VGM43:VGU43"/>
    <mergeCell ref="VGV43:VHD43"/>
    <mergeCell ref="VHE43:VHM43"/>
    <mergeCell ref="VHN43:VHV43"/>
    <mergeCell ref="VHW43:VIE43"/>
    <mergeCell ref="VIF43:VIN43"/>
    <mergeCell ref="WDI43:WDQ43"/>
    <mergeCell ref="WDR43:WDZ43"/>
    <mergeCell ref="WEA43:WEI43"/>
    <mergeCell ref="WEJ43:WER43"/>
    <mergeCell ref="WES43:WFA43"/>
    <mergeCell ref="WFB43:WFJ43"/>
    <mergeCell ref="WBG43:WBO43"/>
    <mergeCell ref="WBP43:WBX43"/>
    <mergeCell ref="WBY43:WCG43"/>
    <mergeCell ref="WCH43:WCP43"/>
    <mergeCell ref="WCQ43:WCY43"/>
    <mergeCell ref="WCZ43:WDH43"/>
    <mergeCell ref="VZE43:VZM43"/>
    <mergeCell ref="VZN43:VZV43"/>
    <mergeCell ref="VZW43:WAE43"/>
    <mergeCell ref="WAF43:WAN43"/>
    <mergeCell ref="WAO43:WAW43"/>
    <mergeCell ref="WAX43:WBF43"/>
    <mergeCell ref="VXC43:VXK43"/>
    <mergeCell ref="VXL43:VXT43"/>
    <mergeCell ref="VXU43:VYC43"/>
    <mergeCell ref="VYD43:VYL43"/>
    <mergeCell ref="VYM43:VYU43"/>
    <mergeCell ref="VYV43:VZD43"/>
    <mergeCell ref="VVA43:VVI43"/>
    <mergeCell ref="VVJ43:VVR43"/>
    <mergeCell ref="VVS43:VWA43"/>
    <mergeCell ref="VWB43:VWJ43"/>
    <mergeCell ref="VWK43:VWS43"/>
    <mergeCell ref="VWT43:VXB43"/>
    <mergeCell ref="VSY43:VTG43"/>
    <mergeCell ref="VTH43:VTP43"/>
    <mergeCell ref="VTQ43:VTY43"/>
    <mergeCell ref="VTZ43:VUH43"/>
    <mergeCell ref="VUI43:VUQ43"/>
    <mergeCell ref="VUR43:VUZ43"/>
    <mergeCell ref="WPU43:WQC43"/>
    <mergeCell ref="WQD43:WQL43"/>
    <mergeCell ref="WQM43:WQU43"/>
    <mergeCell ref="WQV43:WRD43"/>
    <mergeCell ref="WRE43:WRM43"/>
    <mergeCell ref="WRN43:WRV43"/>
    <mergeCell ref="WNS43:WOA43"/>
    <mergeCell ref="WOB43:WOJ43"/>
    <mergeCell ref="WOK43:WOS43"/>
    <mergeCell ref="WOT43:WPB43"/>
    <mergeCell ref="WPC43:WPK43"/>
    <mergeCell ref="WPL43:WPT43"/>
    <mergeCell ref="WLQ43:WLY43"/>
    <mergeCell ref="WLZ43:WMH43"/>
    <mergeCell ref="WMI43:WMQ43"/>
    <mergeCell ref="WMR43:WMZ43"/>
    <mergeCell ref="WNA43:WNI43"/>
    <mergeCell ref="WNJ43:WNR43"/>
    <mergeCell ref="WJO43:WJW43"/>
    <mergeCell ref="WJX43:WKF43"/>
    <mergeCell ref="WKG43:WKO43"/>
    <mergeCell ref="WKP43:WKX43"/>
    <mergeCell ref="WKY43:WLG43"/>
    <mergeCell ref="WLH43:WLP43"/>
    <mergeCell ref="WHM43:WHU43"/>
    <mergeCell ref="WHV43:WID43"/>
    <mergeCell ref="WIE43:WIM43"/>
    <mergeCell ref="WIN43:WIV43"/>
    <mergeCell ref="WIW43:WJE43"/>
    <mergeCell ref="WJF43:WJN43"/>
    <mergeCell ref="WFK43:WFS43"/>
    <mergeCell ref="WFT43:WGB43"/>
    <mergeCell ref="WGC43:WGK43"/>
    <mergeCell ref="WGL43:WGT43"/>
    <mergeCell ref="WGU43:WHC43"/>
    <mergeCell ref="WHD43:WHL43"/>
    <mergeCell ref="FP46:FX46"/>
    <mergeCell ref="FY46:GG46"/>
    <mergeCell ref="GH46:GP46"/>
    <mergeCell ref="GQ46:GY46"/>
    <mergeCell ref="GZ46:HH46"/>
    <mergeCell ref="HI46:HQ46"/>
    <mergeCell ref="DN46:DV46"/>
    <mergeCell ref="DW46:EE46"/>
    <mergeCell ref="EF46:EN46"/>
    <mergeCell ref="EO46:EW46"/>
    <mergeCell ref="EX46:FF46"/>
    <mergeCell ref="FG46:FO46"/>
    <mergeCell ref="BL46:BT46"/>
    <mergeCell ref="BU46:CC46"/>
    <mergeCell ref="CD46:CL46"/>
    <mergeCell ref="CM46:CU46"/>
    <mergeCell ref="CV46:DD46"/>
    <mergeCell ref="DE46:DM46"/>
    <mergeCell ref="XEI43:XEQ43"/>
    <mergeCell ref="XER43:XEZ43"/>
    <mergeCell ref="XFA43:XFD43"/>
    <mergeCell ref="A46:I46"/>
    <mergeCell ref="J46:R46"/>
    <mergeCell ref="S46:AA46"/>
    <mergeCell ref="AB46:AJ46"/>
    <mergeCell ref="AK46:AS46"/>
    <mergeCell ref="AT46:BB46"/>
    <mergeCell ref="BC46:BK46"/>
    <mergeCell ref="XCG43:XCO43"/>
    <mergeCell ref="XCP43:XCX43"/>
    <mergeCell ref="XCY43:XDG43"/>
    <mergeCell ref="XDH43:XDP43"/>
    <mergeCell ref="XDQ43:XDY43"/>
    <mergeCell ref="XDZ43:XEH43"/>
    <mergeCell ref="XAE43:XAM43"/>
    <mergeCell ref="XAN43:XAV43"/>
    <mergeCell ref="XAW43:XBE43"/>
    <mergeCell ref="XBF43:XBN43"/>
    <mergeCell ref="XBO43:XBW43"/>
    <mergeCell ref="XBX43:XCF43"/>
    <mergeCell ref="WYC43:WYK43"/>
    <mergeCell ref="WYL43:WYT43"/>
    <mergeCell ref="WYU43:WZC43"/>
    <mergeCell ref="WZD43:WZL43"/>
    <mergeCell ref="WZM43:WZU43"/>
    <mergeCell ref="WZV43:XAD43"/>
    <mergeCell ref="WWA43:WWI43"/>
    <mergeCell ref="WWJ43:WWR43"/>
    <mergeCell ref="WWS43:WXA43"/>
    <mergeCell ref="WXB43:WXJ43"/>
    <mergeCell ref="WXK43:WXS43"/>
    <mergeCell ref="WXT43:WYB43"/>
    <mergeCell ref="WTY43:WUG43"/>
    <mergeCell ref="WUH43:WUP43"/>
    <mergeCell ref="WUQ43:WUY43"/>
    <mergeCell ref="WUZ43:WVH43"/>
    <mergeCell ref="WVI43:WVQ43"/>
    <mergeCell ref="WVR43:WVZ43"/>
    <mergeCell ref="WRW43:WSE43"/>
    <mergeCell ref="WSF43:WSN43"/>
    <mergeCell ref="WSO43:WSW43"/>
    <mergeCell ref="WSX43:WTF43"/>
    <mergeCell ref="WTG43:WTO43"/>
    <mergeCell ref="WTP43:WTX43"/>
    <mergeCell ref="SB46:SJ46"/>
    <mergeCell ref="SK46:SS46"/>
    <mergeCell ref="ST46:TB46"/>
    <mergeCell ref="TC46:TK46"/>
    <mergeCell ref="TL46:TT46"/>
    <mergeCell ref="TU46:UC46"/>
    <mergeCell ref="PZ46:QH46"/>
    <mergeCell ref="QI46:QQ46"/>
    <mergeCell ref="QR46:QZ46"/>
    <mergeCell ref="RA46:RI46"/>
    <mergeCell ref="RJ46:RR46"/>
    <mergeCell ref="RS46:SA46"/>
    <mergeCell ref="NX46:OF46"/>
    <mergeCell ref="OG46:OO46"/>
    <mergeCell ref="OP46:OX46"/>
    <mergeCell ref="OY46:PG46"/>
    <mergeCell ref="PH46:PP46"/>
    <mergeCell ref="PQ46:PY46"/>
    <mergeCell ref="LV46:MD46"/>
    <mergeCell ref="ME46:MM46"/>
    <mergeCell ref="MN46:MV46"/>
    <mergeCell ref="MW46:NE46"/>
    <mergeCell ref="NF46:NN46"/>
    <mergeCell ref="NO46:NW46"/>
    <mergeCell ref="JT46:KB46"/>
    <mergeCell ref="KC46:KK46"/>
    <mergeCell ref="KL46:KT46"/>
    <mergeCell ref="KU46:LC46"/>
    <mergeCell ref="LD46:LL46"/>
    <mergeCell ref="LM46:LU46"/>
    <mergeCell ref="HR46:HZ46"/>
    <mergeCell ref="IA46:II46"/>
    <mergeCell ref="IJ46:IR46"/>
    <mergeCell ref="IS46:JA46"/>
    <mergeCell ref="JB46:JJ46"/>
    <mergeCell ref="JK46:JS46"/>
    <mergeCell ref="AEN46:AEV46"/>
    <mergeCell ref="AEW46:AFE46"/>
    <mergeCell ref="AFF46:AFN46"/>
    <mergeCell ref="AFO46:AFW46"/>
    <mergeCell ref="AFX46:AGF46"/>
    <mergeCell ref="AGG46:AGO46"/>
    <mergeCell ref="ACL46:ACT46"/>
    <mergeCell ref="ACU46:ADC46"/>
    <mergeCell ref="ADD46:ADL46"/>
    <mergeCell ref="ADM46:ADU46"/>
    <mergeCell ref="ADV46:AED46"/>
    <mergeCell ref="AEE46:AEM46"/>
    <mergeCell ref="AAJ46:AAR46"/>
    <mergeCell ref="AAS46:ABA46"/>
    <mergeCell ref="ABB46:ABJ46"/>
    <mergeCell ref="ABK46:ABS46"/>
    <mergeCell ref="ABT46:ACB46"/>
    <mergeCell ref="ACC46:ACK46"/>
    <mergeCell ref="YH46:YP46"/>
    <mergeCell ref="YQ46:YY46"/>
    <mergeCell ref="YZ46:ZH46"/>
    <mergeCell ref="ZI46:ZQ46"/>
    <mergeCell ref="ZR46:ZZ46"/>
    <mergeCell ref="AAA46:AAI46"/>
    <mergeCell ref="WF46:WN46"/>
    <mergeCell ref="WO46:WW46"/>
    <mergeCell ref="WX46:XF46"/>
    <mergeCell ref="XG46:XO46"/>
    <mergeCell ref="XP46:XX46"/>
    <mergeCell ref="XY46:YG46"/>
    <mergeCell ref="UD46:UL46"/>
    <mergeCell ref="UM46:UU46"/>
    <mergeCell ref="UV46:VD46"/>
    <mergeCell ref="VE46:VM46"/>
    <mergeCell ref="VN46:VV46"/>
    <mergeCell ref="VW46:WE46"/>
    <mergeCell ref="AQZ46:ARH46"/>
    <mergeCell ref="ARI46:ARQ46"/>
    <mergeCell ref="ARR46:ARZ46"/>
    <mergeCell ref="ASA46:ASI46"/>
    <mergeCell ref="ASJ46:ASR46"/>
    <mergeCell ref="ASS46:ATA46"/>
    <mergeCell ref="AOX46:APF46"/>
    <mergeCell ref="APG46:APO46"/>
    <mergeCell ref="APP46:APX46"/>
    <mergeCell ref="APY46:AQG46"/>
    <mergeCell ref="AQH46:AQP46"/>
    <mergeCell ref="AQQ46:AQY46"/>
    <mergeCell ref="AMV46:AND46"/>
    <mergeCell ref="ANE46:ANM46"/>
    <mergeCell ref="ANN46:ANV46"/>
    <mergeCell ref="ANW46:AOE46"/>
    <mergeCell ref="AOF46:AON46"/>
    <mergeCell ref="AOO46:AOW46"/>
    <mergeCell ref="AKT46:ALB46"/>
    <mergeCell ref="ALC46:ALK46"/>
    <mergeCell ref="ALL46:ALT46"/>
    <mergeCell ref="ALU46:AMC46"/>
    <mergeCell ref="AMD46:AML46"/>
    <mergeCell ref="AMM46:AMU46"/>
    <mergeCell ref="AIR46:AIZ46"/>
    <mergeCell ref="AJA46:AJI46"/>
    <mergeCell ref="AJJ46:AJR46"/>
    <mergeCell ref="AJS46:AKA46"/>
    <mergeCell ref="AKB46:AKJ46"/>
    <mergeCell ref="AKK46:AKS46"/>
    <mergeCell ref="AGP46:AGX46"/>
    <mergeCell ref="AGY46:AHG46"/>
    <mergeCell ref="AHH46:AHP46"/>
    <mergeCell ref="AHQ46:AHY46"/>
    <mergeCell ref="AHZ46:AIH46"/>
    <mergeCell ref="AII46:AIQ46"/>
    <mergeCell ref="BDL46:BDT46"/>
    <mergeCell ref="BDU46:BEC46"/>
    <mergeCell ref="BED46:BEL46"/>
    <mergeCell ref="BEM46:BEU46"/>
    <mergeCell ref="BEV46:BFD46"/>
    <mergeCell ref="BFE46:BFM46"/>
    <mergeCell ref="BBJ46:BBR46"/>
    <mergeCell ref="BBS46:BCA46"/>
    <mergeCell ref="BCB46:BCJ46"/>
    <mergeCell ref="BCK46:BCS46"/>
    <mergeCell ref="BCT46:BDB46"/>
    <mergeCell ref="BDC46:BDK46"/>
    <mergeCell ref="AZH46:AZP46"/>
    <mergeCell ref="AZQ46:AZY46"/>
    <mergeCell ref="AZZ46:BAH46"/>
    <mergeCell ref="BAI46:BAQ46"/>
    <mergeCell ref="BAR46:BAZ46"/>
    <mergeCell ref="BBA46:BBI46"/>
    <mergeCell ref="AXF46:AXN46"/>
    <mergeCell ref="AXO46:AXW46"/>
    <mergeCell ref="AXX46:AYF46"/>
    <mergeCell ref="AYG46:AYO46"/>
    <mergeCell ref="AYP46:AYX46"/>
    <mergeCell ref="AYY46:AZG46"/>
    <mergeCell ref="AVD46:AVL46"/>
    <mergeCell ref="AVM46:AVU46"/>
    <mergeCell ref="AVV46:AWD46"/>
    <mergeCell ref="AWE46:AWM46"/>
    <mergeCell ref="AWN46:AWV46"/>
    <mergeCell ref="AWW46:AXE46"/>
    <mergeCell ref="ATB46:ATJ46"/>
    <mergeCell ref="ATK46:ATS46"/>
    <mergeCell ref="ATT46:AUB46"/>
    <mergeCell ref="AUC46:AUK46"/>
    <mergeCell ref="AUL46:AUT46"/>
    <mergeCell ref="AUU46:AVC46"/>
    <mergeCell ref="BPX46:BQF46"/>
    <mergeCell ref="BQG46:BQO46"/>
    <mergeCell ref="BQP46:BQX46"/>
    <mergeCell ref="BQY46:BRG46"/>
    <mergeCell ref="BRH46:BRP46"/>
    <mergeCell ref="BRQ46:BRY46"/>
    <mergeCell ref="BNV46:BOD46"/>
    <mergeCell ref="BOE46:BOM46"/>
    <mergeCell ref="BON46:BOV46"/>
    <mergeCell ref="BOW46:BPE46"/>
    <mergeCell ref="BPF46:BPN46"/>
    <mergeCell ref="BPO46:BPW46"/>
    <mergeCell ref="BLT46:BMB46"/>
    <mergeCell ref="BMC46:BMK46"/>
    <mergeCell ref="BML46:BMT46"/>
    <mergeCell ref="BMU46:BNC46"/>
    <mergeCell ref="BND46:BNL46"/>
    <mergeCell ref="BNM46:BNU46"/>
    <mergeCell ref="BJR46:BJZ46"/>
    <mergeCell ref="BKA46:BKI46"/>
    <mergeCell ref="BKJ46:BKR46"/>
    <mergeCell ref="BKS46:BLA46"/>
    <mergeCell ref="BLB46:BLJ46"/>
    <mergeCell ref="BLK46:BLS46"/>
    <mergeCell ref="BHP46:BHX46"/>
    <mergeCell ref="BHY46:BIG46"/>
    <mergeCell ref="BIH46:BIP46"/>
    <mergeCell ref="BIQ46:BIY46"/>
    <mergeCell ref="BIZ46:BJH46"/>
    <mergeCell ref="BJI46:BJQ46"/>
    <mergeCell ref="BFN46:BFV46"/>
    <mergeCell ref="BFW46:BGE46"/>
    <mergeCell ref="BGF46:BGN46"/>
    <mergeCell ref="BGO46:BGW46"/>
    <mergeCell ref="BGX46:BHF46"/>
    <mergeCell ref="BHG46:BHO46"/>
    <mergeCell ref="CCJ46:CCR46"/>
    <mergeCell ref="CCS46:CDA46"/>
    <mergeCell ref="CDB46:CDJ46"/>
    <mergeCell ref="CDK46:CDS46"/>
    <mergeCell ref="CDT46:CEB46"/>
    <mergeCell ref="CEC46:CEK46"/>
    <mergeCell ref="CAH46:CAP46"/>
    <mergeCell ref="CAQ46:CAY46"/>
    <mergeCell ref="CAZ46:CBH46"/>
    <mergeCell ref="CBI46:CBQ46"/>
    <mergeCell ref="CBR46:CBZ46"/>
    <mergeCell ref="CCA46:CCI46"/>
    <mergeCell ref="BYF46:BYN46"/>
    <mergeCell ref="BYO46:BYW46"/>
    <mergeCell ref="BYX46:BZF46"/>
    <mergeCell ref="BZG46:BZO46"/>
    <mergeCell ref="BZP46:BZX46"/>
    <mergeCell ref="BZY46:CAG46"/>
    <mergeCell ref="BWD46:BWL46"/>
    <mergeCell ref="BWM46:BWU46"/>
    <mergeCell ref="BWV46:BXD46"/>
    <mergeCell ref="BXE46:BXM46"/>
    <mergeCell ref="BXN46:BXV46"/>
    <mergeCell ref="BXW46:BYE46"/>
    <mergeCell ref="BUB46:BUJ46"/>
    <mergeCell ref="BUK46:BUS46"/>
    <mergeCell ref="BUT46:BVB46"/>
    <mergeCell ref="BVC46:BVK46"/>
    <mergeCell ref="BVL46:BVT46"/>
    <mergeCell ref="BVU46:BWC46"/>
    <mergeCell ref="BRZ46:BSH46"/>
    <mergeCell ref="BSI46:BSQ46"/>
    <mergeCell ref="BSR46:BSZ46"/>
    <mergeCell ref="BTA46:BTI46"/>
    <mergeCell ref="BTJ46:BTR46"/>
    <mergeCell ref="BTS46:BUA46"/>
    <mergeCell ref="COV46:CPD46"/>
    <mergeCell ref="CPE46:CPM46"/>
    <mergeCell ref="CPN46:CPV46"/>
    <mergeCell ref="CPW46:CQE46"/>
    <mergeCell ref="CQF46:CQN46"/>
    <mergeCell ref="CQO46:CQW46"/>
    <mergeCell ref="CMT46:CNB46"/>
    <mergeCell ref="CNC46:CNK46"/>
    <mergeCell ref="CNL46:CNT46"/>
    <mergeCell ref="CNU46:COC46"/>
    <mergeCell ref="COD46:COL46"/>
    <mergeCell ref="COM46:COU46"/>
    <mergeCell ref="CKR46:CKZ46"/>
    <mergeCell ref="CLA46:CLI46"/>
    <mergeCell ref="CLJ46:CLR46"/>
    <mergeCell ref="CLS46:CMA46"/>
    <mergeCell ref="CMB46:CMJ46"/>
    <mergeCell ref="CMK46:CMS46"/>
    <mergeCell ref="CIP46:CIX46"/>
    <mergeCell ref="CIY46:CJG46"/>
    <mergeCell ref="CJH46:CJP46"/>
    <mergeCell ref="CJQ46:CJY46"/>
    <mergeCell ref="CJZ46:CKH46"/>
    <mergeCell ref="CKI46:CKQ46"/>
    <mergeCell ref="CGN46:CGV46"/>
    <mergeCell ref="CGW46:CHE46"/>
    <mergeCell ref="CHF46:CHN46"/>
    <mergeCell ref="CHO46:CHW46"/>
    <mergeCell ref="CHX46:CIF46"/>
    <mergeCell ref="CIG46:CIO46"/>
    <mergeCell ref="CEL46:CET46"/>
    <mergeCell ref="CEU46:CFC46"/>
    <mergeCell ref="CFD46:CFL46"/>
    <mergeCell ref="CFM46:CFU46"/>
    <mergeCell ref="CFV46:CGD46"/>
    <mergeCell ref="CGE46:CGM46"/>
    <mergeCell ref="DBH46:DBP46"/>
    <mergeCell ref="DBQ46:DBY46"/>
    <mergeCell ref="DBZ46:DCH46"/>
    <mergeCell ref="DCI46:DCQ46"/>
    <mergeCell ref="DCR46:DCZ46"/>
    <mergeCell ref="DDA46:DDI46"/>
    <mergeCell ref="CZF46:CZN46"/>
    <mergeCell ref="CZO46:CZW46"/>
    <mergeCell ref="CZX46:DAF46"/>
    <mergeCell ref="DAG46:DAO46"/>
    <mergeCell ref="DAP46:DAX46"/>
    <mergeCell ref="DAY46:DBG46"/>
    <mergeCell ref="CXD46:CXL46"/>
    <mergeCell ref="CXM46:CXU46"/>
    <mergeCell ref="CXV46:CYD46"/>
    <mergeCell ref="CYE46:CYM46"/>
    <mergeCell ref="CYN46:CYV46"/>
    <mergeCell ref="CYW46:CZE46"/>
    <mergeCell ref="CVB46:CVJ46"/>
    <mergeCell ref="CVK46:CVS46"/>
    <mergeCell ref="CVT46:CWB46"/>
    <mergeCell ref="CWC46:CWK46"/>
    <mergeCell ref="CWL46:CWT46"/>
    <mergeCell ref="CWU46:CXC46"/>
    <mergeCell ref="CSZ46:CTH46"/>
    <mergeCell ref="CTI46:CTQ46"/>
    <mergeCell ref="CTR46:CTZ46"/>
    <mergeCell ref="CUA46:CUI46"/>
    <mergeCell ref="CUJ46:CUR46"/>
    <mergeCell ref="CUS46:CVA46"/>
    <mergeCell ref="CQX46:CRF46"/>
    <mergeCell ref="CRG46:CRO46"/>
    <mergeCell ref="CRP46:CRX46"/>
    <mergeCell ref="CRY46:CSG46"/>
    <mergeCell ref="CSH46:CSP46"/>
    <mergeCell ref="CSQ46:CSY46"/>
    <mergeCell ref="DNT46:DOB46"/>
    <mergeCell ref="DOC46:DOK46"/>
    <mergeCell ref="DOL46:DOT46"/>
    <mergeCell ref="DOU46:DPC46"/>
    <mergeCell ref="DPD46:DPL46"/>
    <mergeCell ref="DPM46:DPU46"/>
    <mergeCell ref="DLR46:DLZ46"/>
    <mergeCell ref="DMA46:DMI46"/>
    <mergeCell ref="DMJ46:DMR46"/>
    <mergeCell ref="DMS46:DNA46"/>
    <mergeCell ref="DNB46:DNJ46"/>
    <mergeCell ref="DNK46:DNS46"/>
    <mergeCell ref="DJP46:DJX46"/>
    <mergeCell ref="DJY46:DKG46"/>
    <mergeCell ref="DKH46:DKP46"/>
    <mergeCell ref="DKQ46:DKY46"/>
    <mergeCell ref="DKZ46:DLH46"/>
    <mergeCell ref="DLI46:DLQ46"/>
    <mergeCell ref="DHN46:DHV46"/>
    <mergeCell ref="DHW46:DIE46"/>
    <mergeCell ref="DIF46:DIN46"/>
    <mergeCell ref="DIO46:DIW46"/>
    <mergeCell ref="DIX46:DJF46"/>
    <mergeCell ref="DJG46:DJO46"/>
    <mergeCell ref="DFL46:DFT46"/>
    <mergeCell ref="DFU46:DGC46"/>
    <mergeCell ref="DGD46:DGL46"/>
    <mergeCell ref="DGM46:DGU46"/>
    <mergeCell ref="DGV46:DHD46"/>
    <mergeCell ref="DHE46:DHM46"/>
    <mergeCell ref="DDJ46:DDR46"/>
    <mergeCell ref="DDS46:DEA46"/>
    <mergeCell ref="DEB46:DEJ46"/>
    <mergeCell ref="DEK46:DES46"/>
    <mergeCell ref="DET46:DFB46"/>
    <mergeCell ref="DFC46:DFK46"/>
    <mergeCell ref="EAF46:EAN46"/>
    <mergeCell ref="EAO46:EAW46"/>
    <mergeCell ref="EAX46:EBF46"/>
    <mergeCell ref="EBG46:EBO46"/>
    <mergeCell ref="EBP46:EBX46"/>
    <mergeCell ref="EBY46:ECG46"/>
    <mergeCell ref="DYD46:DYL46"/>
    <mergeCell ref="DYM46:DYU46"/>
    <mergeCell ref="DYV46:DZD46"/>
    <mergeCell ref="DZE46:DZM46"/>
    <mergeCell ref="DZN46:DZV46"/>
    <mergeCell ref="DZW46:EAE46"/>
    <mergeCell ref="DWB46:DWJ46"/>
    <mergeCell ref="DWK46:DWS46"/>
    <mergeCell ref="DWT46:DXB46"/>
    <mergeCell ref="DXC46:DXK46"/>
    <mergeCell ref="DXL46:DXT46"/>
    <mergeCell ref="DXU46:DYC46"/>
    <mergeCell ref="DTZ46:DUH46"/>
    <mergeCell ref="DUI46:DUQ46"/>
    <mergeCell ref="DUR46:DUZ46"/>
    <mergeCell ref="DVA46:DVI46"/>
    <mergeCell ref="DVJ46:DVR46"/>
    <mergeCell ref="DVS46:DWA46"/>
    <mergeCell ref="DRX46:DSF46"/>
    <mergeCell ref="DSG46:DSO46"/>
    <mergeCell ref="DSP46:DSX46"/>
    <mergeCell ref="DSY46:DTG46"/>
    <mergeCell ref="DTH46:DTP46"/>
    <mergeCell ref="DTQ46:DTY46"/>
    <mergeCell ref="DPV46:DQD46"/>
    <mergeCell ref="DQE46:DQM46"/>
    <mergeCell ref="DQN46:DQV46"/>
    <mergeCell ref="DQW46:DRE46"/>
    <mergeCell ref="DRF46:DRN46"/>
    <mergeCell ref="DRO46:DRW46"/>
    <mergeCell ref="EMR46:EMZ46"/>
    <mergeCell ref="ENA46:ENI46"/>
    <mergeCell ref="ENJ46:ENR46"/>
    <mergeCell ref="ENS46:EOA46"/>
    <mergeCell ref="EOB46:EOJ46"/>
    <mergeCell ref="EOK46:EOS46"/>
    <mergeCell ref="EKP46:EKX46"/>
    <mergeCell ref="EKY46:ELG46"/>
    <mergeCell ref="ELH46:ELP46"/>
    <mergeCell ref="ELQ46:ELY46"/>
    <mergeCell ref="ELZ46:EMH46"/>
    <mergeCell ref="EMI46:EMQ46"/>
    <mergeCell ref="EIN46:EIV46"/>
    <mergeCell ref="EIW46:EJE46"/>
    <mergeCell ref="EJF46:EJN46"/>
    <mergeCell ref="EJO46:EJW46"/>
    <mergeCell ref="EJX46:EKF46"/>
    <mergeCell ref="EKG46:EKO46"/>
    <mergeCell ref="EGL46:EGT46"/>
    <mergeCell ref="EGU46:EHC46"/>
    <mergeCell ref="EHD46:EHL46"/>
    <mergeCell ref="EHM46:EHU46"/>
    <mergeCell ref="EHV46:EID46"/>
    <mergeCell ref="EIE46:EIM46"/>
    <mergeCell ref="EEJ46:EER46"/>
    <mergeCell ref="EES46:EFA46"/>
    <mergeCell ref="EFB46:EFJ46"/>
    <mergeCell ref="EFK46:EFS46"/>
    <mergeCell ref="EFT46:EGB46"/>
    <mergeCell ref="EGC46:EGK46"/>
    <mergeCell ref="ECH46:ECP46"/>
    <mergeCell ref="ECQ46:ECY46"/>
    <mergeCell ref="ECZ46:EDH46"/>
    <mergeCell ref="EDI46:EDQ46"/>
    <mergeCell ref="EDR46:EDZ46"/>
    <mergeCell ref="EEA46:EEI46"/>
    <mergeCell ref="EZD46:EZL46"/>
    <mergeCell ref="EZM46:EZU46"/>
    <mergeCell ref="EZV46:FAD46"/>
    <mergeCell ref="FAE46:FAM46"/>
    <mergeCell ref="FAN46:FAV46"/>
    <mergeCell ref="FAW46:FBE46"/>
    <mergeCell ref="EXB46:EXJ46"/>
    <mergeCell ref="EXK46:EXS46"/>
    <mergeCell ref="EXT46:EYB46"/>
    <mergeCell ref="EYC46:EYK46"/>
    <mergeCell ref="EYL46:EYT46"/>
    <mergeCell ref="EYU46:EZC46"/>
    <mergeCell ref="EUZ46:EVH46"/>
    <mergeCell ref="EVI46:EVQ46"/>
    <mergeCell ref="EVR46:EVZ46"/>
    <mergeCell ref="EWA46:EWI46"/>
    <mergeCell ref="EWJ46:EWR46"/>
    <mergeCell ref="EWS46:EXA46"/>
    <mergeCell ref="ESX46:ETF46"/>
    <mergeCell ref="ETG46:ETO46"/>
    <mergeCell ref="ETP46:ETX46"/>
    <mergeCell ref="ETY46:EUG46"/>
    <mergeCell ref="EUH46:EUP46"/>
    <mergeCell ref="EUQ46:EUY46"/>
    <mergeCell ref="EQV46:ERD46"/>
    <mergeCell ref="ERE46:ERM46"/>
    <mergeCell ref="ERN46:ERV46"/>
    <mergeCell ref="ERW46:ESE46"/>
    <mergeCell ref="ESF46:ESN46"/>
    <mergeCell ref="ESO46:ESW46"/>
    <mergeCell ref="EOT46:EPB46"/>
    <mergeCell ref="EPC46:EPK46"/>
    <mergeCell ref="EPL46:EPT46"/>
    <mergeCell ref="EPU46:EQC46"/>
    <mergeCell ref="EQD46:EQL46"/>
    <mergeCell ref="EQM46:EQU46"/>
    <mergeCell ref="FLP46:FLX46"/>
    <mergeCell ref="FLY46:FMG46"/>
    <mergeCell ref="FMH46:FMP46"/>
    <mergeCell ref="FMQ46:FMY46"/>
    <mergeCell ref="FMZ46:FNH46"/>
    <mergeCell ref="FNI46:FNQ46"/>
    <mergeCell ref="FJN46:FJV46"/>
    <mergeCell ref="FJW46:FKE46"/>
    <mergeCell ref="FKF46:FKN46"/>
    <mergeCell ref="FKO46:FKW46"/>
    <mergeCell ref="FKX46:FLF46"/>
    <mergeCell ref="FLG46:FLO46"/>
    <mergeCell ref="FHL46:FHT46"/>
    <mergeCell ref="FHU46:FIC46"/>
    <mergeCell ref="FID46:FIL46"/>
    <mergeCell ref="FIM46:FIU46"/>
    <mergeCell ref="FIV46:FJD46"/>
    <mergeCell ref="FJE46:FJM46"/>
    <mergeCell ref="FFJ46:FFR46"/>
    <mergeCell ref="FFS46:FGA46"/>
    <mergeCell ref="FGB46:FGJ46"/>
    <mergeCell ref="FGK46:FGS46"/>
    <mergeCell ref="FGT46:FHB46"/>
    <mergeCell ref="FHC46:FHK46"/>
    <mergeCell ref="FDH46:FDP46"/>
    <mergeCell ref="FDQ46:FDY46"/>
    <mergeCell ref="FDZ46:FEH46"/>
    <mergeCell ref="FEI46:FEQ46"/>
    <mergeCell ref="FER46:FEZ46"/>
    <mergeCell ref="FFA46:FFI46"/>
    <mergeCell ref="FBF46:FBN46"/>
    <mergeCell ref="FBO46:FBW46"/>
    <mergeCell ref="FBX46:FCF46"/>
    <mergeCell ref="FCG46:FCO46"/>
    <mergeCell ref="FCP46:FCX46"/>
    <mergeCell ref="FCY46:FDG46"/>
    <mergeCell ref="FYB46:FYJ46"/>
    <mergeCell ref="FYK46:FYS46"/>
    <mergeCell ref="FYT46:FZB46"/>
    <mergeCell ref="FZC46:FZK46"/>
    <mergeCell ref="FZL46:FZT46"/>
    <mergeCell ref="FZU46:GAC46"/>
    <mergeCell ref="FVZ46:FWH46"/>
    <mergeCell ref="FWI46:FWQ46"/>
    <mergeCell ref="FWR46:FWZ46"/>
    <mergeCell ref="FXA46:FXI46"/>
    <mergeCell ref="FXJ46:FXR46"/>
    <mergeCell ref="FXS46:FYA46"/>
    <mergeCell ref="FTX46:FUF46"/>
    <mergeCell ref="FUG46:FUO46"/>
    <mergeCell ref="FUP46:FUX46"/>
    <mergeCell ref="FUY46:FVG46"/>
    <mergeCell ref="FVH46:FVP46"/>
    <mergeCell ref="FVQ46:FVY46"/>
    <mergeCell ref="FRV46:FSD46"/>
    <mergeCell ref="FSE46:FSM46"/>
    <mergeCell ref="FSN46:FSV46"/>
    <mergeCell ref="FSW46:FTE46"/>
    <mergeCell ref="FTF46:FTN46"/>
    <mergeCell ref="FTO46:FTW46"/>
    <mergeCell ref="FPT46:FQB46"/>
    <mergeCell ref="FQC46:FQK46"/>
    <mergeCell ref="FQL46:FQT46"/>
    <mergeCell ref="FQU46:FRC46"/>
    <mergeCell ref="FRD46:FRL46"/>
    <mergeCell ref="FRM46:FRU46"/>
    <mergeCell ref="FNR46:FNZ46"/>
    <mergeCell ref="FOA46:FOI46"/>
    <mergeCell ref="FOJ46:FOR46"/>
    <mergeCell ref="FOS46:FPA46"/>
    <mergeCell ref="FPB46:FPJ46"/>
    <mergeCell ref="FPK46:FPS46"/>
    <mergeCell ref="GKN46:GKV46"/>
    <mergeCell ref="GKW46:GLE46"/>
    <mergeCell ref="GLF46:GLN46"/>
    <mergeCell ref="GLO46:GLW46"/>
    <mergeCell ref="GLX46:GMF46"/>
    <mergeCell ref="GMG46:GMO46"/>
    <mergeCell ref="GIL46:GIT46"/>
    <mergeCell ref="GIU46:GJC46"/>
    <mergeCell ref="GJD46:GJL46"/>
    <mergeCell ref="GJM46:GJU46"/>
    <mergeCell ref="GJV46:GKD46"/>
    <mergeCell ref="GKE46:GKM46"/>
    <mergeCell ref="GGJ46:GGR46"/>
    <mergeCell ref="GGS46:GHA46"/>
    <mergeCell ref="GHB46:GHJ46"/>
    <mergeCell ref="GHK46:GHS46"/>
    <mergeCell ref="GHT46:GIB46"/>
    <mergeCell ref="GIC46:GIK46"/>
    <mergeCell ref="GEH46:GEP46"/>
    <mergeCell ref="GEQ46:GEY46"/>
    <mergeCell ref="GEZ46:GFH46"/>
    <mergeCell ref="GFI46:GFQ46"/>
    <mergeCell ref="GFR46:GFZ46"/>
    <mergeCell ref="GGA46:GGI46"/>
    <mergeCell ref="GCF46:GCN46"/>
    <mergeCell ref="GCO46:GCW46"/>
    <mergeCell ref="GCX46:GDF46"/>
    <mergeCell ref="GDG46:GDO46"/>
    <mergeCell ref="GDP46:GDX46"/>
    <mergeCell ref="GDY46:GEG46"/>
    <mergeCell ref="GAD46:GAL46"/>
    <mergeCell ref="GAM46:GAU46"/>
    <mergeCell ref="GAV46:GBD46"/>
    <mergeCell ref="GBE46:GBM46"/>
    <mergeCell ref="GBN46:GBV46"/>
    <mergeCell ref="GBW46:GCE46"/>
    <mergeCell ref="GWZ46:GXH46"/>
    <mergeCell ref="GXI46:GXQ46"/>
    <mergeCell ref="GXR46:GXZ46"/>
    <mergeCell ref="GYA46:GYI46"/>
    <mergeCell ref="GYJ46:GYR46"/>
    <mergeCell ref="GYS46:GZA46"/>
    <mergeCell ref="GUX46:GVF46"/>
    <mergeCell ref="GVG46:GVO46"/>
    <mergeCell ref="GVP46:GVX46"/>
    <mergeCell ref="GVY46:GWG46"/>
    <mergeCell ref="GWH46:GWP46"/>
    <mergeCell ref="GWQ46:GWY46"/>
    <mergeCell ref="GSV46:GTD46"/>
    <mergeCell ref="GTE46:GTM46"/>
    <mergeCell ref="GTN46:GTV46"/>
    <mergeCell ref="GTW46:GUE46"/>
    <mergeCell ref="GUF46:GUN46"/>
    <mergeCell ref="GUO46:GUW46"/>
    <mergeCell ref="GQT46:GRB46"/>
    <mergeCell ref="GRC46:GRK46"/>
    <mergeCell ref="GRL46:GRT46"/>
    <mergeCell ref="GRU46:GSC46"/>
    <mergeCell ref="GSD46:GSL46"/>
    <mergeCell ref="GSM46:GSU46"/>
    <mergeCell ref="GOR46:GOZ46"/>
    <mergeCell ref="GPA46:GPI46"/>
    <mergeCell ref="GPJ46:GPR46"/>
    <mergeCell ref="GPS46:GQA46"/>
    <mergeCell ref="GQB46:GQJ46"/>
    <mergeCell ref="GQK46:GQS46"/>
    <mergeCell ref="GMP46:GMX46"/>
    <mergeCell ref="GMY46:GNG46"/>
    <mergeCell ref="GNH46:GNP46"/>
    <mergeCell ref="GNQ46:GNY46"/>
    <mergeCell ref="GNZ46:GOH46"/>
    <mergeCell ref="GOI46:GOQ46"/>
    <mergeCell ref="HJL46:HJT46"/>
    <mergeCell ref="HJU46:HKC46"/>
    <mergeCell ref="HKD46:HKL46"/>
    <mergeCell ref="HKM46:HKU46"/>
    <mergeCell ref="HKV46:HLD46"/>
    <mergeCell ref="HLE46:HLM46"/>
    <mergeCell ref="HHJ46:HHR46"/>
    <mergeCell ref="HHS46:HIA46"/>
    <mergeCell ref="HIB46:HIJ46"/>
    <mergeCell ref="HIK46:HIS46"/>
    <mergeCell ref="HIT46:HJB46"/>
    <mergeCell ref="HJC46:HJK46"/>
    <mergeCell ref="HFH46:HFP46"/>
    <mergeCell ref="HFQ46:HFY46"/>
    <mergeCell ref="HFZ46:HGH46"/>
    <mergeCell ref="HGI46:HGQ46"/>
    <mergeCell ref="HGR46:HGZ46"/>
    <mergeCell ref="HHA46:HHI46"/>
    <mergeCell ref="HDF46:HDN46"/>
    <mergeCell ref="HDO46:HDW46"/>
    <mergeCell ref="HDX46:HEF46"/>
    <mergeCell ref="HEG46:HEO46"/>
    <mergeCell ref="HEP46:HEX46"/>
    <mergeCell ref="HEY46:HFG46"/>
    <mergeCell ref="HBD46:HBL46"/>
    <mergeCell ref="HBM46:HBU46"/>
    <mergeCell ref="HBV46:HCD46"/>
    <mergeCell ref="HCE46:HCM46"/>
    <mergeCell ref="HCN46:HCV46"/>
    <mergeCell ref="HCW46:HDE46"/>
    <mergeCell ref="GZB46:GZJ46"/>
    <mergeCell ref="GZK46:GZS46"/>
    <mergeCell ref="GZT46:HAB46"/>
    <mergeCell ref="HAC46:HAK46"/>
    <mergeCell ref="HAL46:HAT46"/>
    <mergeCell ref="HAU46:HBC46"/>
    <mergeCell ref="HVX46:HWF46"/>
    <mergeCell ref="HWG46:HWO46"/>
    <mergeCell ref="HWP46:HWX46"/>
    <mergeCell ref="HWY46:HXG46"/>
    <mergeCell ref="HXH46:HXP46"/>
    <mergeCell ref="HXQ46:HXY46"/>
    <mergeCell ref="HTV46:HUD46"/>
    <mergeCell ref="HUE46:HUM46"/>
    <mergeCell ref="HUN46:HUV46"/>
    <mergeCell ref="HUW46:HVE46"/>
    <mergeCell ref="HVF46:HVN46"/>
    <mergeCell ref="HVO46:HVW46"/>
    <mergeCell ref="HRT46:HSB46"/>
    <mergeCell ref="HSC46:HSK46"/>
    <mergeCell ref="HSL46:HST46"/>
    <mergeCell ref="HSU46:HTC46"/>
    <mergeCell ref="HTD46:HTL46"/>
    <mergeCell ref="HTM46:HTU46"/>
    <mergeCell ref="HPR46:HPZ46"/>
    <mergeCell ref="HQA46:HQI46"/>
    <mergeCell ref="HQJ46:HQR46"/>
    <mergeCell ref="HQS46:HRA46"/>
    <mergeCell ref="HRB46:HRJ46"/>
    <mergeCell ref="HRK46:HRS46"/>
    <mergeCell ref="HNP46:HNX46"/>
    <mergeCell ref="HNY46:HOG46"/>
    <mergeCell ref="HOH46:HOP46"/>
    <mergeCell ref="HOQ46:HOY46"/>
    <mergeCell ref="HOZ46:HPH46"/>
    <mergeCell ref="HPI46:HPQ46"/>
    <mergeCell ref="HLN46:HLV46"/>
    <mergeCell ref="HLW46:HME46"/>
    <mergeCell ref="HMF46:HMN46"/>
    <mergeCell ref="HMO46:HMW46"/>
    <mergeCell ref="HMX46:HNF46"/>
    <mergeCell ref="HNG46:HNO46"/>
    <mergeCell ref="IIJ46:IIR46"/>
    <mergeCell ref="IIS46:IJA46"/>
    <mergeCell ref="IJB46:IJJ46"/>
    <mergeCell ref="IJK46:IJS46"/>
    <mergeCell ref="IJT46:IKB46"/>
    <mergeCell ref="IKC46:IKK46"/>
    <mergeCell ref="IGH46:IGP46"/>
    <mergeCell ref="IGQ46:IGY46"/>
    <mergeCell ref="IGZ46:IHH46"/>
    <mergeCell ref="IHI46:IHQ46"/>
    <mergeCell ref="IHR46:IHZ46"/>
    <mergeCell ref="IIA46:III46"/>
    <mergeCell ref="IEF46:IEN46"/>
    <mergeCell ref="IEO46:IEW46"/>
    <mergeCell ref="IEX46:IFF46"/>
    <mergeCell ref="IFG46:IFO46"/>
    <mergeCell ref="IFP46:IFX46"/>
    <mergeCell ref="IFY46:IGG46"/>
    <mergeCell ref="ICD46:ICL46"/>
    <mergeCell ref="ICM46:ICU46"/>
    <mergeCell ref="ICV46:IDD46"/>
    <mergeCell ref="IDE46:IDM46"/>
    <mergeCell ref="IDN46:IDV46"/>
    <mergeCell ref="IDW46:IEE46"/>
    <mergeCell ref="IAB46:IAJ46"/>
    <mergeCell ref="IAK46:IAS46"/>
    <mergeCell ref="IAT46:IBB46"/>
    <mergeCell ref="IBC46:IBK46"/>
    <mergeCell ref="IBL46:IBT46"/>
    <mergeCell ref="IBU46:ICC46"/>
    <mergeCell ref="HXZ46:HYH46"/>
    <mergeCell ref="HYI46:HYQ46"/>
    <mergeCell ref="HYR46:HYZ46"/>
    <mergeCell ref="HZA46:HZI46"/>
    <mergeCell ref="HZJ46:HZR46"/>
    <mergeCell ref="HZS46:IAA46"/>
    <mergeCell ref="IUV46:IVD46"/>
    <mergeCell ref="IVE46:IVM46"/>
    <mergeCell ref="IVN46:IVV46"/>
    <mergeCell ref="IVW46:IWE46"/>
    <mergeCell ref="IWF46:IWN46"/>
    <mergeCell ref="IWO46:IWW46"/>
    <mergeCell ref="IST46:ITB46"/>
    <mergeCell ref="ITC46:ITK46"/>
    <mergeCell ref="ITL46:ITT46"/>
    <mergeCell ref="ITU46:IUC46"/>
    <mergeCell ref="IUD46:IUL46"/>
    <mergeCell ref="IUM46:IUU46"/>
    <mergeCell ref="IQR46:IQZ46"/>
    <mergeCell ref="IRA46:IRI46"/>
    <mergeCell ref="IRJ46:IRR46"/>
    <mergeCell ref="IRS46:ISA46"/>
    <mergeCell ref="ISB46:ISJ46"/>
    <mergeCell ref="ISK46:ISS46"/>
    <mergeCell ref="IOP46:IOX46"/>
    <mergeCell ref="IOY46:IPG46"/>
    <mergeCell ref="IPH46:IPP46"/>
    <mergeCell ref="IPQ46:IPY46"/>
    <mergeCell ref="IPZ46:IQH46"/>
    <mergeCell ref="IQI46:IQQ46"/>
    <mergeCell ref="IMN46:IMV46"/>
    <mergeCell ref="IMW46:INE46"/>
    <mergeCell ref="INF46:INN46"/>
    <mergeCell ref="INO46:INW46"/>
    <mergeCell ref="INX46:IOF46"/>
    <mergeCell ref="IOG46:IOO46"/>
    <mergeCell ref="IKL46:IKT46"/>
    <mergeCell ref="IKU46:ILC46"/>
    <mergeCell ref="ILD46:ILL46"/>
    <mergeCell ref="ILM46:ILU46"/>
    <mergeCell ref="ILV46:IMD46"/>
    <mergeCell ref="IME46:IMM46"/>
    <mergeCell ref="JHH46:JHP46"/>
    <mergeCell ref="JHQ46:JHY46"/>
    <mergeCell ref="JHZ46:JIH46"/>
    <mergeCell ref="JII46:JIQ46"/>
    <mergeCell ref="JIR46:JIZ46"/>
    <mergeCell ref="JJA46:JJI46"/>
    <mergeCell ref="JFF46:JFN46"/>
    <mergeCell ref="JFO46:JFW46"/>
    <mergeCell ref="JFX46:JGF46"/>
    <mergeCell ref="JGG46:JGO46"/>
    <mergeCell ref="JGP46:JGX46"/>
    <mergeCell ref="JGY46:JHG46"/>
    <mergeCell ref="JDD46:JDL46"/>
    <mergeCell ref="JDM46:JDU46"/>
    <mergeCell ref="JDV46:JED46"/>
    <mergeCell ref="JEE46:JEM46"/>
    <mergeCell ref="JEN46:JEV46"/>
    <mergeCell ref="JEW46:JFE46"/>
    <mergeCell ref="JBB46:JBJ46"/>
    <mergeCell ref="JBK46:JBS46"/>
    <mergeCell ref="JBT46:JCB46"/>
    <mergeCell ref="JCC46:JCK46"/>
    <mergeCell ref="JCL46:JCT46"/>
    <mergeCell ref="JCU46:JDC46"/>
    <mergeCell ref="IYZ46:IZH46"/>
    <mergeCell ref="IZI46:IZQ46"/>
    <mergeCell ref="IZR46:IZZ46"/>
    <mergeCell ref="JAA46:JAI46"/>
    <mergeCell ref="JAJ46:JAR46"/>
    <mergeCell ref="JAS46:JBA46"/>
    <mergeCell ref="IWX46:IXF46"/>
    <mergeCell ref="IXG46:IXO46"/>
    <mergeCell ref="IXP46:IXX46"/>
    <mergeCell ref="IXY46:IYG46"/>
    <mergeCell ref="IYH46:IYP46"/>
    <mergeCell ref="IYQ46:IYY46"/>
    <mergeCell ref="JTT46:JUB46"/>
    <mergeCell ref="JUC46:JUK46"/>
    <mergeCell ref="JUL46:JUT46"/>
    <mergeCell ref="JUU46:JVC46"/>
    <mergeCell ref="JVD46:JVL46"/>
    <mergeCell ref="JVM46:JVU46"/>
    <mergeCell ref="JRR46:JRZ46"/>
    <mergeCell ref="JSA46:JSI46"/>
    <mergeCell ref="JSJ46:JSR46"/>
    <mergeCell ref="JSS46:JTA46"/>
    <mergeCell ref="JTB46:JTJ46"/>
    <mergeCell ref="JTK46:JTS46"/>
    <mergeCell ref="JPP46:JPX46"/>
    <mergeCell ref="JPY46:JQG46"/>
    <mergeCell ref="JQH46:JQP46"/>
    <mergeCell ref="JQQ46:JQY46"/>
    <mergeCell ref="JQZ46:JRH46"/>
    <mergeCell ref="JRI46:JRQ46"/>
    <mergeCell ref="JNN46:JNV46"/>
    <mergeCell ref="JNW46:JOE46"/>
    <mergeCell ref="JOF46:JON46"/>
    <mergeCell ref="JOO46:JOW46"/>
    <mergeCell ref="JOX46:JPF46"/>
    <mergeCell ref="JPG46:JPO46"/>
    <mergeCell ref="JLL46:JLT46"/>
    <mergeCell ref="JLU46:JMC46"/>
    <mergeCell ref="JMD46:JML46"/>
    <mergeCell ref="JMM46:JMU46"/>
    <mergeCell ref="JMV46:JND46"/>
    <mergeCell ref="JNE46:JNM46"/>
    <mergeCell ref="JJJ46:JJR46"/>
    <mergeCell ref="JJS46:JKA46"/>
    <mergeCell ref="JKB46:JKJ46"/>
    <mergeCell ref="JKK46:JKS46"/>
    <mergeCell ref="JKT46:JLB46"/>
    <mergeCell ref="JLC46:JLK46"/>
    <mergeCell ref="KGF46:KGN46"/>
    <mergeCell ref="KGO46:KGW46"/>
    <mergeCell ref="KGX46:KHF46"/>
    <mergeCell ref="KHG46:KHO46"/>
    <mergeCell ref="KHP46:KHX46"/>
    <mergeCell ref="KHY46:KIG46"/>
    <mergeCell ref="KED46:KEL46"/>
    <mergeCell ref="KEM46:KEU46"/>
    <mergeCell ref="KEV46:KFD46"/>
    <mergeCell ref="KFE46:KFM46"/>
    <mergeCell ref="KFN46:KFV46"/>
    <mergeCell ref="KFW46:KGE46"/>
    <mergeCell ref="KCB46:KCJ46"/>
    <mergeCell ref="KCK46:KCS46"/>
    <mergeCell ref="KCT46:KDB46"/>
    <mergeCell ref="KDC46:KDK46"/>
    <mergeCell ref="KDL46:KDT46"/>
    <mergeCell ref="KDU46:KEC46"/>
    <mergeCell ref="JZZ46:KAH46"/>
    <mergeCell ref="KAI46:KAQ46"/>
    <mergeCell ref="KAR46:KAZ46"/>
    <mergeCell ref="KBA46:KBI46"/>
    <mergeCell ref="KBJ46:KBR46"/>
    <mergeCell ref="KBS46:KCA46"/>
    <mergeCell ref="JXX46:JYF46"/>
    <mergeCell ref="JYG46:JYO46"/>
    <mergeCell ref="JYP46:JYX46"/>
    <mergeCell ref="JYY46:JZG46"/>
    <mergeCell ref="JZH46:JZP46"/>
    <mergeCell ref="JZQ46:JZY46"/>
    <mergeCell ref="JVV46:JWD46"/>
    <mergeCell ref="JWE46:JWM46"/>
    <mergeCell ref="JWN46:JWV46"/>
    <mergeCell ref="JWW46:JXE46"/>
    <mergeCell ref="JXF46:JXN46"/>
    <mergeCell ref="JXO46:JXW46"/>
    <mergeCell ref="KSR46:KSZ46"/>
    <mergeCell ref="KTA46:KTI46"/>
    <mergeCell ref="KTJ46:KTR46"/>
    <mergeCell ref="KTS46:KUA46"/>
    <mergeCell ref="KUB46:KUJ46"/>
    <mergeCell ref="KUK46:KUS46"/>
    <mergeCell ref="KQP46:KQX46"/>
    <mergeCell ref="KQY46:KRG46"/>
    <mergeCell ref="KRH46:KRP46"/>
    <mergeCell ref="KRQ46:KRY46"/>
    <mergeCell ref="KRZ46:KSH46"/>
    <mergeCell ref="KSI46:KSQ46"/>
    <mergeCell ref="KON46:KOV46"/>
    <mergeCell ref="KOW46:KPE46"/>
    <mergeCell ref="KPF46:KPN46"/>
    <mergeCell ref="KPO46:KPW46"/>
    <mergeCell ref="KPX46:KQF46"/>
    <mergeCell ref="KQG46:KQO46"/>
    <mergeCell ref="KML46:KMT46"/>
    <mergeCell ref="KMU46:KNC46"/>
    <mergeCell ref="KND46:KNL46"/>
    <mergeCell ref="KNM46:KNU46"/>
    <mergeCell ref="KNV46:KOD46"/>
    <mergeCell ref="KOE46:KOM46"/>
    <mergeCell ref="KKJ46:KKR46"/>
    <mergeCell ref="KKS46:KLA46"/>
    <mergeCell ref="KLB46:KLJ46"/>
    <mergeCell ref="KLK46:KLS46"/>
    <mergeCell ref="KLT46:KMB46"/>
    <mergeCell ref="KMC46:KMK46"/>
    <mergeCell ref="KIH46:KIP46"/>
    <mergeCell ref="KIQ46:KIY46"/>
    <mergeCell ref="KIZ46:KJH46"/>
    <mergeCell ref="KJI46:KJQ46"/>
    <mergeCell ref="KJR46:KJZ46"/>
    <mergeCell ref="KKA46:KKI46"/>
    <mergeCell ref="LFD46:LFL46"/>
    <mergeCell ref="LFM46:LFU46"/>
    <mergeCell ref="LFV46:LGD46"/>
    <mergeCell ref="LGE46:LGM46"/>
    <mergeCell ref="LGN46:LGV46"/>
    <mergeCell ref="LGW46:LHE46"/>
    <mergeCell ref="LDB46:LDJ46"/>
    <mergeCell ref="LDK46:LDS46"/>
    <mergeCell ref="LDT46:LEB46"/>
    <mergeCell ref="LEC46:LEK46"/>
    <mergeCell ref="LEL46:LET46"/>
    <mergeCell ref="LEU46:LFC46"/>
    <mergeCell ref="LAZ46:LBH46"/>
    <mergeCell ref="LBI46:LBQ46"/>
    <mergeCell ref="LBR46:LBZ46"/>
    <mergeCell ref="LCA46:LCI46"/>
    <mergeCell ref="LCJ46:LCR46"/>
    <mergeCell ref="LCS46:LDA46"/>
    <mergeCell ref="KYX46:KZF46"/>
    <mergeCell ref="KZG46:KZO46"/>
    <mergeCell ref="KZP46:KZX46"/>
    <mergeCell ref="KZY46:LAG46"/>
    <mergeCell ref="LAH46:LAP46"/>
    <mergeCell ref="LAQ46:LAY46"/>
    <mergeCell ref="KWV46:KXD46"/>
    <mergeCell ref="KXE46:KXM46"/>
    <mergeCell ref="KXN46:KXV46"/>
    <mergeCell ref="KXW46:KYE46"/>
    <mergeCell ref="KYF46:KYN46"/>
    <mergeCell ref="KYO46:KYW46"/>
    <mergeCell ref="KUT46:KVB46"/>
    <mergeCell ref="KVC46:KVK46"/>
    <mergeCell ref="KVL46:KVT46"/>
    <mergeCell ref="KVU46:KWC46"/>
    <mergeCell ref="KWD46:KWL46"/>
    <mergeCell ref="KWM46:KWU46"/>
    <mergeCell ref="LRP46:LRX46"/>
    <mergeCell ref="LRY46:LSG46"/>
    <mergeCell ref="LSH46:LSP46"/>
    <mergeCell ref="LSQ46:LSY46"/>
    <mergeCell ref="LSZ46:LTH46"/>
    <mergeCell ref="LTI46:LTQ46"/>
    <mergeCell ref="LPN46:LPV46"/>
    <mergeCell ref="LPW46:LQE46"/>
    <mergeCell ref="LQF46:LQN46"/>
    <mergeCell ref="LQO46:LQW46"/>
    <mergeCell ref="LQX46:LRF46"/>
    <mergeCell ref="LRG46:LRO46"/>
    <mergeCell ref="LNL46:LNT46"/>
    <mergeCell ref="LNU46:LOC46"/>
    <mergeCell ref="LOD46:LOL46"/>
    <mergeCell ref="LOM46:LOU46"/>
    <mergeCell ref="LOV46:LPD46"/>
    <mergeCell ref="LPE46:LPM46"/>
    <mergeCell ref="LLJ46:LLR46"/>
    <mergeCell ref="LLS46:LMA46"/>
    <mergeCell ref="LMB46:LMJ46"/>
    <mergeCell ref="LMK46:LMS46"/>
    <mergeCell ref="LMT46:LNB46"/>
    <mergeCell ref="LNC46:LNK46"/>
    <mergeCell ref="LJH46:LJP46"/>
    <mergeCell ref="LJQ46:LJY46"/>
    <mergeCell ref="LJZ46:LKH46"/>
    <mergeCell ref="LKI46:LKQ46"/>
    <mergeCell ref="LKR46:LKZ46"/>
    <mergeCell ref="LLA46:LLI46"/>
    <mergeCell ref="LHF46:LHN46"/>
    <mergeCell ref="LHO46:LHW46"/>
    <mergeCell ref="LHX46:LIF46"/>
    <mergeCell ref="LIG46:LIO46"/>
    <mergeCell ref="LIP46:LIX46"/>
    <mergeCell ref="LIY46:LJG46"/>
    <mergeCell ref="MEB46:MEJ46"/>
    <mergeCell ref="MEK46:MES46"/>
    <mergeCell ref="MET46:MFB46"/>
    <mergeCell ref="MFC46:MFK46"/>
    <mergeCell ref="MFL46:MFT46"/>
    <mergeCell ref="MFU46:MGC46"/>
    <mergeCell ref="MBZ46:MCH46"/>
    <mergeCell ref="MCI46:MCQ46"/>
    <mergeCell ref="MCR46:MCZ46"/>
    <mergeCell ref="MDA46:MDI46"/>
    <mergeCell ref="MDJ46:MDR46"/>
    <mergeCell ref="MDS46:MEA46"/>
    <mergeCell ref="LZX46:MAF46"/>
    <mergeCell ref="MAG46:MAO46"/>
    <mergeCell ref="MAP46:MAX46"/>
    <mergeCell ref="MAY46:MBG46"/>
    <mergeCell ref="MBH46:MBP46"/>
    <mergeCell ref="MBQ46:MBY46"/>
    <mergeCell ref="LXV46:LYD46"/>
    <mergeCell ref="LYE46:LYM46"/>
    <mergeCell ref="LYN46:LYV46"/>
    <mergeCell ref="LYW46:LZE46"/>
    <mergeCell ref="LZF46:LZN46"/>
    <mergeCell ref="LZO46:LZW46"/>
    <mergeCell ref="LVT46:LWB46"/>
    <mergeCell ref="LWC46:LWK46"/>
    <mergeCell ref="LWL46:LWT46"/>
    <mergeCell ref="LWU46:LXC46"/>
    <mergeCell ref="LXD46:LXL46"/>
    <mergeCell ref="LXM46:LXU46"/>
    <mergeCell ref="LTR46:LTZ46"/>
    <mergeCell ref="LUA46:LUI46"/>
    <mergeCell ref="LUJ46:LUR46"/>
    <mergeCell ref="LUS46:LVA46"/>
    <mergeCell ref="LVB46:LVJ46"/>
    <mergeCell ref="LVK46:LVS46"/>
    <mergeCell ref="MQN46:MQV46"/>
    <mergeCell ref="MQW46:MRE46"/>
    <mergeCell ref="MRF46:MRN46"/>
    <mergeCell ref="MRO46:MRW46"/>
    <mergeCell ref="MRX46:MSF46"/>
    <mergeCell ref="MSG46:MSO46"/>
    <mergeCell ref="MOL46:MOT46"/>
    <mergeCell ref="MOU46:MPC46"/>
    <mergeCell ref="MPD46:MPL46"/>
    <mergeCell ref="MPM46:MPU46"/>
    <mergeCell ref="MPV46:MQD46"/>
    <mergeCell ref="MQE46:MQM46"/>
    <mergeCell ref="MMJ46:MMR46"/>
    <mergeCell ref="MMS46:MNA46"/>
    <mergeCell ref="MNB46:MNJ46"/>
    <mergeCell ref="MNK46:MNS46"/>
    <mergeCell ref="MNT46:MOB46"/>
    <mergeCell ref="MOC46:MOK46"/>
    <mergeCell ref="MKH46:MKP46"/>
    <mergeCell ref="MKQ46:MKY46"/>
    <mergeCell ref="MKZ46:MLH46"/>
    <mergeCell ref="MLI46:MLQ46"/>
    <mergeCell ref="MLR46:MLZ46"/>
    <mergeCell ref="MMA46:MMI46"/>
    <mergeCell ref="MIF46:MIN46"/>
    <mergeCell ref="MIO46:MIW46"/>
    <mergeCell ref="MIX46:MJF46"/>
    <mergeCell ref="MJG46:MJO46"/>
    <mergeCell ref="MJP46:MJX46"/>
    <mergeCell ref="MJY46:MKG46"/>
    <mergeCell ref="MGD46:MGL46"/>
    <mergeCell ref="MGM46:MGU46"/>
    <mergeCell ref="MGV46:MHD46"/>
    <mergeCell ref="MHE46:MHM46"/>
    <mergeCell ref="MHN46:MHV46"/>
    <mergeCell ref="MHW46:MIE46"/>
    <mergeCell ref="NCZ46:NDH46"/>
    <mergeCell ref="NDI46:NDQ46"/>
    <mergeCell ref="NDR46:NDZ46"/>
    <mergeCell ref="NEA46:NEI46"/>
    <mergeCell ref="NEJ46:NER46"/>
    <mergeCell ref="NES46:NFA46"/>
    <mergeCell ref="NAX46:NBF46"/>
    <mergeCell ref="NBG46:NBO46"/>
    <mergeCell ref="NBP46:NBX46"/>
    <mergeCell ref="NBY46:NCG46"/>
    <mergeCell ref="NCH46:NCP46"/>
    <mergeCell ref="NCQ46:NCY46"/>
    <mergeCell ref="MYV46:MZD46"/>
    <mergeCell ref="MZE46:MZM46"/>
    <mergeCell ref="MZN46:MZV46"/>
    <mergeCell ref="MZW46:NAE46"/>
    <mergeCell ref="NAF46:NAN46"/>
    <mergeCell ref="NAO46:NAW46"/>
    <mergeCell ref="MWT46:MXB46"/>
    <mergeCell ref="MXC46:MXK46"/>
    <mergeCell ref="MXL46:MXT46"/>
    <mergeCell ref="MXU46:MYC46"/>
    <mergeCell ref="MYD46:MYL46"/>
    <mergeCell ref="MYM46:MYU46"/>
    <mergeCell ref="MUR46:MUZ46"/>
    <mergeCell ref="MVA46:MVI46"/>
    <mergeCell ref="MVJ46:MVR46"/>
    <mergeCell ref="MVS46:MWA46"/>
    <mergeCell ref="MWB46:MWJ46"/>
    <mergeCell ref="MWK46:MWS46"/>
    <mergeCell ref="MSP46:MSX46"/>
    <mergeCell ref="MSY46:MTG46"/>
    <mergeCell ref="MTH46:MTP46"/>
    <mergeCell ref="MTQ46:MTY46"/>
    <mergeCell ref="MTZ46:MUH46"/>
    <mergeCell ref="MUI46:MUQ46"/>
    <mergeCell ref="NPL46:NPT46"/>
    <mergeCell ref="NPU46:NQC46"/>
    <mergeCell ref="NQD46:NQL46"/>
    <mergeCell ref="NQM46:NQU46"/>
    <mergeCell ref="NQV46:NRD46"/>
    <mergeCell ref="NRE46:NRM46"/>
    <mergeCell ref="NNJ46:NNR46"/>
    <mergeCell ref="NNS46:NOA46"/>
    <mergeCell ref="NOB46:NOJ46"/>
    <mergeCell ref="NOK46:NOS46"/>
    <mergeCell ref="NOT46:NPB46"/>
    <mergeCell ref="NPC46:NPK46"/>
    <mergeCell ref="NLH46:NLP46"/>
    <mergeCell ref="NLQ46:NLY46"/>
    <mergeCell ref="NLZ46:NMH46"/>
    <mergeCell ref="NMI46:NMQ46"/>
    <mergeCell ref="NMR46:NMZ46"/>
    <mergeCell ref="NNA46:NNI46"/>
    <mergeCell ref="NJF46:NJN46"/>
    <mergeCell ref="NJO46:NJW46"/>
    <mergeCell ref="NJX46:NKF46"/>
    <mergeCell ref="NKG46:NKO46"/>
    <mergeCell ref="NKP46:NKX46"/>
    <mergeCell ref="NKY46:NLG46"/>
    <mergeCell ref="NHD46:NHL46"/>
    <mergeCell ref="NHM46:NHU46"/>
    <mergeCell ref="NHV46:NID46"/>
    <mergeCell ref="NIE46:NIM46"/>
    <mergeCell ref="NIN46:NIV46"/>
    <mergeCell ref="NIW46:NJE46"/>
    <mergeCell ref="NFB46:NFJ46"/>
    <mergeCell ref="NFK46:NFS46"/>
    <mergeCell ref="NFT46:NGB46"/>
    <mergeCell ref="NGC46:NGK46"/>
    <mergeCell ref="NGL46:NGT46"/>
    <mergeCell ref="NGU46:NHC46"/>
    <mergeCell ref="OBX46:OCF46"/>
    <mergeCell ref="OCG46:OCO46"/>
    <mergeCell ref="OCP46:OCX46"/>
    <mergeCell ref="OCY46:ODG46"/>
    <mergeCell ref="ODH46:ODP46"/>
    <mergeCell ref="ODQ46:ODY46"/>
    <mergeCell ref="NZV46:OAD46"/>
    <mergeCell ref="OAE46:OAM46"/>
    <mergeCell ref="OAN46:OAV46"/>
    <mergeCell ref="OAW46:OBE46"/>
    <mergeCell ref="OBF46:OBN46"/>
    <mergeCell ref="OBO46:OBW46"/>
    <mergeCell ref="NXT46:NYB46"/>
    <mergeCell ref="NYC46:NYK46"/>
    <mergeCell ref="NYL46:NYT46"/>
    <mergeCell ref="NYU46:NZC46"/>
    <mergeCell ref="NZD46:NZL46"/>
    <mergeCell ref="NZM46:NZU46"/>
    <mergeCell ref="NVR46:NVZ46"/>
    <mergeCell ref="NWA46:NWI46"/>
    <mergeCell ref="NWJ46:NWR46"/>
    <mergeCell ref="NWS46:NXA46"/>
    <mergeCell ref="NXB46:NXJ46"/>
    <mergeCell ref="NXK46:NXS46"/>
    <mergeCell ref="NTP46:NTX46"/>
    <mergeCell ref="NTY46:NUG46"/>
    <mergeCell ref="NUH46:NUP46"/>
    <mergeCell ref="NUQ46:NUY46"/>
    <mergeCell ref="NUZ46:NVH46"/>
    <mergeCell ref="NVI46:NVQ46"/>
    <mergeCell ref="NRN46:NRV46"/>
    <mergeCell ref="NRW46:NSE46"/>
    <mergeCell ref="NSF46:NSN46"/>
    <mergeCell ref="NSO46:NSW46"/>
    <mergeCell ref="NSX46:NTF46"/>
    <mergeCell ref="NTG46:NTO46"/>
    <mergeCell ref="OOJ46:OOR46"/>
    <mergeCell ref="OOS46:OPA46"/>
    <mergeCell ref="OPB46:OPJ46"/>
    <mergeCell ref="OPK46:OPS46"/>
    <mergeCell ref="OPT46:OQB46"/>
    <mergeCell ref="OQC46:OQK46"/>
    <mergeCell ref="OMH46:OMP46"/>
    <mergeCell ref="OMQ46:OMY46"/>
    <mergeCell ref="OMZ46:ONH46"/>
    <mergeCell ref="ONI46:ONQ46"/>
    <mergeCell ref="ONR46:ONZ46"/>
    <mergeCell ref="OOA46:OOI46"/>
    <mergeCell ref="OKF46:OKN46"/>
    <mergeCell ref="OKO46:OKW46"/>
    <mergeCell ref="OKX46:OLF46"/>
    <mergeCell ref="OLG46:OLO46"/>
    <mergeCell ref="OLP46:OLX46"/>
    <mergeCell ref="OLY46:OMG46"/>
    <mergeCell ref="OID46:OIL46"/>
    <mergeCell ref="OIM46:OIU46"/>
    <mergeCell ref="OIV46:OJD46"/>
    <mergeCell ref="OJE46:OJM46"/>
    <mergeCell ref="OJN46:OJV46"/>
    <mergeCell ref="OJW46:OKE46"/>
    <mergeCell ref="OGB46:OGJ46"/>
    <mergeCell ref="OGK46:OGS46"/>
    <mergeCell ref="OGT46:OHB46"/>
    <mergeCell ref="OHC46:OHK46"/>
    <mergeCell ref="OHL46:OHT46"/>
    <mergeCell ref="OHU46:OIC46"/>
    <mergeCell ref="ODZ46:OEH46"/>
    <mergeCell ref="OEI46:OEQ46"/>
    <mergeCell ref="OER46:OEZ46"/>
    <mergeCell ref="OFA46:OFI46"/>
    <mergeCell ref="OFJ46:OFR46"/>
    <mergeCell ref="OFS46:OGA46"/>
    <mergeCell ref="PAV46:PBD46"/>
    <mergeCell ref="PBE46:PBM46"/>
    <mergeCell ref="PBN46:PBV46"/>
    <mergeCell ref="PBW46:PCE46"/>
    <mergeCell ref="PCF46:PCN46"/>
    <mergeCell ref="PCO46:PCW46"/>
    <mergeCell ref="OYT46:OZB46"/>
    <mergeCell ref="OZC46:OZK46"/>
    <mergeCell ref="OZL46:OZT46"/>
    <mergeCell ref="OZU46:PAC46"/>
    <mergeCell ref="PAD46:PAL46"/>
    <mergeCell ref="PAM46:PAU46"/>
    <mergeCell ref="OWR46:OWZ46"/>
    <mergeCell ref="OXA46:OXI46"/>
    <mergeCell ref="OXJ46:OXR46"/>
    <mergeCell ref="OXS46:OYA46"/>
    <mergeCell ref="OYB46:OYJ46"/>
    <mergeCell ref="OYK46:OYS46"/>
    <mergeCell ref="OUP46:OUX46"/>
    <mergeCell ref="OUY46:OVG46"/>
    <mergeCell ref="OVH46:OVP46"/>
    <mergeCell ref="OVQ46:OVY46"/>
    <mergeCell ref="OVZ46:OWH46"/>
    <mergeCell ref="OWI46:OWQ46"/>
    <mergeCell ref="OSN46:OSV46"/>
    <mergeCell ref="OSW46:OTE46"/>
    <mergeCell ref="OTF46:OTN46"/>
    <mergeCell ref="OTO46:OTW46"/>
    <mergeCell ref="OTX46:OUF46"/>
    <mergeCell ref="OUG46:OUO46"/>
    <mergeCell ref="OQL46:OQT46"/>
    <mergeCell ref="OQU46:ORC46"/>
    <mergeCell ref="ORD46:ORL46"/>
    <mergeCell ref="ORM46:ORU46"/>
    <mergeCell ref="ORV46:OSD46"/>
    <mergeCell ref="OSE46:OSM46"/>
    <mergeCell ref="PNH46:PNP46"/>
    <mergeCell ref="PNQ46:PNY46"/>
    <mergeCell ref="PNZ46:POH46"/>
    <mergeCell ref="POI46:POQ46"/>
    <mergeCell ref="POR46:POZ46"/>
    <mergeCell ref="PPA46:PPI46"/>
    <mergeCell ref="PLF46:PLN46"/>
    <mergeCell ref="PLO46:PLW46"/>
    <mergeCell ref="PLX46:PMF46"/>
    <mergeCell ref="PMG46:PMO46"/>
    <mergeCell ref="PMP46:PMX46"/>
    <mergeCell ref="PMY46:PNG46"/>
    <mergeCell ref="PJD46:PJL46"/>
    <mergeCell ref="PJM46:PJU46"/>
    <mergeCell ref="PJV46:PKD46"/>
    <mergeCell ref="PKE46:PKM46"/>
    <mergeCell ref="PKN46:PKV46"/>
    <mergeCell ref="PKW46:PLE46"/>
    <mergeCell ref="PHB46:PHJ46"/>
    <mergeCell ref="PHK46:PHS46"/>
    <mergeCell ref="PHT46:PIB46"/>
    <mergeCell ref="PIC46:PIK46"/>
    <mergeCell ref="PIL46:PIT46"/>
    <mergeCell ref="PIU46:PJC46"/>
    <mergeCell ref="PEZ46:PFH46"/>
    <mergeCell ref="PFI46:PFQ46"/>
    <mergeCell ref="PFR46:PFZ46"/>
    <mergeCell ref="PGA46:PGI46"/>
    <mergeCell ref="PGJ46:PGR46"/>
    <mergeCell ref="PGS46:PHA46"/>
    <mergeCell ref="PCX46:PDF46"/>
    <mergeCell ref="PDG46:PDO46"/>
    <mergeCell ref="PDP46:PDX46"/>
    <mergeCell ref="PDY46:PEG46"/>
    <mergeCell ref="PEH46:PEP46"/>
    <mergeCell ref="PEQ46:PEY46"/>
    <mergeCell ref="PZT46:QAB46"/>
    <mergeCell ref="QAC46:QAK46"/>
    <mergeCell ref="QAL46:QAT46"/>
    <mergeCell ref="QAU46:QBC46"/>
    <mergeCell ref="QBD46:QBL46"/>
    <mergeCell ref="QBM46:QBU46"/>
    <mergeCell ref="PXR46:PXZ46"/>
    <mergeCell ref="PYA46:PYI46"/>
    <mergeCell ref="PYJ46:PYR46"/>
    <mergeCell ref="PYS46:PZA46"/>
    <mergeCell ref="PZB46:PZJ46"/>
    <mergeCell ref="PZK46:PZS46"/>
    <mergeCell ref="PVP46:PVX46"/>
    <mergeCell ref="PVY46:PWG46"/>
    <mergeCell ref="PWH46:PWP46"/>
    <mergeCell ref="PWQ46:PWY46"/>
    <mergeCell ref="PWZ46:PXH46"/>
    <mergeCell ref="PXI46:PXQ46"/>
    <mergeCell ref="PTN46:PTV46"/>
    <mergeCell ref="PTW46:PUE46"/>
    <mergeCell ref="PUF46:PUN46"/>
    <mergeCell ref="PUO46:PUW46"/>
    <mergeCell ref="PUX46:PVF46"/>
    <mergeCell ref="PVG46:PVO46"/>
    <mergeCell ref="PRL46:PRT46"/>
    <mergeCell ref="PRU46:PSC46"/>
    <mergeCell ref="PSD46:PSL46"/>
    <mergeCell ref="PSM46:PSU46"/>
    <mergeCell ref="PSV46:PTD46"/>
    <mergeCell ref="PTE46:PTM46"/>
    <mergeCell ref="PPJ46:PPR46"/>
    <mergeCell ref="PPS46:PQA46"/>
    <mergeCell ref="PQB46:PQJ46"/>
    <mergeCell ref="PQK46:PQS46"/>
    <mergeCell ref="PQT46:PRB46"/>
    <mergeCell ref="PRC46:PRK46"/>
    <mergeCell ref="QMF46:QMN46"/>
    <mergeCell ref="QMO46:QMW46"/>
    <mergeCell ref="QMX46:QNF46"/>
    <mergeCell ref="QNG46:QNO46"/>
    <mergeCell ref="QNP46:QNX46"/>
    <mergeCell ref="QNY46:QOG46"/>
    <mergeCell ref="QKD46:QKL46"/>
    <mergeCell ref="QKM46:QKU46"/>
    <mergeCell ref="QKV46:QLD46"/>
    <mergeCell ref="QLE46:QLM46"/>
    <mergeCell ref="QLN46:QLV46"/>
    <mergeCell ref="QLW46:QME46"/>
    <mergeCell ref="QIB46:QIJ46"/>
    <mergeCell ref="QIK46:QIS46"/>
    <mergeCell ref="QIT46:QJB46"/>
    <mergeCell ref="QJC46:QJK46"/>
    <mergeCell ref="QJL46:QJT46"/>
    <mergeCell ref="QJU46:QKC46"/>
    <mergeCell ref="QFZ46:QGH46"/>
    <mergeCell ref="QGI46:QGQ46"/>
    <mergeCell ref="QGR46:QGZ46"/>
    <mergeCell ref="QHA46:QHI46"/>
    <mergeCell ref="QHJ46:QHR46"/>
    <mergeCell ref="QHS46:QIA46"/>
    <mergeCell ref="QDX46:QEF46"/>
    <mergeCell ref="QEG46:QEO46"/>
    <mergeCell ref="QEP46:QEX46"/>
    <mergeCell ref="QEY46:QFG46"/>
    <mergeCell ref="QFH46:QFP46"/>
    <mergeCell ref="QFQ46:QFY46"/>
    <mergeCell ref="QBV46:QCD46"/>
    <mergeCell ref="QCE46:QCM46"/>
    <mergeCell ref="QCN46:QCV46"/>
    <mergeCell ref="QCW46:QDE46"/>
    <mergeCell ref="QDF46:QDN46"/>
    <mergeCell ref="QDO46:QDW46"/>
    <mergeCell ref="QYR46:QYZ46"/>
    <mergeCell ref="QZA46:QZI46"/>
    <mergeCell ref="QZJ46:QZR46"/>
    <mergeCell ref="QZS46:RAA46"/>
    <mergeCell ref="RAB46:RAJ46"/>
    <mergeCell ref="RAK46:RAS46"/>
    <mergeCell ref="QWP46:QWX46"/>
    <mergeCell ref="QWY46:QXG46"/>
    <mergeCell ref="QXH46:QXP46"/>
    <mergeCell ref="QXQ46:QXY46"/>
    <mergeCell ref="QXZ46:QYH46"/>
    <mergeCell ref="QYI46:QYQ46"/>
    <mergeCell ref="QUN46:QUV46"/>
    <mergeCell ref="QUW46:QVE46"/>
    <mergeCell ref="QVF46:QVN46"/>
    <mergeCell ref="QVO46:QVW46"/>
    <mergeCell ref="QVX46:QWF46"/>
    <mergeCell ref="QWG46:QWO46"/>
    <mergeCell ref="QSL46:QST46"/>
    <mergeCell ref="QSU46:QTC46"/>
    <mergeCell ref="QTD46:QTL46"/>
    <mergeCell ref="QTM46:QTU46"/>
    <mergeCell ref="QTV46:QUD46"/>
    <mergeCell ref="QUE46:QUM46"/>
    <mergeCell ref="QQJ46:QQR46"/>
    <mergeCell ref="QQS46:QRA46"/>
    <mergeCell ref="QRB46:QRJ46"/>
    <mergeCell ref="QRK46:QRS46"/>
    <mergeCell ref="QRT46:QSB46"/>
    <mergeCell ref="QSC46:QSK46"/>
    <mergeCell ref="QOH46:QOP46"/>
    <mergeCell ref="QOQ46:QOY46"/>
    <mergeCell ref="QOZ46:QPH46"/>
    <mergeCell ref="QPI46:QPQ46"/>
    <mergeCell ref="QPR46:QPZ46"/>
    <mergeCell ref="QQA46:QQI46"/>
    <mergeCell ref="RLD46:RLL46"/>
    <mergeCell ref="RLM46:RLU46"/>
    <mergeCell ref="RLV46:RMD46"/>
    <mergeCell ref="RME46:RMM46"/>
    <mergeCell ref="RMN46:RMV46"/>
    <mergeCell ref="RMW46:RNE46"/>
    <mergeCell ref="RJB46:RJJ46"/>
    <mergeCell ref="RJK46:RJS46"/>
    <mergeCell ref="RJT46:RKB46"/>
    <mergeCell ref="RKC46:RKK46"/>
    <mergeCell ref="RKL46:RKT46"/>
    <mergeCell ref="RKU46:RLC46"/>
    <mergeCell ref="RGZ46:RHH46"/>
    <mergeCell ref="RHI46:RHQ46"/>
    <mergeCell ref="RHR46:RHZ46"/>
    <mergeCell ref="RIA46:RII46"/>
    <mergeCell ref="RIJ46:RIR46"/>
    <mergeCell ref="RIS46:RJA46"/>
    <mergeCell ref="REX46:RFF46"/>
    <mergeCell ref="RFG46:RFO46"/>
    <mergeCell ref="RFP46:RFX46"/>
    <mergeCell ref="RFY46:RGG46"/>
    <mergeCell ref="RGH46:RGP46"/>
    <mergeCell ref="RGQ46:RGY46"/>
    <mergeCell ref="RCV46:RDD46"/>
    <mergeCell ref="RDE46:RDM46"/>
    <mergeCell ref="RDN46:RDV46"/>
    <mergeCell ref="RDW46:REE46"/>
    <mergeCell ref="REF46:REN46"/>
    <mergeCell ref="REO46:REW46"/>
    <mergeCell ref="RAT46:RBB46"/>
    <mergeCell ref="RBC46:RBK46"/>
    <mergeCell ref="RBL46:RBT46"/>
    <mergeCell ref="RBU46:RCC46"/>
    <mergeCell ref="RCD46:RCL46"/>
    <mergeCell ref="RCM46:RCU46"/>
    <mergeCell ref="RXP46:RXX46"/>
    <mergeCell ref="RXY46:RYG46"/>
    <mergeCell ref="RYH46:RYP46"/>
    <mergeCell ref="RYQ46:RYY46"/>
    <mergeCell ref="RYZ46:RZH46"/>
    <mergeCell ref="RZI46:RZQ46"/>
    <mergeCell ref="RVN46:RVV46"/>
    <mergeCell ref="RVW46:RWE46"/>
    <mergeCell ref="RWF46:RWN46"/>
    <mergeCell ref="RWO46:RWW46"/>
    <mergeCell ref="RWX46:RXF46"/>
    <mergeCell ref="RXG46:RXO46"/>
    <mergeCell ref="RTL46:RTT46"/>
    <mergeCell ref="RTU46:RUC46"/>
    <mergeCell ref="RUD46:RUL46"/>
    <mergeCell ref="RUM46:RUU46"/>
    <mergeCell ref="RUV46:RVD46"/>
    <mergeCell ref="RVE46:RVM46"/>
    <mergeCell ref="RRJ46:RRR46"/>
    <mergeCell ref="RRS46:RSA46"/>
    <mergeCell ref="RSB46:RSJ46"/>
    <mergeCell ref="RSK46:RSS46"/>
    <mergeCell ref="RST46:RTB46"/>
    <mergeCell ref="RTC46:RTK46"/>
    <mergeCell ref="RPH46:RPP46"/>
    <mergeCell ref="RPQ46:RPY46"/>
    <mergeCell ref="RPZ46:RQH46"/>
    <mergeCell ref="RQI46:RQQ46"/>
    <mergeCell ref="RQR46:RQZ46"/>
    <mergeCell ref="RRA46:RRI46"/>
    <mergeCell ref="RNF46:RNN46"/>
    <mergeCell ref="RNO46:RNW46"/>
    <mergeCell ref="RNX46:ROF46"/>
    <mergeCell ref="ROG46:ROO46"/>
    <mergeCell ref="ROP46:ROX46"/>
    <mergeCell ref="ROY46:RPG46"/>
    <mergeCell ref="SKB46:SKJ46"/>
    <mergeCell ref="SKK46:SKS46"/>
    <mergeCell ref="SKT46:SLB46"/>
    <mergeCell ref="SLC46:SLK46"/>
    <mergeCell ref="SLL46:SLT46"/>
    <mergeCell ref="SLU46:SMC46"/>
    <mergeCell ref="SHZ46:SIH46"/>
    <mergeCell ref="SII46:SIQ46"/>
    <mergeCell ref="SIR46:SIZ46"/>
    <mergeCell ref="SJA46:SJI46"/>
    <mergeCell ref="SJJ46:SJR46"/>
    <mergeCell ref="SJS46:SKA46"/>
    <mergeCell ref="SFX46:SGF46"/>
    <mergeCell ref="SGG46:SGO46"/>
    <mergeCell ref="SGP46:SGX46"/>
    <mergeCell ref="SGY46:SHG46"/>
    <mergeCell ref="SHH46:SHP46"/>
    <mergeCell ref="SHQ46:SHY46"/>
    <mergeCell ref="SDV46:SED46"/>
    <mergeCell ref="SEE46:SEM46"/>
    <mergeCell ref="SEN46:SEV46"/>
    <mergeCell ref="SEW46:SFE46"/>
    <mergeCell ref="SFF46:SFN46"/>
    <mergeCell ref="SFO46:SFW46"/>
    <mergeCell ref="SBT46:SCB46"/>
    <mergeCell ref="SCC46:SCK46"/>
    <mergeCell ref="SCL46:SCT46"/>
    <mergeCell ref="SCU46:SDC46"/>
    <mergeCell ref="SDD46:SDL46"/>
    <mergeCell ref="SDM46:SDU46"/>
    <mergeCell ref="RZR46:RZZ46"/>
    <mergeCell ref="SAA46:SAI46"/>
    <mergeCell ref="SAJ46:SAR46"/>
    <mergeCell ref="SAS46:SBA46"/>
    <mergeCell ref="SBB46:SBJ46"/>
    <mergeCell ref="SBK46:SBS46"/>
    <mergeCell ref="SWN46:SWV46"/>
    <mergeCell ref="SWW46:SXE46"/>
    <mergeCell ref="SXF46:SXN46"/>
    <mergeCell ref="SXO46:SXW46"/>
    <mergeCell ref="SXX46:SYF46"/>
    <mergeCell ref="SYG46:SYO46"/>
    <mergeCell ref="SUL46:SUT46"/>
    <mergeCell ref="SUU46:SVC46"/>
    <mergeCell ref="SVD46:SVL46"/>
    <mergeCell ref="SVM46:SVU46"/>
    <mergeCell ref="SVV46:SWD46"/>
    <mergeCell ref="SWE46:SWM46"/>
    <mergeCell ref="SSJ46:SSR46"/>
    <mergeCell ref="SSS46:STA46"/>
    <mergeCell ref="STB46:STJ46"/>
    <mergeCell ref="STK46:STS46"/>
    <mergeCell ref="STT46:SUB46"/>
    <mergeCell ref="SUC46:SUK46"/>
    <mergeCell ref="SQH46:SQP46"/>
    <mergeCell ref="SQQ46:SQY46"/>
    <mergeCell ref="SQZ46:SRH46"/>
    <mergeCell ref="SRI46:SRQ46"/>
    <mergeCell ref="SRR46:SRZ46"/>
    <mergeCell ref="SSA46:SSI46"/>
    <mergeCell ref="SOF46:SON46"/>
    <mergeCell ref="SOO46:SOW46"/>
    <mergeCell ref="SOX46:SPF46"/>
    <mergeCell ref="SPG46:SPO46"/>
    <mergeCell ref="SPP46:SPX46"/>
    <mergeCell ref="SPY46:SQG46"/>
    <mergeCell ref="SMD46:SML46"/>
    <mergeCell ref="SMM46:SMU46"/>
    <mergeCell ref="SMV46:SND46"/>
    <mergeCell ref="SNE46:SNM46"/>
    <mergeCell ref="SNN46:SNV46"/>
    <mergeCell ref="SNW46:SOE46"/>
    <mergeCell ref="TIZ46:TJH46"/>
    <mergeCell ref="TJI46:TJQ46"/>
    <mergeCell ref="TJR46:TJZ46"/>
    <mergeCell ref="TKA46:TKI46"/>
    <mergeCell ref="TKJ46:TKR46"/>
    <mergeCell ref="TKS46:TLA46"/>
    <mergeCell ref="TGX46:THF46"/>
    <mergeCell ref="THG46:THO46"/>
    <mergeCell ref="THP46:THX46"/>
    <mergeCell ref="THY46:TIG46"/>
    <mergeCell ref="TIH46:TIP46"/>
    <mergeCell ref="TIQ46:TIY46"/>
    <mergeCell ref="TEV46:TFD46"/>
    <mergeCell ref="TFE46:TFM46"/>
    <mergeCell ref="TFN46:TFV46"/>
    <mergeCell ref="TFW46:TGE46"/>
    <mergeCell ref="TGF46:TGN46"/>
    <mergeCell ref="TGO46:TGW46"/>
    <mergeCell ref="TCT46:TDB46"/>
    <mergeCell ref="TDC46:TDK46"/>
    <mergeCell ref="TDL46:TDT46"/>
    <mergeCell ref="TDU46:TEC46"/>
    <mergeCell ref="TED46:TEL46"/>
    <mergeCell ref="TEM46:TEU46"/>
    <mergeCell ref="TAR46:TAZ46"/>
    <mergeCell ref="TBA46:TBI46"/>
    <mergeCell ref="TBJ46:TBR46"/>
    <mergeCell ref="TBS46:TCA46"/>
    <mergeCell ref="TCB46:TCJ46"/>
    <mergeCell ref="TCK46:TCS46"/>
    <mergeCell ref="SYP46:SYX46"/>
    <mergeCell ref="SYY46:SZG46"/>
    <mergeCell ref="SZH46:SZP46"/>
    <mergeCell ref="SZQ46:SZY46"/>
    <mergeCell ref="SZZ46:TAH46"/>
    <mergeCell ref="TAI46:TAQ46"/>
    <mergeCell ref="TVL46:TVT46"/>
    <mergeCell ref="TVU46:TWC46"/>
    <mergeCell ref="TWD46:TWL46"/>
    <mergeCell ref="TWM46:TWU46"/>
    <mergeCell ref="TWV46:TXD46"/>
    <mergeCell ref="TXE46:TXM46"/>
    <mergeCell ref="TTJ46:TTR46"/>
    <mergeCell ref="TTS46:TUA46"/>
    <mergeCell ref="TUB46:TUJ46"/>
    <mergeCell ref="TUK46:TUS46"/>
    <mergeCell ref="TUT46:TVB46"/>
    <mergeCell ref="TVC46:TVK46"/>
    <mergeCell ref="TRH46:TRP46"/>
    <mergeCell ref="TRQ46:TRY46"/>
    <mergeCell ref="TRZ46:TSH46"/>
    <mergeCell ref="TSI46:TSQ46"/>
    <mergeCell ref="TSR46:TSZ46"/>
    <mergeCell ref="TTA46:TTI46"/>
    <mergeCell ref="TPF46:TPN46"/>
    <mergeCell ref="TPO46:TPW46"/>
    <mergeCell ref="TPX46:TQF46"/>
    <mergeCell ref="TQG46:TQO46"/>
    <mergeCell ref="TQP46:TQX46"/>
    <mergeCell ref="TQY46:TRG46"/>
    <mergeCell ref="TND46:TNL46"/>
    <mergeCell ref="TNM46:TNU46"/>
    <mergeCell ref="TNV46:TOD46"/>
    <mergeCell ref="TOE46:TOM46"/>
    <mergeCell ref="TON46:TOV46"/>
    <mergeCell ref="TOW46:TPE46"/>
    <mergeCell ref="TLB46:TLJ46"/>
    <mergeCell ref="TLK46:TLS46"/>
    <mergeCell ref="TLT46:TMB46"/>
    <mergeCell ref="TMC46:TMK46"/>
    <mergeCell ref="TML46:TMT46"/>
    <mergeCell ref="TMU46:TNC46"/>
    <mergeCell ref="UHX46:UIF46"/>
    <mergeCell ref="UIG46:UIO46"/>
    <mergeCell ref="UIP46:UIX46"/>
    <mergeCell ref="UIY46:UJG46"/>
    <mergeCell ref="UJH46:UJP46"/>
    <mergeCell ref="UJQ46:UJY46"/>
    <mergeCell ref="UFV46:UGD46"/>
    <mergeCell ref="UGE46:UGM46"/>
    <mergeCell ref="UGN46:UGV46"/>
    <mergeCell ref="UGW46:UHE46"/>
    <mergeCell ref="UHF46:UHN46"/>
    <mergeCell ref="UHO46:UHW46"/>
    <mergeCell ref="UDT46:UEB46"/>
    <mergeCell ref="UEC46:UEK46"/>
    <mergeCell ref="UEL46:UET46"/>
    <mergeCell ref="UEU46:UFC46"/>
    <mergeCell ref="UFD46:UFL46"/>
    <mergeCell ref="UFM46:UFU46"/>
    <mergeCell ref="UBR46:UBZ46"/>
    <mergeCell ref="UCA46:UCI46"/>
    <mergeCell ref="UCJ46:UCR46"/>
    <mergeCell ref="UCS46:UDA46"/>
    <mergeCell ref="UDB46:UDJ46"/>
    <mergeCell ref="UDK46:UDS46"/>
    <mergeCell ref="TZP46:TZX46"/>
    <mergeCell ref="TZY46:UAG46"/>
    <mergeCell ref="UAH46:UAP46"/>
    <mergeCell ref="UAQ46:UAY46"/>
    <mergeCell ref="UAZ46:UBH46"/>
    <mergeCell ref="UBI46:UBQ46"/>
    <mergeCell ref="TXN46:TXV46"/>
    <mergeCell ref="TXW46:TYE46"/>
    <mergeCell ref="TYF46:TYN46"/>
    <mergeCell ref="TYO46:TYW46"/>
    <mergeCell ref="TYX46:TZF46"/>
    <mergeCell ref="TZG46:TZO46"/>
    <mergeCell ref="UUJ46:UUR46"/>
    <mergeCell ref="UUS46:UVA46"/>
    <mergeCell ref="UVB46:UVJ46"/>
    <mergeCell ref="UVK46:UVS46"/>
    <mergeCell ref="UVT46:UWB46"/>
    <mergeCell ref="UWC46:UWK46"/>
    <mergeCell ref="USH46:USP46"/>
    <mergeCell ref="USQ46:USY46"/>
    <mergeCell ref="USZ46:UTH46"/>
    <mergeCell ref="UTI46:UTQ46"/>
    <mergeCell ref="UTR46:UTZ46"/>
    <mergeCell ref="UUA46:UUI46"/>
    <mergeCell ref="UQF46:UQN46"/>
    <mergeCell ref="UQO46:UQW46"/>
    <mergeCell ref="UQX46:URF46"/>
    <mergeCell ref="URG46:URO46"/>
    <mergeCell ref="URP46:URX46"/>
    <mergeCell ref="URY46:USG46"/>
    <mergeCell ref="UOD46:UOL46"/>
    <mergeCell ref="UOM46:UOU46"/>
    <mergeCell ref="UOV46:UPD46"/>
    <mergeCell ref="UPE46:UPM46"/>
    <mergeCell ref="UPN46:UPV46"/>
    <mergeCell ref="UPW46:UQE46"/>
    <mergeCell ref="UMB46:UMJ46"/>
    <mergeCell ref="UMK46:UMS46"/>
    <mergeCell ref="UMT46:UNB46"/>
    <mergeCell ref="UNC46:UNK46"/>
    <mergeCell ref="UNL46:UNT46"/>
    <mergeCell ref="UNU46:UOC46"/>
    <mergeCell ref="UJZ46:UKH46"/>
    <mergeCell ref="UKI46:UKQ46"/>
    <mergeCell ref="UKR46:UKZ46"/>
    <mergeCell ref="ULA46:ULI46"/>
    <mergeCell ref="ULJ46:ULR46"/>
    <mergeCell ref="ULS46:UMA46"/>
    <mergeCell ref="VGV46:VHD46"/>
    <mergeCell ref="VHE46:VHM46"/>
    <mergeCell ref="VHN46:VHV46"/>
    <mergeCell ref="VHW46:VIE46"/>
    <mergeCell ref="VIF46:VIN46"/>
    <mergeCell ref="VIO46:VIW46"/>
    <mergeCell ref="VET46:VFB46"/>
    <mergeCell ref="VFC46:VFK46"/>
    <mergeCell ref="VFL46:VFT46"/>
    <mergeCell ref="VFU46:VGC46"/>
    <mergeCell ref="VGD46:VGL46"/>
    <mergeCell ref="VGM46:VGU46"/>
    <mergeCell ref="VCR46:VCZ46"/>
    <mergeCell ref="VDA46:VDI46"/>
    <mergeCell ref="VDJ46:VDR46"/>
    <mergeCell ref="VDS46:VEA46"/>
    <mergeCell ref="VEB46:VEJ46"/>
    <mergeCell ref="VEK46:VES46"/>
    <mergeCell ref="VAP46:VAX46"/>
    <mergeCell ref="VAY46:VBG46"/>
    <mergeCell ref="VBH46:VBP46"/>
    <mergeCell ref="VBQ46:VBY46"/>
    <mergeCell ref="VBZ46:VCH46"/>
    <mergeCell ref="VCI46:VCQ46"/>
    <mergeCell ref="UYN46:UYV46"/>
    <mergeCell ref="UYW46:UZE46"/>
    <mergeCell ref="UZF46:UZN46"/>
    <mergeCell ref="UZO46:UZW46"/>
    <mergeCell ref="UZX46:VAF46"/>
    <mergeCell ref="VAG46:VAO46"/>
    <mergeCell ref="UWL46:UWT46"/>
    <mergeCell ref="UWU46:UXC46"/>
    <mergeCell ref="UXD46:UXL46"/>
    <mergeCell ref="UXM46:UXU46"/>
    <mergeCell ref="UXV46:UYD46"/>
    <mergeCell ref="UYE46:UYM46"/>
    <mergeCell ref="VTH46:VTP46"/>
    <mergeCell ref="VTQ46:VTY46"/>
    <mergeCell ref="VTZ46:VUH46"/>
    <mergeCell ref="VUI46:VUQ46"/>
    <mergeCell ref="VUR46:VUZ46"/>
    <mergeCell ref="VVA46:VVI46"/>
    <mergeCell ref="VRF46:VRN46"/>
    <mergeCell ref="VRO46:VRW46"/>
    <mergeCell ref="VRX46:VSF46"/>
    <mergeCell ref="VSG46:VSO46"/>
    <mergeCell ref="VSP46:VSX46"/>
    <mergeCell ref="VSY46:VTG46"/>
    <mergeCell ref="VPD46:VPL46"/>
    <mergeCell ref="VPM46:VPU46"/>
    <mergeCell ref="VPV46:VQD46"/>
    <mergeCell ref="VQE46:VQM46"/>
    <mergeCell ref="VQN46:VQV46"/>
    <mergeCell ref="VQW46:VRE46"/>
    <mergeCell ref="VNB46:VNJ46"/>
    <mergeCell ref="VNK46:VNS46"/>
    <mergeCell ref="VNT46:VOB46"/>
    <mergeCell ref="VOC46:VOK46"/>
    <mergeCell ref="VOL46:VOT46"/>
    <mergeCell ref="VOU46:VPC46"/>
    <mergeCell ref="VKZ46:VLH46"/>
    <mergeCell ref="VLI46:VLQ46"/>
    <mergeCell ref="VLR46:VLZ46"/>
    <mergeCell ref="VMA46:VMI46"/>
    <mergeCell ref="VMJ46:VMR46"/>
    <mergeCell ref="VMS46:VNA46"/>
    <mergeCell ref="VIX46:VJF46"/>
    <mergeCell ref="VJG46:VJO46"/>
    <mergeCell ref="VJP46:VJX46"/>
    <mergeCell ref="VJY46:VKG46"/>
    <mergeCell ref="VKH46:VKP46"/>
    <mergeCell ref="VKQ46:VKY46"/>
    <mergeCell ref="WFT46:WGB46"/>
    <mergeCell ref="WGC46:WGK46"/>
    <mergeCell ref="WGL46:WGT46"/>
    <mergeCell ref="WGU46:WHC46"/>
    <mergeCell ref="WHD46:WHL46"/>
    <mergeCell ref="WHM46:WHU46"/>
    <mergeCell ref="WDR46:WDZ46"/>
    <mergeCell ref="WEA46:WEI46"/>
    <mergeCell ref="WEJ46:WER46"/>
    <mergeCell ref="WES46:WFA46"/>
    <mergeCell ref="WFB46:WFJ46"/>
    <mergeCell ref="WFK46:WFS46"/>
    <mergeCell ref="WBP46:WBX46"/>
    <mergeCell ref="WBY46:WCG46"/>
    <mergeCell ref="WCH46:WCP46"/>
    <mergeCell ref="WCQ46:WCY46"/>
    <mergeCell ref="WCZ46:WDH46"/>
    <mergeCell ref="WDI46:WDQ46"/>
    <mergeCell ref="VZN46:VZV46"/>
    <mergeCell ref="VZW46:WAE46"/>
    <mergeCell ref="WAF46:WAN46"/>
    <mergeCell ref="WAO46:WAW46"/>
    <mergeCell ref="WAX46:WBF46"/>
    <mergeCell ref="WBG46:WBO46"/>
    <mergeCell ref="VXL46:VXT46"/>
    <mergeCell ref="VXU46:VYC46"/>
    <mergeCell ref="VYD46:VYL46"/>
    <mergeCell ref="VYM46:VYU46"/>
    <mergeCell ref="VYV46:VZD46"/>
    <mergeCell ref="VZE46:VZM46"/>
    <mergeCell ref="VVJ46:VVR46"/>
    <mergeCell ref="VVS46:VWA46"/>
    <mergeCell ref="VWB46:VWJ46"/>
    <mergeCell ref="VWK46:VWS46"/>
    <mergeCell ref="VWT46:VXB46"/>
    <mergeCell ref="VXC46:VXK46"/>
    <mergeCell ref="WSF46:WSN46"/>
    <mergeCell ref="WSO46:WSW46"/>
    <mergeCell ref="WSX46:WTF46"/>
    <mergeCell ref="WTG46:WTO46"/>
    <mergeCell ref="WTP46:WTX46"/>
    <mergeCell ref="WTY46:WUG46"/>
    <mergeCell ref="WQD46:WQL46"/>
    <mergeCell ref="WQM46:WQU46"/>
    <mergeCell ref="WQV46:WRD46"/>
    <mergeCell ref="WRE46:WRM46"/>
    <mergeCell ref="WRN46:WRV46"/>
    <mergeCell ref="WRW46:WSE46"/>
    <mergeCell ref="WOB46:WOJ46"/>
    <mergeCell ref="WOK46:WOS46"/>
    <mergeCell ref="WOT46:WPB46"/>
    <mergeCell ref="WPC46:WPK46"/>
    <mergeCell ref="WPL46:WPT46"/>
    <mergeCell ref="WPU46:WQC46"/>
    <mergeCell ref="WLZ46:WMH46"/>
    <mergeCell ref="WMI46:WMQ46"/>
    <mergeCell ref="WMR46:WMZ46"/>
    <mergeCell ref="WNA46:WNI46"/>
    <mergeCell ref="WNJ46:WNR46"/>
    <mergeCell ref="WNS46:WOA46"/>
    <mergeCell ref="WJX46:WKF46"/>
    <mergeCell ref="WKG46:WKO46"/>
    <mergeCell ref="WKP46:WKX46"/>
    <mergeCell ref="WKY46:WLG46"/>
    <mergeCell ref="WLH46:WLP46"/>
    <mergeCell ref="WLQ46:WLY46"/>
    <mergeCell ref="WHV46:WID46"/>
    <mergeCell ref="WIE46:WIM46"/>
    <mergeCell ref="WIN46:WIV46"/>
    <mergeCell ref="WIW46:WJE46"/>
    <mergeCell ref="WJF46:WJN46"/>
    <mergeCell ref="WJO46:WJW46"/>
    <mergeCell ref="HR58:HZ58"/>
    <mergeCell ref="IA58:II58"/>
    <mergeCell ref="IJ58:IR58"/>
    <mergeCell ref="IS58:JA58"/>
    <mergeCell ref="JB58:JJ58"/>
    <mergeCell ref="JK58:JS58"/>
    <mergeCell ref="FP58:FX58"/>
    <mergeCell ref="FY58:GG58"/>
    <mergeCell ref="GH58:GP58"/>
    <mergeCell ref="GQ58:GY58"/>
    <mergeCell ref="GZ58:HH58"/>
    <mergeCell ref="HI58:HQ58"/>
    <mergeCell ref="DN58:DV58"/>
    <mergeCell ref="DW58:EE58"/>
    <mergeCell ref="EF58:EN58"/>
    <mergeCell ref="EO58:EW58"/>
    <mergeCell ref="EX58:FF58"/>
    <mergeCell ref="FG58:FO58"/>
    <mergeCell ref="BL58:BT58"/>
    <mergeCell ref="BU58:CC58"/>
    <mergeCell ref="CD58:CL58"/>
    <mergeCell ref="CM58:CU58"/>
    <mergeCell ref="CV58:DD58"/>
    <mergeCell ref="DE58:DM58"/>
    <mergeCell ref="XER46:XEZ46"/>
    <mergeCell ref="XFA46:XFD46"/>
    <mergeCell ref="A50:A51"/>
    <mergeCell ref="A58:I58"/>
    <mergeCell ref="J58:R58"/>
    <mergeCell ref="S58:AA58"/>
    <mergeCell ref="AB58:AJ58"/>
    <mergeCell ref="AK58:AS58"/>
    <mergeCell ref="AT58:BB58"/>
    <mergeCell ref="BC58:BK58"/>
    <mergeCell ref="XCP46:XCX46"/>
    <mergeCell ref="XCY46:XDG46"/>
    <mergeCell ref="XDH46:XDP46"/>
    <mergeCell ref="XDQ46:XDY46"/>
    <mergeCell ref="XDZ46:XEH46"/>
    <mergeCell ref="XEI46:XEQ46"/>
    <mergeCell ref="XAN46:XAV46"/>
    <mergeCell ref="XAW46:XBE46"/>
    <mergeCell ref="XBF46:XBN46"/>
    <mergeCell ref="XBO46:XBW46"/>
    <mergeCell ref="XBX46:XCF46"/>
    <mergeCell ref="XCG46:XCO46"/>
    <mergeCell ref="WYL46:WYT46"/>
    <mergeCell ref="WYU46:WZC46"/>
    <mergeCell ref="WZD46:WZL46"/>
    <mergeCell ref="WZM46:WZU46"/>
    <mergeCell ref="WZV46:XAD46"/>
    <mergeCell ref="XAE46:XAM46"/>
    <mergeCell ref="WWJ46:WWR46"/>
    <mergeCell ref="WWS46:WXA46"/>
    <mergeCell ref="WXB46:WXJ46"/>
    <mergeCell ref="WXK46:WXS46"/>
    <mergeCell ref="WXT46:WYB46"/>
    <mergeCell ref="WYC46:WYK46"/>
    <mergeCell ref="WUH46:WUP46"/>
    <mergeCell ref="WUQ46:WUY46"/>
    <mergeCell ref="WUZ46:WVH46"/>
    <mergeCell ref="WVI46:WVQ46"/>
    <mergeCell ref="WVR46:WVZ46"/>
    <mergeCell ref="WWA46:WWI46"/>
    <mergeCell ref="UD58:UL58"/>
    <mergeCell ref="UM58:UU58"/>
    <mergeCell ref="UV58:VD58"/>
    <mergeCell ref="VE58:VM58"/>
    <mergeCell ref="VN58:VV58"/>
    <mergeCell ref="VW58:WE58"/>
    <mergeCell ref="SB58:SJ58"/>
    <mergeCell ref="SK58:SS58"/>
    <mergeCell ref="ST58:TB58"/>
    <mergeCell ref="TC58:TK58"/>
    <mergeCell ref="TL58:TT58"/>
    <mergeCell ref="TU58:UC58"/>
    <mergeCell ref="PZ58:QH58"/>
    <mergeCell ref="QI58:QQ58"/>
    <mergeCell ref="QR58:QZ58"/>
    <mergeCell ref="RA58:RI58"/>
    <mergeCell ref="RJ58:RR58"/>
    <mergeCell ref="RS58:SA58"/>
    <mergeCell ref="NX58:OF58"/>
    <mergeCell ref="OG58:OO58"/>
    <mergeCell ref="OP58:OX58"/>
    <mergeCell ref="OY58:PG58"/>
    <mergeCell ref="PH58:PP58"/>
    <mergeCell ref="PQ58:PY58"/>
    <mergeCell ref="LV58:MD58"/>
    <mergeCell ref="ME58:MM58"/>
    <mergeCell ref="MN58:MV58"/>
    <mergeCell ref="MW58:NE58"/>
    <mergeCell ref="NF58:NN58"/>
    <mergeCell ref="NO58:NW58"/>
    <mergeCell ref="JT58:KB58"/>
    <mergeCell ref="KC58:KK58"/>
    <mergeCell ref="KL58:KT58"/>
    <mergeCell ref="KU58:LC58"/>
    <mergeCell ref="LD58:LL58"/>
    <mergeCell ref="LM58:LU58"/>
    <mergeCell ref="AGP58:AGX58"/>
    <mergeCell ref="AGY58:AHG58"/>
    <mergeCell ref="AHH58:AHP58"/>
    <mergeCell ref="AHQ58:AHY58"/>
    <mergeCell ref="AHZ58:AIH58"/>
    <mergeCell ref="AII58:AIQ58"/>
    <mergeCell ref="AEN58:AEV58"/>
    <mergeCell ref="AEW58:AFE58"/>
    <mergeCell ref="AFF58:AFN58"/>
    <mergeCell ref="AFO58:AFW58"/>
    <mergeCell ref="AFX58:AGF58"/>
    <mergeCell ref="AGG58:AGO58"/>
    <mergeCell ref="ACL58:ACT58"/>
    <mergeCell ref="ACU58:ADC58"/>
    <mergeCell ref="ADD58:ADL58"/>
    <mergeCell ref="ADM58:ADU58"/>
    <mergeCell ref="ADV58:AED58"/>
    <mergeCell ref="AEE58:AEM58"/>
    <mergeCell ref="AAJ58:AAR58"/>
    <mergeCell ref="AAS58:ABA58"/>
    <mergeCell ref="ABB58:ABJ58"/>
    <mergeCell ref="ABK58:ABS58"/>
    <mergeCell ref="ABT58:ACB58"/>
    <mergeCell ref="ACC58:ACK58"/>
    <mergeCell ref="YH58:YP58"/>
    <mergeCell ref="YQ58:YY58"/>
    <mergeCell ref="YZ58:ZH58"/>
    <mergeCell ref="ZI58:ZQ58"/>
    <mergeCell ref="ZR58:ZZ58"/>
    <mergeCell ref="AAA58:AAI58"/>
    <mergeCell ref="WF58:WN58"/>
    <mergeCell ref="WO58:WW58"/>
    <mergeCell ref="WX58:XF58"/>
    <mergeCell ref="XG58:XO58"/>
    <mergeCell ref="XP58:XX58"/>
    <mergeCell ref="XY58:YG58"/>
    <mergeCell ref="ATB58:ATJ58"/>
    <mergeCell ref="ATK58:ATS58"/>
    <mergeCell ref="ATT58:AUB58"/>
    <mergeCell ref="AUC58:AUK58"/>
    <mergeCell ref="AUL58:AUT58"/>
    <mergeCell ref="AUU58:AVC58"/>
    <mergeCell ref="AQZ58:ARH58"/>
    <mergeCell ref="ARI58:ARQ58"/>
    <mergeCell ref="ARR58:ARZ58"/>
    <mergeCell ref="ASA58:ASI58"/>
    <mergeCell ref="ASJ58:ASR58"/>
    <mergeCell ref="ASS58:ATA58"/>
    <mergeCell ref="AOX58:APF58"/>
    <mergeCell ref="APG58:APO58"/>
    <mergeCell ref="APP58:APX58"/>
    <mergeCell ref="APY58:AQG58"/>
    <mergeCell ref="AQH58:AQP58"/>
    <mergeCell ref="AQQ58:AQY58"/>
    <mergeCell ref="AMV58:AND58"/>
    <mergeCell ref="ANE58:ANM58"/>
    <mergeCell ref="ANN58:ANV58"/>
    <mergeCell ref="ANW58:AOE58"/>
    <mergeCell ref="AOF58:AON58"/>
    <mergeCell ref="AOO58:AOW58"/>
    <mergeCell ref="AKT58:ALB58"/>
    <mergeCell ref="ALC58:ALK58"/>
    <mergeCell ref="ALL58:ALT58"/>
    <mergeCell ref="ALU58:AMC58"/>
    <mergeCell ref="AMD58:AML58"/>
    <mergeCell ref="AMM58:AMU58"/>
    <mergeCell ref="AIR58:AIZ58"/>
    <mergeCell ref="AJA58:AJI58"/>
    <mergeCell ref="AJJ58:AJR58"/>
    <mergeCell ref="AJS58:AKA58"/>
    <mergeCell ref="AKB58:AKJ58"/>
    <mergeCell ref="AKK58:AKS58"/>
    <mergeCell ref="BFN58:BFV58"/>
    <mergeCell ref="BFW58:BGE58"/>
    <mergeCell ref="BGF58:BGN58"/>
    <mergeCell ref="BGO58:BGW58"/>
    <mergeCell ref="BGX58:BHF58"/>
    <mergeCell ref="BHG58:BHO58"/>
    <mergeCell ref="BDL58:BDT58"/>
    <mergeCell ref="BDU58:BEC58"/>
    <mergeCell ref="BED58:BEL58"/>
    <mergeCell ref="BEM58:BEU58"/>
    <mergeCell ref="BEV58:BFD58"/>
    <mergeCell ref="BFE58:BFM58"/>
    <mergeCell ref="BBJ58:BBR58"/>
    <mergeCell ref="BBS58:BCA58"/>
    <mergeCell ref="BCB58:BCJ58"/>
    <mergeCell ref="BCK58:BCS58"/>
    <mergeCell ref="BCT58:BDB58"/>
    <mergeCell ref="BDC58:BDK58"/>
    <mergeCell ref="AZH58:AZP58"/>
    <mergeCell ref="AZQ58:AZY58"/>
    <mergeCell ref="AZZ58:BAH58"/>
    <mergeCell ref="BAI58:BAQ58"/>
    <mergeCell ref="BAR58:BAZ58"/>
    <mergeCell ref="BBA58:BBI58"/>
    <mergeCell ref="AXF58:AXN58"/>
    <mergeCell ref="AXO58:AXW58"/>
    <mergeCell ref="AXX58:AYF58"/>
    <mergeCell ref="AYG58:AYO58"/>
    <mergeCell ref="AYP58:AYX58"/>
    <mergeCell ref="AYY58:AZG58"/>
    <mergeCell ref="AVD58:AVL58"/>
    <mergeCell ref="AVM58:AVU58"/>
    <mergeCell ref="AVV58:AWD58"/>
    <mergeCell ref="AWE58:AWM58"/>
    <mergeCell ref="AWN58:AWV58"/>
    <mergeCell ref="AWW58:AXE58"/>
    <mergeCell ref="BRZ58:BSH58"/>
    <mergeCell ref="BSI58:BSQ58"/>
    <mergeCell ref="BSR58:BSZ58"/>
    <mergeCell ref="BTA58:BTI58"/>
    <mergeCell ref="BTJ58:BTR58"/>
    <mergeCell ref="BTS58:BUA58"/>
    <mergeCell ref="BPX58:BQF58"/>
    <mergeCell ref="BQG58:BQO58"/>
    <mergeCell ref="BQP58:BQX58"/>
    <mergeCell ref="BQY58:BRG58"/>
    <mergeCell ref="BRH58:BRP58"/>
    <mergeCell ref="BRQ58:BRY58"/>
    <mergeCell ref="BNV58:BOD58"/>
    <mergeCell ref="BOE58:BOM58"/>
    <mergeCell ref="BON58:BOV58"/>
    <mergeCell ref="BOW58:BPE58"/>
    <mergeCell ref="BPF58:BPN58"/>
    <mergeCell ref="BPO58:BPW58"/>
    <mergeCell ref="BLT58:BMB58"/>
    <mergeCell ref="BMC58:BMK58"/>
    <mergeCell ref="BML58:BMT58"/>
    <mergeCell ref="BMU58:BNC58"/>
    <mergeCell ref="BND58:BNL58"/>
    <mergeCell ref="BNM58:BNU58"/>
    <mergeCell ref="BJR58:BJZ58"/>
    <mergeCell ref="BKA58:BKI58"/>
    <mergeCell ref="BKJ58:BKR58"/>
    <mergeCell ref="BKS58:BLA58"/>
    <mergeCell ref="BLB58:BLJ58"/>
    <mergeCell ref="BLK58:BLS58"/>
    <mergeCell ref="BHP58:BHX58"/>
    <mergeCell ref="BHY58:BIG58"/>
    <mergeCell ref="BIH58:BIP58"/>
    <mergeCell ref="BIQ58:BIY58"/>
    <mergeCell ref="BIZ58:BJH58"/>
    <mergeCell ref="BJI58:BJQ58"/>
    <mergeCell ref="CEL58:CET58"/>
    <mergeCell ref="CEU58:CFC58"/>
    <mergeCell ref="CFD58:CFL58"/>
    <mergeCell ref="CFM58:CFU58"/>
    <mergeCell ref="CFV58:CGD58"/>
    <mergeCell ref="CGE58:CGM58"/>
    <mergeCell ref="CCJ58:CCR58"/>
    <mergeCell ref="CCS58:CDA58"/>
    <mergeCell ref="CDB58:CDJ58"/>
    <mergeCell ref="CDK58:CDS58"/>
    <mergeCell ref="CDT58:CEB58"/>
    <mergeCell ref="CEC58:CEK58"/>
    <mergeCell ref="CAH58:CAP58"/>
    <mergeCell ref="CAQ58:CAY58"/>
    <mergeCell ref="CAZ58:CBH58"/>
    <mergeCell ref="CBI58:CBQ58"/>
    <mergeCell ref="CBR58:CBZ58"/>
    <mergeCell ref="CCA58:CCI58"/>
    <mergeCell ref="BYF58:BYN58"/>
    <mergeCell ref="BYO58:BYW58"/>
    <mergeCell ref="BYX58:BZF58"/>
    <mergeCell ref="BZG58:BZO58"/>
    <mergeCell ref="BZP58:BZX58"/>
    <mergeCell ref="BZY58:CAG58"/>
    <mergeCell ref="BWD58:BWL58"/>
    <mergeCell ref="BWM58:BWU58"/>
    <mergeCell ref="BWV58:BXD58"/>
    <mergeCell ref="BXE58:BXM58"/>
    <mergeCell ref="BXN58:BXV58"/>
    <mergeCell ref="BXW58:BYE58"/>
    <mergeCell ref="BUB58:BUJ58"/>
    <mergeCell ref="BUK58:BUS58"/>
    <mergeCell ref="BUT58:BVB58"/>
    <mergeCell ref="BVC58:BVK58"/>
    <mergeCell ref="BVL58:BVT58"/>
    <mergeCell ref="BVU58:BWC58"/>
    <mergeCell ref="CQX58:CRF58"/>
    <mergeCell ref="CRG58:CRO58"/>
    <mergeCell ref="CRP58:CRX58"/>
    <mergeCell ref="CRY58:CSG58"/>
    <mergeCell ref="CSH58:CSP58"/>
    <mergeCell ref="CSQ58:CSY58"/>
    <mergeCell ref="COV58:CPD58"/>
    <mergeCell ref="CPE58:CPM58"/>
    <mergeCell ref="CPN58:CPV58"/>
    <mergeCell ref="CPW58:CQE58"/>
    <mergeCell ref="CQF58:CQN58"/>
    <mergeCell ref="CQO58:CQW58"/>
    <mergeCell ref="CMT58:CNB58"/>
    <mergeCell ref="CNC58:CNK58"/>
    <mergeCell ref="CNL58:CNT58"/>
    <mergeCell ref="CNU58:COC58"/>
    <mergeCell ref="COD58:COL58"/>
    <mergeCell ref="COM58:COU58"/>
    <mergeCell ref="CKR58:CKZ58"/>
    <mergeCell ref="CLA58:CLI58"/>
    <mergeCell ref="CLJ58:CLR58"/>
    <mergeCell ref="CLS58:CMA58"/>
    <mergeCell ref="CMB58:CMJ58"/>
    <mergeCell ref="CMK58:CMS58"/>
    <mergeCell ref="CIP58:CIX58"/>
    <mergeCell ref="CIY58:CJG58"/>
    <mergeCell ref="CJH58:CJP58"/>
    <mergeCell ref="CJQ58:CJY58"/>
    <mergeCell ref="CJZ58:CKH58"/>
    <mergeCell ref="CKI58:CKQ58"/>
    <mergeCell ref="CGN58:CGV58"/>
    <mergeCell ref="CGW58:CHE58"/>
    <mergeCell ref="CHF58:CHN58"/>
    <mergeCell ref="CHO58:CHW58"/>
    <mergeCell ref="CHX58:CIF58"/>
    <mergeCell ref="CIG58:CIO58"/>
    <mergeCell ref="DDJ58:DDR58"/>
    <mergeCell ref="DDS58:DEA58"/>
    <mergeCell ref="DEB58:DEJ58"/>
    <mergeCell ref="DEK58:DES58"/>
    <mergeCell ref="DET58:DFB58"/>
    <mergeCell ref="DFC58:DFK58"/>
    <mergeCell ref="DBH58:DBP58"/>
    <mergeCell ref="DBQ58:DBY58"/>
    <mergeCell ref="DBZ58:DCH58"/>
    <mergeCell ref="DCI58:DCQ58"/>
    <mergeCell ref="DCR58:DCZ58"/>
    <mergeCell ref="DDA58:DDI58"/>
    <mergeCell ref="CZF58:CZN58"/>
    <mergeCell ref="CZO58:CZW58"/>
    <mergeCell ref="CZX58:DAF58"/>
    <mergeCell ref="DAG58:DAO58"/>
    <mergeCell ref="DAP58:DAX58"/>
    <mergeCell ref="DAY58:DBG58"/>
    <mergeCell ref="CXD58:CXL58"/>
    <mergeCell ref="CXM58:CXU58"/>
    <mergeCell ref="CXV58:CYD58"/>
    <mergeCell ref="CYE58:CYM58"/>
    <mergeCell ref="CYN58:CYV58"/>
    <mergeCell ref="CYW58:CZE58"/>
    <mergeCell ref="CVB58:CVJ58"/>
    <mergeCell ref="CVK58:CVS58"/>
    <mergeCell ref="CVT58:CWB58"/>
    <mergeCell ref="CWC58:CWK58"/>
    <mergeCell ref="CWL58:CWT58"/>
    <mergeCell ref="CWU58:CXC58"/>
    <mergeCell ref="CSZ58:CTH58"/>
    <mergeCell ref="CTI58:CTQ58"/>
    <mergeCell ref="CTR58:CTZ58"/>
    <mergeCell ref="CUA58:CUI58"/>
    <mergeCell ref="CUJ58:CUR58"/>
    <mergeCell ref="CUS58:CVA58"/>
    <mergeCell ref="DPV58:DQD58"/>
    <mergeCell ref="DQE58:DQM58"/>
    <mergeCell ref="DQN58:DQV58"/>
    <mergeCell ref="DQW58:DRE58"/>
    <mergeCell ref="DRF58:DRN58"/>
    <mergeCell ref="DRO58:DRW58"/>
    <mergeCell ref="DNT58:DOB58"/>
    <mergeCell ref="DOC58:DOK58"/>
    <mergeCell ref="DOL58:DOT58"/>
    <mergeCell ref="DOU58:DPC58"/>
    <mergeCell ref="DPD58:DPL58"/>
    <mergeCell ref="DPM58:DPU58"/>
    <mergeCell ref="DLR58:DLZ58"/>
    <mergeCell ref="DMA58:DMI58"/>
    <mergeCell ref="DMJ58:DMR58"/>
    <mergeCell ref="DMS58:DNA58"/>
    <mergeCell ref="DNB58:DNJ58"/>
    <mergeCell ref="DNK58:DNS58"/>
    <mergeCell ref="DJP58:DJX58"/>
    <mergeCell ref="DJY58:DKG58"/>
    <mergeCell ref="DKH58:DKP58"/>
    <mergeCell ref="DKQ58:DKY58"/>
    <mergeCell ref="DKZ58:DLH58"/>
    <mergeCell ref="DLI58:DLQ58"/>
    <mergeCell ref="DHN58:DHV58"/>
    <mergeCell ref="DHW58:DIE58"/>
    <mergeCell ref="DIF58:DIN58"/>
    <mergeCell ref="DIO58:DIW58"/>
    <mergeCell ref="DIX58:DJF58"/>
    <mergeCell ref="DJG58:DJO58"/>
    <mergeCell ref="DFL58:DFT58"/>
    <mergeCell ref="DFU58:DGC58"/>
    <mergeCell ref="DGD58:DGL58"/>
    <mergeCell ref="DGM58:DGU58"/>
    <mergeCell ref="DGV58:DHD58"/>
    <mergeCell ref="DHE58:DHM58"/>
    <mergeCell ref="ECH58:ECP58"/>
    <mergeCell ref="ECQ58:ECY58"/>
    <mergeCell ref="ECZ58:EDH58"/>
    <mergeCell ref="EDI58:EDQ58"/>
    <mergeCell ref="EDR58:EDZ58"/>
    <mergeCell ref="EEA58:EEI58"/>
    <mergeCell ref="EAF58:EAN58"/>
    <mergeCell ref="EAO58:EAW58"/>
    <mergeCell ref="EAX58:EBF58"/>
    <mergeCell ref="EBG58:EBO58"/>
    <mergeCell ref="EBP58:EBX58"/>
    <mergeCell ref="EBY58:ECG58"/>
    <mergeCell ref="DYD58:DYL58"/>
    <mergeCell ref="DYM58:DYU58"/>
    <mergeCell ref="DYV58:DZD58"/>
    <mergeCell ref="DZE58:DZM58"/>
    <mergeCell ref="DZN58:DZV58"/>
    <mergeCell ref="DZW58:EAE58"/>
    <mergeCell ref="DWB58:DWJ58"/>
    <mergeCell ref="DWK58:DWS58"/>
    <mergeCell ref="DWT58:DXB58"/>
    <mergeCell ref="DXC58:DXK58"/>
    <mergeCell ref="DXL58:DXT58"/>
    <mergeCell ref="DXU58:DYC58"/>
    <mergeCell ref="DTZ58:DUH58"/>
    <mergeCell ref="DUI58:DUQ58"/>
    <mergeCell ref="DUR58:DUZ58"/>
    <mergeCell ref="DVA58:DVI58"/>
    <mergeCell ref="DVJ58:DVR58"/>
    <mergeCell ref="DVS58:DWA58"/>
    <mergeCell ref="DRX58:DSF58"/>
    <mergeCell ref="DSG58:DSO58"/>
    <mergeCell ref="DSP58:DSX58"/>
    <mergeCell ref="DSY58:DTG58"/>
    <mergeCell ref="DTH58:DTP58"/>
    <mergeCell ref="DTQ58:DTY58"/>
    <mergeCell ref="EOT58:EPB58"/>
    <mergeCell ref="EPC58:EPK58"/>
    <mergeCell ref="EPL58:EPT58"/>
    <mergeCell ref="EPU58:EQC58"/>
    <mergeCell ref="EQD58:EQL58"/>
    <mergeCell ref="EQM58:EQU58"/>
    <mergeCell ref="EMR58:EMZ58"/>
    <mergeCell ref="ENA58:ENI58"/>
    <mergeCell ref="ENJ58:ENR58"/>
    <mergeCell ref="ENS58:EOA58"/>
    <mergeCell ref="EOB58:EOJ58"/>
    <mergeCell ref="EOK58:EOS58"/>
    <mergeCell ref="EKP58:EKX58"/>
    <mergeCell ref="EKY58:ELG58"/>
    <mergeCell ref="ELH58:ELP58"/>
    <mergeCell ref="ELQ58:ELY58"/>
    <mergeCell ref="ELZ58:EMH58"/>
    <mergeCell ref="EMI58:EMQ58"/>
    <mergeCell ref="EIN58:EIV58"/>
    <mergeCell ref="EIW58:EJE58"/>
    <mergeCell ref="EJF58:EJN58"/>
    <mergeCell ref="EJO58:EJW58"/>
    <mergeCell ref="EJX58:EKF58"/>
    <mergeCell ref="EKG58:EKO58"/>
    <mergeCell ref="EGL58:EGT58"/>
    <mergeCell ref="EGU58:EHC58"/>
    <mergeCell ref="EHD58:EHL58"/>
    <mergeCell ref="EHM58:EHU58"/>
    <mergeCell ref="EHV58:EID58"/>
    <mergeCell ref="EIE58:EIM58"/>
    <mergeCell ref="EEJ58:EER58"/>
    <mergeCell ref="EES58:EFA58"/>
    <mergeCell ref="EFB58:EFJ58"/>
    <mergeCell ref="EFK58:EFS58"/>
    <mergeCell ref="EFT58:EGB58"/>
    <mergeCell ref="EGC58:EGK58"/>
    <mergeCell ref="FBF58:FBN58"/>
    <mergeCell ref="FBO58:FBW58"/>
    <mergeCell ref="FBX58:FCF58"/>
    <mergeCell ref="FCG58:FCO58"/>
    <mergeCell ref="FCP58:FCX58"/>
    <mergeCell ref="FCY58:FDG58"/>
    <mergeCell ref="EZD58:EZL58"/>
    <mergeCell ref="EZM58:EZU58"/>
    <mergeCell ref="EZV58:FAD58"/>
    <mergeCell ref="FAE58:FAM58"/>
    <mergeCell ref="FAN58:FAV58"/>
    <mergeCell ref="FAW58:FBE58"/>
    <mergeCell ref="EXB58:EXJ58"/>
    <mergeCell ref="EXK58:EXS58"/>
    <mergeCell ref="EXT58:EYB58"/>
    <mergeCell ref="EYC58:EYK58"/>
    <mergeCell ref="EYL58:EYT58"/>
    <mergeCell ref="EYU58:EZC58"/>
    <mergeCell ref="EUZ58:EVH58"/>
    <mergeCell ref="EVI58:EVQ58"/>
    <mergeCell ref="EVR58:EVZ58"/>
    <mergeCell ref="EWA58:EWI58"/>
    <mergeCell ref="EWJ58:EWR58"/>
    <mergeCell ref="EWS58:EXA58"/>
    <mergeCell ref="ESX58:ETF58"/>
    <mergeCell ref="ETG58:ETO58"/>
    <mergeCell ref="ETP58:ETX58"/>
    <mergeCell ref="ETY58:EUG58"/>
    <mergeCell ref="EUH58:EUP58"/>
    <mergeCell ref="EUQ58:EUY58"/>
    <mergeCell ref="EQV58:ERD58"/>
    <mergeCell ref="ERE58:ERM58"/>
    <mergeCell ref="ERN58:ERV58"/>
    <mergeCell ref="ERW58:ESE58"/>
    <mergeCell ref="ESF58:ESN58"/>
    <mergeCell ref="ESO58:ESW58"/>
    <mergeCell ref="FNR58:FNZ58"/>
    <mergeCell ref="FOA58:FOI58"/>
    <mergeCell ref="FOJ58:FOR58"/>
    <mergeCell ref="FOS58:FPA58"/>
    <mergeCell ref="FPB58:FPJ58"/>
    <mergeCell ref="FPK58:FPS58"/>
    <mergeCell ref="FLP58:FLX58"/>
    <mergeCell ref="FLY58:FMG58"/>
    <mergeCell ref="FMH58:FMP58"/>
    <mergeCell ref="FMQ58:FMY58"/>
    <mergeCell ref="FMZ58:FNH58"/>
    <mergeCell ref="FNI58:FNQ58"/>
    <mergeCell ref="FJN58:FJV58"/>
    <mergeCell ref="FJW58:FKE58"/>
    <mergeCell ref="FKF58:FKN58"/>
    <mergeCell ref="FKO58:FKW58"/>
    <mergeCell ref="FKX58:FLF58"/>
    <mergeCell ref="FLG58:FLO58"/>
    <mergeCell ref="FHL58:FHT58"/>
    <mergeCell ref="FHU58:FIC58"/>
    <mergeCell ref="FID58:FIL58"/>
    <mergeCell ref="FIM58:FIU58"/>
    <mergeCell ref="FIV58:FJD58"/>
    <mergeCell ref="FJE58:FJM58"/>
    <mergeCell ref="FFJ58:FFR58"/>
    <mergeCell ref="FFS58:FGA58"/>
    <mergeCell ref="FGB58:FGJ58"/>
    <mergeCell ref="FGK58:FGS58"/>
    <mergeCell ref="FGT58:FHB58"/>
    <mergeCell ref="FHC58:FHK58"/>
    <mergeCell ref="FDH58:FDP58"/>
    <mergeCell ref="FDQ58:FDY58"/>
    <mergeCell ref="FDZ58:FEH58"/>
    <mergeCell ref="FEI58:FEQ58"/>
    <mergeCell ref="FER58:FEZ58"/>
    <mergeCell ref="FFA58:FFI58"/>
    <mergeCell ref="GAD58:GAL58"/>
    <mergeCell ref="GAM58:GAU58"/>
    <mergeCell ref="GAV58:GBD58"/>
    <mergeCell ref="GBE58:GBM58"/>
    <mergeCell ref="GBN58:GBV58"/>
    <mergeCell ref="GBW58:GCE58"/>
    <mergeCell ref="FYB58:FYJ58"/>
    <mergeCell ref="FYK58:FYS58"/>
    <mergeCell ref="FYT58:FZB58"/>
    <mergeCell ref="FZC58:FZK58"/>
    <mergeCell ref="FZL58:FZT58"/>
    <mergeCell ref="FZU58:GAC58"/>
    <mergeCell ref="FVZ58:FWH58"/>
    <mergeCell ref="FWI58:FWQ58"/>
    <mergeCell ref="FWR58:FWZ58"/>
    <mergeCell ref="FXA58:FXI58"/>
    <mergeCell ref="FXJ58:FXR58"/>
    <mergeCell ref="FXS58:FYA58"/>
    <mergeCell ref="FTX58:FUF58"/>
    <mergeCell ref="FUG58:FUO58"/>
    <mergeCell ref="FUP58:FUX58"/>
    <mergeCell ref="FUY58:FVG58"/>
    <mergeCell ref="FVH58:FVP58"/>
    <mergeCell ref="FVQ58:FVY58"/>
    <mergeCell ref="FRV58:FSD58"/>
    <mergeCell ref="FSE58:FSM58"/>
    <mergeCell ref="FSN58:FSV58"/>
    <mergeCell ref="FSW58:FTE58"/>
    <mergeCell ref="FTF58:FTN58"/>
    <mergeCell ref="FTO58:FTW58"/>
    <mergeCell ref="FPT58:FQB58"/>
    <mergeCell ref="FQC58:FQK58"/>
    <mergeCell ref="FQL58:FQT58"/>
    <mergeCell ref="FQU58:FRC58"/>
    <mergeCell ref="FRD58:FRL58"/>
    <mergeCell ref="FRM58:FRU58"/>
    <mergeCell ref="GMP58:GMX58"/>
    <mergeCell ref="GMY58:GNG58"/>
    <mergeCell ref="GNH58:GNP58"/>
    <mergeCell ref="GNQ58:GNY58"/>
    <mergeCell ref="GNZ58:GOH58"/>
    <mergeCell ref="GOI58:GOQ58"/>
    <mergeCell ref="GKN58:GKV58"/>
    <mergeCell ref="GKW58:GLE58"/>
    <mergeCell ref="GLF58:GLN58"/>
    <mergeCell ref="GLO58:GLW58"/>
    <mergeCell ref="GLX58:GMF58"/>
    <mergeCell ref="GMG58:GMO58"/>
    <mergeCell ref="GIL58:GIT58"/>
    <mergeCell ref="GIU58:GJC58"/>
    <mergeCell ref="GJD58:GJL58"/>
    <mergeCell ref="GJM58:GJU58"/>
    <mergeCell ref="GJV58:GKD58"/>
    <mergeCell ref="GKE58:GKM58"/>
    <mergeCell ref="GGJ58:GGR58"/>
    <mergeCell ref="GGS58:GHA58"/>
    <mergeCell ref="GHB58:GHJ58"/>
    <mergeCell ref="GHK58:GHS58"/>
    <mergeCell ref="GHT58:GIB58"/>
    <mergeCell ref="GIC58:GIK58"/>
    <mergeCell ref="GEH58:GEP58"/>
    <mergeCell ref="GEQ58:GEY58"/>
    <mergeCell ref="GEZ58:GFH58"/>
    <mergeCell ref="GFI58:GFQ58"/>
    <mergeCell ref="GFR58:GFZ58"/>
    <mergeCell ref="GGA58:GGI58"/>
    <mergeCell ref="GCF58:GCN58"/>
    <mergeCell ref="GCO58:GCW58"/>
    <mergeCell ref="GCX58:GDF58"/>
    <mergeCell ref="GDG58:GDO58"/>
    <mergeCell ref="GDP58:GDX58"/>
    <mergeCell ref="GDY58:GEG58"/>
    <mergeCell ref="GZB58:GZJ58"/>
    <mergeCell ref="GZK58:GZS58"/>
    <mergeCell ref="GZT58:HAB58"/>
    <mergeCell ref="HAC58:HAK58"/>
    <mergeCell ref="HAL58:HAT58"/>
    <mergeCell ref="HAU58:HBC58"/>
    <mergeCell ref="GWZ58:GXH58"/>
    <mergeCell ref="GXI58:GXQ58"/>
    <mergeCell ref="GXR58:GXZ58"/>
    <mergeCell ref="GYA58:GYI58"/>
    <mergeCell ref="GYJ58:GYR58"/>
    <mergeCell ref="GYS58:GZA58"/>
    <mergeCell ref="GUX58:GVF58"/>
    <mergeCell ref="GVG58:GVO58"/>
    <mergeCell ref="GVP58:GVX58"/>
    <mergeCell ref="GVY58:GWG58"/>
    <mergeCell ref="GWH58:GWP58"/>
    <mergeCell ref="GWQ58:GWY58"/>
    <mergeCell ref="GSV58:GTD58"/>
    <mergeCell ref="GTE58:GTM58"/>
    <mergeCell ref="GTN58:GTV58"/>
    <mergeCell ref="GTW58:GUE58"/>
    <mergeCell ref="GUF58:GUN58"/>
    <mergeCell ref="GUO58:GUW58"/>
    <mergeCell ref="GQT58:GRB58"/>
    <mergeCell ref="GRC58:GRK58"/>
    <mergeCell ref="GRL58:GRT58"/>
    <mergeCell ref="GRU58:GSC58"/>
    <mergeCell ref="GSD58:GSL58"/>
    <mergeCell ref="GSM58:GSU58"/>
    <mergeCell ref="GOR58:GOZ58"/>
    <mergeCell ref="GPA58:GPI58"/>
    <mergeCell ref="GPJ58:GPR58"/>
    <mergeCell ref="GPS58:GQA58"/>
    <mergeCell ref="GQB58:GQJ58"/>
    <mergeCell ref="GQK58:GQS58"/>
    <mergeCell ref="HLN58:HLV58"/>
    <mergeCell ref="HLW58:HME58"/>
    <mergeCell ref="HMF58:HMN58"/>
    <mergeCell ref="HMO58:HMW58"/>
    <mergeCell ref="HMX58:HNF58"/>
    <mergeCell ref="HNG58:HNO58"/>
    <mergeCell ref="HJL58:HJT58"/>
    <mergeCell ref="HJU58:HKC58"/>
    <mergeCell ref="HKD58:HKL58"/>
    <mergeCell ref="HKM58:HKU58"/>
    <mergeCell ref="HKV58:HLD58"/>
    <mergeCell ref="HLE58:HLM58"/>
    <mergeCell ref="HHJ58:HHR58"/>
    <mergeCell ref="HHS58:HIA58"/>
    <mergeCell ref="HIB58:HIJ58"/>
    <mergeCell ref="HIK58:HIS58"/>
    <mergeCell ref="HIT58:HJB58"/>
    <mergeCell ref="HJC58:HJK58"/>
    <mergeCell ref="HFH58:HFP58"/>
    <mergeCell ref="HFQ58:HFY58"/>
    <mergeCell ref="HFZ58:HGH58"/>
    <mergeCell ref="HGI58:HGQ58"/>
    <mergeCell ref="HGR58:HGZ58"/>
    <mergeCell ref="HHA58:HHI58"/>
    <mergeCell ref="HDF58:HDN58"/>
    <mergeCell ref="HDO58:HDW58"/>
    <mergeCell ref="HDX58:HEF58"/>
    <mergeCell ref="HEG58:HEO58"/>
    <mergeCell ref="HEP58:HEX58"/>
    <mergeCell ref="HEY58:HFG58"/>
    <mergeCell ref="HBD58:HBL58"/>
    <mergeCell ref="HBM58:HBU58"/>
    <mergeCell ref="HBV58:HCD58"/>
    <mergeCell ref="HCE58:HCM58"/>
    <mergeCell ref="HCN58:HCV58"/>
    <mergeCell ref="HCW58:HDE58"/>
    <mergeCell ref="HXZ58:HYH58"/>
    <mergeCell ref="HYI58:HYQ58"/>
    <mergeCell ref="HYR58:HYZ58"/>
    <mergeCell ref="HZA58:HZI58"/>
    <mergeCell ref="HZJ58:HZR58"/>
    <mergeCell ref="HZS58:IAA58"/>
    <mergeCell ref="HVX58:HWF58"/>
    <mergeCell ref="HWG58:HWO58"/>
    <mergeCell ref="HWP58:HWX58"/>
    <mergeCell ref="HWY58:HXG58"/>
    <mergeCell ref="HXH58:HXP58"/>
    <mergeCell ref="HXQ58:HXY58"/>
    <mergeCell ref="HTV58:HUD58"/>
    <mergeCell ref="HUE58:HUM58"/>
    <mergeCell ref="HUN58:HUV58"/>
    <mergeCell ref="HUW58:HVE58"/>
    <mergeCell ref="HVF58:HVN58"/>
    <mergeCell ref="HVO58:HVW58"/>
    <mergeCell ref="HRT58:HSB58"/>
    <mergeCell ref="HSC58:HSK58"/>
    <mergeCell ref="HSL58:HST58"/>
    <mergeCell ref="HSU58:HTC58"/>
    <mergeCell ref="HTD58:HTL58"/>
    <mergeCell ref="HTM58:HTU58"/>
    <mergeCell ref="HPR58:HPZ58"/>
    <mergeCell ref="HQA58:HQI58"/>
    <mergeCell ref="HQJ58:HQR58"/>
    <mergeCell ref="HQS58:HRA58"/>
    <mergeCell ref="HRB58:HRJ58"/>
    <mergeCell ref="HRK58:HRS58"/>
    <mergeCell ref="HNP58:HNX58"/>
    <mergeCell ref="HNY58:HOG58"/>
    <mergeCell ref="HOH58:HOP58"/>
    <mergeCell ref="HOQ58:HOY58"/>
    <mergeCell ref="HOZ58:HPH58"/>
    <mergeCell ref="HPI58:HPQ58"/>
    <mergeCell ref="IKL58:IKT58"/>
    <mergeCell ref="IKU58:ILC58"/>
    <mergeCell ref="ILD58:ILL58"/>
    <mergeCell ref="ILM58:ILU58"/>
    <mergeCell ref="ILV58:IMD58"/>
    <mergeCell ref="IME58:IMM58"/>
    <mergeCell ref="IIJ58:IIR58"/>
    <mergeCell ref="IIS58:IJA58"/>
    <mergeCell ref="IJB58:IJJ58"/>
    <mergeCell ref="IJK58:IJS58"/>
    <mergeCell ref="IJT58:IKB58"/>
    <mergeCell ref="IKC58:IKK58"/>
    <mergeCell ref="IGH58:IGP58"/>
    <mergeCell ref="IGQ58:IGY58"/>
    <mergeCell ref="IGZ58:IHH58"/>
    <mergeCell ref="IHI58:IHQ58"/>
    <mergeCell ref="IHR58:IHZ58"/>
    <mergeCell ref="IIA58:III58"/>
    <mergeCell ref="IEF58:IEN58"/>
    <mergeCell ref="IEO58:IEW58"/>
    <mergeCell ref="IEX58:IFF58"/>
    <mergeCell ref="IFG58:IFO58"/>
    <mergeCell ref="IFP58:IFX58"/>
    <mergeCell ref="IFY58:IGG58"/>
    <mergeCell ref="ICD58:ICL58"/>
    <mergeCell ref="ICM58:ICU58"/>
    <mergeCell ref="ICV58:IDD58"/>
    <mergeCell ref="IDE58:IDM58"/>
    <mergeCell ref="IDN58:IDV58"/>
    <mergeCell ref="IDW58:IEE58"/>
    <mergeCell ref="IAB58:IAJ58"/>
    <mergeCell ref="IAK58:IAS58"/>
    <mergeCell ref="IAT58:IBB58"/>
    <mergeCell ref="IBC58:IBK58"/>
    <mergeCell ref="IBL58:IBT58"/>
    <mergeCell ref="IBU58:ICC58"/>
    <mergeCell ref="IWX58:IXF58"/>
    <mergeCell ref="IXG58:IXO58"/>
    <mergeCell ref="IXP58:IXX58"/>
    <mergeCell ref="IXY58:IYG58"/>
    <mergeCell ref="IYH58:IYP58"/>
    <mergeCell ref="IYQ58:IYY58"/>
    <mergeCell ref="IUV58:IVD58"/>
    <mergeCell ref="IVE58:IVM58"/>
    <mergeCell ref="IVN58:IVV58"/>
    <mergeCell ref="IVW58:IWE58"/>
    <mergeCell ref="IWF58:IWN58"/>
    <mergeCell ref="IWO58:IWW58"/>
    <mergeCell ref="IST58:ITB58"/>
    <mergeCell ref="ITC58:ITK58"/>
    <mergeCell ref="ITL58:ITT58"/>
    <mergeCell ref="ITU58:IUC58"/>
    <mergeCell ref="IUD58:IUL58"/>
    <mergeCell ref="IUM58:IUU58"/>
    <mergeCell ref="IQR58:IQZ58"/>
    <mergeCell ref="IRA58:IRI58"/>
    <mergeCell ref="IRJ58:IRR58"/>
    <mergeCell ref="IRS58:ISA58"/>
    <mergeCell ref="ISB58:ISJ58"/>
    <mergeCell ref="ISK58:ISS58"/>
    <mergeCell ref="IOP58:IOX58"/>
    <mergeCell ref="IOY58:IPG58"/>
    <mergeCell ref="IPH58:IPP58"/>
    <mergeCell ref="IPQ58:IPY58"/>
    <mergeCell ref="IPZ58:IQH58"/>
    <mergeCell ref="IQI58:IQQ58"/>
    <mergeCell ref="IMN58:IMV58"/>
    <mergeCell ref="IMW58:INE58"/>
    <mergeCell ref="INF58:INN58"/>
    <mergeCell ref="INO58:INW58"/>
    <mergeCell ref="INX58:IOF58"/>
    <mergeCell ref="IOG58:IOO58"/>
    <mergeCell ref="JJJ58:JJR58"/>
    <mergeCell ref="JJS58:JKA58"/>
    <mergeCell ref="JKB58:JKJ58"/>
    <mergeCell ref="JKK58:JKS58"/>
    <mergeCell ref="JKT58:JLB58"/>
    <mergeCell ref="JLC58:JLK58"/>
    <mergeCell ref="JHH58:JHP58"/>
    <mergeCell ref="JHQ58:JHY58"/>
    <mergeCell ref="JHZ58:JIH58"/>
    <mergeCell ref="JII58:JIQ58"/>
    <mergeCell ref="JIR58:JIZ58"/>
    <mergeCell ref="JJA58:JJI58"/>
    <mergeCell ref="JFF58:JFN58"/>
    <mergeCell ref="JFO58:JFW58"/>
    <mergeCell ref="JFX58:JGF58"/>
    <mergeCell ref="JGG58:JGO58"/>
    <mergeCell ref="JGP58:JGX58"/>
    <mergeCell ref="JGY58:JHG58"/>
    <mergeCell ref="JDD58:JDL58"/>
    <mergeCell ref="JDM58:JDU58"/>
    <mergeCell ref="JDV58:JED58"/>
    <mergeCell ref="JEE58:JEM58"/>
    <mergeCell ref="JEN58:JEV58"/>
    <mergeCell ref="JEW58:JFE58"/>
    <mergeCell ref="JBB58:JBJ58"/>
    <mergeCell ref="JBK58:JBS58"/>
    <mergeCell ref="JBT58:JCB58"/>
    <mergeCell ref="JCC58:JCK58"/>
    <mergeCell ref="JCL58:JCT58"/>
    <mergeCell ref="JCU58:JDC58"/>
    <mergeCell ref="IYZ58:IZH58"/>
    <mergeCell ref="IZI58:IZQ58"/>
    <mergeCell ref="IZR58:IZZ58"/>
    <mergeCell ref="JAA58:JAI58"/>
    <mergeCell ref="JAJ58:JAR58"/>
    <mergeCell ref="JAS58:JBA58"/>
    <mergeCell ref="JVV58:JWD58"/>
    <mergeCell ref="JWE58:JWM58"/>
    <mergeCell ref="JWN58:JWV58"/>
    <mergeCell ref="JWW58:JXE58"/>
    <mergeCell ref="JXF58:JXN58"/>
    <mergeCell ref="JXO58:JXW58"/>
    <mergeCell ref="JTT58:JUB58"/>
    <mergeCell ref="JUC58:JUK58"/>
    <mergeCell ref="JUL58:JUT58"/>
    <mergeCell ref="JUU58:JVC58"/>
    <mergeCell ref="JVD58:JVL58"/>
    <mergeCell ref="JVM58:JVU58"/>
    <mergeCell ref="JRR58:JRZ58"/>
    <mergeCell ref="JSA58:JSI58"/>
    <mergeCell ref="JSJ58:JSR58"/>
    <mergeCell ref="JSS58:JTA58"/>
    <mergeCell ref="JTB58:JTJ58"/>
    <mergeCell ref="JTK58:JTS58"/>
    <mergeCell ref="JPP58:JPX58"/>
    <mergeCell ref="JPY58:JQG58"/>
    <mergeCell ref="JQH58:JQP58"/>
    <mergeCell ref="JQQ58:JQY58"/>
    <mergeCell ref="JQZ58:JRH58"/>
    <mergeCell ref="JRI58:JRQ58"/>
    <mergeCell ref="JNN58:JNV58"/>
    <mergeCell ref="JNW58:JOE58"/>
    <mergeCell ref="JOF58:JON58"/>
    <mergeCell ref="JOO58:JOW58"/>
    <mergeCell ref="JOX58:JPF58"/>
    <mergeCell ref="JPG58:JPO58"/>
    <mergeCell ref="JLL58:JLT58"/>
    <mergeCell ref="JLU58:JMC58"/>
    <mergeCell ref="JMD58:JML58"/>
    <mergeCell ref="JMM58:JMU58"/>
    <mergeCell ref="JMV58:JND58"/>
    <mergeCell ref="JNE58:JNM58"/>
    <mergeCell ref="KIH58:KIP58"/>
    <mergeCell ref="KIQ58:KIY58"/>
    <mergeCell ref="KIZ58:KJH58"/>
    <mergeCell ref="KJI58:KJQ58"/>
    <mergeCell ref="KJR58:KJZ58"/>
    <mergeCell ref="KKA58:KKI58"/>
    <mergeCell ref="KGF58:KGN58"/>
    <mergeCell ref="KGO58:KGW58"/>
    <mergeCell ref="KGX58:KHF58"/>
    <mergeCell ref="KHG58:KHO58"/>
    <mergeCell ref="KHP58:KHX58"/>
    <mergeCell ref="KHY58:KIG58"/>
    <mergeCell ref="KED58:KEL58"/>
    <mergeCell ref="KEM58:KEU58"/>
    <mergeCell ref="KEV58:KFD58"/>
    <mergeCell ref="KFE58:KFM58"/>
    <mergeCell ref="KFN58:KFV58"/>
    <mergeCell ref="KFW58:KGE58"/>
    <mergeCell ref="KCB58:KCJ58"/>
    <mergeCell ref="KCK58:KCS58"/>
    <mergeCell ref="KCT58:KDB58"/>
    <mergeCell ref="KDC58:KDK58"/>
    <mergeCell ref="KDL58:KDT58"/>
    <mergeCell ref="KDU58:KEC58"/>
    <mergeCell ref="JZZ58:KAH58"/>
    <mergeCell ref="KAI58:KAQ58"/>
    <mergeCell ref="KAR58:KAZ58"/>
    <mergeCell ref="KBA58:KBI58"/>
    <mergeCell ref="KBJ58:KBR58"/>
    <mergeCell ref="KBS58:KCA58"/>
    <mergeCell ref="JXX58:JYF58"/>
    <mergeCell ref="JYG58:JYO58"/>
    <mergeCell ref="JYP58:JYX58"/>
    <mergeCell ref="JYY58:JZG58"/>
    <mergeCell ref="JZH58:JZP58"/>
    <mergeCell ref="JZQ58:JZY58"/>
    <mergeCell ref="KUT58:KVB58"/>
    <mergeCell ref="KVC58:KVK58"/>
    <mergeCell ref="KVL58:KVT58"/>
    <mergeCell ref="KVU58:KWC58"/>
    <mergeCell ref="KWD58:KWL58"/>
    <mergeCell ref="KWM58:KWU58"/>
    <mergeCell ref="KSR58:KSZ58"/>
    <mergeCell ref="KTA58:KTI58"/>
    <mergeCell ref="KTJ58:KTR58"/>
    <mergeCell ref="KTS58:KUA58"/>
    <mergeCell ref="KUB58:KUJ58"/>
    <mergeCell ref="KUK58:KUS58"/>
    <mergeCell ref="KQP58:KQX58"/>
    <mergeCell ref="KQY58:KRG58"/>
    <mergeCell ref="KRH58:KRP58"/>
    <mergeCell ref="KRQ58:KRY58"/>
    <mergeCell ref="KRZ58:KSH58"/>
    <mergeCell ref="KSI58:KSQ58"/>
    <mergeCell ref="KON58:KOV58"/>
    <mergeCell ref="KOW58:KPE58"/>
    <mergeCell ref="KPF58:KPN58"/>
    <mergeCell ref="KPO58:KPW58"/>
    <mergeCell ref="KPX58:KQF58"/>
    <mergeCell ref="KQG58:KQO58"/>
    <mergeCell ref="KML58:KMT58"/>
    <mergeCell ref="KMU58:KNC58"/>
    <mergeCell ref="KND58:KNL58"/>
    <mergeCell ref="KNM58:KNU58"/>
    <mergeCell ref="KNV58:KOD58"/>
    <mergeCell ref="KOE58:KOM58"/>
    <mergeCell ref="KKJ58:KKR58"/>
    <mergeCell ref="KKS58:KLA58"/>
    <mergeCell ref="KLB58:KLJ58"/>
    <mergeCell ref="KLK58:KLS58"/>
    <mergeCell ref="KLT58:KMB58"/>
    <mergeCell ref="KMC58:KMK58"/>
    <mergeCell ref="LHF58:LHN58"/>
    <mergeCell ref="LHO58:LHW58"/>
    <mergeCell ref="LHX58:LIF58"/>
    <mergeCell ref="LIG58:LIO58"/>
    <mergeCell ref="LIP58:LIX58"/>
    <mergeCell ref="LIY58:LJG58"/>
    <mergeCell ref="LFD58:LFL58"/>
    <mergeCell ref="LFM58:LFU58"/>
    <mergeCell ref="LFV58:LGD58"/>
    <mergeCell ref="LGE58:LGM58"/>
    <mergeCell ref="LGN58:LGV58"/>
    <mergeCell ref="LGW58:LHE58"/>
    <mergeCell ref="LDB58:LDJ58"/>
    <mergeCell ref="LDK58:LDS58"/>
    <mergeCell ref="LDT58:LEB58"/>
    <mergeCell ref="LEC58:LEK58"/>
    <mergeCell ref="LEL58:LET58"/>
    <mergeCell ref="LEU58:LFC58"/>
    <mergeCell ref="LAZ58:LBH58"/>
    <mergeCell ref="LBI58:LBQ58"/>
    <mergeCell ref="LBR58:LBZ58"/>
    <mergeCell ref="LCA58:LCI58"/>
    <mergeCell ref="LCJ58:LCR58"/>
    <mergeCell ref="LCS58:LDA58"/>
    <mergeCell ref="KYX58:KZF58"/>
    <mergeCell ref="KZG58:KZO58"/>
    <mergeCell ref="KZP58:KZX58"/>
    <mergeCell ref="KZY58:LAG58"/>
    <mergeCell ref="LAH58:LAP58"/>
    <mergeCell ref="LAQ58:LAY58"/>
    <mergeCell ref="KWV58:KXD58"/>
    <mergeCell ref="KXE58:KXM58"/>
    <mergeCell ref="KXN58:KXV58"/>
    <mergeCell ref="KXW58:KYE58"/>
    <mergeCell ref="KYF58:KYN58"/>
    <mergeCell ref="KYO58:KYW58"/>
    <mergeCell ref="LTR58:LTZ58"/>
    <mergeCell ref="LUA58:LUI58"/>
    <mergeCell ref="LUJ58:LUR58"/>
    <mergeCell ref="LUS58:LVA58"/>
    <mergeCell ref="LVB58:LVJ58"/>
    <mergeCell ref="LVK58:LVS58"/>
    <mergeCell ref="LRP58:LRX58"/>
    <mergeCell ref="LRY58:LSG58"/>
    <mergeCell ref="LSH58:LSP58"/>
    <mergeCell ref="LSQ58:LSY58"/>
    <mergeCell ref="LSZ58:LTH58"/>
    <mergeCell ref="LTI58:LTQ58"/>
    <mergeCell ref="LPN58:LPV58"/>
    <mergeCell ref="LPW58:LQE58"/>
    <mergeCell ref="LQF58:LQN58"/>
    <mergeCell ref="LQO58:LQW58"/>
    <mergeCell ref="LQX58:LRF58"/>
    <mergeCell ref="LRG58:LRO58"/>
    <mergeCell ref="LNL58:LNT58"/>
    <mergeCell ref="LNU58:LOC58"/>
    <mergeCell ref="LOD58:LOL58"/>
    <mergeCell ref="LOM58:LOU58"/>
    <mergeCell ref="LOV58:LPD58"/>
    <mergeCell ref="LPE58:LPM58"/>
    <mergeCell ref="LLJ58:LLR58"/>
    <mergeCell ref="LLS58:LMA58"/>
    <mergeCell ref="LMB58:LMJ58"/>
    <mergeCell ref="LMK58:LMS58"/>
    <mergeCell ref="LMT58:LNB58"/>
    <mergeCell ref="LNC58:LNK58"/>
    <mergeCell ref="LJH58:LJP58"/>
    <mergeCell ref="LJQ58:LJY58"/>
    <mergeCell ref="LJZ58:LKH58"/>
    <mergeCell ref="LKI58:LKQ58"/>
    <mergeCell ref="LKR58:LKZ58"/>
    <mergeCell ref="LLA58:LLI58"/>
    <mergeCell ref="MGD58:MGL58"/>
    <mergeCell ref="MGM58:MGU58"/>
    <mergeCell ref="MGV58:MHD58"/>
    <mergeCell ref="MHE58:MHM58"/>
    <mergeCell ref="MHN58:MHV58"/>
    <mergeCell ref="MHW58:MIE58"/>
    <mergeCell ref="MEB58:MEJ58"/>
    <mergeCell ref="MEK58:MES58"/>
    <mergeCell ref="MET58:MFB58"/>
    <mergeCell ref="MFC58:MFK58"/>
    <mergeCell ref="MFL58:MFT58"/>
    <mergeCell ref="MFU58:MGC58"/>
    <mergeCell ref="MBZ58:MCH58"/>
    <mergeCell ref="MCI58:MCQ58"/>
    <mergeCell ref="MCR58:MCZ58"/>
    <mergeCell ref="MDA58:MDI58"/>
    <mergeCell ref="MDJ58:MDR58"/>
    <mergeCell ref="MDS58:MEA58"/>
    <mergeCell ref="LZX58:MAF58"/>
    <mergeCell ref="MAG58:MAO58"/>
    <mergeCell ref="MAP58:MAX58"/>
    <mergeCell ref="MAY58:MBG58"/>
    <mergeCell ref="MBH58:MBP58"/>
    <mergeCell ref="MBQ58:MBY58"/>
    <mergeCell ref="LXV58:LYD58"/>
    <mergeCell ref="LYE58:LYM58"/>
    <mergeCell ref="LYN58:LYV58"/>
    <mergeCell ref="LYW58:LZE58"/>
    <mergeCell ref="LZF58:LZN58"/>
    <mergeCell ref="LZO58:LZW58"/>
    <mergeCell ref="LVT58:LWB58"/>
    <mergeCell ref="LWC58:LWK58"/>
    <mergeCell ref="LWL58:LWT58"/>
    <mergeCell ref="LWU58:LXC58"/>
    <mergeCell ref="LXD58:LXL58"/>
    <mergeCell ref="LXM58:LXU58"/>
    <mergeCell ref="MSP58:MSX58"/>
    <mergeCell ref="MSY58:MTG58"/>
    <mergeCell ref="MTH58:MTP58"/>
    <mergeCell ref="MTQ58:MTY58"/>
    <mergeCell ref="MTZ58:MUH58"/>
    <mergeCell ref="MUI58:MUQ58"/>
    <mergeCell ref="MQN58:MQV58"/>
    <mergeCell ref="MQW58:MRE58"/>
    <mergeCell ref="MRF58:MRN58"/>
    <mergeCell ref="MRO58:MRW58"/>
    <mergeCell ref="MRX58:MSF58"/>
    <mergeCell ref="MSG58:MSO58"/>
    <mergeCell ref="MOL58:MOT58"/>
    <mergeCell ref="MOU58:MPC58"/>
    <mergeCell ref="MPD58:MPL58"/>
    <mergeCell ref="MPM58:MPU58"/>
    <mergeCell ref="MPV58:MQD58"/>
    <mergeCell ref="MQE58:MQM58"/>
    <mergeCell ref="MMJ58:MMR58"/>
    <mergeCell ref="MMS58:MNA58"/>
    <mergeCell ref="MNB58:MNJ58"/>
    <mergeCell ref="MNK58:MNS58"/>
    <mergeCell ref="MNT58:MOB58"/>
    <mergeCell ref="MOC58:MOK58"/>
    <mergeCell ref="MKH58:MKP58"/>
    <mergeCell ref="MKQ58:MKY58"/>
    <mergeCell ref="MKZ58:MLH58"/>
    <mergeCell ref="MLI58:MLQ58"/>
    <mergeCell ref="MLR58:MLZ58"/>
    <mergeCell ref="MMA58:MMI58"/>
    <mergeCell ref="MIF58:MIN58"/>
    <mergeCell ref="MIO58:MIW58"/>
    <mergeCell ref="MIX58:MJF58"/>
    <mergeCell ref="MJG58:MJO58"/>
    <mergeCell ref="MJP58:MJX58"/>
    <mergeCell ref="MJY58:MKG58"/>
    <mergeCell ref="NFB58:NFJ58"/>
    <mergeCell ref="NFK58:NFS58"/>
    <mergeCell ref="NFT58:NGB58"/>
    <mergeCell ref="NGC58:NGK58"/>
    <mergeCell ref="NGL58:NGT58"/>
    <mergeCell ref="NGU58:NHC58"/>
    <mergeCell ref="NCZ58:NDH58"/>
    <mergeCell ref="NDI58:NDQ58"/>
    <mergeCell ref="NDR58:NDZ58"/>
    <mergeCell ref="NEA58:NEI58"/>
    <mergeCell ref="NEJ58:NER58"/>
    <mergeCell ref="NES58:NFA58"/>
    <mergeCell ref="NAX58:NBF58"/>
    <mergeCell ref="NBG58:NBO58"/>
    <mergeCell ref="NBP58:NBX58"/>
    <mergeCell ref="NBY58:NCG58"/>
    <mergeCell ref="NCH58:NCP58"/>
    <mergeCell ref="NCQ58:NCY58"/>
    <mergeCell ref="MYV58:MZD58"/>
    <mergeCell ref="MZE58:MZM58"/>
    <mergeCell ref="MZN58:MZV58"/>
    <mergeCell ref="MZW58:NAE58"/>
    <mergeCell ref="NAF58:NAN58"/>
    <mergeCell ref="NAO58:NAW58"/>
    <mergeCell ref="MWT58:MXB58"/>
    <mergeCell ref="MXC58:MXK58"/>
    <mergeCell ref="MXL58:MXT58"/>
    <mergeCell ref="MXU58:MYC58"/>
    <mergeCell ref="MYD58:MYL58"/>
    <mergeCell ref="MYM58:MYU58"/>
    <mergeCell ref="MUR58:MUZ58"/>
    <mergeCell ref="MVA58:MVI58"/>
    <mergeCell ref="MVJ58:MVR58"/>
    <mergeCell ref="MVS58:MWA58"/>
    <mergeCell ref="MWB58:MWJ58"/>
    <mergeCell ref="MWK58:MWS58"/>
    <mergeCell ref="NRN58:NRV58"/>
    <mergeCell ref="NRW58:NSE58"/>
    <mergeCell ref="NSF58:NSN58"/>
    <mergeCell ref="NSO58:NSW58"/>
    <mergeCell ref="NSX58:NTF58"/>
    <mergeCell ref="NTG58:NTO58"/>
    <mergeCell ref="NPL58:NPT58"/>
    <mergeCell ref="NPU58:NQC58"/>
    <mergeCell ref="NQD58:NQL58"/>
    <mergeCell ref="NQM58:NQU58"/>
    <mergeCell ref="NQV58:NRD58"/>
    <mergeCell ref="NRE58:NRM58"/>
    <mergeCell ref="NNJ58:NNR58"/>
    <mergeCell ref="NNS58:NOA58"/>
    <mergeCell ref="NOB58:NOJ58"/>
    <mergeCell ref="NOK58:NOS58"/>
    <mergeCell ref="NOT58:NPB58"/>
    <mergeCell ref="NPC58:NPK58"/>
    <mergeCell ref="NLH58:NLP58"/>
    <mergeCell ref="NLQ58:NLY58"/>
    <mergeCell ref="NLZ58:NMH58"/>
    <mergeCell ref="NMI58:NMQ58"/>
    <mergeCell ref="NMR58:NMZ58"/>
    <mergeCell ref="NNA58:NNI58"/>
    <mergeCell ref="NJF58:NJN58"/>
    <mergeCell ref="NJO58:NJW58"/>
    <mergeCell ref="NJX58:NKF58"/>
    <mergeCell ref="NKG58:NKO58"/>
    <mergeCell ref="NKP58:NKX58"/>
    <mergeCell ref="NKY58:NLG58"/>
    <mergeCell ref="NHD58:NHL58"/>
    <mergeCell ref="NHM58:NHU58"/>
    <mergeCell ref="NHV58:NID58"/>
    <mergeCell ref="NIE58:NIM58"/>
    <mergeCell ref="NIN58:NIV58"/>
    <mergeCell ref="NIW58:NJE58"/>
    <mergeCell ref="ODZ58:OEH58"/>
    <mergeCell ref="OEI58:OEQ58"/>
    <mergeCell ref="OER58:OEZ58"/>
    <mergeCell ref="OFA58:OFI58"/>
    <mergeCell ref="OFJ58:OFR58"/>
    <mergeCell ref="OFS58:OGA58"/>
    <mergeCell ref="OBX58:OCF58"/>
    <mergeCell ref="OCG58:OCO58"/>
    <mergeCell ref="OCP58:OCX58"/>
    <mergeCell ref="OCY58:ODG58"/>
    <mergeCell ref="ODH58:ODP58"/>
    <mergeCell ref="ODQ58:ODY58"/>
    <mergeCell ref="NZV58:OAD58"/>
    <mergeCell ref="OAE58:OAM58"/>
    <mergeCell ref="OAN58:OAV58"/>
    <mergeCell ref="OAW58:OBE58"/>
    <mergeCell ref="OBF58:OBN58"/>
    <mergeCell ref="OBO58:OBW58"/>
    <mergeCell ref="NXT58:NYB58"/>
    <mergeCell ref="NYC58:NYK58"/>
    <mergeCell ref="NYL58:NYT58"/>
    <mergeCell ref="NYU58:NZC58"/>
    <mergeCell ref="NZD58:NZL58"/>
    <mergeCell ref="NZM58:NZU58"/>
    <mergeCell ref="NVR58:NVZ58"/>
    <mergeCell ref="NWA58:NWI58"/>
    <mergeCell ref="NWJ58:NWR58"/>
    <mergeCell ref="NWS58:NXA58"/>
    <mergeCell ref="NXB58:NXJ58"/>
    <mergeCell ref="NXK58:NXS58"/>
    <mergeCell ref="NTP58:NTX58"/>
    <mergeCell ref="NTY58:NUG58"/>
    <mergeCell ref="NUH58:NUP58"/>
    <mergeCell ref="NUQ58:NUY58"/>
    <mergeCell ref="NUZ58:NVH58"/>
    <mergeCell ref="NVI58:NVQ58"/>
    <mergeCell ref="OQL58:OQT58"/>
    <mergeCell ref="OQU58:ORC58"/>
    <mergeCell ref="ORD58:ORL58"/>
    <mergeCell ref="ORM58:ORU58"/>
    <mergeCell ref="ORV58:OSD58"/>
    <mergeCell ref="OSE58:OSM58"/>
    <mergeCell ref="OOJ58:OOR58"/>
    <mergeCell ref="OOS58:OPA58"/>
    <mergeCell ref="OPB58:OPJ58"/>
    <mergeCell ref="OPK58:OPS58"/>
    <mergeCell ref="OPT58:OQB58"/>
    <mergeCell ref="OQC58:OQK58"/>
    <mergeCell ref="OMH58:OMP58"/>
    <mergeCell ref="OMQ58:OMY58"/>
    <mergeCell ref="OMZ58:ONH58"/>
    <mergeCell ref="ONI58:ONQ58"/>
    <mergeCell ref="ONR58:ONZ58"/>
    <mergeCell ref="OOA58:OOI58"/>
    <mergeCell ref="OKF58:OKN58"/>
    <mergeCell ref="OKO58:OKW58"/>
    <mergeCell ref="OKX58:OLF58"/>
    <mergeCell ref="OLG58:OLO58"/>
    <mergeCell ref="OLP58:OLX58"/>
    <mergeCell ref="OLY58:OMG58"/>
    <mergeCell ref="OID58:OIL58"/>
    <mergeCell ref="OIM58:OIU58"/>
    <mergeCell ref="OIV58:OJD58"/>
    <mergeCell ref="OJE58:OJM58"/>
    <mergeCell ref="OJN58:OJV58"/>
    <mergeCell ref="OJW58:OKE58"/>
    <mergeCell ref="OGB58:OGJ58"/>
    <mergeCell ref="OGK58:OGS58"/>
    <mergeCell ref="OGT58:OHB58"/>
    <mergeCell ref="OHC58:OHK58"/>
    <mergeCell ref="OHL58:OHT58"/>
    <mergeCell ref="OHU58:OIC58"/>
    <mergeCell ref="PCX58:PDF58"/>
    <mergeCell ref="PDG58:PDO58"/>
    <mergeCell ref="PDP58:PDX58"/>
    <mergeCell ref="PDY58:PEG58"/>
    <mergeCell ref="PEH58:PEP58"/>
    <mergeCell ref="PEQ58:PEY58"/>
    <mergeCell ref="PAV58:PBD58"/>
    <mergeCell ref="PBE58:PBM58"/>
    <mergeCell ref="PBN58:PBV58"/>
    <mergeCell ref="PBW58:PCE58"/>
    <mergeCell ref="PCF58:PCN58"/>
    <mergeCell ref="PCO58:PCW58"/>
    <mergeCell ref="OYT58:OZB58"/>
    <mergeCell ref="OZC58:OZK58"/>
    <mergeCell ref="OZL58:OZT58"/>
    <mergeCell ref="OZU58:PAC58"/>
    <mergeCell ref="PAD58:PAL58"/>
    <mergeCell ref="PAM58:PAU58"/>
    <mergeCell ref="OWR58:OWZ58"/>
    <mergeCell ref="OXA58:OXI58"/>
    <mergeCell ref="OXJ58:OXR58"/>
    <mergeCell ref="OXS58:OYA58"/>
    <mergeCell ref="OYB58:OYJ58"/>
    <mergeCell ref="OYK58:OYS58"/>
    <mergeCell ref="OUP58:OUX58"/>
    <mergeCell ref="OUY58:OVG58"/>
    <mergeCell ref="OVH58:OVP58"/>
    <mergeCell ref="OVQ58:OVY58"/>
    <mergeCell ref="OVZ58:OWH58"/>
    <mergeCell ref="OWI58:OWQ58"/>
    <mergeCell ref="OSN58:OSV58"/>
    <mergeCell ref="OSW58:OTE58"/>
    <mergeCell ref="OTF58:OTN58"/>
    <mergeCell ref="OTO58:OTW58"/>
    <mergeCell ref="OTX58:OUF58"/>
    <mergeCell ref="OUG58:OUO58"/>
    <mergeCell ref="PPJ58:PPR58"/>
    <mergeCell ref="PPS58:PQA58"/>
    <mergeCell ref="PQB58:PQJ58"/>
    <mergeCell ref="PQK58:PQS58"/>
    <mergeCell ref="PQT58:PRB58"/>
    <mergeCell ref="PRC58:PRK58"/>
    <mergeCell ref="PNH58:PNP58"/>
    <mergeCell ref="PNQ58:PNY58"/>
    <mergeCell ref="PNZ58:POH58"/>
    <mergeCell ref="POI58:POQ58"/>
    <mergeCell ref="POR58:POZ58"/>
    <mergeCell ref="PPA58:PPI58"/>
    <mergeCell ref="PLF58:PLN58"/>
    <mergeCell ref="PLO58:PLW58"/>
    <mergeCell ref="PLX58:PMF58"/>
    <mergeCell ref="PMG58:PMO58"/>
    <mergeCell ref="PMP58:PMX58"/>
    <mergeCell ref="PMY58:PNG58"/>
    <mergeCell ref="PJD58:PJL58"/>
    <mergeCell ref="PJM58:PJU58"/>
    <mergeCell ref="PJV58:PKD58"/>
    <mergeCell ref="PKE58:PKM58"/>
    <mergeCell ref="PKN58:PKV58"/>
    <mergeCell ref="PKW58:PLE58"/>
    <mergeCell ref="PHB58:PHJ58"/>
    <mergeCell ref="PHK58:PHS58"/>
    <mergeCell ref="PHT58:PIB58"/>
    <mergeCell ref="PIC58:PIK58"/>
    <mergeCell ref="PIL58:PIT58"/>
    <mergeCell ref="PIU58:PJC58"/>
    <mergeCell ref="PEZ58:PFH58"/>
    <mergeCell ref="PFI58:PFQ58"/>
    <mergeCell ref="PFR58:PFZ58"/>
    <mergeCell ref="PGA58:PGI58"/>
    <mergeCell ref="PGJ58:PGR58"/>
    <mergeCell ref="PGS58:PHA58"/>
    <mergeCell ref="QBV58:QCD58"/>
    <mergeCell ref="QCE58:QCM58"/>
    <mergeCell ref="QCN58:QCV58"/>
    <mergeCell ref="QCW58:QDE58"/>
    <mergeCell ref="QDF58:QDN58"/>
    <mergeCell ref="QDO58:QDW58"/>
    <mergeCell ref="PZT58:QAB58"/>
    <mergeCell ref="QAC58:QAK58"/>
    <mergeCell ref="QAL58:QAT58"/>
    <mergeCell ref="QAU58:QBC58"/>
    <mergeCell ref="QBD58:QBL58"/>
    <mergeCell ref="QBM58:QBU58"/>
    <mergeCell ref="PXR58:PXZ58"/>
    <mergeCell ref="PYA58:PYI58"/>
    <mergeCell ref="PYJ58:PYR58"/>
    <mergeCell ref="PYS58:PZA58"/>
    <mergeCell ref="PZB58:PZJ58"/>
    <mergeCell ref="PZK58:PZS58"/>
    <mergeCell ref="PVP58:PVX58"/>
    <mergeCell ref="PVY58:PWG58"/>
    <mergeCell ref="PWH58:PWP58"/>
    <mergeCell ref="PWQ58:PWY58"/>
    <mergeCell ref="PWZ58:PXH58"/>
    <mergeCell ref="PXI58:PXQ58"/>
    <mergeCell ref="PTN58:PTV58"/>
    <mergeCell ref="PTW58:PUE58"/>
    <mergeCell ref="PUF58:PUN58"/>
    <mergeCell ref="PUO58:PUW58"/>
    <mergeCell ref="PUX58:PVF58"/>
    <mergeCell ref="PVG58:PVO58"/>
    <mergeCell ref="PRL58:PRT58"/>
    <mergeCell ref="PRU58:PSC58"/>
    <mergeCell ref="PSD58:PSL58"/>
    <mergeCell ref="PSM58:PSU58"/>
    <mergeCell ref="PSV58:PTD58"/>
    <mergeCell ref="PTE58:PTM58"/>
    <mergeCell ref="QOH58:QOP58"/>
    <mergeCell ref="QOQ58:QOY58"/>
    <mergeCell ref="QOZ58:QPH58"/>
    <mergeCell ref="QPI58:QPQ58"/>
    <mergeCell ref="QPR58:QPZ58"/>
    <mergeCell ref="QQA58:QQI58"/>
    <mergeCell ref="QMF58:QMN58"/>
    <mergeCell ref="QMO58:QMW58"/>
    <mergeCell ref="QMX58:QNF58"/>
    <mergeCell ref="QNG58:QNO58"/>
    <mergeCell ref="QNP58:QNX58"/>
    <mergeCell ref="QNY58:QOG58"/>
    <mergeCell ref="QKD58:QKL58"/>
    <mergeCell ref="QKM58:QKU58"/>
    <mergeCell ref="QKV58:QLD58"/>
    <mergeCell ref="QLE58:QLM58"/>
    <mergeCell ref="QLN58:QLV58"/>
    <mergeCell ref="QLW58:QME58"/>
    <mergeCell ref="QIB58:QIJ58"/>
    <mergeCell ref="QIK58:QIS58"/>
    <mergeCell ref="QIT58:QJB58"/>
    <mergeCell ref="QJC58:QJK58"/>
    <mergeCell ref="QJL58:QJT58"/>
    <mergeCell ref="QJU58:QKC58"/>
    <mergeCell ref="QFZ58:QGH58"/>
    <mergeCell ref="QGI58:QGQ58"/>
    <mergeCell ref="QGR58:QGZ58"/>
    <mergeCell ref="QHA58:QHI58"/>
    <mergeCell ref="QHJ58:QHR58"/>
    <mergeCell ref="QHS58:QIA58"/>
    <mergeCell ref="QDX58:QEF58"/>
    <mergeCell ref="QEG58:QEO58"/>
    <mergeCell ref="QEP58:QEX58"/>
    <mergeCell ref="QEY58:QFG58"/>
    <mergeCell ref="QFH58:QFP58"/>
    <mergeCell ref="QFQ58:QFY58"/>
    <mergeCell ref="RAT58:RBB58"/>
    <mergeCell ref="RBC58:RBK58"/>
    <mergeCell ref="RBL58:RBT58"/>
    <mergeCell ref="RBU58:RCC58"/>
    <mergeCell ref="RCD58:RCL58"/>
    <mergeCell ref="RCM58:RCU58"/>
    <mergeCell ref="QYR58:QYZ58"/>
    <mergeCell ref="QZA58:QZI58"/>
    <mergeCell ref="QZJ58:QZR58"/>
    <mergeCell ref="QZS58:RAA58"/>
    <mergeCell ref="RAB58:RAJ58"/>
    <mergeCell ref="RAK58:RAS58"/>
    <mergeCell ref="QWP58:QWX58"/>
    <mergeCell ref="QWY58:QXG58"/>
    <mergeCell ref="QXH58:QXP58"/>
    <mergeCell ref="QXQ58:QXY58"/>
    <mergeCell ref="QXZ58:QYH58"/>
    <mergeCell ref="QYI58:QYQ58"/>
    <mergeCell ref="QUN58:QUV58"/>
    <mergeCell ref="QUW58:QVE58"/>
    <mergeCell ref="QVF58:QVN58"/>
    <mergeCell ref="QVO58:QVW58"/>
    <mergeCell ref="QVX58:QWF58"/>
    <mergeCell ref="QWG58:QWO58"/>
    <mergeCell ref="QSL58:QST58"/>
    <mergeCell ref="QSU58:QTC58"/>
    <mergeCell ref="QTD58:QTL58"/>
    <mergeCell ref="QTM58:QTU58"/>
    <mergeCell ref="QTV58:QUD58"/>
    <mergeCell ref="QUE58:QUM58"/>
    <mergeCell ref="QQJ58:QQR58"/>
    <mergeCell ref="QQS58:QRA58"/>
    <mergeCell ref="QRB58:QRJ58"/>
    <mergeCell ref="QRK58:QRS58"/>
    <mergeCell ref="QRT58:QSB58"/>
    <mergeCell ref="QSC58:QSK58"/>
    <mergeCell ref="RNF58:RNN58"/>
    <mergeCell ref="RNO58:RNW58"/>
    <mergeCell ref="RNX58:ROF58"/>
    <mergeCell ref="ROG58:ROO58"/>
    <mergeCell ref="ROP58:ROX58"/>
    <mergeCell ref="ROY58:RPG58"/>
    <mergeCell ref="RLD58:RLL58"/>
    <mergeCell ref="RLM58:RLU58"/>
    <mergeCell ref="RLV58:RMD58"/>
    <mergeCell ref="RME58:RMM58"/>
    <mergeCell ref="RMN58:RMV58"/>
    <mergeCell ref="RMW58:RNE58"/>
    <mergeCell ref="RJB58:RJJ58"/>
    <mergeCell ref="RJK58:RJS58"/>
    <mergeCell ref="RJT58:RKB58"/>
    <mergeCell ref="RKC58:RKK58"/>
    <mergeCell ref="RKL58:RKT58"/>
    <mergeCell ref="RKU58:RLC58"/>
    <mergeCell ref="RGZ58:RHH58"/>
    <mergeCell ref="RHI58:RHQ58"/>
    <mergeCell ref="RHR58:RHZ58"/>
    <mergeCell ref="RIA58:RII58"/>
    <mergeCell ref="RIJ58:RIR58"/>
    <mergeCell ref="RIS58:RJA58"/>
    <mergeCell ref="REX58:RFF58"/>
    <mergeCell ref="RFG58:RFO58"/>
    <mergeCell ref="RFP58:RFX58"/>
    <mergeCell ref="RFY58:RGG58"/>
    <mergeCell ref="RGH58:RGP58"/>
    <mergeCell ref="RGQ58:RGY58"/>
    <mergeCell ref="RCV58:RDD58"/>
    <mergeCell ref="RDE58:RDM58"/>
    <mergeCell ref="RDN58:RDV58"/>
    <mergeCell ref="RDW58:REE58"/>
    <mergeCell ref="REF58:REN58"/>
    <mergeCell ref="REO58:REW58"/>
    <mergeCell ref="RZR58:RZZ58"/>
    <mergeCell ref="SAA58:SAI58"/>
    <mergeCell ref="SAJ58:SAR58"/>
    <mergeCell ref="SAS58:SBA58"/>
    <mergeCell ref="SBB58:SBJ58"/>
    <mergeCell ref="SBK58:SBS58"/>
    <mergeCell ref="RXP58:RXX58"/>
    <mergeCell ref="RXY58:RYG58"/>
    <mergeCell ref="RYH58:RYP58"/>
    <mergeCell ref="RYQ58:RYY58"/>
    <mergeCell ref="RYZ58:RZH58"/>
    <mergeCell ref="RZI58:RZQ58"/>
    <mergeCell ref="RVN58:RVV58"/>
    <mergeCell ref="RVW58:RWE58"/>
    <mergeCell ref="RWF58:RWN58"/>
    <mergeCell ref="RWO58:RWW58"/>
    <mergeCell ref="RWX58:RXF58"/>
    <mergeCell ref="RXG58:RXO58"/>
    <mergeCell ref="RTL58:RTT58"/>
    <mergeCell ref="RTU58:RUC58"/>
    <mergeCell ref="RUD58:RUL58"/>
    <mergeCell ref="RUM58:RUU58"/>
    <mergeCell ref="RUV58:RVD58"/>
    <mergeCell ref="RVE58:RVM58"/>
    <mergeCell ref="RRJ58:RRR58"/>
    <mergeCell ref="RRS58:RSA58"/>
    <mergeCell ref="RSB58:RSJ58"/>
    <mergeCell ref="RSK58:RSS58"/>
    <mergeCell ref="RST58:RTB58"/>
    <mergeCell ref="RTC58:RTK58"/>
    <mergeCell ref="RPH58:RPP58"/>
    <mergeCell ref="RPQ58:RPY58"/>
    <mergeCell ref="RPZ58:RQH58"/>
    <mergeCell ref="RQI58:RQQ58"/>
    <mergeCell ref="RQR58:RQZ58"/>
    <mergeCell ref="RRA58:RRI58"/>
    <mergeCell ref="SMD58:SML58"/>
    <mergeCell ref="SMM58:SMU58"/>
    <mergeCell ref="SMV58:SND58"/>
    <mergeCell ref="SNE58:SNM58"/>
    <mergeCell ref="SNN58:SNV58"/>
    <mergeCell ref="SNW58:SOE58"/>
    <mergeCell ref="SKB58:SKJ58"/>
    <mergeCell ref="SKK58:SKS58"/>
    <mergeCell ref="SKT58:SLB58"/>
    <mergeCell ref="SLC58:SLK58"/>
    <mergeCell ref="SLL58:SLT58"/>
    <mergeCell ref="SLU58:SMC58"/>
    <mergeCell ref="SHZ58:SIH58"/>
    <mergeCell ref="SII58:SIQ58"/>
    <mergeCell ref="SIR58:SIZ58"/>
    <mergeCell ref="SJA58:SJI58"/>
    <mergeCell ref="SJJ58:SJR58"/>
    <mergeCell ref="SJS58:SKA58"/>
    <mergeCell ref="SFX58:SGF58"/>
    <mergeCell ref="SGG58:SGO58"/>
    <mergeCell ref="SGP58:SGX58"/>
    <mergeCell ref="SGY58:SHG58"/>
    <mergeCell ref="SHH58:SHP58"/>
    <mergeCell ref="SHQ58:SHY58"/>
    <mergeCell ref="SDV58:SED58"/>
    <mergeCell ref="SEE58:SEM58"/>
    <mergeCell ref="SEN58:SEV58"/>
    <mergeCell ref="SEW58:SFE58"/>
    <mergeCell ref="SFF58:SFN58"/>
    <mergeCell ref="SFO58:SFW58"/>
    <mergeCell ref="SBT58:SCB58"/>
    <mergeCell ref="SCC58:SCK58"/>
    <mergeCell ref="SCL58:SCT58"/>
    <mergeCell ref="SCU58:SDC58"/>
    <mergeCell ref="SDD58:SDL58"/>
    <mergeCell ref="SDM58:SDU58"/>
    <mergeCell ref="SYP58:SYX58"/>
    <mergeCell ref="SYY58:SZG58"/>
    <mergeCell ref="SZH58:SZP58"/>
    <mergeCell ref="SZQ58:SZY58"/>
    <mergeCell ref="SZZ58:TAH58"/>
    <mergeCell ref="TAI58:TAQ58"/>
    <mergeCell ref="SWN58:SWV58"/>
    <mergeCell ref="SWW58:SXE58"/>
    <mergeCell ref="SXF58:SXN58"/>
    <mergeCell ref="SXO58:SXW58"/>
    <mergeCell ref="SXX58:SYF58"/>
    <mergeCell ref="SYG58:SYO58"/>
    <mergeCell ref="SUL58:SUT58"/>
    <mergeCell ref="SUU58:SVC58"/>
    <mergeCell ref="SVD58:SVL58"/>
    <mergeCell ref="SVM58:SVU58"/>
    <mergeCell ref="SVV58:SWD58"/>
    <mergeCell ref="SWE58:SWM58"/>
    <mergeCell ref="SSJ58:SSR58"/>
    <mergeCell ref="SSS58:STA58"/>
    <mergeCell ref="STB58:STJ58"/>
    <mergeCell ref="STK58:STS58"/>
    <mergeCell ref="STT58:SUB58"/>
    <mergeCell ref="SUC58:SUK58"/>
    <mergeCell ref="SQH58:SQP58"/>
    <mergeCell ref="SQQ58:SQY58"/>
    <mergeCell ref="SQZ58:SRH58"/>
    <mergeCell ref="SRI58:SRQ58"/>
    <mergeCell ref="SRR58:SRZ58"/>
    <mergeCell ref="SSA58:SSI58"/>
    <mergeCell ref="SOF58:SON58"/>
    <mergeCell ref="SOO58:SOW58"/>
    <mergeCell ref="SOX58:SPF58"/>
    <mergeCell ref="SPG58:SPO58"/>
    <mergeCell ref="SPP58:SPX58"/>
    <mergeCell ref="SPY58:SQG58"/>
    <mergeCell ref="TLB58:TLJ58"/>
    <mergeCell ref="TLK58:TLS58"/>
    <mergeCell ref="TLT58:TMB58"/>
    <mergeCell ref="TMC58:TMK58"/>
    <mergeCell ref="TML58:TMT58"/>
    <mergeCell ref="TMU58:TNC58"/>
    <mergeCell ref="TIZ58:TJH58"/>
    <mergeCell ref="TJI58:TJQ58"/>
    <mergeCell ref="TJR58:TJZ58"/>
    <mergeCell ref="TKA58:TKI58"/>
    <mergeCell ref="TKJ58:TKR58"/>
    <mergeCell ref="TKS58:TLA58"/>
    <mergeCell ref="TGX58:THF58"/>
    <mergeCell ref="THG58:THO58"/>
    <mergeCell ref="THP58:THX58"/>
    <mergeCell ref="THY58:TIG58"/>
    <mergeCell ref="TIH58:TIP58"/>
    <mergeCell ref="TIQ58:TIY58"/>
    <mergeCell ref="TEV58:TFD58"/>
    <mergeCell ref="TFE58:TFM58"/>
    <mergeCell ref="TFN58:TFV58"/>
    <mergeCell ref="TFW58:TGE58"/>
    <mergeCell ref="TGF58:TGN58"/>
    <mergeCell ref="TGO58:TGW58"/>
    <mergeCell ref="TCT58:TDB58"/>
    <mergeCell ref="TDC58:TDK58"/>
    <mergeCell ref="TDL58:TDT58"/>
    <mergeCell ref="TDU58:TEC58"/>
    <mergeCell ref="TED58:TEL58"/>
    <mergeCell ref="TEM58:TEU58"/>
    <mergeCell ref="TAR58:TAZ58"/>
    <mergeCell ref="TBA58:TBI58"/>
    <mergeCell ref="TBJ58:TBR58"/>
    <mergeCell ref="TBS58:TCA58"/>
    <mergeCell ref="TCB58:TCJ58"/>
    <mergeCell ref="TCK58:TCS58"/>
    <mergeCell ref="TXN58:TXV58"/>
    <mergeCell ref="TXW58:TYE58"/>
    <mergeCell ref="TYF58:TYN58"/>
    <mergeCell ref="TYO58:TYW58"/>
    <mergeCell ref="TYX58:TZF58"/>
    <mergeCell ref="TZG58:TZO58"/>
    <mergeCell ref="TVL58:TVT58"/>
    <mergeCell ref="TVU58:TWC58"/>
    <mergeCell ref="TWD58:TWL58"/>
    <mergeCell ref="TWM58:TWU58"/>
    <mergeCell ref="TWV58:TXD58"/>
    <mergeCell ref="TXE58:TXM58"/>
    <mergeCell ref="TTJ58:TTR58"/>
    <mergeCell ref="TTS58:TUA58"/>
    <mergeCell ref="TUB58:TUJ58"/>
    <mergeCell ref="TUK58:TUS58"/>
    <mergeCell ref="TUT58:TVB58"/>
    <mergeCell ref="TVC58:TVK58"/>
    <mergeCell ref="TRH58:TRP58"/>
    <mergeCell ref="TRQ58:TRY58"/>
    <mergeCell ref="TRZ58:TSH58"/>
    <mergeCell ref="TSI58:TSQ58"/>
    <mergeCell ref="TSR58:TSZ58"/>
    <mergeCell ref="TTA58:TTI58"/>
    <mergeCell ref="TPF58:TPN58"/>
    <mergeCell ref="TPO58:TPW58"/>
    <mergeCell ref="TPX58:TQF58"/>
    <mergeCell ref="TQG58:TQO58"/>
    <mergeCell ref="TQP58:TQX58"/>
    <mergeCell ref="TQY58:TRG58"/>
    <mergeCell ref="TND58:TNL58"/>
    <mergeCell ref="TNM58:TNU58"/>
    <mergeCell ref="TNV58:TOD58"/>
    <mergeCell ref="TOE58:TOM58"/>
    <mergeCell ref="TON58:TOV58"/>
    <mergeCell ref="TOW58:TPE58"/>
    <mergeCell ref="UJZ58:UKH58"/>
    <mergeCell ref="UKI58:UKQ58"/>
    <mergeCell ref="UKR58:UKZ58"/>
    <mergeCell ref="ULA58:ULI58"/>
    <mergeCell ref="ULJ58:ULR58"/>
    <mergeCell ref="ULS58:UMA58"/>
    <mergeCell ref="UHX58:UIF58"/>
    <mergeCell ref="UIG58:UIO58"/>
    <mergeCell ref="UIP58:UIX58"/>
    <mergeCell ref="UIY58:UJG58"/>
    <mergeCell ref="UJH58:UJP58"/>
    <mergeCell ref="UJQ58:UJY58"/>
    <mergeCell ref="UFV58:UGD58"/>
    <mergeCell ref="UGE58:UGM58"/>
    <mergeCell ref="UGN58:UGV58"/>
    <mergeCell ref="UGW58:UHE58"/>
    <mergeCell ref="UHF58:UHN58"/>
    <mergeCell ref="UHO58:UHW58"/>
    <mergeCell ref="UDT58:UEB58"/>
    <mergeCell ref="UEC58:UEK58"/>
    <mergeCell ref="UEL58:UET58"/>
    <mergeCell ref="UEU58:UFC58"/>
    <mergeCell ref="UFD58:UFL58"/>
    <mergeCell ref="UFM58:UFU58"/>
    <mergeCell ref="UBR58:UBZ58"/>
    <mergeCell ref="UCA58:UCI58"/>
    <mergeCell ref="UCJ58:UCR58"/>
    <mergeCell ref="UCS58:UDA58"/>
    <mergeCell ref="UDB58:UDJ58"/>
    <mergeCell ref="UDK58:UDS58"/>
    <mergeCell ref="TZP58:TZX58"/>
    <mergeCell ref="TZY58:UAG58"/>
    <mergeCell ref="UAH58:UAP58"/>
    <mergeCell ref="UAQ58:UAY58"/>
    <mergeCell ref="UAZ58:UBH58"/>
    <mergeCell ref="UBI58:UBQ58"/>
    <mergeCell ref="UWL58:UWT58"/>
    <mergeCell ref="UWU58:UXC58"/>
    <mergeCell ref="UXD58:UXL58"/>
    <mergeCell ref="UXM58:UXU58"/>
    <mergeCell ref="UXV58:UYD58"/>
    <mergeCell ref="UYE58:UYM58"/>
    <mergeCell ref="UUJ58:UUR58"/>
    <mergeCell ref="UUS58:UVA58"/>
    <mergeCell ref="UVB58:UVJ58"/>
    <mergeCell ref="UVK58:UVS58"/>
    <mergeCell ref="UVT58:UWB58"/>
    <mergeCell ref="UWC58:UWK58"/>
    <mergeCell ref="USH58:USP58"/>
    <mergeCell ref="USQ58:USY58"/>
    <mergeCell ref="USZ58:UTH58"/>
    <mergeCell ref="UTI58:UTQ58"/>
    <mergeCell ref="UTR58:UTZ58"/>
    <mergeCell ref="UUA58:UUI58"/>
    <mergeCell ref="UQF58:UQN58"/>
    <mergeCell ref="UQO58:UQW58"/>
    <mergeCell ref="UQX58:URF58"/>
    <mergeCell ref="URG58:URO58"/>
    <mergeCell ref="URP58:URX58"/>
    <mergeCell ref="URY58:USG58"/>
    <mergeCell ref="UOD58:UOL58"/>
    <mergeCell ref="UOM58:UOU58"/>
    <mergeCell ref="UOV58:UPD58"/>
    <mergeCell ref="UPE58:UPM58"/>
    <mergeCell ref="UPN58:UPV58"/>
    <mergeCell ref="UPW58:UQE58"/>
    <mergeCell ref="UMB58:UMJ58"/>
    <mergeCell ref="UMK58:UMS58"/>
    <mergeCell ref="UMT58:UNB58"/>
    <mergeCell ref="UNC58:UNK58"/>
    <mergeCell ref="UNL58:UNT58"/>
    <mergeCell ref="UNU58:UOC58"/>
    <mergeCell ref="VIX58:VJF58"/>
    <mergeCell ref="VJG58:VJO58"/>
    <mergeCell ref="VJP58:VJX58"/>
    <mergeCell ref="VJY58:VKG58"/>
    <mergeCell ref="VKH58:VKP58"/>
    <mergeCell ref="VKQ58:VKY58"/>
    <mergeCell ref="VGV58:VHD58"/>
    <mergeCell ref="VHE58:VHM58"/>
    <mergeCell ref="VHN58:VHV58"/>
    <mergeCell ref="VHW58:VIE58"/>
    <mergeCell ref="VIF58:VIN58"/>
    <mergeCell ref="VIO58:VIW58"/>
    <mergeCell ref="VET58:VFB58"/>
    <mergeCell ref="VFC58:VFK58"/>
    <mergeCell ref="VFL58:VFT58"/>
    <mergeCell ref="VFU58:VGC58"/>
    <mergeCell ref="VGD58:VGL58"/>
    <mergeCell ref="VGM58:VGU58"/>
    <mergeCell ref="VCR58:VCZ58"/>
    <mergeCell ref="VDA58:VDI58"/>
    <mergeCell ref="VDJ58:VDR58"/>
    <mergeCell ref="VDS58:VEA58"/>
    <mergeCell ref="VEB58:VEJ58"/>
    <mergeCell ref="VEK58:VES58"/>
    <mergeCell ref="VAP58:VAX58"/>
    <mergeCell ref="VAY58:VBG58"/>
    <mergeCell ref="VBH58:VBP58"/>
    <mergeCell ref="VBQ58:VBY58"/>
    <mergeCell ref="VBZ58:VCH58"/>
    <mergeCell ref="VCI58:VCQ58"/>
    <mergeCell ref="UYN58:UYV58"/>
    <mergeCell ref="UYW58:UZE58"/>
    <mergeCell ref="UZF58:UZN58"/>
    <mergeCell ref="UZO58:UZW58"/>
    <mergeCell ref="UZX58:VAF58"/>
    <mergeCell ref="VAG58:VAO58"/>
    <mergeCell ref="VVJ58:VVR58"/>
    <mergeCell ref="VVS58:VWA58"/>
    <mergeCell ref="VWB58:VWJ58"/>
    <mergeCell ref="VWK58:VWS58"/>
    <mergeCell ref="VWT58:VXB58"/>
    <mergeCell ref="VXC58:VXK58"/>
    <mergeCell ref="VTH58:VTP58"/>
    <mergeCell ref="VTQ58:VTY58"/>
    <mergeCell ref="VTZ58:VUH58"/>
    <mergeCell ref="VUI58:VUQ58"/>
    <mergeCell ref="VUR58:VUZ58"/>
    <mergeCell ref="VVA58:VVI58"/>
    <mergeCell ref="VRF58:VRN58"/>
    <mergeCell ref="VRO58:VRW58"/>
    <mergeCell ref="VRX58:VSF58"/>
    <mergeCell ref="VSG58:VSO58"/>
    <mergeCell ref="VSP58:VSX58"/>
    <mergeCell ref="VSY58:VTG58"/>
    <mergeCell ref="VPD58:VPL58"/>
    <mergeCell ref="VPM58:VPU58"/>
    <mergeCell ref="VPV58:VQD58"/>
    <mergeCell ref="VQE58:VQM58"/>
    <mergeCell ref="VQN58:VQV58"/>
    <mergeCell ref="VQW58:VRE58"/>
    <mergeCell ref="VNB58:VNJ58"/>
    <mergeCell ref="VNK58:VNS58"/>
    <mergeCell ref="VNT58:VOB58"/>
    <mergeCell ref="VOC58:VOK58"/>
    <mergeCell ref="VOL58:VOT58"/>
    <mergeCell ref="VOU58:VPC58"/>
    <mergeCell ref="VKZ58:VLH58"/>
    <mergeCell ref="VLI58:VLQ58"/>
    <mergeCell ref="VLR58:VLZ58"/>
    <mergeCell ref="VMA58:VMI58"/>
    <mergeCell ref="VMJ58:VMR58"/>
    <mergeCell ref="VMS58:VNA58"/>
    <mergeCell ref="WHV58:WID58"/>
    <mergeCell ref="WIE58:WIM58"/>
    <mergeCell ref="WIN58:WIV58"/>
    <mergeCell ref="WIW58:WJE58"/>
    <mergeCell ref="WJF58:WJN58"/>
    <mergeCell ref="WJO58:WJW58"/>
    <mergeCell ref="WFT58:WGB58"/>
    <mergeCell ref="WGC58:WGK58"/>
    <mergeCell ref="WGL58:WGT58"/>
    <mergeCell ref="WGU58:WHC58"/>
    <mergeCell ref="WHD58:WHL58"/>
    <mergeCell ref="WHM58:WHU58"/>
    <mergeCell ref="WDR58:WDZ58"/>
    <mergeCell ref="WEA58:WEI58"/>
    <mergeCell ref="WEJ58:WER58"/>
    <mergeCell ref="WES58:WFA58"/>
    <mergeCell ref="WFB58:WFJ58"/>
    <mergeCell ref="WFK58:WFS58"/>
    <mergeCell ref="WBP58:WBX58"/>
    <mergeCell ref="WBY58:WCG58"/>
    <mergeCell ref="WCH58:WCP58"/>
    <mergeCell ref="WCQ58:WCY58"/>
    <mergeCell ref="WCZ58:WDH58"/>
    <mergeCell ref="WDI58:WDQ58"/>
    <mergeCell ref="VZN58:VZV58"/>
    <mergeCell ref="VZW58:WAE58"/>
    <mergeCell ref="WAF58:WAN58"/>
    <mergeCell ref="WAO58:WAW58"/>
    <mergeCell ref="WAX58:WBF58"/>
    <mergeCell ref="WBG58:WBO58"/>
    <mergeCell ref="VXL58:VXT58"/>
    <mergeCell ref="VXU58:VYC58"/>
    <mergeCell ref="VYD58:VYL58"/>
    <mergeCell ref="VYM58:VYU58"/>
    <mergeCell ref="VYV58:VZD58"/>
    <mergeCell ref="VZE58:VZM58"/>
    <mergeCell ref="WUH58:WUP58"/>
    <mergeCell ref="WUQ58:WUY58"/>
    <mergeCell ref="WUZ58:WVH58"/>
    <mergeCell ref="WVI58:WVQ58"/>
    <mergeCell ref="WVR58:WVZ58"/>
    <mergeCell ref="WWA58:WWI58"/>
    <mergeCell ref="WSF58:WSN58"/>
    <mergeCell ref="WSO58:WSW58"/>
    <mergeCell ref="WSX58:WTF58"/>
    <mergeCell ref="WTG58:WTO58"/>
    <mergeCell ref="WTP58:WTX58"/>
    <mergeCell ref="WTY58:WUG58"/>
    <mergeCell ref="WQD58:WQL58"/>
    <mergeCell ref="WQM58:WQU58"/>
    <mergeCell ref="WQV58:WRD58"/>
    <mergeCell ref="WRE58:WRM58"/>
    <mergeCell ref="WRN58:WRV58"/>
    <mergeCell ref="WRW58:WSE58"/>
    <mergeCell ref="WOB58:WOJ58"/>
    <mergeCell ref="WOK58:WOS58"/>
    <mergeCell ref="WOT58:WPB58"/>
    <mergeCell ref="WPC58:WPK58"/>
    <mergeCell ref="WPL58:WPT58"/>
    <mergeCell ref="WPU58:WQC58"/>
    <mergeCell ref="WLZ58:WMH58"/>
    <mergeCell ref="WMI58:WMQ58"/>
    <mergeCell ref="WMR58:WMZ58"/>
    <mergeCell ref="WNA58:WNI58"/>
    <mergeCell ref="WNJ58:WNR58"/>
    <mergeCell ref="WNS58:WOA58"/>
    <mergeCell ref="WJX58:WKF58"/>
    <mergeCell ref="WKG58:WKO58"/>
    <mergeCell ref="WKP58:WKX58"/>
    <mergeCell ref="WKY58:WLG58"/>
    <mergeCell ref="WLH58:WLP58"/>
    <mergeCell ref="WLQ58:WLY58"/>
    <mergeCell ref="XER58:XEZ58"/>
    <mergeCell ref="XFA58:XFD58"/>
    <mergeCell ref="XCP58:XCX58"/>
    <mergeCell ref="XCY58:XDG58"/>
    <mergeCell ref="XDH58:XDP58"/>
    <mergeCell ref="XDQ58:XDY58"/>
    <mergeCell ref="XDZ58:XEH58"/>
    <mergeCell ref="XEI58:XEQ58"/>
    <mergeCell ref="XAN58:XAV58"/>
    <mergeCell ref="XAW58:XBE58"/>
    <mergeCell ref="XBF58:XBN58"/>
    <mergeCell ref="XBO58:XBW58"/>
    <mergeCell ref="XBX58:XCF58"/>
    <mergeCell ref="XCG58:XCO58"/>
    <mergeCell ref="WYL58:WYT58"/>
    <mergeCell ref="WYU58:WZC58"/>
    <mergeCell ref="WZD58:WZL58"/>
    <mergeCell ref="WZM58:WZU58"/>
    <mergeCell ref="WZV58:XAD58"/>
    <mergeCell ref="XAE58:XAM58"/>
    <mergeCell ref="WWJ58:WWR58"/>
    <mergeCell ref="WWS58:WXA58"/>
    <mergeCell ref="WXB58:WXJ58"/>
    <mergeCell ref="WXK58:WXS58"/>
    <mergeCell ref="WXT58:WYB58"/>
    <mergeCell ref="WYC58:WYK58"/>
    <mergeCell ref="A63:A64"/>
    <mergeCell ref="F64:H64"/>
    <mergeCell ref="A84:I84"/>
    <mergeCell ref="J84:R84"/>
    <mergeCell ref="S84:AA84"/>
    <mergeCell ref="AB84:AJ84"/>
    <mergeCell ref="AK84:AS84"/>
    <mergeCell ref="AT84:BB84"/>
    <mergeCell ref="BC84:BK84"/>
    <mergeCell ref="LV84:MD84"/>
    <mergeCell ref="ME84:MM84"/>
    <mergeCell ref="MN84:MV84"/>
    <mergeCell ref="MW84:NE84"/>
    <mergeCell ref="NF84:NN84"/>
    <mergeCell ref="NO84:NW84"/>
    <mergeCell ref="JT84:KB84"/>
    <mergeCell ref="KC84:KK84"/>
    <mergeCell ref="KL84:KT84"/>
    <mergeCell ref="KU84:LC84"/>
    <mergeCell ref="LD84:LL84"/>
    <mergeCell ref="LM84:LU84"/>
    <mergeCell ref="HR84:HZ84"/>
    <mergeCell ref="IA84:II84"/>
    <mergeCell ref="IJ84:IR84"/>
    <mergeCell ref="IS84:JA84"/>
    <mergeCell ref="JB84:JJ84"/>
    <mergeCell ref="JK84:JS84"/>
    <mergeCell ref="FP84:FX84"/>
    <mergeCell ref="FY84:GG84"/>
    <mergeCell ref="GH84:GP84"/>
    <mergeCell ref="GQ84:GY84"/>
    <mergeCell ref="GZ84:HH84"/>
    <mergeCell ref="HI84:HQ84"/>
    <mergeCell ref="DN84:DV84"/>
    <mergeCell ref="DW84:EE84"/>
    <mergeCell ref="EF84:EN84"/>
    <mergeCell ref="EO84:EW84"/>
    <mergeCell ref="EX84:FF84"/>
    <mergeCell ref="ACL84:ACT84"/>
    <mergeCell ref="ACU84:ADC84"/>
    <mergeCell ref="ADD84:ADL84"/>
    <mergeCell ref="ADM84:ADU84"/>
    <mergeCell ref="ADV84:AED84"/>
    <mergeCell ref="AEE84:AEM84"/>
    <mergeCell ref="AAJ84:AAR84"/>
    <mergeCell ref="AAS84:ABA84"/>
    <mergeCell ref="ABB84:ABJ84"/>
    <mergeCell ref="ABK84:ABS84"/>
    <mergeCell ref="ABT84:ACB84"/>
    <mergeCell ref="ACC84:ACK84"/>
    <mergeCell ref="FG84:FO84"/>
    <mergeCell ref="BL84:BT84"/>
    <mergeCell ref="BU84:CC84"/>
    <mergeCell ref="CD84:CL84"/>
    <mergeCell ref="CM84:CU84"/>
    <mergeCell ref="CV84:DD84"/>
    <mergeCell ref="DE84:DM84"/>
    <mergeCell ref="YH84:YP84"/>
    <mergeCell ref="YQ84:YY84"/>
    <mergeCell ref="YZ84:ZH84"/>
    <mergeCell ref="ZI84:ZQ84"/>
    <mergeCell ref="ZR84:ZZ84"/>
    <mergeCell ref="AAA84:AAI84"/>
    <mergeCell ref="WF84:WN84"/>
    <mergeCell ref="WO84:WW84"/>
    <mergeCell ref="WX84:XF84"/>
    <mergeCell ref="XG84:XO84"/>
    <mergeCell ref="XP84:XX84"/>
    <mergeCell ref="XY84:YG84"/>
    <mergeCell ref="UD84:UL84"/>
    <mergeCell ref="UM84:UU84"/>
    <mergeCell ref="UV84:VD84"/>
    <mergeCell ref="VE84:VM84"/>
    <mergeCell ref="VN84:VV84"/>
    <mergeCell ref="VW84:WE84"/>
    <mergeCell ref="SB84:SJ84"/>
    <mergeCell ref="SK84:SS84"/>
    <mergeCell ref="ST84:TB84"/>
    <mergeCell ref="TC84:TK84"/>
    <mergeCell ref="TL84:TT84"/>
    <mergeCell ref="TU84:UC84"/>
    <mergeCell ref="PZ84:QH84"/>
    <mergeCell ref="QI84:QQ84"/>
    <mergeCell ref="QR84:QZ84"/>
    <mergeCell ref="RA84:RI84"/>
    <mergeCell ref="RJ84:RR84"/>
    <mergeCell ref="RS84:SA84"/>
    <mergeCell ref="NX84:OF84"/>
    <mergeCell ref="OG84:OO84"/>
    <mergeCell ref="OP84:OX84"/>
    <mergeCell ref="OY84:PG84"/>
    <mergeCell ref="PH84:PP84"/>
    <mergeCell ref="PQ84:PY84"/>
    <mergeCell ref="AOX84:APF84"/>
    <mergeCell ref="APG84:APO84"/>
    <mergeCell ref="APP84:APX84"/>
    <mergeCell ref="APY84:AQG84"/>
    <mergeCell ref="AQH84:AQP84"/>
    <mergeCell ref="AQQ84:AQY84"/>
    <mergeCell ref="AMV84:AND84"/>
    <mergeCell ref="ANE84:ANM84"/>
    <mergeCell ref="ANN84:ANV84"/>
    <mergeCell ref="ANW84:AOE84"/>
    <mergeCell ref="AOF84:AON84"/>
    <mergeCell ref="AOO84:AOW84"/>
    <mergeCell ref="AKT84:ALB84"/>
    <mergeCell ref="ALC84:ALK84"/>
    <mergeCell ref="ALL84:ALT84"/>
    <mergeCell ref="ALU84:AMC84"/>
    <mergeCell ref="AMD84:AML84"/>
    <mergeCell ref="AMM84:AMU84"/>
    <mergeCell ref="AIR84:AIZ84"/>
    <mergeCell ref="AJA84:AJI84"/>
    <mergeCell ref="AJJ84:AJR84"/>
    <mergeCell ref="AJS84:AKA84"/>
    <mergeCell ref="AKB84:AKJ84"/>
    <mergeCell ref="AKK84:AKS84"/>
    <mergeCell ref="AGP84:AGX84"/>
    <mergeCell ref="AGY84:AHG84"/>
    <mergeCell ref="AHH84:AHP84"/>
    <mergeCell ref="AHQ84:AHY84"/>
    <mergeCell ref="AHZ84:AIH84"/>
    <mergeCell ref="AII84:AIQ84"/>
    <mergeCell ref="AEN84:AEV84"/>
    <mergeCell ref="AEW84:AFE84"/>
    <mergeCell ref="AFF84:AFN84"/>
    <mergeCell ref="AFO84:AFW84"/>
    <mergeCell ref="AFX84:AGF84"/>
    <mergeCell ref="AGG84:AGO84"/>
    <mergeCell ref="BBJ84:BBR84"/>
    <mergeCell ref="BBS84:BCA84"/>
    <mergeCell ref="BCB84:BCJ84"/>
    <mergeCell ref="BCK84:BCS84"/>
    <mergeCell ref="BCT84:BDB84"/>
    <mergeCell ref="BDC84:BDK84"/>
    <mergeCell ref="AZH84:AZP84"/>
    <mergeCell ref="AZQ84:AZY84"/>
    <mergeCell ref="AZZ84:BAH84"/>
    <mergeCell ref="BAI84:BAQ84"/>
    <mergeCell ref="BAR84:BAZ84"/>
    <mergeCell ref="BBA84:BBI84"/>
    <mergeCell ref="AXF84:AXN84"/>
    <mergeCell ref="AXO84:AXW84"/>
    <mergeCell ref="AXX84:AYF84"/>
    <mergeCell ref="AYG84:AYO84"/>
    <mergeCell ref="AYP84:AYX84"/>
    <mergeCell ref="AYY84:AZG84"/>
    <mergeCell ref="AVD84:AVL84"/>
    <mergeCell ref="AVM84:AVU84"/>
    <mergeCell ref="AVV84:AWD84"/>
    <mergeCell ref="AWE84:AWM84"/>
    <mergeCell ref="AWN84:AWV84"/>
    <mergeCell ref="AWW84:AXE84"/>
    <mergeCell ref="ATB84:ATJ84"/>
    <mergeCell ref="ATK84:ATS84"/>
    <mergeCell ref="ATT84:AUB84"/>
    <mergeCell ref="AUC84:AUK84"/>
    <mergeCell ref="AUL84:AUT84"/>
    <mergeCell ref="AUU84:AVC84"/>
    <mergeCell ref="AQZ84:ARH84"/>
    <mergeCell ref="ARI84:ARQ84"/>
    <mergeCell ref="ARR84:ARZ84"/>
    <mergeCell ref="ASA84:ASI84"/>
    <mergeCell ref="ASJ84:ASR84"/>
    <mergeCell ref="ASS84:ATA84"/>
    <mergeCell ref="BNV84:BOD84"/>
    <mergeCell ref="BOE84:BOM84"/>
    <mergeCell ref="BON84:BOV84"/>
    <mergeCell ref="BOW84:BPE84"/>
    <mergeCell ref="BPF84:BPN84"/>
    <mergeCell ref="BPO84:BPW84"/>
    <mergeCell ref="BLT84:BMB84"/>
    <mergeCell ref="BMC84:BMK84"/>
    <mergeCell ref="BML84:BMT84"/>
    <mergeCell ref="BMU84:BNC84"/>
    <mergeCell ref="BND84:BNL84"/>
    <mergeCell ref="BNM84:BNU84"/>
    <mergeCell ref="BJR84:BJZ84"/>
    <mergeCell ref="BKA84:BKI84"/>
    <mergeCell ref="BKJ84:BKR84"/>
    <mergeCell ref="BKS84:BLA84"/>
    <mergeCell ref="BLB84:BLJ84"/>
    <mergeCell ref="BLK84:BLS84"/>
    <mergeCell ref="BHP84:BHX84"/>
    <mergeCell ref="BHY84:BIG84"/>
    <mergeCell ref="BIH84:BIP84"/>
    <mergeCell ref="BIQ84:BIY84"/>
    <mergeCell ref="BIZ84:BJH84"/>
    <mergeCell ref="BJI84:BJQ84"/>
    <mergeCell ref="BFN84:BFV84"/>
    <mergeCell ref="BFW84:BGE84"/>
    <mergeCell ref="BGF84:BGN84"/>
    <mergeCell ref="BGO84:BGW84"/>
    <mergeCell ref="BGX84:BHF84"/>
    <mergeCell ref="BHG84:BHO84"/>
    <mergeCell ref="BDL84:BDT84"/>
    <mergeCell ref="BDU84:BEC84"/>
    <mergeCell ref="BED84:BEL84"/>
    <mergeCell ref="BEM84:BEU84"/>
    <mergeCell ref="BEV84:BFD84"/>
    <mergeCell ref="BFE84:BFM84"/>
    <mergeCell ref="CAH84:CAP84"/>
    <mergeCell ref="CAQ84:CAY84"/>
    <mergeCell ref="CAZ84:CBH84"/>
    <mergeCell ref="CBI84:CBQ84"/>
    <mergeCell ref="CBR84:CBZ84"/>
    <mergeCell ref="CCA84:CCI84"/>
    <mergeCell ref="BYF84:BYN84"/>
    <mergeCell ref="BYO84:BYW84"/>
    <mergeCell ref="BYX84:BZF84"/>
    <mergeCell ref="BZG84:BZO84"/>
    <mergeCell ref="BZP84:BZX84"/>
    <mergeCell ref="BZY84:CAG84"/>
    <mergeCell ref="BWD84:BWL84"/>
    <mergeCell ref="BWM84:BWU84"/>
    <mergeCell ref="BWV84:BXD84"/>
    <mergeCell ref="BXE84:BXM84"/>
    <mergeCell ref="BXN84:BXV84"/>
    <mergeCell ref="BXW84:BYE84"/>
    <mergeCell ref="BUB84:BUJ84"/>
    <mergeCell ref="BUK84:BUS84"/>
    <mergeCell ref="BUT84:BVB84"/>
    <mergeCell ref="BVC84:BVK84"/>
    <mergeCell ref="BVL84:BVT84"/>
    <mergeCell ref="BVU84:BWC84"/>
    <mergeCell ref="BRZ84:BSH84"/>
    <mergeCell ref="BSI84:BSQ84"/>
    <mergeCell ref="BSR84:BSZ84"/>
    <mergeCell ref="BTA84:BTI84"/>
    <mergeCell ref="BTJ84:BTR84"/>
    <mergeCell ref="BTS84:BUA84"/>
    <mergeCell ref="BPX84:BQF84"/>
    <mergeCell ref="BQG84:BQO84"/>
    <mergeCell ref="BQP84:BQX84"/>
    <mergeCell ref="BQY84:BRG84"/>
    <mergeCell ref="BRH84:BRP84"/>
    <mergeCell ref="BRQ84:BRY84"/>
    <mergeCell ref="CMT84:CNB84"/>
    <mergeCell ref="CNC84:CNK84"/>
    <mergeCell ref="CNL84:CNT84"/>
    <mergeCell ref="CNU84:COC84"/>
    <mergeCell ref="COD84:COL84"/>
    <mergeCell ref="COM84:COU84"/>
    <mergeCell ref="CKR84:CKZ84"/>
    <mergeCell ref="CLA84:CLI84"/>
    <mergeCell ref="CLJ84:CLR84"/>
    <mergeCell ref="CLS84:CMA84"/>
    <mergeCell ref="CMB84:CMJ84"/>
    <mergeCell ref="CMK84:CMS84"/>
    <mergeCell ref="CIP84:CIX84"/>
    <mergeCell ref="CIY84:CJG84"/>
    <mergeCell ref="CJH84:CJP84"/>
    <mergeCell ref="CJQ84:CJY84"/>
    <mergeCell ref="CJZ84:CKH84"/>
    <mergeCell ref="CKI84:CKQ84"/>
    <mergeCell ref="CGN84:CGV84"/>
    <mergeCell ref="CGW84:CHE84"/>
    <mergeCell ref="CHF84:CHN84"/>
    <mergeCell ref="CHO84:CHW84"/>
    <mergeCell ref="CHX84:CIF84"/>
    <mergeCell ref="CIG84:CIO84"/>
    <mergeCell ref="CEL84:CET84"/>
    <mergeCell ref="CEU84:CFC84"/>
    <mergeCell ref="CFD84:CFL84"/>
    <mergeCell ref="CFM84:CFU84"/>
    <mergeCell ref="CFV84:CGD84"/>
    <mergeCell ref="CGE84:CGM84"/>
    <mergeCell ref="CCJ84:CCR84"/>
    <mergeCell ref="CCS84:CDA84"/>
    <mergeCell ref="CDB84:CDJ84"/>
    <mergeCell ref="CDK84:CDS84"/>
    <mergeCell ref="CDT84:CEB84"/>
    <mergeCell ref="CEC84:CEK84"/>
    <mergeCell ref="CZF84:CZN84"/>
    <mergeCell ref="CZO84:CZW84"/>
    <mergeCell ref="CZX84:DAF84"/>
    <mergeCell ref="DAG84:DAO84"/>
    <mergeCell ref="DAP84:DAX84"/>
    <mergeCell ref="DAY84:DBG84"/>
    <mergeCell ref="CXD84:CXL84"/>
    <mergeCell ref="CXM84:CXU84"/>
    <mergeCell ref="CXV84:CYD84"/>
    <mergeCell ref="CYE84:CYM84"/>
    <mergeCell ref="CYN84:CYV84"/>
    <mergeCell ref="CYW84:CZE84"/>
    <mergeCell ref="CVB84:CVJ84"/>
    <mergeCell ref="CVK84:CVS84"/>
    <mergeCell ref="CVT84:CWB84"/>
    <mergeCell ref="CWC84:CWK84"/>
    <mergeCell ref="CWL84:CWT84"/>
    <mergeCell ref="CWU84:CXC84"/>
    <mergeCell ref="CSZ84:CTH84"/>
    <mergeCell ref="CTI84:CTQ84"/>
    <mergeCell ref="CTR84:CTZ84"/>
    <mergeCell ref="CUA84:CUI84"/>
    <mergeCell ref="CUJ84:CUR84"/>
    <mergeCell ref="CUS84:CVA84"/>
    <mergeCell ref="CQX84:CRF84"/>
    <mergeCell ref="CRG84:CRO84"/>
    <mergeCell ref="CRP84:CRX84"/>
    <mergeCell ref="CRY84:CSG84"/>
    <mergeCell ref="CSH84:CSP84"/>
    <mergeCell ref="CSQ84:CSY84"/>
    <mergeCell ref="COV84:CPD84"/>
    <mergeCell ref="CPE84:CPM84"/>
    <mergeCell ref="CPN84:CPV84"/>
    <mergeCell ref="CPW84:CQE84"/>
    <mergeCell ref="CQF84:CQN84"/>
    <mergeCell ref="CQO84:CQW84"/>
    <mergeCell ref="DLR84:DLZ84"/>
    <mergeCell ref="DMA84:DMI84"/>
    <mergeCell ref="DMJ84:DMR84"/>
    <mergeCell ref="DMS84:DNA84"/>
    <mergeCell ref="DNB84:DNJ84"/>
    <mergeCell ref="DNK84:DNS84"/>
    <mergeCell ref="DJP84:DJX84"/>
    <mergeCell ref="DJY84:DKG84"/>
    <mergeCell ref="DKH84:DKP84"/>
    <mergeCell ref="DKQ84:DKY84"/>
    <mergeCell ref="DKZ84:DLH84"/>
    <mergeCell ref="DLI84:DLQ84"/>
    <mergeCell ref="DHN84:DHV84"/>
    <mergeCell ref="DHW84:DIE84"/>
    <mergeCell ref="DIF84:DIN84"/>
    <mergeCell ref="DIO84:DIW84"/>
    <mergeCell ref="DIX84:DJF84"/>
    <mergeCell ref="DJG84:DJO84"/>
    <mergeCell ref="DFL84:DFT84"/>
    <mergeCell ref="DFU84:DGC84"/>
    <mergeCell ref="DGD84:DGL84"/>
    <mergeCell ref="DGM84:DGU84"/>
    <mergeCell ref="DGV84:DHD84"/>
    <mergeCell ref="DHE84:DHM84"/>
    <mergeCell ref="DDJ84:DDR84"/>
    <mergeCell ref="DDS84:DEA84"/>
    <mergeCell ref="DEB84:DEJ84"/>
    <mergeCell ref="DEK84:DES84"/>
    <mergeCell ref="DET84:DFB84"/>
    <mergeCell ref="DFC84:DFK84"/>
    <mergeCell ref="DBH84:DBP84"/>
    <mergeCell ref="DBQ84:DBY84"/>
    <mergeCell ref="DBZ84:DCH84"/>
    <mergeCell ref="DCI84:DCQ84"/>
    <mergeCell ref="DCR84:DCZ84"/>
    <mergeCell ref="DDA84:DDI84"/>
    <mergeCell ref="DYD84:DYL84"/>
    <mergeCell ref="DYM84:DYU84"/>
    <mergeCell ref="DYV84:DZD84"/>
    <mergeCell ref="DZE84:DZM84"/>
    <mergeCell ref="DZN84:DZV84"/>
    <mergeCell ref="DZW84:EAE84"/>
    <mergeCell ref="DWB84:DWJ84"/>
    <mergeCell ref="DWK84:DWS84"/>
    <mergeCell ref="DWT84:DXB84"/>
    <mergeCell ref="DXC84:DXK84"/>
    <mergeCell ref="DXL84:DXT84"/>
    <mergeCell ref="DXU84:DYC84"/>
    <mergeCell ref="DTZ84:DUH84"/>
    <mergeCell ref="DUI84:DUQ84"/>
    <mergeCell ref="DUR84:DUZ84"/>
    <mergeCell ref="DVA84:DVI84"/>
    <mergeCell ref="DVJ84:DVR84"/>
    <mergeCell ref="DVS84:DWA84"/>
    <mergeCell ref="DRX84:DSF84"/>
    <mergeCell ref="DSG84:DSO84"/>
    <mergeCell ref="DSP84:DSX84"/>
    <mergeCell ref="DSY84:DTG84"/>
    <mergeCell ref="DTH84:DTP84"/>
    <mergeCell ref="DTQ84:DTY84"/>
    <mergeCell ref="DPV84:DQD84"/>
    <mergeCell ref="DQE84:DQM84"/>
    <mergeCell ref="DQN84:DQV84"/>
    <mergeCell ref="DQW84:DRE84"/>
    <mergeCell ref="DRF84:DRN84"/>
    <mergeCell ref="DRO84:DRW84"/>
    <mergeCell ref="DNT84:DOB84"/>
    <mergeCell ref="DOC84:DOK84"/>
    <mergeCell ref="DOL84:DOT84"/>
    <mergeCell ref="DOU84:DPC84"/>
    <mergeCell ref="DPD84:DPL84"/>
    <mergeCell ref="DPM84:DPU84"/>
    <mergeCell ref="EKP84:EKX84"/>
    <mergeCell ref="EKY84:ELG84"/>
    <mergeCell ref="ELH84:ELP84"/>
    <mergeCell ref="ELQ84:ELY84"/>
    <mergeCell ref="ELZ84:EMH84"/>
    <mergeCell ref="EMI84:EMQ84"/>
    <mergeCell ref="EIN84:EIV84"/>
    <mergeCell ref="EIW84:EJE84"/>
    <mergeCell ref="EJF84:EJN84"/>
    <mergeCell ref="EJO84:EJW84"/>
    <mergeCell ref="EJX84:EKF84"/>
    <mergeCell ref="EKG84:EKO84"/>
    <mergeCell ref="EGL84:EGT84"/>
    <mergeCell ref="EGU84:EHC84"/>
    <mergeCell ref="EHD84:EHL84"/>
    <mergeCell ref="EHM84:EHU84"/>
    <mergeCell ref="EHV84:EID84"/>
    <mergeCell ref="EIE84:EIM84"/>
    <mergeCell ref="EEJ84:EER84"/>
    <mergeCell ref="EES84:EFA84"/>
    <mergeCell ref="EFB84:EFJ84"/>
    <mergeCell ref="EFK84:EFS84"/>
    <mergeCell ref="EFT84:EGB84"/>
    <mergeCell ref="EGC84:EGK84"/>
    <mergeCell ref="ECH84:ECP84"/>
    <mergeCell ref="ECQ84:ECY84"/>
    <mergeCell ref="ECZ84:EDH84"/>
    <mergeCell ref="EDI84:EDQ84"/>
    <mergeCell ref="EDR84:EDZ84"/>
    <mergeCell ref="EEA84:EEI84"/>
    <mergeCell ref="EAF84:EAN84"/>
    <mergeCell ref="EAO84:EAW84"/>
    <mergeCell ref="EAX84:EBF84"/>
    <mergeCell ref="EBG84:EBO84"/>
    <mergeCell ref="EBP84:EBX84"/>
    <mergeCell ref="EBY84:ECG84"/>
    <mergeCell ref="EXB84:EXJ84"/>
    <mergeCell ref="EXK84:EXS84"/>
    <mergeCell ref="EXT84:EYB84"/>
    <mergeCell ref="EYC84:EYK84"/>
    <mergeCell ref="EYL84:EYT84"/>
    <mergeCell ref="EYU84:EZC84"/>
    <mergeCell ref="EUZ84:EVH84"/>
    <mergeCell ref="EVI84:EVQ84"/>
    <mergeCell ref="EVR84:EVZ84"/>
    <mergeCell ref="EWA84:EWI84"/>
    <mergeCell ref="EWJ84:EWR84"/>
    <mergeCell ref="EWS84:EXA84"/>
    <mergeCell ref="ESX84:ETF84"/>
    <mergeCell ref="ETG84:ETO84"/>
    <mergeCell ref="ETP84:ETX84"/>
    <mergeCell ref="ETY84:EUG84"/>
    <mergeCell ref="EUH84:EUP84"/>
    <mergeCell ref="EUQ84:EUY84"/>
    <mergeCell ref="EQV84:ERD84"/>
    <mergeCell ref="ERE84:ERM84"/>
    <mergeCell ref="ERN84:ERV84"/>
    <mergeCell ref="ERW84:ESE84"/>
    <mergeCell ref="ESF84:ESN84"/>
    <mergeCell ref="ESO84:ESW84"/>
    <mergeCell ref="EOT84:EPB84"/>
    <mergeCell ref="EPC84:EPK84"/>
    <mergeCell ref="EPL84:EPT84"/>
    <mergeCell ref="EPU84:EQC84"/>
    <mergeCell ref="EQD84:EQL84"/>
    <mergeCell ref="EQM84:EQU84"/>
    <mergeCell ref="EMR84:EMZ84"/>
    <mergeCell ref="ENA84:ENI84"/>
    <mergeCell ref="ENJ84:ENR84"/>
    <mergeCell ref="ENS84:EOA84"/>
    <mergeCell ref="EOB84:EOJ84"/>
    <mergeCell ref="EOK84:EOS84"/>
    <mergeCell ref="FJN84:FJV84"/>
    <mergeCell ref="FJW84:FKE84"/>
    <mergeCell ref="FKF84:FKN84"/>
    <mergeCell ref="FKO84:FKW84"/>
    <mergeCell ref="FKX84:FLF84"/>
    <mergeCell ref="FLG84:FLO84"/>
    <mergeCell ref="FHL84:FHT84"/>
    <mergeCell ref="FHU84:FIC84"/>
    <mergeCell ref="FID84:FIL84"/>
    <mergeCell ref="FIM84:FIU84"/>
    <mergeCell ref="FIV84:FJD84"/>
    <mergeCell ref="FJE84:FJM84"/>
    <mergeCell ref="FFJ84:FFR84"/>
    <mergeCell ref="FFS84:FGA84"/>
    <mergeCell ref="FGB84:FGJ84"/>
    <mergeCell ref="FGK84:FGS84"/>
    <mergeCell ref="FGT84:FHB84"/>
    <mergeCell ref="FHC84:FHK84"/>
    <mergeCell ref="FDH84:FDP84"/>
    <mergeCell ref="FDQ84:FDY84"/>
    <mergeCell ref="FDZ84:FEH84"/>
    <mergeCell ref="FEI84:FEQ84"/>
    <mergeCell ref="FER84:FEZ84"/>
    <mergeCell ref="FFA84:FFI84"/>
    <mergeCell ref="FBF84:FBN84"/>
    <mergeCell ref="FBO84:FBW84"/>
    <mergeCell ref="FBX84:FCF84"/>
    <mergeCell ref="FCG84:FCO84"/>
    <mergeCell ref="FCP84:FCX84"/>
    <mergeCell ref="FCY84:FDG84"/>
    <mergeCell ref="EZD84:EZL84"/>
    <mergeCell ref="EZM84:EZU84"/>
    <mergeCell ref="EZV84:FAD84"/>
    <mergeCell ref="FAE84:FAM84"/>
    <mergeCell ref="FAN84:FAV84"/>
    <mergeCell ref="FAW84:FBE84"/>
    <mergeCell ref="FVZ84:FWH84"/>
    <mergeCell ref="FWI84:FWQ84"/>
    <mergeCell ref="FWR84:FWZ84"/>
    <mergeCell ref="FXA84:FXI84"/>
    <mergeCell ref="FXJ84:FXR84"/>
    <mergeCell ref="FXS84:FYA84"/>
    <mergeCell ref="FTX84:FUF84"/>
    <mergeCell ref="FUG84:FUO84"/>
    <mergeCell ref="FUP84:FUX84"/>
    <mergeCell ref="FUY84:FVG84"/>
    <mergeCell ref="FVH84:FVP84"/>
    <mergeCell ref="FVQ84:FVY84"/>
    <mergeCell ref="FRV84:FSD84"/>
    <mergeCell ref="FSE84:FSM84"/>
    <mergeCell ref="FSN84:FSV84"/>
    <mergeCell ref="FSW84:FTE84"/>
    <mergeCell ref="FTF84:FTN84"/>
    <mergeCell ref="FTO84:FTW84"/>
    <mergeCell ref="FPT84:FQB84"/>
    <mergeCell ref="FQC84:FQK84"/>
    <mergeCell ref="FQL84:FQT84"/>
    <mergeCell ref="FQU84:FRC84"/>
    <mergeCell ref="FRD84:FRL84"/>
    <mergeCell ref="FRM84:FRU84"/>
    <mergeCell ref="FNR84:FNZ84"/>
    <mergeCell ref="FOA84:FOI84"/>
    <mergeCell ref="FOJ84:FOR84"/>
    <mergeCell ref="FOS84:FPA84"/>
    <mergeCell ref="FPB84:FPJ84"/>
    <mergeCell ref="FPK84:FPS84"/>
    <mergeCell ref="FLP84:FLX84"/>
    <mergeCell ref="FLY84:FMG84"/>
    <mergeCell ref="FMH84:FMP84"/>
    <mergeCell ref="FMQ84:FMY84"/>
    <mergeCell ref="FMZ84:FNH84"/>
    <mergeCell ref="FNI84:FNQ84"/>
    <mergeCell ref="GIL84:GIT84"/>
    <mergeCell ref="GIU84:GJC84"/>
    <mergeCell ref="GJD84:GJL84"/>
    <mergeCell ref="GJM84:GJU84"/>
    <mergeCell ref="GJV84:GKD84"/>
    <mergeCell ref="GKE84:GKM84"/>
    <mergeCell ref="GGJ84:GGR84"/>
    <mergeCell ref="GGS84:GHA84"/>
    <mergeCell ref="GHB84:GHJ84"/>
    <mergeCell ref="GHK84:GHS84"/>
    <mergeCell ref="GHT84:GIB84"/>
    <mergeCell ref="GIC84:GIK84"/>
    <mergeCell ref="GEH84:GEP84"/>
    <mergeCell ref="GEQ84:GEY84"/>
    <mergeCell ref="GEZ84:GFH84"/>
    <mergeCell ref="GFI84:GFQ84"/>
    <mergeCell ref="GFR84:GFZ84"/>
    <mergeCell ref="GGA84:GGI84"/>
    <mergeCell ref="GCF84:GCN84"/>
    <mergeCell ref="GCO84:GCW84"/>
    <mergeCell ref="GCX84:GDF84"/>
    <mergeCell ref="GDG84:GDO84"/>
    <mergeCell ref="GDP84:GDX84"/>
    <mergeCell ref="GDY84:GEG84"/>
    <mergeCell ref="GAD84:GAL84"/>
    <mergeCell ref="GAM84:GAU84"/>
    <mergeCell ref="GAV84:GBD84"/>
    <mergeCell ref="GBE84:GBM84"/>
    <mergeCell ref="GBN84:GBV84"/>
    <mergeCell ref="GBW84:GCE84"/>
    <mergeCell ref="FYB84:FYJ84"/>
    <mergeCell ref="FYK84:FYS84"/>
    <mergeCell ref="FYT84:FZB84"/>
    <mergeCell ref="FZC84:FZK84"/>
    <mergeCell ref="FZL84:FZT84"/>
    <mergeCell ref="FZU84:GAC84"/>
    <mergeCell ref="GUX84:GVF84"/>
    <mergeCell ref="GVG84:GVO84"/>
    <mergeCell ref="GVP84:GVX84"/>
    <mergeCell ref="GVY84:GWG84"/>
    <mergeCell ref="GWH84:GWP84"/>
    <mergeCell ref="GWQ84:GWY84"/>
    <mergeCell ref="GSV84:GTD84"/>
    <mergeCell ref="GTE84:GTM84"/>
    <mergeCell ref="GTN84:GTV84"/>
    <mergeCell ref="GTW84:GUE84"/>
    <mergeCell ref="GUF84:GUN84"/>
    <mergeCell ref="GUO84:GUW84"/>
    <mergeCell ref="GQT84:GRB84"/>
    <mergeCell ref="GRC84:GRK84"/>
    <mergeCell ref="GRL84:GRT84"/>
    <mergeCell ref="GRU84:GSC84"/>
    <mergeCell ref="GSD84:GSL84"/>
    <mergeCell ref="GSM84:GSU84"/>
    <mergeCell ref="GOR84:GOZ84"/>
    <mergeCell ref="GPA84:GPI84"/>
    <mergeCell ref="GPJ84:GPR84"/>
    <mergeCell ref="GPS84:GQA84"/>
    <mergeCell ref="GQB84:GQJ84"/>
    <mergeCell ref="GQK84:GQS84"/>
    <mergeCell ref="GMP84:GMX84"/>
    <mergeCell ref="GMY84:GNG84"/>
    <mergeCell ref="GNH84:GNP84"/>
    <mergeCell ref="GNQ84:GNY84"/>
    <mergeCell ref="GNZ84:GOH84"/>
    <mergeCell ref="GOI84:GOQ84"/>
    <mergeCell ref="GKN84:GKV84"/>
    <mergeCell ref="GKW84:GLE84"/>
    <mergeCell ref="GLF84:GLN84"/>
    <mergeCell ref="GLO84:GLW84"/>
    <mergeCell ref="GLX84:GMF84"/>
    <mergeCell ref="GMG84:GMO84"/>
    <mergeCell ref="HHJ84:HHR84"/>
    <mergeCell ref="HHS84:HIA84"/>
    <mergeCell ref="HIB84:HIJ84"/>
    <mergeCell ref="HIK84:HIS84"/>
    <mergeCell ref="HIT84:HJB84"/>
    <mergeCell ref="HJC84:HJK84"/>
    <mergeCell ref="HFH84:HFP84"/>
    <mergeCell ref="HFQ84:HFY84"/>
    <mergeCell ref="HFZ84:HGH84"/>
    <mergeCell ref="HGI84:HGQ84"/>
    <mergeCell ref="HGR84:HGZ84"/>
    <mergeCell ref="HHA84:HHI84"/>
    <mergeCell ref="HDF84:HDN84"/>
    <mergeCell ref="HDO84:HDW84"/>
    <mergeCell ref="HDX84:HEF84"/>
    <mergeCell ref="HEG84:HEO84"/>
    <mergeCell ref="HEP84:HEX84"/>
    <mergeCell ref="HEY84:HFG84"/>
    <mergeCell ref="HBD84:HBL84"/>
    <mergeCell ref="HBM84:HBU84"/>
    <mergeCell ref="HBV84:HCD84"/>
    <mergeCell ref="HCE84:HCM84"/>
    <mergeCell ref="HCN84:HCV84"/>
    <mergeCell ref="HCW84:HDE84"/>
    <mergeCell ref="GZB84:GZJ84"/>
    <mergeCell ref="GZK84:GZS84"/>
    <mergeCell ref="GZT84:HAB84"/>
    <mergeCell ref="HAC84:HAK84"/>
    <mergeCell ref="HAL84:HAT84"/>
    <mergeCell ref="HAU84:HBC84"/>
    <mergeCell ref="GWZ84:GXH84"/>
    <mergeCell ref="GXI84:GXQ84"/>
    <mergeCell ref="GXR84:GXZ84"/>
    <mergeCell ref="GYA84:GYI84"/>
    <mergeCell ref="GYJ84:GYR84"/>
    <mergeCell ref="GYS84:GZA84"/>
    <mergeCell ref="HTV84:HUD84"/>
    <mergeCell ref="HUE84:HUM84"/>
    <mergeCell ref="HUN84:HUV84"/>
    <mergeCell ref="HUW84:HVE84"/>
    <mergeCell ref="HVF84:HVN84"/>
    <mergeCell ref="HVO84:HVW84"/>
    <mergeCell ref="HRT84:HSB84"/>
    <mergeCell ref="HSC84:HSK84"/>
    <mergeCell ref="HSL84:HST84"/>
    <mergeCell ref="HSU84:HTC84"/>
    <mergeCell ref="HTD84:HTL84"/>
    <mergeCell ref="HTM84:HTU84"/>
    <mergeCell ref="HPR84:HPZ84"/>
    <mergeCell ref="HQA84:HQI84"/>
    <mergeCell ref="HQJ84:HQR84"/>
    <mergeCell ref="HQS84:HRA84"/>
    <mergeCell ref="HRB84:HRJ84"/>
    <mergeCell ref="HRK84:HRS84"/>
    <mergeCell ref="HNP84:HNX84"/>
    <mergeCell ref="HNY84:HOG84"/>
    <mergeCell ref="HOH84:HOP84"/>
    <mergeCell ref="HOQ84:HOY84"/>
    <mergeCell ref="HOZ84:HPH84"/>
    <mergeCell ref="HPI84:HPQ84"/>
    <mergeCell ref="HLN84:HLV84"/>
    <mergeCell ref="HLW84:HME84"/>
    <mergeCell ref="HMF84:HMN84"/>
    <mergeCell ref="HMO84:HMW84"/>
    <mergeCell ref="HMX84:HNF84"/>
    <mergeCell ref="HNG84:HNO84"/>
    <mergeCell ref="HJL84:HJT84"/>
    <mergeCell ref="HJU84:HKC84"/>
    <mergeCell ref="HKD84:HKL84"/>
    <mergeCell ref="HKM84:HKU84"/>
    <mergeCell ref="HKV84:HLD84"/>
    <mergeCell ref="HLE84:HLM84"/>
    <mergeCell ref="IGH84:IGP84"/>
    <mergeCell ref="IGQ84:IGY84"/>
    <mergeCell ref="IGZ84:IHH84"/>
    <mergeCell ref="IHI84:IHQ84"/>
    <mergeCell ref="IHR84:IHZ84"/>
    <mergeCell ref="IIA84:III84"/>
    <mergeCell ref="IEF84:IEN84"/>
    <mergeCell ref="IEO84:IEW84"/>
    <mergeCell ref="IEX84:IFF84"/>
    <mergeCell ref="IFG84:IFO84"/>
    <mergeCell ref="IFP84:IFX84"/>
    <mergeCell ref="IFY84:IGG84"/>
    <mergeCell ref="ICD84:ICL84"/>
    <mergeCell ref="ICM84:ICU84"/>
    <mergeCell ref="ICV84:IDD84"/>
    <mergeCell ref="IDE84:IDM84"/>
    <mergeCell ref="IDN84:IDV84"/>
    <mergeCell ref="IDW84:IEE84"/>
    <mergeCell ref="IAB84:IAJ84"/>
    <mergeCell ref="IAK84:IAS84"/>
    <mergeCell ref="IAT84:IBB84"/>
    <mergeCell ref="IBC84:IBK84"/>
    <mergeCell ref="IBL84:IBT84"/>
    <mergeCell ref="IBU84:ICC84"/>
    <mergeCell ref="HXZ84:HYH84"/>
    <mergeCell ref="HYI84:HYQ84"/>
    <mergeCell ref="HYR84:HYZ84"/>
    <mergeCell ref="HZA84:HZI84"/>
    <mergeCell ref="HZJ84:HZR84"/>
    <mergeCell ref="HZS84:IAA84"/>
    <mergeCell ref="HVX84:HWF84"/>
    <mergeCell ref="HWG84:HWO84"/>
    <mergeCell ref="HWP84:HWX84"/>
    <mergeCell ref="HWY84:HXG84"/>
    <mergeCell ref="HXH84:HXP84"/>
    <mergeCell ref="HXQ84:HXY84"/>
    <mergeCell ref="IST84:ITB84"/>
    <mergeCell ref="ITC84:ITK84"/>
    <mergeCell ref="ITL84:ITT84"/>
    <mergeCell ref="ITU84:IUC84"/>
    <mergeCell ref="IUD84:IUL84"/>
    <mergeCell ref="IUM84:IUU84"/>
    <mergeCell ref="IQR84:IQZ84"/>
    <mergeCell ref="IRA84:IRI84"/>
    <mergeCell ref="IRJ84:IRR84"/>
    <mergeCell ref="IRS84:ISA84"/>
    <mergeCell ref="ISB84:ISJ84"/>
    <mergeCell ref="ISK84:ISS84"/>
    <mergeCell ref="IOP84:IOX84"/>
    <mergeCell ref="IOY84:IPG84"/>
    <mergeCell ref="IPH84:IPP84"/>
    <mergeCell ref="IPQ84:IPY84"/>
    <mergeCell ref="IPZ84:IQH84"/>
    <mergeCell ref="IQI84:IQQ84"/>
    <mergeCell ref="IMN84:IMV84"/>
    <mergeCell ref="IMW84:INE84"/>
    <mergeCell ref="INF84:INN84"/>
    <mergeCell ref="INO84:INW84"/>
    <mergeCell ref="INX84:IOF84"/>
    <mergeCell ref="IOG84:IOO84"/>
    <mergeCell ref="IKL84:IKT84"/>
    <mergeCell ref="IKU84:ILC84"/>
    <mergeCell ref="ILD84:ILL84"/>
    <mergeCell ref="ILM84:ILU84"/>
    <mergeCell ref="ILV84:IMD84"/>
    <mergeCell ref="IME84:IMM84"/>
    <mergeCell ref="IIJ84:IIR84"/>
    <mergeCell ref="IIS84:IJA84"/>
    <mergeCell ref="IJB84:IJJ84"/>
    <mergeCell ref="IJK84:IJS84"/>
    <mergeCell ref="IJT84:IKB84"/>
    <mergeCell ref="IKC84:IKK84"/>
    <mergeCell ref="JFF84:JFN84"/>
    <mergeCell ref="JFO84:JFW84"/>
    <mergeCell ref="JFX84:JGF84"/>
    <mergeCell ref="JGG84:JGO84"/>
    <mergeCell ref="JGP84:JGX84"/>
    <mergeCell ref="JGY84:JHG84"/>
    <mergeCell ref="JDD84:JDL84"/>
    <mergeCell ref="JDM84:JDU84"/>
    <mergeCell ref="JDV84:JED84"/>
    <mergeCell ref="JEE84:JEM84"/>
    <mergeCell ref="JEN84:JEV84"/>
    <mergeCell ref="JEW84:JFE84"/>
    <mergeCell ref="JBB84:JBJ84"/>
    <mergeCell ref="JBK84:JBS84"/>
    <mergeCell ref="JBT84:JCB84"/>
    <mergeCell ref="JCC84:JCK84"/>
    <mergeCell ref="JCL84:JCT84"/>
    <mergeCell ref="JCU84:JDC84"/>
    <mergeCell ref="IYZ84:IZH84"/>
    <mergeCell ref="IZI84:IZQ84"/>
    <mergeCell ref="IZR84:IZZ84"/>
    <mergeCell ref="JAA84:JAI84"/>
    <mergeCell ref="JAJ84:JAR84"/>
    <mergeCell ref="JAS84:JBA84"/>
    <mergeCell ref="IWX84:IXF84"/>
    <mergeCell ref="IXG84:IXO84"/>
    <mergeCell ref="IXP84:IXX84"/>
    <mergeCell ref="IXY84:IYG84"/>
    <mergeCell ref="IYH84:IYP84"/>
    <mergeCell ref="IYQ84:IYY84"/>
    <mergeCell ref="IUV84:IVD84"/>
    <mergeCell ref="IVE84:IVM84"/>
    <mergeCell ref="IVN84:IVV84"/>
    <mergeCell ref="IVW84:IWE84"/>
    <mergeCell ref="IWF84:IWN84"/>
    <mergeCell ref="IWO84:IWW84"/>
    <mergeCell ref="JRR84:JRZ84"/>
    <mergeCell ref="JSA84:JSI84"/>
    <mergeCell ref="JSJ84:JSR84"/>
    <mergeCell ref="JSS84:JTA84"/>
    <mergeCell ref="JTB84:JTJ84"/>
    <mergeCell ref="JTK84:JTS84"/>
    <mergeCell ref="JPP84:JPX84"/>
    <mergeCell ref="JPY84:JQG84"/>
    <mergeCell ref="JQH84:JQP84"/>
    <mergeCell ref="JQQ84:JQY84"/>
    <mergeCell ref="JQZ84:JRH84"/>
    <mergeCell ref="JRI84:JRQ84"/>
    <mergeCell ref="JNN84:JNV84"/>
    <mergeCell ref="JNW84:JOE84"/>
    <mergeCell ref="JOF84:JON84"/>
    <mergeCell ref="JOO84:JOW84"/>
    <mergeCell ref="JOX84:JPF84"/>
    <mergeCell ref="JPG84:JPO84"/>
    <mergeCell ref="JLL84:JLT84"/>
    <mergeCell ref="JLU84:JMC84"/>
    <mergeCell ref="JMD84:JML84"/>
    <mergeCell ref="JMM84:JMU84"/>
    <mergeCell ref="JMV84:JND84"/>
    <mergeCell ref="JNE84:JNM84"/>
    <mergeCell ref="JJJ84:JJR84"/>
    <mergeCell ref="JJS84:JKA84"/>
    <mergeCell ref="JKB84:JKJ84"/>
    <mergeCell ref="JKK84:JKS84"/>
    <mergeCell ref="JKT84:JLB84"/>
    <mergeCell ref="JLC84:JLK84"/>
    <mergeCell ref="JHH84:JHP84"/>
    <mergeCell ref="JHQ84:JHY84"/>
    <mergeCell ref="JHZ84:JIH84"/>
    <mergeCell ref="JII84:JIQ84"/>
    <mergeCell ref="JIR84:JIZ84"/>
    <mergeCell ref="JJA84:JJI84"/>
    <mergeCell ref="KED84:KEL84"/>
    <mergeCell ref="KEM84:KEU84"/>
    <mergeCell ref="KEV84:KFD84"/>
    <mergeCell ref="KFE84:KFM84"/>
    <mergeCell ref="KFN84:KFV84"/>
    <mergeCell ref="KFW84:KGE84"/>
    <mergeCell ref="KCB84:KCJ84"/>
    <mergeCell ref="KCK84:KCS84"/>
    <mergeCell ref="KCT84:KDB84"/>
    <mergeCell ref="KDC84:KDK84"/>
    <mergeCell ref="KDL84:KDT84"/>
    <mergeCell ref="KDU84:KEC84"/>
    <mergeCell ref="JZZ84:KAH84"/>
    <mergeCell ref="KAI84:KAQ84"/>
    <mergeCell ref="KAR84:KAZ84"/>
    <mergeCell ref="KBA84:KBI84"/>
    <mergeCell ref="KBJ84:KBR84"/>
    <mergeCell ref="KBS84:KCA84"/>
    <mergeCell ref="JXX84:JYF84"/>
    <mergeCell ref="JYG84:JYO84"/>
    <mergeCell ref="JYP84:JYX84"/>
    <mergeCell ref="JYY84:JZG84"/>
    <mergeCell ref="JZH84:JZP84"/>
    <mergeCell ref="JZQ84:JZY84"/>
    <mergeCell ref="JVV84:JWD84"/>
    <mergeCell ref="JWE84:JWM84"/>
    <mergeCell ref="JWN84:JWV84"/>
    <mergeCell ref="JWW84:JXE84"/>
    <mergeCell ref="JXF84:JXN84"/>
    <mergeCell ref="JXO84:JXW84"/>
    <mergeCell ref="JTT84:JUB84"/>
    <mergeCell ref="JUC84:JUK84"/>
    <mergeCell ref="JUL84:JUT84"/>
    <mergeCell ref="JUU84:JVC84"/>
    <mergeCell ref="JVD84:JVL84"/>
    <mergeCell ref="JVM84:JVU84"/>
    <mergeCell ref="KQP84:KQX84"/>
    <mergeCell ref="KQY84:KRG84"/>
    <mergeCell ref="KRH84:KRP84"/>
    <mergeCell ref="KRQ84:KRY84"/>
    <mergeCell ref="KRZ84:KSH84"/>
    <mergeCell ref="KSI84:KSQ84"/>
    <mergeCell ref="KON84:KOV84"/>
    <mergeCell ref="KOW84:KPE84"/>
    <mergeCell ref="KPF84:KPN84"/>
    <mergeCell ref="KPO84:KPW84"/>
    <mergeCell ref="KPX84:KQF84"/>
    <mergeCell ref="KQG84:KQO84"/>
    <mergeCell ref="KML84:KMT84"/>
    <mergeCell ref="KMU84:KNC84"/>
    <mergeCell ref="KND84:KNL84"/>
    <mergeCell ref="KNM84:KNU84"/>
    <mergeCell ref="KNV84:KOD84"/>
    <mergeCell ref="KOE84:KOM84"/>
    <mergeCell ref="KKJ84:KKR84"/>
    <mergeCell ref="KKS84:KLA84"/>
    <mergeCell ref="KLB84:KLJ84"/>
    <mergeCell ref="KLK84:KLS84"/>
    <mergeCell ref="KLT84:KMB84"/>
    <mergeCell ref="KMC84:KMK84"/>
    <mergeCell ref="KIH84:KIP84"/>
    <mergeCell ref="KIQ84:KIY84"/>
    <mergeCell ref="KIZ84:KJH84"/>
    <mergeCell ref="KJI84:KJQ84"/>
    <mergeCell ref="KJR84:KJZ84"/>
    <mergeCell ref="KKA84:KKI84"/>
    <mergeCell ref="KGF84:KGN84"/>
    <mergeCell ref="KGO84:KGW84"/>
    <mergeCell ref="KGX84:KHF84"/>
    <mergeCell ref="KHG84:KHO84"/>
    <mergeCell ref="KHP84:KHX84"/>
    <mergeCell ref="KHY84:KIG84"/>
    <mergeCell ref="LDB84:LDJ84"/>
    <mergeCell ref="LDK84:LDS84"/>
    <mergeCell ref="LDT84:LEB84"/>
    <mergeCell ref="LEC84:LEK84"/>
    <mergeCell ref="LEL84:LET84"/>
    <mergeCell ref="LEU84:LFC84"/>
    <mergeCell ref="LAZ84:LBH84"/>
    <mergeCell ref="LBI84:LBQ84"/>
    <mergeCell ref="LBR84:LBZ84"/>
    <mergeCell ref="LCA84:LCI84"/>
    <mergeCell ref="LCJ84:LCR84"/>
    <mergeCell ref="LCS84:LDA84"/>
    <mergeCell ref="KYX84:KZF84"/>
    <mergeCell ref="KZG84:KZO84"/>
    <mergeCell ref="KZP84:KZX84"/>
    <mergeCell ref="KZY84:LAG84"/>
    <mergeCell ref="LAH84:LAP84"/>
    <mergeCell ref="LAQ84:LAY84"/>
    <mergeCell ref="KWV84:KXD84"/>
    <mergeCell ref="KXE84:KXM84"/>
    <mergeCell ref="KXN84:KXV84"/>
    <mergeCell ref="KXW84:KYE84"/>
    <mergeCell ref="KYF84:KYN84"/>
    <mergeCell ref="KYO84:KYW84"/>
    <mergeCell ref="KUT84:KVB84"/>
    <mergeCell ref="KVC84:KVK84"/>
    <mergeCell ref="KVL84:KVT84"/>
    <mergeCell ref="KVU84:KWC84"/>
    <mergeCell ref="KWD84:KWL84"/>
    <mergeCell ref="KWM84:KWU84"/>
    <mergeCell ref="KSR84:KSZ84"/>
    <mergeCell ref="KTA84:KTI84"/>
    <mergeCell ref="KTJ84:KTR84"/>
    <mergeCell ref="KTS84:KUA84"/>
    <mergeCell ref="KUB84:KUJ84"/>
    <mergeCell ref="KUK84:KUS84"/>
    <mergeCell ref="LPN84:LPV84"/>
    <mergeCell ref="LPW84:LQE84"/>
    <mergeCell ref="LQF84:LQN84"/>
    <mergeCell ref="LQO84:LQW84"/>
    <mergeCell ref="LQX84:LRF84"/>
    <mergeCell ref="LRG84:LRO84"/>
    <mergeCell ref="LNL84:LNT84"/>
    <mergeCell ref="LNU84:LOC84"/>
    <mergeCell ref="LOD84:LOL84"/>
    <mergeCell ref="LOM84:LOU84"/>
    <mergeCell ref="LOV84:LPD84"/>
    <mergeCell ref="LPE84:LPM84"/>
    <mergeCell ref="LLJ84:LLR84"/>
    <mergeCell ref="LLS84:LMA84"/>
    <mergeCell ref="LMB84:LMJ84"/>
    <mergeCell ref="LMK84:LMS84"/>
    <mergeCell ref="LMT84:LNB84"/>
    <mergeCell ref="LNC84:LNK84"/>
    <mergeCell ref="LJH84:LJP84"/>
    <mergeCell ref="LJQ84:LJY84"/>
    <mergeCell ref="LJZ84:LKH84"/>
    <mergeCell ref="LKI84:LKQ84"/>
    <mergeCell ref="LKR84:LKZ84"/>
    <mergeCell ref="LLA84:LLI84"/>
    <mergeCell ref="LHF84:LHN84"/>
    <mergeCell ref="LHO84:LHW84"/>
    <mergeCell ref="LHX84:LIF84"/>
    <mergeCell ref="LIG84:LIO84"/>
    <mergeCell ref="LIP84:LIX84"/>
    <mergeCell ref="LIY84:LJG84"/>
    <mergeCell ref="LFD84:LFL84"/>
    <mergeCell ref="LFM84:LFU84"/>
    <mergeCell ref="LFV84:LGD84"/>
    <mergeCell ref="LGE84:LGM84"/>
    <mergeCell ref="LGN84:LGV84"/>
    <mergeCell ref="LGW84:LHE84"/>
    <mergeCell ref="MBZ84:MCH84"/>
    <mergeCell ref="MCI84:MCQ84"/>
    <mergeCell ref="MCR84:MCZ84"/>
    <mergeCell ref="MDA84:MDI84"/>
    <mergeCell ref="MDJ84:MDR84"/>
    <mergeCell ref="MDS84:MEA84"/>
    <mergeCell ref="LZX84:MAF84"/>
    <mergeCell ref="MAG84:MAO84"/>
    <mergeCell ref="MAP84:MAX84"/>
    <mergeCell ref="MAY84:MBG84"/>
    <mergeCell ref="MBH84:MBP84"/>
    <mergeCell ref="MBQ84:MBY84"/>
    <mergeCell ref="LXV84:LYD84"/>
    <mergeCell ref="LYE84:LYM84"/>
    <mergeCell ref="LYN84:LYV84"/>
    <mergeCell ref="LYW84:LZE84"/>
    <mergeCell ref="LZF84:LZN84"/>
    <mergeCell ref="LZO84:LZW84"/>
    <mergeCell ref="LVT84:LWB84"/>
    <mergeCell ref="LWC84:LWK84"/>
    <mergeCell ref="LWL84:LWT84"/>
    <mergeCell ref="LWU84:LXC84"/>
    <mergeCell ref="LXD84:LXL84"/>
    <mergeCell ref="LXM84:LXU84"/>
    <mergeCell ref="LTR84:LTZ84"/>
    <mergeCell ref="LUA84:LUI84"/>
    <mergeCell ref="LUJ84:LUR84"/>
    <mergeCell ref="LUS84:LVA84"/>
    <mergeCell ref="LVB84:LVJ84"/>
    <mergeCell ref="LVK84:LVS84"/>
    <mergeCell ref="LRP84:LRX84"/>
    <mergeCell ref="LRY84:LSG84"/>
    <mergeCell ref="LSH84:LSP84"/>
    <mergeCell ref="LSQ84:LSY84"/>
    <mergeCell ref="LSZ84:LTH84"/>
    <mergeCell ref="LTI84:LTQ84"/>
    <mergeCell ref="MOL84:MOT84"/>
    <mergeCell ref="MOU84:MPC84"/>
    <mergeCell ref="MPD84:MPL84"/>
    <mergeCell ref="MPM84:MPU84"/>
    <mergeCell ref="MPV84:MQD84"/>
    <mergeCell ref="MQE84:MQM84"/>
    <mergeCell ref="MMJ84:MMR84"/>
    <mergeCell ref="MMS84:MNA84"/>
    <mergeCell ref="MNB84:MNJ84"/>
    <mergeCell ref="MNK84:MNS84"/>
    <mergeCell ref="MNT84:MOB84"/>
    <mergeCell ref="MOC84:MOK84"/>
    <mergeCell ref="MKH84:MKP84"/>
    <mergeCell ref="MKQ84:MKY84"/>
    <mergeCell ref="MKZ84:MLH84"/>
    <mergeCell ref="MLI84:MLQ84"/>
    <mergeCell ref="MLR84:MLZ84"/>
    <mergeCell ref="MMA84:MMI84"/>
    <mergeCell ref="MIF84:MIN84"/>
    <mergeCell ref="MIO84:MIW84"/>
    <mergeCell ref="MIX84:MJF84"/>
    <mergeCell ref="MJG84:MJO84"/>
    <mergeCell ref="MJP84:MJX84"/>
    <mergeCell ref="MJY84:MKG84"/>
    <mergeCell ref="MGD84:MGL84"/>
    <mergeCell ref="MGM84:MGU84"/>
    <mergeCell ref="MGV84:MHD84"/>
    <mergeCell ref="MHE84:MHM84"/>
    <mergeCell ref="MHN84:MHV84"/>
    <mergeCell ref="MHW84:MIE84"/>
    <mergeCell ref="MEB84:MEJ84"/>
    <mergeCell ref="MEK84:MES84"/>
    <mergeCell ref="MET84:MFB84"/>
    <mergeCell ref="MFC84:MFK84"/>
    <mergeCell ref="MFL84:MFT84"/>
    <mergeCell ref="MFU84:MGC84"/>
    <mergeCell ref="NAX84:NBF84"/>
    <mergeCell ref="NBG84:NBO84"/>
    <mergeCell ref="NBP84:NBX84"/>
    <mergeCell ref="NBY84:NCG84"/>
    <mergeCell ref="NCH84:NCP84"/>
    <mergeCell ref="NCQ84:NCY84"/>
    <mergeCell ref="MYV84:MZD84"/>
    <mergeCell ref="MZE84:MZM84"/>
    <mergeCell ref="MZN84:MZV84"/>
    <mergeCell ref="MZW84:NAE84"/>
    <mergeCell ref="NAF84:NAN84"/>
    <mergeCell ref="NAO84:NAW84"/>
    <mergeCell ref="MWT84:MXB84"/>
    <mergeCell ref="MXC84:MXK84"/>
    <mergeCell ref="MXL84:MXT84"/>
    <mergeCell ref="MXU84:MYC84"/>
    <mergeCell ref="MYD84:MYL84"/>
    <mergeCell ref="MYM84:MYU84"/>
    <mergeCell ref="MUR84:MUZ84"/>
    <mergeCell ref="MVA84:MVI84"/>
    <mergeCell ref="MVJ84:MVR84"/>
    <mergeCell ref="MVS84:MWA84"/>
    <mergeCell ref="MWB84:MWJ84"/>
    <mergeCell ref="MWK84:MWS84"/>
    <mergeCell ref="MSP84:MSX84"/>
    <mergeCell ref="MSY84:MTG84"/>
    <mergeCell ref="MTH84:MTP84"/>
    <mergeCell ref="MTQ84:MTY84"/>
    <mergeCell ref="MTZ84:MUH84"/>
    <mergeCell ref="MUI84:MUQ84"/>
    <mergeCell ref="MQN84:MQV84"/>
    <mergeCell ref="MQW84:MRE84"/>
    <mergeCell ref="MRF84:MRN84"/>
    <mergeCell ref="MRO84:MRW84"/>
    <mergeCell ref="MRX84:MSF84"/>
    <mergeCell ref="MSG84:MSO84"/>
    <mergeCell ref="NNJ84:NNR84"/>
    <mergeCell ref="NNS84:NOA84"/>
    <mergeCell ref="NOB84:NOJ84"/>
    <mergeCell ref="NOK84:NOS84"/>
    <mergeCell ref="NOT84:NPB84"/>
    <mergeCell ref="NPC84:NPK84"/>
    <mergeCell ref="NLH84:NLP84"/>
    <mergeCell ref="NLQ84:NLY84"/>
    <mergeCell ref="NLZ84:NMH84"/>
    <mergeCell ref="NMI84:NMQ84"/>
    <mergeCell ref="NMR84:NMZ84"/>
    <mergeCell ref="NNA84:NNI84"/>
    <mergeCell ref="NJF84:NJN84"/>
    <mergeCell ref="NJO84:NJW84"/>
    <mergeCell ref="NJX84:NKF84"/>
    <mergeCell ref="NKG84:NKO84"/>
    <mergeCell ref="NKP84:NKX84"/>
    <mergeCell ref="NKY84:NLG84"/>
    <mergeCell ref="NHD84:NHL84"/>
    <mergeCell ref="NHM84:NHU84"/>
    <mergeCell ref="NHV84:NID84"/>
    <mergeCell ref="NIE84:NIM84"/>
    <mergeCell ref="NIN84:NIV84"/>
    <mergeCell ref="NIW84:NJE84"/>
    <mergeCell ref="NFB84:NFJ84"/>
    <mergeCell ref="NFK84:NFS84"/>
    <mergeCell ref="NFT84:NGB84"/>
    <mergeCell ref="NGC84:NGK84"/>
    <mergeCell ref="NGL84:NGT84"/>
    <mergeCell ref="NGU84:NHC84"/>
    <mergeCell ref="NCZ84:NDH84"/>
    <mergeCell ref="NDI84:NDQ84"/>
    <mergeCell ref="NDR84:NDZ84"/>
    <mergeCell ref="NEA84:NEI84"/>
    <mergeCell ref="NEJ84:NER84"/>
    <mergeCell ref="NES84:NFA84"/>
    <mergeCell ref="NZV84:OAD84"/>
    <mergeCell ref="OAE84:OAM84"/>
    <mergeCell ref="OAN84:OAV84"/>
    <mergeCell ref="OAW84:OBE84"/>
    <mergeCell ref="OBF84:OBN84"/>
    <mergeCell ref="OBO84:OBW84"/>
    <mergeCell ref="NXT84:NYB84"/>
    <mergeCell ref="NYC84:NYK84"/>
    <mergeCell ref="NYL84:NYT84"/>
    <mergeCell ref="NYU84:NZC84"/>
    <mergeCell ref="NZD84:NZL84"/>
    <mergeCell ref="NZM84:NZU84"/>
    <mergeCell ref="NVR84:NVZ84"/>
    <mergeCell ref="NWA84:NWI84"/>
    <mergeCell ref="NWJ84:NWR84"/>
    <mergeCell ref="NWS84:NXA84"/>
    <mergeCell ref="NXB84:NXJ84"/>
    <mergeCell ref="NXK84:NXS84"/>
    <mergeCell ref="NTP84:NTX84"/>
    <mergeCell ref="NTY84:NUG84"/>
    <mergeCell ref="NUH84:NUP84"/>
    <mergeCell ref="NUQ84:NUY84"/>
    <mergeCell ref="NUZ84:NVH84"/>
    <mergeCell ref="NVI84:NVQ84"/>
    <mergeCell ref="NRN84:NRV84"/>
    <mergeCell ref="NRW84:NSE84"/>
    <mergeCell ref="NSF84:NSN84"/>
    <mergeCell ref="NSO84:NSW84"/>
    <mergeCell ref="NSX84:NTF84"/>
    <mergeCell ref="NTG84:NTO84"/>
    <mergeCell ref="NPL84:NPT84"/>
    <mergeCell ref="NPU84:NQC84"/>
    <mergeCell ref="NQD84:NQL84"/>
    <mergeCell ref="NQM84:NQU84"/>
    <mergeCell ref="NQV84:NRD84"/>
    <mergeCell ref="NRE84:NRM84"/>
    <mergeCell ref="OMH84:OMP84"/>
    <mergeCell ref="OMQ84:OMY84"/>
    <mergeCell ref="OMZ84:ONH84"/>
    <mergeCell ref="ONI84:ONQ84"/>
    <mergeCell ref="ONR84:ONZ84"/>
    <mergeCell ref="OOA84:OOI84"/>
    <mergeCell ref="OKF84:OKN84"/>
    <mergeCell ref="OKO84:OKW84"/>
    <mergeCell ref="OKX84:OLF84"/>
    <mergeCell ref="OLG84:OLO84"/>
    <mergeCell ref="OLP84:OLX84"/>
    <mergeCell ref="OLY84:OMG84"/>
    <mergeCell ref="OID84:OIL84"/>
    <mergeCell ref="OIM84:OIU84"/>
    <mergeCell ref="OIV84:OJD84"/>
    <mergeCell ref="OJE84:OJM84"/>
    <mergeCell ref="OJN84:OJV84"/>
    <mergeCell ref="OJW84:OKE84"/>
    <mergeCell ref="OGB84:OGJ84"/>
    <mergeCell ref="OGK84:OGS84"/>
    <mergeCell ref="OGT84:OHB84"/>
    <mergeCell ref="OHC84:OHK84"/>
    <mergeCell ref="OHL84:OHT84"/>
    <mergeCell ref="OHU84:OIC84"/>
    <mergeCell ref="ODZ84:OEH84"/>
    <mergeCell ref="OEI84:OEQ84"/>
    <mergeCell ref="OER84:OEZ84"/>
    <mergeCell ref="OFA84:OFI84"/>
    <mergeCell ref="OFJ84:OFR84"/>
    <mergeCell ref="OFS84:OGA84"/>
    <mergeCell ref="OBX84:OCF84"/>
    <mergeCell ref="OCG84:OCO84"/>
    <mergeCell ref="OCP84:OCX84"/>
    <mergeCell ref="OCY84:ODG84"/>
    <mergeCell ref="ODH84:ODP84"/>
    <mergeCell ref="ODQ84:ODY84"/>
    <mergeCell ref="OYT84:OZB84"/>
    <mergeCell ref="OZC84:OZK84"/>
    <mergeCell ref="OZL84:OZT84"/>
    <mergeCell ref="OZU84:PAC84"/>
    <mergeCell ref="PAD84:PAL84"/>
    <mergeCell ref="PAM84:PAU84"/>
    <mergeCell ref="OWR84:OWZ84"/>
    <mergeCell ref="OXA84:OXI84"/>
    <mergeCell ref="OXJ84:OXR84"/>
    <mergeCell ref="OXS84:OYA84"/>
    <mergeCell ref="OYB84:OYJ84"/>
    <mergeCell ref="OYK84:OYS84"/>
    <mergeCell ref="OUP84:OUX84"/>
    <mergeCell ref="OUY84:OVG84"/>
    <mergeCell ref="OVH84:OVP84"/>
    <mergeCell ref="OVQ84:OVY84"/>
    <mergeCell ref="OVZ84:OWH84"/>
    <mergeCell ref="OWI84:OWQ84"/>
    <mergeCell ref="OSN84:OSV84"/>
    <mergeCell ref="OSW84:OTE84"/>
    <mergeCell ref="OTF84:OTN84"/>
    <mergeCell ref="OTO84:OTW84"/>
    <mergeCell ref="OTX84:OUF84"/>
    <mergeCell ref="OUG84:OUO84"/>
    <mergeCell ref="OQL84:OQT84"/>
    <mergeCell ref="OQU84:ORC84"/>
    <mergeCell ref="ORD84:ORL84"/>
    <mergeCell ref="ORM84:ORU84"/>
    <mergeCell ref="ORV84:OSD84"/>
    <mergeCell ref="OSE84:OSM84"/>
    <mergeCell ref="OOJ84:OOR84"/>
    <mergeCell ref="OOS84:OPA84"/>
    <mergeCell ref="OPB84:OPJ84"/>
    <mergeCell ref="OPK84:OPS84"/>
    <mergeCell ref="OPT84:OQB84"/>
    <mergeCell ref="OQC84:OQK84"/>
    <mergeCell ref="PLF84:PLN84"/>
    <mergeCell ref="PLO84:PLW84"/>
    <mergeCell ref="PLX84:PMF84"/>
    <mergeCell ref="PMG84:PMO84"/>
    <mergeCell ref="PMP84:PMX84"/>
    <mergeCell ref="PMY84:PNG84"/>
    <mergeCell ref="PJD84:PJL84"/>
    <mergeCell ref="PJM84:PJU84"/>
    <mergeCell ref="PJV84:PKD84"/>
    <mergeCell ref="PKE84:PKM84"/>
    <mergeCell ref="PKN84:PKV84"/>
    <mergeCell ref="PKW84:PLE84"/>
    <mergeCell ref="PHB84:PHJ84"/>
    <mergeCell ref="PHK84:PHS84"/>
    <mergeCell ref="PHT84:PIB84"/>
    <mergeCell ref="PIC84:PIK84"/>
    <mergeCell ref="PIL84:PIT84"/>
    <mergeCell ref="PIU84:PJC84"/>
    <mergeCell ref="PEZ84:PFH84"/>
    <mergeCell ref="PFI84:PFQ84"/>
    <mergeCell ref="PFR84:PFZ84"/>
    <mergeCell ref="PGA84:PGI84"/>
    <mergeCell ref="PGJ84:PGR84"/>
    <mergeCell ref="PGS84:PHA84"/>
    <mergeCell ref="PCX84:PDF84"/>
    <mergeCell ref="PDG84:PDO84"/>
    <mergeCell ref="PDP84:PDX84"/>
    <mergeCell ref="PDY84:PEG84"/>
    <mergeCell ref="PEH84:PEP84"/>
    <mergeCell ref="PEQ84:PEY84"/>
    <mergeCell ref="PAV84:PBD84"/>
    <mergeCell ref="PBE84:PBM84"/>
    <mergeCell ref="PBN84:PBV84"/>
    <mergeCell ref="PBW84:PCE84"/>
    <mergeCell ref="PCF84:PCN84"/>
    <mergeCell ref="PCO84:PCW84"/>
    <mergeCell ref="PXR84:PXZ84"/>
    <mergeCell ref="PYA84:PYI84"/>
    <mergeCell ref="PYJ84:PYR84"/>
    <mergeCell ref="PYS84:PZA84"/>
    <mergeCell ref="PZB84:PZJ84"/>
    <mergeCell ref="PZK84:PZS84"/>
    <mergeCell ref="PVP84:PVX84"/>
    <mergeCell ref="PVY84:PWG84"/>
    <mergeCell ref="PWH84:PWP84"/>
    <mergeCell ref="PWQ84:PWY84"/>
    <mergeCell ref="PWZ84:PXH84"/>
    <mergeCell ref="PXI84:PXQ84"/>
    <mergeCell ref="PTN84:PTV84"/>
    <mergeCell ref="PTW84:PUE84"/>
    <mergeCell ref="PUF84:PUN84"/>
    <mergeCell ref="PUO84:PUW84"/>
    <mergeCell ref="PUX84:PVF84"/>
    <mergeCell ref="PVG84:PVO84"/>
    <mergeCell ref="PRL84:PRT84"/>
    <mergeCell ref="PRU84:PSC84"/>
    <mergeCell ref="PSD84:PSL84"/>
    <mergeCell ref="PSM84:PSU84"/>
    <mergeCell ref="PSV84:PTD84"/>
    <mergeCell ref="PTE84:PTM84"/>
    <mergeCell ref="PPJ84:PPR84"/>
    <mergeCell ref="PPS84:PQA84"/>
    <mergeCell ref="PQB84:PQJ84"/>
    <mergeCell ref="PQK84:PQS84"/>
    <mergeCell ref="PQT84:PRB84"/>
    <mergeCell ref="PRC84:PRK84"/>
    <mergeCell ref="PNH84:PNP84"/>
    <mergeCell ref="PNQ84:PNY84"/>
    <mergeCell ref="PNZ84:POH84"/>
    <mergeCell ref="POI84:POQ84"/>
    <mergeCell ref="POR84:POZ84"/>
    <mergeCell ref="PPA84:PPI84"/>
    <mergeCell ref="QKD84:QKL84"/>
    <mergeCell ref="QKM84:QKU84"/>
    <mergeCell ref="QKV84:QLD84"/>
    <mergeCell ref="QLE84:QLM84"/>
    <mergeCell ref="QLN84:QLV84"/>
    <mergeCell ref="QLW84:QME84"/>
    <mergeCell ref="QIB84:QIJ84"/>
    <mergeCell ref="QIK84:QIS84"/>
    <mergeCell ref="QIT84:QJB84"/>
    <mergeCell ref="QJC84:QJK84"/>
    <mergeCell ref="QJL84:QJT84"/>
    <mergeCell ref="QJU84:QKC84"/>
    <mergeCell ref="QFZ84:QGH84"/>
    <mergeCell ref="QGI84:QGQ84"/>
    <mergeCell ref="QGR84:QGZ84"/>
    <mergeCell ref="QHA84:QHI84"/>
    <mergeCell ref="QHJ84:QHR84"/>
    <mergeCell ref="QHS84:QIA84"/>
    <mergeCell ref="QDX84:QEF84"/>
    <mergeCell ref="QEG84:QEO84"/>
    <mergeCell ref="QEP84:QEX84"/>
    <mergeCell ref="QEY84:QFG84"/>
    <mergeCell ref="QFH84:QFP84"/>
    <mergeCell ref="QFQ84:QFY84"/>
    <mergeCell ref="QBV84:QCD84"/>
    <mergeCell ref="QCE84:QCM84"/>
    <mergeCell ref="QCN84:QCV84"/>
    <mergeCell ref="QCW84:QDE84"/>
    <mergeCell ref="QDF84:QDN84"/>
    <mergeCell ref="QDO84:QDW84"/>
    <mergeCell ref="PZT84:QAB84"/>
    <mergeCell ref="QAC84:QAK84"/>
    <mergeCell ref="QAL84:QAT84"/>
    <mergeCell ref="QAU84:QBC84"/>
    <mergeCell ref="QBD84:QBL84"/>
    <mergeCell ref="QBM84:QBU84"/>
    <mergeCell ref="QWP84:QWX84"/>
    <mergeCell ref="QWY84:QXG84"/>
    <mergeCell ref="QXH84:QXP84"/>
    <mergeCell ref="QXQ84:QXY84"/>
    <mergeCell ref="QXZ84:QYH84"/>
    <mergeCell ref="QYI84:QYQ84"/>
    <mergeCell ref="QUN84:QUV84"/>
    <mergeCell ref="QUW84:QVE84"/>
    <mergeCell ref="QVF84:QVN84"/>
    <mergeCell ref="QVO84:QVW84"/>
    <mergeCell ref="QVX84:QWF84"/>
    <mergeCell ref="QWG84:QWO84"/>
    <mergeCell ref="QSL84:QST84"/>
    <mergeCell ref="QSU84:QTC84"/>
    <mergeCell ref="QTD84:QTL84"/>
    <mergeCell ref="QTM84:QTU84"/>
    <mergeCell ref="QTV84:QUD84"/>
    <mergeCell ref="QUE84:QUM84"/>
    <mergeCell ref="QQJ84:QQR84"/>
    <mergeCell ref="QQS84:QRA84"/>
    <mergeCell ref="QRB84:QRJ84"/>
    <mergeCell ref="QRK84:QRS84"/>
    <mergeCell ref="QRT84:QSB84"/>
    <mergeCell ref="QSC84:QSK84"/>
    <mergeCell ref="QOH84:QOP84"/>
    <mergeCell ref="QOQ84:QOY84"/>
    <mergeCell ref="QOZ84:QPH84"/>
    <mergeCell ref="QPI84:QPQ84"/>
    <mergeCell ref="QPR84:QPZ84"/>
    <mergeCell ref="QQA84:QQI84"/>
    <mergeCell ref="QMF84:QMN84"/>
    <mergeCell ref="QMO84:QMW84"/>
    <mergeCell ref="QMX84:QNF84"/>
    <mergeCell ref="QNG84:QNO84"/>
    <mergeCell ref="QNP84:QNX84"/>
    <mergeCell ref="QNY84:QOG84"/>
    <mergeCell ref="RJB84:RJJ84"/>
    <mergeCell ref="RJK84:RJS84"/>
    <mergeCell ref="RJT84:RKB84"/>
    <mergeCell ref="RKC84:RKK84"/>
    <mergeCell ref="RKL84:RKT84"/>
    <mergeCell ref="RKU84:RLC84"/>
    <mergeCell ref="RGZ84:RHH84"/>
    <mergeCell ref="RHI84:RHQ84"/>
    <mergeCell ref="RHR84:RHZ84"/>
    <mergeCell ref="RIA84:RII84"/>
    <mergeCell ref="RIJ84:RIR84"/>
    <mergeCell ref="RIS84:RJA84"/>
    <mergeCell ref="REX84:RFF84"/>
    <mergeCell ref="RFG84:RFO84"/>
    <mergeCell ref="RFP84:RFX84"/>
    <mergeCell ref="RFY84:RGG84"/>
    <mergeCell ref="RGH84:RGP84"/>
    <mergeCell ref="RGQ84:RGY84"/>
    <mergeCell ref="RCV84:RDD84"/>
    <mergeCell ref="RDE84:RDM84"/>
    <mergeCell ref="RDN84:RDV84"/>
    <mergeCell ref="RDW84:REE84"/>
    <mergeCell ref="REF84:REN84"/>
    <mergeCell ref="REO84:REW84"/>
    <mergeCell ref="RAT84:RBB84"/>
    <mergeCell ref="RBC84:RBK84"/>
    <mergeCell ref="RBL84:RBT84"/>
    <mergeCell ref="RBU84:RCC84"/>
    <mergeCell ref="RCD84:RCL84"/>
    <mergeCell ref="RCM84:RCU84"/>
    <mergeCell ref="QYR84:QYZ84"/>
    <mergeCell ref="QZA84:QZI84"/>
    <mergeCell ref="QZJ84:QZR84"/>
    <mergeCell ref="QZS84:RAA84"/>
    <mergeCell ref="RAB84:RAJ84"/>
    <mergeCell ref="RAK84:RAS84"/>
    <mergeCell ref="RVN84:RVV84"/>
    <mergeCell ref="RVW84:RWE84"/>
    <mergeCell ref="RWF84:RWN84"/>
    <mergeCell ref="RWO84:RWW84"/>
    <mergeCell ref="RWX84:RXF84"/>
    <mergeCell ref="RXG84:RXO84"/>
    <mergeCell ref="RTL84:RTT84"/>
    <mergeCell ref="RTU84:RUC84"/>
    <mergeCell ref="RUD84:RUL84"/>
    <mergeCell ref="RUM84:RUU84"/>
    <mergeCell ref="RUV84:RVD84"/>
    <mergeCell ref="RVE84:RVM84"/>
    <mergeCell ref="RRJ84:RRR84"/>
    <mergeCell ref="RRS84:RSA84"/>
    <mergeCell ref="RSB84:RSJ84"/>
    <mergeCell ref="RSK84:RSS84"/>
    <mergeCell ref="RST84:RTB84"/>
    <mergeCell ref="RTC84:RTK84"/>
    <mergeCell ref="RPH84:RPP84"/>
    <mergeCell ref="RPQ84:RPY84"/>
    <mergeCell ref="RPZ84:RQH84"/>
    <mergeCell ref="RQI84:RQQ84"/>
    <mergeCell ref="RQR84:RQZ84"/>
    <mergeCell ref="RRA84:RRI84"/>
    <mergeCell ref="RNF84:RNN84"/>
    <mergeCell ref="RNO84:RNW84"/>
    <mergeCell ref="RNX84:ROF84"/>
    <mergeCell ref="ROG84:ROO84"/>
    <mergeCell ref="ROP84:ROX84"/>
    <mergeCell ref="ROY84:RPG84"/>
    <mergeCell ref="RLD84:RLL84"/>
    <mergeCell ref="RLM84:RLU84"/>
    <mergeCell ref="RLV84:RMD84"/>
    <mergeCell ref="RME84:RMM84"/>
    <mergeCell ref="RMN84:RMV84"/>
    <mergeCell ref="RMW84:RNE84"/>
    <mergeCell ref="SHZ84:SIH84"/>
    <mergeCell ref="SII84:SIQ84"/>
    <mergeCell ref="SIR84:SIZ84"/>
    <mergeCell ref="SJA84:SJI84"/>
    <mergeCell ref="SJJ84:SJR84"/>
    <mergeCell ref="SJS84:SKA84"/>
    <mergeCell ref="SFX84:SGF84"/>
    <mergeCell ref="SGG84:SGO84"/>
    <mergeCell ref="SGP84:SGX84"/>
    <mergeCell ref="SGY84:SHG84"/>
    <mergeCell ref="SHH84:SHP84"/>
    <mergeCell ref="SHQ84:SHY84"/>
    <mergeCell ref="SDV84:SED84"/>
    <mergeCell ref="SEE84:SEM84"/>
    <mergeCell ref="SEN84:SEV84"/>
    <mergeCell ref="SEW84:SFE84"/>
    <mergeCell ref="SFF84:SFN84"/>
    <mergeCell ref="SFO84:SFW84"/>
    <mergeCell ref="SBT84:SCB84"/>
    <mergeCell ref="SCC84:SCK84"/>
    <mergeCell ref="SCL84:SCT84"/>
    <mergeCell ref="SCU84:SDC84"/>
    <mergeCell ref="SDD84:SDL84"/>
    <mergeCell ref="SDM84:SDU84"/>
    <mergeCell ref="RZR84:RZZ84"/>
    <mergeCell ref="SAA84:SAI84"/>
    <mergeCell ref="SAJ84:SAR84"/>
    <mergeCell ref="SAS84:SBA84"/>
    <mergeCell ref="SBB84:SBJ84"/>
    <mergeCell ref="SBK84:SBS84"/>
    <mergeCell ref="RXP84:RXX84"/>
    <mergeCell ref="RXY84:RYG84"/>
    <mergeCell ref="RYH84:RYP84"/>
    <mergeCell ref="RYQ84:RYY84"/>
    <mergeCell ref="RYZ84:RZH84"/>
    <mergeCell ref="RZI84:RZQ84"/>
    <mergeCell ref="SUL84:SUT84"/>
    <mergeCell ref="SUU84:SVC84"/>
    <mergeCell ref="SVD84:SVL84"/>
    <mergeCell ref="SVM84:SVU84"/>
    <mergeCell ref="SVV84:SWD84"/>
    <mergeCell ref="SWE84:SWM84"/>
    <mergeCell ref="SSJ84:SSR84"/>
    <mergeCell ref="SSS84:STA84"/>
    <mergeCell ref="STB84:STJ84"/>
    <mergeCell ref="STK84:STS84"/>
    <mergeCell ref="STT84:SUB84"/>
    <mergeCell ref="SUC84:SUK84"/>
    <mergeCell ref="SQH84:SQP84"/>
    <mergeCell ref="SQQ84:SQY84"/>
    <mergeCell ref="SQZ84:SRH84"/>
    <mergeCell ref="SRI84:SRQ84"/>
    <mergeCell ref="SRR84:SRZ84"/>
    <mergeCell ref="SSA84:SSI84"/>
    <mergeCell ref="SOF84:SON84"/>
    <mergeCell ref="SOO84:SOW84"/>
    <mergeCell ref="SOX84:SPF84"/>
    <mergeCell ref="SPG84:SPO84"/>
    <mergeCell ref="SPP84:SPX84"/>
    <mergeCell ref="SPY84:SQG84"/>
    <mergeCell ref="SMD84:SML84"/>
    <mergeCell ref="SMM84:SMU84"/>
    <mergeCell ref="SMV84:SND84"/>
    <mergeCell ref="SNE84:SNM84"/>
    <mergeCell ref="SNN84:SNV84"/>
    <mergeCell ref="SNW84:SOE84"/>
    <mergeCell ref="SKB84:SKJ84"/>
    <mergeCell ref="SKK84:SKS84"/>
    <mergeCell ref="SKT84:SLB84"/>
    <mergeCell ref="SLC84:SLK84"/>
    <mergeCell ref="SLL84:SLT84"/>
    <mergeCell ref="SLU84:SMC84"/>
    <mergeCell ref="TGX84:THF84"/>
    <mergeCell ref="THG84:THO84"/>
    <mergeCell ref="THP84:THX84"/>
    <mergeCell ref="THY84:TIG84"/>
    <mergeCell ref="TIH84:TIP84"/>
    <mergeCell ref="TIQ84:TIY84"/>
    <mergeCell ref="TEV84:TFD84"/>
    <mergeCell ref="TFE84:TFM84"/>
    <mergeCell ref="TFN84:TFV84"/>
    <mergeCell ref="TFW84:TGE84"/>
    <mergeCell ref="TGF84:TGN84"/>
    <mergeCell ref="TGO84:TGW84"/>
    <mergeCell ref="TCT84:TDB84"/>
    <mergeCell ref="TDC84:TDK84"/>
    <mergeCell ref="TDL84:TDT84"/>
    <mergeCell ref="TDU84:TEC84"/>
    <mergeCell ref="TED84:TEL84"/>
    <mergeCell ref="TEM84:TEU84"/>
    <mergeCell ref="TAR84:TAZ84"/>
    <mergeCell ref="TBA84:TBI84"/>
    <mergeCell ref="TBJ84:TBR84"/>
    <mergeCell ref="TBS84:TCA84"/>
    <mergeCell ref="TCB84:TCJ84"/>
    <mergeCell ref="TCK84:TCS84"/>
    <mergeCell ref="SYP84:SYX84"/>
    <mergeCell ref="SYY84:SZG84"/>
    <mergeCell ref="SZH84:SZP84"/>
    <mergeCell ref="SZQ84:SZY84"/>
    <mergeCell ref="SZZ84:TAH84"/>
    <mergeCell ref="TAI84:TAQ84"/>
    <mergeCell ref="SWN84:SWV84"/>
    <mergeCell ref="SWW84:SXE84"/>
    <mergeCell ref="SXF84:SXN84"/>
    <mergeCell ref="SXO84:SXW84"/>
    <mergeCell ref="SXX84:SYF84"/>
    <mergeCell ref="SYG84:SYO84"/>
    <mergeCell ref="TTJ84:TTR84"/>
    <mergeCell ref="TTS84:TUA84"/>
    <mergeCell ref="TUB84:TUJ84"/>
    <mergeCell ref="TUK84:TUS84"/>
    <mergeCell ref="TUT84:TVB84"/>
    <mergeCell ref="TVC84:TVK84"/>
    <mergeCell ref="TRH84:TRP84"/>
    <mergeCell ref="TRQ84:TRY84"/>
    <mergeCell ref="TRZ84:TSH84"/>
    <mergeCell ref="TSI84:TSQ84"/>
    <mergeCell ref="TSR84:TSZ84"/>
    <mergeCell ref="TTA84:TTI84"/>
    <mergeCell ref="TPF84:TPN84"/>
    <mergeCell ref="TPO84:TPW84"/>
    <mergeCell ref="TPX84:TQF84"/>
    <mergeCell ref="TQG84:TQO84"/>
    <mergeCell ref="TQP84:TQX84"/>
    <mergeCell ref="TQY84:TRG84"/>
    <mergeCell ref="TND84:TNL84"/>
    <mergeCell ref="TNM84:TNU84"/>
    <mergeCell ref="TNV84:TOD84"/>
    <mergeCell ref="TOE84:TOM84"/>
    <mergeCell ref="TON84:TOV84"/>
    <mergeCell ref="TOW84:TPE84"/>
    <mergeCell ref="TLB84:TLJ84"/>
    <mergeCell ref="TLK84:TLS84"/>
    <mergeCell ref="TLT84:TMB84"/>
    <mergeCell ref="TMC84:TMK84"/>
    <mergeCell ref="TML84:TMT84"/>
    <mergeCell ref="TMU84:TNC84"/>
    <mergeCell ref="TIZ84:TJH84"/>
    <mergeCell ref="TJI84:TJQ84"/>
    <mergeCell ref="TJR84:TJZ84"/>
    <mergeCell ref="TKA84:TKI84"/>
    <mergeCell ref="TKJ84:TKR84"/>
    <mergeCell ref="TKS84:TLA84"/>
    <mergeCell ref="UFV84:UGD84"/>
    <mergeCell ref="UGE84:UGM84"/>
    <mergeCell ref="UGN84:UGV84"/>
    <mergeCell ref="UGW84:UHE84"/>
    <mergeCell ref="UHF84:UHN84"/>
    <mergeCell ref="UHO84:UHW84"/>
    <mergeCell ref="UDT84:UEB84"/>
    <mergeCell ref="UEC84:UEK84"/>
    <mergeCell ref="UEL84:UET84"/>
    <mergeCell ref="UEU84:UFC84"/>
    <mergeCell ref="UFD84:UFL84"/>
    <mergeCell ref="UFM84:UFU84"/>
    <mergeCell ref="UBR84:UBZ84"/>
    <mergeCell ref="UCA84:UCI84"/>
    <mergeCell ref="UCJ84:UCR84"/>
    <mergeCell ref="UCS84:UDA84"/>
    <mergeCell ref="UDB84:UDJ84"/>
    <mergeCell ref="UDK84:UDS84"/>
    <mergeCell ref="TZP84:TZX84"/>
    <mergeCell ref="TZY84:UAG84"/>
    <mergeCell ref="UAH84:UAP84"/>
    <mergeCell ref="UAQ84:UAY84"/>
    <mergeCell ref="UAZ84:UBH84"/>
    <mergeCell ref="UBI84:UBQ84"/>
    <mergeCell ref="TXN84:TXV84"/>
    <mergeCell ref="TXW84:TYE84"/>
    <mergeCell ref="TYF84:TYN84"/>
    <mergeCell ref="TYO84:TYW84"/>
    <mergeCell ref="TYX84:TZF84"/>
    <mergeCell ref="TZG84:TZO84"/>
    <mergeCell ref="TVL84:TVT84"/>
    <mergeCell ref="TVU84:TWC84"/>
    <mergeCell ref="TWD84:TWL84"/>
    <mergeCell ref="TWM84:TWU84"/>
    <mergeCell ref="TWV84:TXD84"/>
    <mergeCell ref="TXE84:TXM84"/>
    <mergeCell ref="USH84:USP84"/>
    <mergeCell ref="USQ84:USY84"/>
    <mergeCell ref="USZ84:UTH84"/>
    <mergeCell ref="UTI84:UTQ84"/>
    <mergeCell ref="UTR84:UTZ84"/>
    <mergeCell ref="UUA84:UUI84"/>
    <mergeCell ref="UQF84:UQN84"/>
    <mergeCell ref="UQO84:UQW84"/>
    <mergeCell ref="UQX84:URF84"/>
    <mergeCell ref="URG84:URO84"/>
    <mergeCell ref="URP84:URX84"/>
    <mergeCell ref="URY84:USG84"/>
    <mergeCell ref="UOD84:UOL84"/>
    <mergeCell ref="UOM84:UOU84"/>
    <mergeCell ref="UOV84:UPD84"/>
    <mergeCell ref="UPE84:UPM84"/>
    <mergeCell ref="UPN84:UPV84"/>
    <mergeCell ref="UPW84:UQE84"/>
    <mergeCell ref="UMB84:UMJ84"/>
    <mergeCell ref="UMK84:UMS84"/>
    <mergeCell ref="UMT84:UNB84"/>
    <mergeCell ref="UNC84:UNK84"/>
    <mergeCell ref="UNL84:UNT84"/>
    <mergeCell ref="UNU84:UOC84"/>
    <mergeCell ref="UJZ84:UKH84"/>
    <mergeCell ref="UKI84:UKQ84"/>
    <mergeCell ref="UKR84:UKZ84"/>
    <mergeCell ref="ULA84:ULI84"/>
    <mergeCell ref="ULJ84:ULR84"/>
    <mergeCell ref="ULS84:UMA84"/>
    <mergeCell ref="UHX84:UIF84"/>
    <mergeCell ref="UIG84:UIO84"/>
    <mergeCell ref="UIP84:UIX84"/>
    <mergeCell ref="UIY84:UJG84"/>
    <mergeCell ref="UJH84:UJP84"/>
    <mergeCell ref="UJQ84:UJY84"/>
    <mergeCell ref="VET84:VFB84"/>
    <mergeCell ref="VFC84:VFK84"/>
    <mergeCell ref="VFL84:VFT84"/>
    <mergeCell ref="VFU84:VGC84"/>
    <mergeCell ref="VGD84:VGL84"/>
    <mergeCell ref="VGM84:VGU84"/>
    <mergeCell ref="VCR84:VCZ84"/>
    <mergeCell ref="VDA84:VDI84"/>
    <mergeCell ref="VDJ84:VDR84"/>
    <mergeCell ref="VDS84:VEA84"/>
    <mergeCell ref="VEB84:VEJ84"/>
    <mergeCell ref="VEK84:VES84"/>
    <mergeCell ref="VAP84:VAX84"/>
    <mergeCell ref="VAY84:VBG84"/>
    <mergeCell ref="VBH84:VBP84"/>
    <mergeCell ref="VBQ84:VBY84"/>
    <mergeCell ref="VBZ84:VCH84"/>
    <mergeCell ref="VCI84:VCQ84"/>
    <mergeCell ref="UYN84:UYV84"/>
    <mergeCell ref="UYW84:UZE84"/>
    <mergeCell ref="UZF84:UZN84"/>
    <mergeCell ref="UZO84:UZW84"/>
    <mergeCell ref="UZX84:VAF84"/>
    <mergeCell ref="VAG84:VAO84"/>
    <mergeCell ref="UWL84:UWT84"/>
    <mergeCell ref="UWU84:UXC84"/>
    <mergeCell ref="UXD84:UXL84"/>
    <mergeCell ref="UXM84:UXU84"/>
    <mergeCell ref="UXV84:UYD84"/>
    <mergeCell ref="UYE84:UYM84"/>
    <mergeCell ref="UUJ84:UUR84"/>
    <mergeCell ref="UUS84:UVA84"/>
    <mergeCell ref="UVB84:UVJ84"/>
    <mergeCell ref="UVK84:UVS84"/>
    <mergeCell ref="UVT84:UWB84"/>
    <mergeCell ref="UWC84:UWK84"/>
    <mergeCell ref="VRF84:VRN84"/>
    <mergeCell ref="VRO84:VRW84"/>
    <mergeCell ref="VRX84:VSF84"/>
    <mergeCell ref="VSG84:VSO84"/>
    <mergeCell ref="VSP84:VSX84"/>
    <mergeCell ref="VSY84:VTG84"/>
    <mergeCell ref="VPD84:VPL84"/>
    <mergeCell ref="VPM84:VPU84"/>
    <mergeCell ref="VPV84:VQD84"/>
    <mergeCell ref="VQE84:VQM84"/>
    <mergeCell ref="VQN84:VQV84"/>
    <mergeCell ref="VQW84:VRE84"/>
    <mergeCell ref="VNB84:VNJ84"/>
    <mergeCell ref="VNK84:VNS84"/>
    <mergeCell ref="VNT84:VOB84"/>
    <mergeCell ref="VOC84:VOK84"/>
    <mergeCell ref="VOL84:VOT84"/>
    <mergeCell ref="VOU84:VPC84"/>
    <mergeCell ref="VKZ84:VLH84"/>
    <mergeCell ref="VLI84:VLQ84"/>
    <mergeCell ref="VLR84:VLZ84"/>
    <mergeCell ref="VMA84:VMI84"/>
    <mergeCell ref="VMJ84:VMR84"/>
    <mergeCell ref="VMS84:VNA84"/>
    <mergeCell ref="VIX84:VJF84"/>
    <mergeCell ref="VJG84:VJO84"/>
    <mergeCell ref="VJP84:VJX84"/>
    <mergeCell ref="VJY84:VKG84"/>
    <mergeCell ref="VKH84:VKP84"/>
    <mergeCell ref="VKQ84:VKY84"/>
    <mergeCell ref="VGV84:VHD84"/>
    <mergeCell ref="VHE84:VHM84"/>
    <mergeCell ref="VHN84:VHV84"/>
    <mergeCell ref="VHW84:VIE84"/>
    <mergeCell ref="VIF84:VIN84"/>
    <mergeCell ref="VIO84:VIW84"/>
    <mergeCell ref="WDR84:WDZ84"/>
    <mergeCell ref="WEA84:WEI84"/>
    <mergeCell ref="WEJ84:WER84"/>
    <mergeCell ref="WES84:WFA84"/>
    <mergeCell ref="WFB84:WFJ84"/>
    <mergeCell ref="WFK84:WFS84"/>
    <mergeCell ref="WBP84:WBX84"/>
    <mergeCell ref="WBY84:WCG84"/>
    <mergeCell ref="WCH84:WCP84"/>
    <mergeCell ref="WCQ84:WCY84"/>
    <mergeCell ref="WCZ84:WDH84"/>
    <mergeCell ref="WDI84:WDQ84"/>
    <mergeCell ref="VZN84:VZV84"/>
    <mergeCell ref="VZW84:WAE84"/>
    <mergeCell ref="WAF84:WAN84"/>
    <mergeCell ref="WAO84:WAW84"/>
    <mergeCell ref="WAX84:WBF84"/>
    <mergeCell ref="WBG84:WBO84"/>
    <mergeCell ref="VXL84:VXT84"/>
    <mergeCell ref="VXU84:VYC84"/>
    <mergeCell ref="VYD84:VYL84"/>
    <mergeCell ref="VYM84:VYU84"/>
    <mergeCell ref="VYV84:VZD84"/>
    <mergeCell ref="VZE84:VZM84"/>
    <mergeCell ref="VVJ84:VVR84"/>
    <mergeCell ref="VVS84:VWA84"/>
    <mergeCell ref="VWB84:VWJ84"/>
    <mergeCell ref="VWK84:VWS84"/>
    <mergeCell ref="VWT84:VXB84"/>
    <mergeCell ref="VXC84:VXK84"/>
    <mergeCell ref="VTH84:VTP84"/>
    <mergeCell ref="VTQ84:VTY84"/>
    <mergeCell ref="VTZ84:VUH84"/>
    <mergeCell ref="VUI84:VUQ84"/>
    <mergeCell ref="VUR84:VUZ84"/>
    <mergeCell ref="VVA84:VVI84"/>
    <mergeCell ref="WQD84:WQL84"/>
    <mergeCell ref="WQM84:WQU84"/>
    <mergeCell ref="WQV84:WRD84"/>
    <mergeCell ref="WRE84:WRM84"/>
    <mergeCell ref="WRN84:WRV84"/>
    <mergeCell ref="WRW84:WSE84"/>
    <mergeCell ref="WOB84:WOJ84"/>
    <mergeCell ref="WOK84:WOS84"/>
    <mergeCell ref="WOT84:WPB84"/>
    <mergeCell ref="WPC84:WPK84"/>
    <mergeCell ref="WPL84:WPT84"/>
    <mergeCell ref="WPU84:WQC84"/>
    <mergeCell ref="WLZ84:WMH84"/>
    <mergeCell ref="WMI84:WMQ84"/>
    <mergeCell ref="WMR84:WMZ84"/>
    <mergeCell ref="WNA84:WNI84"/>
    <mergeCell ref="WNJ84:WNR84"/>
    <mergeCell ref="WNS84:WOA84"/>
    <mergeCell ref="WJX84:WKF84"/>
    <mergeCell ref="WKG84:WKO84"/>
    <mergeCell ref="WKP84:WKX84"/>
    <mergeCell ref="WKY84:WLG84"/>
    <mergeCell ref="WLH84:WLP84"/>
    <mergeCell ref="WLQ84:WLY84"/>
    <mergeCell ref="WHV84:WID84"/>
    <mergeCell ref="WIE84:WIM84"/>
    <mergeCell ref="WIN84:WIV84"/>
    <mergeCell ref="WIW84:WJE84"/>
    <mergeCell ref="WJF84:WJN84"/>
    <mergeCell ref="WJO84:WJW84"/>
    <mergeCell ref="WFT84:WGB84"/>
    <mergeCell ref="WGC84:WGK84"/>
    <mergeCell ref="WGL84:WGT84"/>
    <mergeCell ref="WGU84:WHC84"/>
    <mergeCell ref="WHD84:WHL84"/>
    <mergeCell ref="WHM84:WHU84"/>
    <mergeCell ref="FY87:GG87"/>
    <mergeCell ref="GH87:GP87"/>
    <mergeCell ref="GQ87:GY87"/>
    <mergeCell ref="GZ87:HH87"/>
    <mergeCell ref="HI87:HQ87"/>
    <mergeCell ref="HR87:HZ87"/>
    <mergeCell ref="DW87:EE87"/>
    <mergeCell ref="EF87:EN87"/>
    <mergeCell ref="EO87:EW87"/>
    <mergeCell ref="EX87:FF87"/>
    <mergeCell ref="FG87:FO87"/>
    <mergeCell ref="FP87:FX87"/>
    <mergeCell ref="BU87:CC87"/>
    <mergeCell ref="CD87:CL87"/>
    <mergeCell ref="CM87:CU87"/>
    <mergeCell ref="CV87:DD87"/>
    <mergeCell ref="DE87:DM87"/>
    <mergeCell ref="DN87:DV87"/>
    <mergeCell ref="XER84:XEZ84"/>
    <mergeCell ref="XFA84:XFD84"/>
    <mergeCell ref="A87:I87"/>
    <mergeCell ref="J87:R87"/>
    <mergeCell ref="S87:AA87"/>
    <mergeCell ref="AB87:AJ87"/>
    <mergeCell ref="AK87:AS87"/>
    <mergeCell ref="AT87:BB87"/>
    <mergeCell ref="BC87:BK87"/>
    <mergeCell ref="BL87:BT87"/>
    <mergeCell ref="XCP84:XCX84"/>
    <mergeCell ref="XCY84:XDG84"/>
    <mergeCell ref="XDH84:XDP84"/>
    <mergeCell ref="XDQ84:XDY84"/>
    <mergeCell ref="XDZ84:XEH84"/>
    <mergeCell ref="XEI84:XEQ84"/>
    <mergeCell ref="XAN84:XAV84"/>
    <mergeCell ref="XAW84:XBE84"/>
    <mergeCell ref="XBF84:XBN84"/>
    <mergeCell ref="XBO84:XBW84"/>
    <mergeCell ref="XBX84:XCF84"/>
    <mergeCell ref="XCG84:XCO84"/>
    <mergeCell ref="WYL84:WYT84"/>
    <mergeCell ref="WYU84:WZC84"/>
    <mergeCell ref="WZD84:WZL84"/>
    <mergeCell ref="WZM84:WZU84"/>
    <mergeCell ref="WZV84:XAD84"/>
    <mergeCell ref="XAE84:XAM84"/>
    <mergeCell ref="WWJ84:WWR84"/>
    <mergeCell ref="WWS84:WXA84"/>
    <mergeCell ref="WXB84:WXJ84"/>
    <mergeCell ref="WXK84:WXS84"/>
    <mergeCell ref="WXT84:WYB84"/>
    <mergeCell ref="WYC84:WYK84"/>
    <mergeCell ref="WUH84:WUP84"/>
    <mergeCell ref="WUQ84:WUY84"/>
    <mergeCell ref="WUZ84:WVH84"/>
    <mergeCell ref="WVI84:WVQ84"/>
    <mergeCell ref="WVR84:WVZ84"/>
    <mergeCell ref="WWA84:WWI84"/>
    <mergeCell ref="WSF84:WSN84"/>
    <mergeCell ref="WSO84:WSW84"/>
    <mergeCell ref="WSX84:WTF84"/>
    <mergeCell ref="WTG84:WTO84"/>
    <mergeCell ref="WTP84:WTX84"/>
    <mergeCell ref="WTY84:WUG84"/>
    <mergeCell ref="SK87:SS87"/>
    <mergeCell ref="ST87:TB87"/>
    <mergeCell ref="TC87:TK87"/>
    <mergeCell ref="TL87:TT87"/>
    <mergeCell ref="TU87:UC87"/>
    <mergeCell ref="UD87:UL87"/>
    <mergeCell ref="QI87:QQ87"/>
    <mergeCell ref="QR87:QZ87"/>
    <mergeCell ref="RA87:RI87"/>
    <mergeCell ref="RJ87:RR87"/>
    <mergeCell ref="RS87:SA87"/>
    <mergeCell ref="SB87:SJ87"/>
    <mergeCell ref="OG87:OO87"/>
    <mergeCell ref="OP87:OX87"/>
    <mergeCell ref="OY87:PG87"/>
    <mergeCell ref="PH87:PP87"/>
    <mergeCell ref="PQ87:PY87"/>
    <mergeCell ref="PZ87:QH87"/>
    <mergeCell ref="ME87:MM87"/>
    <mergeCell ref="MN87:MV87"/>
    <mergeCell ref="MW87:NE87"/>
    <mergeCell ref="NF87:NN87"/>
    <mergeCell ref="NO87:NW87"/>
    <mergeCell ref="NX87:OF87"/>
    <mergeCell ref="KC87:KK87"/>
    <mergeCell ref="KL87:KT87"/>
    <mergeCell ref="KU87:LC87"/>
    <mergeCell ref="LD87:LL87"/>
    <mergeCell ref="LM87:LU87"/>
    <mergeCell ref="LV87:MD87"/>
    <mergeCell ref="IA87:II87"/>
    <mergeCell ref="IJ87:IR87"/>
    <mergeCell ref="IS87:JA87"/>
    <mergeCell ref="JB87:JJ87"/>
    <mergeCell ref="JK87:JS87"/>
    <mergeCell ref="JT87:KB87"/>
    <mergeCell ref="AEW87:AFE87"/>
    <mergeCell ref="AFF87:AFN87"/>
    <mergeCell ref="AFO87:AFW87"/>
    <mergeCell ref="AFX87:AGF87"/>
    <mergeCell ref="AGG87:AGO87"/>
    <mergeCell ref="AGP87:AGX87"/>
    <mergeCell ref="ACU87:ADC87"/>
    <mergeCell ref="ADD87:ADL87"/>
    <mergeCell ref="ADM87:ADU87"/>
    <mergeCell ref="ADV87:AED87"/>
    <mergeCell ref="AEE87:AEM87"/>
    <mergeCell ref="AEN87:AEV87"/>
    <mergeCell ref="AAS87:ABA87"/>
    <mergeCell ref="ABB87:ABJ87"/>
    <mergeCell ref="ABK87:ABS87"/>
    <mergeCell ref="ABT87:ACB87"/>
    <mergeCell ref="ACC87:ACK87"/>
    <mergeCell ref="ACL87:ACT87"/>
    <mergeCell ref="YQ87:YY87"/>
    <mergeCell ref="YZ87:ZH87"/>
    <mergeCell ref="ZI87:ZQ87"/>
    <mergeCell ref="ZR87:ZZ87"/>
    <mergeCell ref="AAA87:AAI87"/>
    <mergeCell ref="AAJ87:AAR87"/>
    <mergeCell ref="WO87:WW87"/>
    <mergeCell ref="WX87:XF87"/>
    <mergeCell ref="XG87:XO87"/>
    <mergeCell ref="XP87:XX87"/>
    <mergeCell ref="XY87:YG87"/>
    <mergeCell ref="YH87:YP87"/>
    <mergeCell ref="UM87:UU87"/>
    <mergeCell ref="UV87:VD87"/>
    <mergeCell ref="VE87:VM87"/>
    <mergeCell ref="VN87:VV87"/>
    <mergeCell ref="VW87:WE87"/>
    <mergeCell ref="WF87:WN87"/>
    <mergeCell ref="ARI87:ARQ87"/>
    <mergeCell ref="ARR87:ARZ87"/>
    <mergeCell ref="ASA87:ASI87"/>
    <mergeCell ref="ASJ87:ASR87"/>
    <mergeCell ref="ASS87:ATA87"/>
    <mergeCell ref="ATB87:ATJ87"/>
    <mergeCell ref="APG87:APO87"/>
    <mergeCell ref="APP87:APX87"/>
    <mergeCell ref="APY87:AQG87"/>
    <mergeCell ref="AQH87:AQP87"/>
    <mergeCell ref="AQQ87:AQY87"/>
    <mergeCell ref="AQZ87:ARH87"/>
    <mergeCell ref="ANE87:ANM87"/>
    <mergeCell ref="ANN87:ANV87"/>
    <mergeCell ref="ANW87:AOE87"/>
    <mergeCell ref="AOF87:AON87"/>
    <mergeCell ref="AOO87:AOW87"/>
    <mergeCell ref="AOX87:APF87"/>
    <mergeCell ref="ALC87:ALK87"/>
    <mergeCell ref="ALL87:ALT87"/>
    <mergeCell ref="ALU87:AMC87"/>
    <mergeCell ref="AMD87:AML87"/>
    <mergeCell ref="AMM87:AMU87"/>
    <mergeCell ref="AMV87:AND87"/>
    <mergeCell ref="AJA87:AJI87"/>
    <mergeCell ref="AJJ87:AJR87"/>
    <mergeCell ref="AJS87:AKA87"/>
    <mergeCell ref="AKB87:AKJ87"/>
    <mergeCell ref="AKK87:AKS87"/>
    <mergeCell ref="AKT87:ALB87"/>
    <mergeCell ref="AGY87:AHG87"/>
    <mergeCell ref="AHH87:AHP87"/>
    <mergeCell ref="AHQ87:AHY87"/>
    <mergeCell ref="AHZ87:AIH87"/>
    <mergeCell ref="AII87:AIQ87"/>
    <mergeCell ref="AIR87:AIZ87"/>
    <mergeCell ref="BDU87:BEC87"/>
    <mergeCell ref="BED87:BEL87"/>
    <mergeCell ref="BEM87:BEU87"/>
    <mergeCell ref="BEV87:BFD87"/>
    <mergeCell ref="BFE87:BFM87"/>
    <mergeCell ref="BFN87:BFV87"/>
    <mergeCell ref="BBS87:BCA87"/>
    <mergeCell ref="BCB87:BCJ87"/>
    <mergeCell ref="BCK87:BCS87"/>
    <mergeCell ref="BCT87:BDB87"/>
    <mergeCell ref="BDC87:BDK87"/>
    <mergeCell ref="BDL87:BDT87"/>
    <mergeCell ref="AZQ87:AZY87"/>
    <mergeCell ref="AZZ87:BAH87"/>
    <mergeCell ref="BAI87:BAQ87"/>
    <mergeCell ref="BAR87:BAZ87"/>
    <mergeCell ref="BBA87:BBI87"/>
    <mergeCell ref="BBJ87:BBR87"/>
    <mergeCell ref="AXO87:AXW87"/>
    <mergeCell ref="AXX87:AYF87"/>
    <mergeCell ref="AYG87:AYO87"/>
    <mergeCell ref="AYP87:AYX87"/>
    <mergeCell ref="AYY87:AZG87"/>
    <mergeCell ref="AZH87:AZP87"/>
    <mergeCell ref="AVM87:AVU87"/>
    <mergeCell ref="AVV87:AWD87"/>
    <mergeCell ref="AWE87:AWM87"/>
    <mergeCell ref="AWN87:AWV87"/>
    <mergeCell ref="AWW87:AXE87"/>
    <mergeCell ref="AXF87:AXN87"/>
    <mergeCell ref="ATK87:ATS87"/>
    <mergeCell ref="ATT87:AUB87"/>
    <mergeCell ref="AUC87:AUK87"/>
    <mergeCell ref="AUL87:AUT87"/>
    <mergeCell ref="AUU87:AVC87"/>
    <mergeCell ref="AVD87:AVL87"/>
    <mergeCell ref="BQG87:BQO87"/>
    <mergeCell ref="BQP87:BQX87"/>
    <mergeCell ref="BQY87:BRG87"/>
    <mergeCell ref="BRH87:BRP87"/>
    <mergeCell ref="BRQ87:BRY87"/>
    <mergeCell ref="BRZ87:BSH87"/>
    <mergeCell ref="BOE87:BOM87"/>
    <mergeCell ref="BON87:BOV87"/>
    <mergeCell ref="BOW87:BPE87"/>
    <mergeCell ref="BPF87:BPN87"/>
    <mergeCell ref="BPO87:BPW87"/>
    <mergeCell ref="BPX87:BQF87"/>
    <mergeCell ref="BMC87:BMK87"/>
    <mergeCell ref="BML87:BMT87"/>
    <mergeCell ref="BMU87:BNC87"/>
    <mergeCell ref="BND87:BNL87"/>
    <mergeCell ref="BNM87:BNU87"/>
    <mergeCell ref="BNV87:BOD87"/>
    <mergeCell ref="BKA87:BKI87"/>
    <mergeCell ref="BKJ87:BKR87"/>
    <mergeCell ref="BKS87:BLA87"/>
    <mergeCell ref="BLB87:BLJ87"/>
    <mergeCell ref="BLK87:BLS87"/>
    <mergeCell ref="BLT87:BMB87"/>
    <mergeCell ref="BHY87:BIG87"/>
    <mergeCell ref="BIH87:BIP87"/>
    <mergeCell ref="BIQ87:BIY87"/>
    <mergeCell ref="BIZ87:BJH87"/>
    <mergeCell ref="BJI87:BJQ87"/>
    <mergeCell ref="BJR87:BJZ87"/>
    <mergeCell ref="BFW87:BGE87"/>
    <mergeCell ref="BGF87:BGN87"/>
    <mergeCell ref="BGO87:BGW87"/>
    <mergeCell ref="BGX87:BHF87"/>
    <mergeCell ref="BHG87:BHO87"/>
    <mergeCell ref="BHP87:BHX87"/>
    <mergeCell ref="CCS87:CDA87"/>
    <mergeCell ref="CDB87:CDJ87"/>
    <mergeCell ref="CDK87:CDS87"/>
    <mergeCell ref="CDT87:CEB87"/>
    <mergeCell ref="CEC87:CEK87"/>
    <mergeCell ref="CEL87:CET87"/>
    <mergeCell ref="CAQ87:CAY87"/>
    <mergeCell ref="CAZ87:CBH87"/>
    <mergeCell ref="CBI87:CBQ87"/>
    <mergeCell ref="CBR87:CBZ87"/>
    <mergeCell ref="CCA87:CCI87"/>
    <mergeCell ref="CCJ87:CCR87"/>
    <mergeCell ref="BYO87:BYW87"/>
    <mergeCell ref="BYX87:BZF87"/>
    <mergeCell ref="BZG87:BZO87"/>
    <mergeCell ref="BZP87:BZX87"/>
    <mergeCell ref="BZY87:CAG87"/>
    <mergeCell ref="CAH87:CAP87"/>
    <mergeCell ref="BWM87:BWU87"/>
    <mergeCell ref="BWV87:BXD87"/>
    <mergeCell ref="BXE87:BXM87"/>
    <mergeCell ref="BXN87:BXV87"/>
    <mergeCell ref="BXW87:BYE87"/>
    <mergeCell ref="BYF87:BYN87"/>
    <mergeCell ref="BUK87:BUS87"/>
    <mergeCell ref="BUT87:BVB87"/>
    <mergeCell ref="BVC87:BVK87"/>
    <mergeCell ref="BVL87:BVT87"/>
    <mergeCell ref="BVU87:BWC87"/>
    <mergeCell ref="BWD87:BWL87"/>
    <mergeCell ref="BSI87:BSQ87"/>
    <mergeCell ref="BSR87:BSZ87"/>
    <mergeCell ref="BTA87:BTI87"/>
    <mergeCell ref="BTJ87:BTR87"/>
    <mergeCell ref="BTS87:BUA87"/>
    <mergeCell ref="BUB87:BUJ87"/>
    <mergeCell ref="CPE87:CPM87"/>
    <mergeCell ref="CPN87:CPV87"/>
    <mergeCell ref="CPW87:CQE87"/>
    <mergeCell ref="CQF87:CQN87"/>
    <mergeCell ref="CQO87:CQW87"/>
    <mergeCell ref="CQX87:CRF87"/>
    <mergeCell ref="CNC87:CNK87"/>
    <mergeCell ref="CNL87:CNT87"/>
    <mergeCell ref="CNU87:COC87"/>
    <mergeCell ref="COD87:COL87"/>
    <mergeCell ref="COM87:COU87"/>
    <mergeCell ref="COV87:CPD87"/>
    <mergeCell ref="CLA87:CLI87"/>
    <mergeCell ref="CLJ87:CLR87"/>
    <mergeCell ref="CLS87:CMA87"/>
    <mergeCell ref="CMB87:CMJ87"/>
    <mergeCell ref="CMK87:CMS87"/>
    <mergeCell ref="CMT87:CNB87"/>
    <mergeCell ref="CIY87:CJG87"/>
    <mergeCell ref="CJH87:CJP87"/>
    <mergeCell ref="CJQ87:CJY87"/>
    <mergeCell ref="CJZ87:CKH87"/>
    <mergeCell ref="CKI87:CKQ87"/>
    <mergeCell ref="CKR87:CKZ87"/>
    <mergeCell ref="CGW87:CHE87"/>
    <mergeCell ref="CHF87:CHN87"/>
    <mergeCell ref="CHO87:CHW87"/>
    <mergeCell ref="CHX87:CIF87"/>
    <mergeCell ref="CIG87:CIO87"/>
    <mergeCell ref="CIP87:CIX87"/>
    <mergeCell ref="CEU87:CFC87"/>
    <mergeCell ref="CFD87:CFL87"/>
    <mergeCell ref="CFM87:CFU87"/>
    <mergeCell ref="CFV87:CGD87"/>
    <mergeCell ref="CGE87:CGM87"/>
    <mergeCell ref="CGN87:CGV87"/>
    <mergeCell ref="DBQ87:DBY87"/>
    <mergeCell ref="DBZ87:DCH87"/>
    <mergeCell ref="DCI87:DCQ87"/>
    <mergeCell ref="DCR87:DCZ87"/>
    <mergeCell ref="DDA87:DDI87"/>
    <mergeCell ref="DDJ87:DDR87"/>
    <mergeCell ref="CZO87:CZW87"/>
    <mergeCell ref="CZX87:DAF87"/>
    <mergeCell ref="DAG87:DAO87"/>
    <mergeCell ref="DAP87:DAX87"/>
    <mergeCell ref="DAY87:DBG87"/>
    <mergeCell ref="DBH87:DBP87"/>
    <mergeCell ref="CXM87:CXU87"/>
    <mergeCell ref="CXV87:CYD87"/>
    <mergeCell ref="CYE87:CYM87"/>
    <mergeCell ref="CYN87:CYV87"/>
    <mergeCell ref="CYW87:CZE87"/>
    <mergeCell ref="CZF87:CZN87"/>
    <mergeCell ref="CVK87:CVS87"/>
    <mergeCell ref="CVT87:CWB87"/>
    <mergeCell ref="CWC87:CWK87"/>
    <mergeCell ref="CWL87:CWT87"/>
    <mergeCell ref="CWU87:CXC87"/>
    <mergeCell ref="CXD87:CXL87"/>
    <mergeCell ref="CTI87:CTQ87"/>
    <mergeCell ref="CTR87:CTZ87"/>
    <mergeCell ref="CUA87:CUI87"/>
    <mergeCell ref="CUJ87:CUR87"/>
    <mergeCell ref="CUS87:CVA87"/>
    <mergeCell ref="CVB87:CVJ87"/>
    <mergeCell ref="CRG87:CRO87"/>
    <mergeCell ref="CRP87:CRX87"/>
    <mergeCell ref="CRY87:CSG87"/>
    <mergeCell ref="CSH87:CSP87"/>
    <mergeCell ref="CSQ87:CSY87"/>
    <mergeCell ref="CSZ87:CTH87"/>
    <mergeCell ref="DOC87:DOK87"/>
    <mergeCell ref="DOL87:DOT87"/>
    <mergeCell ref="DOU87:DPC87"/>
    <mergeCell ref="DPD87:DPL87"/>
    <mergeCell ref="DPM87:DPU87"/>
    <mergeCell ref="DPV87:DQD87"/>
    <mergeCell ref="DMA87:DMI87"/>
    <mergeCell ref="DMJ87:DMR87"/>
    <mergeCell ref="DMS87:DNA87"/>
    <mergeCell ref="DNB87:DNJ87"/>
    <mergeCell ref="DNK87:DNS87"/>
    <mergeCell ref="DNT87:DOB87"/>
    <mergeCell ref="DJY87:DKG87"/>
    <mergeCell ref="DKH87:DKP87"/>
    <mergeCell ref="DKQ87:DKY87"/>
    <mergeCell ref="DKZ87:DLH87"/>
    <mergeCell ref="DLI87:DLQ87"/>
    <mergeCell ref="DLR87:DLZ87"/>
    <mergeCell ref="DHW87:DIE87"/>
    <mergeCell ref="DIF87:DIN87"/>
    <mergeCell ref="DIO87:DIW87"/>
    <mergeCell ref="DIX87:DJF87"/>
    <mergeCell ref="DJG87:DJO87"/>
    <mergeCell ref="DJP87:DJX87"/>
    <mergeCell ref="DFU87:DGC87"/>
    <mergeCell ref="DGD87:DGL87"/>
    <mergeCell ref="DGM87:DGU87"/>
    <mergeCell ref="DGV87:DHD87"/>
    <mergeCell ref="DHE87:DHM87"/>
    <mergeCell ref="DHN87:DHV87"/>
    <mergeCell ref="DDS87:DEA87"/>
    <mergeCell ref="DEB87:DEJ87"/>
    <mergeCell ref="DEK87:DES87"/>
    <mergeCell ref="DET87:DFB87"/>
    <mergeCell ref="DFC87:DFK87"/>
    <mergeCell ref="DFL87:DFT87"/>
    <mergeCell ref="EAO87:EAW87"/>
    <mergeCell ref="EAX87:EBF87"/>
    <mergeCell ref="EBG87:EBO87"/>
    <mergeCell ref="EBP87:EBX87"/>
    <mergeCell ref="EBY87:ECG87"/>
    <mergeCell ref="ECH87:ECP87"/>
    <mergeCell ref="DYM87:DYU87"/>
    <mergeCell ref="DYV87:DZD87"/>
    <mergeCell ref="DZE87:DZM87"/>
    <mergeCell ref="DZN87:DZV87"/>
    <mergeCell ref="DZW87:EAE87"/>
    <mergeCell ref="EAF87:EAN87"/>
    <mergeCell ref="DWK87:DWS87"/>
    <mergeCell ref="DWT87:DXB87"/>
    <mergeCell ref="DXC87:DXK87"/>
    <mergeCell ref="DXL87:DXT87"/>
    <mergeCell ref="DXU87:DYC87"/>
    <mergeCell ref="DYD87:DYL87"/>
    <mergeCell ref="DUI87:DUQ87"/>
    <mergeCell ref="DUR87:DUZ87"/>
    <mergeCell ref="DVA87:DVI87"/>
    <mergeCell ref="DVJ87:DVR87"/>
    <mergeCell ref="DVS87:DWA87"/>
    <mergeCell ref="DWB87:DWJ87"/>
    <mergeCell ref="DSG87:DSO87"/>
    <mergeCell ref="DSP87:DSX87"/>
    <mergeCell ref="DSY87:DTG87"/>
    <mergeCell ref="DTH87:DTP87"/>
    <mergeCell ref="DTQ87:DTY87"/>
    <mergeCell ref="DTZ87:DUH87"/>
    <mergeCell ref="DQE87:DQM87"/>
    <mergeCell ref="DQN87:DQV87"/>
    <mergeCell ref="DQW87:DRE87"/>
    <mergeCell ref="DRF87:DRN87"/>
    <mergeCell ref="DRO87:DRW87"/>
    <mergeCell ref="DRX87:DSF87"/>
    <mergeCell ref="ENA87:ENI87"/>
    <mergeCell ref="ENJ87:ENR87"/>
    <mergeCell ref="ENS87:EOA87"/>
    <mergeCell ref="EOB87:EOJ87"/>
    <mergeCell ref="EOK87:EOS87"/>
    <mergeCell ref="EOT87:EPB87"/>
    <mergeCell ref="EKY87:ELG87"/>
    <mergeCell ref="ELH87:ELP87"/>
    <mergeCell ref="ELQ87:ELY87"/>
    <mergeCell ref="ELZ87:EMH87"/>
    <mergeCell ref="EMI87:EMQ87"/>
    <mergeCell ref="EMR87:EMZ87"/>
    <mergeCell ref="EIW87:EJE87"/>
    <mergeCell ref="EJF87:EJN87"/>
    <mergeCell ref="EJO87:EJW87"/>
    <mergeCell ref="EJX87:EKF87"/>
    <mergeCell ref="EKG87:EKO87"/>
    <mergeCell ref="EKP87:EKX87"/>
    <mergeCell ref="EGU87:EHC87"/>
    <mergeCell ref="EHD87:EHL87"/>
    <mergeCell ref="EHM87:EHU87"/>
    <mergeCell ref="EHV87:EID87"/>
    <mergeCell ref="EIE87:EIM87"/>
    <mergeCell ref="EIN87:EIV87"/>
    <mergeCell ref="EES87:EFA87"/>
    <mergeCell ref="EFB87:EFJ87"/>
    <mergeCell ref="EFK87:EFS87"/>
    <mergeCell ref="EFT87:EGB87"/>
    <mergeCell ref="EGC87:EGK87"/>
    <mergeCell ref="EGL87:EGT87"/>
    <mergeCell ref="ECQ87:ECY87"/>
    <mergeCell ref="ECZ87:EDH87"/>
    <mergeCell ref="EDI87:EDQ87"/>
    <mergeCell ref="EDR87:EDZ87"/>
    <mergeCell ref="EEA87:EEI87"/>
    <mergeCell ref="EEJ87:EER87"/>
    <mergeCell ref="EZM87:EZU87"/>
    <mergeCell ref="EZV87:FAD87"/>
    <mergeCell ref="FAE87:FAM87"/>
    <mergeCell ref="FAN87:FAV87"/>
    <mergeCell ref="FAW87:FBE87"/>
    <mergeCell ref="FBF87:FBN87"/>
    <mergeCell ref="EXK87:EXS87"/>
    <mergeCell ref="EXT87:EYB87"/>
    <mergeCell ref="EYC87:EYK87"/>
    <mergeCell ref="EYL87:EYT87"/>
    <mergeCell ref="EYU87:EZC87"/>
    <mergeCell ref="EZD87:EZL87"/>
    <mergeCell ref="EVI87:EVQ87"/>
    <mergeCell ref="EVR87:EVZ87"/>
    <mergeCell ref="EWA87:EWI87"/>
    <mergeCell ref="EWJ87:EWR87"/>
    <mergeCell ref="EWS87:EXA87"/>
    <mergeCell ref="EXB87:EXJ87"/>
    <mergeCell ref="ETG87:ETO87"/>
    <mergeCell ref="ETP87:ETX87"/>
    <mergeCell ref="ETY87:EUG87"/>
    <mergeCell ref="EUH87:EUP87"/>
    <mergeCell ref="EUQ87:EUY87"/>
    <mergeCell ref="EUZ87:EVH87"/>
    <mergeCell ref="ERE87:ERM87"/>
    <mergeCell ref="ERN87:ERV87"/>
    <mergeCell ref="ERW87:ESE87"/>
    <mergeCell ref="ESF87:ESN87"/>
    <mergeCell ref="ESO87:ESW87"/>
    <mergeCell ref="ESX87:ETF87"/>
    <mergeCell ref="EPC87:EPK87"/>
    <mergeCell ref="EPL87:EPT87"/>
    <mergeCell ref="EPU87:EQC87"/>
    <mergeCell ref="EQD87:EQL87"/>
    <mergeCell ref="EQM87:EQU87"/>
    <mergeCell ref="EQV87:ERD87"/>
    <mergeCell ref="FLY87:FMG87"/>
    <mergeCell ref="FMH87:FMP87"/>
    <mergeCell ref="FMQ87:FMY87"/>
    <mergeCell ref="FMZ87:FNH87"/>
    <mergeCell ref="FNI87:FNQ87"/>
    <mergeCell ref="FNR87:FNZ87"/>
    <mergeCell ref="FJW87:FKE87"/>
    <mergeCell ref="FKF87:FKN87"/>
    <mergeCell ref="FKO87:FKW87"/>
    <mergeCell ref="FKX87:FLF87"/>
    <mergeCell ref="FLG87:FLO87"/>
    <mergeCell ref="FLP87:FLX87"/>
    <mergeCell ref="FHU87:FIC87"/>
    <mergeCell ref="FID87:FIL87"/>
    <mergeCell ref="FIM87:FIU87"/>
    <mergeCell ref="FIV87:FJD87"/>
    <mergeCell ref="FJE87:FJM87"/>
    <mergeCell ref="FJN87:FJV87"/>
    <mergeCell ref="FFS87:FGA87"/>
    <mergeCell ref="FGB87:FGJ87"/>
    <mergeCell ref="FGK87:FGS87"/>
    <mergeCell ref="FGT87:FHB87"/>
    <mergeCell ref="FHC87:FHK87"/>
    <mergeCell ref="FHL87:FHT87"/>
    <mergeCell ref="FDQ87:FDY87"/>
    <mergeCell ref="FDZ87:FEH87"/>
    <mergeCell ref="FEI87:FEQ87"/>
    <mergeCell ref="FER87:FEZ87"/>
    <mergeCell ref="FFA87:FFI87"/>
    <mergeCell ref="FFJ87:FFR87"/>
    <mergeCell ref="FBO87:FBW87"/>
    <mergeCell ref="FBX87:FCF87"/>
    <mergeCell ref="FCG87:FCO87"/>
    <mergeCell ref="FCP87:FCX87"/>
    <mergeCell ref="FCY87:FDG87"/>
    <mergeCell ref="FDH87:FDP87"/>
    <mergeCell ref="FYK87:FYS87"/>
    <mergeCell ref="FYT87:FZB87"/>
    <mergeCell ref="FZC87:FZK87"/>
    <mergeCell ref="FZL87:FZT87"/>
    <mergeCell ref="FZU87:GAC87"/>
    <mergeCell ref="GAD87:GAL87"/>
    <mergeCell ref="FWI87:FWQ87"/>
    <mergeCell ref="FWR87:FWZ87"/>
    <mergeCell ref="FXA87:FXI87"/>
    <mergeCell ref="FXJ87:FXR87"/>
    <mergeCell ref="FXS87:FYA87"/>
    <mergeCell ref="FYB87:FYJ87"/>
    <mergeCell ref="FUG87:FUO87"/>
    <mergeCell ref="FUP87:FUX87"/>
    <mergeCell ref="FUY87:FVG87"/>
    <mergeCell ref="FVH87:FVP87"/>
    <mergeCell ref="FVQ87:FVY87"/>
    <mergeCell ref="FVZ87:FWH87"/>
    <mergeCell ref="FSE87:FSM87"/>
    <mergeCell ref="FSN87:FSV87"/>
    <mergeCell ref="FSW87:FTE87"/>
    <mergeCell ref="FTF87:FTN87"/>
    <mergeCell ref="FTO87:FTW87"/>
    <mergeCell ref="FTX87:FUF87"/>
    <mergeCell ref="FQC87:FQK87"/>
    <mergeCell ref="FQL87:FQT87"/>
    <mergeCell ref="FQU87:FRC87"/>
    <mergeCell ref="FRD87:FRL87"/>
    <mergeCell ref="FRM87:FRU87"/>
    <mergeCell ref="FRV87:FSD87"/>
    <mergeCell ref="FOA87:FOI87"/>
    <mergeCell ref="FOJ87:FOR87"/>
    <mergeCell ref="FOS87:FPA87"/>
    <mergeCell ref="FPB87:FPJ87"/>
    <mergeCell ref="FPK87:FPS87"/>
    <mergeCell ref="FPT87:FQB87"/>
    <mergeCell ref="GKW87:GLE87"/>
    <mergeCell ref="GLF87:GLN87"/>
    <mergeCell ref="GLO87:GLW87"/>
    <mergeCell ref="GLX87:GMF87"/>
    <mergeCell ref="GMG87:GMO87"/>
    <mergeCell ref="GMP87:GMX87"/>
    <mergeCell ref="GIU87:GJC87"/>
    <mergeCell ref="GJD87:GJL87"/>
    <mergeCell ref="GJM87:GJU87"/>
    <mergeCell ref="GJV87:GKD87"/>
    <mergeCell ref="GKE87:GKM87"/>
    <mergeCell ref="GKN87:GKV87"/>
    <mergeCell ref="GGS87:GHA87"/>
    <mergeCell ref="GHB87:GHJ87"/>
    <mergeCell ref="GHK87:GHS87"/>
    <mergeCell ref="GHT87:GIB87"/>
    <mergeCell ref="GIC87:GIK87"/>
    <mergeCell ref="GIL87:GIT87"/>
    <mergeCell ref="GEQ87:GEY87"/>
    <mergeCell ref="GEZ87:GFH87"/>
    <mergeCell ref="GFI87:GFQ87"/>
    <mergeCell ref="GFR87:GFZ87"/>
    <mergeCell ref="GGA87:GGI87"/>
    <mergeCell ref="GGJ87:GGR87"/>
    <mergeCell ref="GCO87:GCW87"/>
    <mergeCell ref="GCX87:GDF87"/>
    <mergeCell ref="GDG87:GDO87"/>
    <mergeCell ref="GDP87:GDX87"/>
    <mergeCell ref="GDY87:GEG87"/>
    <mergeCell ref="GEH87:GEP87"/>
    <mergeCell ref="GAM87:GAU87"/>
    <mergeCell ref="GAV87:GBD87"/>
    <mergeCell ref="GBE87:GBM87"/>
    <mergeCell ref="GBN87:GBV87"/>
    <mergeCell ref="GBW87:GCE87"/>
    <mergeCell ref="GCF87:GCN87"/>
    <mergeCell ref="GXI87:GXQ87"/>
    <mergeCell ref="GXR87:GXZ87"/>
    <mergeCell ref="GYA87:GYI87"/>
    <mergeCell ref="GYJ87:GYR87"/>
    <mergeCell ref="GYS87:GZA87"/>
    <mergeCell ref="GZB87:GZJ87"/>
    <mergeCell ref="GVG87:GVO87"/>
    <mergeCell ref="GVP87:GVX87"/>
    <mergeCell ref="GVY87:GWG87"/>
    <mergeCell ref="GWH87:GWP87"/>
    <mergeCell ref="GWQ87:GWY87"/>
    <mergeCell ref="GWZ87:GXH87"/>
    <mergeCell ref="GTE87:GTM87"/>
    <mergeCell ref="GTN87:GTV87"/>
    <mergeCell ref="GTW87:GUE87"/>
    <mergeCell ref="GUF87:GUN87"/>
    <mergeCell ref="GUO87:GUW87"/>
    <mergeCell ref="GUX87:GVF87"/>
    <mergeCell ref="GRC87:GRK87"/>
    <mergeCell ref="GRL87:GRT87"/>
    <mergeCell ref="GRU87:GSC87"/>
    <mergeCell ref="GSD87:GSL87"/>
    <mergeCell ref="GSM87:GSU87"/>
    <mergeCell ref="GSV87:GTD87"/>
    <mergeCell ref="GPA87:GPI87"/>
    <mergeCell ref="GPJ87:GPR87"/>
    <mergeCell ref="GPS87:GQA87"/>
    <mergeCell ref="GQB87:GQJ87"/>
    <mergeCell ref="GQK87:GQS87"/>
    <mergeCell ref="GQT87:GRB87"/>
    <mergeCell ref="GMY87:GNG87"/>
    <mergeCell ref="GNH87:GNP87"/>
    <mergeCell ref="GNQ87:GNY87"/>
    <mergeCell ref="GNZ87:GOH87"/>
    <mergeCell ref="GOI87:GOQ87"/>
    <mergeCell ref="GOR87:GOZ87"/>
    <mergeCell ref="HJU87:HKC87"/>
    <mergeCell ref="HKD87:HKL87"/>
    <mergeCell ref="HKM87:HKU87"/>
    <mergeCell ref="HKV87:HLD87"/>
    <mergeCell ref="HLE87:HLM87"/>
    <mergeCell ref="HLN87:HLV87"/>
    <mergeCell ref="HHS87:HIA87"/>
    <mergeCell ref="HIB87:HIJ87"/>
    <mergeCell ref="HIK87:HIS87"/>
    <mergeCell ref="HIT87:HJB87"/>
    <mergeCell ref="HJC87:HJK87"/>
    <mergeCell ref="HJL87:HJT87"/>
    <mergeCell ref="HFQ87:HFY87"/>
    <mergeCell ref="HFZ87:HGH87"/>
    <mergeCell ref="HGI87:HGQ87"/>
    <mergeCell ref="HGR87:HGZ87"/>
    <mergeCell ref="HHA87:HHI87"/>
    <mergeCell ref="HHJ87:HHR87"/>
    <mergeCell ref="HDO87:HDW87"/>
    <mergeCell ref="HDX87:HEF87"/>
    <mergeCell ref="HEG87:HEO87"/>
    <mergeCell ref="HEP87:HEX87"/>
    <mergeCell ref="HEY87:HFG87"/>
    <mergeCell ref="HFH87:HFP87"/>
    <mergeCell ref="HBM87:HBU87"/>
    <mergeCell ref="HBV87:HCD87"/>
    <mergeCell ref="HCE87:HCM87"/>
    <mergeCell ref="HCN87:HCV87"/>
    <mergeCell ref="HCW87:HDE87"/>
    <mergeCell ref="HDF87:HDN87"/>
    <mergeCell ref="GZK87:GZS87"/>
    <mergeCell ref="GZT87:HAB87"/>
    <mergeCell ref="HAC87:HAK87"/>
    <mergeCell ref="HAL87:HAT87"/>
    <mergeCell ref="HAU87:HBC87"/>
    <mergeCell ref="HBD87:HBL87"/>
    <mergeCell ref="HWG87:HWO87"/>
    <mergeCell ref="HWP87:HWX87"/>
    <mergeCell ref="HWY87:HXG87"/>
    <mergeCell ref="HXH87:HXP87"/>
    <mergeCell ref="HXQ87:HXY87"/>
    <mergeCell ref="HXZ87:HYH87"/>
    <mergeCell ref="HUE87:HUM87"/>
    <mergeCell ref="HUN87:HUV87"/>
    <mergeCell ref="HUW87:HVE87"/>
    <mergeCell ref="HVF87:HVN87"/>
    <mergeCell ref="HVO87:HVW87"/>
    <mergeCell ref="HVX87:HWF87"/>
    <mergeCell ref="HSC87:HSK87"/>
    <mergeCell ref="HSL87:HST87"/>
    <mergeCell ref="HSU87:HTC87"/>
    <mergeCell ref="HTD87:HTL87"/>
    <mergeCell ref="HTM87:HTU87"/>
    <mergeCell ref="HTV87:HUD87"/>
    <mergeCell ref="HQA87:HQI87"/>
    <mergeCell ref="HQJ87:HQR87"/>
    <mergeCell ref="HQS87:HRA87"/>
    <mergeCell ref="HRB87:HRJ87"/>
    <mergeCell ref="HRK87:HRS87"/>
    <mergeCell ref="HRT87:HSB87"/>
    <mergeCell ref="HNY87:HOG87"/>
    <mergeCell ref="HOH87:HOP87"/>
    <mergeCell ref="HOQ87:HOY87"/>
    <mergeCell ref="HOZ87:HPH87"/>
    <mergeCell ref="HPI87:HPQ87"/>
    <mergeCell ref="HPR87:HPZ87"/>
    <mergeCell ref="HLW87:HME87"/>
    <mergeCell ref="HMF87:HMN87"/>
    <mergeCell ref="HMO87:HMW87"/>
    <mergeCell ref="HMX87:HNF87"/>
    <mergeCell ref="HNG87:HNO87"/>
    <mergeCell ref="HNP87:HNX87"/>
    <mergeCell ref="IIS87:IJA87"/>
    <mergeCell ref="IJB87:IJJ87"/>
    <mergeCell ref="IJK87:IJS87"/>
    <mergeCell ref="IJT87:IKB87"/>
    <mergeCell ref="IKC87:IKK87"/>
    <mergeCell ref="IKL87:IKT87"/>
    <mergeCell ref="IGQ87:IGY87"/>
    <mergeCell ref="IGZ87:IHH87"/>
    <mergeCell ref="IHI87:IHQ87"/>
    <mergeCell ref="IHR87:IHZ87"/>
    <mergeCell ref="IIA87:III87"/>
    <mergeCell ref="IIJ87:IIR87"/>
    <mergeCell ref="IEO87:IEW87"/>
    <mergeCell ref="IEX87:IFF87"/>
    <mergeCell ref="IFG87:IFO87"/>
    <mergeCell ref="IFP87:IFX87"/>
    <mergeCell ref="IFY87:IGG87"/>
    <mergeCell ref="IGH87:IGP87"/>
    <mergeCell ref="ICM87:ICU87"/>
    <mergeCell ref="ICV87:IDD87"/>
    <mergeCell ref="IDE87:IDM87"/>
    <mergeCell ref="IDN87:IDV87"/>
    <mergeCell ref="IDW87:IEE87"/>
    <mergeCell ref="IEF87:IEN87"/>
    <mergeCell ref="IAK87:IAS87"/>
    <mergeCell ref="IAT87:IBB87"/>
    <mergeCell ref="IBC87:IBK87"/>
    <mergeCell ref="IBL87:IBT87"/>
    <mergeCell ref="IBU87:ICC87"/>
    <mergeCell ref="ICD87:ICL87"/>
    <mergeCell ref="HYI87:HYQ87"/>
    <mergeCell ref="HYR87:HYZ87"/>
    <mergeCell ref="HZA87:HZI87"/>
    <mergeCell ref="HZJ87:HZR87"/>
    <mergeCell ref="HZS87:IAA87"/>
    <mergeCell ref="IAB87:IAJ87"/>
    <mergeCell ref="IVE87:IVM87"/>
    <mergeCell ref="IVN87:IVV87"/>
    <mergeCell ref="IVW87:IWE87"/>
    <mergeCell ref="IWF87:IWN87"/>
    <mergeCell ref="IWO87:IWW87"/>
    <mergeCell ref="IWX87:IXF87"/>
    <mergeCell ref="ITC87:ITK87"/>
    <mergeCell ref="ITL87:ITT87"/>
    <mergeCell ref="ITU87:IUC87"/>
    <mergeCell ref="IUD87:IUL87"/>
    <mergeCell ref="IUM87:IUU87"/>
    <mergeCell ref="IUV87:IVD87"/>
    <mergeCell ref="IRA87:IRI87"/>
    <mergeCell ref="IRJ87:IRR87"/>
    <mergeCell ref="IRS87:ISA87"/>
    <mergeCell ref="ISB87:ISJ87"/>
    <mergeCell ref="ISK87:ISS87"/>
    <mergeCell ref="IST87:ITB87"/>
    <mergeCell ref="IOY87:IPG87"/>
    <mergeCell ref="IPH87:IPP87"/>
    <mergeCell ref="IPQ87:IPY87"/>
    <mergeCell ref="IPZ87:IQH87"/>
    <mergeCell ref="IQI87:IQQ87"/>
    <mergeCell ref="IQR87:IQZ87"/>
    <mergeCell ref="IMW87:INE87"/>
    <mergeCell ref="INF87:INN87"/>
    <mergeCell ref="INO87:INW87"/>
    <mergeCell ref="INX87:IOF87"/>
    <mergeCell ref="IOG87:IOO87"/>
    <mergeCell ref="IOP87:IOX87"/>
    <mergeCell ref="IKU87:ILC87"/>
    <mergeCell ref="ILD87:ILL87"/>
    <mergeCell ref="ILM87:ILU87"/>
    <mergeCell ref="ILV87:IMD87"/>
    <mergeCell ref="IME87:IMM87"/>
    <mergeCell ref="IMN87:IMV87"/>
    <mergeCell ref="JHQ87:JHY87"/>
    <mergeCell ref="JHZ87:JIH87"/>
    <mergeCell ref="JII87:JIQ87"/>
    <mergeCell ref="JIR87:JIZ87"/>
    <mergeCell ref="JJA87:JJI87"/>
    <mergeCell ref="JJJ87:JJR87"/>
    <mergeCell ref="JFO87:JFW87"/>
    <mergeCell ref="JFX87:JGF87"/>
    <mergeCell ref="JGG87:JGO87"/>
    <mergeCell ref="JGP87:JGX87"/>
    <mergeCell ref="JGY87:JHG87"/>
    <mergeCell ref="JHH87:JHP87"/>
    <mergeCell ref="JDM87:JDU87"/>
    <mergeCell ref="JDV87:JED87"/>
    <mergeCell ref="JEE87:JEM87"/>
    <mergeCell ref="JEN87:JEV87"/>
    <mergeCell ref="JEW87:JFE87"/>
    <mergeCell ref="JFF87:JFN87"/>
    <mergeCell ref="JBK87:JBS87"/>
    <mergeCell ref="JBT87:JCB87"/>
    <mergeCell ref="JCC87:JCK87"/>
    <mergeCell ref="JCL87:JCT87"/>
    <mergeCell ref="JCU87:JDC87"/>
    <mergeCell ref="JDD87:JDL87"/>
    <mergeCell ref="IZI87:IZQ87"/>
    <mergeCell ref="IZR87:IZZ87"/>
    <mergeCell ref="JAA87:JAI87"/>
    <mergeCell ref="JAJ87:JAR87"/>
    <mergeCell ref="JAS87:JBA87"/>
    <mergeCell ref="JBB87:JBJ87"/>
    <mergeCell ref="IXG87:IXO87"/>
    <mergeCell ref="IXP87:IXX87"/>
    <mergeCell ref="IXY87:IYG87"/>
    <mergeCell ref="IYH87:IYP87"/>
    <mergeCell ref="IYQ87:IYY87"/>
    <mergeCell ref="IYZ87:IZH87"/>
    <mergeCell ref="JUC87:JUK87"/>
    <mergeCell ref="JUL87:JUT87"/>
    <mergeCell ref="JUU87:JVC87"/>
    <mergeCell ref="JVD87:JVL87"/>
    <mergeCell ref="JVM87:JVU87"/>
    <mergeCell ref="JVV87:JWD87"/>
    <mergeCell ref="JSA87:JSI87"/>
    <mergeCell ref="JSJ87:JSR87"/>
    <mergeCell ref="JSS87:JTA87"/>
    <mergeCell ref="JTB87:JTJ87"/>
    <mergeCell ref="JTK87:JTS87"/>
    <mergeCell ref="JTT87:JUB87"/>
    <mergeCell ref="JPY87:JQG87"/>
    <mergeCell ref="JQH87:JQP87"/>
    <mergeCell ref="JQQ87:JQY87"/>
    <mergeCell ref="JQZ87:JRH87"/>
    <mergeCell ref="JRI87:JRQ87"/>
    <mergeCell ref="JRR87:JRZ87"/>
    <mergeCell ref="JNW87:JOE87"/>
    <mergeCell ref="JOF87:JON87"/>
    <mergeCell ref="JOO87:JOW87"/>
    <mergeCell ref="JOX87:JPF87"/>
    <mergeCell ref="JPG87:JPO87"/>
    <mergeCell ref="JPP87:JPX87"/>
    <mergeCell ref="JLU87:JMC87"/>
    <mergeCell ref="JMD87:JML87"/>
    <mergeCell ref="JMM87:JMU87"/>
    <mergeCell ref="JMV87:JND87"/>
    <mergeCell ref="JNE87:JNM87"/>
    <mergeCell ref="JNN87:JNV87"/>
    <mergeCell ref="JJS87:JKA87"/>
    <mergeCell ref="JKB87:JKJ87"/>
    <mergeCell ref="JKK87:JKS87"/>
    <mergeCell ref="JKT87:JLB87"/>
    <mergeCell ref="JLC87:JLK87"/>
    <mergeCell ref="JLL87:JLT87"/>
    <mergeCell ref="KGO87:KGW87"/>
    <mergeCell ref="KGX87:KHF87"/>
    <mergeCell ref="KHG87:KHO87"/>
    <mergeCell ref="KHP87:KHX87"/>
    <mergeCell ref="KHY87:KIG87"/>
    <mergeCell ref="KIH87:KIP87"/>
    <mergeCell ref="KEM87:KEU87"/>
    <mergeCell ref="KEV87:KFD87"/>
    <mergeCell ref="KFE87:KFM87"/>
    <mergeCell ref="KFN87:KFV87"/>
    <mergeCell ref="KFW87:KGE87"/>
    <mergeCell ref="KGF87:KGN87"/>
    <mergeCell ref="KCK87:KCS87"/>
    <mergeCell ref="KCT87:KDB87"/>
    <mergeCell ref="KDC87:KDK87"/>
    <mergeCell ref="KDL87:KDT87"/>
    <mergeCell ref="KDU87:KEC87"/>
    <mergeCell ref="KED87:KEL87"/>
    <mergeCell ref="KAI87:KAQ87"/>
    <mergeCell ref="KAR87:KAZ87"/>
    <mergeCell ref="KBA87:KBI87"/>
    <mergeCell ref="KBJ87:KBR87"/>
    <mergeCell ref="KBS87:KCA87"/>
    <mergeCell ref="KCB87:KCJ87"/>
    <mergeCell ref="JYG87:JYO87"/>
    <mergeCell ref="JYP87:JYX87"/>
    <mergeCell ref="JYY87:JZG87"/>
    <mergeCell ref="JZH87:JZP87"/>
    <mergeCell ref="JZQ87:JZY87"/>
    <mergeCell ref="JZZ87:KAH87"/>
    <mergeCell ref="JWE87:JWM87"/>
    <mergeCell ref="JWN87:JWV87"/>
    <mergeCell ref="JWW87:JXE87"/>
    <mergeCell ref="JXF87:JXN87"/>
    <mergeCell ref="JXO87:JXW87"/>
    <mergeCell ref="JXX87:JYF87"/>
    <mergeCell ref="KTA87:KTI87"/>
    <mergeCell ref="KTJ87:KTR87"/>
    <mergeCell ref="KTS87:KUA87"/>
    <mergeCell ref="KUB87:KUJ87"/>
    <mergeCell ref="KUK87:KUS87"/>
    <mergeCell ref="KUT87:KVB87"/>
    <mergeCell ref="KQY87:KRG87"/>
    <mergeCell ref="KRH87:KRP87"/>
    <mergeCell ref="KRQ87:KRY87"/>
    <mergeCell ref="KRZ87:KSH87"/>
    <mergeCell ref="KSI87:KSQ87"/>
    <mergeCell ref="KSR87:KSZ87"/>
    <mergeCell ref="KOW87:KPE87"/>
    <mergeCell ref="KPF87:KPN87"/>
    <mergeCell ref="KPO87:KPW87"/>
    <mergeCell ref="KPX87:KQF87"/>
    <mergeCell ref="KQG87:KQO87"/>
    <mergeCell ref="KQP87:KQX87"/>
    <mergeCell ref="KMU87:KNC87"/>
    <mergeCell ref="KND87:KNL87"/>
    <mergeCell ref="KNM87:KNU87"/>
    <mergeCell ref="KNV87:KOD87"/>
    <mergeCell ref="KOE87:KOM87"/>
    <mergeCell ref="KON87:KOV87"/>
    <mergeCell ref="KKS87:KLA87"/>
    <mergeCell ref="KLB87:KLJ87"/>
    <mergeCell ref="KLK87:KLS87"/>
    <mergeCell ref="KLT87:KMB87"/>
    <mergeCell ref="KMC87:KMK87"/>
    <mergeCell ref="KML87:KMT87"/>
    <mergeCell ref="KIQ87:KIY87"/>
    <mergeCell ref="KIZ87:KJH87"/>
    <mergeCell ref="KJI87:KJQ87"/>
    <mergeCell ref="KJR87:KJZ87"/>
    <mergeCell ref="KKA87:KKI87"/>
    <mergeCell ref="KKJ87:KKR87"/>
    <mergeCell ref="LFM87:LFU87"/>
    <mergeCell ref="LFV87:LGD87"/>
    <mergeCell ref="LGE87:LGM87"/>
    <mergeCell ref="LGN87:LGV87"/>
    <mergeCell ref="LGW87:LHE87"/>
    <mergeCell ref="LHF87:LHN87"/>
    <mergeCell ref="LDK87:LDS87"/>
    <mergeCell ref="LDT87:LEB87"/>
    <mergeCell ref="LEC87:LEK87"/>
    <mergeCell ref="LEL87:LET87"/>
    <mergeCell ref="LEU87:LFC87"/>
    <mergeCell ref="LFD87:LFL87"/>
    <mergeCell ref="LBI87:LBQ87"/>
    <mergeCell ref="LBR87:LBZ87"/>
    <mergeCell ref="LCA87:LCI87"/>
    <mergeCell ref="LCJ87:LCR87"/>
    <mergeCell ref="LCS87:LDA87"/>
    <mergeCell ref="LDB87:LDJ87"/>
    <mergeCell ref="KZG87:KZO87"/>
    <mergeCell ref="KZP87:KZX87"/>
    <mergeCell ref="KZY87:LAG87"/>
    <mergeCell ref="LAH87:LAP87"/>
    <mergeCell ref="LAQ87:LAY87"/>
    <mergeCell ref="LAZ87:LBH87"/>
    <mergeCell ref="KXE87:KXM87"/>
    <mergeCell ref="KXN87:KXV87"/>
    <mergeCell ref="KXW87:KYE87"/>
    <mergeCell ref="KYF87:KYN87"/>
    <mergeCell ref="KYO87:KYW87"/>
    <mergeCell ref="KYX87:KZF87"/>
    <mergeCell ref="KVC87:KVK87"/>
    <mergeCell ref="KVL87:KVT87"/>
    <mergeCell ref="KVU87:KWC87"/>
    <mergeCell ref="KWD87:KWL87"/>
    <mergeCell ref="KWM87:KWU87"/>
    <mergeCell ref="KWV87:KXD87"/>
    <mergeCell ref="LRY87:LSG87"/>
    <mergeCell ref="LSH87:LSP87"/>
    <mergeCell ref="LSQ87:LSY87"/>
    <mergeCell ref="LSZ87:LTH87"/>
    <mergeCell ref="LTI87:LTQ87"/>
    <mergeCell ref="LTR87:LTZ87"/>
    <mergeCell ref="LPW87:LQE87"/>
    <mergeCell ref="LQF87:LQN87"/>
    <mergeCell ref="LQO87:LQW87"/>
    <mergeCell ref="LQX87:LRF87"/>
    <mergeCell ref="LRG87:LRO87"/>
    <mergeCell ref="LRP87:LRX87"/>
    <mergeCell ref="LNU87:LOC87"/>
    <mergeCell ref="LOD87:LOL87"/>
    <mergeCell ref="LOM87:LOU87"/>
    <mergeCell ref="LOV87:LPD87"/>
    <mergeCell ref="LPE87:LPM87"/>
    <mergeCell ref="LPN87:LPV87"/>
    <mergeCell ref="LLS87:LMA87"/>
    <mergeCell ref="LMB87:LMJ87"/>
    <mergeCell ref="LMK87:LMS87"/>
    <mergeCell ref="LMT87:LNB87"/>
    <mergeCell ref="LNC87:LNK87"/>
    <mergeCell ref="LNL87:LNT87"/>
    <mergeCell ref="LJQ87:LJY87"/>
    <mergeCell ref="LJZ87:LKH87"/>
    <mergeCell ref="LKI87:LKQ87"/>
    <mergeCell ref="LKR87:LKZ87"/>
    <mergeCell ref="LLA87:LLI87"/>
    <mergeCell ref="LLJ87:LLR87"/>
    <mergeCell ref="LHO87:LHW87"/>
    <mergeCell ref="LHX87:LIF87"/>
    <mergeCell ref="LIG87:LIO87"/>
    <mergeCell ref="LIP87:LIX87"/>
    <mergeCell ref="LIY87:LJG87"/>
    <mergeCell ref="LJH87:LJP87"/>
    <mergeCell ref="MEK87:MES87"/>
    <mergeCell ref="MET87:MFB87"/>
    <mergeCell ref="MFC87:MFK87"/>
    <mergeCell ref="MFL87:MFT87"/>
    <mergeCell ref="MFU87:MGC87"/>
    <mergeCell ref="MGD87:MGL87"/>
    <mergeCell ref="MCI87:MCQ87"/>
    <mergeCell ref="MCR87:MCZ87"/>
    <mergeCell ref="MDA87:MDI87"/>
    <mergeCell ref="MDJ87:MDR87"/>
    <mergeCell ref="MDS87:MEA87"/>
    <mergeCell ref="MEB87:MEJ87"/>
    <mergeCell ref="MAG87:MAO87"/>
    <mergeCell ref="MAP87:MAX87"/>
    <mergeCell ref="MAY87:MBG87"/>
    <mergeCell ref="MBH87:MBP87"/>
    <mergeCell ref="MBQ87:MBY87"/>
    <mergeCell ref="MBZ87:MCH87"/>
    <mergeCell ref="LYE87:LYM87"/>
    <mergeCell ref="LYN87:LYV87"/>
    <mergeCell ref="LYW87:LZE87"/>
    <mergeCell ref="LZF87:LZN87"/>
    <mergeCell ref="LZO87:LZW87"/>
    <mergeCell ref="LZX87:MAF87"/>
    <mergeCell ref="LWC87:LWK87"/>
    <mergeCell ref="LWL87:LWT87"/>
    <mergeCell ref="LWU87:LXC87"/>
    <mergeCell ref="LXD87:LXL87"/>
    <mergeCell ref="LXM87:LXU87"/>
    <mergeCell ref="LXV87:LYD87"/>
    <mergeCell ref="LUA87:LUI87"/>
    <mergeCell ref="LUJ87:LUR87"/>
    <mergeCell ref="LUS87:LVA87"/>
    <mergeCell ref="LVB87:LVJ87"/>
    <mergeCell ref="LVK87:LVS87"/>
    <mergeCell ref="LVT87:LWB87"/>
    <mergeCell ref="MQW87:MRE87"/>
    <mergeCell ref="MRF87:MRN87"/>
    <mergeCell ref="MRO87:MRW87"/>
    <mergeCell ref="MRX87:MSF87"/>
    <mergeCell ref="MSG87:MSO87"/>
    <mergeCell ref="MSP87:MSX87"/>
    <mergeCell ref="MOU87:MPC87"/>
    <mergeCell ref="MPD87:MPL87"/>
    <mergeCell ref="MPM87:MPU87"/>
    <mergeCell ref="MPV87:MQD87"/>
    <mergeCell ref="MQE87:MQM87"/>
    <mergeCell ref="MQN87:MQV87"/>
    <mergeCell ref="MMS87:MNA87"/>
    <mergeCell ref="MNB87:MNJ87"/>
    <mergeCell ref="MNK87:MNS87"/>
    <mergeCell ref="MNT87:MOB87"/>
    <mergeCell ref="MOC87:MOK87"/>
    <mergeCell ref="MOL87:MOT87"/>
    <mergeCell ref="MKQ87:MKY87"/>
    <mergeCell ref="MKZ87:MLH87"/>
    <mergeCell ref="MLI87:MLQ87"/>
    <mergeCell ref="MLR87:MLZ87"/>
    <mergeCell ref="MMA87:MMI87"/>
    <mergeCell ref="MMJ87:MMR87"/>
    <mergeCell ref="MIO87:MIW87"/>
    <mergeCell ref="MIX87:MJF87"/>
    <mergeCell ref="MJG87:MJO87"/>
    <mergeCell ref="MJP87:MJX87"/>
    <mergeCell ref="MJY87:MKG87"/>
    <mergeCell ref="MKH87:MKP87"/>
    <mergeCell ref="MGM87:MGU87"/>
    <mergeCell ref="MGV87:MHD87"/>
    <mergeCell ref="MHE87:MHM87"/>
    <mergeCell ref="MHN87:MHV87"/>
    <mergeCell ref="MHW87:MIE87"/>
    <mergeCell ref="MIF87:MIN87"/>
    <mergeCell ref="NDI87:NDQ87"/>
    <mergeCell ref="NDR87:NDZ87"/>
    <mergeCell ref="NEA87:NEI87"/>
    <mergeCell ref="NEJ87:NER87"/>
    <mergeCell ref="NES87:NFA87"/>
    <mergeCell ref="NFB87:NFJ87"/>
    <mergeCell ref="NBG87:NBO87"/>
    <mergeCell ref="NBP87:NBX87"/>
    <mergeCell ref="NBY87:NCG87"/>
    <mergeCell ref="NCH87:NCP87"/>
    <mergeCell ref="NCQ87:NCY87"/>
    <mergeCell ref="NCZ87:NDH87"/>
    <mergeCell ref="MZE87:MZM87"/>
    <mergeCell ref="MZN87:MZV87"/>
    <mergeCell ref="MZW87:NAE87"/>
    <mergeCell ref="NAF87:NAN87"/>
    <mergeCell ref="NAO87:NAW87"/>
    <mergeCell ref="NAX87:NBF87"/>
    <mergeCell ref="MXC87:MXK87"/>
    <mergeCell ref="MXL87:MXT87"/>
    <mergeCell ref="MXU87:MYC87"/>
    <mergeCell ref="MYD87:MYL87"/>
    <mergeCell ref="MYM87:MYU87"/>
    <mergeCell ref="MYV87:MZD87"/>
    <mergeCell ref="MVA87:MVI87"/>
    <mergeCell ref="MVJ87:MVR87"/>
    <mergeCell ref="MVS87:MWA87"/>
    <mergeCell ref="MWB87:MWJ87"/>
    <mergeCell ref="MWK87:MWS87"/>
    <mergeCell ref="MWT87:MXB87"/>
    <mergeCell ref="MSY87:MTG87"/>
    <mergeCell ref="MTH87:MTP87"/>
    <mergeCell ref="MTQ87:MTY87"/>
    <mergeCell ref="MTZ87:MUH87"/>
    <mergeCell ref="MUI87:MUQ87"/>
    <mergeCell ref="MUR87:MUZ87"/>
    <mergeCell ref="NPU87:NQC87"/>
    <mergeCell ref="NQD87:NQL87"/>
    <mergeCell ref="NQM87:NQU87"/>
    <mergeCell ref="NQV87:NRD87"/>
    <mergeCell ref="NRE87:NRM87"/>
    <mergeCell ref="NRN87:NRV87"/>
    <mergeCell ref="NNS87:NOA87"/>
    <mergeCell ref="NOB87:NOJ87"/>
    <mergeCell ref="NOK87:NOS87"/>
    <mergeCell ref="NOT87:NPB87"/>
    <mergeCell ref="NPC87:NPK87"/>
    <mergeCell ref="NPL87:NPT87"/>
    <mergeCell ref="NLQ87:NLY87"/>
    <mergeCell ref="NLZ87:NMH87"/>
    <mergeCell ref="NMI87:NMQ87"/>
    <mergeCell ref="NMR87:NMZ87"/>
    <mergeCell ref="NNA87:NNI87"/>
    <mergeCell ref="NNJ87:NNR87"/>
    <mergeCell ref="NJO87:NJW87"/>
    <mergeCell ref="NJX87:NKF87"/>
    <mergeCell ref="NKG87:NKO87"/>
    <mergeCell ref="NKP87:NKX87"/>
    <mergeCell ref="NKY87:NLG87"/>
    <mergeCell ref="NLH87:NLP87"/>
    <mergeCell ref="NHM87:NHU87"/>
    <mergeCell ref="NHV87:NID87"/>
    <mergeCell ref="NIE87:NIM87"/>
    <mergeCell ref="NIN87:NIV87"/>
    <mergeCell ref="NIW87:NJE87"/>
    <mergeCell ref="NJF87:NJN87"/>
    <mergeCell ref="NFK87:NFS87"/>
    <mergeCell ref="NFT87:NGB87"/>
    <mergeCell ref="NGC87:NGK87"/>
    <mergeCell ref="NGL87:NGT87"/>
    <mergeCell ref="NGU87:NHC87"/>
    <mergeCell ref="NHD87:NHL87"/>
    <mergeCell ref="OCG87:OCO87"/>
    <mergeCell ref="OCP87:OCX87"/>
    <mergeCell ref="OCY87:ODG87"/>
    <mergeCell ref="ODH87:ODP87"/>
    <mergeCell ref="ODQ87:ODY87"/>
    <mergeCell ref="ODZ87:OEH87"/>
    <mergeCell ref="OAE87:OAM87"/>
    <mergeCell ref="OAN87:OAV87"/>
    <mergeCell ref="OAW87:OBE87"/>
    <mergeCell ref="OBF87:OBN87"/>
    <mergeCell ref="OBO87:OBW87"/>
    <mergeCell ref="OBX87:OCF87"/>
    <mergeCell ref="NYC87:NYK87"/>
    <mergeCell ref="NYL87:NYT87"/>
    <mergeCell ref="NYU87:NZC87"/>
    <mergeCell ref="NZD87:NZL87"/>
    <mergeCell ref="NZM87:NZU87"/>
    <mergeCell ref="NZV87:OAD87"/>
    <mergeCell ref="NWA87:NWI87"/>
    <mergeCell ref="NWJ87:NWR87"/>
    <mergeCell ref="NWS87:NXA87"/>
    <mergeCell ref="NXB87:NXJ87"/>
    <mergeCell ref="NXK87:NXS87"/>
    <mergeCell ref="NXT87:NYB87"/>
    <mergeCell ref="NTY87:NUG87"/>
    <mergeCell ref="NUH87:NUP87"/>
    <mergeCell ref="NUQ87:NUY87"/>
    <mergeCell ref="NUZ87:NVH87"/>
    <mergeCell ref="NVI87:NVQ87"/>
    <mergeCell ref="NVR87:NVZ87"/>
    <mergeCell ref="NRW87:NSE87"/>
    <mergeCell ref="NSF87:NSN87"/>
    <mergeCell ref="NSO87:NSW87"/>
    <mergeCell ref="NSX87:NTF87"/>
    <mergeCell ref="NTG87:NTO87"/>
    <mergeCell ref="NTP87:NTX87"/>
    <mergeCell ref="OOS87:OPA87"/>
    <mergeCell ref="OPB87:OPJ87"/>
    <mergeCell ref="OPK87:OPS87"/>
    <mergeCell ref="OPT87:OQB87"/>
    <mergeCell ref="OQC87:OQK87"/>
    <mergeCell ref="OQL87:OQT87"/>
    <mergeCell ref="OMQ87:OMY87"/>
    <mergeCell ref="OMZ87:ONH87"/>
    <mergeCell ref="ONI87:ONQ87"/>
    <mergeCell ref="ONR87:ONZ87"/>
    <mergeCell ref="OOA87:OOI87"/>
    <mergeCell ref="OOJ87:OOR87"/>
    <mergeCell ref="OKO87:OKW87"/>
    <mergeCell ref="OKX87:OLF87"/>
    <mergeCell ref="OLG87:OLO87"/>
    <mergeCell ref="OLP87:OLX87"/>
    <mergeCell ref="OLY87:OMG87"/>
    <mergeCell ref="OMH87:OMP87"/>
    <mergeCell ref="OIM87:OIU87"/>
    <mergeCell ref="OIV87:OJD87"/>
    <mergeCell ref="OJE87:OJM87"/>
    <mergeCell ref="OJN87:OJV87"/>
    <mergeCell ref="OJW87:OKE87"/>
    <mergeCell ref="OKF87:OKN87"/>
    <mergeCell ref="OGK87:OGS87"/>
    <mergeCell ref="OGT87:OHB87"/>
    <mergeCell ref="OHC87:OHK87"/>
    <mergeCell ref="OHL87:OHT87"/>
    <mergeCell ref="OHU87:OIC87"/>
    <mergeCell ref="OID87:OIL87"/>
    <mergeCell ref="OEI87:OEQ87"/>
    <mergeCell ref="OER87:OEZ87"/>
    <mergeCell ref="OFA87:OFI87"/>
    <mergeCell ref="OFJ87:OFR87"/>
    <mergeCell ref="OFS87:OGA87"/>
    <mergeCell ref="OGB87:OGJ87"/>
    <mergeCell ref="PBE87:PBM87"/>
    <mergeCell ref="PBN87:PBV87"/>
    <mergeCell ref="PBW87:PCE87"/>
    <mergeCell ref="PCF87:PCN87"/>
    <mergeCell ref="PCO87:PCW87"/>
    <mergeCell ref="PCX87:PDF87"/>
    <mergeCell ref="OZC87:OZK87"/>
    <mergeCell ref="OZL87:OZT87"/>
    <mergeCell ref="OZU87:PAC87"/>
    <mergeCell ref="PAD87:PAL87"/>
    <mergeCell ref="PAM87:PAU87"/>
    <mergeCell ref="PAV87:PBD87"/>
    <mergeCell ref="OXA87:OXI87"/>
    <mergeCell ref="OXJ87:OXR87"/>
    <mergeCell ref="OXS87:OYA87"/>
    <mergeCell ref="OYB87:OYJ87"/>
    <mergeCell ref="OYK87:OYS87"/>
    <mergeCell ref="OYT87:OZB87"/>
    <mergeCell ref="OUY87:OVG87"/>
    <mergeCell ref="OVH87:OVP87"/>
    <mergeCell ref="OVQ87:OVY87"/>
    <mergeCell ref="OVZ87:OWH87"/>
    <mergeCell ref="OWI87:OWQ87"/>
    <mergeCell ref="OWR87:OWZ87"/>
    <mergeCell ref="OSW87:OTE87"/>
    <mergeCell ref="OTF87:OTN87"/>
    <mergeCell ref="OTO87:OTW87"/>
    <mergeCell ref="OTX87:OUF87"/>
    <mergeCell ref="OUG87:OUO87"/>
    <mergeCell ref="OUP87:OUX87"/>
    <mergeCell ref="OQU87:ORC87"/>
    <mergeCell ref="ORD87:ORL87"/>
    <mergeCell ref="ORM87:ORU87"/>
    <mergeCell ref="ORV87:OSD87"/>
    <mergeCell ref="OSE87:OSM87"/>
    <mergeCell ref="OSN87:OSV87"/>
    <mergeCell ref="PNQ87:PNY87"/>
    <mergeCell ref="PNZ87:POH87"/>
    <mergeCell ref="POI87:POQ87"/>
    <mergeCell ref="POR87:POZ87"/>
    <mergeCell ref="PPA87:PPI87"/>
    <mergeCell ref="PPJ87:PPR87"/>
    <mergeCell ref="PLO87:PLW87"/>
    <mergeCell ref="PLX87:PMF87"/>
    <mergeCell ref="PMG87:PMO87"/>
    <mergeCell ref="PMP87:PMX87"/>
    <mergeCell ref="PMY87:PNG87"/>
    <mergeCell ref="PNH87:PNP87"/>
    <mergeCell ref="PJM87:PJU87"/>
    <mergeCell ref="PJV87:PKD87"/>
    <mergeCell ref="PKE87:PKM87"/>
    <mergeCell ref="PKN87:PKV87"/>
    <mergeCell ref="PKW87:PLE87"/>
    <mergeCell ref="PLF87:PLN87"/>
    <mergeCell ref="PHK87:PHS87"/>
    <mergeCell ref="PHT87:PIB87"/>
    <mergeCell ref="PIC87:PIK87"/>
    <mergeCell ref="PIL87:PIT87"/>
    <mergeCell ref="PIU87:PJC87"/>
    <mergeCell ref="PJD87:PJL87"/>
    <mergeCell ref="PFI87:PFQ87"/>
    <mergeCell ref="PFR87:PFZ87"/>
    <mergeCell ref="PGA87:PGI87"/>
    <mergeCell ref="PGJ87:PGR87"/>
    <mergeCell ref="PGS87:PHA87"/>
    <mergeCell ref="PHB87:PHJ87"/>
    <mergeCell ref="PDG87:PDO87"/>
    <mergeCell ref="PDP87:PDX87"/>
    <mergeCell ref="PDY87:PEG87"/>
    <mergeCell ref="PEH87:PEP87"/>
    <mergeCell ref="PEQ87:PEY87"/>
    <mergeCell ref="PEZ87:PFH87"/>
    <mergeCell ref="QAC87:QAK87"/>
    <mergeCell ref="QAL87:QAT87"/>
    <mergeCell ref="QAU87:QBC87"/>
    <mergeCell ref="QBD87:QBL87"/>
    <mergeCell ref="QBM87:QBU87"/>
    <mergeCell ref="QBV87:QCD87"/>
    <mergeCell ref="PYA87:PYI87"/>
    <mergeCell ref="PYJ87:PYR87"/>
    <mergeCell ref="PYS87:PZA87"/>
    <mergeCell ref="PZB87:PZJ87"/>
    <mergeCell ref="PZK87:PZS87"/>
    <mergeCell ref="PZT87:QAB87"/>
    <mergeCell ref="PVY87:PWG87"/>
    <mergeCell ref="PWH87:PWP87"/>
    <mergeCell ref="PWQ87:PWY87"/>
    <mergeCell ref="PWZ87:PXH87"/>
    <mergeCell ref="PXI87:PXQ87"/>
    <mergeCell ref="PXR87:PXZ87"/>
    <mergeCell ref="PTW87:PUE87"/>
    <mergeCell ref="PUF87:PUN87"/>
    <mergeCell ref="PUO87:PUW87"/>
    <mergeCell ref="PUX87:PVF87"/>
    <mergeCell ref="PVG87:PVO87"/>
    <mergeCell ref="PVP87:PVX87"/>
    <mergeCell ref="PRU87:PSC87"/>
    <mergeCell ref="PSD87:PSL87"/>
    <mergeCell ref="PSM87:PSU87"/>
    <mergeCell ref="PSV87:PTD87"/>
    <mergeCell ref="PTE87:PTM87"/>
    <mergeCell ref="PTN87:PTV87"/>
    <mergeCell ref="PPS87:PQA87"/>
    <mergeCell ref="PQB87:PQJ87"/>
    <mergeCell ref="PQK87:PQS87"/>
    <mergeCell ref="PQT87:PRB87"/>
    <mergeCell ref="PRC87:PRK87"/>
    <mergeCell ref="PRL87:PRT87"/>
    <mergeCell ref="QMO87:QMW87"/>
    <mergeCell ref="QMX87:QNF87"/>
    <mergeCell ref="QNG87:QNO87"/>
    <mergeCell ref="QNP87:QNX87"/>
    <mergeCell ref="QNY87:QOG87"/>
    <mergeCell ref="QOH87:QOP87"/>
    <mergeCell ref="QKM87:QKU87"/>
    <mergeCell ref="QKV87:QLD87"/>
    <mergeCell ref="QLE87:QLM87"/>
    <mergeCell ref="QLN87:QLV87"/>
    <mergeCell ref="QLW87:QME87"/>
    <mergeCell ref="QMF87:QMN87"/>
    <mergeCell ref="QIK87:QIS87"/>
    <mergeCell ref="QIT87:QJB87"/>
    <mergeCell ref="QJC87:QJK87"/>
    <mergeCell ref="QJL87:QJT87"/>
    <mergeCell ref="QJU87:QKC87"/>
    <mergeCell ref="QKD87:QKL87"/>
    <mergeCell ref="QGI87:QGQ87"/>
    <mergeCell ref="QGR87:QGZ87"/>
    <mergeCell ref="QHA87:QHI87"/>
    <mergeCell ref="QHJ87:QHR87"/>
    <mergeCell ref="QHS87:QIA87"/>
    <mergeCell ref="QIB87:QIJ87"/>
    <mergeCell ref="QEG87:QEO87"/>
    <mergeCell ref="QEP87:QEX87"/>
    <mergeCell ref="QEY87:QFG87"/>
    <mergeCell ref="QFH87:QFP87"/>
    <mergeCell ref="QFQ87:QFY87"/>
    <mergeCell ref="QFZ87:QGH87"/>
    <mergeCell ref="QCE87:QCM87"/>
    <mergeCell ref="QCN87:QCV87"/>
    <mergeCell ref="QCW87:QDE87"/>
    <mergeCell ref="QDF87:QDN87"/>
    <mergeCell ref="QDO87:QDW87"/>
    <mergeCell ref="QDX87:QEF87"/>
    <mergeCell ref="QZA87:QZI87"/>
    <mergeCell ref="QZJ87:QZR87"/>
    <mergeCell ref="QZS87:RAA87"/>
    <mergeCell ref="RAB87:RAJ87"/>
    <mergeCell ref="RAK87:RAS87"/>
    <mergeCell ref="RAT87:RBB87"/>
    <mergeCell ref="QWY87:QXG87"/>
    <mergeCell ref="QXH87:QXP87"/>
    <mergeCell ref="QXQ87:QXY87"/>
    <mergeCell ref="QXZ87:QYH87"/>
    <mergeCell ref="QYI87:QYQ87"/>
    <mergeCell ref="QYR87:QYZ87"/>
    <mergeCell ref="QUW87:QVE87"/>
    <mergeCell ref="QVF87:QVN87"/>
    <mergeCell ref="QVO87:QVW87"/>
    <mergeCell ref="QVX87:QWF87"/>
    <mergeCell ref="QWG87:QWO87"/>
    <mergeCell ref="QWP87:QWX87"/>
    <mergeCell ref="QSU87:QTC87"/>
    <mergeCell ref="QTD87:QTL87"/>
    <mergeCell ref="QTM87:QTU87"/>
    <mergeCell ref="QTV87:QUD87"/>
    <mergeCell ref="QUE87:QUM87"/>
    <mergeCell ref="QUN87:QUV87"/>
    <mergeCell ref="QQS87:QRA87"/>
    <mergeCell ref="QRB87:QRJ87"/>
    <mergeCell ref="QRK87:QRS87"/>
    <mergeCell ref="QRT87:QSB87"/>
    <mergeCell ref="QSC87:QSK87"/>
    <mergeCell ref="QSL87:QST87"/>
    <mergeCell ref="QOQ87:QOY87"/>
    <mergeCell ref="QOZ87:QPH87"/>
    <mergeCell ref="QPI87:QPQ87"/>
    <mergeCell ref="QPR87:QPZ87"/>
    <mergeCell ref="QQA87:QQI87"/>
    <mergeCell ref="QQJ87:QQR87"/>
    <mergeCell ref="RLM87:RLU87"/>
    <mergeCell ref="RLV87:RMD87"/>
    <mergeCell ref="RME87:RMM87"/>
    <mergeCell ref="RMN87:RMV87"/>
    <mergeCell ref="RMW87:RNE87"/>
    <mergeCell ref="RNF87:RNN87"/>
    <mergeCell ref="RJK87:RJS87"/>
    <mergeCell ref="RJT87:RKB87"/>
    <mergeCell ref="RKC87:RKK87"/>
    <mergeCell ref="RKL87:RKT87"/>
    <mergeCell ref="RKU87:RLC87"/>
    <mergeCell ref="RLD87:RLL87"/>
    <mergeCell ref="RHI87:RHQ87"/>
    <mergeCell ref="RHR87:RHZ87"/>
    <mergeCell ref="RIA87:RII87"/>
    <mergeCell ref="RIJ87:RIR87"/>
    <mergeCell ref="RIS87:RJA87"/>
    <mergeCell ref="RJB87:RJJ87"/>
    <mergeCell ref="RFG87:RFO87"/>
    <mergeCell ref="RFP87:RFX87"/>
    <mergeCell ref="RFY87:RGG87"/>
    <mergeCell ref="RGH87:RGP87"/>
    <mergeCell ref="RGQ87:RGY87"/>
    <mergeCell ref="RGZ87:RHH87"/>
    <mergeCell ref="RDE87:RDM87"/>
    <mergeCell ref="RDN87:RDV87"/>
    <mergeCell ref="RDW87:REE87"/>
    <mergeCell ref="REF87:REN87"/>
    <mergeCell ref="REO87:REW87"/>
    <mergeCell ref="REX87:RFF87"/>
    <mergeCell ref="RBC87:RBK87"/>
    <mergeCell ref="RBL87:RBT87"/>
    <mergeCell ref="RBU87:RCC87"/>
    <mergeCell ref="RCD87:RCL87"/>
    <mergeCell ref="RCM87:RCU87"/>
    <mergeCell ref="RCV87:RDD87"/>
    <mergeCell ref="RXY87:RYG87"/>
    <mergeCell ref="RYH87:RYP87"/>
    <mergeCell ref="RYQ87:RYY87"/>
    <mergeCell ref="RYZ87:RZH87"/>
    <mergeCell ref="RZI87:RZQ87"/>
    <mergeCell ref="RZR87:RZZ87"/>
    <mergeCell ref="RVW87:RWE87"/>
    <mergeCell ref="RWF87:RWN87"/>
    <mergeCell ref="RWO87:RWW87"/>
    <mergeCell ref="RWX87:RXF87"/>
    <mergeCell ref="RXG87:RXO87"/>
    <mergeCell ref="RXP87:RXX87"/>
    <mergeCell ref="RTU87:RUC87"/>
    <mergeCell ref="RUD87:RUL87"/>
    <mergeCell ref="RUM87:RUU87"/>
    <mergeCell ref="RUV87:RVD87"/>
    <mergeCell ref="RVE87:RVM87"/>
    <mergeCell ref="RVN87:RVV87"/>
    <mergeCell ref="RRS87:RSA87"/>
    <mergeCell ref="RSB87:RSJ87"/>
    <mergeCell ref="RSK87:RSS87"/>
    <mergeCell ref="RST87:RTB87"/>
    <mergeCell ref="RTC87:RTK87"/>
    <mergeCell ref="RTL87:RTT87"/>
    <mergeCell ref="RPQ87:RPY87"/>
    <mergeCell ref="RPZ87:RQH87"/>
    <mergeCell ref="RQI87:RQQ87"/>
    <mergeCell ref="RQR87:RQZ87"/>
    <mergeCell ref="RRA87:RRI87"/>
    <mergeCell ref="RRJ87:RRR87"/>
    <mergeCell ref="RNO87:RNW87"/>
    <mergeCell ref="RNX87:ROF87"/>
    <mergeCell ref="ROG87:ROO87"/>
    <mergeCell ref="ROP87:ROX87"/>
    <mergeCell ref="ROY87:RPG87"/>
    <mergeCell ref="RPH87:RPP87"/>
    <mergeCell ref="SKK87:SKS87"/>
    <mergeCell ref="SKT87:SLB87"/>
    <mergeCell ref="SLC87:SLK87"/>
    <mergeCell ref="SLL87:SLT87"/>
    <mergeCell ref="SLU87:SMC87"/>
    <mergeCell ref="SMD87:SML87"/>
    <mergeCell ref="SII87:SIQ87"/>
    <mergeCell ref="SIR87:SIZ87"/>
    <mergeCell ref="SJA87:SJI87"/>
    <mergeCell ref="SJJ87:SJR87"/>
    <mergeCell ref="SJS87:SKA87"/>
    <mergeCell ref="SKB87:SKJ87"/>
    <mergeCell ref="SGG87:SGO87"/>
    <mergeCell ref="SGP87:SGX87"/>
    <mergeCell ref="SGY87:SHG87"/>
    <mergeCell ref="SHH87:SHP87"/>
    <mergeCell ref="SHQ87:SHY87"/>
    <mergeCell ref="SHZ87:SIH87"/>
    <mergeCell ref="SEE87:SEM87"/>
    <mergeCell ref="SEN87:SEV87"/>
    <mergeCell ref="SEW87:SFE87"/>
    <mergeCell ref="SFF87:SFN87"/>
    <mergeCell ref="SFO87:SFW87"/>
    <mergeCell ref="SFX87:SGF87"/>
    <mergeCell ref="SCC87:SCK87"/>
    <mergeCell ref="SCL87:SCT87"/>
    <mergeCell ref="SCU87:SDC87"/>
    <mergeCell ref="SDD87:SDL87"/>
    <mergeCell ref="SDM87:SDU87"/>
    <mergeCell ref="SDV87:SED87"/>
    <mergeCell ref="SAA87:SAI87"/>
    <mergeCell ref="SAJ87:SAR87"/>
    <mergeCell ref="SAS87:SBA87"/>
    <mergeCell ref="SBB87:SBJ87"/>
    <mergeCell ref="SBK87:SBS87"/>
    <mergeCell ref="SBT87:SCB87"/>
    <mergeCell ref="SWW87:SXE87"/>
    <mergeCell ref="SXF87:SXN87"/>
    <mergeCell ref="SXO87:SXW87"/>
    <mergeCell ref="SXX87:SYF87"/>
    <mergeCell ref="SYG87:SYO87"/>
    <mergeCell ref="SYP87:SYX87"/>
    <mergeCell ref="SUU87:SVC87"/>
    <mergeCell ref="SVD87:SVL87"/>
    <mergeCell ref="SVM87:SVU87"/>
    <mergeCell ref="SVV87:SWD87"/>
    <mergeCell ref="SWE87:SWM87"/>
    <mergeCell ref="SWN87:SWV87"/>
    <mergeCell ref="SSS87:STA87"/>
    <mergeCell ref="STB87:STJ87"/>
    <mergeCell ref="STK87:STS87"/>
    <mergeCell ref="STT87:SUB87"/>
    <mergeCell ref="SUC87:SUK87"/>
    <mergeCell ref="SUL87:SUT87"/>
    <mergeCell ref="SQQ87:SQY87"/>
    <mergeCell ref="SQZ87:SRH87"/>
    <mergeCell ref="SRI87:SRQ87"/>
    <mergeCell ref="SRR87:SRZ87"/>
    <mergeCell ref="SSA87:SSI87"/>
    <mergeCell ref="SSJ87:SSR87"/>
    <mergeCell ref="SOO87:SOW87"/>
    <mergeCell ref="SOX87:SPF87"/>
    <mergeCell ref="SPG87:SPO87"/>
    <mergeCell ref="SPP87:SPX87"/>
    <mergeCell ref="SPY87:SQG87"/>
    <mergeCell ref="SQH87:SQP87"/>
    <mergeCell ref="SMM87:SMU87"/>
    <mergeCell ref="SMV87:SND87"/>
    <mergeCell ref="SNE87:SNM87"/>
    <mergeCell ref="SNN87:SNV87"/>
    <mergeCell ref="SNW87:SOE87"/>
    <mergeCell ref="SOF87:SON87"/>
    <mergeCell ref="TJI87:TJQ87"/>
    <mergeCell ref="TJR87:TJZ87"/>
    <mergeCell ref="TKA87:TKI87"/>
    <mergeCell ref="TKJ87:TKR87"/>
    <mergeCell ref="TKS87:TLA87"/>
    <mergeCell ref="TLB87:TLJ87"/>
    <mergeCell ref="THG87:THO87"/>
    <mergeCell ref="THP87:THX87"/>
    <mergeCell ref="THY87:TIG87"/>
    <mergeCell ref="TIH87:TIP87"/>
    <mergeCell ref="TIQ87:TIY87"/>
    <mergeCell ref="TIZ87:TJH87"/>
    <mergeCell ref="TFE87:TFM87"/>
    <mergeCell ref="TFN87:TFV87"/>
    <mergeCell ref="TFW87:TGE87"/>
    <mergeCell ref="TGF87:TGN87"/>
    <mergeCell ref="TGO87:TGW87"/>
    <mergeCell ref="TGX87:THF87"/>
    <mergeCell ref="TDC87:TDK87"/>
    <mergeCell ref="TDL87:TDT87"/>
    <mergeCell ref="TDU87:TEC87"/>
    <mergeCell ref="TED87:TEL87"/>
    <mergeCell ref="TEM87:TEU87"/>
    <mergeCell ref="TEV87:TFD87"/>
    <mergeCell ref="TBA87:TBI87"/>
    <mergeCell ref="TBJ87:TBR87"/>
    <mergeCell ref="TBS87:TCA87"/>
    <mergeCell ref="TCB87:TCJ87"/>
    <mergeCell ref="TCK87:TCS87"/>
    <mergeCell ref="TCT87:TDB87"/>
    <mergeCell ref="SYY87:SZG87"/>
    <mergeCell ref="SZH87:SZP87"/>
    <mergeCell ref="SZQ87:SZY87"/>
    <mergeCell ref="SZZ87:TAH87"/>
    <mergeCell ref="TAI87:TAQ87"/>
    <mergeCell ref="TAR87:TAZ87"/>
    <mergeCell ref="TVU87:TWC87"/>
    <mergeCell ref="TWD87:TWL87"/>
    <mergeCell ref="TWM87:TWU87"/>
    <mergeCell ref="TWV87:TXD87"/>
    <mergeCell ref="TXE87:TXM87"/>
    <mergeCell ref="TXN87:TXV87"/>
    <mergeCell ref="TTS87:TUA87"/>
    <mergeCell ref="TUB87:TUJ87"/>
    <mergeCell ref="TUK87:TUS87"/>
    <mergeCell ref="TUT87:TVB87"/>
    <mergeCell ref="TVC87:TVK87"/>
    <mergeCell ref="TVL87:TVT87"/>
    <mergeCell ref="TRQ87:TRY87"/>
    <mergeCell ref="TRZ87:TSH87"/>
    <mergeCell ref="TSI87:TSQ87"/>
    <mergeCell ref="TSR87:TSZ87"/>
    <mergeCell ref="TTA87:TTI87"/>
    <mergeCell ref="TTJ87:TTR87"/>
    <mergeCell ref="TPO87:TPW87"/>
    <mergeCell ref="TPX87:TQF87"/>
    <mergeCell ref="TQG87:TQO87"/>
    <mergeCell ref="TQP87:TQX87"/>
    <mergeCell ref="TQY87:TRG87"/>
    <mergeCell ref="TRH87:TRP87"/>
    <mergeCell ref="TNM87:TNU87"/>
    <mergeCell ref="TNV87:TOD87"/>
    <mergeCell ref="TOE87:TOM87"/>
    <mergeCell ref="TON87:TOV87"/>
    <mergeCell ref="TOW87:TPE87"/>
    <mergeCell ref="TPF87:TPN87"/>
    <mergeCell ref="TLK87:TLS87"/>
    <mergeCell ref="TLT87:TMB87"/>
    <mergeCell ref="TMC87:TMK87"/>
    <mergeCell ref="TML87:TMT87"/>
    <mergeCell ref="TMU87:TNC87"/>
    <mergeCell ref="TND87:TNL87"/>
    <mergeCell ref="UIG87:UIO87"/>
    <mergeCell ref="UIP87:UIX87"/>
    <mergeCell ref="UIY87:UJG87"/>
    <mergeCell ref="UJH87:UJP87"/>
    <mergeCell ref="UJQ87:UJY87"/>
    <mergeCell ref="UJZ87:UKH87"/>
    <mergeCell ref="UGE87:UGM87"/>
    <mergeCell ref="UGN87:UGV87"/>
    <mergeCell ref="UGW87:UHE87"/>
    <mergeCell ref="UHF87:UHN87"/>
    <mergeCell ref="UHO87:UHW87"/>
    <mergeCell ref="UHX87:UIF87"/>
    <mergeCell ref="UEC87:UEK87"/>
    <mergeCell ref="UEL87:UET87"/>
    <mergeCell ref="UEU87:UFC87"/>
    <mergeCell ref="UFD87:UFL87"/>
    <mergeCell ref="UFM87:UFU87"/>
    <mergeCell ref="UFV87:UGD87"/>
    <mergeCell ref="UCA87:UCI87"/>
    <mergeCell ref="UCJ87:UCR87"/>
    <mergeCell ref="UCS87:UDA87"/>
    <mergeCell ref="UDB87:UDJ87"/>
    <mergeCell ref="UDK87:UDS87"/>
    <mergeCell ref="UDT87:UEB87"/>
    <mergeCell ref="TZY87:UAG87"/>
    <mergeCell ref="UAH87:UAP87"/>
    <mergeCell ref="UAQ87:UAY87"/>
    <mergeCell ref="UAZ87:UBH87"/>
    <mergeCell ref="UBI87:UBQ87"/>
    <mergeCell ref="UBR87:UBZ87"/>
    <mergeCell ref="TXW87:TYE87"/>
    <mergeCell ref="TYF87:TYN87"/>
    <mergeCell ref="TYO87:TYW87"/>
    <mergeCell ref="TYX87:TZF87"/>
    <mergeCell ref="TZG87:TZO87"/>
    <mergeCell ref="TZP87:TZX87"/>
    <mergeCell ref="UUS87:UVA87"/>
    <mergeCell ref="UVB87:UVJ87"/>
    <mergeCell ref="UVK87:UVS87"/>
    <mergeCell ref="UVT87:UWB87"/>
    <mergeCell ref="UWC87:UWK87"/>
    <mergeCell ref="UWL87:UWT87"/>
    <mergeCell ref="USQ87:USY87"/>
    <mergeCell ref="USZ87:UTH87"/>
    <mergeCell ref="UTI87:UTQ87"/>
    <mergeCell ref="UTR87:UTZ87"/>
    <mergeCell ref="UUA87:UUI87"/>
    <mergeCell ref="UUJ87:UUR87"/>
    <mergeCell ref="UQO87:UQW87"/>
    <mergeCell ref="UQX87:URF87"/>
    <mergeCell ref="URG87:URO87"/>
    <mergeCell ref="URP87:URX87"/>
    <mergeCell ref="URY87:USG87"/>
    <mergeCell ref="USH87:USP87"/>
    <mergeCell ref="UOM87:UOU87"/>
    <mergeCell ref="UOV87:UPD87"/>
    <mergeCell ref="UPE87:UPM87"/>
    <mergeCell ref="UPN87:UPV87"/>
    <mergeCell ref="UPW87:UQE87"/>
    <mergeCell ref="UQF87:UQN87"/>
    <mergeCell ref="UMK87:UMS87"/>
    <mergeCell ref="UMT87:UNB87"/>
    <mergeCell ref="UNC87:UNK87"/>
    <mergeCell ref="UNL87:UNT87"/>
    <mergeCell ref="UNU87:UOC87"/>
    <mergeCell ref="UOD87:UOL87"/>
    <mergeCell ref="UKI87:UKQ87"/>
    <mergeCell ref="UKR87:UKZ87"/>
    <mergeCell ref="ULA87:ULI87"/>
    <mergeCell ref="ULJ87:ULR87"/>
    <mergeCell ref="ULS87:UMA87"/>
    <mergeCell ref="UMB87:UMJ87"/>
    <mergeCell ref="VHE87:VHM87"/>
    <mergeCell ref="VHN87:VHV87"/>
    <mergeCell ref="VHW87:VIE87"/>
    <mergeCell ref="VIF87:VIN87"/>
    <mergeCell ref="VIO87:VIW87"/>
    <mergeCell ref="VIX87:VJF87"/>
    <mergeCell ref="VFC87:VFK87"/>
    <mergeCell ref="VFL87:VFT87"/>
    <mergeCell ref="VFU87:VGC87"/>
    <mergeCell ref="VGD87:VGL87"/>
    <mergeCell ref="VGM87:VGU87"/>
    <mergeCell ref="VGV87:VHD87"/>
    <mergeCell ref="VDA87:VDI87"/>
    <mergeCell ref="VDJ87:VDR87"/>
    <mergeCell ref="VDS87:VEA87"/>
    <mergeCell ref="VEB87:VEJ87"/>
    <mergeCell ref="VEK87:VES87"/>
    <mergeCell ref="VET87:VFB87"/>
    <mergeCell ref="VAY87:VBG87"/>
    <mergeCell ref="VBH87:VBP87"/>
    <mergeCell ref="VBQ87:VBY87"/>
    <mergeCell ref="VBZ87:VCH87"/>
    <mergeCell ref="VCI87:VCQ87"/>
    <mergeCell ref="VCR87:VCZ87"/>
    <mergeCell ref="UYW87:UZE87"/>
    <mergeCell ref="UZF87:UZN87"/>
    <mergeCell ref="UZO87:UZW87"/>
    <mergeCell ref="UZX87:VAF87"/>
    <mergeCell ref="VAG87:VAO87"/>
    <mergeCell ref="VAP87:VAX87"/>
    <mergeCell ref="UWU87:UXC87"/>
    <mergeCell ref="UXD87:UXL87"/>
    <mergeCell ref="UXM87:UXU87"/>
    <mergeCell ref="UXV87:UYD87"/>
    <mergeCell ref="UYE87:UYM87"/>
    <mergeCell ref="UYN87:UYV87"/>
    <mergeCell ref="VTQ87:VTY87"/>
    <mergeCell ref="VTZ87:VUH87"/>
    <mergeCell ref="VUI87:VUQ87"/>
    <mergeCell ref="VUR87:VUZ87"/>
    <mergeCell ref="VVA87:VVI87"/>
    <mergeCell ref="VVJ87:VVR87"/>
    <mergeCell ref="VRO87:VRW87"/>
    <mergeCell ref="VRX87:VSF87"/>
    <mergeCell ref="VSG87:VSO87"/>
    <mergeCell ref="VSP87:VSX87"/>
    <mergeCell ref="VSY87:VTG87"/>
    <mergeCell ref="VTH87:VTP87"/>
    <mergeCell ref="VPM87:VPU87"/>
    <mergeCell ref="VPV87:VQD87"/>
    <mergeCell ref="VQE87:VQM87"/>
    <mergeCell ref="VQN87:VQV87"/>
    <mergeCell ref="VQW87:VRE87"/>
    <mergeCell ref="VRF87:VRN87"/>
    <mergeCell ref="VNK87:VNS87"/>
    <mergeCell ref="VNT87:VOB87"/>
    <mergeCell ref="VOC87:VOK87"/>
    <mergeCell ref="VOL87:VOT87"/>
    <mergeCell ref="VOU87:VPC87"/>
    <mergeCell ref="VPD87:VPL87"/>
    <mergeCell ref="VLI87:VLQ87"/>
    <mergeCell ref="VLR87:VLZ87"/>
    <mergeCell ref="VMA87:VMI87"/>
    <mergeCell ref="VMJ87:VMR87"/>
    <mergeCell ref="VMS87:VNA87"/>
    <mergeCell ref="VNB87:VNJ87"/>
    <mergeCell ref="VJG87:VJO87"/>
    <mergeCell ref="VJP87:VJX87"/>
    <mergeCell ref="VJY87:VKG87"/>
    <mergeCell ref="VKH87:VKP87"/>
    <mergeCell ref="VKQ87:VKY87"/>
    <mergeCell ref="VKZ87:VLH87"/>
    <mergeCell ref="WGC87:WGK87"/>
    <mergeCell ref="WGL87:WGT87"/>
    <mergeCell ref="WGU87:WHC87"/>
    <mergeCell ref="WHD87:WHL87"/>
    <mergeCell ref="WHM87:WHU87"/>
    <mergeCell ref="WHV87:WID87"/>
    <mergeCell ref="WEA87:WEI87"/>
    <mergeCell ref="WEJ87:WER87"/>
    <mergeCell ref="WES87:WFA87"/>
    <mergeCell ref="WFB87:WFJ87"/>
    <mergeCell ref="WFK87:WFS87"/>
    <mergeCell ref="WFT87:WGB87"/>
    <mergeCell ref="WBY87:WCG87"/>
    <mergeCell ref="WCH87:WCP87"/>
    <mergeCell ref="WCQ87:WCY87"/>
    <mergeCell ref="WCZ87:WDH87"/>
    <mergeCell ref="WDI87:WDQ87"/>
    <mergeCell ref="WDR87:WDZ87"/>
    <mergeCell ref="VZW87:WAE87"/>
    <mergeCell ref="WAF87:WAN87"/>
    <mergeCell ref="WAO87:WAW87"/>
    <mergeCell ref="WAX87:WBF87"/>
    <mergeCell ref="WBG87:WBO87"/>
    <mergeCell ref="WBP87:WBX87"/>
    <mergeCell ref="VXU87:VYC87"/>
    <mergeCell ref="VYD87:VYL87"/>
    <mergeCell ref="VYM87:VYU87"/>
    <mergeCell ref="VYV87:VZD87"/>
    <mergeCell ref="VZE87:VZM87"/>
    <mergeCell ref="VZN87:VZV87"/>
    <mergeCell ref="VVS87:VWA87"/>
    <mergeCell ref="VWB87:VWJ87"/>
    <mergeCell ref="VWK87:VWS87"/>
    <mergeCell ref="VWT87:VXB87"/>
    <mergeCell ref="VXC87:VXK87"/>
    <mergeCell ref="VXL87:VXT87"/>
    <mergeCell ref="WSO87:WSW87"/>
    <mergeCell ref="WSX87:WTF87"/>
    <mergeCell ref="WTG87:WTO87"/>
    <mergeCell ref="WTP87:WTX87"/>
    <mergeCell ref="WTY87:WUG87"/>
    <mergeCell ref="WUH87:WUP87"/>
    <mergeCell ref="WQM87:WQU87"/>
    <mergeCell ref="WQV87:WRD87"/>
    <mergeCell ref="WRE87:WRM87"/>
    <mergeCell ref="WRN87:WRV87"/>
    <mergeCell ref="WRW87:WSE87"/>
    <mergeCell ref="WSF87:WSN87"/>
    <mergeCell ref="WOK87:WOS87"/>
    <mergeCell ref="WOT87:WPB87"/>
    <mergeCell ref="WPC87:WPK87"/>
    <mergeCell ref="WPL87:WPT87"/>
    <mergeCell ref="WPU87:WQC87"/>
    <mergeCell ref="WQD87:WQL87"/>
    <mergeCell ref="WMI87:WMQ87"/>
    <mergeCell ref="WMR87:WMZ87"/>
    <mergeCell ref="WNA87:WNI87"/>
    <mergeCell ref="WNJ87:WNR87"/>
    <mergeCell ref="WNS87:WOA87"/>
    <mergeCell ref="WOB87:WOJ87"/>
    <mergeCell ref="WKG87:WKO87"/>
    <mergeCell ref="WKP87:WKX87"/>
    <mergeCell ref="WKY87:WLG87"/>
    <mergeCell ref="WLH87:WLP87"/>
    <mergeCell ref="WLQ87:WLY87"/>
    <mergeCell ref="WLZ87:WMH87"/>
    <mergeCell ref="WIE87:WIM87"/>
    <mergeCell ref="WIN87:WIV87"/>
    <mergeCell ref="WIW87:WJE87"/>
    <mergeCell ref="WJF87:WJN87"/>
    <mergeCell ref="WJO87:WJW87"/>
    <mergeCell ref="WJX87:WKF87"/>
    <mergeCell ref="HR133:HZ133"/>
    <mergeCell ref="IA133:II133"/>
    <mergeCell ref="IJ133:IR133"/>
    <mergeCell ref="IS133:JA133"/>
    <mergeCell ref="JB133:JJ133"/>
    <mergeCell ref="JK133:JS133"/>
    <mergeCell ref="FP133:FX133"/>
    <mergeCell ref="FY133:GG133"/>
    <mergeCell ref="GH133:GP133"/>
    <mergeCell ref="GQ133:GY133"/>
    <mergeCell ref="GZ133:HH133"/>
    <mergeCell ref="HI133:HQ133"/>
    <mergeCell ref="DN133:DV133"/>
    <mergeCell ref="DW133:EE133"/>
    <mergeCell ref="EF133:EN133"/>
    <mergeCell ref="EO133:EW133"/>
    <mergeCell ref="EX133:FF133"/>
    <mergeCell ref="FG133:FO133"/>
    <mergeCell ref="BL133:BT133"/>
    <mergeCell ref="BU133:CC133"/>
    <mergeCell ref="CD133:CL133"/>
    <mergeCell ref="CM133:CU133"/>
    <mergeCell ref="CV133:DD133"/>
    <mergeCell ref="DE133:DM133"/>
    <mergeCell ref="XFA87:XFD87"/>
    <mergeCell ref="B90:D90"/>
    <mergeCell ref="E90:H90"/>
    <mergeCell ref="A133:I133"/>
    <mergeCell ref="J133:R133"/>
    <mergeCell ref="S133:AA133"/>
    <mergeCell ref="AB133:AJ133"/>
    <mergeCell ref="AK133:AS133"/>
    <mergeCell ref="AT133:BB133"/>
    <mergeCell ref="BC133:BK133"/>
    <mergeCell ref="XCY87:XDG87"/>
    <mergeCell ref="XDH87:XDP87"/>
    <mergeCell ref="XDQ87:XDY87"/>
    <mergeCell ref="XDZ87:XEH87"/>
    <mergeCell ref="XEI87:XEQ87"/>
    <mergeCell ref="XER87:XEZ87"/>
    <mergeCell ref="XAW87:XBE87"/>
    <mergeCell ref="XBF87:XBN87"/>
    <mergeCell ref="XBO87:XBW87"/>
    <mergeCell ref="XBX87:XCF87"/>
    <mergeCell ref="XCG87:XCO87"/>
    <mergeCell ref="XCP87:XCX87"/>
    <mergeCell ref="WYU87:WZC87"/>
    <mergeCell ref="WZD87:WZL87"/>
    <mergeCell ref="WZM87:WZU87"/>
    <mergeCell ref="WZV87:XAD87"/>
    <mergeCell ref="XAE87:XAM87"/>
    <mergeCell ref="XAN87:XAV87"/>
    <mergeCell ref="WWS87:WXA87"/>
    <mergeCell ref="WXB87:WXJ87"/>
    <mergeCell ref="WXK87:WXS87"/>
    <mergeCell ref="WXT87:WYB87"/>
    <mergeCell ref="WYC87:WYK87"/>
    <mergeCell ref="WYL87:WYT87"/>
    <mergeCell ref="WUQ87:WUY87"/>
    <mergeCell ref="WUZ87:WVH87"/>
    <mergeCell ref="WVI87:WVQ87"/>
    <mergeCell ref="WVR87:WVZ87"/>
    <mergeCell ref="WWA87:WWI87"/>
    <mergeCell ref="WWJ87:WWR87"/>
    <mergeCell ref="UD133:UL133"/>
    <mergeCell ref="UM133:UU133"/>
    <mergeCell ref="UV133:VD133"/>
    <mergeCell ref="VE133:VM133"/>
    <mergeCell ref="VN133:VV133"/>
    <mergeCell ref="VW133:WE133"/>
    <mergeCell ref="SB133:SJ133"/>
    <mergeCell ref="SK133:SS133"/>
    <mergeCell ref="ST133:TB133"/>
    <mergeCell ref="TC133:TK133"/>
    <mergeCell ref="TL133:TT133"/>
    <mergeCell ref="TU133:UC133"/>
    <mergeCell ref="PZ133:QH133"/>
    <mergeCell ref="QI133:QQ133"/>
    <mergeCell ref="QR133:QZ133"/>
    <mergeCell ref="RA133:RI133"/>
    <mergeCell ref="RJ133:RR133"/>
    <mergeCell ref="RS133:SA133"/>
    <mergeCell ref="NX133:OF133"/>
    <mergeCell ref="OG133:OO133"/>
    <mergeCell ref="OP133:OX133"/>
    <mergeCell ref="OY133:PG133"/>
    <mergeCell ref="PH133:PP133"/>
    <mergeCell ref="PQ133:PY133"/>
    <mergeCell ref="LV133:MD133"/>
    <mergeCell ref="ME133:MM133"/>
    <mergeCell ref="MN133:MV133"/>
    <mergeCell ref="MW133:NE133"/>
    <mergeCell ref="NF133:NN133"/>
    <mergeCell ref="NO133:NW133"/>
    <mergeCell ref="JT133:KB133"/>
    <mergeCell ref="KC133:KK133"/>
    <mergeCell ref="KL133:KT133"/>
    <mergeCell ref="KU133:LC133"/>
    <mergeCell ref="LD133:LL133"/>
    <mergeCell ref="LM133:LU133"/>
    <mergeCell ref="AGP133:AGX133"/>
    <mergeCell ref="AGY133:AHG133"/>
    <mergeCell ref="AHH133:AHP133"/>
    <mergeCell ref="AHQ133:AHY133"/>
    <mergeCell ref="AHZ133:AIH133"/>
    <mergeCell ref="AII133:AIQ133"/>
    <mergeCell ref="AEN133:AEV133"/>
    <mergeCell ref="AEW133:AFE133"/>
    <mergeCell ref="AFF133:AFN133"/>
    <mergeCell ref="AFO133:AFW133"/>
    <mergeCell ref="AFX133:AGF133"/>
    <mergeCell ref="AGG133:AGO133"/>
    <mergeCell ref="ACL133:ACT133"/>
    <mergeCell ref="ACU133:ADC133"/>
    <mergeCell ref="ADD133:ADL133"/>
    <mergeCell ref="ADM133:ADU133"/>
    <mergeCell ref="ADV133:AED133"/>
    <mergeCell ref="AEE133:AEM133"/>
    <mergeCell ref="AAJ133:AAR133"/>
    <mergeCell ref="AAS133:ABA133"/>
    <mergeCell ref="ABB133:ABJ133"/>
    <mergeCell ref="ABK133:ABS133"/>
    <mergeCell ref="ABT133:ACB133"/>
    <mergeCell ref="ACC133:ACK133"/>
    <mergeCell ref="YH133:YP133"/>
    <mergeCell ref="YQ133:YY133"/>
    <mergeCell ref="YZ133:ZH133"/>
    <mergeCell ref="ZI133:ZQ133"/>
    <mergeCell ref="ZR133:ZZ133"/>
    <mergeCell ref="AAA133:AAI133"/>
    <mergeCell ref="WF133:WN133"/>
    <mergeCell ref="WO133:WW133"/>
    <mergeCell ref="WX133:XF133"/>
    <mergeCell ref="XG133:XO133"/>
    <mergeCell ref="XP133:XX133"/>
    <mergeCell ref="XY133:YG133"/>
    <mergeCell ref="ATB133:ATJ133"/>
    <mergeCell ref="ATK133:ATS133"/>
    <mergeCell ref="ATT133:AUB133"/>
    <mergeCell ref="AUC133:AUK133"/>
    <mergeCell ref="AUL133:AUT133"/>
    <mergeCell ref="AUU133:AVC133"/>
    <mergeCell ref="AQZ133:ARH133"/>
    <mergeCell ref="ARI133:ARQ133"/>
    <mergeCell ref="ARR133:ARZ133"/>
    <mergeCell ref="ASA133:ASI133"/>
    <mergeCell ref="ASJ133:ASR133"/>
    <mergeCell ref="ASS133:ATA133"/>
    <mergeCell ref="AOX133:APF133"/>
    <mergeCell ref="APG133:APO133"/>
    <mergeCell ref="APP133:APX133"/>
    <mergeCell ref="APY133:AQG133"/>
    <mergeCell ref="AQH133:AQP133"/>
    <mergeCell ref="AQQ133:AQY133"/>
    <mergeCell ref="AMV133:AND133"/>
    <mergeCell ref="ANE133:ANM133"/>
    <mergeCell ref="ANN133:ANV133"/>
    <mergeCell ref="ANW133:AOE133"/>
    <mergeCell ref="AOF133:AON133"/>
    <mergeCell ref="AOO133:AOW133"/>
    <mergeCell ref="AKT133:ALB133"/>
    <mergeCell ref="ALC133:ALK133"/>
    <mergeCell ref="ALL133:ALT133"/>
    <mergeCell ref="ALU133:AMC133"/>
    <mergeCell ref="AMD133:AML133"/>
    <mergeCell ref="AMM133:AMU133"/>
    <mergeCell ref="AIR133:AIZ133"/>
    <mergeCell ref="AJA133:AJI133"/>
    <mergeCell ref="AJJ133:AJR133"/>
    <mergeCell ref="AJS133:AKA133"/>
    <mergeCell ref="AKB133:AKJ133"/>
    <mergeCell ref="AKK133:AKS133"/>
    <mergeCell ref="BFN133:BFV133"/>
    <mergeCell ref="BFW133:BGE133"/>
    <mergeCell ref="BGF133:BGN133"/>
    <mergeCell ref="BGO133:BGW133"/>
    <mergeCell ref="BGX133:BHF133"/>
    <mergeCell ref="BHG133:BHO133"/>
    <mergeCell ref="BDL133:BDT133"/>
    <mergeCell ref="BDU133:BEC133"/>
    <mergeCell ref="BED133:BEL133"/>
    <mergeCell ref="BEM133:BEU133"/>
    <mergeCell ref="BEV133:BFD133"/>
    <mergeCell ref="BFE133:BFM133"/>
    <mergeCell ref="BBJ133:BBR133"/>
    <mergeCell ref="BBS133:BCA133"/>
    <mergeCell ref="BCB133:BCJ133"/>
    <mergeCell ref="BCK133:BCS133"/>
    <mergeCell ref="BCT133:BDB133"/>
    <mergeCell ref="BDC133:BDK133"/>
    <mergeCell ref="AZH133:AZP133"/>
    <mergeCell ref="AZQ133:AZY133"/>
    <mergeCell ref="AZZ133:BAH133"/>
    <mergeCell ref="BAI133:BAQ133"/>
    <mergeCell ref="BAR133:BAZ133"/>
    <mergeCell ref="BBA133:BBI133"/>
    <mergeCell ref="AXF133:AXN133"/>
    <mergeCell ref="AXO133:AXW133"/>
    <mergeCell ref="AXX133:AYF133"/>
    <mergeCell ref="AYG133:AYO133"/>
    <mergeCell ref="AYP133:AYX133"/>
    <mergeCell ref="AYY133:AZG133"/>
    <mergeCell ref="AVD133:AVL133"/>
    <mergeCell ref="AVM133:AVU133"/>
    <mergeCell ref="AVV133:AWD133"/>
    <mergeCell ref="AWE133:AWM133"/>
    <mergeCell ref="AWN133:AWV133"/>
    <mergeCell ref="AWW133:AXE133"/>
    <mergeCell ref="BRZ133:BSH133"/>
    <mergeCell ref="BSI133:BSQ133"/>
    <mergeCell ref="BSR133:BSZ133"/>
    <mergeCell ref="BTA133:BTI133"/>
    <mergeCell ref="BTJ133:BTR133"/>
    <mergeCell ref="BTS133:BUA133"/>
    <mergeCell ref="BPX133:BQF133"/>
    <mergeCell ref="BQG133:BQO133"/>
    <mergeCell ref="BQP133:BQX133"/>
    <mergeCell ref="BQY133:BRG133"/>
    <mergeCell ref="BRH133:BRP133"/>
    <mergeCell ref="BRQ133:BRY133"/>
    <mergeCell ref="BNV133:BOD133"/>
    <mergeCell ref="BOE133:BOM133"/>
    <mergeCell ref="BON133:BOV133"/>
    <mergeCell ref="BOW133:BPE133"/>
    <mergeCell ref="BPF133:BPN133"/>
    <mergeCell ref="BPO133:BPW133"/>
    <mergeCell ref="BLT133:BMB133"/>
    <mergeCell ref="BMC133:BMK133"/>
    <mergeCell ref="BML133:BMT133"/>
    <mergeCell ref="BMU133:BNC133"/>
    <mergeCell ref="BND133:BNL133"/>
    <mergeCell ref="BNM133:BNU133"/>
    <mergeCell ref="BJR133:BJZ133"/>
    <mergeCell ref="BKA133:BKI133"/>
    <mergeCell ref="BKJ133:BKR133"/>
    <mergeCell ref="BKS133:BLA133"/>
    <mergeCell ref="BLB133:BLJ133"/>
    <mergeCell ref="BLK133:BLS133"/>
    <mergeCell ref="BHP133:BHX133"/>
    <mergeCell ref="BHY133:BIG133"/>
    <mergeCell ref="BIH133:BIP133"/>
    <mergeCell ref="BIQ133:BIY133"/>
    <mergeCell ref="BIZ133:BJH133"/>
    <mergeCell ref="BJI133:BJQ133"/>
    <mergeCell ref="CEL133:CET133"/>
    <mergeCell ref="CEU133:CFC133"/>
    <mergeCell ref="CFD133:CFL133"/>
    <mergeCell ref="CFM133:CFU133"/>
    <mergeCell ref="CFV133:CGD133"/>
    <mergeCell ref="CGE133:CGM133"/>
    <mergeCell ref="CCJ133:CCR133"/>
    <mergeCell ref="CCS133:CDA133"/>
    <mergeCell ref="CDB133:CDJ133"/>
    <mergeCell ref="CDK133:CDS133"/>
    <mergeCell ref="CDT133:CEB133"/>
    <mergeCell ref="CEC133:CEK133"/>
    <mergeCell ref="CAH133:CAP133"/>
    <mergeCell ref="CAQ133:CAY133"/>
    <mergeCell ref="CAZ133:CBH133"/>
    <mergeCell ref="CBI133:CBQ133"/>
    <mergeCell ref="CBR133:CBZ133"/>
    <mergeCell ref="CCA133:CCI133"/>
    <mergeCell ref="BYF133:BYN133"/>
    <mergeCell ref="BYO133:BYW133"/>
    <mergeCell ref="BYX133:BZF133"/>
    <mergeCell ref="BZG133:BZO133"/>
    <mergeCell ref="BZP133:BZX133"/>
    <mergeCell ref="BZY133:CAG133"/>
    <mergeCell ref="BWD133:BWL133"/>
    <mergeCell ref="BWM133:BWU133"/>
    <mergeCell ref="BWV133:BXD133"/>
    <mergeCell ref="BXE133:BXM133"/>
    <mergeCell ref="BXN133:BXV133"/>
    <mergeCell ref="BXW133:BYE133"/>
    <mergeCell ref="BUB133:BUJ133"/>
    <mergeCell ref="BUK133:BUS133"/>
    <mergeCell ref="BUT133:BVB133"/>
    <mergeCell ref="BVC133:BVK133"/>
    <mergeCell ref="BVL133:BVT133"/>
    <mergeCell ref="BVU133:BWC133"/>
    <mergeCell ref="CQX133:CRF133"/>
    <mergeCell ref="CRG133:CRO133"/>
    <mergeCell ref="CRP133:CRX133"/>
    <mergeCell ref="CRY133:CSG133"/>
    <mergeCell ref="CSH133:CSP133"/>
    <mergeCell ref="CSQ133:CSY133"/>
    <mergeCell ref="COV133:CPD133"/>
    <mergeCell ref="CPE133:CPM133"/>
    <mergeCell ref="CPN133:CPV133"/>
    <mergeCell ref="CPW133:CQE133"/>
    <mergeCell ref="CQF133:CQN133"/>
    <mergeCell ref="CQO133:CQW133"/>
    <mergeCell ref="CMT133:CNB133"/>
    <mergeCell ref="CNC133:CNK133"/>
    <mergeCell ref="CNL133:CNT133"/>
    <mergeCell ref="CNU133:COC133"/>
    <mergeCell ref="COD133:COL133"/>
    <mergeCell ref="COM133:COU133"/>
    <mergeCell ref="CKR133:CKZ133"/>
    <mergeCell ref="CLA133:CLI133"/>
    <mergeCell ref="CLJ133:CLR133"/>
    <mergeCell ref="CLS133:CMA133"/>
    <mergeCell ref="CMB133:CMJ133"/>
    <mergeCell ref="CMK133:CMS133"/>
    <mergeCell ref="CIP133:CIX133"/>
    <mergeCell ref="CIY133:CJG133"/>
    <mergeCell ref="CJH133:CJP133"/>
    <mergeCell ref="CJQ133:CJY133"/>
    <mergeCell ref="CJZ133:CKH133"/>
    <mergeCell ref="CKI133:CKQ133"/>
    <mergeCell ref="CGN133:CGV133"/>
    <mergeCell ref="CGW133:CHE133"/>
    <mergeCell ref="CHF133:CHN133"/>
    <mergeCell ref="CHO133:CHW133"/>
    <mergeCell ref="CHX133:CIF133"/>
    <mergeCell ref="CIG133:CIO133"/>
    <mergeCell ref="DDJ133:DDR133"/>
    <mergeCell ref="DDS133:DEA133"/>
    <mergeCell ref="DEB133:DEJ133"/>
    <mergeCell ref="DEK133:DES133"/>
    <mergeCell ref="DET133:DFB133"/>
    <mergeCell ref="DFC133:DFK133"/>
    <mergeCell ref="DBH133:DBP133"/>
    <mergeCell ref="DBQ133:DBY133"/>
    <mergeCell ref="DBZ133:DCH133"/>
    <mergeCell ref="DCI133:DCQ133"/>
    <mergeCell ref="DCR133:DCZ133"/>
    <mergeCell ref="DDA133:DDI133"/>
    <mergeCell ref="CZF133:CZN133"/>
    <mergeCell ref="CZO133:CZW133"/>
    <mergeCell ref="CZX133:DAF133"/>
    <mergeCell ref="DAG133:DAO133"/>
    <mergeCell ref="DAP133:DAX133"/>
    <mergeCell ref="DAY133:DBG133"/>
    <mergeCell ref="CXD133:CXL133"/>
    <mergeCell ref="CXM133:CXU133"/>
    <mergeCell ref="CXV133:CYD133"/>
    <mergeCell ref="CYE133:CYM133"/>
    <mergeCell ref="CYN133:CYV133"/>
    <mergeCell ref="CYW133:CZE133"/>
    <mergeCell ref="CVB133:CVJ133"/>
    <mergeCell ref="CVK133:CVS133"/>
    <mergeCell ref="CVT133:CWB133"/>
    <mergeCell ref="CWC133:CWK133"/>
    <mergeCell ref="CWL133:CWT133"/>
    <mergeCell ref="CWU133:CXC133"/>
    <mergeCell ref="CSZ133:CTH133"/>
    <mergeCell ref="CTI133:CTQ133"/>
    <mergeCell ref="CTR133:CTZ133"/>
    <mergeCell ref="CUA133:CUI133"/>
    <mergeCell ref="CUJ133:CUR133"/>
    <mergeCell ref="CUS133:CVA133"/>
    <mergeCell ref="DPV133:DQD133"/>
    <mergeCell ref="DQE133:DQM133"/>
    <mergeCell ref="DQN133:DQV133"/>
    <mergeCell ref="DQW133:DRE133"/>
    <mergeCell ref="DRF133:DRN133"/>
    <mergeCell ref="DRO133:DRW133"/>
    <mergeCell ref="DNT133:DOB133"/>
    <mergeCell ref="DOC133:DOK133"/>
    <mergeCell ref="DOL133:DOT133"/>
    <mergeCell ref="DOU133:DPC133"/>
    <mergeCell ref="DPD133:DPL133"/>
    <mergeCell ref="DPM133:DPU133"/>
    <mergeCell ref="DLR133:DLZ133"/>
    <mergeCell ref="DMA133:DMI133"/>
    <mergeCell ref="DMJ133:DMR133"/>
    <mergeCell ref="DMS133:DNA133"/>
    <mergeCell ref="DNB133:DNJ133"/>
    <mergeCell ref="DNK133:DNS133"/>
    <mergeCell ref="DJP133:DJX133"/>
    <mergeCell ref="DJY133:DKG133"/>
    <mergeCell ref="DKH133:DKP133"/>
    <mergeCell ref="DKQ133:DKY133"/>
    <mergeCell ref="DKZ133:DLH133"/>
    <mergeCell ref="DLI133:DLQ133"/>
    <mergeCell ref="DHN133:DHV133"/>
    <mergeCell ref="DHW133:DIE133"/>
    <mergeCell ref="DIF133:DIN133"/>
    <mergeCell ref="DIO133:DIW133"/>
    <mergeCell ref="DIX133:DJF133"/>
    <mergeCell ref="DJG133:DJO133"/>
    <mergeCell ref="DFL133:DFT133"/>
    <mergeCell ref="DFU133:DGC133"/>
    <mergeCell ref="DGD133:DGL133"/>
    <mergeCell ref="DGM133:DGU133"/>
    <mergeCell ref="DGV133:DHD133"/>
    <mergeCell ref="DHE133:DHM133"/>
    <mergeCell ref="ECH133:ECP133"/>
    <mergeCell ref="ECQ133:ECY133"/>
    <mergeCell ref="ECZ133:EDH133"/>
    <mergeCell ref="EDI133:EDQ133"/>
    <mergeCell ref="EDR133:EDZ133"/>
    <mergeCell ref="EEA133:EEI133"/>
    <mergeCell ref="EAF133:EAN133"/>
    <mergeCell ref="EAO133:EAW133"/>
    <mergeCell ref="EAX133:EBF133"/>
    <mergeCell ref="EBG133:EBO133"/>
    <mergeCell ref="EBP133:EBX133"/>
    <mergeCell ref="EBY133:ECG133"/>
    <mergeCell ref="DYD133:DYL133"/>
    <mergeCell ref="DYM133:DYU133"/>
    <mergeCell ref="DYV133:DZD133"/>
    <mergeCell ref="DZE133:DZM133"/>
    <mergeCell ref="DZN133:DZV133"/>
    <mergeCell ref="DZW133:EAE133"/>
    <mergeCell ref="DWB133:DWJ133"/>
    <mergeCell ref="DWK133:DWS133"/>
    <mergeCell ref="DWT133:DXB133"/>
    <mergeCell ref="DXC133:DXK133"/>
    <mergeCell ref="DXL133:DXT133"/>
    <mergeCell ref="DXU133:DYC133"/>
    <mergeCell ref="DTZ133:DUH133"/>
    <mergeCell ref="DUI133:DUQ133"/>
    <mergeCell ref="DUR133:DUZ133"/>
    <mergeCell ref="DVA133:DVI133"/>
    <mergeCell ref="DVJ133:DVR133"/>
    <mergeCell ref="DVS133:DWA133"/>
    <mergeCell ref="DRX133:DSF133"/>
    <mergeCell ref="DSG133:DSO133"/>
    <mergeCell ref="DSP133:DSX133"/>
    <mergeCell ref="DSY133:DTG133"/>
    <mergeCell ref="DTH133:DTP133"/>
    <mergeCell ref="DTQ133:DTY133"/>
    <mergeCell ref="EOT133:EPB133"/>
    <mergeCell ref="EPC133:EPK133"/>
    <mergeCell ref="EPL133:EPT133"/>
    <mergeCell ref="EPU133:EQC133"/>
    <mergeCell ref="EQD133:EQL133"/>
    <mergeCell ref="EQM133:EQU133"/>
    <mergeCell ref="EMR133:EMZ133"/>
    <mergeCell ref="ENA133:ENI133"/>
    <mergeCell ref="ENJ133:ENR133"/>
    <mergeCell ref="ENS133:EOA133"/>
    <mergeCell ref="EOB133:EOJ133"/>
    <mergeCell ref="EOK133:EOS133"/>
    <mergeCell ref="EKP133:EKX133"/>
    <mergeCell ref="EKY133:ELG133"/>
    <mergeCell ref="ELH133:ELP133"/>
    <mergeCell ref="ELQ133:ELY133"/>
    <mergeCell ref="ELZ133:EMH133"/>
    <mergeCell ref="EMI133:EMQ133"/>
    <mergeCell ref="EIN133:EIV133"/>
    <mergeCell ref="EIW133:EJE133"/>
    <mergeCell ref="EJF133:EJN133"/>
    <mergeCell ref="EJO133:EJW133"/>
    <mergeCell ref="EJX133:EKF133"/>
    <mergeCell ref="EKG133:EKO133"/>
    <mergeCell ref="EGL133:EGT133"/>
    <mergeCell ref="EGU133:EHC133"/>
    <mergeCell ref="EHD133:EHL133"/>
    <mergeCell ref="EHM133:EHU133"/>
    <mergeCell ref="EHV133:EID133"/>
    <mergeCell ref="EIE133:EIM133"/>
    <mergeCell ref="EEJ133:EER133"/>
    <mergeCell ref="EES133:EFA133"/>
    <mergeCell ref="EFB133:EFJ133"/>
    <mergeCell ref="EFK133:EFS133"/>
    <mergeCell ref="EFT133:EGB133"/>
    <mergeCell ref="EGC133:EGK133"/>
    <mergeCell ref="FBF133:FBN133"/>
    <mergeCell ref="FBO133:FBW133"/>
    <mergeCell ref="FBX133:FCF133"/>
    <mergeCell ref="FCG133:FCO133"/>
    <mergeCell ref="FCP133:FCX133"/>
    <mergeCell ref="FCY133:FDG133"/>
    <mergeCell ref="EZD133:EZL133"/>
    <mergeCell ref="EZM133:EZU133"/>
    <mergeCell ref="EZV133:FAD133"/>
    <mergeCell ref="FAE133:FAM133"/>
    <mergeCell ref="FAN133:FAV133"/>
    <mergeCell ref="FAW133:FBE133"/>
    <mergeCell ref="EXB133:EXJ133"/>
    <mergeCell ref="EXK133:EXS133"/>
    <mergeCell ref="EXT133:EYB133"/>
    <mergeCell ref="EYC133:EYK133"/>
    <mergeCell ref="EYL133:EYT133"/>
    <mergeCell ref="EYU133:EZC133"/>
    <mergeCell ref="EUZ133:EVH133"/>
    <mergeCell ref="EVI133:EVQ133"/>
    <mergeCell ref="EVR133:EVZ133"/>
    <mergeCell ref="EWA133:EWI133"/>
    <mergeCell ref="EWJ133:EWR133"/>
    <mergeCell ref="EWS133:EXA133"/>
    <mergeCell ref="ESX133:ETF133"/>
    <mergeCell ref="ETG133:ETO133"/>
    <mergeCell ref="ETP133:ETX133"/>
    <mergeCell ref="ETY133:EUG133"/>
    <mergeCell ref="EUH133:EUP133"/>
    <mergeCell ref="EUQ133:EUY133"/>
    <mergeCell ref="EQV133:ERD133"/>
    <mergeCell ref="ERE133:ERM133"/>
    <mergeCell ref="ERN133:ERV133"/>
    <mergeCell ref="ERW133:ESE133"/>
    <mergeCell ref="ESF133:ESN133"/>
    <mergeCell ref="ESO133:ESW133"/>
    <mergeCell ref="FNR133:FNZ133"/>
    <mergeCell ref="FOA133:FOI133"/>
    <mergeCell ref="FOJ133:FOR133"/>
    <mergeCell ref="FOS133:FPA133"/>
    <mergeCell ref="FPB133:FPJ133"/>
    <mergeCell ref="FPK133:FPS133"/>
    <mergeCell ref="FLP133:FLX133"/>
    <mergeCell ref="FLY133:FMG133"/>
    <mergeCell ref="FMH133:FMP133"/>
    <mergeCell ref="FMQ133:FMY133"/>
    <mergeCell ref="FMZ133:FNH133"/>
    <mergeCell ref="FNI133:FNQ133"/>
    <mergeCell ref="FJN133:FJV133"/>
    <mergeCell ref="FJW133:FKE133"/>
    <mergeCell ref="FKF133:FKN133"/>
    <mergeCell ref="FKO133:FKW133"/>
    <mergeCell ref="FKX133:FLF133"/>
    <mergeCell ref="FLG133:FLO133"/>
    <mergeCell ref="FHL133:FHT133"/>
    <mergeCell ref="FHU133:FIC133"/>
    <mergeCell ref="FID133:FIL133"/>
    <mergeCell ref="FIM133:FIU133"/>
    <mergeCell ref="FIV133:FJD133"/>
    <mergeCell ref="FJE133:FJM133"/>
    <mergeCell ref="FFJ133:FFR133"/>
    <mergeCell ref="FFS133:FGA133"/>
    <mergeCell ref="FGB133:FGJ133"/>
    <mergeCell ref="FGK133:FGS133"/>
    <mergeCell ref="FGT133:FHB133"/>
    <mergeCell ref="FHC133:FHK133"/>
    <mergeCell ref="FDH133:FDP133"/>
    <mergeCell ref="FDQ133:FDY133"/>
    <mergeCell ref="FDZ133:FEH133"/>
    <mergeCell ref="FEI133:FEQ133"/>
    <mergeCell ref="FER133:FEZ133"/>
    <mergeCell ref="FFA133:FFI133"/>
    <mergeCell ref="GAD133:GAL133"/>
    <mergeCell ref="GAM133:GAU133"/>
    <mergeCell ref="GAV133:GBD133"/>
    <mergeCell ref="GBE133:GBM133"/>
    <mergeCell ref="GBN133:GBV133"/>
    <mergeCell ref="GBW133:GCE133"/>
    <mergeCell ref="FYB133:FYJ133"/>
    <mergeCell ref="FYK133:FYS133"/>
    <mergeCell ref="FYT133:FZB133"/>
    <mergeCell ref="FZC133:FZK133"/>
    <mergeCell ref="FZL133:FZT133"/>
    <mergeCell ref="FZU133:GAC133"/>
    <mergeCell ref="FVZ133:FWH133"/>
    <mergeCell ref="FWI133:FWQ133"/>
    <mergeCell ref="FWR133:FWZ133"/>
    <mergeCell ref="FXA133:FXI133"/>
    <mergeCell ref="FXJ133:FXR133"/>
    <mergeCell ref="FXS133:FYA133"/>
    <mergeCell ref="FTX133:FUF133"/>
    <mergeCell ref="FUG133:FUO133"/>
    <mergeCell ref="FUP133:FUX133"/>
    <mergeCell ref="FUY133:FVG133"/>
    <mergeCell ref="FVH133:FVP133"/>
    <mergeCell ref="FVQ133:FVY133"/>
    <mergeCell ref="FRV133:FSD133"/>
    <mergeCell ref="FSE133:FSM133"/>
    <mergeCell ref="FSN133:FSV133"/>
    <mergeCell ref="FSW133:FTE133"/>
    <mergeCell ref="FTF133:FTN133"/>
    <mergeCell ref="FTO133:FTW133"/>
    <mergeCell ref="FPT133:FQB133"/>
    <mergeCell ref="FQC133:FQK133"/>
    <mergeCell ref="FQL133:FQT133"/>
    <mergeCell ref="FQU133:FRC133"/>
    <mergeCell ref="FRD133:FRL133"/>
    <mergeCell ref="FRM133:FRU133"/>
    <mergeCell ref="GMP133:GMX133"/>
    <mergeCell ref="GMY133:GNG133"/>
    <mergeCell ref="GNH133:GNP133"/>
    <mergeCell ref="GNQ133:GNY133"/>
    <mergeCell ref="GNZ133:GOH133"/>
    <mergeCell ref="GOI133:GOQ133"/>
    <mergeCell ref="GKN133:GKV133"/>
    <mergeCell ref="GKW133:GLE133"/>
    <mergeCell ref="GLF133:GLN133"/>
    <mergeCell ref="GLO133:GLW133"/>
    <mergeCell ref="GLX133:GMF133"/>
    <mergeCell ref="GMG133:GMO133"/>
    <mergeCell ref="GIL133:GIT133"/>
    <mergeCell ref="GIU133:GJC133"/>
    <mergeCell ref="GJD133:GJL133"/>
    <mergeCell ref="GJM133:GJU133"/>
    <mergeCell ref="GJV133:GKD133"/>
    <mergeCell ref="GKE133:GKM133"/>
    <mergeCell ref="GGJ133:GGR133"/>
    <mergeCell ref="GGS133:GHA133"/>
    <mergeCell ref="GHB133:GHJ133"/>
    <mergeCell ref="GHK133:GHS133"/>
    <mergeCell ref="GHT133:GIB133"/>
    <mergeCell ref="GIC133:GIK133"/>
    <mergeCell ref="GEH133:GEP133"/>
    <mergeCell ref="GEQ133:GEY133"/>
    <mergeCell ref="GEZ133:GFH133"/>
    <mergeCell ref="GFI133:GFQ133"/>
    <mergeCell ref="GFR133:GFZ133"/>
    <mergeCell ref="GGA133:GGI133"/>
    <mergeCell ref="GCF133:GCN133"/>
    <mergeCell ref="GCO133:GCW133"/>
    <mergeCell ref="GCX133:GDF133"/>
    <mergeCell ref="GDG133:GDO133"/>
    <mergeCell ref="GDP133:GDX133"/>
    <mergeCell ref="GDY133:GEG133"/>
    <mergeCell ref="GZB133:GZJ133"/>
    <mergeCell ref="GZK133:GZS133"/>
    <mergeCell ref="GZT133:HAB133"/>
    <mergeCell ref="HAC133:HAK133"/>
    <mergeCell ref="HAL133:HAT133"/>
    <mergeCell ref="HAU133:HBC133"/>
    <mergeCell ref="GWZ133:GXH133"/>
    <mergeCell ref="GXI133:GXQ133"/>
    <mergeCell ref="GXR133:GXZ133"/>
    <mergeCell ref="GYA133:GYI133"/>
    <mergeCell ref="GYJ133:GYR133"/>
    <mergeCell ref="GYS133:GZA133"/>
    <mergeCell ref="GUX133:GVF133"/>
    <mergeCell ref="GVG133:GVO133"/>
    <mergeCell ref="GVP133:GVX133"/>
    <mergeCell ref="GVY133:GWG133"/>
    <mergeCell ref="GWH133:GWP133"/>
    <mergeCell ref="GWQ133:GWY133"/>
    <mergeCell ref="GSV133:GTD133"/>
    <mergeCell ref="GTE133:GTM133"/>
    <mergeCell ref="GTN133:GTV133"/>
    <mergeCell ref="GTW133:GUE133"/>
    <mergeCell ref="GUF133:GUN133"/>
    <mergeCell ref="GUO133:GUW133"/>
    <mergeCell ref="GQT133:GRB133"/>
    <mergeCell ref="GRC133:GRK133"/>
    <mergeCell ref="GRL133:GRT133"/>
    <mergeCell ref="GRU133:GSC133"/>
    <mergeCell ref="GSD133:GSL133"/>
    <mergeCell ref="GSM133:GSU133"/>
    <mergeCell ref="GOR133:GOZ133"/>
    <mergeCell ref="GPA133:GPI133"/>
    <mergeCell ref="GPJ133:GPR133"/>
    <mergeCell ref="GPS133:GQA133"/>
    <mergeCell ref="GQB133:GQJ133"/>
    <mergeCell ref="GQK133:GQS133"/>
    <mergeCell ref="HLN133:HLV133"/>
    <mergeCell ref="HLW133:HME133"/>
    <mergeCell ref="HMF133:HMN133"/>
    <mergeCell ref="HMO133:HMW133"/>
    <mergeCell ref="HMX133:HNF133"/>
    <mergeCell ref="HNG133:HNO133"/>
    <mergeCell ref="HJL133:HJT133"/>
    <mergeCell ref="HJU133:HKC133"/>
    <mergeCell ref="HKD133:HKL133"/>
    <mergeCell ref="HKM133:HKU133"/>
    <mergeCell ref="HKV133:HLD133"/>
    <mergeCell ref="HLE133:HLM133"/>
    <mergeCell ref="HHJ133:HHR133"/>
    <mergeCell ref="HHS133:HIA133"/>
    <mergeCell ref="HIB133:HIJ133"/>
    <mergeCell ref="HIK133:HIS133"/>
    <mergeCell ref="HIT133:HJB133"/>
    <mergeCell ref="HJC133:HJK133"/>
    <mergeCell ref="HFH133:HFP133"/>
    <mergeCell ref="HFQ133:HFY133"/>
    <mergeCell ref="HFZ133:HGH133"/>
    <mergeCell ref="HGI133:HGQ133"/>
    <mergeCell ref="HGR133:HGZ133"/>
    <mergeCell ref="HHA133:HHI133"/>
    <mergeCell ref="HDF133:HDN133"/>
    <mergeCell ref="HDO133:HDW133"/>
    <mergeCell ref="HDX133:HEF133"/>
    <mergeCell ref="HEG133:HEO133"/>
    <mergeCell ref="HEP133:HEX133"/>
    <mergeCell ref="HEY133:HFG133"/>
    <mergeCell ref="HBD133:HBL133"/>
    <mergeCell ref="HBM133:HBU133"/>
    <mergeCell ref="HBV133:HCD133"/>
    <mergeCell ref="HCE133:HCM133"/>
    <mergeCell ref="HCN133:HCV133"/>
    <mergeCell ref="HCW133:HDE133"/>
    <mergeCell ref="HXZ133:HYH133"/>
    <mergeCell ref="HYI133:HYQ133"/>
    <mergeCell ref="HYR133:HYZ133"/>
    <mergeCell ref="HZA133:HZI133"/>
    <mergeCell ref="HZJ133:HZR133"/>
    <mergeCell ref="HZS133:IAA133"/>
    <mergeCell ref="HVX133:HWF133"/>
    <mergeCell ref="HWG133:HWO133"/>
    <mergeCell ref="HWP133:HWX133"/>
    <mergeCell ref="HWY133:HXG133"/>
    <mergeCell ref="HXH133:HXP133"/>
    <mergeCell ref="HXQ133:HXY133"/>
    <mergeCell ref="HTV133:HUD133"/>
    <mergeCell ref="HUE133:HUM133"/>
    <mergeCell ref="HUN133:HUV133"/>
    <mergeCell ref="HUW133:HVE133"/>
    <mergeCell ref="HVF133:HVN133"/>
    <mergeCell ref="HVO133:HVW133"/>
    <mergeCell ref="HRT133:HSB133"/>
    <mergeCell ref="HSC133:HSK133"/>
    <mergeCell ref="HSL133:HST133"/>
    <mergeCell ref="HSU133:HTC133"/>
    <mergeCell ref="HTD133:HTL133"/>
    <mergeCell ref="HTM133:HTU133"/>
    <mergeCell ref="HPR133:HPZ133"/>
    <mergeCell ref="HQA133:HQI133"/>
    <mergeCell ref="HQJ133:HQR133"/>
    <mergeCell ref="HQS133:HRA133"/>
    <mergeCell ref="HRB133:HRJ133"/>
    <mergeCell ref="HRK133:HRS133"/>
    <mergeCell ref="HNP133:HNX133"/>
    <mergeCell ref="HNY133:HOG133"/>
    <mergeCell ref="HOH133:HOP133"/>
    <mergeCell ref="HOQ133:HOY133"/>
    <mergeCell ref="HOZ133:HPH133"/>
    <mergeCell ref="HPI133:HPQ133"/>
    <mergeCell ref="IKL133:IKT133"/>
    <mergeCell ref="IKU133:ILC133"/>
    <mergeCell ref="ILD133:ILL133"/>
    <mergeCell ref="ILM133:ILU133"/>
    <mergeCell ref="ILV133:IMD133"/>
    <mergeCell ref="IME133:IMM133"/>
    <mergeCell ref="IIJ133:IIR133"/>
    <mergeCell ref="IIS133:IJA133"/>
    <mergeCell ref="IJB133:IJJ133"/>
    <mergeCell ref="IJK133:IJS133"/>
    <mergeCell ref="IJT133:IKB133"/>
    <mergeCell ref="IKC133:IKK133"/>
    <mergeCell ref="IGH133:IGP133"/>
    <mergeCell ref="IGQ133:IGY133"/>
    <mergeCell ref="IGZ133:IHH133"/>
    <mergeCell ref="IHI133:IHQ133"/>
    <mergeCell ref="IHR133:IHZ133"/>
    <mergeCell ref="IIA133:III133"/>
    <mergeCell ref="IEF133:IEN133"/>
    <mergeCell ref="IEO133:IEW133"/>
    <mergeCell ref="IEX133:IFF133"/>
    <mergeCell ref="IFG133:IFO133"/>
    <mergeCell ref="IFP133:IFX133"/>
    <mergeCell ref="IFY133:IGG133"/>
    <mergeCell ref="ICD133:ICL133"/>
    <mergeCell ref="ICM133:ICU133"/>
    <mergeCell ref="ICV133:IDD133"/>
    <mergeCell ref="IDE133:IDM133"/>
    <mergeCell ref="IDN133:IDV133"/>
    <mergeCell ref="IDW133:IEE133"/>
    <mergeCell ref="IAB133:IAJ133"/>
    <mergeCell ref="IAK133:IAS133"/>
    <mergeCell ref="IAT133:IBB133"/>
    <mergeCell ref="IBC133:IBK133"/>
    <mergeCell ref="IBL133:IBT133"/>
    <mergeCell ref="IBU133:ICC133"/>
    <mergeCell ref="IWX133:IXF133"/>
    <mergeCell ref="IXG133:IXO133"/>
    <mergeCell ref="IXP133:IXX133"/>
    <mergeCell ref="IXY133:IYG133"/>
    <mergeCell ref="IYH133:IYP133"/>
    <mergeCell ref="IYQ133:IYY133"/>
    <mergeCell ref="IUV133:IVD133"/>
    <mergeCell ref="IVE133:IVM133"/>
    <mergeCell ref="IVN133:IVV133"/>
    <mergeCell ref="IVW133:IWE133"/>
    <mergeCell ref="IWF133:IWN133"/>
    <mergeCell ref="IWO133:IWW133"/>
    <mergeCell ref="IST133:ITB133"/>
    <mergeCell ref="ITC133:ITK133"/>
    <mergeCell ref="ITL133:ITT133"/>
    <mergeCell ref="ITU133:IUC133"/>
    <mergeCell ref="IUD133:IUL133"/>
    <mergeCell ref="IUM133:IUU133"/>
    <mergeCell ref="IQR133:IQZ133"/>
    <mergeCell ref="IRA133:IRI133"/>
    <mergeCell ref="IRJ133:IRR133"/>
    <mergeCell ref="IRS133:ISA133"/>
    <mergeCell ref="ISB133:ISJ133"/>
    <mergeCell ref="ISK133:ISS133"/>
    <mergeCell ref="IOP133:IOX133"/>
    <mergeCell ref="IOY133:IPG133"/>
    <mergeCell ref="IPH133:IPP133"/>
    <mergeCell ref="IPQ133:IPY133"/>
    <mergeCell ref="IPZ133:IQH133"/>
    <mergeCell ref="IQI133:IQQ133"/>
    <mergeCell ref="IMN133:IMV133"/>
    <mergeCell ref="IMW133:INE133"/>
    <mergeCell ref="INF133:INN133"/>
    <mergeCell ref="INO133:INW133"/>
    <mergeCell ref="INX133:IOF133"/>
    <mergeCell ref="IOG133:IOO133"/>
    <mergeCell ref="JJJ133:JJR133"/>
    <mergeCell ref="JJS133:JKA133"/>
    <mergeCell ref="JKB133:JKJ133"/>
    <mergeCell ref="JKK133:JKS133"/>
    <mergeCell ref="JKT133:JLB133"/>
    <mergeCell ref="JLC133:JLK133"/>
    <mergeCell ref="JHH133:JHP133"/>
    <mergeCell ref="JHQ133:JHY133"/>
    <mergeCell ref="JHZ133:JIH133"/>
    <mergeCell ref="JII133:JIQ133"/>
    <mergeCell ref="JIR133:JIZ133"/>
    <mergeCell ref="JJA133:JJI133"/>
    <mergeCell ref="JFF133:JFN133"/>
    <mergeCell ref="JFO133:JFW133"/>
    <mergeCell ref="JFX133:JGF133"/>
    <mergeCell ref="JGG133:JGO133"/>
    <mergeCell ref="JGP133:JGX133"/>
    <mergeCell ref="JGY133:JHG133"/>
    <mergeCell ref="JDD133:JDL133"/>
    <mergeCell ref="JDM133:JDU133"/>
    <mergeCell ref="JDV133:JED133"/>
    <mergeCell ref="JEE133:JEM133"/>
    <mergeCell ref="JEN133:JEV133"/>
    <mergeCell ref="JEW133:JFE133"/>
    <mergeCell ref="JBB133:JBJ133"/>
    <mergeCell ref="JBK133:JBS133"/>
    <mergeCell ref="JBT133:JCB133"/>
    <mergeCell ref="JCC133:JCK133"/>
    <mergeCell ref="JCL133:JCT133"/>
    <mergeCell ref="JCU133:JDC133"/>
    <mergeCell ref="IYZ133:IZH133"/>
    <mergeCell ref="IZI133:IZQ133"/>
    <mergeCell ref="IZR133:IZZ133"/>
    <mergeCell ref="JAA133:JAI133"/>
    <mergeCell ref="JAJ133:JAR133"/>
    <mergeCell ref="JAS133:JBA133"/>
    <mergeCell ref="JVV133:JWD133"/>
    <mergeCell ref="JWE133:JWM133"/>
    <mergeCell ref="JWN133:JWV133"/>
    <mergeCell ref="JWW133:JXE133"/>
    <mergeCell ref="JXF133:JXN133"/>
    <mergeCell ref="JXO133:JXW133"/>
    <mergeCell ref="JTT133:JUB133"/>
    <mergeCell ref="JUC133:JUK133"/>
    <mergeCell ref="JUL133:JUT133"/>
    <mergeCell ref="JUU133:JVC133"/>
    <mergeCell ref="JVD133:JVL133"/>
    <mergeCell ref="JVM133:JVU133"/>
    <mergeCell ref="JRR133:JRZ133"/>
    <mergeCell ref="JSA133:JSI133"/>
    <mergeCell ref="JSJ133:JSR133"/>
    <mergeCell ref="JSS133:JTA133"/>
    <mergeCell ref="JTB133:JTJ133"/>
    <mergeCell ref="JTK133:JTS133"/>
    <mergeCell ref="JPP133:JPX133"/>
    <mergeCell ref="JPY133:JQG133"/>
    <mergeCell ref="JQH133:JQP133"/>
    <mergeCell ref="JQQ133:JQY133"/>
    <mergeCell ref="JQZ133:JRH133"/>
    <mergeCell ref="JRI133:JRQ133"/>
    <mergeCell ref="JNN133:JNV133"/>
    <mergeCell ref="JNW133:JOE133"/>
    <mergeCell ref="JOF133:JON133"/>
    <mergeCell ref="JOO133:JOW133"/>
    <mergeCell ref="JOX133:JPF133"/>
    <mergeCell ref="JPG133:JPO133"/>
    <mergeCell ref="JLL133:JLT133"/>
    <mergeCell ref="JLU133:JMC133"/>
    <mergeCell ref="JMD133:JML133"/>
    <mergeCell ref="JMM133:JMU133"/>
    <mergeCell ref="JMV133:JND133"/>
    <mergeCell ref="JNE133:JNM133"/>
    <mergeCell ref="KIH133:KIP133"/>
    <mergeCell ref="KIQ133:KIY133"/>
    <mergeCell ref="KIZ133:KJH133"/>
    <mergeCell ref="KJI133:KJQ133"/>
    <mergeCell ref="KJR133:KJZ133"/>
    <mergeCell ref="KKA133:KKI133"/>
    <mergeCell ref="KGF133:KGN133"/>
    <mergeCell ref="KGO133:KGW133"/>
    <mergeCell ref="KGX133:KHF133"/>
    <mergeCell ref="KHG133:KHO133"/>
    <mergeCell ref="KHP133:KHX133"/>
    <mergeCell ref="KHY133:KIG133"/>
    <mergeCell ref="KED133:KEL133"/>
    <mergeCell ref="KEM133:KEU133"/>
    <mergeCell ref="KEV133:KFD133"/>
    <mergeCell ref="KFE133:KFM133"/>
    <mergeCell ref="KFN133:KFV133"/>
    <mergeCell ref="KFW133:KGE133"/>
    <mergeCell ref="KCB133:KCJ133"/>
    <mergeCell ref="KCK133:KCS133"/>
    <mergeCell ref="KCT133:KDB133"/>
    <mergeCell ref="KDC133:KDK133"/>
    <mergeCell ref="KDL133:KDT133"/>
    <mergeCell ref="KDU133:KEC133"/>
    <mergeCell ref="JZZ133:KAH133"/>
    <mergeCell ref="KAI133:KAQ133"/>
    <mergeCell ref="KAR133:KAZ133"/>
    <mergeCell ref="KBA133:KBI133"/>
    <mergeCell ref="KBJ133:KBR133"/>
    <mergeCell ref="KBS133:KCA133"/>
    <mergeCell ref="JXX133:JYF133"/>
    <mergeCell ref="JYG133:JYO133"/>
    <mergeCell ref="JYP133:JYX133"/>
    <mergeCell ref="JYY133:JZG133"/>
    <mergeCell ref="JZH133:JZP133"/>
    <mergeCell ref="JZQ133:JZY133"/>
    <mergeCell ref="KUT133:KVB133"/>
    <mergeCell ref="KVC133:KVK133"/>
    <mergeCell ref="KVL133:KVT133"/>
    <mergeCell ref="KVU133:KWC133"/>
    <mergeCell ref="KWD133:KWL133"/>
    <mergeCell ref="KWM133:KWU133"/>
    <mergeCell ref="KSR133:KSZ133"/>
    <mergeCell ref="KTA133:KTI133"/>
    <mergeCell ref="KTJ133:KTR133"/>
    <mergeCell ref="KTS133:KUA133"/>
    <mergeCell ref="KUB133:KUJ133"/>
    <mergeCell ref="KUK133:KUS133"/>
    <mergeCell ref="KQP133:KQX133"/>
    <mergeCell ref="KQY133:KRG133"/>
    <mergeCell ref="KRH133:KRP133"/>
    <mergeCell ref="KRQ133:KRY133"/>
    <mergeCell ref="KRZ133:KSH133"/>
    <mergeCell ref="KSI133:KSQ133"/>
    <mergeCell ref="KON133:KOV133"/>
    <mergeCell ref="KOW133:KPE133"/>
    <mergeCell ref="KPF133:KPN133"/>
    <mergeCell ref="KPO133:KPW133"/>
    <mergeCell ref="KPX133:KQF133"/>
    <mergeCell ref="KQG133:KQO133"/>
    <mergeCell ref="KML133:KMT133"/>
    <mergeCell ref="KMU133:KNC133"/>
    <mergeCell ref="KND133:KNL133"/>
    <mergeCell ref="KNM133:KNU133"/>
    <mergeCell ref="KNV133:KOD133"/>
    <mergeCell ref="KOE133:KOM133"/>
    <mergeCell ref="KKJ133:KKR133"/>
    <mergeCell ref="KKS133:KLA133"/>
    <mergeCell ref="KLB133:KLJ133"/>
    <mergeCell ref="KLK133:KLS133"/>
    <mergeCell ref="KLT133:KMB133"/>
    <mergeCell ref="KMC133:KMK133"/>
    <mergeCell ref="LHF133:LHN133"/>
    <mergeCell ref="LHO133:LHW133"/>
    <mergeCell ref="LHX133:LIF133"/>
    <mergeCell ref="LIG133:LIO133"/>
    <mergeCell ref="LIP133:LIX133"/>
    <mergeCell ref="LIY133:LJG133"/>
    <mergeCell ref="LFD133:LFL133"/>
    <mergeCell ref="LFM133:LFU133"/>
    <mergeCell ref="LFV133:LGD133"/>
    <mergeCell ref="LGE133:LGM133"/>
    <mergeCell ref="LGN133:LGV133"/>
    <mergeCell ref="LGW133:LHE133"/>
    <mergeCell ref="LDB133:LDJ133"/>
    <mergeCell ref="LDK133:LDS133"/>
    <mergeCell ref="LDT133:LEB133"/>
    <mergeCell ref="LEC133:LEK133"/>
    <mergeCell ref="LEL133:LET133"/>
    <mergeCell ref="LEU133:LFC133"/>
    <mergeCell ref="LAZ133:LBH133"/>
    <mergeCell ref="LBI133:LBQ133"/>
    <mergeCell ref="LBR133:LBZ133"/>
    <mergeCell ref="LCA133:LCI133"/>
    <mergeCell ref="LCJ133:LCR133"/>
    <mergeCell ref="LCS133:LDA133"/>
    <mergeCell ref="KYX133:KZF133"/>
    <mergeCell ref="KZG133:KZO133"/>
    <mergeCell ref="KZP133:KZX133"/>
    <mergeCell ref="KZY133:LAG133"/>
    <mergeCell ref="LAH133:LAP133"/>
    <mergeCell ref="LAQ133:LAY133"/>
    <mergeCell ref="KWV133:KXD133"/>
    <mergeCell ref="KXE133:KXM133"/>
    <mergeCell ref="KXN133:KXV133"/>
    <mergeCell ref="KXW133:KYE133"/>
    <mergeCell ref="KYF133:KYN133"/>
    <mergeCell ref="KYO133:KYW133"/>
    <mergeCell ref="LTR133:LTZ133"/>
    <mergeCell ref="LUA133:LUI133"/>
    <mergeCell ref="LUJ133:LUR133"/>
    <mergeCell ref="LUS133:LVA133"/>
    <mergeCell ref="LVB133:LVJ133"/>
    <mergeCell ref="LVK133:LVS133"/>
    <mergeCell ref="LRP133:LRX133"/>
    <mergeCell ref="LRY133:LSG133"/>
    <mergeCell ref="LSH133:LSP133"/>
    <mergeCell ref="LSQ133:LSY133"/>
    <mergeCell ref="LSZ133:LTH133"/>
    <mergeCell ref="LTI133:LTQ133"/>
    <mergeCell ref="LPN133:LPV133"/>
    <mergeCell ref="LPW133:LQE133"/>
    <mergeCell ref="LQF133:LQN133"/>
    <mergeCell ref="LQO133:LQW133"/>
    <mergeCell ref="LQX133:LRF133"/>
    <mergeCell ref="LRG133:LRO133"/>
    <mergeCell ref="LNL133:LNT133"/>
    <mergeCell ref="LNU133:LOC133"/>
    <mergeCell ref="LOD133:LOL133"/>
    <mergeCell ref="LOM133:LOU133"/>
    <mergeCell ref="LOV133:LPD133"/>
    <mergeCell ref="LPE133:LPM133"/>
    <mergeCell ref="LLJ133:LLR133"/>
    <mergeCell ref="LLS133:LMA133"/>
    <mergeCell ref="LMB133:LMJ133"/>
    <mergeCell ref="LMK133:LMS133"/>
    <mergeCell ref="LMT133:LNB133"/>
    <mergeCell ref="LNC133:LNK133"/>
    <mergeCell ref="LJH133:LJP133"/>
    <mergeCell ref="LJQ133:LJY133"/>
    <mergeCell ref="LJZ133:LKH133"/>
    <mergeCell ref="LKI133:LKQ133"/>
    <mergeCell ref="LKR133:LKZ133"/>
    <mergeCell ref="LLA133:LLI133"/>
    <mergeCell ref="MGD133:MGL133"/>
    <mergeCell ref="MGM133:MGU133"/>
    <mergeCell ref="MGV133:MHD133"/>
    <mergeCell ref="MHE133:MHM133"/>
    <mergeCell ref="MHN133:MHV133"/>
    <mergeCell ref="MHW133:MIE133"/>
    <mergeCell ref="MEB133:MEJ133"/>
    <mergeCell ref="MEK133:MES133"/>
    <mergeCell ref="MET133:MFB133"/>
    <mergeCell ref="MFC133:MFK133"/>
    <mergeCell ref="MFL133:MFT133"/>
    <mergeCell ref="MFU133:MGC133"/>
    <mergeCell ref="MBZ133:MCH133"/>
    <mergeCell ref="MCI133:MCQ133"/>
    <mergeCell ref="MCR133:MCZ133"/>
    <mergeCell ref="MDA133:MDI133"/>
    <mergeCell ref="MDJ133:MDR133"/>
    <mergeCell ref="MDS133:MEA133"/>
    <mergeCell ref="LZX133:MAF133"/>
    <mergeCell ref="MAG133:MAO133"/>
    <mergeCell ref="MAP133:MAX133"/>
    <mergeCell ref="MAY133:MBG133"/>
    <mergeCell ref="MBH133:MBP133"/>
    <mergeCell ref="MBQ133:MBY133"/>
    <mergeCell ref="LXV133:LYD133"/>
    <mergeCell ref="LYE133:LYM133"/>
    <mergeCell ref="LYN133:LYV133"/>
    <mergeCell ref="LYW133:LZE133"/>
    <mergeCell ref="LZF133:LZN133"/>
    <mergeCell ref="LZO133:LZW133"/>
    <mergeCell ref="LVT133:LWB133"/>
    <mergeCell ref="LWC133:LWK133"/>
    <mergeCell ref="LWL133:LWT133"/>
    <mergeCell ref="LWU133:LXC133"/>
    <mergeCell ref="LXD133:LXL133"/>
    <mergeCell ref="LXM133:LXU133"/>
    <mergeCell ref="MSP133:MSX133"/>
    <mergeCell ref="MSY133:MTG133"/>
    <mergeCell ref="MTH133:MTP133"/>
    <mergeCell ref="MTQ133:MTY133"/>
    <mergeCell ref="MTZ133:MUH133"/>
    <mergeCell ref="MUI133:MUQ133"/>
    <mergeCell ref="MQN133:MQV133"/>
    <mergeCell ref="MQW133:MRE133"/>
    <mergeCell ref="MRF133:MRN133"/>
    <mergeCell ref="MRO133:MRW133"/>
    <mergeCell ref="MRX133:MSF133"/>
    <mergeCell ref="MSG133:MSO133"/>
    <mergeCell ref="MOL133:MOT133"/>
    <mergeCell ref="MOU133:MPC133"/>
    <mergeCell ref="MPD133:MPL133"/>
    <mergeCell ref="MPM133:MPU133"/>
    <mergeCell ref="MPV133:MQD133"/>
    <mergeCell ref="MQE133:MQM133"/>
    <mergeCell ref="MMJ133:MMR133"/>
    <mergeCell ref="MMS133:MNA133"/>
    <mergeCell ref="MNB133:MNJ133"/>
    <mergeCell ref="MNK133:MNS133"/>
    <mergeCell ref="MNT133:MOB133"/>
    <mergeCell ref="MOC133:MOK133"/>
    <mergeCell ref="MKH133:MKP133"/>
    <mergeCell ref="MKQ133:MKY133"/>
    <mergeCell ref="MKZ133:MLH133"/>
    <mergeCell ref="MLI133:MLQ133"/>
    <mergeCell ref="MLR133:MLZ133"/>
    <mergeCell ref="MMA133:MMI133"/>
    <mergeCell ref="MIF133:MIN133"/>
    <mergeCell ref="MIO133:MIW133"/>
    <mergeCell ref="MIX133:MJF133"/>
    <mergeCell ref="MJG133:MJO133"/>
    <mergeCell ref="MJP133:MJX133"/>
    <mergeCell ref="MJY133:MKG133"/>
    <mergeCell ref="NFB133:NFJ133"/>
    <mergeCell ref="NFK133:NFS133"/>
    <mergeCell ref="NFT133:NGB133"/>
    <mergeCell ref="NGC133:NGK133"/>
    <mergeCell ref="NGL133:NGT133"/>
    <mergeCell ref="NGU133:NHC133"/>
    <mergeCell ref="NCZ133:NDH133"/>
    <mergeCell ref="NDI133:NDQ133"/>
    <mergeCell ref="NDR133:NDZ133"/>
    <mergeCell ref="NEA133:NEI133"/>
    <mergeCell ref="NEJ133:NER133"/>
    <mergeCell ref="NES133:NFA133"/>
    <mergeCell ref="NAX133:NBF133"/>
    <mergeCell ref="NBG133:NBO133"/>
    <mergeCell ref="NBP133:NBX133"/>
    <mergeCell ref="NBY133:NCG133"/>
    <mergeCell ref="NCH133:NCP133"/>
    <mergeCell ref="NCQ133:NCY133"/>
    <mergeCell ref="MYV133:MZD133"/>
    <mergeCell ref="MZE133:MZM133"/>
    <mergeCell ref="MZN133:MZV133"/>
    <mergeCell ref="MZW133:NAE133"/>
    <mergeCell ref="NAF133:NAN133"/>
    <mergeCell ref="NAO133:NAW133"/>
    <mergeCell ref="MWT133:MXB133"/>
    <mergeCell ref="MXC133:MXK133"/>
    <mergeCell ref="MXL133:MXT133"/>
    <mergeCell ref="MXU133:MYC133"/>
    <mergeCell ref="MYD133:MYL133"/>
    <mergeCell ref="MYM133:MYU133"/>
    <mergeCell ref="MUR133:MUZ133"/>
    <mergeCell ref="MVA133:MVI133"/>
    <mergeCell ref="MVJ133:MVR133"/>
    <mergeCell ref="MVS133:MWA133"/>
    <mergeCell ref="MWB133:MWJ133"/>
    <mergeCell ref="MWK133:MWS133"/>
    <mergeCell ref="NRN133:NRV133"/>
    <mergeCell ref="NRW133:NSE133"/>
    <mergeCell ref="NSF133:NSN133"/>
    <mergeCell ref="NSO133:NSW133"/>
    <mergeCell ref="NSX133:NTF133"/>
    <mergeCell ref="NTG133:NTO133"/>
    <mergeCell ref="NPL133:NPT133"/>
    <mergeCell ref="NPU133:NQC133"/>
    <mergeCell ref="NQD133:NQL133"/>
    <mergeCell ref="NQM133:NQU133"/>
    <mergeCell ref="NQV133:NRD133"/>
    <mergeCell ref="NRE133:NRM133"/>
    <mergeCell ref="NNJ133:NNR133"/>
    <mergeCell ref="NNS133:NOA133"/>
    <mergeCell ref="NOB133:NOJ133"/>
    <mergeCell ref="NOK133:NOS133"/>
    <mergeCell ref="NOT133:NPB133"/>
    <mergeCell ref="NPC133:NPK133"/>
    <mergeCell ref="NLH133:NLP133"/>
    <mergeCell ref="NLQ133:NLY133"/>
    <mergeCell ref="NLZ133:NMH133"/>
    <mergeCell ref="NMI133:NMQ133"/>
    <mergeCell ref="NMR133:NMZ133"/>
    <mergeCell ref="NNA133:NNI133"/>
    <mergeCell ref="NJF133:NJN133"/>
    <mergeCell ref="NJO133:NJW133"/>
    <mergeCell ref="NJX133:NKF133"/>
    <mergeCell ref="NKG133:NKO133"/>
    <mergeCell ref="NKP133:NKX133"/>
    <mergeCell ref="NKY133:NLG133"/>
    <mergeCell ref="NHD133:NHL133"/>
    <mergeCell ref="NHM133:NHU133"/>
    <mergeCell ref="NHV133:NID133"/>
    <mergeCell ref="NIE133:NIM133"/>
    <mergeCell ref="NIN133:NIV133"/>
    <mergeCell ref="NIW133:NJE133"/>
    <mergeCell ref="ODZ133:OEH133"/>
    <mergeCell ref="OEI133:OEQ133"/>
    <mergeCell ref="OER133:OEZ133"/>
    <mergeCell ref="OFA133:OFI133"/>
    <mergeCell ref="OFJ133:OFR133"/>
    <mergeCell ref="OFS133:OGA133"/>
    <mergeCell ref="OBX133:OCF133"/>
    <mergeCell ref="OCG133:OCO133"/>
    <mergeCell ref="OCP133:OCX133"/>
    <mergeCell ref="OCY133:ODG133"/>
    <mergeCell ref="ODH133:ODP133"/>
    <mergeCell ref="ODQ133:ODY133"/>
    <mergeCell ref="NZV133:OAD133"/>
    <mergeCell ref="OAE133:OAM133"/>
    <mergeCell ref="OAN133:OAV133"/>
    <mergeCell ref="OAW133:OBE133"/>
    <mergeCell ref="OBF133:OBN133"/>
    <mergeCell ref="OBO133:OBW133"/>
    <mergeCell ref="NXT133:NYB133"/>
    <mergeCell ref="NYC133:NYK133"/>
    <mergeCell ref="NYL133:NYT133"/>
    <mergeCell ref="NYU133:NZC133"/>
    <mergeCell ref="NZD133:NZL133"/>
    <mergeCell ref="NZM133:NZU133"/>
    <mergeCell ref="NVR133:NVZ133"/>
    <mergeCell ref="NWA133:NWI133"/>
    <mergeCell ref="NWJ133:NWR133"/>
    <mergeCell ref="NWS133:NXA133"/>
    <mergeCell ref="NXB133:NXJ133"/>
    <mergeCell ref="NXK133:NXS133"/>
    <mergeCell ref="NTP133:NTX133"/>
    <mergeCell ref="NTY133:NUG133"/>
    <mergeCell ref="NUH133:NUP133"/>
    <mergeCell ref="NUQ133:NUY133"/>
    <mergeCell ref="NUZ133:NVH133"/>
    <mergeCell ref="NVI133:NVQ133"/>
    <mergeCell ref="OQL133:OQT133"/>
    <mergeCell ref="OQU133:ORC133"/>
    <mergeCell ref="ORD133:ORL133"/>
    <mergeCell ref="ORM133:ORU133"/>
    <mergeCell ref="ORV133:OSD133"/>
    <mergeCell ref="OSE133:OSM133"/>
    <mergeCell ref="OOJ133:OOR133"/>
    <mergeCell ref="OOS133:OPA133"/>
    <mergeCell ref="OPB133:OPJ133"/>
    <mergeCell ref="OPK133:OPS133"/>
    <mergeCell ref="OPT133:OQB133"/>
    <mergeCell ref="OQC133:OQK133"/>
    <mergeCell ref="OMH133:OMP133"/>
    <mergeCell ref="OMQ133:OMY133"/>
    <mergeCell ref="OMZ133:ONH133"/>
    <mergeCell ref="ONI133:ONQ133"/>
    <mergeCell ref="ONR133:ONZ133"/>
    <mergeCell ref="OOA133:OOI133"/>
    <mergeCell ref="OKF133:OKN133"/>
    <mergeCell ref="OKO133:OKW133"/>
    <mergeCell ref="OKX133:OLF133"/>
    <mergeCell ref="OLG133:OLO133"/>
    <mergeCell ref="OLP133:OLX133"/>
    <mergeCell ref="OLY133:OMG133"/>
    <mergeCell ref="OID133:OIL133"/>
    <mergeCell ref="OIM133:OIU133"/>
    <mergeCell ref="OIV133:OJD133"/>
    <mergeCell ref="OJE133:OJM133"/>
    <mergeCell ref="OJN133:OJV133"/>
    <mergeCell ref="OJW133:OKE133"/>
    <mergeCell ref="OGB133:OGJ133"/>
    <mergeCell ref="OGK133:OGS133"/>
    <mergeCell ref="OGT133:OHB133"/>
    <mergeCell ref="OHC133:OHK133"/>
    <mergeCell ref="OHL133:OHT133"/>
    <mergeCell ref="OHU133:OIC133"/>
    <mergeCell ref="PCX133:PDF133"/>
    <mergeCell ref="PDG133:PDO133"/>
    <mergeCell ref="PDP133:PDX133"/>
    <mergeCell ref="PDY133:PEG133"/>
    <mergeCell ref="PEH133:PEP133"/>
    <mergeCell ref="PEQ133:PEY133"/>
    <mergeCell ref="PAV133:PBD133"/>
    <mergeCell ref="PBE133:PBM133"/>
    <mergeCell ref="PBN133:PBV133"/>
    <mergeCell ref="PBW133:PCE133"/>
    <mergeCell ref="PCF133:PCN133"/>
    <mergeCell ref="PCO133:PCW133"/>
    <mergeCell ref="OYT133:OZB133"/>
    <mergeCell ref="OZC133:OZK133"/>
    <mergeCell ref="OZL133:OZT133"/>
    <mergeCell ref="OZU133:PAC133"/>
    <mergeCell ref="PAD133:PAL133"/>
    <mergeCell ref="PAM133:PAU133"/>
    <mergeCell ref="OWR133:OWZ133"/>
    <mergeCell ref="OXA133:OXI133"/>
    <mergeCell ref="OXJ133:OXR133"/>
    <mergeCell ref="OXS133:OYA133"/>
    <mergeCell ref="OYB133:OYJ133"/>
    <mergeCell ref="OYK133:OYS133"/>
    <mergeCell ref="OUP133:OUX133"/>
    <mergeCell ref="OUY133:OVG133"/>
    <mergeCell ref="OVH133:OVP133"/>
    <mergeCell ref="OVQ133:OVY133"/>
    <mergeCell ref="OVZ133:OWH133"/>
    <mergeCell ref="OWI133:OWQ133"/>
    <mergeCell ref="OSN133:OSV133"/>
    <mergeCell ref="OSW133:OTE133"/>
    <mergeCell ref="OTF133:OTN133"/>
    <mergeCell ref="OTO133:OTW133"/>
    <mergeCell ref="OTX133:OUF133"/>
    <mergeCell ref="OUG133:OUO133"/>
    <mergeCell ref="PPJ133:PPR133"/>
    <mergeCell ref="PPS133:PQA133"/>
    <mergeCell ref="PQB133:PQJ133"/>
    <mergeCell ref="PQK133:PQS133"/>
    <mergeCell ref="PQT133:PRB133"/>
    <mergeCell ref="PRC133:PRK133"/>
    <mergeCell ref="PNH133:PNP133"/>
    <mergeCell ref="PNQ133:PNY133"/>
    <mergeCell ref="PNZ133:POH133"/>
    <mergeCell ref="POI133:POQ133"/>
    <mergeCell ref="POR133:POZ133"/>
    <mergeCell ref="PPA133:PPI133"/>
    <mergeCell ref="PLF133:PLN133"/>
    <mergeCell ref="PLO133:PLW133"/>
    <mergeCell ref="PLX133:PMF133"/>
    <mergeCell ref="PMG133:PMO133"/>
    <mergeCell ref="PMP133:PMX133"/>
    <mergeCell ref="PMY133:PNG133"/>
    <mergeCell ref="PJD133:PJL133"/>
    <mergeCell ref="PJM133:PJU133"/>
    <mergeCell ref="PJV133:PKD133"/>
    <mergeCell ref="PKE133:PKM133"/>
    <mergeCell ref="PKN133:PKV133"/>
    <mergeCell ref="PKW133:PLE133"/>
    <mergeCell ref="PHB133:PHJ133"/>
    <mergeCell ref="PHK133:PHS133"/>
    <mergeCell ref="PHT133:PIB133"/>
    <mergeCell ref="PIC133:PIK133"/>
    <mergeCell ref="PIL133:PIT133"/>
    <mergeCell ref="PIU133:PJC133"/>
    <mergeCell ref="PEZ133:PFH133"/>
    <mergeCell ref="PFI133:PFQ133"/>
    <mergeCell ref="PFR133:PFZ133"/>
    <mergeCell ref="PGA133:PGI133"/>
    <mergeCell ref="PGJ133:PGR133"/>
    <mergeCell ref="PGS133:PHA133"/>
    <mergeCell ref="QBV133:QCD133"/>
    <mergeCell ref="QCE133:QCM133"/>
    <mergeCell ref="QCN133:QCV133"/>
    <mergeCell ref="QCW133:QDE133"/>
    <mergeCell ref="QDF133:QDN133"/>
    <mergeCell ref="QDO133:QDW133"/>
    <mergeCell ref="PZT133:QAB133"/>
    <mergeCell ref="QAC133:QAK133"/>
    <mergeCell ref="QAL133:QAT133"/>
    <mergeCell ref="QAU133:QBC133"/>
    <mergeCell ref="QBD133:QBL133"/>
    <mergeCell ref="QBM133:QBU133"/>
    <mergeCell ref="PXR133:PXZ133"/>
    <mergeCell ref="PYA133:PYI133"/>
    <mergeCell ref="PYJ133:PYR133"/>
    <mergeCell ref="PYS133:PZA133"/>
    <mergeCell ref="PZB133:PZJ133"/>
    <mergeCell ref="PZK133:PZS133"/>
    <mergeCell ref="PVP133:PVX133"/>
    <mergeCell ref="PVY133:PWG133"/>
    <mergeCell ref="PWH133:PWP133"/>
    <mergeCell ref="PWQ133:PWY133"/>
    <mergeCell ref="PWZ133:PXH133"/>
    <mergeCell ref="PXI133:PXQ133"/>
    <mergeCell ref="PTN133:PTV133"/>
    <mergeCell ref="PTW133:PUE133"/>
    <mergeCell ref="PUF133:PUN133"/>
    <mergeCell ref="PUO133:PUW133"/>
    <mergeCell ref="PUX133:PVF133"/>
    <mergeCell ref="PVG133:PVO133"/>
    <mergeCell ref="PRL133:PRT133"/>
    <mergeCell ref="PRU133:PSC133"/>
    <mergeCell ref="PSD133:PSL133"/>
    <mergeCell ref="PSM133:PSU133"/>
    <mergeCell ref="PSV133:PTD133"/>
    <mergeCell ref="PTE133:PTM133"/>
    <mergeCell ref="QOH133:QOP133"/>
    <mergeCell ref="QOQ133:QOY133"/>
    <mergeCell ref="QOZ133:QPH133"/>
    <mergeCell ref="QPI133:QPQ133"/>
    <mergeCell ref="QPR133:QPZ133"/>
    <mergeCell ref="QQA133:QQI133"/>
    <mergeCell ref="QMF133:QMN133"/>
    <mergeCell ref="QMO133:QMW133"/>
    <mergeCell ref="QMX133:QNF133"/>
    <mergeCell ref="QNG133:QNO133"/>
    <mergeCell ref="QNP133:QNX133"/>
    <mergeCell ref="QNY133:QOG133"/>
    <mergeCell ref="QKD133:QKL133"/>
    <mergeCell ref="QKM133:QKU133"/>
    <mergeCell ref="QKV133:QLD133"/>
    <mergeCell ref="QLE133:QLM133"/>
    <mergeCell ref="QLN133:QLV133"/>
    <mergeCell ref="QLW133:QME133"/>
    <mergeCell ref="QIB133:QIJ133"/>
    <mergeCell ref="QIK133:QIS133"/>
    <mergeCell ref="QIT133:QJB133"/>
    <mergeCell ref="QJC133:QJK133"/>
    <mergeCell ref="QJL133:QJT133"/>
    <mergeCell ref="QJU133:QKC133"/>
    <mergeCell ref="QFZ133:QGH133"/>
    <mergeCell ref="QGI133:QGQ133"/>
    <mergeCell ref="QGR133:QGZ133"/>
    <mergeCell ref="QHA133:QHI133"/>
    <mergeCell ref="QHJ133:QHR133"/>
    <mergeCell ref="QHS133:QIA133"/>
    <mergeCell ref="QDX133:QEF133"/>
    <mergeCell ref="QEG133:QEO133"/>
    <mergeCell ref="QEP133:QEX133"/>
    <mergeCell ref="QEY133:QFG133"/>
    <mergeCell ref="QFH133:QFP133"/>
    <mergeCell ref="QFQ133:QFY133"/>
    <mergeCell ref="RAT133:RBB133"/>
    <mergeCell ref="RBC133:RBK133"/>
    <mergeCell ref="RBL133:RBT133"/>
    <mergeCell ref="RBU133:RCC133"/>
    <mergeCell ref="RCD133:RCL133"/>
    <mergeCell ref="RCM133:RCU133"/>
    <mergeCell ref="QYR133:QYZ133"/>
    <mergeCell ref="QZA133:QZI133"/>
    <mergeCell ref="QZJ133:QZR133"/>
    <mergeCell ref="QZS133:RAA133"/>
    <mergeCell ref="RAB133:RAJ133"/>
    <mergeCell ref="RAK133:RAS133"/>
    <mergeCell ref="QWP133:QWX133"/>
    <mergeCell ref="QWY133:QXG133"/>
    <mergeCell ref="QXH133:QXP133"/>
    <mergeCell ref="QXQ133:QXY133"/>
    <mergeCell ref="QXZ133:QYH133"/>
    <mergeCell ref="QYI133:QYQ133"/>
    <mergeCell ref="QUN133:QUV133"/>
    <mergeCell ref="QUW133:QVE133"/>
    <mergeCell ref="QVF133:QVN133"/>
    <mergeCell ref="QVO133:QVW133"/>
    <mergeCell ref="QVX133:QWF133"/>
    <mergeCell ref="QWG133:QWO133"/>
    <mergeCell ref="QSL133:QST133"/>
    <mergeCell ref="QSU133:QTC133"/>
    <mergeCell ref="QTD133:QTL133"/>
    <mergeCell ref="QTM133:QTU133"/>
    <mergeCell ref="QTV133:QUD133"/>
    <mergeCell ref="QUE133:QUM133"/>
    <mergeCell ref="QQJ133:QQR133"/>
    <mergeCell ref="QQS133:QRA133"/>
    <mergeCell ref="QRB133:QRJ133"/>
    <mergeCell ref="QRK133:QRS133"/>
    <mergeCell ref="QRT133:QSB133"/>
    <mergeCell ref="QSC133:QSK133"/>
    <mergeCell ref="RNF133:RNN133"/>
    <mergeCell ref="RNO133:RNW133"/>
    <mergeCell ref="RNX133:ROF133"/>
    <mergeCell ref="ROG133:ROO133"/>
    <mergeCell ref="ROP133:ROX133"/>
    <mergeCell ref="ROY133:RPG133"/>
    <mergeCell ref="RLD133:RLL133"/>
    <mergeCell ref="RLM133:RLU133"/>
    <mergeCell ref="RLV133:RMD133"/>
    <mergeCell ref="RME133:RMM133"/>
    <mergeCell ref="RMN133:RMV133"/>
    <mergeCell ref="RMW133:RNE133"/>
    <mergeCell ref="RJB133:RJJ133"/>
    <mergeCell ref="RJK133:RJS133"/>
    <mergeCell ref="RJT133:RKB133"/>
    <mergeCell ref="RKC133:RKK133"/>
    <mergeCell ref="RKL133:RKT133"/>
    <mergeCell ref="RKU133:RLC133"/>
    <mergeCell ref="RGZ133:RHH133"/>
    <mergeCell ref="RHI133:RHQ133"/>
    <mergeCell ref="RHR133:RHZ133"/>
    <mergeCell ref="RIA133:RII133"/>
    <mergeCell ref="RIJ133:RIR133"/>
    <mergeCell ref="RIS133:RJA133"/>
    <mergeCell ref="REX133:RFF133"/>
    <mergeCell ref="RFG133:RFO133"/>
    <mergeCell ref="RFP133:RFX133"/>
    <mergeCell ref="RFY133:RGG133"/>
    <mergeCell ref="RGH133:RGP133"/>
    <mergeCell ref="RGQ133:RGY133"/>
    <mergeCell ref="RCV133:RDD133"/>
    <mergeCell ref="RDE133:RDM133"/>
    <mergeCell ref="RDN133:RDV133"/>
    <mergeCell ref="RDW133:REE133"/>
    <mergeCell ref="REF133:REN133"/>
    <mergeCell ref="REO133:REW133"/>
    <mergeCell ref="RZR133:RZZ133"/>
    <mergeCell ref="SAA133:SAI133"/>
    <mergeCell ref="SAJ133:SAR133"/>
    <mergeCell ref="SAS133:SBA133"/>
    <mergeCell ref="SBB133:SBJ133"/>
    <mergeCell ref="SBK133:SBS133"/>
    <mergeCell ref="RXP133:RXX133"/>
    <mergeCell ref="RXY133:RYG133"/>
    <mergeCell ref="RYH133:RYP133"/>
    <mergeCell ref="RYQ133:RYY133"/>
    <mergeCell ref="RYZ133:RZH133"/>
    <mergeCell ref="RZI133:RZQ133"/>
    <mergeCell ref="RVN133:RVV133"/>
    <mergeCell ref="RVW133:RWE133"/>
    <mergeCell ref="RWF133:RWN133"/>
    <mergeCell ref="RWO133:RWW133"/>
    <mergeCell ref="RWX133:RXF133"/>
    <mergeCell ref="RXG133:RXO133"/>
    <mergeCell ref="RTL133:RTT133"/>
    <mergeCell ref="RTU133:RUC133"/>
    <mergeCell ref="RUD133:RUL133"/>
    <mergeCell ref="RUM133:RUU133"/>
    <mergeCell ref="RUV133:RVD133"/>
    <mergeCell ref="RVE133:RVM133"/>
    <mergeCell ref="RRJ133:RRR133"/>
    <mergeCell ref="RRS133:RSA133"/>
    <mergeCell ref="RSB133:RSJ133"/>
    <mergeCell ref="RSK133:RSS133"/>
    <mergeCell ref="RST133:RTB133"/>
    <mergeCell ref="RTC133:RTK133"/>
    <mergeCell ref="RPH133:RPP133"/>
    <mergeCell ref="RPQ133:RPY133"/>
    <mergeCell ref="RPZ133:RQH133"/>
    <mergeCell ref="RQI133:RQQ133"/>
    <mergeCell ref="RQR133:RQZ133"/>
    <mergeCell ref="RRA133:RRI133"/>
    <mergeCell ref="SMD133:SML133"/>
    <mergeCell ref="SMM133:SMU133"/>
    <mergeCell ref="SMV133:SND133"/>
    <mergeCell ref="SNE133:SNM133"/>
    <mergeCell ref="SNN133:SNV133"/>
    <mergeCell ref="SNW133:SOE133"/>
    <mergeCell ref="SKB133:SKJ133"/>
    <mergeCell ref="SKK133:SKS133"/>
    <mergeCell ref="SKT133:SLB133"/>
    <mergeCell ref="SLC133:SLK133"/>
    <mergeCell ref="SLL133:SLT133"/>
    <mergeCell ref="SLU133:SMC133"/>
    <mergeCell ref="SHZ133:SIH133"/>
    <mergeCell ref="SII133:SIQ133"/>
    <mergeCell ref="SIR133:SIZ133"/>
    <mergeCell ref="SJA133:SJI133"/>
    <mergeCell ref="SJJ133:SJR133"/>
    <mergeCell ref="SJS133:SKA133"/>
    <mergeCell ref="SFX133:SGF133"/>
    <mergeCell ref="SGG133:SGO133"/>
    <mergeCell ref="SGP133:SGX133"/>
    <mergeCell ref="SGY133:SHG133"/>
    <mergeCell ref="SHH133:SHP133"/>
    <mergeCell ref="SHQ133:SHY133"/>
    <mergeCell ref="SDV133:SED133"/>
    <mergeCell ref="SEE133:SEM133"/>
    <mergeCell ref="SEN133:SEV133"/>
    <mergeCell ref="SEW133:SFE133"/>
    <mergeCell ref="SFF133:SFN133"/>
    <mergeCell ref="SFO133:SFW133"/>
    <mergeCell ref="SBT133:SCB133"/>
    <mergeCell ref="SCC133:SCK133"/>
    <mergeCell ref="SCL133:SCT133"/>
    <mergeCell ref="SCU133:SDC133"/>
    <mergeCell ref="SDD133:SDL133"/>
    <mergeCell ref="SDM133:SDU133"/>
    <mergeCell ref="SYP133:SYX133"/>
    <mergeCell ref="SYY133:SZG133"/>
    <mergeCell ref="SZH133:SZP133"/>
    <mergeCell ref="SZQ133:SZY133"/>
    <mergeCell ref="SZZ133:TAH133"/>
    <mergeCell ref="TAI133:TAQ133"/>
    <mergeCell ref="SWN133:SWV133"/>
    <mergeCell ref="SWW133:SXE133"/>
    <mergeCell ref="SXF133:SXN133"/>
    <mergeCell ref="SXO133:SXW133"/>
    <mergeCell ref="SXX133:SYF133"/>
    <mergeCell ref="SYG133:SYO133"/>
    <mergeCell ref="SUL133:SUT133"/>
    <mergeCell ref="SUU133:SVC133"/>
    <mergeCell ref="SVD133:SVL133"/>
    <mergeCell ref="SVM133:SVU133"/>
    <mergeCell ref="SVV133:SWD133"/>
    <mergeCell ref="SWE133:SWM133"/>
    <mergeCell ref="SSJ133:SSR133"/>
    <mergeCell ref="SSS133:STA133"/>
    <mergeCell ref="STB133:STJ133"/>
    <mergeCell ref="STK133:STS133"/>
    <mergeCell ref="STT133:SUB133"/>
    <mergeCell ref="SUC133:SUK133"/>
    <mergeCell ref="SQH133:SQP133"/>
    <mergeCell ref="SQQ133:SQY133"/>
    <mergeCell ref="SQZ133:SRH133"/>
    <mergeCell ref="SRI133:SRQ133"/>
    <mergeCell ref="SRR133:SRZ133"/>
    <mergeCell ref="SSA133:SSI133"/>
    <mergeCell ref="SOF133:SON133"/>
    <mergeCell ref="SOO133:SOW133"/>
    <mergeCell ref="SOX133:SPF133"/>
    <mergeCell ref="SPG133:SPO133"/>
    <mergeCell ref="SPP133:SPX133"/>
    <mergeCell ref="SPY133:SQG133"/>
    <mergeCell ref="TLB133:TLJ133"/>
    <mergeCell ref="TLK133:TLS133"/>
    <mergeCell ref="TLT133:TMB133"/>
    <mergeCell ref="TMC133:TMK133"/>
    <mergeCell ref="TML133:TMT133"/>
    <mergeCell ref="TMU133:TNC133"/>
    <mergeCell ref="TIZ133:TJH133"/>
    <mergeCell ref="TJI133:TJQ133"/>
    <mergeCell ref="TJR133:TJZ133"/>
    <mergeCell ref="TKA133:TKI133"/>
    <mergeCell ref="TKJ133:TKR133"/>
    <mergeCell ref="TKS133:TLA133"/>
    <mergeCell ref="TGX133:THF133"/>
    <mergeCell ref="THG133:THO133"/>
    <mergeCell ref="THP133:THX133"/>
    <mergeCell ref="THY133:TIG133"/>
    <mergeCell ref="TIH133:TIP133"/>
    <mergeCell ref="TIQ133:TIY133"/>
    <mergeCell ref="TEV133:TFD133"/>
    <mergeCell ref="TFE133:TFM133"/>
    <mergeCell ref="TFN133:TFV133"/>
    <mergeCell ref="TFW133:TGE133"/>
    <mergeCell ref="TGF133:TGN133"/>
    <mergeCell ref="TGO133:TGW133"/>
    <mergeCell ref="TCT133:TDB133"/>
    <mergeCell ref="TDC133:TDK133"/>
    <mergeCell ref="TDL133:TDT133"/>
    <mergeCell ref="TDU133:TEC133"/>
    <mergeCell ref="TED133:TEL133"/>
    <mergeCell ref="TEM133:TEU133"/>
    <mergeCell ref="TAR133:TAZ133"/>
    <mergeCell ref="TBA133:TBI133"/>
    <mergeCell ref="TBJ133:TBR133"/>
    <mergeCell ref="TBS133:TCA133"/>
    <mergeCell ref="TCB133:TCJ133"/>
    <mergeCell ref="TCK133:TCS133"/>
    <mergeCell ref="TXN133:TXV133"/>
    <mergeCell ref="TXW133:TYE133"/>
    <mergeCell ref="TYF133:TYN133"/>
    <mergeCell ref="TYO133:TYW133"/>
    <mergeCell ref="TYX133:TZF133"/>
    <mergeCell ref="TZG133:TZO133"/>
    <mergeCell ref="TVL133:TVT133"/>
    <mergeCell ref="TVU133:TWC133"/>
    <mergeCell ref="TWD133:TWL133"/>
    <mergeCell ref="TWM133:TWU133"/>
    <mergeCell ref="TWV133:TXD133"/>
    <mergeCell ref="TXE133:TXM133"/>
    <mergeCell ref="TTJ133:TTR133"/>
    <mergeCell ref="TTS133:TUA133"/>
    <mergeCell ref="TUB133:TUJ133"/>
    <mergeCell ref="TUK133:TUS133"/>
    <mergeCell ref="TUT133:TVB133"/>
    <mergeCell ref="TVC133:TVK133"/>
    <mergeCell ref="TRH133:TRP133"/>
    <mergeCell ref="TRQ133:TRY133"/>
    <mergeCell ref="TRZ133:TSH133"/>
    <mergeCell ref="TSI133:TSQ133"/>
    <mergeCell ref="TSR133:TSZ133"/>
    <mergeCell ref="TTA133:TTI133"/>
    <mergeCell ref="TPF133:TPN133"/>
    <mergeCell ref="TPO133:TPW133"/>
    <mergeCell ref="TPX133:TQF133"/>
    <mergeCell ref="TQG133:TQO133"/>
    <mergeCell ref="TQP133:TQX133"/>
    <mergeCell ref="TQY133:TRG133"/>
    <mergeCell ref="TND133:TNL133"/>
    <mergeCell ref="TNM133:TNU133"/>
    <mergeCell ref="TNV133:TOD133"/>
    <mergeCell ref="TOE133:TOM133"/>
    <mergeCell ref="TON133:TOV133"/>
    <mergeCell ref="TOW133:TPE133"/>
    <mergeCell ref="UJZ133:UKH133"/>
    <mergeCell ref="UKI133:UKQ133"/>
    <mergeCell ref="UKR133:UKZ133"/>
    <mergeCell ref="ULA133:ULI133"/>
    <mergeCell ref="ULJ133:ULR133"/>
    <mergeCell ref="ULS133:UMA133"/>
    <mergeCell ref="UHX133:UIF133"/>
    <mergeCell ref="UIG133:UIO133"/>
    <mergeCell ref="UIP133:UIX133"/>
    <mergeCell ref="UIY133:UJG133"/>
    <mergeCell ref="UJH133:UJP133"/>
    <mergeCell ref="UJQ133:UJY133"/>
    <mergeCell ref="UFV133:UGD133"/>
    <mergeCell ref="UGE133:UGM133"/>
    <mergeCell ref="UGN133:UGV133"/>
    <mergeCell ref="UGW133:UHE133"/>
    <mergeCell ref="UHF133:UHN133"/>
    <mergeCell ref="UHO133:UHW133"/>
    <mergeCell ref="UDT133:UEB133"/>
    <mergeCell ref="UEC133:UEK133"/>
    <mergeCell ref="UEL133:UET133"/>
    <mergeCell ref="UEU133:UFC133"/>
    <mergeCell ref="UFD133:UFL133"/>
    <mergeCell ref="UFM133:UFU133"/>
    <mergeCell ref="UBR133:UBZ133"/>
    <mergeCell ref="UCA133:UCI133"/>
    <mergeCell ref="UCJ133:UCR133"/>
    <mergeCell ref="UCS133:UDA133"/>
    <mergeCell ref="UDB133:UDJ133"/>
    <mergeCell ref="UDK133:UDS133"/>
    <mergeCell ref="TZP133:TZX133"/>
    <mergeCell ref="TZY133:UAG133"/>
    <mergeCell ref="UAH133:UAP133"/>
    <mergeCell ref="UAQ133:UAY133"/>
    <mergeCell ref="UAZ133:UBH133"/>
    <mergeCell ref="UBI133:UBQ133"/>
    <mergeCell ref="UWL133:UWT133"/>
    <mergeCell ref="UWU133:UXC133"/>
    <mergeCell ref="UXD133:UXL133"/>
    <mergeCell ref="UXM133:UXU133"/>
    <mergeCell ref="UXV133:UYD133"/>
    <mergeCell ref="UYE133:UYM133"/>
    <mergeCell ref="UUJ133:UUR133"/>
    <mergeCell ref="UUS133:UVA133"/>
    <mergeCell ref="UVB133:UVJ133"/>
    <mergeCell ref="UVK133:UVS133"/>
    <mergeCell ref="UVT133:UWB133"/>
    <mergeCell ref="UWC133:UWK133"/>
    <mergeCell ref="USH133:USP133"/>
    <mergeCell ref="USQ133:USY133"/>
    <mergeCell ref="USZ133:UTH133"/>
    <mergeCell ref="UTI133:UTQ133"/>
    <mergeCell ref="UTR133:UTZ133"/>
    <mergeCell ref="UUA133:UUI133"/>
    <mergeCell ref="UQF133:UQN133"/>
    <mergeCell ref="UQO133:UQW133"/>
    <mergeCell ref="UQX133:URF133"/>
    <mergeCell ref="URG133:URO133"/>
    <mergeCell ref="URP133:URX133"/>
    <mergeCell ref="URY133:USG133"/>
    <mergeCell ref="UOD133:UOL133"/>
    <mergeCell ref="UOM133:UOU133"/>
    <mergeCell ref="UOV133:UPD133"/>
    <mergeCell ref="UPE133:UPM133"/>
    <mergeCell ref="UPN133:UPV133"/>
    <mergeCell ref="UPW133:UQE133"/>
    <mergeCell ref="UMB133:UMJ133"/>
    <mergeCell ref="UMK133:UMS133"/>
    <mergeCell ref="UMT133:UNB133"/>
    <mergeCell ref="UNC133:UNK133"/>
    <mergeCell ref="UNL133:UNT133"/>
    <mergeCell ref="UNU133:UOC133"/>
    <mergeCell ref="VIX133:VJF133"/>
    <mergeCell ref="VJG133:VJO133"/>
    <mergeCell ref="VJP133:VJX133"/>
    <mergeCell ref="VJY133:VKG133"/>
    <mergeCell ref="VKH133:VKP133"/>
    <mergeCell ref="VKQ133:VKY133"/>
    <mergeCell ref="VGV133:VHD133"/>
    <mergeCell ref="VHE133:VHM133"/>
    <mergeCell ref="VHN133:VHV133"/>
    <mergeCell ref="VHW133:VIE133"/>
    <mergeCell ref="VIF133:VIN133"/>
    <mergeCell ref="VIO133:VIW133"/>
    <mergeCell ref="VET133:VFB133"/>
    <mergeCell ref="VFC133:VFK133"/>
    <mergeCell ref="VFL133:VFT133"/>
    <mergeCell ref="VFU133:VGC133"/>
    <mergeCell ref="VGD133:VGL133"/>
    <mergeCell ref="VGM133:VGU133"/>
    <mergeCell ref="VCR133:VCZ133"/>
    <mergeCell ref="VDA133:VDI133"/>
    <mergeCell ref="VDJ133:VDR133"/>
    <mergeCell ref="VDS133:VEA133"/>
    <mergeCell ref="VEB133:VEJ133"/>
    <mergeCell ref="VEK133:VES133"/>
    <mergeCell ref="VAP133:VAX133"/>
    <mergeCell ref="VAY133:VBG133"/>
    <mergeCell ref="VBH133:VBP133"/>
    <mergeCell ref="VBQ133:VBY133"/>
    <mergeCell ref="VBZ133:VCH133"/>
    <mergeCell ref="VCI133:VCQ133"/>
    <mergeCell ref="UYN133:UYV133"/>
    <mergeCell ref="UYW133:UZE133"/>
    <mergeCell ref="UZF133:UZN133"/>
    <mergeCell ref="UZO133:UZW133"/>
    <mergeCell ref="UZX133:VAF133"/>
    <mergeCell ref="VAG133:VAO133"/>
    <mergeCell ref="VVJ133:VVR133"/>
    <mergeCell ref="VVS133:VWA133"/>
    <mergeCell ref="VWB133:VWJ133"/>
    <mergeCell ref="VWK133:VWS133"/>
    <mergeCell ref="VWT133:VXB133"/>
    <mergeCell ref="VXC133:VXK133"/>
    <mergeCell ref="VTH133:VTP133"/>
    <mergeCell ref="VTQ133:VTY133"/>
    <mergeCell ref="VTZ133:VUH133"/>
    <mergeCell ref="VUI133:VUQ133"/>
    <mergeCell ref="VUR133:VUZ133"/>
    <mergeCell ref="VVA133:VVI133"/>
    <mergeCell ref="VRF133:VRN133"/>
    <mergeCell ref="VRO133:VRW133"/>
    <mergeCell ref="VRX133:VSF133"/>
    <mergeCell ref="VSG133:VSO133"/>
    <mergeCell ref="VSP133:VSX133"/>
    <mergeCell ref="VSY133:VTG133"/>
    <mergeCell ref="VPD133:VPL133"/>
    <mergeCell ref="VPM133:VPU133"/>
    <mergeCell ref="VPV133:VQD133"/>
    <mergeCell ref="VQE133:VQM133"/>
    <mergeCell ref="VQN133:VQV133"/>
    <mergeCell ref="VQW133:VRE133"/>
    <mergeCell ref="VNB133:VNJ133"/>
    <mergeCell ref="VNK133:VNS133"/>
    <mergeCell ref="VNT133:VOB133"/>
    <mergeCell ref="VOC133:VOK133"/>
    <mergeCell ref="VOL133:VOT133"/>
    <mergeCell ref="VOU133:VPC133"/>
    <mergeCell ref="VKZ133:VLH133"/>
    <mergeCell ref="VLI133:VLQ133"/>
    <mergeCell ref="VLR133:VLZ133"/>
    <mergeCell ref="VMA133:VMI133"/>
    <mergeCell ref="VMJ133:VMR133"/>
    <mergeCell ref="VMS133:VNA133"/>
    <mergeCell ref="WIE133:WIM133"/>
    <mergeCell ref="WIN133:WIV133"/>
    <mergeCell ref="WIW133:WJE133"/>
    <mergeCell ref="WJF133:WJN133"/>
    <mergeCell ref="WJO133:WJW133"/>
    <mergeCell ref="WFT133:WGB133"/>
    <mergeCell ref="WGC133:WGK133"/>
    <mergeCell ref="WGL133:WGT133"/>
    <mergeCell ref="WGU133:WHC133"/>
    <mergeCell ref="WHD133:WHL133"/>
    <mergeCell ref="WHM133:WHU133"/>
    <mergeCell ref="WDR133:WDZ133"/>
    <mergeCell ref="WEA133:WEI133"/>
    <mergeCell ref="WEJ133:WER133"/>
    <mergeCell ref="WES133:WFA133"/>
    <mergeCell ref="WFB133:WFJ133"/>
    <mergeCell ref="WFK133:WFS133"/>
    <mergeCell ref="WBP133:WBX133"/>
    <mergeCell ref="WBY133:WCG133"/>
    <mergeCell ref="WCH133:WCP133"/>
    <mergeCell ref="WCQ133:WCY133"/>
    <mergeCell ref="WCZ133:WDH133"/>
    <mergeCell ref="WDI133:WDQ133"/>
    <mergeCell ref="VZN133:VZV133"/>
    <mergeCell ref="VZW133:WAE133"/>
    <mergeCell ref="WAF133:WAN133"/>
    <mergeCell ref="WAO133:WAW133"/>
    <mergeCell ref="WAX133:WBF133"/>
    <mergeCell ref="WBG133:WBO133"/>
    <mergeCell ref="VXL133:VXT133"/>
    <mergeCell ref="VXU133:VYC133"/>
    <mergeCell ref="VYD133:VYL133"/>
    <mergeCell ref="VYM133:VYU133"/>
    <mergeCell ref="VYV133:VZD133"/>
    <mergeCell ref="VZE133:VZM133"/>
    <mergeCell ref="A61:I61"/>
    <mergeCell ref="XER133:XEZ133"/>
    <mergeCell ref="XFA133:XFD133"/>
    <mergeCell ref="XCP133:XCX133"/>
    <mergeCell ref="XCY133:XDG133"/>
    <mergeCell ref="XDH133:XDP133"/>
    <mergeCell ref="XDQ133:XDY133"/>
    <mergeCell ref="XDZ133:XEH133"/>
    <mergeCell ref="XEI133:XEQ133"/>
    <mergeCell ref="XAN133:XAV133"/>
    <mergeCell ref="XAW133:XBE133"/>
    <mergeCell ref="XBF133:XBN133"/>
    <mergeCell ref="XBO133:XBW133"/>
    <mergeCell ref="XBX133:XCF133"/>
    <mergeCell ref="XCG133:XCO133"/>
    <mergeCell ref="WYL133:WYT133"/>
    <mergeCell ref="WYU133:WZC133"/>
    <mergeCell ref="WZD133:WZL133"/>
    <mergeCell ref="WZM133:WZU133"/>
    <mergeCell ref="WZV133:XAD133"/>
    <mergeCell ref="XAE133:XAM133"/>
    <mergeCell ref="WWJ133:WWR133"/>
    <mergeCell ref="WWS133:WXA133"/>
    <mergeCell ref="WXB133:WXJ133"/>
    <mergeCell ref="WXK133:WXS133"/>
    <mergeCell ref="WXT133:WYB133"/>
    <mergeCell ref="WYC133:WYK133"/>
    <mergeCell ref="WUH133:WUP133"/>
    <mergeCell ref="WUQ133:WUY133"/>
    <mergeCell ref="WUZ133:WVH133"/>
    <mergeCell ref="WVI133:WVQ133"/>
    <mergeCell ref="WVR133:WVZ133"/>
    <mergeCell ref="WWA133:WWI133"/>
    <mergeCell ref="WSF133:WSN133"/>
    <mergeCell ref="WSO133:WSW133"/>
    <mergeCell ref="WSX133:WTF133"/>
    <mergeCell ref="WTG133:WTO133"/>
    <mergeCell ref="WTP133:WTX133"/>
    <mergeCell ref="WTY133:WUG133"/>
    <mergeCell ref="WQD133:WQL133"/>
    <mergeCell ref="WQM133:WQU133"/>
    <mergeCell ref="WQV133:WRD133"/>
    <mergeCell ref="WRE133:WRM133"/>
    <mergeCell ref="WRN133:WRV133"/>
    <mergeCell ref="WRW133:WSE133"/>
    <mergeCell ref="WOB133:WOJ133"/>
    <mergeCell ref="WOK133:WOS133"/>
    <mergeCell ref="WOT133:WPB133"/>
    <mergeCell ref="WPC133:WPK133"/>
    <mergeCell ref="WPL133:WPT133"/>
    <mergeCell ref="WPU133:WQC133"/>
    <mergeCell ref="WLZ133:WMH133"/>
    <mergeCell ref="WMI133:WMQ133"/>
    <mergeCell ref="WMR133:WMZ133"/>
    <mergeCell ref="WNA133:WNI133"/>
    <mergeCell ref="WNJ133:WNR133"/>
    <mergeCell ref="WNS133:WOA133"/>
    <mergeCell ref="WJX133:WKF133"/>
    <mergeCell ref="WKG133:WKO133"/>
    <mergeCell ref="WKP133:WKX133"/>
    <mergeCell ref="WKY133:WLG133"/>
    <mergeCell ref="WLH133:WLP133"/>
    <mergeCell ref="WLQ133:WLY133"/>
    <mergeCell ref="WHV133:WID133"/>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3" ma:contentTypeDescription="Create a new document." ma:contentTypeScope="" ma:versionID="af44425cc99e4931d1b47d4d41db4a32">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d944e073f578b8921759de406770b3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865594-3C2D-49D7-82F8-4D36A68DE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 </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2018-04-25T06:49:36Z</cp:lastPrinted>
  <dcterms:created xsi:type="dcterms:W3CDTF">2008-10-17T11:51:54Z</dcterms:created>
  <dcterms:modified xsi:type="dcterms:W3CDTF">2022-04-28T08:15:36Z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ies>
</file>