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https://kddx.sharepoint.com/sites/Sektorfinancija/Shared Documents/Financije i računovodstvo/KONČAR d.d/Javne objave/2021. godina/III.kvartal/"/>
    </mc:Choice>
  </mc:AlternateContent>
  <xr:revisionPtr revIDLastSave="314" documentId="8_{2462E2E4-1323-4B47-9C2C-B90AFB91BFC3}" xr6:coauthVersionLast="47" xr6:coauthVersionMax="47" xr10:uidLastSave="{4423129C-AA76-4F49-BEEB-8F1163C0393F}"/>
  <bookViews>
    <workbookView xWindow="-120" yWindow="-120" windowWidth="29040" windowHeight="158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 sheetId="26"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3" i="26" l="1"/>
  <c r="D54" i="26"/>
  <c r="B54" i="26"/>
  <c r="I89" i="19" l="1"/>
  <c r="H89" i="19"/>
  <c r="D39" i="26"/>
  <c r="B39" i="26"/>
  <c r="D25" i="26"/>
  <c r="B25" i="26"/>
  <c r="D31" i="26"/>
  <c r="B31" i="26"/>
  <c r="H20" i="21"/>
  <c r="I20" i="21"/>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38" i="22"/>
  <c r="Y38" i="22" s="1"/>
  <c r="W37" i="22"/>
  <c r="Y37" i="22" s="1"/>
  <c r="W36" i="22"/>
  <c r="Y36" i="22" s="1"/>
  <c r="Y25" i="22"/>
  <c r="W29" i="22"/>
  <c r="Y29" i="22" s="1"/>
  <c r="W28" i="22"/>
  <c r="Y28" i="22" s="1"/>
  <c r="W27" i="22"/>
  <c r="Y27" i="22" s="1"/>
  <c r="W26" i="22"/>
  <c r="Y26" i="22" s="1"/>
  <c r="W25" i="22"/>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13" i="21"/>
  <c r="I21" i="21" s="1"/>
  <c r="H13" i="21"/>
  <c r="H21" i="21" s="1"/>
  <c r="J98" i="19"/>
  <c r="K98" i="19"/>
  <c r="I98" i="19"/>
  <c r="H98" i="19"/>
  <c r="J91" i="19"/>
  <c r="K91" i="19"/>
  <c r="I91" i="19"/>
  <c r="H91" i="19"/>
  <c r="I85" i="18"/>
  <c r="H85" i="18"/>
  <c r="H91" i="18"/>
  <c r="I91" i="18"/>
  <c r="W39" i="22" l="1"/>
  <c r="Y10" i="22"/>
  <c r="W10" i="22"/>
  <c r="H90" i="19"/>
  <c r="I90" i="19"/>
  <c r="K90" i="19"/>
  <c r="J90" i="19"/>
  <c r="Y39" i="22"/>
  <c r="I108" i="19"/>
  <c r="I109" i="19" s="1"/>
  <c r="K108" i="19"/>
  <c r="J108" i="19"/>
  <c r="W34" i="22"/>
  <c r="W63" i="22"/>
  <c r="H108" i="19"/>
  <c r="H109" i="19" s="1"/>
  <c r="Y22" i="22"/>
  <c r="W30" i="22"/>
  <c r="Y13" i="22"/>
  <c r="W61" i="22"/>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I24" i="20"/>
  <c r="I27" i="20" s="1"/>
  <c r="H51" i="21"/>
  <c r="H53" i="21" s="1"/>
  <c r="K60" i="19"/>
  <c r="I55" i="20"/>
  <c r="I57" i="20" s="1"/>
  <c r="I59" i="20" s="1"/>
  <c r="Y63" i="22"/>
  <c r="Y32" i="22"/>
  <c r="Y33" i="22" s="1"/>
  <c r="I36" i="21"/>
  <c r="K14" i="19"/>
  <c r="K61" i="19" s="1"/>
  <c r="J60" i="19"/>
  <c r="I133" i="18"/>
  <c r="I49" i="21"/>
  <c r="I44" i="18"/>
  <c r="H61" i="19"/>
  <c r="I14" i="19"/>
  <c r="I61" i="19" s="1"/>
  <c r="H72" i="18"/>
  <c r="H60" i="19"/>
  <c r="J14" i="19"/>
  <c r="J61" i="19" s="1"/>
  <c r="I9" i="18"/>
  <c r="I42" i="20"/>
  <c r="J63" i="19" l="1"/>
  <c r="I51" i="21"/>
  <c r="I53" i="21" s="1"/>
  <c r="K64" i="19"/>
  <c r="K62" i="19"/>
  <c r="K68" i="19" s="1"/>
  <c r="K63" i="19"/>
  <c r="K66" i="19"/>
  <c r="K89" i="19" s="1"/>
  <c r="K109" i="19" s="1"/>
  <c r="H64" i="19"/>
  <c r="I72" i="18"/>
  <c r="I62" i="19"/>
  <c r="I63" i="19"/>
  <c r="I64" i="19"/>
  <c r="H62" i="19"/>
  <c r="H66" i="19" s="1"/>
  <c r="H63" i="19"/>
  <c r="J62" i="19"/>
  <c r="J66" i="19" s="1"/>
  <c r="J64" i="19"/>
  <c r="J89" i="19" l="1"/>
  <c r="J109" i="19" s="1"/>
  <c r="V40" i="22"/>
  <c r="K67" i="19"/>
  <c r="H67" i="19"/>
  <c r="H68" i="19"/>
  <c r="I66" i="19"/>
  <c r="I68" i="19"/>
  <c r="I67" i="19"/>
  <c r="J67" i="19"/>
  <c r="J68" i="19"/>
  <c r="W40" i="22" l="1"/>
  <c r="V62" i="22"/>
  <c r="V59" i="22"/>
  <c r="Y40" i="22" l="1"/>
  <c r="W59" i="22"/>
  <c r="W62" i="22"/>
  <c r="Y59" i="22" l="1"/>
  <c r="Y62" i="22"/>
</calcChain>
</file>

<file path=xl/sharedStrings.xml><?xml version="1.0" encoding="utf-8"?>
<sst xmlns="http://schemas.openxmlformats.org/spreadsheetml/2006/main" count="649" uniqueCount="604">
  <si>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</si>
  <si>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</si>
  <si>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</si>
  <si>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</si>
  <si>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</si>
  <si>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</si>
  <si>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</si>
  <si>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</si>
  <si>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</si>
  <si>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</si>
  <si>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</si>
  <si>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</si>
  <si>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</si>
  <si>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</si>
  <si>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</si>
  <si>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</si>
  <si>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</si>
  <si>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</si>
  <si>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</si>
  <si>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</si>
  <si>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</si>
  <si>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</si>
  <si>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</si>
  <si>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</si>
  <si>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</si>
  <si>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</si>
  <si>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</si>
  <si>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</si>
  <si>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</si>
  <si>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</si>
  <si>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</si>
  <si>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</si>
  <si>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</si>
  <si>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</si>
  <si>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</si>
  <si>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</si>
  <si>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</si>
  <si>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</si>
  <si>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</si>
  <si>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</si>
  <si>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</si>
  <si>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</si>
  <si>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</si>
  <si>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</si>
  <si>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</si>
  <si>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</si>
  <si>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</si>
  <si>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</si>
  <si>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</si>
  <si>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</si>
  <si>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</si>
  <si>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</si>
  <si>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</si>
  <si>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</si>
  <si>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</si>
  <si>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</si>
  <si>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</si>
  <si>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</si>
  <si>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</si>
  <si>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</si>
  <si>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</si>
  <si>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</si>
  <si>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</si>
  <si>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</si>
  <si>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</si>
  <si>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</si>
  <si>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</si>
  <si>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</si>
  <si>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</si>
  <si>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</si>
  <si>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</si>
  <si>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</si>
  <si>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</si>
  <si>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</si>
  <si>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</si>
  <si>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</si>
  <si>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</si>
  <si>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</si>
  <si>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</si>
  <si>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</si>
  <si>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</si>
  <si>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</si>
  <si>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</si>
  <si>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</si>
  <si>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</si>
  <si>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</si>
  <si>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</si>
  <si>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</si>
  <si>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</si>
  <si>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</si>
  <si>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</si>
  <si>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</si>
  <si>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</si>
  <si>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</si>
  <si>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</si>
  <si>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</si>
  <si>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</si>
  <si>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</si>
  <si>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</si>
  <si>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</si>
  <si>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</si>
  <si>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</si>
  <si>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</si>
  <si>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</si>
  <si>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</si>
  <si>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</si>
  <si>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</si>
  <si>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</si>
  <si>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</si>
  <si>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</si>
  <si>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</si>
  <si>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</si>
  <si>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</si>
  <si>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</si>
  <si>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</si>
  <si>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</si>
  <si>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</si>
  <si>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</si>
  <si>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</si>
  <si>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</si>
  <si>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</si>
  <si>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</si>
  <si>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</si>
  <si>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</si>
  <si>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</si>
  <si>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</si>
  <si>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</si>
  <si>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</si>
  <si>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</si>
  <si>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</si>
  <si>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</si>
  <si>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</si>
  <si>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</si>
  <si>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</si>
  <si>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</si>
  <si>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</si>
  <si>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</si>
  <si>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</si>
  <si>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</si>
  <si>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</si>
  <si>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</si>
  <si>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</si>
  <si>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</si>
  <si>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</si>
  <si>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</si>
  <si>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</si>
  <si>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</si>
  <si>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</si>
  <si>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</si>
  <si>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</si>
  <si>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</si>
  <si>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</si>
  <si>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</si>
  <si>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</si>
  <si>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</si>
  <si>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</si>
  <si>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</si>
  <si>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</si>
  <si>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</si>
  <si>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</si>
  <si>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</si>
  <si>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</si>
  <si>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</si>
  <si>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</si>
  <si>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</si>
  <si>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</si>
  <si>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</si>
  <si>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</si>
  <si>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</si>
  <si>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</si>
  <si>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</si>
  <si>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</si>
  <si>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</si>
  <si>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</si>
  <si>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</si>
  <si>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</si>
  <si>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</si>
  <si>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</si>
  <si>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</si>
  <si>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</si>
  <si>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</si>
  <si>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</si>
  <si>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</si>
  <si>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</si>
  <si>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</si>
  <si>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</si>
  <si>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</si>
  <si>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</si>
  <si>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</si>
  <si>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</si>
  <si>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</si>
  <si>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</si>
  <si>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</si>
  <si>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</si>
  <si>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</si>
  <si>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</si>
  <si>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</si>
  <si>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</si>
  <si>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</si>
  <si>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</si>
  <si>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</si>
  <si>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</si>
  <si>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</si>
  <si>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</si>
  <si>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</si>
  <si>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</si>
  <si>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</si>
  <si>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</si>
  <si>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</si>
  <si>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</si>
  <si>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</si>
  <si>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</si>
  <si>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</si>
  <si>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</si>
  <si>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</si>
  <si>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</si>
  <si>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</si>
  <si>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</si>
  <si>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</si>
  <si>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</si>
  <si>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</si>
  <si>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</si>
  <si>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</si>
  <si>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</si>
  <si>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</si>
  <si>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</si>
  <si>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</si>
  <si>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</si>
  <si>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</si>
  <si>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</si>
  <si>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</si>
  <si>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</si>
  <si>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</si>
  <si>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</si>
  <si>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</si>
  <si>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</si>
  <si>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</si>
  <si>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</si>
  <si>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</si>
  <si>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</si>
  <si>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</si>
  <si>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</si>
  <si>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</si>
  <si>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</si>
  <si>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</si>
  <si>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</si>
  <si>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</si>
  <si>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</si>
  <si>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</si>
  <si>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</si>
  <si>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</si>
  <si>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</si>
  <si>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</si>
  <si>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</si>
  <si>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</si>
  <si>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</si>
  <si>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</si>
  <si>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</si>
  <si>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</si>
  <si>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</si>
  <si>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</si>
  <si>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</si>
  <si>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</si>
  <si>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</si>
  <si>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</si>
  <si>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</si>
  <si>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</si>
  <si>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</si>
  <si>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</si>
  <si>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</si>
  <si>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</si>
  <si>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</si>
  <si>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</si>
  <si>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</si>
  <si>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</si>
  <si>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</si>
  <si>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</si>
  <si>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</si>
  <si>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</si>
  <si>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</si>
  <si>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</si>
  <si>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</si>
  <si>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</si>
  <si>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</si>
  <si>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</si>
  <si>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</si>
  <si>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</si>
  <si>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</si>
  <si>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</si>
  <si>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</si>
  <si>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</si>
  <si>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</si>
  <si>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</si>
  <si>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</si>
  <si>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</si>
  <si>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</si>
  <si>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</si>
  <si>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</si>
  <si>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</si>
  <si>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</si>
  <si>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</si>
  <si>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</si>
  <si>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</si>
  <si>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</si>
  <si>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</si>
  <si>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</si>
  <si>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</si>
  <si>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</si>
  <si>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</si>
  <si>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</si>
  <si>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</si>
  <si>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</si>
  <si>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</si>
  <si>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</si>
  <si>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</si>
  <si>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</si>
  <si>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</si>
  <si>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</si>
  <si>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</si>
  <si>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</si>
  <si>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</si>
  <si>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</si>
  <si>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</si>
  <si>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</si>
  <si>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</si>
  <si>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</si>
  <si>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</si>
  <si>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</si>
  <si>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</si>
  <si>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</si>
  <si>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</si>
  <si>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</si>
  <si>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</si>
  <si>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</si>
  <si>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</si>
  <si>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</si>
  <si>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</si>
  <si>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</si>
  <si>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</si>
  <si>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</si>
  <si>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</si>
  <si>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</si>
  <si>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</si>
  <si>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</si>
  <si>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</si>
  <si>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</si>
  <si>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</si>
  <si>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</si>
  <si>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</si>
  <si>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</si>
  <si>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</si>
  <si>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</si>
  <si>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</si>
  <si>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</si>
  <si>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</si>
  <si>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</si>
  <si>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</si>
  <si>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</si>
  <si>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</si>
  <si>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</si>
  <si>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</si>
  <si>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</si>
  <si>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</si>
  <si>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</si>
  <si>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</si>
  <si>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</si>
  <si>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</si>
  <si>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</si>
  <si>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</si>
  <si>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</si>
  <si>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</si>
  <si>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</si>
  <si>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</si>
  <si>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</si>
  <si>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</si>
  <si>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</si>
  <si>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</si>
  <si>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</si>
  <si>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</si>
  <si>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</si>
  <si>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</si>
  <si>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</si>
  <si>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</si>
  <si>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</si>
  <si>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</si>
  <si>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</si>
  <si>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</si>
  <si>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</si>
  <si>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</si>
  <si>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</si>
  <si>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</si>
  <si>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</si>
  <si>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</si>
  <si>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</si>
  <si>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</si>
  <si>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</si>
  <si>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</si>
  <si>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</si>
  <si>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</si>
  <si>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</si>
  <si>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</si>
  <si>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</si>
  <si>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</si>
  <si>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</si>
  <si>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</si>
  <si>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</si>
  <si>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</si>
  <si>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</si>
  <si>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</si>
  <si>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</si>
  <si>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</si>
  <si>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</si>
  <si>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</si>
  <si>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</si>
  <si>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</si>
  <si>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</si>
  <si>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</si>
  <si>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</si>
  <si>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</si>
  <si>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</si>
  <si>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</si>
  <si>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</si>
  <si>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</si>
  <si>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</si>
  <si>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</si>
  <si>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</si>
  <si>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</si>
  <si>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</si>
  <si>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</si>
  <si>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</si>
  <si>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</si>
  <si>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</si>
  <si>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</si>
  <si>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</si>
  <si>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</si>
  <si>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</si>
  <si>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</si>
  <si>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</si>
  <si>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</si>
  <si>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</si>
  <si>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</si>
  <si>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</si>
  <si>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</si>
  <si>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</si>
  <si>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</si>
  <si>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</si>
  <si>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</si>
  <si>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</si>
  <si>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</si>
  <si>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</si>
  <si>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</si>
  <si>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</si>
  <si>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</si>
  <si>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</si>
  <si>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</si>
  <si>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</si>
  <si>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</si>
  <si>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</si>
  <si>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</si>
  <si>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</si>
  <si>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</si>
  <si>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</si>
  <si>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</si>
  <si>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</si>
  <si>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</si>
  <si>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</si>
  <si>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</si>
  <si>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</si>
  <si>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</si>
  <si>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</si>
  <si>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</si>
  <si>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</si>
  <si>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</si>
  <si>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</si>
  <si>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</si>
  <si>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</si>
  <si>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</si>
  <si>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</si>
  <si>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</si>
  <si>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</si>
  <si>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</si>
  <si>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</si>
  <si>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</si>
  <si>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</si>
  <si>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</si>
  <si>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</si>
  <si>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</si>
  <si>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</si>
  <si>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</si>
  <si>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</si>
  <si>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</si>
  <si>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</si>
  <si>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</si>
  <si>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</si>
  <si>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</si>
  <si>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</si>
  <si>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</si>
  <si>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</si>
  <si>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</si>
  <si>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</si>
  <si>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</si>
  <si>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</si>
  <si>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</si>
  <si>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</si>
  <si>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03282635</t>
  </si>
  <si>
    <t>HR</t>
  </si>
  <si>
    <t>080040936</t>
  </si>
  <si>
    <t>45050126417</t>
  </si>
  <si>
    <t>501</t>
  </si>
  <si>
    <t>74780000H0SHMRAW0I15</t>
  </si>
  <si>
    <t>KONČAR-ELEKTROINDUSTRIJA d.d.</t>
  </si>
  <si>
    <t>KONČAR-ELEKTROINDUSTRIJA,d.d.</t>
  </si>
  <si>
    <t>ZAGREB</t>
  </si>
  <si>
    <t>Fallerovo šetalište 22</t>
  </si>
  <si>
    <t>koncar.finance@koncar.hr</t>
  </si>
  <si>
    <t>www.koncar.hr</t>
  </si>
  <si>
    <t>KN</t>
  </si>
  <si>
    <t>RN</t>
  </si>
  <si>
    <t>Ruža Podborkić</t>
  </si>
  <si>
    <t>01 3655 160</t>
  </si>
  <si>
    <t>ruza.podborkic@koncar.hr</t>
  </si>
  <si>
    <t>Submitter:_KONČAR - ELEKTROINDUSTRIJA DD</t>
  </si>
  <si>
    <t>Submitter: KONČAR ELEKTROINDUSTRIJA D.D.</t>
  </si>
  <si>
    <t>Submitter: KONČAR - ELEKTROINDUSTRIJA DD</t>
  </si>
  <si>
    <t>NOTES TO THE FINANCIAL STATEMENTS - TFI</t>
  </si>
  <si>
    <t>Name of issuer: Končar – Electrical Industry Inc.</t>
  </si>
  <si>
    <t>PIN: 45050126417</t>
  </si>
  <si>
    <r>
      <rPr>
        <b/>
        <sz val="9.5"/>
        <rFont val="Arial"/>
        <family val="2"/>
        <charset val="238"/>
      </rPr>
      <t>1 General information about the company</t>
    </r>
    <r>
      <rPr>
        <sz val="9.5"/>
        <rFont val="Arial"/>
        <family val="2"/>
        <charset val="238"/>
      </rPr>
      <t xml:space="preserve">
Končar – Electrical Industry Inc. (PIN: 45050126417) Zagreb, Fallerovo šetalište 22 (“the Company) is the Parent Company of the Končar – Electrical Industry Group. As the parent company, the Company also prepares consolidated reports, which are presented separately. These unconsolidated financial statements of the Company are financial statements of the company as a separate entity. The Company manages its wholly-owned dependent and affiliated companies.</t>
    </r>
  </si>
  <si>
    <t>2 Significant accounting policies</t>
  </si>
  <si>
    <t>Seasonal effects</t>
  </si>
  <si>
    <t>The Company is not exposed to significant seasonal or cyclical changes in its business operations.</t>
  </si>
  <si>
    <t>3 Sales revenue</t>
  </si>
  <si>
    <t>HRK</t>
  </si>
  <si>
    <t>Income from dividends /i/</t>
  </si>
  <si>
    <t>Income from contracts with customers /ii/</t>
  </si>
  <si>
    <t>/i/ Income from dividends</t>
  </si>
  <si>
    <t>Income from dividends – dependent companies</t>
  </si>
  <si>
    <t>Income from dividends – affiliated companies</t>
  </si>
  <si>
    <t>-</t>
  </si>
  <si>
    <t>/ii/ Income from contracts with customers</t>
  </si>
  <si>
    <t>Type of service</t>
  </si>
  <si>
    <t>Income from brand fees (fees for using the company name, trademark and service mark)</t>
  </si>
  <si>
    <t xml:space="preserve">Income from real estate management </t>
  </si>
  <si>
    <t xml:space="preserve">Income from other fees </t>
  </si>
  <si>
    <t>Total income from contracts with customers</t>
  </si>
  <si>
    <r>
      <t xml:space="preserve">4 </t>
    </r>
    <r>
      <rPr>
        <b/>
        <sz val="9.5"/>
        <color rgb="FF000000"/>
        <rFont val="Arial"/>
        <family val="2"/>
        <charset val="238"/>
      </rPr>
      <t>Other income and operating expenses</t>
    </r>
  </si>
  <si>
    <t>5 Income tax</t>
  </si>
  <si>
    <t>Income tax expense is recognised at an amount determined by multiplying the profit before tax for the reporting period by the management's best estimate of the average annual income tax rate expected for the full financial year. Income tax expense is adjusted for the tax effect of certain items recognised in full in the reporting period. Considering the tax loss carryforwards, the Company does not recognise income tax expense.</t>
  </si>
  <si>
    <t>6 Earnings per share</t>
  </si>
  <si>
    <t>Profit for the year</t>
  </si>
  <si>
    <t xml:space="preserve">Weighted average number of shares </t>
  </si>
  <si>
    <t>Earnings per share in HRK</t>
  </si>
  <si>
    <t>7 Property, plant and equipment</t>
  </si>
  <si>
    <t>HRK 000</t>
  </si>
  <si>
    <t>Share in %</t>
  </si>
  <si>
    <t>Končar – Steel Structures, Zagreb</t>
  </si>
  <si>
    <t>Končar – Generators and Motors, Zagreb</t>
  </si>
  <si>
    <t>Končar – Distribution and Special Transformers, Zagreb</t>
  </si>
  <si>
    <t>Končar – Electrical Engineering Institute, Zagreb</t>
  </si>
  <si>
    <t>Končar – Infrastructure and Services, Zagreb</t>
  </si>
  <si>
    <t>Končar – Electronics and Informatics, Zagreb</t>
  </si>
  <si>
    <t>Končar – Renewable Energy Sources, Zagreb</t>
  </si>
  <si>
    <t>Končar – Power Plant and Electric Traction Engineering, Zagreb</t>
  </si>
  <si>
    <t>Končar – Small Electrical Machines, Zagreb</t>
  </si>
  <si>
    <t>Končar – Electric Vehicles, Zagreb</t>
  </si>
  <si>
    <t>Končar – Instrument Transformers, Zagreb</t>
  </si>
  <si>
    <t>Končar – Engineering for Plant Installation &amp; Commissioning, Zagreb</t>
  </si>
  <si>
    <t>9 Capital and reserves</t>
  </si>
  <si>
    <t>10 Contingent liabilities and off-balance sheet items</t>
  </si>
  <si>
    <t>Balance sheet</t>
  </si>
  <si>
    <t>in HRK thousand</t>
  </si>
  <si>
    <t>Income from services</t>
  </si>
  <si>
    <t>Cost of services</t>
  </si>
  <si>
    <t>Income from dividends</t>
  </si>
  <si>
    <t>Finance income</t>
  </si>
  <si>
    <t>8 Investments in subsidiaries</t>
  </si>
  <si>
    <t>Stakes (shares) in subsidiaries in Croatia</t>
  </si>
  <si>
    <t xml:space="preserve">Subsidiaries </t>
  </si>
  <si>
    <t>Associates</t>
  </si>
  <si>
    <t>Končar – Switchgear; Zagreb</t>
  </si>
  <si>
    <t>31 December 2020</t>
  </si>
  <si>
    <t>Share (subscribed) capital has a nominal value of HRK 1,208,895,930 (31 December 2020: HRK 1,208,895,930) and consists of 2,572,119 shares with a nominal value of HRK 470.00. The Company’s ordinary shares are listed on the Official Market of Zagreb Stock Exchange, identified by the symbol KOEI-R-A. As at 30 June 2021, the Company owned 26,670 treasury shares (31 December 2020: 26,670 shares).</t>
  </si>
  <si>
    <t>12 Events after the reporting date</t>
  </si>
  <si>
    <t>11 Related party transactions</t>
  </si>
  <si>
    <t>Končar-Investments, Zagreb</t>
  </si>
  <si>
    <t>In preparing these financial statements, management has made judgements and estimates that affect the application of accounting policies and the reported amounts of assets and liabilities, income and expense. The resulting accounting estimates will, by definition, seldom equal the related actual results. Key accounting estimates were the same as those described in the last annual financial statements. The accounting policies applied in these financial statements are the same as those applied in the Company’s financial statements as at and for the year ended 31 December 2020.</t>
  </si>
  <si>
    <t>After the reporting date, until the date of approval of the financial statements, there were no events that would significantly affect the Company’s financial statements for the six months ended 30 June 2021, which should, consequently, be adjusted and/or disclosed.</t>
  </si>
  <si>
    <t>Transactions for the six months ended</t>
  </si>
  <si>
    <t>balance as at 30.9.2021</t>
  </si>
  <si>
    <t>for the period 1.1.2021 to 30.09.2021</t>
  </si>
  <si>
    <t>for the period 1.1.2021 to 30.9.2021</t>
  </si>
  <si>
    <t>Reporting period: 1 January 2021 to 30 September 2021</t>
  </si>
  <si>
    <t>The average number of employees in Q3 2021 was 51 (Q3 2020: 51 employees).</t>
  </si>
  <si>
    <t>These financial statements for the six months ended 30 September 2021 should be read in conjunction with the Company’s last annual  financial statements as at and for the year ended 31 December 2020 (‘last annual financial statements’), because they do not include all of the information required for a complete set of financial statements prepared in accordance with IFRS Standards. However, selected explanatory notes are included to explain events and transactions that are significant to an understanding of the changes in the Company’s financial position and performance since the last annual financial statements. Annual standalone and consolidated financial statements have been published on the Company’s website.</t>
  </si>
  <si>
    <t>Q3 2021</t>
  </si>
  <si>
    <t>Q3 2020</t>
  </si>
  <si>
    <t>During Q3 2021, there were no items of operating expenses of exceptional size or incidence that would consequently require additional disclosure.</t>
  </si>
  <si>
    <t>During Q3 2021, the Company procured assets in the amount of HRK 1,204 thousand (Q3 2020: HRK 2,296 thousand), while depreciation costs amounted to HRK 6,400 thousand (Q3 2020: HRK 7,288 thousand).</t>
  </si>
  <si>
    <t>30 September 2021</t>
  </si>
  <si>
    <t>Off-balance sheet records as at 30 September 2021 include collaterals issued (including corporate guarantees to third parties) at the request of the Group's subsidiaries to financial institutions and suppliers in the amount of HRK 1,052,196 thousand (31 December 2020: HRK 738,830 thousand) , while subsidiaries issued collateral to the Company from the aforementioned transactions in the amount of HRK 837,289 thousand (31 December 2020: HRK 691,794 thousand).</t>
  </si>
  <si>
    <t>Income from sale of assets</t>
  </si>
  <si>
    <t>Compared to 31 December 2020, the Company acquired 100% of the shares and voting rights in the subsidiary Končar – Engineering for Plant Installation &amp; Commissioning. In May 2021, Končar – Electrical Industry Inc. formed a subsidiary named Končar - Investments.  During Q3 the company Končar – Engineering for Plant Installation &amp; Commissioning was merged with the company Končar – Power Plant and Electric Traction Engineering and a joint venture was liquidated. Additionally, the Company made a share capital contribution in cash in company Končar - Renewable Energy Sources.
During Q3 2021, there were no other changes regarding investments in subsidiaries and associates compared to 31 December 2020.</t>
  </si>
  <si>
    <t>Other income mostly relates to the gain from the sale of land and buildings in amount of HRK 10,2 million.</t>
  </si>
  <si>
    <t>30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</si>
</sst>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
    <numFmt numFmtId="165" formatCode="00"/>
  </numFmts>
  <fonts count="4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b/>
      <sz val="9.5"/>
      <name val="Arial"/>
      <family val="2"/>
      <charset val="238"/>
    </font>
    <font>
      <sz val="9.5"/>
      <name val="Arial"/>
      <family val="2"/>
      <charset val="238"/>
    </font>
    <font>
      <sz val="9.5"/>
      <color rgb="FF000000"/>
      <name val="Arial"/>
      <family val="2"/>
      <charset val="238"/>
    </font>
    <font>
      <b/>
      <sz val="9.5"/>
      <color rgb="FF000000"/>
      <name val="Arial"/>
      <family val="2"/>
      <charset val="238"/>
    </font>
    <font>
      <i/>
      <sz val="9.5"/>
      <name val="Arial"/>
      <family val="2"/>
      <charset val="238"/>
    </font>
    <font>
      <b/>
      <u/>
      <sz val="9.5"/>
      <color rgb="FF000000"/>
      <name val="Arial"/>
      <family val="2"/>
      <charset val="238"/>
    </font>
    <font>
      <b/>
      <i/>
      <sz val="9.5"/>
      <color rgb="FF000000"/>
      <name val="Arial"/>
      <family val="2"/>
      <charset val="238"/>
    </font>
    <font>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
      <left/>
      <right/>
      <top/>
      <bottom style="medium">
        <color indexed="64"/>
      </bottom>
      <diagonal/>
    </border>
    <border>
      <left/>
      <right/>
      <top style="medium">
        <color indexed="64"/>
      </top>
      <bottom style="double">
        <color indexed="64"/>
      </bottom>
      <diagonal/>
    </border>
    <border>
      <left/>
      <right/>
      <top style="medium">
        <color indexed="64"/>
      </top>
      <bottom style="medium">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xf numFmtId="43" fontId="48" fillId="0" borderId="0" applyFont="0" applyFill="0" applyBorder="0" applyAlignment="0" applyProtection="0"/>
  </cellStyleXfs>
  <cellXfs count="38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3" fontId="5" fillId="0" borderId="41" xfId="0" applyNumberFormat="1" applyFont="1" applyBorder="1" applyAlignment="1" applyProtection="1">
      <alignment horizontal="right" vertical="center" shrinkToFit="1"/>
      <protection locked="0"/>
    </xf>
    <xf numFmtId="3" fontId="5" fillId="0" borderId="41" xfId="6" applyNumberFormat="1" applyFont="1" applyBorder="1" applyAlignment="1" applyProtection="1">
      <alignment horizontal="right" vertical="center" shrinkToFit="1"/>
      <protection locked="0"/>
    </xf>
    <xf numFmtId="3" fontId="15" fillId="10" borderId="41" xfId="6" applyNumberFormat="1" applyFont="1" applyFill="1" applyBorder="1" applyAlignment="1" applyProtection="1">
      <alignment horizontal="right" vertical="center" shrinkToFit="1"/>
      <protection locked="0"/>
    </xf>
    <xf numFmtId="3" fontId="5" fillId="0" borderId="41"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3" fontId="5" fillId="0" borderId="52"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3" fillId="0" borderId="38" xfId="0" applyNumberFormat="1" applyFont="1" applyBorder="1" applyAlignment="1" applyProtection="1">
      <alignment vertical="center" shrinkToFit="1"/>
      <protection locked="0"/>
    </xf>
    <xf numFmtId="0" fontId="41" fillId="11" borderId="0" xfId="0" applyFont="1" applyFill="1"/>
    <xf numFmtId="0" fontId="42" fillId="11" borderId="0" xfId="0" applyFont="1" applyFill="1" applyAlignment="1">
      <alignment vertical="top"/>
    </xf>
    <xf numFmtId="0" fontId="42" fillId="11" borderId="0" xfId="0" applyFont="1" applyFill="1"/>
    <xf numFmtId="0" fontId="41" fillId="11" borderId="0" xfId="0" applyFont="1" applyFill="1" applyAlignment="1">
      <alignment vertical="top"/>
    </xf>
    <xf numFmtId="0" fontId="41" fillId="11" borderId="0" xfId="0" applyFont="1" applyFill="1" applyAlignment="1">
      <alignment vertical="center"/>
    </xf>
    <xf numFmtId="0" fontId="41" fillId="11" borderId="0" xfId="0" applyFont="1" applyFill="1" applyAlignment="1">
      <alignment horizontal="justify" vertical="center"/>
    </xf>
    <xf numFmtId="0" fontId="41" fillId="11" borderId="0" xfId="0" applyFont="1" applyFill="1" applyAlignment="1">
      <alignment horizontal="justify" vertical="center" wrapText="1"/>
    </xf>
    <xf numFmtId="0" fontId="43" fillId="11" borderId="0" xfId="0" applyFont="1" applyFill="1" applyAlignment="1">
      <alignment horizontal="right" vertical="center" wrapText="1"/>
    </xf>
    <xf numFmtId="0" fontId="42" fillId="11" borderId="0" xfId="0" applyFont="1" applyFill="1" applyAlignment="1">
      <alignment horizontal="right" vertical="center" wrapText="1"/>
    </xf>
    <xf numFmtId="0" fontId="42" fillId="11" borderId="0" xfId="0" applyFont="1" applyFill="1" applyAlignment="1">
      <alignment horizontal="justify" vertical="center" wrapText="1"/>
    </xf>
    <xf numFmtId="0" fontId="43" fillId="11" borderId="53" xfId="0" applyFont="1" applyFill="1" applyBorder="1" applyAlignment="1">
      <alignment horizontal="right" vertical="center" wrapText="1"/>
    </xf>
    <xf numFmtId="3" fontId="43" fillId="11" borderId="0" xfId="0" applyNumberFormat="1" applyFont="1" applyFill="1" applyAlignment="1">
      <alignment horizontal="right" vertical="center" wrapText="1"/>
    </xf>
    <xf numFmtId="3" fontId="44" fillId="11" borderId="54" xfId="0" applyNumberFormat="1" applyFont="1" applyFill="1" applyBorder="1" applyAlignment="1">
      <alignment horizontal="right" vertical="center" wrapText="1"/>
    </xf>
    <xf numFmtId="0" fontId="41" fillId="11" borderId="0" xfId="0" applyFont="1" applyFill="1" applyAlignment="1">
      <alignment horizontal="right" vertical="center" wrapText="1"/>
    </xf>
    <xf numFmtId="0" fontId="43" fillId="11" borderId="0" xfId="0" applyFont="1" applyFill="1" applyAlignment="1">
      <alignment horizontal="justify" vertical="center"/>
    </xf>
    <xf numFmtId="0" fontId="45" fillId="11" borderId="0" xfId="0" applyFont="1" applyFill="1" applyAlignment="1">
      <alignment horizontal="justify" vertical="center" wrapText="1"/>
    </xf>
    <xf numFmtId="3" fontId="43" fillId="11" borderId="53" xfId="0" applyNumberFormat="1" applyFont="1" applyFill="1" applyBorder="1" applyAlignment="1">
      <alignment horizontal="right" vertical="center" wrapText="1"/>
    </xf>
    <xf numFmtId="3" fontId="44" fillId="11" borderId="0" xfId="0" applyNumberFormat="1" applyFont="1" applyFill="1" applyAlignment="1">
      <alignment horizontal="right" vertical="center" wrapText="1"/>
    </xf>
    <xf numFmtId="0" fontId="42" fillId="11" borderId="0" xfId="0" applyFont="1" applyFill="1" applyAlignment="1">
      <alignment horizontal="left" vertical="top" wrapText="1"/>
    </xf>
    <xf numFmtId="0" fontId="43" fillId="11" borderId="0" xfId="0" applyFont="1" applyFill="1" applyAlignment="1">
      <alignment horizontal="justify" vertical="center" wrapText="1"/>
    </xf>
    <xf numFmtId="0" fontId="43" fillId="11" borderId="0" xfId="0" applyFont="1" applyFill="1" applyAlignment="1">
      <alignment vertical="center" wrapText="1"/>
    </xf>
    <xf numFmtId="0" fontId="44" fillId="11" borderId="0" xfId="0" applyFont="1" applyFill="1" applyAlignment="1">
      <alignment horizontal="justify" vertical="center" wrapText="1"/>
    </xf>
    <xf numFmtId="15" fontId="44" fillId="11" borderId="0" xfId="0" applyNumberFormat="1" applyFont="1" applyFill="1" applyAlignment="1">
      <alignment horizontal="right" vertical="center"/>
    </xf>
    <xf numFmtId="0" fontId="43" fillId="11" borderId="0" xfId="0" applyFont="1" applyFill="1" applyAlignment="1">
      <alignment vertical="center"/>
    </xf>
    <xf numFmtId="0" fontId="44" fillId="11" borderId="53" xfId="0" applyFont="1" applyFill="1" applyBorder="1" applyAlignment="1">
      <alignment horizontal="right" vertical="center"/>
    </xf>
    <xf numFmtId="0" fontId="46" fillId="11" borderId="0" xfId="0" applyFont="1" applyFill="1" applyAlignment="1">
      <alignment vertical="center"/>
    </xf>
    <xf numFmtId="3" fontId="43" fillId="11" borderId="0" xfId="0" applyNumberFormat="1" applyFont="1" applyFill="1" applyAlignment="1">
      <alignment horizontal="right" vertical="center"/>
    </xf>
    <xf numFmtId="0" fontId="43" fillId="11" borderId="0" xfId="0" applyFont="1" applyFill="1" applyAlignment="1">
      <alignment horizontal="right" vertical="center"/>
    </xf>
    <xf numFmtId="3" fontId="44" fillId="11" borderId="55" xfId="0" applyNumberFormat="1" applyFont="1" applyFill="1" applyBorder="1" applyAlignment="1">
      <alignment horizontal="right" vertical="center"/>
    </xf>
    <xf numFmtId="0" fontId="42" fillId="11" borderId="0" xfId="0" applyFont="1" applyFill="1" applyAlignment="1">
      <alignment vertical="center"/>
    </xf>
    <xf numFmtId="0" fontId="47" fillId="11" borderId="53" xfId="0" applyFont="1" applyFill="1" applyBorder="1" applyAlignment="1">
      <alignment vertical="center"/>
    </xf>
    <xf numFmtId="15" fontId="44" fillId="11" borderId="53" xfId="0" applyNumberFormat="1" applyFont="1" applyFill="1" applyBorder="1" applyAlignment="1">
      <alignment horizontal="right" vertical="center"/>
    </xf>
    <xf numFmtId="0" fontId="44" fillId="11" borderId="0" xfId="0" applyFont="1" applyFill="1" applyAlignment="1">
      <alignment vertical="center"/>
    </xf>
    <xf numFmtId="0" fontId="42" fillId="11" borderId="0" xfId="0" applyFont="1" applyFill="1" applyAlignment="1">
      <alignment vertical="center" wrapText="1"/>
    </xf>
    <xf numFmtId="43" fontId="44" fillId="11" borderId="54" xfId="7" applyFont="1" applyFill="1" applyBorder="1" applyAlignment="1">
      <alignment horizontal="right" vertical="center" wrapTex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5" fillId="12" borderId="49" xfId="0" applyFont="1" applyFill="1" applyBorder="1" applyAlignment="1" applyProtection="1">
      <alignment vertical="center"/>
      <protection locked="0"/>
    </xf>
    <xf numFmtId="0" fontId="5" fillId="12" borderId="51" xfId="0" applyFont="1" applyFill="1" applyBorder="1" applyAlignment="1" applyProtection="1">
      <alignment vertical="center"/>
      <protection locked="0"/>
    </xf>
    <xf numFmtId="0" fontId="5" fillId="12" borderId="50"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0" fillId="12" borderId="49" xfId="5" applyFill="1" applyBorder="1" applyAlignment="1" applyProtection="1">
      <alignment vertical="center"/>
      <protection locked="0"/>
    </xf>
    <xf numFmtId="0" fontId="2" fillId="12" borderId="51" xfId="0" applyFont="1" applyFill="1" applyBorder="1" applyAlignment="1" applyProtection="1">
      <alignment vertical="center"/>
      <protection locked="0"/>
    </xf>
    <xf numFmtId="0" fontId="2" fillId="12" borderId="50" xfId="0" applyFont="1" applyFill="1" applyBorder="1" applyAlignment="1" applyProtection="1">
      <alignment vertical="center"/>
      <protection locked="0"/>
    </xf>
    <xf numFmtId="0" fontId="4" fillId="12" borderId="49" xfId="0" applyFont="1" applyFill="1" applyBorder="1" applyAlignment="1" applyProtection="1">
      <alignment vertical="center"/>
      <protection locked="0"/>
    </xf>
    <xf numFmtId="0" fontId="4" fillId="12" borderId="51" xfId="0" applyFont="1" applyFill="1" applyBorder="1" applyAlignment="1" applyProtection="1">
      <alignment vertical="center"/>
      <protection locked="0"/>
    </xf>
    <xf numFmtId="0" fontId="4" fillId="12" borderId="50" xfId="0"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0" applyNumberFormat="1" applyFont="1" applyFill="1" applyBorder="1" applyAlignment="1" applyProtection="1">
      <alignment vertical="center"/>
      <protection locked="0"/>
    </xf>
    <xf numFmtId="49" fontId="4" fillId="12" borderId="51" xfId="0" applyNumberFormat="1" applyFont="1" applyFill="1" applyBorder="1" applyAlignment="1" applyProtection="1">
      <alignment vertical="center"/>
      <protection locked="0"/>
    </xf>
    <xf numFmtId="49" fontId="4" fillId="12" borderId="50"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40" fillId="12" borderId="49" xfId="5" applyFill="1" applyBorder="1" applyProtection="1">
      <protection locked="0"/>
    </xf>
    <xf numFmtId="0" fontId="5" fillId="12" borderId="51" xfId="0" applyFont="1" applyFill="1" applyBorder="1" applyProtection="1">
      <protection locked="0"/>
    </xf>
    <xf numFmtId="0" fontId="5" fillId="12" borderId="50" xfId="0" applyFont="1" applyFill="1" applyBorder="1" applyProtection="1">
      <protection locked="0"/>
    </xf>
    <xf numFmtId="0" fontId="40" fillId="12" borderId="51" xfId="5" applyFill="1" applyBorder="1" applyProtection="1">
      <protection locked="0"/>
    </xf>
    <xf numFmtId="0" fontId="40" fillId="12" borderId="50" xfId="5"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49" fontId="4" fillId="12" borderId="49" xfId="0" applyNumberFormat="1" applyFont="1" applyFill="1" applyBorder="1" applyAlignment="1" applyProtection="1">
      <alignment horizontal="center" vertical="center"/>
      <protection locked="0"/>
    </xf>
    <xf numFmtId="49" fontId="4" fillId="12" borderId="50" xfId="0" applyNumberFormat="1" applyFont="1" applyFill="1" applyBorder="1" applyAlignment="1" applyProtection="1">
      <alignment horizontal="center" vertical="center"/>
      <protection locked="0"/>
    </xf>
    <xf numFmtId="0" fontId="27" fillId="11" borderId="42" xfId="4" applyFont="1" applyFill="1" applyBorder="1" applyAlignment="1">
      <alignment vertical="center"/>
    </xf>
    <xf numFmtId="0" fontId="4" fillId="12" borderId="49" xfId="0" applyFont="1" applyFill="1" applyBorder="1" applyAlignment="1" applyProtection="1">
      <alignment horizontal="center" vertical="center"/>
      <protection locked="0"/>
    </xf>
    <xf numFmtId="0" fontId="4" fillId="12" borderId="50" xfId="0" applyFont="1" applyFill="1" applyBorder="1" applyAlignment="1" applyProtection="1">
      <alignment horizontal="center" vertical="center"/>
      <protection locked="0"/>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42" fillId="11" borderId="0" xfId="0" applyFont="1" applyFill="1" applyAlignment="1">
      <alignment horizontal="left" vertical="top" wrapText="1"/>
    </xf>
    <xf numFmtId="0" fontId="42" fillId="11" borderId="0" xfId="0" applyFont="1" applyFill="1" applyAlignment="1">
      <alignment horizontal="left" vertical="center" wrapText="1"/>
    </xf>
    <xf numFmtId="0" fontId="42" fillId="11" borderId="0" xfId="0" applyFont="1" applyFill="1" applyAlignment="1">
      <alignment vertical="center" wrapText="1"/>
    </xf>
    <xf numFmtId="0" fontId="43" fillId="11" borderId="0" xfId="0" applyFont="1" applyFill="1" applyAlignment="1">
      <alignment vertical="center"/>
    </xf>
    <xf numFmtId="0" fontId="44" fillId="11" borderId="53" xfId="0" applyFont="1" applyFill="1" applyBorder="1" applyAlignment="1">
      <alignment horizontal="center" vertical="center"/>
    </xf>
    <xf numFmtId="0" fontId="44" fillId="11" borderId="0" xfId="0" applyFont="1" applyFill="1" applyAlignment="1">
      <alignment horizontal="center" vertical="center" wrapText="1"/>
    </xf>
    <xf numFmtId="0" fontId="44" fillId="11" borderId="0" xfId="0" applyFont="1" applyFill="1" applyAlignment="1">
      <alignment horizontal="center" vertical="center"/>
    </xf>
  </cellXfs>
  <cellStyles count="8">
    <cellStyle name="Comma" xfId="7" builtinId="3"/>
    <cellStyle name="Hyperlink" xfId="5" builtinId="8"/>
    <cellStyle name="Hyperlink 2" xfId="2" xr:uid="{00000000-0005-0000-0000-000000000000}"/>
    <cellStyle name="Normal" xfId="0" builtinId="0"/>
    <cellStyle name="Normal 2" xfId="3" xr:uid="{00000000-0005-0000-0000-000002000000}"/>
    <cellStyle name="Normal 2 2" xfId="6" xr:uid="{7853F39D-AB6B-4D1D-96CC-B237C8A3AE7A}"/>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E14" sqref="E14:F14"/>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228" t="s">
        <v>0</v>
      </c>
      <c r="B1" s="229"/>
      <c r="C1" s="229"/>
      <c r="D1" s="60"/>
      <c r="E1" s="60"/>
      <c r="F1" s="60"/>
      <c r="G1" s="60"/>
      <c r="H1" s="60"/>
      <c r="I1" s="60"/>
      <c r="J1" s="61"/>
    </row>
    <row r="2" spans="1:14" ht="14.45" customHeight="1" x14ac:dyDescent="0.25">
      <c r="A2" s="230" t="s">
        <v>1</v>
      </c>
      <c r="B2" s="231"/>
      <c r="C2" s="231"/>
      <c r="D2" s="231"/>
      <c r="E2" s="231"/>
      <c r="F2" s="231"/>
      <c r="G2" s="231"/>
      <c r="H2" s="231"/>
      <c r="I2" s="231"/>
      <c r="J2" s="232"/>
      <c r="N2" s="110" t="s">
        <v>393</v>
      </c>
    </row>
    <row r="3" spans="1:14" x14ac:dyDescent="0.25">
      <c r="A3" s="63"/>
      <c r="B3" s="64"/>
      <c r="C3" s="64"/>
      <c r="D3" s="64"/>
      <c r="E3" s="64"/>
      <c r="F3" s="64"/>
      <c r="G3" s="64"/>
      <c r="H3" s="64"/>
      <c r="I3" s="64"/>
      <c r="J3" s="65"/>
      <c r="N3" s="110" t="s">
        <v>394</v>
      </c>
    </row>
    <row r="4" spans="1:14" ht="33.6" customHeight="1" x14ac:dyDescent="0.25">
      <c r="A4" s="233" t="s">
        <v>2</v>
      </c>
      <c r="B4" s="234"/>
      <c r="C4" s="234"/>
      <c r="D4" s="234"/>
      <c r="E4" s="235">
        <v>44197</v>
      </c>
      <c r="F4" s="236"/>
      <c r="G4" s="66" t="s">
        <v>3</v>
      </c>
      <c r="H4" s="235">
        <v>44469</v>
      </c>
      <c r="I4" s="236"/>
      <c r="J4" s="67"/>
      <c r="N4" s="110" t="s">
        <v>395</v>
      </c>
    </row>
    <row r="5" spans="1:14" s="68" customFormat="1" ht="10.15" customHeight="1" x14ac:dyDescent="0.25">
      <c r="A5" s="237"/>
      <c r="B5" s="238"/>
      <c r="C5" s="238"/>
      <c r="D5" s="238"/>
      <c r="E5" s="238"/>
      <c r="F5" s="238"/>
      <c r="G5" s="238"/>
      <c r="H5" s="238"/>
      <c r="I5" s="238"/>
      <c r="J5" s="239"/>
      <c r="N5" s="111" t="s">
        <v>396</v>
      </c>
    </row>
    <row r="6" spans="1:14" ht="20.45" customHeight="1" x14ac:dyDescent="0.25">
      <c r="A6" s="69"/>
      <c r="B6" s="70" t="s">
        <v>4</v>
      </c>
      <c r="C6" s="71"/>
      <c r="D6" s="71"/>
      <c r="E6" s="77">
        <v>2021</v>
      </c>
      <c r="F6" s="72"/>
      <c r="G6" s="66"/>
      <c r="H6" s="72"/>
      <c r="I6" s="73"/>
      <c r="J6" s="74"/>
      <c r="N6" s="110"/>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395</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224" t="s">
        <v>6</v>
      </c>
      <c r="B10" s="225"/>
      <c r="C10" s="225"/>
      <c r="D10" s="225"/>
      <c r="E10" s="225"/>
      <c r="F10" s="225"/>
      <c r="G10" s="225"/>
      <c r="H10" s="225"/>
      <c r="I10" s="225"/>
      <c r="J10" s="79"/>
    </row>
    <row r="11" spans="1:14" ht="24.6" customHeight="1" x14ac:dyDescent="0.25">
      <c r="A11" s="201" t="s">
        <v>7</v>
      </c>
      <c r="B11" s="226"/>
      <c r="C11" s="219" t="s">
        <v>504</v>
      </c>
      <c r="D11" s="220" t="s">
        <v>504</v>
      </c>
      <c r="E11" s="80"/>
      <c r="F11" s="167" t="s">
        <v>8</v>
      </c>
      <c r="G11" s="218"/>
      <c r="H11" s="222" t="s">
        <v>505</v>
      </c>
      <c r="I11" s="223"/>
      <c r="J11" s="81"/>
    </row>
    <row r="12" spans="1:14" ht="14.45" customHeight="1" x14ac:dyDescent="0.25">
      <c r="A12" s="82"/>
      <c r="B12" s="83"/>
      <c r="C12" s="83"/>
      <c r="D12" s="83"/>
      <c r="E12" s="227"/>
      <c r="F12" s="227"/>
      <c r="G12" s="227"/>
      <c r="H12" s="227"/>
      <c r="I12" s="84"/>
      <c r="J12" s="81"/>
    </row>
    <row r="13" spans="1:14" ht="21" customHeight="1" x14ac:dyDescent="0.25">
      <c r="A13" s="166" t="s">
        <v>9</v>
      </c>
      <c r="B13" s="218"/>
      <c r="C13" s="219" t="s">
        <v>506</v>
      </c>
      <c r="D13" s="220" t="s">
        <v>506</v>
      </c>
      <c r="E13" s="240"/>
      <c r="F13" s="227"/>
      <c r="G13" s="227"/>
      <c r="H13" s="227"/>
      <c r="I13" s="84"/>
      <c r="J13" s="81"/>
    </row>
    <row r="14" spans="1:14" ht="10.9" customHeight="1" x14ac:dyDescent="0.25">
      <c r="A14" s="80"/>
      <c r="B14" s="84"/>
      <c r="C14" s="83"/>
      <c r="D14" s="83"/>
      <c r="E14" s="173"/>
      <c r="F14" s="173"/>
      <c r="G14" s="173"/>
      <c r="H14" s="173"/>
      <c r="I14" s="83"/>
      <c r="J14" s="85"/>
    </row>
    <row r="15" spans="1:14" ht="22.9" customHeight="1" x14ac:dyDescent="0.25">
      <c r="A15" s="166" t="s">
        <v>10</v>
      </c>
      <c r="B15" s="218"/>
      <c r="C15" s="219" t="s">
        <v>507</v>
      </c>
      <c r="D15" s="220" t="s">
        <v>507</v>
      </c>
      <c r="E15" s="221"/>
      <c r="F15" s="203"/>
      <c r="G15" s="86" t="s">
        <v>11</v>
      </c>
      <c r="H15" s="222" t="s">
        <v>509</v>
      </c>
      <c r="I15" s="223"/>
      <c r="J15" s="87"/>
    </row>
    <row r="16" spans="1:14" ht="10.9" customHeight="1" x14ac:dyDescent="0.25">
      <c r="A16" s="80"/>
      <c r="B16" s="84"/>
      <c r="C16" s="83"/>
      <c r="D16" s="83"/>
      <c r="E16" s="173"/>
      <c r="F16" s="173"/>
      <c r="G16" s="173"/>
      <c r="H16" s="173"/>
      <c r="I16" s="83"/>
      <c r="J16" s="85"/>
    </row>
    <row r="17" spans="1:10" ht="22.9" customHeight="1" x14ac:dyDescent="0.25">
      <c r="A17" s="88"/>
      <c r="B17" s="86" t="s">
        <v>12</v>
      </c>
      <c r="C17" s="214" t="s">
        <v>508</v>
      </c>
      <c r="D17" s="215"/>
      <c r="E17" s="89"/>
      <c r="F17" s="89"/>
      <c r="G17" s="89"/>
      <c r="H17" s="89"/>
      <c r="I17" s="89"/>
      <c r="J17" s="87"/>
    </row>
    <row r="18" spans="1:10" x14ac:dyDescent="0.25">
      <c r="A18" s="216"/>
      <c r="B18" s="217"/>
      <c r="C18" s="173"/>
      <c r="D18" s="173"/>
      <c r="E18" s="173"/>
      <c r="F18" s="173"/>
      <c r="G18" s="173"/>
      <c r="H18" s="173"/>
      <c r="I18" s="83"/>
      <c r="J18" s="85"/>
    </row>
    <row r="19" spans="1:10" x14ac:dyDescent="0.25">
      <c r="A19" s="201" t="s">
        <v>13</v>
      </c>
      <c r="B19" s="202"/>
      <c r="C19" s="177" t="s">
        <v>510</v>
      </c>
      <c r="D19" s="178"/>
      <c r="E19" s="178"/>
      <c r="F19" s="178"/>
      <c r="G19" s="178" t="s">
        <v>511</v>
      </c>
      <c r="H19" s="178"/>
      <c r="I19" s="178"/>
      <c r="J19" s="179"/>
    </row>
    <row r="20" spans="1:10" x14ac:dyDescent="0.25">
      <c r="A20" s="82"/>
      <c r="B20" s="83"/>
      <c r="C20" s="90"/>
      <c r="D20" s="83"/>
      <c r="E20" s="173"/>
      <c r="F20" s="173"/>
      <c r="G20" s="173"/>
      <c r="H20" s="173"/>
      <c r="I20" s="83"/>
      <c r="J20" s="85"/>
    </row>
    <row r="21" spans="1:10" x14ac:dyDescent="0.25">
      <c r="A21" s="201" t="s">
        <v>14</v>
      </c>
      <c r="B21" s="202"/>
      <c r="C21" s="209">
        <v>10000</v>
      </c>
      <c r="D21" s="210"/>
      <c r="E21" s="173"/>
      <c r="F21" s="173"/>
      <c r="G21" s="211" t="s">
        <v>512</v>
      </c>
      <c r="H21" s="212"/>
      <c r="I21" s="212"/>
      <c r="J21" s="213"/>
    </row>
    <row r="22" spans="1:10" x14ac:dyDescent="0.25">
      <c r="A22" s="82"/>
      <c r="B22" s="83"/>
      <c r="C22" s="83"/>
      <c r="D22" s="83"/>
      <c r="E22" s="173"/>
      <c r="F22" s="173"/>
      <c r="G22" s="173"/>
      <c r="H22" s="173"/>
      <c r="I22" s="83"/>
      <c r="J22" s="85"/>
    </row>
    <row r="23" spans="1:10" x14ac:dyDescent="0.25">
      <c r="A23" s="201" t="s">
        <v>15</v>
      </c>
      <c r="B23" s="202"/>
      <c r="C23" s="177" t="s">
        <v>513</v>
      </c>
      <c r="D23" s="178"/>
      <c r="E23" s="178"/>
      <c r="F23" s="178"/>
      <c r="G23" s="178"/>
      <c r="H23" s="178"/>
      <c r="I23" s="178"/>
      <c r="J23" s="179"/>
    </row>
    <row r="24" spans="1:10" x14ac:dyDescent="0.25">
      <c r="A24" s="82"/>
      <c r="B24" s="83"/>
      <c r="C24" s="83"/>
      <c r="D24" s="83"/>
      <c r="E24" s="173"/>
      <c r="F24" s="173"/>
      <c r="G24" s="173"/>
      <c r="H24" s="173"/>
      <c r="I24" s="83"/>
      <c r="J24" s="85"/>
    </row>
    <row r="25" spans="1:10" x14ac:dyDescent="0.25">
      <c r="A25" s="201" t="s">
        <v>16</v>
      </c>
      <c r="B25" s="202"/>
      <c r="C25" s="204" t="s">
        <v>514</v>
      </c>
      <c r="D25" s="205"/>
      <c r="E25" s="205"/>
      <c r="F25" s="205"/>
      <c r="G25" s="205"/>
      <c r="H25" s="205"/>
      <c r="I25" s="205"/>
      <c r="J25" s="206"/>
    </row>
    <row r="26" spans="1:10" x14ac:dyDescent="0.25">
      <c r="A26" s="82"/>
      <c r="B26" s="83"/>
      <c r="C26" s="90"/>
      <c r="D26" s="83"/>
      <c r="E26" s="173"/>
      <c r="F26" s="173"/>
      <c r="G26" s="173"/>
      <c r="H26" s="173"/>
      <c r="I26" s="83"/>
      <c r="J26" s="85"/>
    </row>
    <row r="27" spans="1:10" x14ac:dyDescent="0.25">
      <c r="A27" s="201" t="s">
        <v>17</v>
      </c>
      <c r="B27" s="202"/>
      <c r="C27" s="204" t="s">
        <v>515</v>
      </c>
      <c r="D27" s="207"/>
      <c r="E27" s="207"/>
      <c r="F27" s="207"/>
      <c r="G27" s="207"/>
      <c r="H27" s="207"/>
      <c r="I27" s="207"/>
      <c r="J27" s="208"/>
    </row>
    <row r="28" spans="1:10" ht="13.9" customHeight="1" x14ac:dyDescent="0.25">
      <c r="A28" s="82"/>
      <c r="B28" s="83"/>
      <c r="C28" s="90"/>
      <c r="D28" s="83"/>
      <c r="E28" s="173"/>
      <c r="F28" s="173"/>
      <c r="G28" s="173"/>
      <c r="H28" s="173"/>
      <c r="I28" s="83"/>
      <c r="J28" s="85"/>
    </row>
    <row r="29" spans="1:10" ht="22.9" customHeight="1" x14ac:dyDescent="0.25">
      <c r="A29" s="166" t="s">
        <v>18</v>
      </c>
      <c r="B29" s="202"/>
      <c r="C29" s="91">
        <v>51</v>
      </c>
      <c r="D29" s="92"/>
      <c r="E29" s="180"/>
      <c r="F29" s="180"/>
      <c r="G29" s="180"/>
      <c r="H29" s="180"/>
      <c r="I29" s="93"/>
      <c r="J29" s="94"/>
    </row>
    <row r="30" spans="1:10" x14ac:dyDescent="0.25">
      <c r="A30" s="82"/>
      <c r="B30" s="83"/>
      <c r="C30" s="83"/>
      <c r="D30" s="83"/>
      <c r="E30" s="173"/>
      <c r="F30" s="173"/>
      <c r="G30" s="173"/>
      <c r="H30" s="173"/>
      <c r="I30" s="93"/>
      <c r="J30" s="94"/>
    </row>
    <row r="31" spans="1:10" x14ac:dyDescent="0.25">
      <c r="A31" s="201" t="s">
        <v>19</v>
      </c>
      <c r="B31" s="202"/>
      <c r="C31" s="107" t="s">
        <v>516</v>
      </c>
      <c r="D31" s="200" t="s">
        <v>20</v>
      </c>
      <c r="E31" s="184"/>
      <c r="F31" s="184"/>
      <c r="G31" s="184"/>
      <c r="H31" s="95"/>
      <c r="I31" s="96" t="s">
        <v>21</v>
      </c>
      <c r="J31" s="97" t="s">
        <v>22</v>
      </c>
    </row>
    <row r="32" spans="1:10" x14ac:dyDescent="0.25">
      <c r="A32" s="201"/>
      <c r="B32" s="202"/>
      <c r="C32" s="98"/>
      <c r="D32" s="66"/>
      <c r="E32" s="203"/>
      <c r="F32" s="203"/>
      <c r="G32" s="203"/>
      <c r="H32" s="203"/>
      <c r="I32" s="93"/>
      <c r="J32" s="94"/>
    </row>
    <row r="33" spans="1:10" x14ac:dyDescent="0.25">
      <c r="A33" s="201" t="s">
        <v>23</v>
      </c>
      <c r="B33" s="202"/>
      <c r="C33" s="91" t="s">
        <v>517</v>
      </c>
      <c r="D33" s="200" t="s">
        <v>24</v>
      </c>
      <c r="E33" s="184"/>
      <c r="F33" s="184"/>
      <c r="G33" s="184"/>
      <c r="H33" s="89"/>
      <c r="I33" s="96" t="s">
        <v>25</v>
      </c>
      <c r="J33" s="97" t="s">
        <v>26</v>
      </c>
    </row>
    <row r="34" spans="1:10" x14ac:dyDescent="0.25">
      <c r="A34" s="82"/>
      <c r="B34" s="83"/>
      <c r="C34" s="83"/>
      <c r="D34" s="83"/>
      <c r="E34" s="173"/>
      <c r="F34" s="173"/>
      <c r="G34" s="173"/>
      <c r="H34" s="173"/>
      <c r="I34" s="83"/>
      <c r="J34" s="85"/>
    </row>
    <row r="35" spans="1:10" x14ac:dyDescent="0.25">
      <c r="A35" s="200" t="s">
        <v>27</v>
      </c>
      <c r="B35" s="184"/>
      <c r="C35" s="184"/>
      <c r="D35" s="184"/>
      <c r="E35" s="184" t="s">
        <v>28</v>
      </c>
      <c r="F35" s="184"/>
      <c r="G35" s="184"/>
      <c r="H35" s="184"/>
      <c r="I35" s="184"/>
      <c r="J35" s="99" t="s">
        <v>29</v>
      </c>
    </row>
    <row r="36" spans="1:10" x14ac:dyDescent="0.25">
      <c r="A36" s="82"/>
      <c r="B36" s="83"/>
      <c r="C36" s="83"/>
      <c r="D36" s="83"/>
      <c r="E36" s="173"/>
      <c r="F36" s="173"/>
      <c r="G36" s="173"/>
      <c r="H36" s="173"/>
      <c r="I36" s="83"/>
      <c r="J36" s="94"/>
    </row>
    <row r="37" spans="1:10" x14ac:dyDescent="0.25">
      <c r="A37" s="195"/>
      <c r="B37" s="196"/>
      <c r="C37" s="196"/>
      <c r="D37" s="196"/>
      <c r="E37" s="195"/>
      <c r="F37" s="196"/>
      <c r="G37" s="196"/>
      <c r="H37" s="196"/>
      <c r="I37" s="197"/>
      <c r="J37" s="100"/>
    </row>
    <row r="38" spans="1:10" x14ac:dyDescent="0.25">
      <c r="A38" s="82"/>
      <c r="B38" s="83"/>
      <c r="C38" s="90"/>
      <c r="D38" s="199"/>
      <c r="E38" s="199"/>
      <c r="F38" s="199"/>
      <c r="G38" s="199"/>
      <c r="H38" s="199"/>
      <c r="I38" s="199"/>
      <c r="J38" s="85"/>
    </row>
    <row r="39" spans="1:10" x14ac:dyDescent="0.25">
      <c r="A39" s="195"/>
      <c r="B39" s="196"/>
      <c r="C39" s="196"/>
      <c r="D39" s="197"/>
      <c r="E39" s="195"/>
      <c r="F39" s="196"/>
      <c r="G39" s="196"/>
      <c r="H39" s="196"/>
      <c r="I39" s="197"/>
      <c r="J39" s="91"/>
    </row>
    <row r="40" spans="1:10" x14ac:dyDescent="0.25">
      <c r="A40" s="82"/>
      <c r="B40" s="83"/>
      <c r="C40" s="90"/>
      <c r="D40" s="101"/>
      <c r="E40" s="199"/>
      <c r="F40" s="199"/>
      <c r="G40" s="199"/>
      <c r="H40" s="199"/>
      <c r="I40" s="84"/>
      <c r="J40" s="85"/>
    </row>
    <row r="41" spans="1:10" x14ac:dyDescent="0.25">
      <c r="A41" s="195"/>
      <c r="B41" s="196"/>
      <c r="C41" s="196"/>
      <c r="D41" s="197"/>
      <c r="E41" s="195"/>
      <c r="F41" s="196"/>
      <c r="G41" s="196"/>
      <c r="H41" s="196"/>
      <c r="I41" s="197"/>
      <c r="J41" s="91"/>
    </row>
    <row r="42" spans="1:10" x14ac:dyDescent="0.25">
      <c r="A42" s="82"/>
      <c r="B42" s="83"/>
      <c r="C42" s="90"/>
      <c r="D42" s="101"/>
      <c r="E42" s="199"/>
      <c r="F42" s="199"/>
      <c r="G42" s="199"/>
      <c r="H42" s="199"/>
      <c r="I42" s="84"/>
      <c r="J42" s="85"/>
    </row>
    <row r="43" spans="1:10" x14ac:dyDescent="0.25">
      <c r="A43" s="195"/>
      <c r="B43" s="196"/>
      <c r="C43" s="196"/>
      <c r="D43" s="197"/>
      <c r="E43" s="195"/>
      <c r="F43" s="196"/>
      <c r="G43" s="196"/>
      <c r="H43" s="196"/>
      <c r="I43" s="197"/>
      <c r="J43" s="91"/>
    </row>
    <row r="44" spans="1:10" x14ac:dyDescent="0.25">
      <c r="A44" s="102"/>
      <c r="B44" s="90"/>
      <c r="C44" s="193"/>
      <c r="D44" s="193"/>
      <c r="E44" s="173"/>
      <c r="F44" s="173"/>
      <c r="G44" s="193"/>
      <c r="H44" s="193"/>
      <c r="I44" s="193"/>
      <c r="J44" s="85"/>
    </row>
    <row r="45" spans="1:10" x14ac:dyDescent="0.25">
      <c r="A45" s="195"/>
      <c r="B45" s="196"/>
      <c r="C45" s="196"/>
      <c r="D45" s="197"/>
      <c r="E45" s="195"/>
      <c r="F45" s="196"/>
      <c r="G45" s="196"/>
      <c r="H45" s="196"/>
      <c r="I45" s="197"/>
      <c r="J45" s="91"/>
    </row>
    <row r="46" spans="1:10" x14ac:dyDescent="0.25">
      <c r="A46" s="102"/>
      <c r="B46" s="90"/>
      <c r="C46" s="90"/>
      <c r="D46" s="83"/>
      <c r="E46" s="198"/>
      <c r="F46" s="198"/>
      <c r="G46" s="193"/>
      <c r="H46" s="193"/>
      <c r="I46" s="83"/>
      <c r="J46" s="85"/>
    </row>
    <row r="47" spans="1:10" x14ac:dyDescent="0.25">
      <c r="A47" s="195"/>
      <c r="B47" s="196"/>
      <c r="C47" s="196"/>
      <c r="D47" s="197"/>
      <c r="E47" s="195"/>
      <c r="F47" s="196"/>
      <c r="G47" s="196"/>
      <c r="H47" s="196"/>
      <c r="I47" s="197"/>
      <c r="J47" s="91"/>
    </row>
    <row r="48" spans="1:10" x14ac:dyDescent="0.25">
      <c r="A48" s="102"/>
      <c r="B48" s="90"/>
      <c r="C48" s="90"/>
      <c r="D48" s="83"/>
      <c r="E48" s="173"/>
      <c r="F48" s="173"/>
      <c r="G48" s="193"/>
      <c r="H48" s="193"/>
      <c r="I48" s="83"/>
      <c r="J48" s="103" t="s">
        <v>30</v>
      </c>
    </row>
    <row r="49" spans="1:10" x14ac:dyDescent="0.25">
      <c r="A49" s="102"/>
      <c r="B49" s="90"/>
      <c r="C49" s="90"/>
      <c r="D49" s="83"/>
      <c r="E49" s="173"/>
      <c r="F49" s="173"/>
      <c r="G49" s="193"/>
      <c r="H49" s="193"/>
      <c r="I49" s="83"/>
      <c r="J49" s="103" t="s">
        <v>31</v>
      </c>
    </row>
    <row r="50" spans="1:10" ht="14.45" customHeight="1" x14ac:dyDescent="0.25">
      <c r="A50" s="166" t="s">
        <v>32</v>
      </c>
      <c r="B50" s="167"/>
      <c r="C50" s="186"/>
      <c r="D50" s="187"/>
      <c r="E50" s="188" t="s">
        <v>33</v>
      </c>
      <c r="F50" s="189"/>
      <c r="G50" s="190"/>
      <c r="H50" s="191"/>
      <c r="I50" s="191"/>
      <c r="J50" s="192"/>
    </row>
    <row r="51" spans="1:10" x14ac:dyDescent="0.25">
      <c r="A51" s="102"/>
      <c r="B51" s="90"/>
      <c r="C51" s="193"/>
      <c r="D51" s="193"/>
      <c r="E51" s="173"/>
      <c r="F51" s="173"/>
      <c r="G51" s="194" t="s">
        <v>34</v>
      </c>
      <c r="H51" s="194"/>
      <c r="I51" s="194"/>
      <c r="J51" s="74"/>
    </row>
    <row r="52" spans="1:10" ht="13.9" customHeight="1" x14ac:dyDescent="0.25">
      <c r="A52" s="166" t="s">
        <v>35</v>
      </c>
      <c r="B52" s="167"/>
      <c r="C52" s="177" t="s">
        <v>518</v>
      </c>
      <c r="D52" s="178"/>
      <c r="E52" s="178"/>
      <c r="F52" s="178"/>
      <c r="G52" s="178"/>
      <c r="H52" s="178"/>
      <c r="I52" s="178"/>
      <c r="J52" s="179"/>
    </row>
    <row r="53" spans="1:10" x14ac:dyDescent="0.25">
      <c r="A53" s="82"/>
      <c r="B53" s="83"/>
      <c r="C53" s="180" t="s">
        <v>36</v>
      </c>
      <c r="D53" s="180"/>
      <c r="E53" s="180"/>
      <c r="F53" s="180"/>
      <c r="G53" s="180"/>
      <c r="H53" s="180"/>
      <c r="I53" s="180"/>
      <c r="J53" s="85"/>
    </row>
    <row r="54" spans="1:10" x14ac:dyDescent="0.25">
      <c r="A54" s="166" t="s">
        <v>37</v>
      </c>
      <c r="B54" s="167"/>
      <c r="C54" s="181" t="s">
        <v>519</v>
      </c>
      <c r="D54" s="182"/>
      <c r="E54" s="183"/>
      <c r="F54" s="173"/>
      <c r="G54" s="173"/>
      <c r="H54" s="184"/>
      <c r="I54" s="184"/>
      <c r="J54" s="185"/>
    </row>
    <row r="55" spans="1:10" x14ac:dyDescent="0.25">
      <c r="A55" s="82"/>
      <c r="B55" s="83"/>
      <c r="C55" s="90"/>
      <c r="D55" s="83"/>
      <c r="E55" s="173"/>
      <c r="F55" s="173"/>
      <c r="G55" s="173"/>
      <c r="H55" s="173"/>
      <c r="I55" s="83"/>
      <c r="J55" s="85"/>
    </row>
    <row r="56" spans="1:10" ht="14.45" customHeight="1" x14ac:dyDescent="0.25">
      <c r="A56" s="166" t="s">
        <v>38</v>
      </c>
      <c r="B56" s="167"/>
      <c r="C56" s="174" t="s">
        <v>520</v>
      </c>
      <c r="D56" s="175"/>
      <c r="E56" s="175"/>
      <c r="F56" s="175"/>
      <c r="G56" s="175"/>
      <c r="H56" s="175"/>
      <c r="I56" s="175"/>
      <c r="J56" s="176"/>
    </row>
    <row r="57" spans="1:10" x14ac:dyDescent="0.25">
      <c r="A57" s="82"/>
      <c r="B57" s="83"/>
      <c r="C57" s="83"/>
      <c r="D57" s="83"/>
      <c r="E57" s="173"/>
      <c r="F57" s="173"/>
      <c r="G57" s="173"/>
      <c r="H57" s="173"/>
      <c r="I57" s="83"/>
      <c r="J57" s="85"/>
    </row>
    <row r="58" spans="1:10" x14ac:dyDescent="0.25">
      <c r="A58" s="166" t="s">
        <v>39</v>
      </c>
      <c r="B58" s="167"/>
      <c r="C58" s="168"/>
      <c r="D58" s="169"/>
      <c r="E58" s="169"/>
      <c r="F58" s="169"/>
      <c r="G58" s="169"/>
      <c r="H58" s="169"/>
      <c r="I58" s="169"/>
      <c r="J58" s="170"/>
    </row>
    <row r="59" spans="1:10" ht="14.45" customHeight="1" x14ac:dyDescent="0.25">
      <c r="A59" s="82"/>
      <c r="B59" s="83"/>
      <c r="C59" s="171" t="s">
        <v>40</v>
      </c>
      <c r="D59" s="171"/>
      <c r="E59" s="171"/>
      <c r="F59" s="171"/>
      <c r="G59" s="83"/>
      <c r="H59" s="83"/>
      <c r="I59" s="83"/>
      <c r="J59" s="85"/>
    </row>
    <row r="60" spans="1:10" x14ac:dyDescent="0.25">
      <c r="A60" s="166" t="s">
        <v>41</v>
      </c>
      <c r="B60" s="167"/>
      <c r="C60" s="168"/>
      <c r="D60" s="169"/>
      <c r="E60" s="169"/>
      <c r="F60" s="169"/>
      <c r="G60" s="169"/>
      <c r="H60" s="169"/>
      <c r="I60" s="169"/>
      <c r="J60" s="170"/>
    </row>
    <row r="61" spans="1:10" ht="14.45" customHeight="1" x14ac:dyDescent="0.25">
      <c r="A61" s="104"/>
      <c r="B61" s="105"/>
      <c r="C61" s="172" t="s">
        <v>42</v>
      </c>
      <c r="D61" s="172"/>
      <c r="E61" s="172"/>
      <c r="F61" s="172"/>
      <c r="G61" s="172"/>
      <c r="H61" s="105"/>
      <c r="I61" s="105"/>
      <c r="J61" s="106"/>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95" sqref="I95"/>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48" t="s">
        <v>43</v>
      </c>
      <c r="B1" s="249"/>
      <c r="C1" s="249"/>
      <c r="D1" s="249"/>
      <c r="E1" s="249"/>
      <c r="F1" s="249"/>
      <c r="G1" s="249"/>
      <c r="H1" s="249"/>
      <c r="I1" s="249"/>
    </row>
    <row r="2" spans="1:9" x14ac:dyDescent="0.2">
      <c r="A2" s="250" t="s">
        <v>588</v>
      </c>
      <c r="B2" s="251"/>
      <c r="C2" s="251"/>
      <c r="D2" s="251"/>
      <c r="E2" s="251"/>
      <c r="F2" s="251"/>
      <c r="G2" s="251"/>
      <c r="H2" s="251"/>
      <c r="I2" s="251"/>
    </row>
    <row r="3" spans="1:9" x14ac:dyDescent="0.2">
      <c r="A3" s="252" t="s">
        <v>44</v>
      </c>
      <c r="B3" s="253"/>
      <c r="C3" s="253"/>
      <c r="D3" s="253"/>
      <c r="E3" s="253"/>
      <c r="F3" s="253"/>
      <c r="G3" s="253"/>
      <c r="H3" s="253"/>
      <c r="I3" s="253"/>
    </row>
    <row r="4" spans="1:9" x14ac:dyDescent="0.2">
      <c r="A4" s="254" t="s">
        <v>521</v>
      </c>
      <c r="B4" s="255"/>
      <c r="C4" s="255"/>
      <c r="D4" s="255"/>
      <c r="E4" s="255"/>
      <c r="F4" s="255"/>
      <c r="G4" s="255"/>
      <c r="H4" s="255"/>
      <c r="I4" s="256"/>
    </row>
    <row r="5" spans="1:9" ht="45" x14ac:dyDescent="0.2">
      <c r="A5" s="259" t="s">
        <v>45</v>
      </c>
      <c r="B5" s="260"/>
      <c r="C5" s="260"/>
      <c r="D5" s="260"/>
      <c r="E5" s="260"/>
      <c r="F5" s="260"/>
      <c r="G5" s="11" t="s">
        <v>46</v>
      </c>
      <c r="H5" s="13" t="s">
        <v>47</v>
      </c>
      <c r="I5" s="13" t="s">
        <v>48</v>
      </c>
    </row>
    <row r="6" spans="1:9" x14ac:dyDescent="0.2">
      <c r="A6" s="257">
        <v>1</v>
      </c>
      <c r="B6" s="258"/>
      <c r="C6" s="258"/>
      <c r="D6" s="258"/>
      <c r="E6" s="258"/>
      <c r="F6" s="258"/>
      <c r="G6" s="12">
        <v>2</v>
      </c>
      <c r="H6" s="13">
        <v>3</v>
      </c>
      <c r="I6" s="13">
        <v>4</v>
      </c>
    </row>
    <row r="7" spans="1:9" x14ac:dyDescent="0.2">
      <c r="A7" s="261"/>
      <c r="B7" s="261"/>
      <c r="C7" s="261"/>
      <c r="D7" s="261"/>
      <c r="E7" s="261"/>
      <c r="F7" s="261"/>
      <c r="G7" s="261"/>
      <c r="H7" s="261"/>
      <c r="I7" s="261"/>
    </row>
    <row r="8" spans="1:9" ht="12.75" customHeight="1" x14ac:dyDescent="0.2">
      <c r="A8" s="242" t="s">
        <v>49</v>
      </c>
      <c r="B8" s="242"/>
      <c r="C8" s="242"/>
      <c r="D8" s="242"/>
      <c r="E8" s="242"/>
      <c r="F8" s="242"/>
      <c r="G8" s="14">
        <v>1</v>
      </c>
      <c r="H8" s="123">
        <v>0</v>
      </c>
      <c r="I8" s="123">
        <v>0</v>
      </c>
    </row>
    <row r="9" spans="1:9" ht="12.75" customHeight="1" x14ac:dyDescent="0.2">
      <c r="A9" s="243" t="s">
        <v>50</v>
      </c>
      <c r="B9" s="243"/>
      <c r="C9" s="243"/>
      <c r="D9" s="243"/>
      <c r="E9" s="243"/>
      <c r="F9" s="243"/>
      <c r="G9" s="15">
        <v>2</v>
      </c>
      <c r="H9" s="32">
        <f>H10+H17+H27+H38+H43</f>
        <v>1374357323</v>
      </c>
      <c r="I9" s="32">
        <f>I10+I17+I27+I38+I43</f>
        <v>1339033113</v>
      </c>
    </row>
    <row r="10" spans="1:9" ht="12.75" customHeight="1" x14ac:dyDescent="0.2">
      <c r="A10" s="245" t="s">
        <v>51</v>
      </c>
      <c r="B10" s="245"/>
      <c r="C10" s="245"/>
      <c r="D10" s="245"/>
      <c r="E10" s="245"/>
      <c r="F10" s="245"/>
      <c r="G10" s="15">
        <v>3</v>
      </c>
      <c r="H10" s="32">
        <f>H11+H12+H13+H14+H15+H16</f>
        <v>1787121</v>
      </c>
      <c r="I10" s="32">
        <f>I11+I12+I13+I14+I15+I16</f>
        <v>1499647</v>
      </c>
    </row>
    <row r="11" spans="1:9" ht="12.75" customHeight="1" x14ac:dyDescent="0.2">
      <c r="A11" s="241" t="s">
        <v>503</v>
      </c>
      <c r="B11" s="241"/>
      <c r="C11" s="241"/>
      <c r="D11" s="241"/>
      <c r="E11" s="241"/>
      <c r="F11" s="241"/>
      <c r="G11" s="14">
        <v>4</v>
      </c>
      <c r="H11" s="123">
        <v>0</v>
      </c>
      <c r="I11" s="123">
        <v>0</v>
      </c>
    </row>
    <row r="12" spans="1:9" ht="22.9" customHeight="1" x14ac:dyDescent="0.2">
      <c r="A12" s="241" t="s">
        <v>502</v>
      </c>
      <c r="B12" s="241"/>
      <c r="C12" s="241"/>
      <c r="D12" s="241"/>
      <c r="E12" s="241"/>
      <c r="F12" s="241"/>
      <c r="G12" s="14">
        <v>5</v>
      </c>
      <c r="H12" s="123">
        <v>1787121</v>
      </c>
      <c r="I12" s="123">
        <v>1499647</v>
      </c>
    </row>
    <row r="13" spans="1:9" ht="12.75" customHeight="1" x14ac:dyDescent="0.2">
      <c r="A13" s="241" t="s">
        <v>52</v>
      </c>
      <c r="B13" s="241"/>
      <c r="C13" s="241"/>
      <c r="D13" s="241"/>
      <c r="E13" s="241"/>
      <c r="F13" s="241"/>
      <c r="G13" s="14">
        <v>6</v>
      </c>
      <c r="H13" s="123">
        <v>0</v>
      </c>
      <c r="I13" s="123">
        <v>0</v>
      </c>
    </row>
    <row r="14" spans="1:9" ht="12.75" customHeight="1" x14ac:dyDescent="0.2">
      <c r="A14" s="241" t="s">
        <v>53</v>
      </c>
      <c r="B14" s="241"/>
      <c r="C14" s="241"/>
      <c r="D14" s="241"/>
      <c r="E14" s="241"/>
      <c r="F14" s="241"/>
      <c r="G14" s="14">
        <v>7</v>
      </c>
      <c r="H14" s="123">
        <v>0</v>
      </c>
      <c r="I14" s="123">
        <v>0</v>
      </c>
    </row>
    <row r="15" spans="1:9" ht="12.75" customHeight="1" x14ac:dyDescent="0.2">
      <c r="A15" s="241" t="s">
        <v>54</v>
      </c>
      <c r="B15" s="241"/>
      <c r="C15" s="241"/>
      <c r="D15" s="241"/>
      <c r="E15" s="241"/>
      <c r="F15" s="241"/>
      <c r="G15" s="14">
        <v>8</v>
      </c>
      <c r="H15" s="123">
        <v>0</v>
      </c>
      <c r="I15" s="123">
        <v>0</v>
      </c>
    </row>
    <row r="16" spans="1:9" ht="12.75" customHeight="1" x14ac:dyDescent="0.2">
      <c r="A16" s="241" t="s">
        <v>55</v>
      </c>
      <c r="B16" s="241"/>
      <c r="C16" s="241"/>
      <c r="D16" s="241"/>
      <c r="E16" s="241"/>
      <c r="F16" s="241"/>
      <c r="G16" s="14">
        <v>9</v>
      </c>
      <c r="H16" s="123">
        <v>0</v>
      </c>
      <c r="I16" s="123">
        <v>0</v>
      </c>
    </row>
    <row r="17" spans="1:9" ht="12.75" customHeight="1" x14ac:dyDescent="0.2">
      <c r="A17" s="245" t="s">
        <v>56</v>
      </c>
      <c r="B17" s="245"/>
      <c r="C17" s="245"/>
      <c r="D17" s="245"/>
      <c r="E17" s="245"/>
      <c r="F17" s="245"/>
      <c r="G17" s="15">
        <v>10</v>
      </c>
      <c r="H17" s="32">
        <f>H18+H19+H20+H21+H22+H23+H24+H25+H26</f>
        <v>399483617</v>
      </c>
      <c r="I17" s="32">
        <f>I18+I19+I20+I21+I22+I23+I24+I25+I26</f>
        <v>391521787</v>
      </c>
    </row>
    <row r="18" spans="1:9" ht="12.75" customHeight="1" x14ac:dyDescent="0.2">
      <c r="A18" s="241" t="s">
        <v>57</v>
      </c>
      <c r="B18" s="241"/>
      <c r="C18" s="241"/>
      <c r="D18" s="241"/>
      <c r="E18" s="241"/>
      <c r="F18" s="241"/>
      <c r="G18" s="14">
        <v>11</v>
      </c>
      <c r="H18" s="123">
        <v>95924738</v>
      </c>
      <c r="I18" s="123">
        <v>94918825</v>
      </c>
    </row>
    <row r="19" spans="1:9" ht="12.75" customHeight="1" x14ac:dyDescent="0.2">
      <c r="A19" s="241" t="s">
        <v>58</v>
      </c>
      <c r="B19" s="241"/>
      <c r="C19" s="241"/>
      <c r="D19" s="241"/>
      <c r="E19" s="241"/>
      <c r="F19" s="241"/>
      <c r="G19" s="14">
        <v>12</v>
      </c>
      <c r="H19" s="123">
        <v>123576316</v>
      </c>
      <c r="I19" s="123">
        <v>121244339</v>
      </c>
    </row>
    <row r="20" spans="1:9" ht="12.75" customHeight="1" x14ac:dyDescent="0.2">
      <c r="A20" s="241" t="s">
        <v>59</v>
      </c>
      <c r="B20" s="241"/>
      <c r="C20" s="241"/>
      <c r="D20" s="241"/>
      <c r="E20" s="241"/>
      <c r="F20" s="241"/>
      <c r="G20" s="14">
        <v>13</v>
      </c>
      <c r="H20" s="123">
        <v>10414660</v>
      </c>
      <c r="I20" s="123">
        <v>9297148</v>
      </c>
    </row>
    <row r="21" spans="1:9" ht="12.75" customHeight="1" x14ac:dyDescent="0.2">
      <c r="A21" s="241" t="s">
        <v>60</v>
      </c>
      <c r="B21" s="241"/>
      <c r="C21" s="241"/>
      <c r="D21" s="241"/>
      <c r="E21" s="241"/>
      <c r="F21" s="241"/>
      <c r="G21" s="14">
        <v>14</v>
      </c>
      <c r="H21" s="123">
        <v>1117298</v>
      </c>
      <c r="I21" s="123">
        <v>505983</v>
      </c>
    </row>
    <row r="22" spans="1:9" ht="12.75" customHeight="1" x14ac:dyDescent="0.2">
      <c r="A22" s="241" t="s">
        <v>61</v>
      </c>
      <c r="B22" s="241"/>
      <c r="C22" s="241"/>
      <c r="D22" s="241"/>
      <c r="E22" s="241"/>
      <c r="F22" s="241"/>
      <c r="G22" s="14">
        <v>15</v>
      </c>
      <c r="H22" s="123">
        <v>0</v>
      </c>
      <c r="I22" s="123">
        <v>0</v>
      </c>
    </row>
    <row r="23" spans="1:9" ht="12.75" customHeight="1" x14ac:dyDescent="0.2">
      <c r="A23" s="241" t="s">
        <v>62</v>
      </c>
      <c r="B23" s="241"/>
      <c r="C23" s="241"/>
      <c r="D23" s="241"/>
      <c r="E23" s="241"/>
      <c r="F23" s="241"/>
      <c r="G23" s="14">
        <v>16</v>
      </c>
      <c r="H23" s="123">
        <v>0</v>
      </c>
      <c r="I23" s="123">
        <v>0</v>
      </c>
    </row>
    <row r="24" spans="1:9" ht="12.75" customHeight="1" x14ac:dyDescent="0.2">
      <c r="A24" s="241" t="s">
        <v>63</v>
      </c>
      <c r="B24" s="241"/>
      <c r="C24" s="241"/>
      <c r="D24" s="241"/>
      <c r="E24" s="241"/>
      <c r="F24" s="241"/>
      <c r="G24" s="14">
        <v>17</v>
      </c>
      <c r="H24" s="123">
        <v>5221465</v>
      </c>
      <c r="I24" s="123">
        <v>1700971</v>
      </c>
    </row>
    <row r="25" spans="1:9" ht="12.75" customHeight="1" x14ac:dyDescent="0.2">
      <c r="A25" s="241" t="s">
        <v>64</v>
      </c>
      <c r="B25" s="241"/>
      <c r="C25" s="241"/>
      <c r="D25" s="241"/>
      <c r="E25" s="241"/>
      <c r="F25" s="241"/>
      <c r="G25" s="14">
        <v>18</v>
      </c>
      <c r="H25" s="123">
        <v>69446</v>
      </c>
      <c r="I25" s="123">
        <v>69446</v>
      </c>
    </row>
    <row r="26" spans="1:9" ht="12.75" customHeight="1" x14ac:dyDescent="0.2">
      <c r="A26" s="241" t="s">
        <v>65</v>
      </c>
      <c r="B26" s="241"/>
      <c r="C26" s="241"/>
      <c r="D26" s="241"/>
      <c r="E26" s="241"/>
      <c r="F26" s="241"/>
      <c r="G26" s="14">
        <v>19</v>
      </c>
      <c r="H26" s="123">
        <v>163159694</v>
      </c>
      <c r="I26" s="123">
        <v>163785075</v>
      </c>
    </row>
    <row r="27" spans="1:9" ht="12.75" customHeight="1" x14ac:dyDescent="0.2">
      <c r="A27" s="245" t="s">
        <v>66</v>
      </c>
      <c r="B27" s="245"/>
      <c r="C27" s="245"/>
      <c r="D27" s="245"/>
      <c r="E27" s="245"/>
      <c r="F27" s="245"/>
      <c r="G27" s="15">
        <v>20</v>
      </c>
      <c r="H27" s="32">
        <f>SUM(H28:H37)</f>
        <v>948476293</v>
      </c>
      <c r="I27" s="32">
        <f>SUM(I28:I37)</f>
        <v>923732804</v>
      </c>
    </row>
    <row r="28" spans="1:9" ht="12.75" customHeight="1" x14ac:dyDescent="0.2">
      <c r="A28" s="241" t="s">
        <v>67</v>
      </c>
      <c r="B28" s="241"/>
      <c r="C28" s="241"/>
      <c r="D28" s="241"/>
      <c r="E28" s="241"/>
      <c r="F28" s="241"/>
      <c r="G28" s="14">
        <v>21</v>
      </c>
      <c r="H28" s="123">
        <v>845127059</v>
      </c>
      <c r="I28" s="123">
        <v>853877757</v>
      </c>
    </row>
    <row r="29" spans="1:9" ht="12.75" customHeight="1" x14ac:dyDescent="0.2">
      <c r="A29" s="241" t="s">
        <v>68</v>
      </c>
      <c r="B29" s="241"/>
      <c r="C29" s="241"/>
      <c r="D29" s="241"/>
      <c r="E29" s="241"/>
      <c r="F29" s="241"/>
      <c r="G29" s="14">
        <v>22</v>
      </c>
      <c r="H29" s="123">
        <v>0</v>
      </c>
      <c r="I29" s="123">
        <v>0</v>
      </c>
    </row>
    <row r="30" spans="1:9" ht="12.75" customHeight="1" x14ac:dyDescent="0.2">
      <c r="A30" s="241" t="s">
        <v>69</v>
      </c>
      <c r="B30" s="241"/>
      <c r="C30" s="241"/>
      <c r="D30" s="241"/>
      <c r="E30" s="241"/>
      <c r="F30" s="241"/>
      <c r="G30" s="14">
        <v>23</v>
      </c>
      <c r="H30" s="123">
        <v>0</v>
      </c>
      <c r="I30" s="123">
        <v>0</v>
      </c>
    </row>
    <row r="31" spans="1:9" ht="24" customHeight="1" x14ac:dyDescent="0.2">
      <c r="A31" s="241" t="s">
        <v>70</v>
      </c>
      <c r="B31" s="241"/>
      <c r="C31" s="241"/>
      <c r="D31" s="241"/>
      <c r="E31" s="241"/>
      <c r="F31" s="241"/>
      <c r="G31" s="14">
        <v>24</v>
      </c>
      <c r="H31" s="123">
        <v>101672262</v>
      </c>
      <c r="I31" s="123">
        <v>67722257</v>
      </c>
    </row>
    <row r="32" spans="1:9" ht="23.45" customHeight="1" x14ac:dyDescent="0.2">
      <c r="A32" s="241" t="s">
        <v>71</v>
      </c>
      <c r="B32" s="241"/>
      <c r="C32" s="241"/>
      <c r="D32" s="241"/>
      <c r="E32" s="241"/>
      <c r="F32" s="241"/>
      <c r="G32" s="14">
        <v>25</v>
      </c>
      <c r="H32" s="123">
        <v>0</v>
      </c>
      <c r="I32" s="123">
        <v>0</v>
      </c>
    </row>
    <row r="33" spans="1:9" ht="21.6" customHeight="1" x14ac:dyDescent="0.2">
      <c r="A33" s="241" t="s">
        <v>72</v>
      </c>
      <c r="B33" s="241"/>
      <c r="C33" s="241"/>
      <c r="D33" s="241"/>
      <c r="E33" s="241"/>
      <c r="F33" s="241"/>
      <c r="G33" s="14">
        <v>26</v>
      </c>
      <c r="H33" s="123">
        <v>0</v>
      </c>
      <c r="I33" s="123">
        <v>0</v>
      </c>
    </row>
    <row r="34" spans="1:9" ht="12.75" customHeight="1" x14ac:dyDescent="0.2">
      <c r="A34" s="241" t="s">
        <v>73</v>
      </c>
      <c r="B34" s="241"/>
      <c r="C34" s="241"/>
      <c r="D34" s="241"/>
      <c r="E34" s="241"/>
      <c r="F34" s="241"/>
      <c r="G34" s="14">
        <v>27</v>
      </c>
      <c r="H34" s="123">
        <v>1676972</v>
      </c>
      <c r="I34" s="123">
        <v>2132790</v>
      </c>
    </row>
    <row r="35" spans="1:9" ht="12.75" customHeight="1" x14ac:dyDescent="0.2">
      <c r="A35" s="241" t="s">
        <v>74</v>
      </c>
      <c r="B35" s="241"/>
      <c r="C35" s="241"/>
      <c r="D35" s="241"/>
      <c r="E35" s="241"/>
      <c r="F35" s="241"/>
      <c r="G35" s="14">
        <v>28</v>
      </c>
      <c r="H35" s="123">
        <v>0</v>
      </c>
      <c r="I35" s="123">
        <v>0</v>
      </c>
    </row>
    <row r="36" spans="1:9" ht="12.75" customHeight="1" x14ac:dyDescent="0.2">
      <c r="A36" s="241" t="s">
        <v>75</v>
      </c>
      <c r="B36" s="241"/>
      <c r="C36" s="241"/>
      <c r="D36" s="241"/>
      <c r="E36" s="241"/>
      <c r="F36" s="241"/>
      <c r="G36" s="14">
        <v>29</v>
      </c>
      <c r="H36" s="123">
        <v>0</v>
      </c>
      <c r="I36" s="123">
        <v>0</v>
      </c>
    </row>
    <row r="37" spans="1:9" ht="12.75" customHeight="1" x14ac:dyDescent="0.2">
      <c r="A37" s="241" t="s">
        <v>76</v>
      </c>
      <c r="B37" s="241"/>
      <c r="C37" s="241"/>
      <c r="D37" s="241"/>
      <c r="E37" s="241"/>
      <c r="F37" s="241"/>
      <c r="G37" s="14">
        <v>30</v>
      </c>
      <c r="H37" s="123">
        <v>0</v>
      </c>
      <c r="I37" s="123">
        <v>0</v>
      </c>
    </row>
    <row r="38" spans="1:9" ht="12.75" customHeight="1" x14ac:dyDescent="0.2">
      <c r="A38" s="245" t="s">
        <v>77</v>
      </c>
      <c r="B38" s="245"/>
      <c r="C38" s="245"/>
      <c r="D38" s="245"/>
      <c r="E38" s="245"/>
      <c r="F38" s="245"/>
      <c r="G38" s="15">
        <v>31</v>
      </c>
      <c r="H38" s="32">
        <f>H39+H40+H41+H42</f>
        <v>24610292</v>
      </c>
      <c r="I38" s="32">
        <f>I39+I40+I41+I42</f>
        <v>22278875</v>
      </c>
    </row>
    <row r="39" spans="1:9" ht="12.75" customHeight="1" x14ac:dyDescent="0.2">
      <c r="A39" s="241" t="s">
        <v>78</v>
      </c>
      <c r="B39" s="241"/>
      <c r="C39" s="241"/>
      <c r="D39" s="241"/>
      <c r="E39" s="241"/>
      <c r="F39" s="241"/>
      <c r="G39" s="14">
        <v>32</v>
      </c>
      <c r="H39" s="123">
        <v>0</v>
      </c>
      <c r="I39" s="123">
        <v>0</v>
      </c>
    </row>
    <row r="40" spans="1:9" ht="27" customHeight="1" x14ac:dyDescent="0.2">
      <c r="A40" s="241" t="s">
        <v>79</v>
      </c>
      <c r="B40" s="241"/>
      <c r="C40" s="241"/>
      <c r="D40" s="241"/>
      <c r="E40" s="241"/>
      <c r="F40" s="241"/>
      <c r="G40" s="14">
        <v>33</v>
      </c>
      <c r="H40" s="123">
        <v>0</v>
      </c>
      <c r="I40" s="123">
        <v>0</v>
      </c>
    </row>
    <row r="41" spans="1:9" ht="12.75" customHeight="1" x14ac:dyDescent="0.2">
      <c r="A41" s="241" t="s">
        <v>80</v>
      </c>
      <c r="B41" s="241"/>
      <c r="C41" s="241"/>
      <c r="D41" s="241"/>
      <c r="E41" s="241"/>
      <c r="F41" s="241"/>
      <c r="G41" s="14">
        <v>34</v>
      </c>
      <c r="H41" s="123">
        <v>17976133</v>
      </c>
      <c r="I41" s="123">
        <v>15644716</v>
      </c>
    </row>
    <row r="42" spans="1:9" ht="12.75" customHeight="1" x14ac:dyDescent="0.2">
      <c r="A42" s="241" t="s">
        <v>81</v>
      </c>
      <c r="B42" s="241"/>
      <c r="C42" s="241"/>
      <c r="D42" s="241"/>
      <c r="E42" s="241"/>
      <c r="F42" s="241"/>
      <c r="G42" s="14">
        <v>35</v>
      </c>
      <c r="H42" s="123">
        <v>6634159</v>
      </c>
      <c r="I42" s="123">
        <v>6634159</v>
      </c>
    </row>
    <row r="43" spans="1:9" ht="12.75" customHeight="1" x14ac:dyDescent="0.2">
      <c r="A43" s="241" t="s">
        <v>82</v>
      </c>
      <c r="B43" s="241"/>
      <c r="C43" s="241"/>
      <c r="D43" s="241"/>
      <c r="E43" s="241"/>
      <c r="F43" s="241"/>
      <c r="G43" s="14">
        <v>36</v>
      </c>
      <c r="H43" s="123">
        <v>0</v>
      </c>
      <c r="I43" s="123">
        <v>0</v>
      </c>
    </row>
    <row r="44" spans="1:9" ht="12.75" customHeight="1" x14ac:dyDescent="0.2">
      <c r="A44" s="243" t="s">
        <v>83</v>
      </c>
      <c r="B44" s="243"/>
      <c r="C44" s="243"/>
      <c r="D44" s="243"/>
      <c r="E44" s="243"/>
      <c r="F44" s="243"/>
      <c r="G44" s="15">
        <v>37</v>
      </c>
      <c r="H44" s="32">
        <f>H45+H53+H60+H70</f>
        <v>314591161</v>
      </c>
      <c r="I44" s="32">
        <f>I45+I53+I60+I70</f>
        <v>349399578</v>
      </c>
    </row>
    <row r="45" spans="1:9" ht="12.75" customHeight="1" x14ac:dyDescent="0.2">
      <c r="A45" s="245" t="s">
        <v>84</v>
      </c>
      <c r="B45" s="245"/>
      <c r="C45" s="245"/>
      <c r="D45" s="245"/>
      <c r="E45" s="245"/>
      <c r="F45" s="245"/>
      <c r="G45" s="15">
        <v>38</v>
      </c>
      <c r="H45" s="32">
        <f>SUM(H46:H52)</f>
        <v>8984975</v>
      </c>
      <c r="I45" s="32">
        <f>SUM(I46:I52)</f>
        <v>8984975</v>
      </c>
    </row>
    <row r="46" spans="1:9" ht="12.75" customHeight="1" x14ac:dyDescent="0.2">
      <c r="A46" s="241" t="s">
        <v>85</v>
      </c>
      <c r="B46" s="241"/>
      <c r="C46" s="241"/>
      <c r="D46" s="241"/>
      <c r="E46" s="241"/>
      <c r="F46" s="241"/>
      <c r="G46" s="14">
        <v>39</v>
      </c>
      <c r="H46" s="123">
        <v>0</v>
      </c>
      <c r="I46" s="123">
        <v>0</v>
      </c>
    </row>
    <row r="47" spans="1:9" ht="12.75" customHeight="1" x14ac:dyDescent="0.2">
      <c r="A47" s="241" t="s">
        <v>86</v>
      </c>
      <c r="B47" s="241"/>
      <c r="C47" s="241"/>
      <c r="D47" s="241"/>
      <c r="E47" s="241"/>
      <c r="F47" s="241"/>
      <c r="G47" s="14">
        <v>40</v>
      </c>
      <c r="H47" s="123">
        <v>0</v>
      </c>
      <c r="I47" s="123">
        <v>0</v>
      </c>
    </row>
    <row r="48" spans="1:9" ht="12.75" customHeight="1" x14ac:dyDescent="0.2">
      <c r="A48" s="241" t="s">
        <v>87</v>
      </c>
      <c r="B48" s="241"/>
      <c r="C48" s="241"/>
      <c r="D48" s="241"/>
      <c r="E48" s="241"/>
      <c r="F48" s="241"/>
      <c r="G48" s="14">
        <v>41</v>
      </c>
      <c r="H48" s="123">
        <v>0</v>
      </c>
      <c r="I48" s="123">
        <v>0</v>
      </c>
    </row>
    <row r="49" spans="1:9" ht="12.75" customHeight="1" x14ac:dyDescent="0.2">
      <c r="A49" s="241" t="s">
        <v>88</v>
      </c>
      <c r="B49" s="241"/>
      <c r="C49" s="241"/>
      <c r="D49" s="241"/>
      <c r="E49" s="241"/>
      <c r="F49" s="241"/>
      <c r="G49" s="14">
        <v>42</v>
      </c>
      <c r="H49" s="123">
        <v>0</v>
      </c>
      <c r="I49" s="123">
        <v>0</v>
      </c>
    </row>
    <row r="50" spans="1:9" ht="12.75" customHeight="1" x14ac:dyDescent="0.2">
      <c r="A50" s="241" t="s">
        <v>89</v>
      </c>
      <c r="B50" s="241"/>
      <c r="C50" s="241"/>
      <c r="D50" s="241"/>
      <c r="E50" s="241"/>
      <c r="F50" s="241"/>
      <c r="G50" s="14">
        <v>43</v>
      </c>
      <c r="H50" s="123">
        <v>0</v>
      </c>
      <c r="I50" s="123">
        <v>0</v>
      </c>
    </row>
    <row r="51" spans="1:9" ht="12.75" customHeight="1" x14ac:dyDescent="0.2">
      <c r="A51" s="241" t="s">
        <v>90</v>
      </c>
      <c r="B51" s="241"/>
      <c r="C51" s="241"/>
      <c r="D51" s="241"/>
      <c r="E51" s="241"/>
      <c r="F51" s="241"/>
      <c r="G51" s="14">
        <v>44</v>
      </c>
      <c r="H51" s="123">
        <v>8984975</v>
      </c>
      <c r="I51" s="123">
        <v>8984975</v>
      </c>
    </row>
    <row r="52" spans="1:9" ht="12.75" customHeight="1" x14ac:dyDescent="0.2">
      <c r="A52" s="241" t="s">
        <v>91</v>
      </c>
      <c r="B52" s="241"/>
      <c r="C52" s="241"/>
      <c r="D52" s="241"/>
      <c r="E52" s="241"/>
      <c r="F52" s="241"/>
      <c r="G52" s="14">
        <v>45</v>
      </c>
      <c r="H52" s="123">
        <v>0</v>
      </c>
      <c r="I52" s="123">
        <v>0</v>
      </c>
    </row>
    <row r="53" spans="1:9" ht="12.75" customHeight="1" x14ac:dyDescent="0.2">
      <c r="A53" s="245" t="s">
        <v>92</v>
      </c>
      <c r="B53" s="245"/>
      <c r="C53" s="245"/>
      <c r="D53" s="245"/>
      <c r="E53" s="245"/>
      <c r="F53" s="245"/>
      <c r="G53" s="15">
        <v>46</v>
      </c>
      <c r="H53" s="32">
        <f>SUM(H54:H59)</f>
        <v>41252017</v>
      </c>
      <c r="I53" s="32">
        <f>SUM(I54:I59)</f>
        <v>15270077</v>
      </c>
    </row>
    <row r="54" spans="1:9" ht="12.75" customHeight="1" x14ac:dyDescent="0.2">
      <c r="A54" s="241" t="s">
        <v>93</v>
      </c>
      <c r="B54" s="241"/>
      <c r="C54" s="241"/>
      <c r="D54" s="241"/>
      <c r="E54" s="241"/>
      <c r="F54" s="241"/>
      <c r="G54" s="14">
        <v>47</v>
      </c>
      <c r="H54" s="123">
        <v>10301956</v>
      </c>
      <c r="I54" s="123">
        <v>10500989</v>
      </c>
    </row>
    <row r="55" spans="1:9" ht="23.45" customHeight="1" x14ac:dyDescent="0.2">
      <c r="A55" s="241" t="s">
        <v>94</v>
      </c>
      <c r="B55" s="241"/>
      <c r="C55" s="241"/>
      <c r="D55" s="241"/>
      <c r="E55" s="241"/>
      <c r="F55" s="241"/>
      <c r="G55" s="14">
        <v>48</v>
      </c>
      <c r="H55" s="123">
        <v>25954728</v>
      </c>
      <c r="I55" s="123">
        <v>1038045</v>
      </c>
    </row>
    <row r="56" spans="1:9" ht="12.75" customHeight="1" x14ac:dyDescent="0.2">
      <c r="A56" s="241" t="s">
        <v>95</v>
      </c>
      <c r="B56" s="241"/>
      <c r="C56" s="241"/>
      <c r="D56" s="241"/>
      <c r="E56" s="241"/>
      <c r="F56" s="241"/>
      <c r="G56" s="14">
        <v>49</v>
      </c>
      <c r="H56" s="123">
        <v>1296199</v>
      </c>
      <c r="I56" s="123">
        <v>951903</v>
      </c>
    </row>
    <row r="57" spans="1:9" ht="12.75" customHeight="1" x14ac:dyDescent="0.2">
      <c r="A57" s="241" t="s">
        <v>96</v>
      </c>
      <c r="B57" s="241"/>
      <c r="C57" s="241"/>
      <c r="D57" s="241"/>
      <c r="E57" s="241"/>
      <c r="F57" s="241"/>
      <c r="G57" s="14">
        <v>50</v>
      </c>
      <c r="H57" s="123">
        <v>44092</v>
      </c>
      <c r="I57" s="123">
        <v>38818</v>
      </c>
    </row>
    <row r="58" spans="1:9" ht="12.75" customHeight="1" x14ac:dyDescent="0.2">
      <c r="A58" s="241" t="s">
        <v>97</v>
      </c>
      <c r="B58" s="241"/>
      <c r="C58" s="241"/>
      <c r="D58" s="241"/>
      <c r="E58" s="241"/>
      <c r="F58" s="241"/>
      <c r="G58" s="14">
        <v>51</v>
      </c>
      <c r="H58" s="123">
        <v>0</v>
      </c>
      <c r="I58" s="123">
        <v>0</v>
      </c>
    </row>
    <row r="59" spans="1:9" ht="12.75" customHeight="1" x14ac:dyDescent="0.2">
      <c r="A59" s="241" t="s">
        <v>98</v>
      </c>
      <c r="B59" s="241"/>
      <c r="C59" s="241"/>
      <c r="D59" s="241"/>
      <c r="E59" s="241"/>
      <c r="F59" s="241"/>
      <c r="G59" s="14">
        <v>52</v>
      </c>
      <c r="H59" s="123">
        <v>3655042</v>
      </c>
      <c r="I59" s="123">
        <v>2740322</v>
      </c>
    </row>
    <row r="60" spans="1:9" ht="12.75" customHeight="1" x14ac:dyDescent="0.2">
      <c r="A60" s="245" t="s">
        <v>99</v>
      </c>
      <c r="B60" s="245"/>
      <c r="C60" s="245"/>
      <c r="D60" s="245"/>
      <c r="E60" s="245"/>
      <c r="F60" s="245"/>
      <c r="G60" s="15">
        <v>53</v>
      </c>
      <c r="H60" s="32">
        <f>SUM(H61:H69)</f>
        <v>0</v>
      </c>
      <c r="I60" s="32">
        <f>SUM(I61:I69)</f>
        <v>0</v>
      </c>
    </row>
    <row r="61" spans="1:9" ht="12.75" customHeight="1" x14ac:dyDescent="0.2">
      <c r="A61" s="241" t="s">
        <v>100</v>
      </c>
      <c r="B61" s="241"/>
      <c r="C61" s="241"/>
      <c r="D61" s="241"/>
      <c r="E61" s="241"/>
      <c r="F61" s="241"/>
      <c r="G61" s="14">
        <v>54</v>
      </c>
      <c r="H61" s="123">
        <v>0</v>
      </c>
      <c r="I61" s="123">
        <v>0</v>
      </c>
    </row>
    <row r="62" spans="1:9" ht="27.6" customHeight="1" x14ac:dyDescent="0.2">
      <c r="A62" s="241" t="s">
        <v>101</v>
      </c>
      <c r="B62" s="241"/>
      <c r="C62" s="241"/>
      <c r="D62" s="241"/>
      <c r="E62" s="241"/>
      <c r="F62" s="241"/>
      <c r="G62" s="14">
        <v>55</v>
      </c>
      <c r="H62" s="123">
        <v>0</v>
      </c>
      <c r="I62" s="123">
        <v>0</v>
      </c>
    </row>
    <row r="63" spans="1:9" ht="12.75" customHeight="1" x14ac:dyDescent="0.2">
      <c r="A63" s="241" t="s">
        <v>102</v>
      </c>
      <c r="B63" s="241"/>
      <c r="C63" s="241"/>
      <c r="D63" s="241"/>
      <c r="E63" s="241"/>
      <c r="F63" s="241"/>
      <c r="G63" s="14">
        <v>56</v>
      </c>
      <c r="H63" s="123">
        <v>0</v>
      </c>
      <c r="I63" s="123">
        <v>0</v>
      </c>
    </row>
    <row r="64" spans="1:9" ht="25.9" customHeight="1" x14ac:dyDescent="0.2">
      <c r="A64" s="241" t="s">
        <v>103</v>
      </c>
      <c r="B64" s="241"/>
      <c r="C64" s="241"/>
      <c r="D64" s="241"/>
      <c r="E64" s="241"/>
      <c r="F64" s="241"/>
      <c r="G64" s="14">
        <v>57</v>
      </c>
      <c r="H64" s="123">
        <v>0</v>
      </c>
      <c r="I64" s="123">
        <v>0</v>
      </c>
    </row>
    <row r="65" spans="1:9" ht="21.6" customHeight="1" x14ac:dyDescent="0.2">
      <c r="A65" s="241" t="s">
        <v>104</v>
      </c>
      <c r="B65" s="241"/>
      <c r="C65" s="241"/>
      <c r="D65" s="241"/>
      <c r="E65" s="241"/>
      <c r="F65" s="241"/>
      <c r="G65" s="14">
        <v>58</v>
      </c>
      <c r="H65" s="123">
        <v>0</v>
      </c>
      <c r="I65" s="123">
        <v>0</v>
      </c>
    </row>
    <row r="66" spans="1:9" ht="21.6" customHeight="1" x14ac:dyDescent="0.2">
      <c r="A66" s="241" t="s">
        <v>105</v>
      </c>
      <c r="B66" s="241"/>
      <c r="C66" s="241"/>
      <c r="D66" s="241"/>
      <c r="E66" s="241"/>
      <c r="F66" s="241"/>
      <c r="G66" s="14">
        <v>59</v>
      </c>
      <c r="H66" s="123">
        <v>0</v>
      </c>
      <c r="I66" s="123">
        <v>0</v>
      </c>
    </row>
    <row r="67" spans="1:9" ht="12.75" customHeight="1" x14ac:dyDescent="0.2">
      <c r="A67" s="241" t="s">
        <v>106</v>
      </c>
      <c r="B67" s="241"/>
      <c r="C67" s="241"/>
      <c r="D67" s="241"/>
      <c r="E67" s="241"/>
      <c r="F67" s="241"/>
      <c r="G67" s="14">
        <v>60</v>
      </c>
      <c r="H67" s="123">
        <v>0</v>
      </c>
      <c r="I67" s="123">
        <v>0</v>
      </c>
    </row>
    <row r="68" spans="1:9" ht="12.75" customHeight="1" x14ac:dyDescent="0.2">
      <c r="A68" s="241" t="s">
        <v>107</v>
      </c>
      <c r="B68" s="241"/>
      <c r="C68" s="241"/>
      <c r="D68" s="241"/>
      <c r="E68" s="241"/>
      <c r="F68" s="241"/>
      <c r="G68" s="14">
        <v>61</v>
      </c>
      <c r="H68" s="123">
        <v>0</v>
      </c>
      <c r="I68" s="123">
        <v>0</v>
      </c>
    </row>
    <row r="69" spans="1:9" ht="12.75" customHeight="1" x14ac:dyDescent="0.2">
      <c r="A69" s="241" t="s">
        <v>108</v>
      </c>
      <c r="B69" s="241"/>
      <c r="C69" s="241"/>
      <c r="D69" s="241"/>
      <c r="E69" s="241"/>
      <c r="F69" s="241"/>
      <c r="G69" s="14">
        <v>62</v>
      </c>
      <c r="H69" s="123">
        <v>0</v>
      </c>
      <c r="I69" s="123">
        <v>0</v>
      </c>
    </row>
    <row r="70" spans="1:9" ht="12.75" customHeight="1" x14ac:dyDescent="0.2">
      <c r="A70" s="241" t="s">
        <v>109</v>
      </c>
      <c r="B70" s="241"/>
      <c r="C70" s="241"/>
      <c r="D70" s="241"/>
      <c r="E70" s="241"/>
      <c r="F70" s="241"/>
      <c r="G70" s="14">
        <v>63</v>
      </c>
      <c r="H70" s="123">
        <v>264354169</v>
      </c>
      <c r="I70" s="123">
        <v>325144526</v>
      </c>
    </row>
    <row r="71" spans="1:9" ht="12.75" customHeight="1" x14ac:dyDescent="0.2">
      <c r="A71" s="242" t="s">
        <v>110</v>
      </c>
      <c r="B71" s="242"/>
      <c r="C71" s="242"/>
      <c r="D71" s="242"/>
      <c r="E71" s="242"/>
      <c r="F71" s="242"/>
      <c r="G71" s="14">
        <v>64</v>
      </c>
      <c r="H71" s="123">
        <v>700135</v>
      </c>
      <c r="I71" s="123">
        <v>1093465</v>
      </c>
    </row>
    <row r="72" spans="1:9" ht="12.75" customHeight="1" x14ac:dyDescent="0.2">
      <c r="A72" s="243" t="s">
        <v>111</v>
      </c>
      <c r="B72" s="243"/>
      <c r="C72" s="243"/>
      <c r="D72" s="243"/>
      <c r="E72" s="243"/>
      <c r="F72" s="243"/>
      <c r="G72" s="15">
        <v>65</v>
      </c>
      <c r="H72" s="32">
        <f>H8+H9+H44+H71</f>
        <v>1689648619</v>
      </c>
      <c r="I72" s="32">
        <f>I8+I9+I44+I71</f>
        <v>1689526156</v>
      </c>
    </row>
    <row r="73" spans="1:9" ht="12.75" customHeight="1" x14ac:dyDescent="0.2">
      <c r="A73" s="242" t="s">
        <v>112</v>
      </c>
      <c r="B73" s="242"/>
      <c r="C73" s="242"/>
      <c r="D73" s="242"/>
      <c r="E73" s="242"/>
      <c r="F73" s="242"/>
      <c r="G73" s="14">
        <v>66</v>
      </c>
      <c r="H73" s="123">
        <v>1437223225</v>
      </c>
      <c r="I73" s="123">
        <v>2061446614</v>
      </c>
    </row>
    <row r="74" spans="1:9" x14ac:dyDescent="0.2">
      <c r="A74" s="246" t="s">
        <v>113</v>
      </c>
      <c r="B74" s="247"/>
      <c r="C74" s="247"/>
      <c r="D74" s="247"/>
      <c r="E74" s="247"/>
      <c r="F74" s="247"/>
      <c r="G74" s="247"/>
      <c r="H74" s="247"/>
      <c r="I74" s="247"/>
    </row>
    <row r="75" spans="1:9" ht="12.75" customHeight="1" x14ac:dyDescent="0.2">
      <c r="A75" s="243" t="s">
        <v>114</v>
      </c>
      <c r="B75" s="243"/>
      <c r="C75" s="243"/>
      <c r="D75" s="243"/>
      <c r="E75" s="243"/>
      <c r="F75" s="243"/>
      <c r="G75" s="15">
        <v>67</v>
      </c>
      <c r="H75" s="32">
        <f>H76+H77+H78+H84+H85+H91+H94+H97</f>
        <v>1646861039</v>
      </c>
      <c r="I75" s="32">
        <f>I76+I77+I78+I84+I85+I91+I94+I97</f>
        <v>1672769296</v>
      </c>
    </row>
    <row r="76" spans="1:9" ht="12.75" customHeight="1" x14ac:dyDescent="0.2">
      <c r="A76" s="241" t="s">
        <v>115</v>
      </c>
      <c r="B76" s="241"/>
      <c r="C76" s="241"/>
      <c r="D76" s="241"/>
      <c r="E76" s="241"/>
      <c r="F76" s="241"/>
      <c r="G76" s="14">
        <v>68</v>
      </c>
      <c r="H76" s="123">
        <v>1208895930</v>
      </c>
      <c r="I76" s="123">
        <v>1208895930</v>
      </c>
    </row>
    <row r="77" spans="1:9" ht="12.75" customHeight="1" x14ac:dyDescent="0.2">
      <c r="A77" s="241" t="s">
        <v>116</v>
      </c>
      <c r="B77" s="241"/>
      <c r="C77" s="241"/>
      <c r="D77" s="241"/>
      <c r="E77" s="241"/>
      <c r="F77" s="241"/>
      <c r="G77" s="14">
        <v>69</v>
      </c>
      <c r="H77" s="123">
        <v>719579</v>
      </c>
      <c r="I77" s="123">
        <v>719579</v>
      </c>
    </row>
    <row r="78" spans="1:9" ht="12.75" customHeight="1" x14ac:dyDescent="0.2">
      <c r="A78" s="245" t="s">
        <v>117</v>
      </c>
      <c r="B78" s="245"/>
      <c r="C78" s="245"/>
      <c r="D78" s="245"/>
      <c r="E78" s="245"/>
      <c r="F78" s="245"/>
      <c r="G78" s="15">
        <v>70</v>
      </c>
      <c r="H78" s="32">
        <f>SUM(H79:H83)</f>
        <v>421603127</v>
      </c>
      <c r="I78" s="32">
        <f>SUM(I79:I83)</f>
        <v>422284357</v>
      </c>
    </row>
    <row r="79" spans="1:9" ht="12.75" customHeight="1" x14ac:dyDescent="0.2">
      <c r="A79" s="241" t="s">
        <v>118</v>
      </c>
      <c r="B79" s="241"/>
      <c r="C79" s="241"/>
      <c r="D79" s="241"/>
      <c r="E79" s="241"/>
      <c r="F79" s="241"/>
      <c r="G79" s="14">
        <v>71</v>
      </c>
      <c r="H79" s="123">
        <v>48982462</v>
      </c>
      <c r="I79" s="123">
        <v>49323077</v>
      </c>
    </row>
    <row r="80" spans="1:9" ht="12.75" customHeight="1" x14ac:dyDescent="0.2">
      <c r="A80" s="241" t="s">
        <v>119</v>
      </c>
      <c r="B80" s="241"/>
      <c r="C80" s="241"/>
      <c r="D80" s="241"/>
      <c r="E80" s="241"/>
      <c r="F80" s="241"/>
      <c r="G80" s="14">
        <v>72</v>
      </c>
      <c r="H80" s="123">
        <v>34518334</v>
      </c>
      <c r="I80" s="123">
        <v>34518334</v>
      </c>
    </row>
    <row r="81" spans="1:9" ht="12.75" customHeight="1" x14ac:dyDescent="0.2">
      <c r="A81" s="241" t="s">
        <v>120</v>
      </c>
      <c r="B81" s="241"/>
      <c r="C81" s="241"/>
      <c r="D81" s="241"/>
      <c r="E81" s="241"/>
      <c r="F81" s="241"/>
      <c r="G81" s="14">
        <v>73</v>
      </c>
      <c r="H81" s="123">
        <v>-15869707</v>
      </c>
      <c r="I81" s="123">
        <v>-15869707</v>
      </c>
    </row>
    <row r="82" spans="1:9" ht="12.75" customHeight="1" x14ac:dyDescent="0.2">
      <c r="A82" s="241" t="s">
        <v>121</v>
      </c>
      <c r="B82" s="241"/>
      <c r="C82" s="241"/>
      <c r="D82" s="241"/>
      <c r="E82" s="241"/>
      <c r="F82" s="241"/>
      <c r="G82" s="14">
        <v>74</v>
      </c>
      <c r="H82" s="123">
        <v>217684029</v>
      </c>
      <c r="I82" s="123">
        <v>217684029</v>
      </c>
    </row>
    <row r="83" spans="1:9" ht="12.75" customHeight="1" x14ac:dyDescent="0.2">
      <c r="A83" s="241" t="s">
        <v>122</v>
      </c>
      <c r="B83" s="241"/>
      <c r="C83" s="241"/>
      <c r="D83" s="241"/>
      <c r="E83" s="241"/>
      <c r="F83" s="241"/>
      <c r="G83" s="14">
        <v>75</v>
      </c>
      <c r="H83" s="123">
        <v>136288009</v>
      </c>
      <c r="I83" s="123">
        <v>136628624</v>
      </c>
    </row>
    <row r="84" spans="1:9" ht="12.75" customHeight="1" x14ac:dyDescent="0.2">
      <c r="A84" s="244" t="s">
        <v>123</v>
      </c>
      <c r="B84" s="244"/>
      <c r="C84" s="244"/>
      <c r="D84" s="244"/>
      <c r="E84" s="244"/>
      <c r="F84" s="244"/>
      <c r="G84" s="108">
        <v>76</v>
      </c>
      <c r="H84" s="109">
        <v>0</v>
      </c>
      <c r="I84" s="109">
        <v>0</v>
      </c>
    </row>
    <row r="85" spans="1:9" ht="12.75" customHeight="1" x14ac:dyDescent="0.2">
      <c r="A85" s="245" t="s">
        <v>397</v>
      </c>
      <c r="B85" s="245"/>
      <c r="C85" s="245"/>
      <c r="D85" s="245"/>
      <c r="E85" s="245"/>
      <c r="F85" s="245"/>
      <c r="G85" s="15">
        <v>77</v>
      </c>
      <c r="H85" s="32">
        <f>H86+H87+H88+H89+H90</f>
        <v>0</v>
      </c>
      <c r="I85" s="32">
        <f>I86+I87+I88+I89+I90</f>
        <v>0</v>
      </c>
    </row>
    <row r="86" spans="1:9" ht="25.5" customHeight="1" x14ac:dyDescent="0.2">
      <c r="A86" s="241" t="s">
        <v>398</v>
      </c>
      <c r="B86" s="241"/>
      <c r="C86" s="241"/>
      <c r="D86" s="241"/>
      <c r="E86" s="241"/>
      <c r="F86" s="241"/>
      <c r="G86" s="14">
        <v>78</v>
      </c>
      <c r="H86" s="123">
        <v>0</v>
      </c>
      <c r="I86" s="123">
        <v>0</v>
      </c>
    </row>
    <row r="87" spans="1:9" ht="12.75" customHeight="1" x14ac:dyDescent="0.2">
      <c r="A87" s="241" t="s">
        <v>124</v>
      </c>
      <c r="B87" s="241"/>
      <c r="C87" s="241"/>
      <c r="D87" s="241"/>
      <c r="E87" s="241"/>
      <c r="F87" s="241"/>
      <c r="G87" s="14">
        <v>79</v>
      </c>
      <c r="H87" s="123">
        <v>0</v>
      </c>
      <c r="I87" s="123">
        <v>0</v>
      </c>
    </row>
    <row r="88" spans="1:9" ht="12.75" customHeight="1" x14ac:dyDescent="0.2">
      <c r="A88" s="241" t="s">
        <v>125</v>
      </c>
      <c r="B88" s="241"/>
      <c r="C88" s="241"/>
      <c r="D88" s="241"/>
      <c r="E88" s="241"/>
      <c r="F88" s="241"/>
      <c r="G88" s="14">
        <v>80</v>
      </c>
      <c r="H88" s="123">
        <v>0</v>
      </c>
      <c r="I88" s="123">
        <v>0</v>
      </c>
    </row>
    <row r="89" spans="1:9" ht="12.75" customHeight="1" x14ac:dyDescent="0.2">
      <c r="A89" s="241" t="s">
        <v>399</v>
      </c>
      <c r="B89" s="241"/>
      <c r="C89" s="241"/>
      <c r="D89" s="241"/>
      <c r="E89" s="241"/>
      <c r="F89" s="241"/>
      <c r="G89" s="14">
        <v>81</v>
      </c>
      <c r="H89" s="123">
        <v>0</v>
      </c>
      <c r="I89" s="123">
        <v>0</v>
      </c>
    </row>
    <row r="90" spans="1:9" ht="25.5" customHeight="1" x14ac:dyDescent="0.2">
      <c r="A90" s="241" t="s">
        <v>400</v>
      </c>
      <c r="B90" s="241"/>
      <c r="C90" s="241"/>
      <c r="D90" s="241"/>
      <c r="E90" s="241"/>
      <c r="F90" s="241"/>
      <c r="G90" s="14">
        <v>82</v>
      </c>
      <c r="H90" s="123">
        <v>0</v>
      </c>
      <c r="I90" s="123">
        <v>0</v>
      </c>
    </row>
    <row r="91" spans="1:9" ht="24" customHeight="1" x14ac:dyDescent="0.2">
      <c r="A91" s="245" t="s">
        <v>401</v>
      </c>
      <c r="B91" s="245"/>
      <c r="C91" s="245"/>
      <c r="D91" s="245"/>
      <c r="E91" s="245"/>
      <c r="F91" s="245"/>
      <c r="G91" s="15">
        <v>83</v>
      </c>
      <c r="H91" s="32">
        <f>H92-H93</f>
        <v>8830096</v>
      </c>
      <c r="I91" s="32">
        <f>I92-I93</f>
        <v>197568</v>
      </c>
    </row>
    <row r="92" spans="1:9" ht="12.75" customHeight="1" x14ac:dyDescent="0.2">
      <c r="A92" s="241" t="s">
        <v>126</v>
      </c>
      <c r="B92" s="241"/>
      <c r="C92" s="241"/>
      <c r="D92" s="241"/>
      <c r="E92" s="241"/>
      <c r="F92" s="241"/>
      <c r="G92" s="14">
        <v>84</v>
      </c>
      <c r="H92" s="123">
        <v>8830096</v>
      </c>
      <c r="I92" s="123">
        <v>197568</v>
      </c>
    </row>
    <row r="93" spans="1:9" ht="12.75" customHeight="1" x14ac:dyDescent="0.2">
      <c r="A93" s="241" t="s">
        <v>127</v>
      </c>
      <c r="B93" s="241"/>
      <c r="C93" s="241"/>
      <c r="D93" s="241"/>
      <c r="E93" s="241"/>
      <c r="F93" s="241"/>
      <c r="G93" s="14">
        <v>85</v>
      </c>
      <c r="H93" s="123">
        <v>0</v>
      </c>
      <c r="I93" s="123">
        <v>0</v>
      </c>
    </row>
    <row r="94" spans="1:9" ht="12.75" customHeight="1" x14ac:dyDescent="0.2">
      <c r="A94" s="245" t="s">
        <v>402</v>
      </c>
      <c r="B94" s="245"/>
      <c r="C94" s="245"/>
      <c r="D94" s="245"/>
      <c r="E94" s="245"/>
      <c r="F94" s="245"/>
      <c r="G94" s="15">
        <v>86</v>
      </c>
      <c r="H94" s="32">
        <f>H95-H96</f>
        <v>6812307</v>
      </c>
      <c r="I94" s="32">
        <f>I95-I96</f>
        <v>40671862</v>
      </c>
    </row>
    <row r="95" spans="1:9" ht="12.75" customHeight="1" x14ac:dyDescent="0.2">
      <c r="A95" s="241" t="s">
        <v>128</v>
      </c>
      <c r="B95" s="241"/>
      <c r="C95" s="241"/>
      <c r="D95" s="241"/>
      <c r="E95" s="241"/>
      <c r="F95" s="241"/>
      <c r="G95" s="14">
        <v>87</v>
      </c>
      <c r="H95" s="123">
        <v>6812307</v>
      </c>
      <c r="I95" s="123">
        <v>40671862</v>
      </c>
    </row>
    <row r="96" spans="1:9" ht="12.75" customHeight="1" x14ac:dyDescent="0.2">
      <c r="A96" s="241" t="s">
        <v>129</v>
      </c>
      <c r="B96" s="241"/>
      <c r="C96" s="241"/>
      <c r="D96" s="241"/>
      <c r="E96" s="241"/>
      <c r="F96" s="241"/>
      <c r="G96" s="14">
        <v>88</v>
      </c>
      <c r="H96" s="123">
        <v>0</v>
      </c>
      <c r="I96" s="123">
        <v>0</v>
      </c>
    </row>
    <row r="97" spans="1:9" ht="12.75" customHeight="1" x14ac:dyDescent="0.2">
      <c r="A97" s="241" t="s">
        <v>130</v>
      </c>
      <c r="B97" s="241"/>
      <c r="C97" s="241"/>
      <c r="D97" s="241"/>
      <c r="E97" s="241"/>
      <c r="F97" s="241"/>
      <c r="G97" s="14">
        <v>89</v>
      </c>
      <c r="H97" s="123">
        <v>0</v>
      </c>
      <c r="I97" s="123">
        <v>0</v>
      </c>
    </row>
    <row r="98" spans="1:9" ht="12.75" customHeight="1" x14ac:dyDescent="0.2">
      <c r="A98" s="243" t="s">
        <v>403</v>
      </c>
      <c r="B98" s="243"/>
      <c r="C98" s="243"/>
      <c r="D98" s="243"/>
      <c r="E98" s="243"/>
      <c r="F98" s="243"/>
      <c r="G98" s="15">
        <v>90</v>
      </c>
      <c r="H98" s="32">
        <f>SUM(H99:H104)</f>
        <v>9304479</v>
      </c>
      <c r="I98" s="32">
        <f>SUM(I99:I104)</f>
        <v>9140994</v>
      </c>
    </row>
    <row r="99" spans="1:9" ht="31.9" customHeight="1" x14ac:dyDescent="0.2">
      <c r="A99" s="241" t="s">
        <v>131</v>
      </c>
      <c r="B99" s="241"/>
      <c r="C99" s="241"/>
      <c r="D99" s="241"/>
      <c r="E99" s="241"/>
      <c r="F99" s="241"/>
      <c r="G99" s="14">
        <v>91</v>
      </c>
      <c r="H99" s="31">
        <v>9304479</v>
      </c>
      <c r="I99" s="31">
        <v>9140994</v>
      </c>
    </row>
    <row r="100" spans="1:9" ht="12.75" customHeight="1" x14ac:dyDescent="0.2">
      <c r="A100" s="241" t="s">
        <v>132</v>
      </c>
      <c r="B100" s="241"/>
      <c r="C100" s="241"/>
      <c r="D100" s="241"/>
      <c r="E100" s="241"/>
      <c r="F100" s="241"/>
      <c r="G100" s="14">
        <v>92</v>
      </c>
      <c r="H100" s="31">
        <v>0</v>
      </c>
      <c r="I100" s="31">
        <v>0</v>
      </c>
    </row>
    <row r="101" spans="1:9" ht="12.75" customHeight="1" x14ac:dyDescent="0.2">
      <c r="A101" s="241" t="s">
        <v>133</v>
      </c>
      <c r="B101" s="241"/>
      <c r="C101" s="241"/>
      <c r="D101" s="241"/>
      <c r="E101" s="241"/>
      <c r="F101" s="241"/>
      <c r="G101" s="14">
        <v>93</v>
      </c>
      <c r="H101" s="31">
        <v>0</v>
      </c>
      <c r="I101" s="31">
        <v>0</v>
      </c>
    </row>
    <row r="102" spans="1:9" ht="12.75" customHeight="1" x14ac:dyDescent="0.2">
      <c r="A102" s="241" t="s">
        <v>134</v>
      </c>
      <c r="B102" s="241"/>
      <c r="C102" s="241"/>
      <c r="D102" s="241"/>
      <c r="E102" s="241"/>
      <c r="F102" s="241"/>
      <c r="G102" s="14">
        <v>94</v>
      </c>
      <c r="H102" s="31">
        <v>0</v>
      </c>
      <c r="I102" s="31">
        <v>0</v>
      </c>
    </row>
    <row r="103" spans="1:9" ht="12.75" customHeight="1" x14ac:dyDescent="0.2">
      <c r="A103" s="241" t="s">
        <v>135</v>
      </c>
      <c r="B103" s="241"/>
      <c r="C103" s="241"/>
      <c r="D103" s="241"/>
      <c r="E103" s="241"/>
      <c r="F103" s="241"/>
      <c r="G103" s="14">
        <v>95</v>
      </c>
      <c r="H103" s="31">
        <v>0</v>
      </c>
      <c r="I103" s="31">
        <v>0</v>
      </c>
    </row>
    <row r="104" spans="1:9" ht="12.75" customHeight="1" x14ac:dyDescent="0.2">
      <c r="A104" s="241" t="s">
        <v>136</v>
      </c>
      <c r="B104" s="241"/>
      <c r="C104" s="241"/>
      <c r="D104" s="241"/>
      <c r="E104" s="241"/>
      <c r="F104" s="241"/>
      <c r="G104" s="14">
        <v>96</v>
      </c>
      <c r="H104" s="31">
        <v>0</v>
      </c>
      <c r="I104" s="31">
        <v>0</v>
      </c>
    </row>
    <row r="105" spans="1:9" ht="12.75" customHeight="1" x14ac:dyDescent="0.2">
      <c r="A105" s="243" t="s">
        <v>404</v>
      </c>
      <c r="B105" s="243"/>
      <c r="C105" s="243"/>
      <c r="D105" s="243"/>
      <c r="E105" s="243"/>
      <c r="F105" s="243"/>
      <c r="G105" s="15">
        <v>97</v>
      </c>
      <c r="H105" s="32">
        <f>SUM(H106:H116)</f>
        <v>0</v>
      </c>
      <c r="I105" s="32">
        <f>SUM(I106:I116)</f>
        <v>0</v>
      </c>
    </row>
    <row r="106" spans="1:9" ht="12.75" customHeight="1" x14ac:dyDescent="0.2">
      <c r="A106" s="241" t="s">
        <v>137</v>
      </c>
      <c r="B106" s="241"/>
      <c r="C106" s="241"/>
      <c r="D106" s="241"/>
      <c r="E106" s="241"/>
      <c r="F106" s="241"/>
      <c r="G106" s="14">
        <v>98</v>
      </c>
      <c r="H106" s="123">
        <v>0</v>
      </c>
      <c r="I106" s="123">
        <v>0</v>
      </c>
    </row>
    <row r="107" spans="1:9" ht="24.6" customHeight="1" x14ac:dyDescent="0.2">
      <c r="A107" s="241" t="s">
        <v>138</v>
      </c>
      <c r="B107" s="241"/>
      <c r="C107" s="241"/>
      <c r="D107" s="241"/>
      <c r="E107" s="241"/>
      <c r="F107" s="241"/>
      <c r="G107" s="14">
        <v>99</v>
      </c>
      <c r="H107" s="123">
        <v>0</v>
      </c>
      <c r="I107" s="123">
        <v>0</v>
      </c>
    </row>
    <row r="108" spans="1:9" ht="12.75" customHeight="1" x14ac:dyDescent="0.2">
      <c r="A108" s="241" t="s">
        <v>139</v>
      </c>
      <c r="B108" s="241"/>
      <c r="C108" s="241"/>
      <c r="D108" s="241"/>
      <c r="E108" s="241"/>
      <c r="F108" s="241"/>
      <c r="G108" s="14">
        <v>100</v>
      </c>
      <c r="H108" s="123">
        <v>0</v>
      </c>
      <c r="I108" s="123">
        <v>0</v>
      </c>
    </row>
    <row r="109" spans="1:9" ht="21.6" customHeight="1" x14ac:dyDescent="0.2">
      <c r="A109" s="241" t="s">
        <v>140</v>
      </c>
      <c r="B109" s="241"/>
      <c r="C109" s="241"/>
      <c r="D109" s="241"/>
      <c r="E109" s="241"/>
      <c r="F109" s="241"/>
      <c r="G109" s="14">
        <v>101</v>
      </c>
      <c r="H109" s="123">
        <v>0</v>
      </c>
      <c r="I109" s="123">
        <v>0</v>
      </c>
    </row>
    <row r="110" spans="1:9" ht="12.75" customHeight="1" x14ac:dyDescent="0.2">
      <c r="A110" s="241" t="s">
        <v>141</v>
      </c>
      <c r="B110" s="241"/>
      <c r="C110" s="241"/>
      <c r="D110" s="241"/>
      <c r="E110" s="241"/>
      <c r="F110" s="241"/>
      <c r="G110" s="14">
        <v>102</v>
      </c>
      <c r="H110" s="123">
        <v>0</v>
      </c>
      <c r="I110" s="123">
        <v>0</v>
      </c>
    </row>
    <row r="111" spans="1:9" ht="12.75" customHeight="1" x14ac:dyDescent="0.2">
      <c r="A111" s="241" t="s">
        <v>142</v>
      </c>
      <c r="B111" s="241"/>
      <c r="C111" s="241"/>
      <c r="D111" s="241"/>
      <c r="E111" s="241"/>
      <c r="F111" s="241"/>
      <c r="G111" s="14">
        <v>103</v>
      </c>
      <c r="H111" s="123">
        <v>0</v>
      </c>
      <c r="I111" s="123">
        <v>0</v>
      </c>
    </row>
    <row r="112" spans="1:9" ht="12.75" customHeight="1" x14ac:dyDescent="0.2">
      <c r="A112" s="241" t="s">
        <v>143</v>
      </c>
      <c r="B112" s="241"/>
      <c r="C112" s="241"/>
      <c r="D112" s="241"/>
      <c r="E112" s="241"/>
      <c r="F112" s="241"/>
      <c r="G112" s="14">
        <v>104</v>
      </c>
      <c r="H112" s="123">
        <v>0</v>
      </c>
      <c r="I112" s="123">
        <v>0</v>
      </c>
    </row>
    <row r="113" spans="1:9" ht="12.75" customHeight="1" x14ac:dyDescent="0.2">
      <c r="A113" s="241" t="s">
        <v>144</v>
      </c>
      <c r="B113" s="241"/>
      <c r="C113" s="241"/>
      <c r="D113" s="241"/>
      <c r="E113" s="241"/>
      <c r="F113" s="241"/>
      <c r="G113" s="14">
        <v>105</v>
      </c>
      <c r="H113" s="123">
        <v>0</v>
      </c>
      <c r="I113" s="123">
        <v>0</v>
      </c>
    </row>
    <row r="114" spans="1:9" ht="12.75" customHeight="1" x14ac:dyDescent="0.2">
      <c r="A114" s="241" t="s">
        <v>145</v>
      </c>
      <c r="B114" s="241"/>
      <c r="C114" s="241"/>
      <c r="D114" s="241"/>
      <c r="E114" s="241"/>
      <c r="F114" s="241"/>
      <c r="G114" s="14">
        <v>106</v>
      </c>
      <c r="H114" s="123">
        <v>0</v>
      </c>
      <c r="I114" s="123">
        <v>0</v>
      </c>
    </row>
    <row r="115" spans="1:9" ht="12.75" customHeight="1" x14ac:dyDescent="0.2">
      <c r="A115" s="241" t="s">
        <v>146</v>
      </c>
      <c r="B115" s="241"/>
      <c r="C115" s="241"/>
      <c r="D115" s="241"/>
      <c r="E115" s="241"/>
      <c r="F115" s="241"/>
      <c r="G115" s="14">
        <v>107</v>
      </c>
      <c r="H115" s="123">
        <v>0</v>
      </c>
      <c r="I115" s="123">
        <v>0</v>
      </c>
    </row>
    <row r="116" spans="1:9" ht="12.75" customHeight="1" x14ac:dyDescent="0.2">
      <c r="A116" s="241" t="s">
        <v>147</v>
      </c>
      <c r="B116" s="241"/>
      <c r="C116" s="241"/>
      <c r="D116" s="241"/>
      <c r="E116" s="241"/>
      <c r="F116" s="241"/>
      <c r="G116" s="14">
        <v>108</v>
      </c>
      <c r="H116" s="123">
        <v>0</v>
      </c>
      <c r="I116" s="123">
        <v>0</v>
      </c>
    </row>
    <row r="117" spans="1:9" ht="12.75" customHeight="1" x14ac:dyDescent="0.2">
      <c r="A117" s="243" t="s">
        <v>405</v>
      </c>
      <c r="B117" s="243"/>
      <c r="C117" s="243"/>
      <c r="D117" s="243"/>
      <c r="E117" s="243"/>
      <c r="F117" s="243"/>
      <c r="G117" s="15">
        <v>109</v>
      </c>
      <c r="H117" s="32">
        <f>SUM(H118:H131)</f>
        <v>32762425</v>
      </c>
      <c r="I117" s="32">
        <f>SUM(I118:I131)</f>
        <v>6889027</v>
      </c>
    </row>
    <row r="118" spans="1:9" ht="12.75" customHeight="1" x14ac:dyDescent="0.2">
      <c r="A118" s="241" t="s">
        <v>148</v>
      </c>
      <c r="B118" s="241"/>
      <c r="C118" s="241"/>
      <c r="D118" s="241"/>
      <c r="E118" s="241"/>
      <c r="F118" s="241"/>
      <c r="G118" s="14">
        <v>110</v>
      </c>
      <c r="H118" s="123">
        <v>23413757</v>
      </c>
      <c r="I118" s="123">
        <v>3224897</v>
      </c>
    </row>
    <row r="119" spans="1:9" ht="22.15" customHeight="1" x14ac:dyDescent="0.2">
      <c r="A119" s="241" t="s">
        <v>149</v>
      </c>
      <c r="B119" s="241"/>
      <c r="C119" s="241"/>
      <c r="D119" s="241"/>
      <c r="E119" s="241"/>
      <c r="F119" s="241"/>
      <c r="G119" s="14">
        <v>111</v>
      </c>
      <c r="H119" s="123">
        <v>0</v>
      </c>
      <c r="I119" s="123">
        <v>0</v>
      </c>
    </row>
    <row r="120" spans="1:9" ht="12.75" customHeight="1" x14ac:dyDescent="0.2">
      <c r="A120" s="241" t="s">
        <v>150</v>
      </c>
      <c r="B120" s="241"/>
      <c r="C120" s="241"/>
      <c r="D120" s="241"/>
      <c r="E120" s="241"/>
      <c r="F120" s="241"/>
      <c r="G120" s="14">
        <v>112</v>
      </c>
      <c r="H120" s="123">
        <v>0</v>
      </c>
      <c r="I120" s="123">
        <v>0</v>
      </c>
    </row>
    <row r="121" spans="1:9" ht="23.45" customHeight="1" x14ac:dyDescent="0.2">
      <c r="A121" s="241" t="s">
        <v>151</v>
      </c>
      <c r="B121" s="241"/>
      <c r="C121" s="241"/>
      <c r="D121" s="241"/>
      <c r="E121" s="241"/>
      <c r="F121" s="241"/>
      <c r="G121" s="14">
        <v>113</v>
      </c>
      <c r="H121" s="123">
        <v>0</v>
      </c>
      <c r="I121" s="123">
        <v>0</v>
      </c>
    </row>
    <row r="122" spans="1:9" ht="12.75" customHeight="1" x14ac:dyDescent="0.2">
      <c r="A122" s="241" t="s">
        <v>152</v>
      </c>
      <c r="B122" s="241"/>
      <c r="C122" s="241"/>
      <c r="D122" s="241"/>
      <c r="E122" s="241"/>
      <c r="F122" s="241"/>
      <c r="G122" s="14">
        <v>114</v>
      </c>
      <c r="H122" s="123">
        <v>0</v>
      </c>
      <c r="I122" s="123">
        <v>0</v>
      </c>
    </row>
    <row r="123" spans="1:9" ht="12.75" customHeight="1" x14ac:dyDescent="0.2">
      <c r="A123" s="241" t="s">
        <v>153</v>
      </c>
      <c r="B123" s="241"/>
      <c r="C123" s="241"/>
      <c r="D123" s="241"/>
      <c r="E123" s="241"/>
      <c r="F123" s="241"/>
      <c r="G123" s="14">
        <v>115</v>
      </c>
      <c r="H123" s="123">
        <v>0</v>
      </c>
      <c r="I123" s="123">
        <v>0</v>
      </c>
    </row>
    <row r="124" spans="1:9" ht="12.75" customHeight="1" x14ac:dyDescent="0.2">
      <c r="A124" s="241" t="s">
        <v>154</v>
      </c>
      <c r="B124" s="241"/>
      <c r="C124" s="241"/>
      <c r="D124" s="241"/>
      <c r="E124" s="241"/>
      <c r="F124" s="241"/>
      <c r="G124" s="14">
        <v>116</v>
      </c>
      <c r="H124" s="123">
        <v>0</v>
      </c>
      <c r="I124" s="123">
        <v>0</v>
      </c>
    </row>
    <row r="125" spans="1:9" ht="12.75" customHeight="1" x14ac:dyDescent="0.2">
      <c r="A125" s="241" t="s">
        <v>155</v>
      </c>
      <c r="B125" s="241"/>
      <c r="C125" s="241"/>
      <c r="D125" s="241"/>
      <c r="E125" s="241"/>
      <c r="F125" s="241"/>
      <c r="G125" s="14">
        <v>117</v>
      </c>
      <c r="H125" s="123">
        <v>2376923</v>
      </c>
      <c r="I125" s="123">
        <v>1014384</v>
      </c>
    </row>
    <row r="126" spans="1:9" x14ac:dyDescent="0.2">
      <c r="A126" s="241" t="s">
        <v>156</v>
      </c>
      <c r="B126" s="241"/>
      <c r="C126" s="241"/>
      <c r="D126" s="241"/>
      <c r="E126" s="241"/>
      <c r="F126" s="241"/>
      <c r="G126" s="14">
        <v>118</v>
      </c>
      <c r="H126" s="123">
        <v>0</v>
      </c>
      <c r="I126" s="123">
        <v>0</v>
      </c>
    </row>
    <row r="127" spans="1:9" x14ac:dyDescent="0.2">
      <c r="A127" s="241" t="s">
        <v>157</v>
      </c>
      <c r="B127" s="241"/>
      <c r="C127" s="241"/>
      <c r="D127" s="241"/>
      <c r="E127" s="241"/>
      <c r="F127" s="241"/>
      <c r="G127" s="14">
        <v>119</v>
      </c>
      <c r="H127" s="123">
        <v>3031673</v>
      </c>
      <c r="I127" s="123">
        <v>853798</v>
      </c>
    </row>
    <row r="128" spans="1:9" x14ac:dyDescent="0.2">
      <c r="A128" s="241" t="s">
        <v>158</v>
      </c>
      <c r="B128" s="241"/>
      <c r="C128" s="241"/>
      <c r="D128" s="241"/>
      <c r="E128" s="241"/>
      <c r="F128" s="241"/>
      <c r="G128" s="14">
        <v>120</v>
      </c>
      <c r="H128" s="123">
        <v>3428737</v>
      </c>
      <c r="I128" s="123">
        <v>1301185</v>
      </c>
    </row>
    <row r="129" spans="1:9" x14ac:dyDescent="0.2">
      <c r="A129" s="241" t="s">
        <v>159</v>
      </c>
      <c r="B129" s="241"/>
      <c r="C129" s="241"/>
      <c r="D129" s="241"/>
      <c r="E129" s="241"/>
      <c r="F129" s="241"/>
      <c r="G129" s="14">
        <v>121</v>
      </c>
      <c r="H129" s="123">
        <v>336560</v>
      </c>
      <c r="I129" s="123">
        <v>336041</v>
      </c>
    </row>
    <row r="130" spans="1:9" x14ac:dyDescent="0.2">
      <c r="A130" s="241" t="s">
        <v>160</v>
      </c>
      <c r="B130" s="241"/>
      <c r="C130" s="241"/>
      <c r="D130" s="241"/>
      <c r="E130" s="241"/>
      <c r="F130" s="241"/>
      <c r="G130" s="14">
        <v>122</v>
      </c>
      <c r="H130" s="123">
        <v>0</v>
      </c>
      <c r="I130" s="123">
        <v>0</v>
      </c>
    </row>
    <row r="131" spans="1:9" x14ac:dyDescent="0.2">
      <c r="A131" s="241" t="s">
        <v>161</v>
      </c>
      <c r="B131" s="241"/>
      <c r="C131" s="241"/>
      <c r="D131" s="241"/>
      <c r="E131" s="241"/>
      <c r="F131" s="241"/>
      <c r="G131" s="14">
        <v>123</v>
      </c>
      <c r="H131" s="123">
        <v>174775</v>
      </c>
      <c r="I131" s="123">
        <v>158722</v>
      </c>
    </row>
    <row r="132" spans="1:9" ht="22.15" customHeight="1" x14ac:dyDescent="0.2">
      <c r="A132" s="242" t="s">
        <v>162</v>
      </c>
      <c r="B132" s="242"/>
      <c r="C132" s="242"/>
      <c r="D132" s="242"/>
      <c r="E132" s="242"/>
      <c r="F132" s="242"/>
      <c r="G132" s="14">
        <v>124</v>
      </c>
      <c r="H132" s="123">
        <v>720676</v>
      </c>
      <c r="I132" s="123">
        <v>726839</v>
      </c>
    </row>
    <row r="133" spans="1:9" x14ac:dyDescent="0.2">
      <c r="A133" s="243" t="s">
        <v>406</v>
      </c>
      <c r="B133" s="243"/>
      <c r="C133" s="243"/>
      <c r="D133" s="243"/>
      <c r="E133" s="243"/>
      <c r="F133" s="243"/>
      <c r="G133" s="15">
        <v>125</v>
      </c>
      <c r="H133" s="32">
        <f>H75+H98+H105+H117+H132</f>
        <v>1689648619</v>
      </c>
      <c r="I133" s="32">
        <f>I75+I98+I105+I117+I132</f>
        <v>1689526156</v>
      </c>
    </row>
    <row r="134" spans="1:9" x14ac:dyDescent="0.2">
      <c r="A134" s="242" t="s">
        <v>163</v>
      </c>
      <c r="B134" s="242"/>
      <c r="C134" s="242"/>
      <c r="D134" s="242"/>
      <c r="E134" s="242"/>
      <c r="F134" s="242"/>
      <c r="G134" s="14">
        <v>126</v>
      </c>
      <c r="H134" s="31">
        <v>1437223225</v>
      </c>
      <c r="I134" s="31">
        <v>2061446614</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J12" sqref="J12:K12"/>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79" t="s">
        <v>164</v>
      </c>
      <c r="B1" s="249"/>
      <c r="C1" s="249"/>
      <c r="D1" s="249"/>
      <c r="E1" s="249"/>
      <c r="F1" s="249"/>
      <c r="G1" s="249"/>
      <c r="H1" s="249"/>
      <c r="I1" s="249"/>
    </row>
    <row r="2" spans="1:11" x14ac:dyDescent="0.2">
      <c r="A2" s="278" t="s">
        <v>589</v>
      </c>
      <c r="B2" s="251"/>
      <c r="C2" s="251"/>
      <c r="D2" s="251"/>
      <c r="E2" s="251"/>
      <c r="F2" s="251"/>
      <c r="G2" s="251"/>
      <c r="H2" s="251"/>
      <c r="I2" s="251"/>
      <c r="J2" s="112"/>
      <c r="K2" s="112"/>
    </row>
    <row r="3" spans="1:11" x14ac:dyDescent="0.2">
      <c r="A3" s="283" t="s">
        <v>165</v>
      </c>
      <c r="B3" s="284"/>
      <c r="C3" s="284"/>
      <c r="D3" s="284"/>
      <c r="E3" s="284"/>
      <c r="F3" s="284"/>
      <c r="G3" s="284"/>
      <c r="H3" s="284"/>
      <c r="I3" s="284"/>
      <c r="J3" s="285"/>
      <c r="K3" s="285"/>
    </row>
    <row r="4" spans="1:11" x14ac:dyDescent="0.2">
      <c r="A4" s="286" t="s">
        <v>522</v>
      </c>
      <c r="B4" s="287"/>
      <c r="C4" s="287"/>
      <c r="D4" s="287"/>
      <c r="E4" s="287"/>
      <c r="F4" s="287"/>
      <c r="G4" s="287"/>
      <c r="H4" s="287"/>
      <c r="I4" s="287"/>
      <c r="J4" s="288"/>
      <c r="K4" s="288"/>
    </row>
    <row r="5" spans="1:11" ht="22.15" customHeight="1" x14ac:dyDescent="0.2">
      <c r="A5" s="280" t="s">
        <v>166</v>
      </c>
      <c r="B5" s="260"/>
      <c r="C5" s="260"/>
      <c r="D5" s="260"/>
      <c r="E5" s="260"/>
      <c r="F5" s="260"/>
      <c r="G5" s="280" t="s">
        <v>167</v>
      </c>
      <c r="H5" s="281" t="s">
        <v>168</v>
      </c>
      <c r="I5" s="282"/>
      <c r="J5" s="281" t="s">
        <v>169</v>
      </c>
      <c r="K5" s="282"/>
    </row>
    <row r="6" spans="1:11" x14ac:dyDescent="0.2">
      <c r="A6" s="260"/>
      <c r="B6" s="260"/>
      <c r="C6" s="260"/>
      <c r="D6" s="260"/>
      <c r="E6" s="260"/>
      <c r="F6" s="260"/>
      <c r="G6" s="260"/>
      <c r="H6" s="18" t="s">
        <v>170</v>
      </c>
      <c r="I6" s="18" t="s">
        <v>171</v>
      </c>
      <c r="J6" s="18" t="s">
        <v>172</v>
      </c>
      <c r="K6" s="18" t="s">
        <v>173</v>
      </c>
    </row>
    <row r="7" spans="1:11" x14ac:dyDescent="0.2">
      <c r="A7" s="289">
        <v>1</v>
      </c>
      <c r="B7" s="258"/>
      <c r="C7" s="258"/>
      <c r="D7" s="258"/>
      <c r="E7" s="258"/>
      <c r="F7" s="258"/>
      <c r="G7" s="17">
        <v>2</v>
      </c>
      <c r="H7" s="18">
        <v>3</v>
      </c>
      <c r="I7" s="18">
        <v>4</v>
      </c>
      <c r="J7" s="18">
        <v>5</v>
      </c>
      <c r="K7" s="18">
        <v>6</v>
      </c>
    </row>
    <row r="8" spans="1:11" x14ac:dyDescent="0.2">
      <c r="A8" s="272" t="s">
        <v>407</v>
      </c>
      <c r="B8" s="273"/>
      <c r="C8" s="273"/>
      <c r="D8" s="273"/>
      <c r="E8" s="273"/>
      <c r="F8" s="273"/>
      <c r="G8" s="15">
        <v>1</v>
      </c>
      <c r="H8" s="113">
        <f>SUM(H9:H13)</f>
        <v>76314505</v>
      </c>
      <c r="I8" s="113">
        <f>SUM(I9:I13)</f>
        <v>13057736</v>
      </c>
      <c r="J8" s="113">
        <f>SUM(J9:J13)</f>
        <v>92244312</v>
      </c>
      <c r="K8" s="113">
        <f>SUM(K9:K13)</f>
        <v>24504971</v>
      </c>
    </row>
    <row r="9" spans="1:11" x14ac:dyDescent="0.2">
      <c r="A9" s="241" t="s">
        <v>174</v>
      </c>
      <c r="B9" s="241"/>
      <c r="C9" s="241"/>
      <c r="D9" s="241"/>
      <c r="E9" s="241"/>
      <c r="F9" s="241"/>
      <c r="G9" s="14">
        <v>2</v>
      </c>
      <c r="H9" s="124">
        <v>72620052</v>
      </c>
      <c r="I9" s="124">
        <v>12772552</v>
      </c>
      <c r="J9" s="124">
        <v>81108683</v>
      </c>
      <c r="K9" s="124">
        <v>13845211</v>
      </c>
    </row>
    <row r="10" spans="1:11" x14ac:dyDescent="0.2">
      <c r="A10" s="241" t="s">
        <v>175</v>
      </c>
      <c r="B10" s="241"/>
      <c r="C10" s="241"/>
      <c r="D10" s="241"/>
      <c r="E10" s="241"/>
      <c r="F10" s="241"/>
      <c r="G10" s="14">
        <v>3</v>
      </c>
      <c r="H10" s="124">
        <v>525056</v>
      </c>
      <c r="I10" s="124">
        <v>209772</v>
      </c>
      <c r="J10" s="124">
        <v>565095</v>
      </c>
      <c r="K10" s="124">
        <v>279490</v>
      </c>
    </row>
    <row r="11" spans="1:11" x14ac:dyDescent="0.2">
      <c r="A11" s="241" t="s">
        <v>176</v>
      </c>
      <c r="B11" s="241"/>
      <c r="C11" s="241"/>
      <c r="D11" s="241"/>
      <c r="E11" s="241"/>
      <c r="F11" s="241"/>
      <c r="G11" s="14">
        <v>4</v>
      </c>
      <c r="H11" s="124">
        <v>0</v>
      </c>
      <c r="I11" s="124">
        <v>0</v>
      </c>
      <c r="J11" s="124">
        <v>0</v>
      </c>
      <c r="K11" s="124">
        <v>0</v>
      </c>
    </row>
    <row r="12" spans="1:11" x14ac:dyDescent="0.2">
      <c r="A12" s="241" t="s">
        <v>177</v>
      </c>
      <c r="B12" s="241"/>
      <c r="C12" s="241"/>
      <c r="D12" s="241"/>
      <c r="E12" s="241"/>
      <c r="F12" s="241"/>
      <c r="G12" s="14">
        <v>5</v>
      </c>
      <c r="H12" s="124">
        <v>0</v>
      </c>
      <c r="I12" s="124">
        <v>0</v>
      </c>
      <c r="J12" s="124">
        <v>10534274</v>
      </c>
      <c r="K12" s="124">
        <v>10359066</v>
      </c>
    </row>
    <row r="13" spans="1:11" x14ac:dyDescent="0.2">
      <c r="A13" s="241" t="s">
        <v>178</v>
      </c>
      <c r="B13" s="241"/>
      <c r="C13" s="241"/>
      <c r="D13" s="241"/>
      <c r="E13" s="241"/>
      <c r="F13" s="241"/>
      <c r="G13" s="14">
        <v>6</v>
      </c>
      <c r="H13" s="124">
        <v>3169397</v>
      </c>
      <c r="I13" s="124">
        <v>75412</v>
      </c>
      <c r="J13" s="124">
        <v>36260</v>
      </c>
      <c r="K13" s="124">
        <v>21204</v>
      </c>
    </row>
    <row r="14" spans="1:11" ht="22.15" customHeight="1" x14ac:dyDescent="0.2">
      <c r="A14" s="272" t="s">
        <v>408</v>
      </c>
      <c r="B14" s="273"/>
      <c r="C14" s="273"/>
      <c r="D14" s="273"/>
      <c r="E14" s="273"/>
      <c r="F14" s="273"/>
      <c r="G14" s="15">
        <v>7</v>
      </c>
      <c r="H14" s="113">
        <f>H15+H16+H20+H24+H25+H26+H29+H36</f>
        <v>54817918</v>
      </c>
      <c r="I14" s="113">
        <f>I15+I16+I20+I24+I25+I26+I29+I36</f>
        <v>16161307</v>
      </c>
      <c r="J14" s="113">
        <f>J15+J16+J20+J24+J25+J26+J29+J36</f>
        <v>51616876</v>
      </c>
      <c r="K14" s="113">
        <f>K15+K16+K20+K24+K25+K26+K29+K36</f>
        <v>16796542</v>
      </c>
    </row>
    <row r="15" spans="1:11" x14ac:dyDescent="0.2">
      <c r="A15" s="241" t="s">
        <v>179</v>
      </c>
      <c r="B15" s="241"/>
      <c r="C15" s="241"/>
      <c r="D15" s="241"/>
      <c r="E15" s="241"/>
      <c r="F15" s="241"/>
      <c r="G15" s="14">
        <v>8</v>
      </c>
      <c r="H15" s="124">
        <v>0</v>
      </c>
      <c r="I15" s="124">
        <v>0</v>
      </c>
      <c r="J15" s="124">
        <v>0</v>
      </c>
      <c r="K15" s="124">
        <v>0</v>
      </c>
    </row>
    <row r="16" spans="1:11" x14ac:dyDescent="0.2">
      <c r="A16" s="245" t="s">
        <v>409</v>
      </c>
      <c r="B16" s="245"/>
      <c r="C16" s="245"/>
      <c r="D16" s="245"/>
      <c r="E16" s="245"/>
      <c r="F16" s="245"/>
      <c r="G16" s="15">
        <v>9</v>
      </c>
      <c r="H16" s="113">
        <f>SUM(H17:H19)</f>
        <v>18915131</v>
      </c>
      <c r="I16" s="113">
        <f>SUM(I17:I19)</f>
        <v>5524491</v>
      </c>
      <c r="J16" s="113">
        <f>SUM(J17:J19)</f>
        <v>16494349</v>
      </c>
      <c r="K16" s="113">
        <f>SUM(K17:K19)</f>
        <v>5588310</v>
      </c>
    </row>
    <row r="17" spans="1:11" x14ac:dyDescent="0.2">
      <c r="A17" s="274" t="s">
        <v>180</v>
      </c>
      <c r="B17" s="274"/>
      <c r="C17" s="274"/>
      <c r="D17" s="274"/>
      <c r="E17" s="274"/>
      <c r="F17" s="274"/>
      <c r="G17" s="14">
        <v>10</v>
      </c>
      <c r="H17" s="124">
        <v>3488448</v>
      </c>
      <c r="I17" s="124">
        <v>888798</v>
      </c>
      <c r="J17" s="124">
        <v>1163538</v>
      </c>
      <c r="K17" s="124">
        <v>330878</v>
      </c>
    </row>
    <row r="18" spans="1:11" x14ac:dyDescent="0.2">
      <c r="A18" s="274" t="s">
        <v>181</v>
      </c>
      <c r="B18" s="274"/>
      <c r="C18" s="274"/>
      <c r="D18" s="274"/>
      <c r="E18" s="274"/>
      <c r="F18" s="274"/>
      <c r="G18" s="14">
        <v>11</v>
      </c>
      <c r="H18" s="124">
        <v>0</v>
      </c>
      <c r="I18" s="124">
        <v>0</v>
      </c>
      <c r="J18" s="124">
        <v>0</v>
      </c>
      <c r="K18" s="124">
        <v>0</v>
      </c>
    </row>
    <row r="19" spans="1:11" x14ac:dyDescent="0.2">
      <c r="A19" s="274" t="s">
        <v>182</v>
      </c>
      <c r="B19" s="274"/>
      <c r="C19" s="274"/>
      <c r="D19" s="274"/>
      <c r="E19" s="274"/>
      <c r="F19" s="274"/>
      <c r="G19" s="14">
        <v>12</v>
      </c>
      <c r="H19" s="124">
        <v>15426683</v>
      </c>
      <c r="I19" s="124">
        <v>4635693</v>
      </c>
      <c r="J19" s="124">
        <v>15330811</v>
      </c>
      <c r="K19" s="124">
        <v>5257432</v>
      </c>
    </row>
    <row r="20" spans="1:11" x14ac:dyDescent="0.2">
      <c r="A20" s="245" t="s">
        <v>410</v>
      </c>
      <c r="B20" s="245"/>
      <c r="C20" s="245"/>
      <c r="D20" s="245"/>
      <c r="E20" s="245"/>
      <c r="F20" s="245"/>
      <c r="G20" s="15">
        <v>13</v>
      </c>
      <c r="H20" s="113">
        <f>SUM(H21:H23)</f>
        <v>18989738</v>
      </c>
      <c r="I20" s="113">
        <f>SUM(I21:I23)</f>
        <v>5651829</v>
      </c>
      <c r="J20" s="113">
        <f>SUM(J21:J23)</f>
        <v>14633008</v>
      </c>
      <c r="K20" s="113">
        <f>SUM(K21:K23)</f>
        <v>4347015</v>
      </c>
    </row>
    <row r="21" spans="1:11" x14ac:dyDescent="0.2">
      <c r="A21" s="274" t="s">
        <v>183</v>
      </c>
      <c r="B21" s="274"/>
      <c r="C21" s="274"/>
      <c r="D21" s="274"/>
      <c r="E21" s="274"/>
      <c r="F21" s="274"/>
      <c r="G21" s="14">
        <v>14</v>
      </c>
      <c r="H21" s="124">
        <v>9713433</v>
      </c>
      <c r="I21" s="124">
        <v>2930114</v>
      </c>
      <c r="J21" s="124">
        <v>8093185</v>
      </c>
      <c r="K21" s="124">
        <v>2441218</v>
      </c>
    </row>
    <row r="22" spans="1:11" x14ac:dyDescent="0.2">
      <c r="A22" s="274" t="s">
        <v>184</v>
      </c>
      <c r="B22" s="274"/>
      <c r="C22" s="274"/>
      <c r="D22" s="274"/>
      <c r="E22" s="274"/>
      <c r="F22" s="274"/>
      <c r="G22" s="14">
        <v>15</v>
      </c>
      <c r="H22" s="124">
        <v>6592478</v>
      </c>
      <c r="I22" s="124">
        <v>1924230</v>
      </c>
      <c r="J22" s="124">
        <v>4461197</v>
      </c>
      <c r="K22" s="124">
        <v>1283782</v>
      </c>
    </row>
    <row r="23" spans="1:11" x14ac:dyDescent="0.2">
      <c r="A23" s="274" t="s">
        <v>185</v>
      </c>
      <c r="B23" s="274"/>
      <c r="C23" s="274"/>
      <c r="D23" s="274"/>
      <c r="E23" s="274"/>
      <c r="F23" s="274"/>
      <c r="G23" s="14">
        <v>16</v>
      </c>
      <c r="H23" s="124">
        <v>2683827</v>
      </c>
      <c r="I23" s="124">
        <v>797485</v>
      </c>
      <c r="J23" s="124">
        <v>2078626</v>
      </c>
      <c r="K23" s="124">
        <v>622015</v>
      </c>
    </row>
    <row r="24" spans="1:11" x14ac:dyDescent="0.2">
      <c r="A24" s="241" t="s">
        <v>186</v>
      </c>
      <c r="B24" s="241"/>
      <c r="C24" s="241"/>
      <c r="D24" s="241"/>
      <c r="E24" s="241"/>
      <c r="F24" s="241"/>
      <c r="G24" s="14">
        <v>17</v>
      </c>
      <c r="H24" s="124">
        <v>7287790</v>
      </c>
      <c r="I24" s="124">
        <v>2411824</v>
      </c>
      <c r="J24" s="124">
        <v>6400008</v>
      </c>
      <c r="K24" s="124">
        <v>2055319</v>
      </c>
    </row>
    <row r="25" spans="1:11" x14ac:dyDescent="0.2">
      <c r="A25" s="241" t="s">
        <v>187</v>
      </c>
      <c r="B25" s="241"/>
      <c r="C25" s="241"/>
      <c r="D25" s="241"/>
      <c r="E25" s="241"/>
      <c r="F25" s="241"/>
      <c r="G25" s="14">
        <v>18</v>
      </c>
      <c r="H25" s="124">
        <v>9555919</v>
      </c>
      <c r="I25" s="124">
        <v>2573163</v>
      </c>
      <c r="J25" s="124">
        <v>12805230</v>
      </c>
      <c r="K25" s="124">
        <v>3525654</v>
      </c>
    </row>
    <row r="26" spans="1:11" x14ac:dyDescent="0.2">
      <c r="A26" s="245" t="s">
        <v>411</v>
      </c>
      <c r="B26" s="245"/>
      <c r="C26" s="245"/>
      <c r="D26" s="245"/>
      <c r="E26" s="245"/>
      <c r="F26" s="245"/>
      <c r="G26" s="15">
        <v>19</v>
      </c>
      <c r="H26" s="113">
        <f>H27+H28</f>
        <v>0</v>
      </c>
      <c r="I26" s="113">
        <f>I27+I28</f>
        <v>0</v>
      </c>
      <c r="J26" s="113">
        <f>J27+J28</f>
        <v>324535</v>
      </c>
      <c r="K26" s="113">
        <f>K27+K28</f>
        <v>324535</v>
      </c>
    </row>
    <row r="27" spans="1:11" x14ac:dyDescent="0.2">
      <c r="A27" s="274" t="s">
        <v>188</v>
      </c>
      <c r="B27" s="274"/>
      <c r="C27" s="274"/>
      <c r="D27" s="274"/>
      <c r="E27" s="274"/>
      <c r="F27" s="274"/>
      <c r="G27" s="14">
        <v>20</v>
      </c>
      <c r="H27" s="124">
        <v>0</v>
      </c>
      <c r="I27" s="124">
        <v>0</v>
      </c>
      <c r="J27" s="124">
        <v>324535</v>
      </c>
      <c r="K27" s="124">
        <v>324535</v>
      </c>
    </row>
    <row r="28" spans="1:11" x14ac:dyDescent="0.2">
      <c r="A28" s="274" t="s">
        <v>189</v>
      </c>
      <c r="B28" s="274"/>
      <c r="C28" s="274"/>
      <c r="D28" s="274"/>
      <c r="E28" s="274"/>
      <c r="F28" s="274"/>
      <c r="G28" s="14">
        <v>21</v>
      </c>
      <c r="H28" s="124">
        <v>0</v>
      </c>
      <c r="I28" s="124">
        <v>0</v>
      </c>
      <c r="J28" s="124">
        <v>0</v>
      </c>
      <c r="K28" s="124">
        <v>0</v>
      </c>
    </row>
    <row r="29" spans="1:11" x14ac:dyDescent="0.2">
      <c r="A29" s="245" t="s">
        <v>412</v>
      </c>
      <c r="B29" s="245"/>
      <c r="C29" s="245"/>
      <c r="D29" s="245"/>
      <c r="E29" s="245"/>
      <c r="F29" s="245"/>
      <c r="G29" s="15">
        <v>22</v>
      </c>
      <c r="H29" s="113">
        <f>SUM(H30:H35)</f>
        <v>0</v>
      </c>
      <c r="I29" s="113">
        <f>SUM(I30:I35)</f>
        <v>0</v>
      </c>
      <c r="J29" s="113">
        <f>SUM(J30:J35)</f>
        <v>0</v>
      </c>
      <c r="K29" s="113">
        <f>SUM(K30:K35)</f>
        <v>0</v>
      </c>
    </row>
    <row r="30" spans="1:11" x14ac:dyDescent="0.2">
      <c r="A30" s="274" t="s">
        <v>190</v>
      </c>
      <c r="B30" s="274"/>
      <c r="C30" s="274"/>
      <c r="D30" s="274"/>
      <c r="E30" s="274"/>
      <c r="F30" s="274"/>
      <c r="G30" s="14">
        <v>23</v>
      </c>
      <c r="H30" s="124">
        <v>0</v>
      </c>
      <c r="I30" s="124">
        <v>0</v>
      </c>
      <c r="J30" s="124">
        <v>0</v>
      </c>
      <c r="K30" s="124">
        <v>0</v>
      </c>
    </row>
    <row r="31" spans="1:11" x14ac:dyDescent="0.2">
      <c r="A31" s="274" t="s">
        <v>191</v>
      </c>
      <c r="B31" s="274"/>
      <c r="C31" s="274"/>
      <c r="D31" s="274"/>
      <c r="E31" s="274"/>
      <c r="F31" s="274"/>
      <c r="G31" s="14">
        <v>24</v>
      </c>
      <c r="H31" s="124">
        <v>0</v>
      </c>
      <c r="I31" s="124">
        <v>0</v>
      </c>
      <c r="J31" s="124">
        <v>0</v>
      </c>
      <c r="K31" s="124">
        <v>0</v>
      </c>
    </row>
    <row r="32" spans="1:11" x14ac:dyDescent="0.2">
      <c r="A32" s="274" t="s">
        <v>192</v>
      </c>
      <c r="B32" s="274"/>
      <c r="C32" s="274"/>
      <c r="D32" s="274"/>
      <c r="E32" s="274"/>
      <c r="F32" s="274"/>
      <c r="G32" s="14">
        <v>25</v>
      </c>
      <c r="H32" s="124">
        <v>0</v>
      </c>
      <c r="I32" s="124">
        <v>0</v>
      </c>
      <c r="J32" s="124">
        <v>0</v>
      </c>
      <c r="K32" s="124">
        <v>0</v>
      </c>
    </row>
    <row r="33" spans="1:11" x14ac:dyDescent="0.2">
      <c r="A33" s="274" t="s">
        <v>193</v>
      </c>
      <c r="B33" s="274"/>
      <c r="C33" s="274"/>
      <c r="D33" s="274"/>
      <c r="E33" s="274"/>
      <c r="F33" s="274"/>
      <c r="G33" s="14">
        <v>26</v>
      </c>
      <c r="H33" s="124">
        <v>0</v>
      </c>
      <c r="I33" s="124">
        <v>0</v>
      </c>
      <c r="J33" s="124">
        <v>0</v>
      </c>
      <c r="K33" s="124">
        <v>0</v>
      </c>
    </row>
    <row r="34" spans="1:11" x14ac:dyDescent="0.2">
      <c r="A34" s="274" t="s">
        <v>194</v>
      </c>
      <c r="B34" s="274"/>
      <c r="C34" s="274"/>
      <c r="D34" s="274"/>
      <c r="E34" s="274"/>
      <c r="F34" s="274"/>
      <c r="G34" s="14">
        <v>27</v>
      </c>
      <c r="H34" s="124">
        <v>0</v>
      </c>
      <c r="I34" s="124">
        <v>0</v>
      </c>
      <c r="J34" s="124">
        <v>0</v>
      </c>
      <c r="K34" s="124">
        <v>0</v>
      </c>
    </row>
    <row r="35" spans="1:11" x14ac:dyDescent="0.2">
      <c r="A35" s="274" t="s">
        <v>195</v>
      </c>
      <c r="B35" s="274"/>
      <c r="C35" s="274"/>
      <c r="D35" s="274"/>
      <c r="E35" s="274"/>
      <c r="F35" s="274"/>
      <c r="G35" s="14">
        <v>28</v>
      </c>
      <c r="H35" s="124">
        <v>0</v>
      </c>
      <c r="I35" s="124">
        <v>0</v>
      </c>
      <c r="J35" s="124">
        <v>0</v>
      </c>
      <c r="K35" s="124">
        <v>0</v>
      </c>
    </row>
    <row r="36" spans="1:11" x14ac:dyDescent="0.2">
      <c r="A36" s="241" t="s">
        <v>196</v>
      </c>
      <c r="B36" s="241"/>
      <c r="C36" s="241"/>
      <c r="D36" s="241"/>
      <c r="E36" s="241"/>
      <c r="F36" s="241"/>
      <c r="G36" s="14">
        <v>29</v>
      </c>
      <c r="H36" s="124">
        <v>69340</v>
      </c>
      <c r="I36" s="124">
        <v>0</v>
      </c>
      <c r="J36" s="124">
        <v>959746</v>
      </c>
      <c r="K36" s="124">
        <v>955709</v>
      </c>
    </row>
    <row r="37" spans="1:11" x14ac:dyDescent="0.2">
      <c r="A37" s="272" t="s">
        <v>413</v>
      </c>
      <c r="B37" s="273"/>
      <c r="C37" s="273"/>
      <c r="D37" s="273"/>
      <c r="E37" s="273"/>
      <c r="F37" s="273"/>
      <c r="G37" s="15">
        <v>30</v>
      </c>
      <c r="H37" s="113">
        <f>SUM(H38:H47)</f>
        <v>8896478</v>
      </c>
      <c r="I37" s="113">
        <f>SUM(I38:I47)</f>
        <v>1641213</v>
      </c>
      <c r="J37" s="113">
        <f>SUM(J38:J47)</f>
        <v>935996</v>
      </c>
      <c r="K37" s="113">
        <f>SUM(K38:K47)</f>
        <v>437006</v>
      </c>
    </row>
    <row r="38" spans="1:11" ht="23.45" customHeight="1" x14ac:dyDescent="0.2">
      <c r="A38" s="241" t="s">
        <v>197</v>
      </c>
      <c r="B38" s="241"/>
      <c r="C38" s="241"/>
      <c r="D38" s="241"/>
      <c r="E38" s="241"/>
      <c r="F38" s="241"/>
      <c r="G38" s="14">
        <v>31</v>
      </c>
      <c r="H38" s="31">
        <v>0</v>
      </c>
      <c r="I38" s="31">
        <v>0</v>
      </c>
      <c r="J38" s="31">
        <v>0</v>
      </c>
      <c r="K38" s="31">
        <v>0</v>
      </c>
    </row>
    <row r="39" spans="1:11" ht="25.15" customHeight="1" x14ac:dyDescent="0.2">
      <c r="A39" s="241" t="s">
        <v>198</v>
      </c>
      <c r="B39" s="241"/>
      <c r="C39" s="241"/>
      <c r="D39" s="241"/>
      <c r="E39" s="241"/>
      <c r="F39" s="241"/>
      <c r="G39" s="14">
        <v>32</v>
      </c>
      <c r="H39" s="31">
        <v>0</v>
      </c>
      <c r="I39" s="31">
        <v>0</v>
      </c>
      <c r="J39" s="31">
        <v>0</v>
      </c>
      <c r="K39" s="31">
        <v>0</v>
      </c>
    </row>
    <row r="40" spans="1:11" ht="25.15" customHeight="1" x14ac:dyDescent="0.2">
      <c r="A40" s="241" t="s">
        <v>199</v>
      </c>
      <c r="B40" s="241"/>
      <c r="C40" s="241"/>
      <c r="D40" s="241"/>
      <c r="E40" s="241"/>
      <c r="F40" s="241"/>
      <c r="G40" s="14">
        <v>33</v>
      </c>
      <c r="H40" s="31">
        <v>0</v>
      </c>
      <c r="I40" s="31">
        <v>0</v>
      </c>
      <c r="J40" s="31">
        <v>0</v>
      </c>
      <c r="K40" s="31">
        <v>0</v>
      </c>
    </row>
    <row r="41" spans="1:11" ht="25.15" customHeight="1" x14ac:dyDescent="0.2">
      <c r="A41" s="241" t="s">
        <v>200</v>
      </c>
      <c r="B41" s="241"/>
      <c r="C41" s="241"/>
      <c r="D41" s="241"/>
      <c r="E41" s="241"/>
      <c r="F41" s="241"/>
      <c r="G41" s="14">
        <v>34</v>
      </c>
      <c r="H41" s="31">
        <v>131567</v>
      </c>
      <c r="I41" s="31">
        <v>85254</v>
      </c>
      <c r="J41" s="31">
        <v>123</v>
      </c>
      <c r="K41" s="31">
        <v>123</v>
      </c>
    </row>
    <row r="42" spans="1:11" ht="25.15" customHeight="1" x14ac:dyDescent="0.2">
      <c r="A42" s="241" t="s">
        <v>201</v>
      </c>
      <c r="B42" s="241"/>
      <c r="C42" s="241"/>
      <c r="D42" s="241"/>
      <c r="E42" s="241"/>
      <c r="F42" s="241"/>
      <c r="G42" s="14">
        <v>35</v>
      </c>
      <c r="H42" s="31">
        <v>0</v>
      </c>
      <c r="I42" s="31">
        <v>0</v>
      </c>
      <c r="J42" s="31">
        <v>0</v>
      </c>
      <c r="K42" s="31">
        <v>0</v>
      </c>
    </row>
    <row r="43" spans="1:11" x14ac:dyDescent="0.2">
      <c r="A43" s="241" t="s">
        <v>202</v>
      </c>
      <c r="B43" s="241"/>
      <c r="C43" s="241"/>
      <c r="D43" s="241"/>
      <c r="E43" s="241"/>
      <c r="F43" s="241"/>
      <c r="G43" s="14">
        <v>36</v>
      </c>
      <c r="H43" s="31">
        <v>0</v>
      </c>
      <c r="I43" s="31">
        <v>0</v>
      </c>
      <c r="J43" s="31">
        <v>0</v>
      </c>
      <c r="K43" s="31">
        <v>0</v>
      </c>
    </row>
    <row r="44" spans="1:11" x14ac:dyDescent="0.2">
      <c r="A44" s="241" t="s">
        <v>203</v>
      </c>
      <c r="B44" s="241"/>
      <c r="C44" s="241"/>
      <c r="D44" s="241"/>
      <c r="E44" s="241"/>
      <c r="F44" s="241"/>
      <c r="G44" s="14">
        <v>37</v>
      </c>
      <c r="H44" s="31">
        <v>768439</v>
      </c>
      <c r="I44" s="31">
        <v>140001</v>
      </c>
      <c r="J44" s="31">
        <v>449666</v>
      </c>
      <c r="K44" s="31">
        <v>124455</v>
      </c>
    </row>
    <row r="45" spans="1:11" x14ac:dyDescent="0.2">
      <c r="A45" s="241" t="s">
        <v>204</v>
      </c>
      <c r="B45" s="241"/>
      <c r="C45" s="241"/>
      <c r="D45" s="241"/>
      <c r="E45" s="241"/>
      <c r="F45" s="241"/>
      <c r="G45" s="14">
        <v>38</v>
      </c>
      <c r="H45" s="31">
        <v>7968473</v>
      </c>
      <c r="I45" s="31">
        <v>1415958</v>
      </c>
      <c r="J45" s="31">
        <v>0</v>
      </c>
      <c r="K45" s="31">
        <v>0</v>
      </c>
    </row>
    <row r="46" spans="1:11" x14ac:dyDescent="0.2">
      <c r="A46" s="241" t="s">
        <v>205</v>
      </c>
      <c r="B46" s="241"/>
      <c r="C46" s="241"/>
      <c r="D46" s="241"/>
      <c r="E46" s="241"/>
      <c r="F46" s="241"/>
      <c r="G46" s="14">
        <v>39</v>
      </c>
      <c r="H46" s="31">
        <v>0</v>
      </c>
      <c r="I46" s="31">
        <v>0</v>
      </c>
      <c r="J46" s="31">
        <v>455818</v>
      </c>
      <c r="K46" s="31">
        <v>282039</v>
      </c>
    </row>
    <row r="47" spans="1:11" x14ac:dyDescent="0.2">
      <c r="A47" s="241" t="s">
        <v>206</v>
      </c>
      <c r="B47" s="241"/>
      <c r="C47" s="241"/>
      <c r="D47" s="241"/>
      <c r="E47" s="241"/>
      <c r="F47" s="241"/>
      <c r="G47" s="14">
        <v>40</v>
      </c>
      <c r="H47" s="31">
        <v>27999</v>
      </c>
      <c r="I47" s="31">
        <v>0</v>
      </c>
      <c r="J47" s="31">
        <v>30389</v>
      </c>
      <c r="K47" s="31">
        <v>30389</v>
      </c>
    </row>
    <row r="48" spans="1:11" x14ac:dyDescent="0.2">
      <c r="A48" s="272" t="s">
        <v>414</v>
      </c>
      <c r="B48" s="273"/>
      <c r="C48" s="273"/>
      <c r="D48" s="273"/>
      <c r="E48" s="273"/>
      <c r="F48" s="273"/>
      <c r="G48" s="15">
        <v>41</v>
      </c>
      <c r="H48" s="113">
        <f>SUM(H49:H55)</f>
        <v>4988436</v>
      </c>
      <c r="I48" s="113">
        <f>SUM(I49:I55)</f>
        <v>2340021</v>
      </c>
      <c r="J48" s="113">
        <f>SUM(J49:J55)</f>
        <v>891570</v>
      </c>
      <c r="K48" s="113">
        <f>SUM(K49:K55)</f>
        <v>-53595</v>
      </c>
    </row>
    <row r="49" spans="1:11" ht="25.15" customHeight="1" x14ac:dyDescent="0.2">
      <c r="A49" s="241" t="s">
        <v>207</v>
      </c>
      <c r="B49" s="241"/>
      <c r="C49" s="241"/>
      <c r="D49" s="241"/>
      <c r="E49" s="241"/>
      <c r="F49" s="241"/>
      <c r="G49" s="14">
        <v>42</v>
      </c>
      <c r="H49" s="124">
        <v>0</v>
      </c>
      <c r="I49" s="124">
        <v>0</v>
      </c>
      <c r="J49" s="124">
        <v>0</v>
      </c>
      <c r="K49" s="124">
        <v>0</v>
      </c>
    </row>
    <row r="50" spans="1:11" ht="24" customHeight="1" x14ac:dyDescent="0.2">
      <c r="A50" s="268" t="s">
        <v>208</v>
      </c>
      <c r="B50" s="268"/>
      <c r="C50" s="268"/>
      <c r="D50" s="268"/>
      <c r="E50" s="268"/>
      <c r="F50" s="268"/>
      <c r="G50" s="14">
        <v>43</v>
      </c>
      <c r="H50" s="124">
        <v>0</v>
      </c>
      <c r="I50" s="124">
        <v>0</v>
      </c>
      <c r="J50" s="124">
        <v>890168</v>
      </c>
      <c r="K50" s="124">
        <v>-53954</v>
      </c>
    </row>
    <row r="51" spans="1:11" x14ac:dyDescent="0.2">
      <c r="A51" s="268" t="s">
        <v>209</v>
      </c>
      <c r="B51" s="268"/>
      <c r="C51" s="268"/>
      <c r="D51" s="268"/>
      <c r="E51" s="268"/>
      <c r="F51" s="268"/>
      <c r="G51" s="14">
        <v>44</v>
      </c>
      <c r="H51" s="124">
        <v>7382</v>
      </c>
      <c r="I51" s="124">
        <v>199</v>
      </c>
      <c r="J51" s="124">
        <v>1402</v>
      </c>
      <c r="K51" s="124">
        <v>359</v>
      </c>
    </row>
    <row r="52" spans="1:11" x14ac:dyDescent="0.2">
      <c r="A52" s="268" t="s">
        <v>210</v>
      </c>
      <c r="B52" s="268"/>
      <c r="C52" s="268"/>
      <c r="D52" s="268"/>
      <c r="E52" s="268"/>
      <c r="F52" s="268"/>
      <c r="G52" s="14">
        <v>45</v>
      </c>
      <c r="H52" s="124">
        <v>4697099</v>
      </c>
      <c r="I52" s="124">
        <v>2055867</v>
      </c>
      <c r="J52" s="124">
        <v>0</v>
      </c>
      <c r="K52" s="124">
        <v>0</v>
      </c>
    </row>
    <row r="53" spans="1:11" x14ac:dyDescent="0.2">
      <c r="A53" s="268" t="s">
        <v>211</v>
      </c>
      <c r="B53" s="268"/>
      <c r="C53" s="268"/>
      <c r="D53" s="268"/>
      <c r="E53" s="268"/>
      <c r="F53" s="268"/>
      <c r="G53" s="14">
        <v>46</v>
      </c>
      <c r="H53" s="124">
        <v>283955</v>
      </c>
      <c r="I53" s="124">
        <v>283955</v>
      </c>
      <c r="J53" s="124">
        <v>0</v>
      </c>
      <c r="K53" s="124">
        <v>0</v>
      </c>
    </row>
    <row r="54" spans="1:11" x14ac:dyDescent="0.2">
      <c r="A54" s="268" t="s">
        <v>212</v>
      </c>
      <c r="B54" s="268"/>
      <c r="C54" s="268"/>
      <c r="D54" s="268"/>
      <c r="E54" s="268"/>
      <c r="F54" s="268"/>
      <c r="G54" s="14">
        <v>47</v>
      </c>
      <c r="H54" s="124">
        <v>0</v>
      </c>
      <c r="I54" s="124">
        <v>0</v>
      </c>
      <c r="J54" s="124">
        <v>0</v>
      </c>
      <c r="K54" s="124">
        <v>0</v>
      </c>
    </row>
    <row r="55" spans="1:11" x14ac:dyDescent="0.2">
      <c r="A55" s="268" t="s">
        <v>213</v>
      </c>
      <c r="B55" s="268"/>
      <c r="C55" s="268"/>
      <c r="D55" s="268"/>
      <c r="E55" s="268"/>
      <c r="F55" s="268"/>
      <c r="G55" s="14">
        <v>48</v>
      </c>
      <c r="H55" s="124">
        <v>0</v>
      </c>
      <c r="I55" s="124">
        <v>0</v>
      </c>
      <c r="J55" s="124">
        <v>0</v>
      </c>
      <c r="K55" s="124">
        <v>0</v>
      </c>
    </row>
    <row r="56" spans="1:11" ht="22.15" customHeight="1" x14ac:dyDescent="0.2">
      <c r="A56" s="277" t="s">
        <v>214</v>
      </c>
      <c r="B56" s="277"/>
      <c r="C56" s="277"/>
      <c r="D56" s="277"/>
      <c r="E56" s="277"/>
      <c r="F56" s="277"/>
      <c r="G56" s="14">
        <v>49</v>
      </c>
      <c r="H56" s="124">
        <v>0</v>
      </c>
      <c r="I56" s="124">
        <v>0</v>
      </c>
      <c r="J56" s="124">
        <v>0</v>
      </c>
      <c r="K56" s="124">
        <v>0</v>
      </c>
    </row>
    <row r="57" spans="1:11" x14ac:dyDescent="0.2">
      <c r="A57" s="277" t="s">
        <v>215</v>
      </c>
      <c r="B57" s="277"/>
      <c r="C57" s="277"/>
      <c r="D57" s="277"/>
      <c r="E57" s="277"/>
      <c r="F57" s="277"/>
      <c r="G57" s="14">
        <v>50</v>
      </c>
      <c r="H57" s="124">
        <v>0</v>
      </c>
      <c r="I57" s="124">
        <v>0</v>
      </c>
      <c r="J57" s="124">
        <v>0</v>
      </c>
      <c r="K57" s="124">
        <v>0</v>
      </c>
    </row>
    <row r="58" spans="1:11" ht="24.6" customHeight="1" x14ac:dyDescent="0.2">
      <c r="A58" s="277" t="s">
        <v>216</v>
      </c>
      <c r="B58" s="277"/>
      <c r="C58" s="277"/>
      <c r="D58" s="277"/>
      <c r="E58" s="277"/>
      <c r="F58" s="277"/>
      <c r="G58" s="14">
        <v>51</v>
      </c>
      <c r="H58" s="124">
        <v>0</v>
      </c>
      <c r="I58" s="124">
        <v>0</v>
      </c>
      <c r="J58" s="124">
        <v>0</v>
      </c>
      <c r="K58" s="124">
        <v>0</v>
      </c>
    </row>
    <row r="59" spans="1:11" x14ac:dyDescent="0.2">
      <c r="A59" s="277" t="s">
        <v>217</v>
      </c>
      <c r="B59" s="277"/>
      <c r="C59" s="277"/>
      <c r="D59" s="277"/>
      <c r="E59" s="277"/>
      <c r="F59" s="277"/>
      <c r="G59" s="14">
        <v>52</v>
      </c>
      <c r="H59" s="124">
        <v>0</v>
      </c>
      <c r="I59" s="124">
        <v>0</v>
      </c>
      <c r="J59" s="124">
        <v>0</v>
      </c>
      <c r="K59" s="124">
        <v>0</v>
      </c>
    </row>
    <row r="60" spans="1:11" x14ac:dyDescent="0.2">
      <c r="A60" s="272" t="s">
        <v>415</v>
      </c>
      <c r="B60" s="273"/>
      <c r="C60" s="273"/>
      <c r="D60" s="273"/>
      <c r="E60" s="273"/>
      <c r="F60" s="273"/>
      <c r="G60" s="15">
        <v>53</v>
      </c>
      <c r="H60" s="113">
        <f>H8+H37+H56+H57</f>
        <v>85210983</v>
      </c>
      <c r="I60" s="113">
        <f t="shared" ref="I60:K60" si="0">I8+I37+I56+I57</f>
        <v>14698949</v>
      </c>
      <c r="J60" s="113">
        <f t="shared" si="0"/>
        <v>93180308</v>
      </c>
      <c r="K60" s="113">
        <f t="shared" si="0"/>
        <v>24941977</v>
      </c>
    </row>
    <row r="61" spans="1:11" x14ac:dyDescent="0.2">
      <c r="A61" s="272" t="s">
        <v>416</v>
      </c>
      <c r="B61" s="273"/>
      <c r="C61" s="273"/>
      <c r="D61" s="273"/>
      <c r="E61" s="273"/>
      <c r="F61" s="273"/>
      <c r="G61" s="15">
        <v>54</v>
      </c>
      <c r="H61" s="113">
        <f>H14+H48+H58+H59</f>
        <v>59806354</v>
      </c>
      <c r="I61" s="113">
        <f t="shared" ref="I61:K61" si="1">I14+I48+I58+I59</f>
        <v>18501328</v>
      </c>
      <c r="J61" s="113">
        <f t="shared" si="1"/>
        <v>52508446</v>
      </c>
      <c r="K61" s="113">
        <f t="shared" si="1"/>
        <v>16742947</v>
      </c>
    </row>
    <row r="62" spans="1:11" x14ac:dyDescent="0.2">
      <c r="A62" s="272" t="s">
        <v>417</v>
      </c>
      <c r="B62" s="273"/>
      <c r="C62" s="273"/>
      <c r="D62" s="273"/>
      <c r="E62" s="273"/>
      <c r="F62" s="273"/>
      <c r="G62" s="15">
        <v>55</v>
      </c>
      <c r="H62" s="113">
        <f>H60-H61</f>
        <v>25404629</v>
      </c>
      <c r="I62" s="113">
        <f t="shared" ref="I62:K62" si="2">I60-I61</f>
        <v>-3802379</v>
      </c>
      <c r="J62" s="113">
        <f t="shared" si="2"/>
        <v>40671862</v>
      </c>
      <c r="K62" s="113">
        <f t="shared" si="2"/>
        <v>8199030</v>
      </c>
    </row>
    <row r="63" spans="1:11" x14ac:dyDescent="0.2">
      <c r="A63" s="271" t="s">
        <v>419</v>
      </c>
      <c r="B63" s="271"/>
      <c r="C63" s="271"/>
      <c r="D63" s="271"/>
      <c r="E63" s="271"/>
      <c r="F63" s="271"/>
      <c r="G63" s="15">
        <v>56</v>
      </c>
      <c r="H63" s="113">
        <f>+IF((H60-H61)&gt;0,(H60-H61),0)</f>
        <v>25404629</v>
      </c>
      <c r="I63" s="113">
        <f t="shared" ref="I63:K63" si="3">+IF((I60-I61)&gt;0,(I60-I61),0)</f>
        <v>0</v>
      </c>
      <c r="J63" s="113">
        <f t="shared" si="3"/>
        <v>40671862</v>
      </c>
      <c r="K63" s="113">
        <f t="shared" si="3"/>
        <v>8199030</v>
      </c>
    </row>
    <row r="64" spans="1:11" x14ac:dyDescent="0.2">
      <c r="A64" s="271" t="s">
        <v>418</v>
      </c>
      <c r="B64" s="271"/>
      <c r="C64" s="271"/>
      <c r="D64" s="271"/>
      <c r="E64" s="271"/>
      <c r="F64" s="271"/>
      <c r="G64" s="15">
        <v>57</v>
      </c>
      <c r="H64" s="113">
        <f>+IF((H60-H61)&lt;0,(H60-H61),0)</f>
        <v>0</v>
      </c>
      <c r="I64" s="113">
        <f t="shared" ref="I64:K64" si="4">+IF((I60-I61)&lt;0,(I60-I61),0)</f>
        <v>-3802379</v>
      </c>
      <c r="J64" s="113">
        <f t="shared" si="4"/>
        <v>0</v>
      </c>
      <c r="K64" s="113">
        <f t="shared" si="4"/>
        <v>0</v>
      </c>
    </row>
    <row r="65" spans="1:11" x14ac:dyDescent="0.2">
      <c r="A65" s="277" t="s">
        <v>218</v>
      </c>
      <c r="B65" s="277"/>
      <c r="C65" s="277"/>
      <c r="D65" s="277"/>
      <c r="E65" s="277"/>
      <c r="F65" s="277"/>
      <c r="G65" s="14">
        <v>58</v>
      </c>
      <c r="H65" s="31">
        <v>0</v>
      </c>
      <c r="I65" s="31">
        <v>0</v>
      </c>
      <c r="J65" s="31">
        <v>0</v>
      </c>
      <c r="K65" s="31">
        <v>0</v>
      </c>
    </row>
    <row r="66" spans="1:11" x14ac:dyDescent="0.2">
      <c r="A66" s="272" t="s">
        <v>420</v>
      </c>
      <c r="B66" s="273"/>
      <c r="C66" s="273"/>
      <c r="D66" s="273"/>
      <c r="E66" s="273"/>
      <c r="F66" s="273"/>
      <c r="G66" s="15">
        <v>59</v>
      </c>
      <c r="H66" s="113">
        <f>H62-H65</f>
        <v>25404629</v>
      </c>
      <c r="I66" s="113">
        <f t="shared" ref="I66:K66" si="5">I62-I65</f>
        <v>-3802379</v>
      </c>
      <c r="J66" s="113">
        <f t="shared" si="5"/>
        <v>40671862</v>
      </c>
      <c r="K66" s="113">
        <f t="shared" si="5"/>
        <v>8199030</v>
      </c>
    </row>
    <row r="67" spans="1:11" x14ac:dyDescent="0.2">
      <c r="A67" s="271" t="s">
        <v>421</v>
      </c>
      <c r="B67" s="271"/>
      <c r="C67" s="271"/>
      <c r="D67" s="271"/>
      <c r="E67" s="271"/>
      <c r="F67" s="271"/>
      <c r="G67" s="15">
        <v>60</v>
      </c>
      <c r="H67" s="113">
        <f>+IF((H62-H65)&gt;0,(H62-H65),0)</f>
        <v>25404629</v>
      </c>
      <c r="I67" s="113">
        <f t="shared" ref="I67:K67" si="6">+IF((I62-I65)&gt;0,(I62-I65),0)</f>
        <v>0</v>
      </c>
      <c r="J67" s="113">
        <f t="shared" si="6"/>
        <v>40671862</v>
      </c>
      <c r="K67" s="113">
        <f t="shared" si="6"/>
        <v>8199030</v>
      </c>
    </row>
    <row r="68" spans="1:11" x14ac:dyDescent="0.2">
      <c r="A68" s="271" t="s">
        <v>422</v>
      </c>
      <c r="B68" s="271"/>
      <c r="C68" s="271"/>
      <c r="D68" s="271"/>
      <c r="E68" s="271"/>
      <c r="F68" s="271"/>
      <c r="G68" s="15">
        <v>61</v>
      </c>
      <c r="H68" s="113">
        <f>+IF((H62-H65)&lt;0,(H62-H65),0)</f>
        <v>0</v>
      </c>
      <c r="I68" s="113">
        <f t="shared" ref="I68:K68" si="7">+IF((I62-I65)&lt;0,(I62-I65),0)</f>
        <v>-3802379</v>
      </c>
      <c r="J68" s="113">
        <f t="shared" si="7"/>
        <v>0</v>
      </c>
      <c r="K68" s="113">
        <f t="shared" si="7"/>
        <v>0</v>
      </c>
    </row>
    <row r="69" spans="1:11" x14ac:dyDescent="0.2">
      <c r="A69" s="246" t="s">
        <v>219</v>
      </c>
      <c r="B69" s="246"/>
      <c r="C69" s="246"/>
      <c r="D69" s="246"/>
      <c r="E69" s="246"/>
      <c r="F69" s="246"/>
      <c r="G69" s="269"/>
      <c r="H69" s="269"/>
      <c r="I69" s="269"/>
      <c r="J69" s="270"/>
      <c r="K69" s="270"/>
    </row>
    <row r="70" spans="1:11" ht="22.15" customHeight="1" x14ac:dyDescent="0.2">
      <c r="A70" s="272" t="s">
        <v>423</v>
      </c>
      <c r="B70" s="273"/>
      <c r="C70" s="273"/>
      <c r="D70" s="273"/>
      <c r="E70" s="273"/>
      <c r="F70" s="273"/>
      <c r="G70" s="15">
        <v>62</v>
      </c>
      <c r="H70" s="113">
        <f>H71-H72</f>
        <v>0</v>
      </c>
      <c r="I70" s="113">
        <f>I71-I72</f>
        <v>0</v>
      </c>
      <c r="J70" s="113">
        <f>J71-J72</f>
        <v>0</v>
      </c>
      <c r="K70" s="113">
        <f>K71-K72</f>
        <v>0</v>
      </c>
    </row>
    <row r="71" spans="1:11" x14ac:dyDescent="0.2">
      <c r="A71" s="268" t="s">
        <v>220</v>
      </c>
      <c r="B71" s="268"/>
      <c r="C71" s="268"/>
      <c r="D71" s="268"/>
      <c r="E71" s="268"/>
      <c r="F71" s="268"/>
      <c r="G71" s="14">
        <v>63</v>
      </c>
      <c r="H71" s="124">
        <v>0</v>
      </c>
      <c r="I71" s="124">
        <v>0</v>
      </c>
      <c r="J71" s="124">
        <v>0</v>
      </c>
      <c r="K71" s="124">
        <v>0</v>
      </c>
    </row>
    <row r="72" spans="1:11" x14ac:dyDescent="0.2">
      <c r="A72" s="268" t="s">
        <v>221</v>
      </c>
      <c r="B72" s="268"/>
      <c r="C72" s="268"/>
      <c r="D72" s="268"/>
      <c r="E72" s="268"/>
      <c r="F72" s="268"/>
      <c r="G72" s="14">
        <v>64</v>
      </c>
      <c r="H72" s="124">
        <v>0</v>
      </c>
      <c r="I72" s="124">
        <v>0</v>
      </c>
      <c r="J72" s="124">
        <v>0</v>
      </c>
      <c r="K72" s="124">
        <v>0</v>
      </c>
    </row>
    <row r="73" spans="1:11" x14ac:dyDescent="0.2">
      <c r="A73" s="277" t="s">
        <v>222</v>
      </c>
      <c r="B73" s="277"/>
      <c r="C73" s="277"/>
      <c r="D73" s="277"/>
      <c r="E73" s="277"/>
      <c r="F73" s="277"/>
      <c r="G73" s="14">
        <v>65</v>
      </c>
      <c r="H73" s="124">
        <v>0</v>
      </c>
      <c r="I73" s="124">
        <v>0</v>
      </c>
      <c r="J73" s="124">
        <v>0</v>
      </c>
      <c r="K73" s="124">
        <v>0</v>
      </c>
    </row>
    <row r="74" spans="1:11" x14ac:dyDescent="0.2">
      <c r="A74" s="271" t="s">
        <v>424</v>
      </c>
      <c r="B74" s="271"/>
      <c r="C74" s="271"/>
      <c r="D74" s="271"/>
      <c r="E74" s="271"/>
      <c r="F74" s="271"/>
      <c r="G74" s="15">
        <v>66</v>
      </c>
      <c r="H74" s="125">
        <v>0</v>
      </c>
      <c r="I74" s="125">
        <v>0</v>
      </c>
      <c r="J74" s="125">
        <v>0</v>
      </c>
      <c r="K74" s="125">
        <v>0</v>
      </c>
    </row>
    <row r="75" spans="1:11" x14ac:dyDescent="0.2">
      <c r="A75" s="271" t="s">
        <v>425</v>
      </c>
      <c r="B75" s="271"/>
      <c r="C75" s="271"/>
      <c r="D75" s="271"/>
      <c r="E75" s="271"/>
      <c r="F75" s="271"/>
      <c r="G75" s="15">
        <v>67</v>
      </c>
      <c r="H75" s="125">
        <v>0</v>
      </c>
      <c r="I75" s="125">
        <v>0</v>
      </c>
      <c r="J75" s="125">
        <v>0</v>
      </c>
      <c r="K75" s="125">
        <v>0</v>
      </c>
    </row>
    <row r="76" spans="1:11" x14ac:dyDescent="0.2">
      <c r="A76" s="246" t="s">
        <v>223</v>
      </c>
      <c r="B76" s="246"/>
      <c r="C76" s="246"/>
      <c r="D76" s="246"/>
      <c r="E76" s="246"/>
      <c r="F76" s="246"/>
      <c r="G76" s="269"/>
      <c r="H76" s="269"/>
      <c r="I76" s="269"/>
      <c r="J76" s="270"/>
      <c r="K76" s="270"/>
    </row>
    <row r="77" spans="1:11" x14ac:dyDescent="0.2">
      <c r="A77" s="272" t="s">
        <v>426</v>
      </c>
      <c r="B77" s="273"/>
      <c r="C77" s="273"/>
      <c r="D77" s="273"/>
      <c r="E77" s="273"/>
      <c r="F77" s="273"/>
      <c r="G77" s="15">
        <v>68</v>
      </c>
      <c r="H77" s="114">
        <v>0</v>
      </c>
      <c r="I77" s="114">
        <v>0</v>
      </c>
      <c r="J77" s="114">
        <v>0</v>
      </c>
      <c r="K77" s="114">
        <v>0</v>
      </c>
    </row>
    <row r="78" spans="1:11" x14ac:dyDescent="0.2">
      <c r="A78" s="268" t="s">
        <v>427</v>
      </c>
      <c r="B78" s="268"/>
      <c r="C78" s="268"/>
      <c r="D78" s="268"/>
      <c r="E78" s="268"/>
      <c r="F78" s="268"/>
      <c r="G78" s="108">
        <v>69</v>
      </c>
      <c r="H78" s="35">
        <v>0</v>
      </c>
      <c r="I78" s="35">
        <v>0</v>
      </c>
      <c r="J78" s="35">
        <v>0</v>
      </c>
      <c r="K78" s="35">
        <v>0</v>
      </c>
    </row>
    <row r="79" spans="1:11" x14ac:dyDescent="0.2">
      <c r="A79" s="268" t="s">
        <v>428</v>
      </c>
      <c r="B79" s="268"/>
      <c r="C79" s="268"/>
      <c r="D79" s="268"/>
      <c r="E79" s="268"/>
      <c r="F79" s="268"/>
      <c r="G79" s="108">
        <v>70</v>
      </c>
      <c r="H79" s="35">
        <v>0</v>
      </c>
      <c r="I79" s="35">
        <v>0</v>
      </c>
      <c r="J79" s="35">
        <v>0</v>
      </c>
      <c r="K79" s="35">
        <v>0</v>
      </c>
    </row>
    <row r="80" spans="1:11" x14ac:dyDescent="0.2">
      <c r="A80" s="272" t="s">
        <v>429</v>
      </c>
      <c r="B80" s="273"/>
      <c r="C80" s="273"/>
      <c r="D80" s="273"/>
      <c r="E80" s="273"/>
      <c r="F80" s="273"/>
      <c r="G80" s="15">
        <v>71</v>
      </c>
      <c r="H80" s="114">
        <v>0</v>
      </c>
      <c r="I80" s="114">
        <v>0</v>
      </c>
      <c r="J80" s="114">
        <v>0</v>
      </c>
      <c r="K80" s="114">
        <v>0</v>
      </c>
    </row>
    <row r="81" spans="1:11" x14ac:dyDescent="0.2">
      <c r="A81" s="272" t="s">
        <v>430</v>
      </c>
      <c r="B81" s="273"/>
      <c r="C81" s="273"/>
      <c r="D81" s="273"/>
      <c r="E81" s="273"/>
      <c r="F81" s="273"/>
      <c r="G81" s="15">
        <v>72</v>
      </c>
      <c r="H81" s="114">
        <v>0</v>
      </c>
      <c r="I81" s="114">
        <v>0</v>
      </c>
      <c r="J81" s="114">
        <v>0</v>
      </c>
      <c r="K81" s="114">
        <v>0</v>
      </c>
    </row>
    <row r="82" spans="1:11" x14ac:dyDescent="0.2">
      <c r="A82" s="271" t="s">
        <v>431</v>
      </c>
      <c r="B82" s="271"/>
      <c r="C82" s="271"/>
      <c r="D82" s="271"/>
      <c r="E82" s="271"/>
      <c r="F82" s="271"/>
      <c r="G82" s="15">
        <v>73</v>
      </c>
      <c r="H82" s="114">
        <v>0</v>
      </c>
      <c r="I82" s="114">
        <v>0</v>
      </c>
      <c r="J82" s="114">
        <v>0</v>
      </c>
      <c r="K82" s="114">
        <v>0</v>
      </c>
    </row>
    <row r="83" spans="1:11" x14ac:dyDescent="0.2">
      <c r="A83" s="271" t="s">
        <v>432</v>
      </c>
      <c r="B83" s="271"/>
      <c r="C83" s="271"/>
      <c r="D83" s="271"/>
      <c r="E83" s="271"/>
      <c r="F83" s="271"/>
      <c r="G83" s="15">
        <v>74</v>
      </c>
      <c r="H83" s="114">
        <v>0</v>
      </c>
      <c r="I83" s="114">
        <v>0</v>
      </c>
      <c r="J83" s="114">
        <v>0</v>
      </c>
      <c r="K83" s="114">
        <v>0</v>
      </c>
    </row>
    <row r="84" spans="1:11" x14ac:dyDescent="0.2">
      <c r="A84" s="246" t="s">
        <v>224</v>
      </c>
      <c r="B84" s="246"/>
      <c r="C84" s="246"/>
      <c r="D84" s="246"/>
      <c r="E84" s="246"/>
      <c r="F84" s="246"/>
      <c r="G84" s="269"/>
      <c r="H84" s="269"/>
      <c r="I84" s="269"/>
      <c r="J84" s="270"/>
      <c r="K84" s="270"/>
    </row>
    <row r="85" spans="1:11" x14ac:dyDescent="0.2">
      <c r="A85" s="262" t="s">
        <v>433</v>
      </c>
      <c r="B85" s="263"/>
      <c r="C85" s="263"/>
      <c r="D85" s="263"/>
      <c r="E85" s="263"/>
      <c r="F85" s="263"/>
      <c r="G85" s="15">
        <v>75</v>
      </c>
      <c r="H85" s="115">
        <f>H86+H87</f>
        <v>0</v>
      </c>
      <c r="I85" s="115">
        <f>I86+I87</f>
        <v>0</v>
      </c>
      <c r="J85" s="115">
        <f>J86+J87</f>
        <v>0</v>
      </c>
      <c r="K85" s="115">
        <f>K86+K87</f>
        <v>0</v>
      </c>
    </row>
    <row r="86" spans="1:11" x14ac:dyDescent="0.2">
      <c r="A86" s="264" t="s">
        <v>225</v>
      </c>
      <c r="B86" s="264"/>
      <c r="C86" s="264"/>
      <c r="D86" s="264"/>
      <c r="E86" s="264"/>
      <c r="F86" s="264"/>
      <c r="G86" s="14">
        <v>76</v>
      </c>
      <c r="H86" s="36">
        <v>0</v>
      </c>
      <c r="I86" s="36">
        <v>0</v>
      </c>
      <c r="J86" s="36">
        <v>0</v>
      </c>
      <c r="K86" s="36">
        <v>0</v>
      </c>
    </row>
    <row r="87" spans="1:11" x14ac:dyDescent="0.2">
      <c r="A87" s="264" t="s">
        <v>226</v>
      </c>
      <c r="B87" s="264"/>
      <c r="C87" s="264"/>
      <c r="D87" s="264"/>
      <c r="E87" s="264"/>
      <c r="F87" s="264"/>
      <c r="G87" s="14">
        <v>77</v>
      </c>
      <c r="H87" s="36">
        <v>0</v>
      </c>
      <c r="I87" s="36">
        <v>0</v>
      </c>
      <c r="J87" s="36">
        <v>0</v>
      </c>
      <c r="K87" s="36">
        <v>0</v>
      </c>
    </row>
    <row r="88" spans="1:11" x14ac:dyDescent="0.2">
      <c r="A88" s="275" t="s">
        <v>227</v>
      </c>
      <c r="B88" s="275"/>
      <c r="C88" s="275"/>
      <c r="D88" s="275"/>
      <c r="E88" s="275"/>
      <c r="F88" s="275"/>
      <c r="G88" s="276"/>
      <c r="H88" s="276"/>
      <c r="I88" s="276"/>
      <c r="J88" s="270"/>
      <c r="K88" s="270"/>
    </row>
    <row r="89" spans="1:11" x14ac:dyDescent="0.2">
      <c r="A89" s="242" t="s">
        <v>228</v>
      </c>
      <c r="B89" s="242"/>
      <c r="C89" s="242"/>
      <c r="D89" s="242"/>
      <c r="E89" s="242"/>
      <c r="F89" s="242"/>
      <c r="G89" s="14">
        <v>78</v>
      </c>
      <c r="H89" s="36">
        <f>+H66</f>
        <v>25404629</v>
      </c>
      <c r="I89" s="36">
        <f t="shared" ref="I89:K89" si="8">+I66</f>
        <v>-3802379</v>
      </c>
      <c r="J89" s="36">
        <f t="shared" si="8"/>
        <v>40671862</v>
      </c>
      <c r="K89" s="36">
        <f t="shared" si="8"/>
        <v>8199030</v>
      </c>
    </row>
    <row r="90" spans="1:11" ht="24" customHeight="1" x14ac:dyDescent="0.2">
      <c r="A90" s="243" t="s">
        <v>434</v>
      </c>
      <c r="B90" s="243"/>
      <c r="C90" s="243"/>
      <c r="D90" s="243"/>
      <c r="E90" s="243"/>
      <c r="F90" s="243"/>
      <c r="G90" s="15">
        <v>79</v>
      </c>
      <c r="H90" s="115">
        <f>H91+H98</f>
        <v>0</v>
      </c>
      <c r="I90" s="115">
        <f t="shared" ref="I90:K90" si="9">I91+I98</f>
        <v>0</v>
      </c>
      <c r="J90" s="115">
        <f t="shared" si="9"/>
        <v>0</v>
      </c>
      <c r="K90" s="115">
        <f t="shared" si="9"/>
        <v>0</v>
      </c>
    </row>
    <row r="91" spans="1:11" ht="24" customHeight="1" x14ac:dyDescent="0.2">
      <c r="A91" s="243" t="s">
        <v>435</v>
      </c>
      <c r="B91" s="243"/>
      <c r="C91" s="243"/>
      <c r="D91" s="243"/>
      <c r="E91" s="243"/>
      <c r="F91" s="243"/>
      <c r="G91" s="15">
        <v>80</v>
      </c>
      <c r="H91" s="115">
        <f>SUM(H92:H96)</f>
        <v>0</v>
      </c>
      <c r="I91" s="115">
        <f>SUM(I92:I96)</f>
        <v>0</v>
      </c>
      <c r="J91" s="115">
        <f>SUM(J92:J96)</f>
        <v>0</v>
      </c>
      <c r="K91" s="115">
        <f>SUM(K92:K96)</f>
        <v>0</v>
      </c>
    </row>
    <row r="92" spans="1:11" ht="24.75" customHeight="1" x14ac:dyDescent="0.2">
      <c r="A92" s="265" t="s">
        <v>436</v>
      </c>
      <c r="B92" s="266"/>
      <c r="C92" s="266"/>
      <c r="D92" s="266"/>
      <c r="E92" s="266"/>
      <c r="F92" s="267"/>
      <c r="G92" s="14">
        <v>81</v>
      </c>
      <c r="H92" s="36">
        <v>0</v>
      </c>
      <c r="I92" s="36">
        <v>0</v>
      </c>
      <c r="J92" s="36">
        <v>0</v>
      </c>
      <c r="K92" s="36">
        <v>0</v>
      </c>
    </row>
    <row r="93" spans="1:11" ht="22.15" customHeight="1" x14ac:dyDescent="0.2">
      <c r="A93" s="268" t="s">
        <v>437</v>
      </c>
      <c r="B93" s="268"/>
      <c r="C93" s="268"/>
      <c r="D93" s="268"/>
      <c r="E93" s="268"/>
      <c r="F93" s="268"/>
      <c r="G93" s="14">
        <v>82</v>
      </c>
      <c r="H93" s="36">
        <v>0</v>
      </c>
      <c r="I93" s="36">
        <v>0</v>
      </c>
      <c r="J93" s="36">
        <v>0</v>
      </c>
      <c r="K93" s="36">
        <v>0</v>
      </c>
    </row>
    <row r="94" spans="1:11" ht="22.15" customHeight="1" x14ac:dyDescent="0.2">
      <c r="A94" s="268" t="s">
        <v>438</v>
      </c>
      <c r="B94" s="268"/>
      <c r="C94" s="268"/>
      <c r="D94" s="268"/>
      <c r="E94" s="268"/>
      <c r="F94" s="268"/>
      <c r="G94" s="14">
        <v>83</v>
      </c>
      <c r="H94" s="36">
        <v>0</v>
      </c>
      <c r="I94" s="36">
        <v>0</v>
      </c>
      <c r="J94" s="36">
        <v>0</v>
      </c>
      <c r="K94" s="36">
        <v>0</v>
      </c>
    </row>
    <row r="95" spans="1:11" ht="22.15" customHeight="1" x14ac:dyDescent="0.2">
      <c r="A95" s="268" t="s">
        <v>439</v>
      </c>
      <c r="B95" s="268"/>
      <c r="C95" s="268"/>
      <c r="D95" s="268"/>
      <c r="E95" s="268"/>
      <c r="F95" s="268"/>
      <c r="G95" s="14">
        <v>84</v>
      </c>
      <c r="H95" s="36">
        <v>0</v>
      </c>
      <c r="I95" s="36">
        <v>0</v>
      </c>
      <c r="J95" s="36">
        <v>0</v>
      </c>
      <c r="K95" s="36">
        <v>0</v>
      </c>
    </row>
    <row r="96" spans="1:11" ht="22.15" customHeight="1" x14ac:dyDescent="0.2">
      <c r="A96" s="268" t="s">
        <v>440</v>
      </c>
      <c r="B96" s="268"/>
      <c r="C96" s="268"/>
      <c r="D96" s="268"/>
      <c r="E96" s="268"/>
      <c r="F96" s="268"/>
      <c r="G96" s="14">
        <v>85</v>
      </c>
      <c r="H96" s="36">
        <v>0</v>
      </c>
      <c r="I96" s="36">
        <v>0</v>
      </c>
      <c r="J96" s="36">
        <v>0</v>
      </c>
      <c r="K96" s="36">
        <v>0</v>
      </c>
    </row>
    <row r="97" spans="1:11" ht="22.15" customHeight="1" x14ac:dyDescent="0.2">
      <c r="A97" s="268" t="s">
        <v>441</v>
      </c>
      <c r="B97" s="268"/>
      <c r="C97" s="268"/>
      <c r="D97" s="268"/>
      <c r="E97" s="268"/>
      <c r="F97" s="268"/>
      <c r="G97" s="14">
        <v>86</v>
      </c>
      <c r="H97" s="36">
        <v>0</v>
      </c>
      <c r="I97" s="36">
        <v>0</v>
      </c>
      <c r="J97" s="36">
        <v>0</v>
      </c>
      <c r="K97" s="36">
        <v>0</v>
      </c>
    </row>
    <row r="98" spans="1:11" ht="22.15" customHeight="1" x14ac:dyDescent="0.2">
      <c r="A98" s="271" t="s">
        <v>442</v>
      </c>
      <c r="B98" s="271"/>
      <c r="C98" s="271"/>
      <c r="D98" s="271"/>
      <c r="E98" s="271"/>
      <c r="F98" s="271"/>
      <c r="G98" s="15">
        <v>87</v>
      </c>
      <c r="H98" s="116">
        <f>SUM(H99:H106)</f>
        <v>0</v>
      </c>
      <c r="I98" s="116">
        <f>SUM(I99:I106)</f>
        <v>0</v>
      </c>
      <c r="J98" s="116">
        <f t="shared" ref="J98:K98" si="10">SUM(J99:J106)</f>
        <v>0</v>
      </c>
      <c r="K98" s="116">
        <f t="shared" si="10"/>
        <v>0</v>
      </c>
    </row>
    <row r="99" spans="1:11" ht="14.25" customHeight="1" x14ac:dyDescent="0.2">
      <c r="A99" s="268" t="s">
        <v>443</v>
      </c>
      <c r="B99" s="268"/>
      <c r="C99" s="268"/>
      <c r="D99" s="268"/>
      <c r="E99" s="268"/>
      <c r="F99" s="268"/>
      <c r="G99" s="14">
        <v>88</v>
      </c>
      <c r="H99" s="36">
        <v>0</v>
      </c>
      <c r="I99" s="36">
        <v>0</v>
      </c>
      <c r="J99" s="36">
        <v>0</v>
      </c>
      <c r="K99" s="36">
        <v>0</v>
      </c>
    </row>
    <row r="100" spans="1:11" ht="24" customHeight="1" x14ac:dyDescent="0.2">
      <c r="A100" s="268" t="s">
        <v>444</v>
      </c>
      <c r="B100" s="268"/>
      <c r="C100" s="268"/>
      <c r="D100" s="268"/>
      <c r="E100" s="268"/>
      <c r="F100" s="268"/>
      <c r="G100" s="14">
        <v>89</v>
      </c>
      <c r="H100" s="36">
        <v>0</v>
      </c>
      <c r="I100" s="36">
        <v>0</v>
      </c>
      <c r="J100" s="36">
        <v>0</v>
      </c>
      <c r="K100" s="36">
        <v>0</v>
      </c>
    </row>
    <row r="101" spans="1:11" x14ac:dyDescent="0.2">
      <c r="A101" s="268" t="s">
        <v>445</v>
      </c>
      <c r="B101" s="268"/>
      <c r="C101" s="268"/>
      <c r="D101" s="268"/>
      <c r="E101" s="268"/>
      <c r="F101" s="268"/>
      <c r="G101" s="14">
        <v>90</v>
      </c>
      <c r="H101" s="36">
        <v>0</v>
      </c>
      <c r="I101" s="36">
        <v>0</v>
      </c>
      <c r="J101" s="36">
        <v>0</v>
      </c>
      <c r="K101" s="36">
        <v>0</v>
      </c>
    </row>
    <row r="102" spans="1:11" ht="27.75" customHeight="1" x14ac:dyDescent="0.2">
      <c r="A102" s="241" t="s">
        <v>446</v>
      </c>
      <c r="B102" s="241"/>
      <c r="C102" s="241"/>
      <c r="D102" s="241"/>
      <c r="E102" s="241"/>
      <c r="F102" s="241"/>
      <c r="G102" s="14">
        <v>91</v>
      </c>
      <c r="H102" s="36">
        <v>0</v>
      </c>
      <c r="I102" s="36">
        <v>0</v>
      </c>
      <c r="J102" s="36">
        <v>0</v>
      </c>
      <c r="K102" s="36">
        <v>0</v>
      </c>
    </row>
    <row r="103" spans="1:11" ht="27.75" customHeight="1" x14ac:dyDescent="0.2">
      <c r="A103" s="241" t="s">
        <v>447</v>
      </c>
      <c r="B103" s="241"/>
      <c r="C103" s="241"/>
      <c r="D103" s="241"/>
      <c r="E103" s="241"/>
      <c r="F103" s="241"/>
      <c r="G103" s="14">
        <v>92</v>
      </c>
      <c r="H103" s="36">
        <v>0</v>
      </c>
      <c r="I103" s="36">
        <v>0</v>
      </c>
      <c r="J103" s="36">
        <v>0</v>
      </c>
      <c r="K103" s="36">
        <v>0</v>
      </c>
    </row>
    <row r="104" spans="1:11" ht="14.25" customHeight="1" x14ac:dyDescent="0.2">
      <c r="A104" s="241" t="s">
        <v>448</v>
      </c>
      <c r="B104" s="241"/>
      <c r="C104" s="241"/>
      <c r="D104" s="241"/>
      <c r="E104" s="241"/>
      <c r="F104" s="241"/>
      <c r="G104" s="14">
        <v>93</v>
      </c>
      <c r="H104" s="36">
        <v>0</v>
      </c>
      <c r="I104" s="36">
        <v>0</v>
      </c>
      <c r="J104" s="36">
        <v>0</v>
      </c>
      <c r="K104" s="36">
        <v>0</v>
      </c>
    </row>
    <row r="105" spans="1:11" ht="15.75" customHeight="1" x14ac:dyDescent="0.2">
      <c r="A105" s="241" t="s">
        <v>449</v>
      </c>
      <c r="B105" s="241"/>
      <c r="C105" s="241"/>
      <c r="D105" s="241"/>
      <c r="E105" s="241"/>
      <c r="F105" s="241"/>
      <c r="G105" s="14">
        <v>94</v>
      </c>
      <c r="H105" s="36">
        <v>0</v>
      </c>
      <c r="I105" s="36">
        <v>0</v>
      </c>
      <c r="J105" s="36">
        <v>0</v>
      </c>
      <c r="K105" s="36">
        <v>0</v>
      </c>
    </row>
    <row r="106" spans="1:11" ht="17.25" customHeight="1" x14ac:dyDescent="0.2">
      <c r="A106" s="241" t="s">
        <v>450</v>
      </c>
      <c r="B106" s="241"/>
      <c r="C106" s="241"/>
      <c r="D106" s="241"/>
      <c r="E106" s="241"/>
      <c r="F106" s="241"/>
      <c r="G106" s="14">
        <v>95</v>
      </c>
      <c r="H106" s="36">
        <v>0</v>
      </c>
      <c r="I106" s="36">
        <v>0</v>
      </c>
      <c r="J106" s="36">
        <v>0</v>
      </c>
      <c r="K106" s="36">
        <v>0</v>
      </c>
    </row>
    <row r="107" spans="1:11" ht="27.75" customHeight="1" x14ac:dyDescent="0.2">
      <c r="A107" s="241" t="s">
        <v>451</v>
      </c>
      <c r="B107" s="241"/>
      <c r="C107" s="241"/>
      <c r="D107" s="241"/>
      <c r="E107" s="241"/>
      <c r="F107" s="241"/>
      <c r="G107" s="14">
        <v>96</v>
      </c>
      <c r="H107" s="36">
        <v>0</v>
      </c>
      <c r="I107" s="36">
        <v>0</v>
      </c>
      <c r="J107" s="36">
        <v>0</v>
      </c>
      <c r="K107" s="36">
        <v>0</v>
      </c>
    </row>
    <row r="108" spans="1:11" ht="22.9" customHeight="1" x14ac:dyDescent="0.2">
      <c r="A108" s="243" t="s">
        <v>452</v>
      </c>
      <c r="B108" s="243"/>
      <c r="C108" s="243"/>
      <c r="D108" s="243"/>
      <c r="E108" s="243"/>
      <c r="F108" s="243"/>
      <c r="G108" s="15">
        <v>97</v>
      </c>
      <c r="H108" s="115">
        <f>H91+H98-H107-H97</f>
        <v>0</v>
      </c>
      <c r="I108" s="115">
        <f>I91+I98-I107-I97</f>
        <v>0</v>
      </c>
      <c r="J108" s="115">
        <f t="shared" ref="J108:K108" si="11">J91+J98-J107-J97</f>
        <v>0</v>
      </c>
      <c r="K108" s="115">
        <f t="shared" si="11"/>
        <v>0</v>
      </c>
    </row>
    <row r="109" spans="1:11" ht="22.9" customHeight="1" x14ac:dyDescent="0.2">
      <c r="A109" s="243" t="s">
        <v>453</v>
      </c>
      <c r="B109" s="243"/>
      <c r="C109" s="243"/>
      <c r="D109" s="243"/>
      <c r="E109" s="243"/>
      <c r="F109" s="243"/>
      <c r="G109" s="15">
        <v>98</v>
      </c>
      <c r="H109" s="115">
        <f>H89+H108</f>
        <v>25404629</v>
      </c>
      <c r="I109" s="115">
        <f>I89+I108</f>
        <v>-3802379</v>
      </c>
      <c r="J109" s="115">
        <f t="shared" ref="J109:K109" si="12">J89+J108</f>
        <v>40671862</v>
      </c>
      <c r="K109" s="115">
        <f t="shared" si="12"/>
        <v>8199030</v>
      </c>
    </row>
    <row r="110" spans="1:11" x14ac:dyDescent="0.2">
      <c r="A110" s="246" t="s">
        <v>229</v>
      </c>
      <c r="B110" s="246"/>
      <c r="C110" s="246"/>
      <c r="D110" s="246"/>
      <c r="E110" s="246"/>
      <c r="F110" s="246"/>
      <c r="G110" s="269"/>
      <c r="H110" s="269"/>
      <c r="I110" s="269"/>
      <c r="J110" s="270"/>
      <c r="K110" s="270"/>
    </row>
    <row r="111" spans="1:11" ht="27" customHeight="1" x14ac:dyDescent="0.2">
      <c r="A111" s="262" t="s">
        <v>454</v>
      </c>
      <c r="B111" s="263"/>
      <c r="C111" s="263"/>
      <c r="D111" s="263"/>
      <c r="E111" s="263"/>
      <c r="F111" s="263"/>
      <c r="G111" s="15">
        <v>99</v>
      </c>
      <c r="H111" s="115">
        <f>H112+H113</f>
        <v>0</v>
      </c>
      <c r="I111" s="115">
        <f>I112+I113</f>
        <v>0</v>
      </c>
      <c r="J111" s="115">
        <f>J112+J113</f>
        <v>0</v>
      </c>
      <c r="K111" s="115">
        <f>K112+K113</f>
        <v>0</v>
      </c>
    </row>
    <row r="112" spans="1:11" x14ac:dyDescent="0.2">
      <c r="A112" s="264" t="s">
        <v>230</v>
      </c>
      <c r="B112" s="264"/>
      <c r="C112" s="264"/>
      <c r="D112" s="264"/>
      <c r="E112" s="264"/>
      <c r="F112" s="264"/>
      <c r="G112" s="14">
        <v>100</v>
      </c>
      <c r="H112" s="36">
        <v>0</v>
      </c>
      <c r="I112" s="36">
        <v>0</v>
      </c>
      <c r="J112" s="36">
        <v>0</v>
      </c>
      <c r="K112" s="36">
        <v>0</v>
      </c>
    </row>
    <row r="113" spans="1:11" x14ac:dyDescent="0.2">
      <c r="A113" s="264" t="s">
        <v>231</v>
      </c>
      <c r="B113" s="264"/>
      <c r="C113" s="264"/>
      <c r="D113" s="264"/>
      <c r="E113" s="264"/>
      <c r="F113" s="264"/>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3" sqref="A3:I3"/>
    </sheetView>
  </sheetViews>
  <sheetFormatPr defaultColWidth="9.140625" defaultRowHeight="12.75" x14ac:dyDescent="0.2"/>
  <cols>
    <col min="1" max="7" width="9.140625" style="19"/>
    <col min="8" max="9" width="15.140625" style="44" customWidth="1"/>
    <col min="10" max="16384" width="9.140625" style="19"/>
  </cols>
  <sheetData>
    <row r="1" spans="1:9" x14ac:dyDescent="0.2">
      <c r="A1" s="279" t="s">
        <v>232</v>
      </c>
      <c r="B1" s="317"/>
      <c r="C1" s="317"/>
      <c r="D1" s="317"/>
      <c r="E1" s="317"/>
      <c r="F1" s="317"/>
      <c r="G1" s="317"/>
      <c r="H1" s="317"/>
      <c r="I1" s="317"/>
    </row>
    <row r="2" spans="1:9" x14ac:dyDescent="0.2">
      <c r="A2" s="278" t="s">
        <v>590</v>
      </c>
      <c r="B2" s="251"/>
      <c r="C2" s="251"/>
      <c r="D2" s="251"/>
      <c r="E2" s="251"/>
      <c r="F2" s="251"/>
      <c r="G2" s="251"/>
      <c r="H2" s="251"/>
      <c r="I2" s="251"/>
    </row>
    <row r="3" spans="1:9" x14ac:dyDescent="0.2">
      <c r="A3" s="319" t="s">
        <v>233</v>
      </c>
      <c r="B3" s="320"/>
      <c r="C3" s="320"/>
      <c r="D3" s="320"/>
      <c r="E3" s="320"/>
      <c r="F3" s="320"/>
      <c r="G3" s="320"/>
      <c r="H3" s="320"/>
      <c r="I3" s="320"/>
    </row>
    <row r="4" spans="1:9" ht="12.75" customHeight="1" x14ac:dyDescent="0.2">
      <c r="A4" s="318" t="s">
        <v>523</v>
      </c>
      <c r="B4" s="255"/>
      <c r="C4" s="255"/>
      <c r="D4" s="255"/>
      <c r="E4" s="255"/>
      <c r="F4" s="255"/>
      <c r="G4" s="255"/>
      <c r="H4" s="255"/>
      <c r="I4" s="256"/>
    </row>
    <row r="5" spans="1:9" ht="24" thickBot="1" x14ac:dyDescent="0.25">
      <c r="A5" s="321" t="s">
        <v>234</v>
      </c>
      <c r="B5" s="322"/>
      <c r="C5" s="322"/>
      <c r="D5" s="322"/>
      <c r="E5" s="322"/>
      <c r="F5" s="323"/>
      <c r="G5" s="20" t="s">
        <v>235</v>
      </c>
      <c r="H5" s="37" t="s">
        <v>236</v>
      </c>
      <c r="I5" s="37" t="s">
        <v>237</v>
      </c>
    </row>
    <row r="6" spans="1:9" x14ac:dyDescent="0.2">
      <c r="A6" s="324">
        <v>1</v>
      </c>
      <c r="B6" s="325"/>
      <c r="C6" s="325"/>
      <c r="D6" s="325"/>
      <c r="E6" s="325"/>
      <c r="F6" s="326"/>
      <c r="G6" s="21">
        <v>2</v>
      </c>
      <c r="H6" s="38" t="s">
        <v>238</v>
      </c>
      <c r="I6" s="38" t="s">
        <v>239</v>
      </c>
    </row>
    <row r="7" spans="1:9" x14ac:dyDescent="0.2">
      <c r="A7" s="296" t="s">
        <v>240</v>
      </c>
      <c r="B7" s="297"/>
      <c r="C7" s="297"/>
      <c r="D7" s="297"/>
      <c r="E7" s="297"/>
      <c r="F7" s="297"/>
      <c r="G7" s="297"/>
      <c r="H7" s="297"/>
      <c r="I7" s="298"/>
    </row>
    <row r="8" spans="1:9" ht="12.75" customHeight="1" x14ac:dyDescent="0.2">
      <c r="A8" s="299" t="s">
        <v>241</v>
      </c>
      <c r="B8" s="300"/>
      <c r="C8" s="300"/>
      <c r="D8" s="300"/>
      <c r="E8" s="300"/>
      <c r="F8" s="301"/>
      <c r="G8" s="22">
        <v>1</v>
      </c>
      <c r="H8" s="126">
        <v>0</v>
      </c>
      <c r="I8" s="126">
        <v>0</v>
      </c>
    </row>
    <row r="9" spans="1:9" ht="12.75" customHeight="1" x14ac:dyDescent="0.2">
      <c r="A9" s="314" t="s">
        <v>242</v>
      </c>
      <c r="B9" s="315"/>
      <c r="C9" s="315"/>
      <c r="D9" s="315"/>
      <c r="E9" s="315"/>
      <c r="F9" s="316"/>
      <c r="G9" s="23">
        <v>2</v>
      </c>
      <c r="H9" s="39">
        <f>H10+H11+H12+H13+H14+H15+H16+H17</f>
        <v>0</v>
      </c>
      <c r="I9" s="39">
        <f>I10+I11+I12+I13+I14+I15+I16+I17</f>
        <v>0</v>
      </c>
    </row>
    <row r="10" spans="1:9" ht="12.75" customHeight="1" x14ac:dyDescent="0.2">
      <c r="A10" s="311" t="s">
        <v>243</v>
      </c>
      <c r="B10" s="312"/>
      <c r="C10" s="312"/>
      <c r="D10" s="312"/>
      <c r="E10" s="312"/>
      <c r="F10" s="313"/>
      <c r="G10" s="24">
        <v>3</v>
      </c>
      <c r="H10" s="40">
        <v>0</v>
      </c>
      <c r="I10" s="40">
        <v>0</v>
      </c>
    </row>
    <row r="11" spans="1:9" ht="22.15" customHeight="1" x14ac:dyDescent="0.2">
      <c r="A11" s="311" t="s">
        <v>244</v>
      </c>
      <c r="B11" s="312"/>
      <c r="C11" s="312"/>
      <c r="D11" s="312"/>
      <c r="E11" s="312"/>
      <c r="F11" s="313"/>
      <c r="G11" s="24">
        <v>4</v>
      </c>
      <c r="H11" s="40">
        <v>0</v>
      </c>
      <c r="I11" s="40">
        <v>0</v>
      </c>
    </row>
    <row r="12" spans="1:9" ht="23.45" customHeight="1" x14ac:dyDescent="0.2">
      <c r="A12" s="311" t="s">
        <v>245</v>
      </c>
      <c r="B12" s="312"/>
      <c r="C12" s="312"/>
      <c r="D12" s="312"/>
      <c r="E12" s="312"/>
      <c r="F12" s="313"/>
      <c r="G12" s="24">
        <v>5</v>
      </c>
      <c r="H12" s="40">
        <v>0</v>
      </c>
      <c r="I12" s="40">
        <v>0</v>
      </c>
    </row>
    <row r="13" spans="1:9" ht="12.75" customHeight="1" x14ac:dyDescent="0.2">
      <c r="A13" s="311" t="s">
        <v>246</v>
      </c>
      <c r="B13" s="312"/>
      <c r="C13" s="312"/>
      <c r="D13" s="312"/>
      <c r="E13" s="312"/>
      <c r="F13" s="313"/>
      <c r="G13" s="24">
        <v>6</v>
      </c>
      <c r="H13" s="40">
        <v>0</v>
      </c>
      <c r="I13" s="40">
        <v>0</v>
      </c>
    </row>
    <row r="14" spans="1:9" ht="12.75" customHeight="1" x14ac:dyDescent="0.2">
      <c r="A14" s="311" t="s">
        <v>247</v>
      </c>
      <c r="B14" s="312"/>
      <c r="C14" s="312"/>
      <c r="D14" s="312"/>
      <c r="E14" s="312"/>
      <c r="F14" s="313"/>
      <c r="G14" s="24">
        <v>7</v>
      </c>
      <c r="H14" s="40">
        <v>0</v>
      </c>
      <c r="I14" s="40">
        <v>0</v>
      </c>
    </row>
    <row r="15" spans="1:9" ht="12.75" customHeight="1" x14ac:dyDescent="0.2">
      <c r="A15" s="311" t="s">
        <v>248</v>
      </c>
      <c r="B15" s="312"/>
      <c r="C15" s="312"/>
      <c r="D15" s="312"/>
      <c r="E15" s="312"/>
      <c r="F15" s="313"/>
      <c r="G15" s="24">
        <v>8</v>
      </c>
      <c r="H15" s="40">
        <v>0</v>
      </c>
      <c r="I15" s="40">
        <v>0</v>
      </c>
    </row>
    <row r="16" spans="1:9" ht="12.75" customHeight="1" x14ac:dyDescent="0.2">
      <c r="A16" s="311" t="s">
        <v>249</v>
      </c>
      <c r="B16" s="312"/>
      <c r="C16" s="312"/>
      <c r="D16" s="312"/>
      <c r="E16" s="312"/>
      <c r="F16" s="313"/>
      <c r="G16" s="24">
        <v>9</v>
      </c>
      <c r="H16" s="40">
        <v>0</v>
      </c>
      <c r="I16" s="40">
        <v>0</v>
      </c>
    </row>
    <row r="17" spans="1:9" ht="25.15" customHeight="1" x14ac:dyDescent="0.2">
      <c r="A17" s="311" t="s">
        <v>250</v>
      </c>
      <c r="B17" s="312"/>
      <c r="C17" s="312"/>
      <c r="D17" s="312"/>
      <c r="E17" s="312"/>
      <c r="F17" s="313"/>
      <c r="G17" s="24">
        <v>10</v>
      </c>
      <c r="H17" s="40">
        <v>0</v>
      </c>
      <c r="I17" s="40">
        <v>0</v>
      </c>
    </row>
    <row r="18" spans="1:9" ht="28.15" customHeight="1" x14ac:dyDescent="0.2">
      <c r="A18" s="290" t="s">
        <v>251</v>
      </c>
      <c r="B18" s="291"/>
      <c r="C18" s="291"/>
      <c r="D18" s="291"/>
      <c r="E18" s="291"/>
      <c r="F18" s="292"/>
      <c r="G18" s="23">
        <v>11</v>
      </c>
      <c r="H18" s="39">
        <f>H8+H9</f>
        <v>0</v>
      </c>
      <c r="I18" s="39">
        <f>I8+I9</f>
        <v>0</v>
      </c>
    </row>
    <row r="19" spans="1:9" ht="12.75" customHeight="1" x14ac:dyDescent="0.2">
      <c r="A19" s="314" t="s">
        <v>252</v>
      </c>
      <c r="B19" s="315"/>
      <c r="C19" s="315"/>
      <c r="D19" s="315"/>
      <c r="E19" s="315"/>
      <c r="F19" s="316"/>
      <c r="G19" s="23">
        <v>12</v>
      </c>
      <c r="H19" s="39">
        <f>H20+H21+H22+H23</f>
        <v>0</v>
      </c>
      <c r="I19" s="39">
        <f>I20+I21+I22+I23</f>
        <v>0</v>
      </c>
    </row>
    <row r="20" spans="1:9" ht="12.75" customHeight="1" x14ac:dyDescent="0.2">
      <c r="A20" s="311" t="s">
        <v>253</v>
      </c>
      <c r="B20" s="312"/>
      <c r="C20" s="312"/>
      <c r="D20" s="312"/>
      <c r="E20" s="312"/>
      <c r="F20" s="313"/>
      <c r="G20" s="24">
        <v>13</v>
      </c>
      <c r="H20" s="126">
        <v>0</v>
      </c>
      <c r="I20" s="126">
        <v>0</v>
      </c>
    </row>
    <row r="21" spans="1:9" ht="12.75" customHeight="1" x14ac:dyDescent="0.2">
      <c r="A21" s="311" t="s">
        <v>254</v>
      </c>
      <c r="B21" s="312"/>
      <c r="C21" s="312"/>
      <c r="D21" s="312"/>
      <c r="E21" s="312"/>
      <c r="F21" s="313"/>
      <c r="G21" s="24">
        <v>14</v>
      </c>
      <c r="H21" s="126">
        <v>0</v>
      </c>
      <c r="I21" s="126">
        <v>0</v>
      </c>
    </row>
    <row r="22" spans="1:9" ht="12.75" customHeight="1" x14ac:dyDescent="0.2">
      <c r="A22" s="311" t="s">
        <v>255</v>
      </c>
      <c r="B22" s="312"/>
      <c r="C22" s="312"/>
      <c r="D22" s="312"/>
      <c r="E22" s="312"/>
      <c r="F22" s="313"/>
      <c r="G22" s="24">
        <v>15</v>
      </c>
      <c r="H22" s="126">
        <v>0</v>
      </c>
      <c r="I22" s="126">
        <v>0</v>
      </c>
    </row>
    <row r="23" spans="1:9" ht="12.75" customHeight="1" x14ac:dyDescent="0.2">
      <c r="A23" s="311" t="s">
        <v>256</v>
      </c>
      <c r="B23" s="312"/>
      <c r="C23" s="312"/>
      <c r="D23" s="312"/>
      <c r="E23" s="312"/>
      <c r="F23" s="313"/>
      <c r="G23" s="24">
        <v>16</v>
      </c>
      <c r="H23" s="126">
        <v>0</v>
      </c>
      <c r="I23" s="126">
        <v>0</v>
      </c>
    </row>
    <row r="24" spans="1:9" ht="12.75" customHeight="1" x14ac:dyDescent="0.2">
      <c r="A24" s="290" t="s">
        <v>257</v>
      </c>
      <c r="B24" s="291"/>
      <c r="C24" s="291"/>
      <c r="D24" s="291"/>
      <c r="E24" s="291"/>
      <c r="F24" s="292"/>
      <c r="G24" s="23">
        <v>17</v>
      </c>
      <c r="H24" s="39">
        <f>H18+H19</f>
        <v>0</v>
      </c>
      <c r="I24" s="39">
        <f>I18+I19</f>
        <v>0</v>
      </c>
    </row>
    <row r="25" spans="1:9" ht="12.75" customHeight="1" x14ac:dyDescent="0.2">
      <c r="A25" s="302" t="s">
        <v>258</v>
      </c>
      <c r="B25" s="303"/>
      <c r="C25" s="303"/>
      <c r="D25" s="303"/>
      <c r="E25" s="303"/>
      <c r="F25" s="304"/>
      <c r="G25" s="24">
        <v>18</v>
      </c>
      <c r="H25" s="126">
        <v>0</v>
      </c>
      <c r="I25" s="126">
        <v>0</v>
      </c>
    </row>
    <row r="26" spans="1:9" ht="12.75" customHeight="1" x14ac:dyDescent="0.2">
      <c r="A26" s="302" t="s">
        <v>259</v>
      </c>
      <c r="B26" s="303"/>
      <c r="C26" s="303"/>
      <c r="D26" s="303"/>
      <c r="E26" s="303"/>
      <c r="F26" s="304"/>
      <c r="G26" s="24">
        <v>19</v>
      </c>
      <c r="H26" s="126">
        <v>0</v>
      </c>
      <c r="I26" s="126">
        <v>0</v>
      </c>
    </row>
    <row r="27" spans="1:9" ht="25.9" customHeight="1" x14ac:dyDescent="0.2">
      <c r="A27" s="293" t="s">
        <v>260</v>
      </c>
      <c r="B27" s="294"/>
      <c r="C27" s="294"/>
      <c r="D27" s="294"/>
      <c r="E27" s="294"/>
      <c r="F27" s="295"/>
      <c r="G27" s="25">
        <v>20</v>
      </c>
      <c r="H27" s="41">
        <f>H24+H25+H26</f>
        <v>0</v>
      </c>
      <c r="I27" s="41">
        <f>I24+I25+I26</f>
        <v>0</v>
      </c>
    </row>
    <row r="28" spans="1:9" x14ac:dyDescent="0.2">
      <c r="A28" s="296" t="s">
        <v>261</v>
      </c>
      <c r="B28" s="297"/>
      <c r="C28" s="297"/>
      <c r="D28" s="297"/>
      <c r="E28" s="297"/>
      <c r="F28" s="297"/>
      <c r="G28" s="297"/>
      <c r="H28" s="297"/>
      <c r="I28" s="298"/>
    </row>
    <row r="29" spans="1:9" ht="30.6" customHeight="1" x14ac:dyDescent="0.2">
      <c r="A29" s="299" t="s">
        <v>262</v>
      </c>
      <c r="B29" s="300"/>
      <c r="C29" s="300"/>
      <c r="D29" s="300"/>
      <c r="E29" s="300"/>
      <c r="F29" s="301"/>
      <c r="G29" s="22">
        <v>21</v>
      </c>
      <c r="H29" s="127">
        <v>0</v>
      </c>
      <c r="I29" s="127">
        <v>0</v>
      </c>
    </row>
    <row r="30" spans="1:9" ht="12.75" customHeight="1" x14ac:dyDescent="0.2">
      <c r="A30" s="302" t="s">
        <v>263</v>
      </c>
      <c r="B30" s="303"/>
      <c r="C30" s="303"/>
      <c r="D30" s="303"/>
      <c r="E30" s="303"/>
      <c r="F30" s="304"/>
      <c r="G30" s="24">
        <v>22</v>
      </c>
      <c r="H30" s="127">
        <v>0</v>
      </c>
      <c r="I30" s="127">
        <v>0</v>
      </c>
    </row>
    <row r="31" spans="1:9" ht="12.75" customHeight="1" x14ac:dyDescent="0.2">
      <c r="A31" s="302" t="s">
        <v>264</v>
      </c>
      <c r="B31" s="303"/>
      <c r="C31" s="303"/>
      <c r="D31" s="303"/>
      <c r="E31" s="303"/>
      <c r="F31" s="304"/>
      <c r="G31" s="24">
        <v>23</v>
      </c>
      <c r="H31" s="127">
        <v>0</v>
      </c>
      <c r="I31" s="127">
        <v>0</v>
      </c>
    </row>
    <row r="32" spans="1:9" ht="12.75" customHeight="1" x14ac:dyDescent="0.2">
      <c r="A32" s="302" t="s">
        <v>265</v>
      </c>
      <c r="B32" s="303"/>
      <c r="C32" s="303"/>
      <c r="D32" s="303"/>
      <c r="E32" s="303"/>
      <c r="F32" s="304"/>
      <c r="G32" s="24">
        <v>24</v>
      </c>
      <c r="H32" s="127">
        <v>0</v>
      </c>
      <c r="I32" s="127">
        <v>0</v>
      </c>
    </row>
    <row r="33" spans="1:9" ht="12.75" customHeight="1" x14ac:dyDescent="0.2">
      <c r="A33" s="302" t="s">
        <v>266</v>
      </c>
      <c r="B33" s="303"/>
      <c r="C33" s="303"/>
      <c r="D33" s="303"/>
      <c r="E33" s="303"/>
      <c r="F33" s="304"/>
      <c r="G33" s="24">
        <v>25</v>
      </c>
      <c r="H33" s="127">
        <v>0</v>
      </c>
      <c r="I33" s="127">
        <v>0</v>
      </c>
    </row>
    <row r="34" spans="1:9" ht="12.75" customHeight="1" x14ac:dyDescent="0.2">
      <c r="A34" s="302" t="s">
        <v>267</v>
      </c>
      <c r="B34" s="303"/>
      <c r="C34" s="303"/>
      <c r="D34" s="303"/>
      <c r="E34" s="303"/>
      <c r="F34" s="304"/>
      <c r="G34" s="24">
        <v>26</v>
      </c>
      <c r="H34" s="127">
        <v>0</v>
      </c>
      <c r="I34" s="127">
        <v>0</v>
      </c>
    </row>
    <row r="35" spans="1:9" ht="26.45" customHeight="1" x14ac:dyDescent="0.2">
      <c r="A35" s="290" t="s">
        <v>268</v>
      </c>
      <c r="B35" s="291"/>
      <c r="C35" s="291"/>
      <c r="D35" s="291"/>
      <c r="E35" s="291"/>
      <c r="F35" s="292"/>
      <c r="G35" s="23">
        <v>27</v>
      </c>
      <c r="H35" s="42">
        <f>H29+H30+H31+H32+H33+H34</f>
        <v>0</v>
      </c>
      <c r="I35" s="42">
        <f>I29+I30+I31+I32+I33+I34</f>
        <v>0</v>
      </c>
    </row>
    <row r="36" spans="1:9" ht="22.9" customHeight="1" x14ac:dyDescent="0.2">
      <c r="A36" s="302" t="s">
        <v>269</v>
      </c>
      <c r="B36" s="303"/>
      <c r="C36" s="303"/>
      <c r="D36" s="303"/>
      <c r="E36" s="303"/>
      <c r="F36" s="304"/>
      <c r="G36" s="24">
        <v>28</v>
      </c>
      <c r="H36" s="127">
        <v>0</v>
      </c>
      <c r="I36" s="127">
        <v>0</v>
      </c>
    </row>
    <row r="37" spans="1:9" ht="12.75" customHeight="1" x14ac:dyDescent="0.2">
      <c r="A37" s="302" t="s">
        <v>270</v>
      </c>
      <c r="B37" s="303"/>
      <c r="C37" s="303"/>
      <c r="D37" s="303"/>
      <c r="E37" s="303"/>
      <c r="F37" s="304"/>
      <c r="G37" s="24">
        <v>29</v>
      </c>
      <c r="H37" s="127">
        <v>0</v>
      </c>
      <c r="I37" s="127">
        <v>0</v>
      </c>
    </row>
    <row r="38" spans="1:9" ht="12.75" customHeight="1" x14ac:dyDescent="0.2">
      <c r="A38" s="302" t="s">
        <v>271</v>
      </c>
      <c r="B38" s="303"/>
      <c r="C38" s="303"/>
      <c r="D38" s="303"/>
      <c r="E38" s="303"/>
      <c r="F38" s="304"/>
      <c r="G38" s="24">
        <v>30</v>
      </c>
      <c r="H38" s="127">
        <v>0</v>
      </c>
      <c r="I38" s="127">
        <v>0</v>
      </c>
    </row>
    <row r="39" spans="1:9" ht="12.75" customHeight="1" x14ac:dyDescent="0.2">
      <c r="A39" s="302" t="s">
        <v>272</v>
      </c>
      <c r="B39" s="303"/>
      <c r="C39" s="303"/>
      <c r="D39" s="303"/>
      <c r="E39" s="303"/>
      <c r="F39" s="304"/>
      <c r="G39" s="24">
        <v>31</v>
      </c>
      <c r="H39" s="127">
        <v>0</v>
      </c>
      <c r="I39" s="127">
        <v>0</v>
      </c>
    </row>
    <row r="40" spans="1:9" ht="12.75" customHeight="1" x14ac:dyDescent="0.2">
      <c r="A40" s="302" t="s">
        <v>273</v>
      </c>
      <c r="B40" s="303"/>
      <c r="C40" s="303"/>
      <c r="D40" s="303"/>
      <c r="E40" s="303"/>
      <c r="F40" s="304"/>
      <c r="G40" s="24">
        <v>32</v>
      </c>
      <c r="H40" s="127">
        <v>0</v>
      </c>
      <c r="I40" s="127">
        <v>0</v>
      </c>
    </row>
    <row r="41" spans="1:9" ht="24" customHeight="1" x14ac:dyDescent="0.2">
      <c r="A41" s="290" t="s">
        <v>274</v>
      </c>
      <c r="B41" s="291"/>
      <c r="C41" s="291"/>
      <c r="D41" s="291"/>
      <c r="E41" s="291"/>
      <c r="F41" s="292"/>
      <c r="G41" s="23">
        <v>33</v>
      </c>
      <c r="H41" s="42">
        <f>H36+H37+H38+H39+H40</f>
        <v>0</v>
      </c>
      <c r="I41" s="42">
        <f>I36+I37+I38+I39+I40</f>
        <v>0</v>
      </c>
    </row>
    <row r="42" spans="1:9" ht="29.45" customHeight="1" x14ac:dyDescent="0.2">
      <c r="A42" s="293" t="s">
        <v>275</v>
      </c>
      <c r="B42" s="294"/>
      <c r="C42" s="294"/>
      <c r="D42" s="294"/>
      <c r="E42" s="294"/>
      <c r="F42" s="295"/>
      <c r="G42" s="25">
        <v>34</v>
      </c>
      <c r="H42" s="43">
        <f>H35+H41</f>
        <v>0</v>
      </c>
      <c r="I42" s="43">
        <f>I35+I41</f>
        <v>0</v>
      </c>
    </row>
    <row r="43" spans="1:9" x14ac:dyDescent="0.2">
      <c r="A43" s="296" t="s">
        <v>276</v>
      </c>
      <c r="B43" s="297"/>
      <c r="C43" s="297"/>
      <c r="D43" s="297"/>
      <c r="E43" s="297"/>
      <c r="F43" s="297"/>
      <c r="G43" s="297"/>
      <c r="H43" s="297"/>
      <c r="I43" s="298"/>
    </row>
    <row r="44" spans="1:9" ht="12.75" customHeight="1" x14ac:dyDescent="0.2">
      <c r="A44" s="299" t="s">
        <v>277</v>
      </c>
      <c r="B44" s="300"/>
      <c r="C44" s="300"/>
      <c r="D44" s="300"/>
      <c r="E44" s="300"/>
      <c r="F44" s="301"/>
      <c r="G44" s="22">
        <v>35</v>
      </c>
      <c r="H44" s="127">
        <v>0</v>
      </c>
      <c r="I44" s="127">
        <v>0</v>
      </c>
    </row>
    <row r="45" spans="1:9" ht="25.15" customHeight="1" x14ac:dyDescent="0.2">
      <c r="A45" s="302" t="s">
        <v>278</v>
      </c>
      <c r="B45" s="303"/>
      <c r="C45" s="303"/>
      <c r="D45" s="303"/>
      <c r="E45" s="303"/>
      <c r="F45" s="304"/>
      <c r="G45" s="24">
        <v>36</v>
      </c>
      <c r="H45" s="127">
        <v>0</v>
      </c>
      <c r="I45" s="127">
        <v>0</v>
      </c>
    </row>
    <row r="46" spans="1:9" ht="12.75" customHeight="1" x14ac:dyDescent="0.2">
      <c r="A46" s="302" t="s">
        <v>279</v>
      </c>
      <c r="B46" s="303"/>
      <c r="C46" s="303"/>
      <c r="D46" s="303"/>
      <c r="E46" s="303"/>
      <c r="F46" s="304"/>
      <c r="G46" s="24">
        <v>37</v>
      </c>
      <c r="H46" s="127">
        <v>0</v>
      </c>
      <c r="I46" s="127">
        <v>0</v>
      </c>
    </row>
    <row r="47" spans="1:9" ht="12.75" customHeight="1" x14ac:dyDescent="0.2">
      <c r="A47" s="302" t="s">
        <v>280</v>
      </c>
      <c r="B47" s="303"/>
      <c r="C47" s="303"/>
      <c r="D47" s="303"/>
      <c r="E47" s="303"/>
      <c r="F47" s="304"/>
      <c r="G47" s="24">
        <v>38</v>
      </c>
      <c r="H47" s="127">
        <v>0</v>
      </c>
      <c r="I47" s="127">
        <v>0</v>
      </c>
    </row>
    <row r="48" spans="1:9" ht="22.15" customHeight="1" x14ac:dyDescent="0.2">
      <c r="A48" s="290" t="s">
        <v>281</v>
      </c>
      <c r="B48" s="291"/>
      <c r="C48" s="291"/>
      <c r="D48" s="291"/>
      <c r="E48" s="291"/>
      <c r="F48" s="292"/>
      <c r="G48" s="23">
        <v>39</v>
      </c>
      <c r="H48" s="42">
        <f>H44+H45+H46+H47</f>
        <v>0</v>
      </c>
      <c r="I48" s="42">
        <f>I44+I45+I46+I47</f>
        <v>0</v>
      </c>
    </row>
    <row r="49" spans="1:9" ht="24.6" customHeight="1" x14ac:dyDescent="0.2">
      <c r="A49" s="302" t="s">
        <v>282</v>
      </c>
      <c r="B49" s="303"/>
      <c r="C49" s="303"/>
      <c r="D49" s="303"/>
      <c r="E49" s="303"/>
      <c r="F49" s="304"/>
      <c r="G49" s="24">
        <v>40</v>
      </c>
      <c r="H49" s="127">
        <v>0</v>
      </c>
      <c r="I49" s="127">
        <v>0</v>
      </c>
    </row>
    <row r="50" spans="1:9" ht="12.75" customHeight="1" x14ac:dyDescent="0.2">
      <c r="A50" s="302" t="s">
        <v>283</v>
      </c>
      <c r="B50" s="303"/>
      <c r="C50" s="303"/>
      <c r="D50" s="303"/>
      <c r="E50" s="303"/>
      <c r="F50" s="304"/>
      <c r="G50" s="24">
        <v>41</v>
      </c>
      <c r="H50" s="127">
        <v>0</v>
      </c>
      <c r="I50" s="127">
        <v>0</v>
      </c>
    </row>
    <row r="51" spans="1:9" ht="12.75" customHeight="1" x14ac:dyDescent="0.2">
      <c r="A51" s="302" t="s">
        <v>284</v>
      </c>
      <c r="B51" s="303"/>
      <c r="C51" s="303"/>
      <c r="D51" s="303"/>
      <c r="E51" s="303"/>
      <c r="F51" s="304"/>
      <c r="G51" s="24">
        <v>42</v>
      </c>
      <c r="H51" s="127">
        <v>0</v>
      </c>
      <c r="I51" s="127">
        <v>0</v>
      </c>
    </row>
    <row r="52" spans="1:9" ht="22.9" customHeight="1" x14ac:dyDescent="0.2">
      <c r="A52" s="302" t="s">
        <v>285</v>
      </c>
      <c r="B52" s="303"/>
      <c r="C52" s="303"/>
      <c r="D52" s="303"/>
      <c r="E52" s="303"/>
      <c r="F52" s="304"/>
      <c r="G52" s="24">
        <v>43</v>
      </c>
      <c r="H52" s="127">
        <v>0</v>
      </c>
      <c r="I52" s="127">
        <v>0</v>
      </c>
    </row>
    <row r="53" spans="1:9" ht="12.75" customHeight="1" x14ac:dyDescent="0.2">
      <c r="A53" s="302" t="s">
        <v>286</v>
      </c>
      <c r="B53" s="303"/>
      <c r="C53" s="303"/>
      <c r="D53" s="303"/>
      <c r="E53" s="303"/>
      <c r="F53" s="304"/>
      <c r="G53" s="24">
        <v>44</v>
      </c>
      <c r="H53" s="127">
        <v>0</v>
      </c>
      <c r="I53" s="127">
        <v>0</v>
      </c>
    </row>
    <row r="54" spans="1:9" ht="30.6" customHeight="1" x14ac:dyDescent="0.2">
      <c r="A54" s="290" t="s">
        <v>287</v>
      </c>
      <c r="B54" s="291"/>
      <c r="C54" s="291"/>
      <c r="D54" s="291"/>
      <c r="E54" s="291"/>
      <c r="F54" s="292"/>
      <c r="G54" s="23">
        <v>45</v>
      </c>
      <c r="H54" s="42">
        <f>H49+H50+H51+H52+H53</f>
        <v>0</v>
      </c>
      <c r="I54" s="42">
        <f>I49+I50+I51+I52+I53</f>
        <v>0</v>
      </c>
    </row>
    <row r="55" spans="1:9" ht="29.45" customHeight="1" x14ac:dyDescent="0.2">
      <c r="A55" s="305" t="s">
        <v>288</v>
      </c>
      <c r="B55" s="306"/>
      <c r="C55" s="306"/>
      <c r="D55" s="306"/>
      <c r="E55" s="306"/>
      <c r="F55" s="307"/>
      <c r="G55" s="23">
        <v>46</v>
      </c>
      <c r="H55" s="42">
        <f>H48+H54</f>
        <v>0</v>
      </c>
      <c r="I55" s="42">
        <f>I48+I54</f>
        <v>0</v>
      </c>
    </row>
    <row r="56" spans="1:9" ht="32.450000000000003" customHeight="1" x14ac:dyDescent="0.2">
      <c r="A56" s="302" t="s">
        <v>289</v>
      </c>
      <c r="B56" s="303"/>
      <c r="C56" s="303"/>
      <c r="D56" s="303"/>
      <c r="E56" s="303"/>
      <c r="F56" s="304"/>
      <c r="G56" s="24">
        <v>47</v>
      </c>
      <c r="H56" s="127">
        <v>0</v>
      </c>
      <c r="I56" s="127">
        <v>0</v>
      </c>
    </row>
    <row r="57" spans="1:9" ht="26.45" customHeight="1" x14ac:dyDescent="0.2">
      <c r="A57" s="305" t="s">
        <v>290</v>
      </c>
      <c r="B57" s="306"/>
      <c r="C57" s="306"/>
      <c r="D57" s="306"/>
      <c r="E57" s="306"/>
      <c r="F57" s="307"/>
      <c r="G57" s="23">
        <v>48</v>
      </c>
      <c r="H57" s="42">
        <f>H27+H42+H55+H56</f>
        <v>0</v>
      </c>
      <c r="I57" s="42">
        <f>I27+I42+I55+I56</f>
        <v>0</v>
      </c>
    </row>
    <row r="58" spans="1:9" ht="24" customHeight="1" x14ac:dyDescent="0.2">
      <c r="A58" s="308" t="s">
        <v>291</v>
      </c>
      <c r="B58" s="309"/>
      <c r="C58" s="309"/>
      <c r="D58" s="309"/>
      <c r="E58" s="309"/>
      <c r="F58" s="310"/>
      <c r="G58" s="24">
        <v>49</v>
      </c>
      <c r="H58" s="127">
        <v>0</v>
      </c>
      <c r="I58" s="127">
        <v>0</v>
      </c>
    </row>
    <row r="59" spans="1:9" ht="31.15" customHeight="1" x14ac:dyDescent="0.2">
      <c r="A59" s="293" t="s">
        <v>292</v>
      </c>
      <c r="B59" s="294"/>
      <c r="C59" s="294"/>
      <c r="D59" s="294"/>
      <c r="E59" s="294"/>
      <c r="F59" s="295"/>
      <c r="G59" s="25">
        <v>50</v>
      </c>
      <c r="H59" s="43">
        <f>H57+H58</f>
        <v>0</v>
      </c>
      <c r="I59" s="43">
        <f>I57+I58</f>
        <v>0</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G18" sqref="G18"/>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79" t="s">
        <v>293</v>
      </c>
      <c r="B1" s="317"/>
      <c r="C1" s="317"/>
      <c r="D1" s="317"/>
      <c r="E1" s="317"/>
      <c r="F1" s="317"/>
      <c r="G1" s="317"/>
      <c r="H1" s="317"/>
      <c r="I1" s="317"/>
    </row>
    <row r="2" spans="1:9" ht="12.75" customHeight="1" x14ac:dyDescent="0.2">
      <c r="A2" s="278" t="s">
        <v>590</v>
      </c>
      <c r="B2" s="251"/>
      <c r="C2" s="251"/>
      <c r="D2" s="251"/>
      <c r="E2" s="251"/>
      <c r="F2" s="251"/>
      <c r="G2" s="251"/>
      <c r="H2" s="251"/>
      <c r="I2" s="251"/>
    </row>
    <row r="3" spans="1:9" x14ac:dyDescent="0.2">
      <c r="A3" s="329" t="s">
        <v>294</v>
      </c>
      <c r="B3" s="330"/>
      <c r="C3" s="330"/>
      <c r="D3" s="330"/>
      <c r="E3" s="330"/>
      <c r="F3" s="330"/>
      <c r="G3" s="330"/>
      <c r="H3" s="330"/>
      <c r="I3" s="330"/>
    </row>
    <row r="4" spans="1:9" x14ac:dyDescent="0.2">
      <c r="A4" s="318" t="s">
        <v>523</v>
      </c>
      <c r="B4" s="255"/>
      <c r="C4" s="255"/>
      <c r="D4" s="255"/>
      <c r="E4" s="255"/>
      <c r="F4" s="255"/>
      <c r="G4" s="255"/>
      <c r="H4" s="255"/>
      <c r="I4" s="256"/>
    </row>
    <row r="5" spans="1:9" ht="24" thickBot="1" x14ac:dyDescent="0.25">
      <c r="A5" s="321" t="s">
        <v>295</v>
      </c>
      <c r="B5" s="322"/>
      <c r="C5" s="322"/>
      <c r="D5" s="322"/>
      <c r="E5" s="322"/>
      <c r="F5" s="323"/>
      <c r="G5" s="20" t="s">
        <v>296</v>
      </c>
      <c r="H5" s="37" t="s">
        <v>297</v>
      </c>
      <c r="I5" s="37" t="s">
        <v>298</v>
      </c>
    </row>
    <row r="6" spans="1:9" x14ac:dyDescent="0.2">
      <c r="A6" s="324">
        <v>1</v>
      </c>
      <c r="B6" s="325"/>
      <c r="C6" s="325"/>
      <c r="D6" s="325"/>
      <c r="E6" s="325"/>
      <c r="F6" s="326"/>
      <c r="G6" s="26">
        <v>2</v>
      </c>
      <c r="H6" s="38" t="s">
        <v>299</v>
      </c>
      <c r="I6" s="38" t="s">
        <v>300</v>
      </c>
    </row>
    <row r="7" spans="1:9" x14ac:dyDescent="0.2">
      <c r="A7" s="341" t="s">
        <v>301</v>
      </c>
      <c r="B7" s="342"/>
      <c r="C7" s="342"/>
      <c r="D7" s="342"/>
      <c r="E7" s="342"/>
      <c r="F7" s="342"/>
      <c r="G7" s="342"/>
      <c r="H7" s="342"/>
      <c r="I7" s="343"/>
    </row>
    <row r="8" spans="1:9" x14ac:dyDescent="0.2">
      <c r="A8" s="344" t="s">
        <v>302</v>
      </c>
      <c r="B8" s="344"/>
      <c r="C8" s="344"/>
      <c r="D8" s="344"/>
      <c r="E8" s="344"/>
      <c r="F8" s="344"/>
      <c r="G8" s="27">
        <v>1</v>
      </c>
      <c r="H8" s="128">
        <v>18785172</v>
      </c>
      <c r="I8" s="128">
        <v>21344920</v>
      </c>
    </row>
    <row r="9" spans="1:9" x14ac:dyDescent="0.2">
      <c r="A9" s="327" t="s">
        <v>303</v>
      </c>
      <c r="B9" s="327"/>
      <c r="C9" s="327"/>
      <c r="D9" s="327"/>
      <c r="E9" s="327"/>
      <c r="F9" s="327"/>
      <c r="G9" s="28">
        <v>2</v>
      </c>
      <c r="H9" s="129">
        <v>0</v>
      </c>
      <c r="I9" s="129">
        <v>0</v>
      </c>
    </row>
    <row r="10" spans="1:9" x14ac:dyDescent="0.2">
      <c r="A10" s="327" t="s">
        <v>304</v>
      </c>
      <c r="B10" s="327"/>
      <c r="C10" s="327"/>
      <c r="D10" s="327"/>
      <c r="E10" s="327"/>
      <c r="F10" s="327"/>
      <c r="G10" s="28">
        <v>3</v>
      </c>
      <c r="H10" s="129">
        <v>0</v>
      </c>
      <c r="I10" s="129">
        <v>0</v>
      </c>
    </row>
    <row r="11" spans="1:9" x14ac:dyDescent="0.2">
      <c r="A11" s="327" t="s">
        <v>305</v>
      </c>
      <c r="B11" s="327"/>
      <c r="C11" s="327"/>
      <c r="D11" s="327"/>
      <c r="E11" s="327"/>
      <c r="F11" s="327"/>
      <c r="G11" s="28">
        <v>4</v>
      </c>
      <c r="H11" s="129">
        <v>0</v>
      </c>
      <c r="I11" s="129">
        <v>0</v>
      </c>
    </row>
    <row r="12" spans="1:9" x14ac:dyDescent="0.2">
      <c r="A12" s="327" t="s">
        <v>455</v>
      </c>
      <c r="B12" s="327"/>
      <c r="C12" s="327"/>
      <c r="D12" s="327"/>
      <c r="E12" s="327"/>
      <c r="F12" s="327"/>
      <c r="G12" s="28">
        <v>5</v>
      </c>
      <c r="H12" s="129">
        <v>4862462</v>
      </c>
      <c r="I12" s="129">
        <v>3381612</v>
      </c>
    </row>
    <row r="13" spans="1:9" x14ac:dyDescent="0.2">
      <c r="A13" s="328" t="s">
        <v>456</v>
      </c>
      <c r="B13" s="328"/>
      <c r="C13" s="328"/>
      <c r="D13" s="328"/>
      <c r="E13" s="328"/>
      <c r="F13" s="328"/>
      <c r="G13" s="117">
        <v>6</v>
      </c>
      <c r="H13" s="118">
        <f>SUM(H8:H12)</f>
        <v>23647634</v>
      </c>
      <c r="I13" s="118">
        <f>SUM(I8:I12)</f>
        <v>24726532</v>
      </c>
    </row>
    <row r="14" spans="1:9" x14ac:dyDescent="0.2">
      <c r="A14" s="327" t="s">
        <v>457</v>
      </c>
      <c r="B14" s="327"/>
      <c r="C14" s="327"/>
      <c r="D14" s="327"/>
      <c r="E14" s="327"/>
      <c r="F14" s="327"/>
      <c r="G14" s="28">
        <v>7</v>
      </c>
      <c r="H14" s="129">
        <v>-10648458</v>
      </c>
      <c r="I14" s="129">
        <v>-27573407</v>
      </c>
    </row>
    <row r="15" spans="1:9" x14ac:dyDescent="0.2">
      <c r="A15" s="327" t="s">
        <v>458</v>
      </c>
      <c r="B15" s="327"/>
      <c r="C15" s="327"/>
      <c r="D15" s="327"/>
      <c r="E15" s="327"/>
      <c r="F15" s="327"/>
      <c r="G15" s="28">
        <v>8</v>
      </c>
      <c r="H15" s="129">
        <v>-18630988</v>
      </c>
      <c r="I15" s="129">
        <v>-19726894</v>
      </c>
    </row>
    <row r="16" spans="1:9" x14ac:dyDescent="0.2">
      <c r="A16" s="327" t="s">
        <v>459</v>
      </c>
      <c r="B16" s="327"/>
      <c r="C16" s="327"/>
      <c r="D16" s="327"/>
      <c r="E16" s="327"/>
      <c r="F16" s="327"/>
      <c r="G16" s="28">
        <v>9</v>
      </c>
      <c r="H16" s="129">
        <v>0</v>
      </c>
      <c r="I16" s="129">
        <v>0</v>
      </c>
    </row>
    <row r="17" spans="1:9" x14ac:dyDescent="0.2">
      <c r="A17" s="327" t="s">
        <v>460</v>
      </c>
      <c r="B17" s="327"/>
      <c r="C17" s="327"/>
      <c r="D17" s="327"/>
      <c r="E17" s="327"/>
      <c r="F17" s="327"/>
      <c r="G17" s="28">
        <v>10</v>
      </c>
      <c r="H17" s="129">
        <v>0</v>
      </c>
      <c r="I17" s="129">
        <v>0</v>
      </c>
    </row>
    <row r="18" spans="1:9" ht="12.75" customHeight="1" x14ac:dyDescent="0.2">
      <c r="A18" s="327" t="s">
        <v>461</v>
      </c>
      <c r="B18" s="327"/>
      <c r="C18" s="327"/>
      <c r="D18" s="327"/>
      <c r="E18" s="327"/>
      <c r="F18" s="327"/>
      <c r="G18" s="28">
        <v>11</v>
      </c>
      <c r="H18" s="129">
        <v>0</v>
      </c>
      <c r="I18" s="129">
        <v>0</v>
      </c>
    </row>
    <row r="19" spans="1:9" x14ac:dyDescent="0.2">
      <c r="A19" s="327" t="s">
        <v>462</v>
      </c>
      <c r="B19" s="327"/>
      <c r="C19" s="327"/>
      <c r="D19" s="327"/>
      <c r="E19" s="327"/>
      <c r="F19" s="327"/>
      <c r="G19" s="28">
        <v>12</v>
      </c>
      <c r="H19" s="129">
        <v>-4469968</v>
      </c>
      <c r="I19" s="129">
        <v>-8657779</v>
      </c>
    </row>
    <row r="20" spans="1:9" ht="12.75" customHeight="1" x14ac:dyDescent="0.2">
      <c r="A20" s="338" t="s">
        <v>463</v>
      </c>
      <c r="B20" s="339"/>
      <c r="C20" s="339"/>
      <c r="D20" s="339"/>
      <c r="E20" s="339"/>
      <c r="F20" s="340"/>
      <c r="G20" s="117">
        <v>13</v>
      </c>
      <c r="H20" s="118">
        <f>SUM(H14:H19)</f>
        <v>-33749414</v>
      </c>
      <c r="I20" s="118">
        <f>SUM(I14:I19)</f>
        <v>-55958080</v>
      </c>
    </row>
    <row r="21" spans="1:9" ht="27.6" customHeight="1" x14ac:dyDescent="0.2">
      <c r="A21" s="331" t="s">
        <v>464</v>
      </c>
      <c r="B21" s="332"/>
      <c r="C21" s="332"/>
      <c r="D21" s="332"/>
      <c r="E21" s="332"/>
      <c r="F21" s="332"/>
      <c r="G21" s="30">
        <v>14</v>
      </c>
      <c r="H21" s="47">
        <f>H13+H20</f>
        <v>-10101780</v>
      </c>
      <c r="I21" s="47">
        <f>I13+I20</f>
        <v>-31231548</v>
      </c>
    </row>
    <row r="22" spans="1:9" x14ac:dyDescent="0.2">
      <c r="A22" s="341" t="s">
        <v>306</v>
      </c>
      <c r="B22" s="342"/>
      <c r="C22" s="342"/>
      <c r="D22" s="342"/>
      <c r="E22" s="342"/>
      <c r="F22" s="342"/>
      <c r="G22" s="342"/>
      <c r="H22" s="342"/>
      <c r="I22" s="343"/>
    </row>
    <row r="23" spans="1:9" ht="26.45" customHeight="1" x14ac:dyDescent="0.2">
      <c r="A23" s="344" t="s">
        <v>307</v>
      </c>
      <c r="B23" s="344"/>
      <c r="C23" s="344"/>
      <c r="D23" s="344"/>
      <c r="E23" s="344"/>
      <c r="F23" s="344"/>
      <c r="G23" s="27">
        <v>15</v>
      </c>
      <c r="H23" s="128">
        <v>1725832</v>
      </c>
      <c r="I23" s="128">
        <v>13349500</v>
      </c>
    </row>
    <row r="24" spans="1:9" x14ac:dyDescent="0.2">
      <c r="A24" s="327" t="s">
        <v>308</v>
      </c>
      <c r="B24" s="327"/>
      <c r="C24" s="327"/>
      <c r="D24" s="327"/>
      <c r="E24" s="327"/>
      <c r="F24" s="327"/>
      <c r="G24" s="27">
        <v>16</v>
      </c>
      <c r="H24" s="129">
        <v>2916246</v>
      </c>
      <c r="I24" s="129">
        <v>36531389</v>
      </c>
    </row>
    <row r="25" spans="1:9" x14ac:dyDescent="0.2">
      <c r="A25" s="327" t="s">
        <v>309</v>
      </c>
      <c r="B25" s="327"/>
      <c r="C25" s="327"/>
      <c r="D25" s="327"/>
      <c r="E25" s="327"/>
      <c r="F25" s="327"/>
      <c r="G25" s="27">
        <v>17</v>
      </c>
      <c r="H25" s="129">
        <v>1342861</v>
      </c>
      <c r="I25" s="129">
        <v>62826</v>
      </c>
    </row>
    <row r="26" spans="1:9" x14ac:dyDescent="0.2">
      <c r="A26" s="327" t="s">
        <v>310</v>
      </c>
      <c r="B26" s="327"/>
      <c r="C26" s="327"/>
      <c r="D26" s="327"/>
      <c r="E26" s="327"/>
      <c r="F26" s="327"/>
      <c r="G26" s="27">
        <v>18</v>
      </c>
      <c r="H26" s="129">
        <v>51186863</v>
      </c>
      <c r="I26" s="129">
        <v>66866730</v>
      </c>
    </row>
    <row r="27" spans="1:9" x14ac:dyDescent="0.2">
      <c r="A27" s="327" t="s">
        <v>311</v>
      </c>
      <c r="B27" s="327"/>
      <c r="C27" s="327"/>
      <c r="D27" s="327"/>
      <c r="E27" s="327"/>
      <c r="F27" s="327"/>
      <c r="G27" s="27">
        <v>19</v>
      </c>
      <c r="H27" s="129">
        <v>235144436</v>
      </c>
      <c r="I27" s="129">
        <v>1000000</v>
      </c>
    </row>
    <row r="28" spans="1:9" x14ac:dyDescent="0.2">
      <c r="A28" s="327" t="s">
        <v>312</v>
      </c>
      <c r="B28" s="327"/>
      <c r="C28" s="327"/>
      <c r="D28" s="327"/>
      <c r="E28" s="327"/>
      <c r="F28" s="327"/>
      <c r="G28" s="27">
        <v>20</v>
      </c>
      <c r="H28" s="129">
        <v>0</v>
      </c>
      <c r="I28" s="129">
        <v>0</v>
      </c>
    </row>
    <row r="29" spans="1:9" ht="24" customHeight="1" x14ac:dyDescent="0.2">
      <c r="A29" s="334" t="s">
        <v>466</v>
      </c>
      <c r="B29" s="334"/>
      <c r="C29" s="334"/>
      <c r="D29" s="334"/>
      <c r="E29" s="334"/>
      <c r="F29" s="334"/>
      <c r="G29" s="29">
        <v>21</v>
      </c>
      <c r="H29" s="46">
        <f>SUM(H23:H28)</f>
        <v>292316238</v>
      </c>
      <c r="I29" s="46">
        <f>SUM(I23:I28)</f>
        <v>117810445</v>
      </c>
    </row>
    <row r="30" spans="1:9" ht="27" customHeight="1" x14ac:dyDescent="0.2">
      <c r="A30" s="327" t="s">
        <v>313</v>
      </c>
      <c r="B30" s="327"/>
      <c r="C30" s="327"/>
      <c r="D30" s="327"/>
      <c r="E30" s="327"/>
      <c r="F30" s="327"/>
      <c r="G30" s="28">
        <v>22</v>
      </c>
      <c r="H30" s="129">
        <v>-952996</v>
      </c>
      <c r="I30" s="129">
        <v>-394010</v>
      </c>
    </row>
    <row r="31" spans="1:9" x14ac:dyDescent="0.2">
      <c r="A31" s="327" t="s">
        <v>314</v>
      </c>
      <c r="B31" s="327"/>
      <c r="C31" s="327"/>
      <c r="D31" s="327"/>
      <c r="E31" s="327"/>
      <c r="F31" s="327"/>
      <c r="G31" s="28">
        <v>23</v>
      </c>
      <c r="H31" s="129">
        <v>-6564000</v>
      </c>
      <c r="I31" s="129">
        <v>-8750698</v>
      </c>
    </row>
    <row r="32" spans="1:9" x14ac:dyDescent="0.2">
      <c r="A32" s="327" t="s">
        <v>315</v>
      </c>
      <c r="B32" s="327"/>
      <c r="C32" s="327"/>
      <c r="D32" s="327"/>
      <c r="E32" s="327"/>
      <c r="F32" s="327"/>
      <c r="G32" s="28">
        <v>24</v>
      </c>
      <c r="H32" s="129">
        <v>-27900000</v>
      </c>
      <c r="I32" s="129">
        <v>-1000000</v>
      </c>
    </row>
    <row r="33" spans="1:9" x14ac:dyDescent="0.2">
      <c r="A33" s="327" t="s">
        <v>316</v>
      </c>
      <c r="B33" s="327"/>
      <c r="C33" s="327"/>
      <c r="D33" s="327"/>
      <c r="E33" s="327"/>
      <c r="F33" s="327"/>
      <c r="G33" s="28">
        <v>25</v>
      </c>
      <c r="H33" s="129">
        <v>0</v>
      </c>
      <c r="I33" s="129">
        <v>0</v>
      </c>
    </row>
    <row r="34" spans="1:9" x14ac:dyDescent="0.2">
      <c r="A34" s="327" t="s">
        <v>317</v>
      </c>
      <c r="B34" s="327"/>
      <c r="C34" s="327"/>
      <c r="D34" s="327"/>
      <c r="E34" s="327"/>
      <c r="F34" s="327"/>
      <c r="G34" s="28">
        <v>26</v>
      </c>
      <c r="H34" s="129">
        <v>0</v>
      </c>
      <c r="I34" s="129">
        <v>0</v>
      </c>
    </row>
    <row r="35" spans="1:9" ht="25.9" customHeight="1" x14ac:dyDescent="0.2">
      <c r="A35" s="334" t="s">
        <v>467</v>
      </c>
      <c r="B35" s="334"/>
      <c r="C35" s="334"/>
      <c r="D35" s="334"/>
      <c r="E35" s="334"/>
      <c r="F35" s="334"/>
      <c r="G35" s="29">
        <v>27</v>
      </c>
      <c r="H35" s="46">
        <f>SUM(H30:H34)</f>
        <v>-35416996</v>
      </c>
      <c r="I35" s="46">
        <f>SUM(I30:I34)</f>
        <v>-10144708</v>
      </c>
    </row>
    <row r="36" spans="1:9" ht="28.15" customHeight="1" x14ac:dyDescent="0.2">
      <c r="A36" s="331" t="s">
        <v>465</v>
      </c>
      <c r="B36" s="332"/>
      <c r="C36" s="332"/>
      <c r="D36" s="332"/>
      <c r="E36" s="332"/>
      <c r="F36" s="332"/>
      <c r="G36" s="30">
        <v>28</v>
      </c>
      <c r="H36" s="47">
        <f>H29+H35</f>
        <v>256899242</v>
      </c>
      <c r="I36" s="47">
        <f>I29+I35</f>
        <v>107665737</v>
      </c>
    </row>
    <row r="37" spans="1:9" x14ac:dyDescent="0.2">
      <c r="A37" s="341" t="s">
        <v>318</v>
      </c>
      <c r="B37" s="342"/>
      <c r="C37" s="342"/>
      <c r="D37" s="342"/>
      <c r="E37" s="342"/>
      <c r="F37" s="342"/>
      <c r="G37" s="342">
        <v>0</v>
      </c>
      <c r="H37" s="342"/>
      <c r="I37" s="343"/>
    </row>
    <row r="38" spans="1:9" x14ac:dyDescent="0.2">
      <c r="A38" s="345" t="s">
        <v>319</v>
      </c>
      <c r="B38" s="345"/>
      <c r="C38" s="345"/>
      <c r="D38" s="345"/>
      <c r="E38" s="345"/>
      <c r="F38" s="345"/>
      <c r="G38" s="27">
        <v>29</v>
      </c>
      <c r="H38" s="128">
        <v>0</v>
      </c>
      <c r="I38" s="128">
        <v>0</v>
      </c>
    </row>
    <row r="39" spans="1:9" ht="25.15" customHeight="1" x14ac:dyDescent="0.2">
      <c r="A39" s="333" t="s">
        <v>320</v>
      </c>
      <c r="B39" s="333"/>
      <c r="C39" s="333"/>
      <c r="D39" s="333"/>
      <c r="E39" s="333"/>
      <c r="F39" s="333"/>
      <c r="G39" s="27">
        <v>30</v>
      </c>
      <c r="H39" s="129">
        <v>0</v>
      </c>
      <c r="I39" s="129">
        <v>0</v>
      </c>
    </row>
    <row r="40" spans="1:9" x14ac:dyDescent="0.2">
      <c r="A40" s="333" t="s">
        <v>321</v>
      </c>
      <c r="B40" s="333"/>
      <c r="C40" s="333"/>
      <c r="D40" s="333"/>
      <c r="E40" s="333"/>
      <c r="F40" s="333"/>
      <c r="G40" s="27">
        <v>31</v>
      </c>
      <c r="H40" s="129">
        <v>0</v>
      </c>
      <c r="I40" s="129">
        <v>0</v>
      </c>
    </row>
    <row r="41" spans="1:9" x14ac:dyDescent="0.2">
      <c r="A41" s="333" t="s">
        <v>322</v>
      </c>
      <c r="B41" s="333"/>
      <c r="C41" s="333"/>
      <c r="D41" s="333"/>
      <c r="E41" s="333"/>
      <c r="F41" s="333"/>
      <c r="G41" s="27">
        <v>32</v>
      </c>
      <c r="H41" s="129">
        <v>0</v>
      </c>
      <c r="I41" s="129">
        <v>0</v>
      </c>
    </row>
    <row r="42" spans="1:9" ht="25.9" customHeight="1" x14ac:dyDescent="0.2">
      <c r="A42" s="334" t="s">
        <v>468</v>
      </c>
      <c r="B42" s="334"/>
      <c r="C42" s="334"/>
      <c r="D42" s="334"/>
      <c r="E42" s="334"/>
      <c r="F42" s="334"/>
      <c r="G42" s="29">
        <v>33</v>
      </c>
      <c r="H42" s="46">
        <f>H41+H40+H39+H38</f>
        <v>0</v>
      </c>
      <c r="I42" s="46">
        <f>I41+I40+I39+I38</f>
        <v>0</v>
      </c>
    </row>
    <row r="43" spans="1:9" ht="24.6" customHeight="1" x14ac:dyDescent="0.2">
      <c r="A43" s="333" t="s">
        <v>323</v>
      </c>
      <c r="B43" s="333"/>
      <c r="C43" s="333"/>
      <c r="D43" s="333"/>
      <c r="E43" s="333"/>
      <c r="F43" s="333"/>
      <c r="G43" s="28">
        <v>34</v>
      </c>
      <c r="H43" s="129">
        <v>0</v>
      </c>
      <c r="I43" s="129">
        <v>0</v>
      </c>
    </row>
    <row r="44" spans="1:9" x14ac:dyDescent="0.2">
      <c r="A44" s="333" t="s">
        <v>324</v>
      </c>
      <c r="B44" s="333"/>
      <c r="C44" s="333"/>
      <c r="D44" s="333"/>
      <c r="E44" s="333"/>
      <c r="F44" s="333"/>
      <c r="G44" s="28">
        <v>35</v>
      </c>
      <c r="H44" s="129">
        <v>-6925</v>
      </c>
      <c r="I44" s="129">
        <v>-14764124</v>
      </c>
    </row>
    <row r="45" spans="1:9" x14ac:dyDescent="0.2">
      <c r="A45" s="333" t="s">
        <v>325</v>
      </c>
      <c r="B45" s="333"/>
      <c r="C45" s="333"/>
      <c r="D45" s="333"/>
      <c r="E45" s="333"/>
      <c r="F45" s="333"/>
      <c r="G45" s="28">
        <v>36</v>
      </c>
      <c r="H45" s="129">
        <v>0</v>
      </c>
      <c r="I45" s="129">
        <v>0</v>
      </c>
    </row>
    <row r="46" spans="1:9" ht="21" customHeight="1" x14ac:dyDescent="0.2">
      <c r="A46" s="333" t="s">
        <v>326</v>
      </c>
      <c r="B46" s="333"/>
      <c r="C46" s="333"/>
      <c r="D46" s="333"/>
      <c r="E46" s="333"/>
      <c r="F46" s="333"/>
      <c r="G46" s="28">
        <v>37</v>
      </c>
      <c r="H46" s="129">
        <v>-5523816</v>
      </c>
      <c r="I46" s="129">
        <v>0</v>
      </c>
    </row>
    <row r="47" spans="1:9" x14ac:dyDescent="0.2">
      <c r="A47" s="333" t="s">
        <v>327</v>
      </c>
      <c r="B47" s="333"/>
      <c r="C47" s="333"/>
      <c r="D47" s="333"/>
      <c r="E47" s="333"/>
      <c r="F47" s="333"/>
      <c r="G47" s="28">
        <v>38</v>
      </c>
      <c r="H47" s="129">
        <v>0</v>
      </c>
      <c r="I47" s="129">
        <v>0</v>
      </c>
    </row>
    <row r="48" spans="1:9" ht="22.9" customHeight="1" x14ac:dyDescent="0.2">
      <c r="A48" s="334" t="s">
        <v>469</v>
      </c>
      <c r="B48" s="334"/>
      <c r="C48" s="334"/>
      <c r="D48" s="334"/>
      <c r="E48" s="334"/>
      <c r="F48" s="334"/>
      <c r="G48" s="29">
        <v>39</v>
      </c>
      <c r="H48" s="46">
        <f>H47+H46+H45+H44+H43</f>
        <v>-5530741</v>
      </c>
      <c r="I48" s="46">
        <f>I47+I46+I45+I44+I43</f>
        <v>-14764124</v>
      </c>
    </row>
    <row r="49" spans="1:9" ht="25.9" customHeight="1" x14ac:dyDescent="0.2">
      <c r="A49" s="335" t="s">
        <v>470</v>
      </c>
      <c r="B49" s="336"/>
      <c r="C49" s="336"/>
      <c r="D49" s="336"/>
      <c r="E49" s="336"/>
      <c r="F49" s="336"/>
      <c r="G49" s="29">
        <v>40</v>
      </c>
      <c r="H49" s="46">
        <f>H48+H42</f>
        <v>-5530741</v>
      </c>
      <c r="I49" s="46">
        <f>I48+I42</f>
        <v>-14764124</v>
      </c>
    </row>
    <row r="50" spans="1:9" ht="22.15" customHeight="1" x14ac:dyDescent="0.2">
      <c r="A50" s="327" t="s">
        <v>328</v>
      </c>
      <c r="B50" s="327"/>
      <c r="C50" s="327"/>
      <c r="D50" s="327"/>
      <c r="E50" s="327"/>
      <c r="F50" s="327"/>
      <c r="G50" s="28">
        <v>41</v>
      </c>
      <c r="H50" s="45">
        <v>-431092</v>
      </c>
      <c r="I50" s="45">
        <v>-879708</v>
      </c>
    </row>
    <row r="51" spans="1:9" ht="25.9" customHeight="1" x14ac:dyDescent="0.2">
      <c r="A51" s="335" t="s">
        <v>471</v>
      </c>
      <c r="B51" s="336"/>
      <c r="C51" s="336"/>
      <c r="D51" s="336"/>
      <c r="E51" s="336"/>
      <c r="F51" s="336"/>
      <c r="G51" s="29">
        <v>42</v>
      </c>
      <c r="H51" s="46">
        <f>H21+H36+H49+H50</f>
        <v>240835629</v>
      </c>
      <c r="I51" s="46">
        <f>I21+I36+I49+I50</f>
        <v>60790357</v>
      </c>
    </row>
    <row r="52" spans="1:9" ht="25.15" customHeight="1" x14ac:dyDescent="0.2">
      <c r="A52" s="337" t="s">
        <v>329</v>
      </c>
      <c r="B52" s="337"/>
      <c r="C52" s="337"/>
      <c r="D52" s="337"/>
      <c r="E52" s="337"/>
      <c r="F52" s="337"/>
      <c r="G52" s="28">
        <v>43</v>
      </c>
      <c r="H52" s="45">
        <v>43379091</v>
      </c>
      <c r="I52" s="45">
        <v>264354168</v>
      </c>
    </row>
    <row r="53" spans="1:9" ht="31.9" customHeight="1" x14ac:dyDescent="0.2">
      <c r="A53" s="331" t="s">
        <v>472</v>
      </c>
      <c r="B53" s="332"/>
      <c r="C53" s="332"/>
      <c r="D53" s="332"/>
      <c r="E53" s="332"/>
      <c r="F53" s="332"/>
      <c r="G53" s="30">
        <v>44</v>
      </c>
      <c r="H53" s="47">
        <f>H52+H51</f>
        <v>284214720</v>
      </c>
      <c r="I53" s="47">
        <f>I52+I51</f>
        <v>325144525</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pane xSplit="7" ySplit="6" topLeftCell="U7" activePane="bottomRight" state="frozen"/>
      <selection pane="topRight" activeCell="H1" sqref="H1"/>
      <selection pane="bottomLeft" activeCell="A7" sqref="A7"/>
      <selection pane="bottomRight" activeCell="A14" sqref="A14:F14"/>
    </sheetView>
  </sheetViews>
  <sheetFormatPr defaultRowHeight="12.75" x14ac:dyDescent="0.2"/>
  <cols>
    <col min="1" max="4" width="9.140625" style="1"/>
    <col min="5" max="5" width="10.140625" style="1" bestFit="1" customWidth="1"/>
    <col min="6" max="7" width="9.140625" style="1"/>
    <col min="8" max="25" width="15" style="49"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67" t="s">
        <v>330</v>
      </c>
      <c r="B1" s="368"/>
      <c r="C1" s="368"/>
      <c r="D1" s="368"/>
      <c r="E1" s="368"/>
      <c r="F1" s="368"/>
      <c r="G1" s="368"/>
      <c r="H1" s="368"/>
      <c r="I1" s="368"/>
      <c r="J1" s="368"/>
      <c r="K1" s="48"/>
    </row>
    <row r="2" spans="1:25" ht="15.75" x14ac:dyDescent="0.2">
      <c r="A2" s="2"/>
      <c r="B2" s="3"/>
      <c r="C2" s="369" t="s">
        <v>331</v>
      </c>
      <c r="D2" s="369"/>
      <c r="E2" s="9">
        <v>44197</v>
      </c>
      <c r="F2" s="4" t="s">
        <v>332</v>
      </c>
      <c r="G2" s="9">
        <v>44469</v>
      </c>
      <c r="H2" s="50"/>
      <c r="I2" s="50"/>
      <c r="J2" s="50"/>
      <c r="K2" s="51"/>
      <c r="X2" s="52" t="s">
        <v>333</v>
      </c>
    </row>
    <row r="3" spans="1:25" ht="13.5" customHeight="1" thickBot="1" x14ac:dyDescent="0.25">
      <c r="A3" s="370" t="s">
        <v>334</v>
      </c>
      <c r="B3" s="371"/>
      <c r="C3" s="371"/>
      <c r="D3" s="371"/>
      <c r="E3" s="371"/>
      <c r="F3" s="371"/>
      <c r="G3" s="374" t="s">
        <v>335</v>
      </c>
      <c r="H3" s="357" t="s">
        <v>336</v>
      </c>
      <c r="I3" s="357"/>
      <c r="J3" s="357"/>
      <c r="K3" s="357"/>
      <c r="L3" s="357"/>
      <c r="M3" s="357"/>
      <c r="N3" s="357"/>
      <c r="O3" s="357"/>
      <c r="P3" s="357"/>
      <c r="Q3" s="357"/>
      <c r="R3" s="357"/>
      <c r="S3" s="357"/>
      <c r="T3" s="357"/>
      <c r="U3" s="357"/>
      <c r="V3" s="357"/>
      <c r="W3" s="357"/>
      <c r="X3" s="357" t="s">
        <v>337</v>
      </c>
      <c r="Y3" s="359" t="s">
        <v>338</v>
      </c>
    </row>
    <row r="4" spans="1:25" ht="68.25" thickBot="1" x14ac:dyDescent="0.25">
      <c r="A4" s="372"/>
      <c r="B4" s="373"/>
      <c r="C4" s="373"/>
      <c r="D4" s="373"/>
      <c r="E4" s="373"/>
      <c r="F4" s="373"/>
      <c r="G4" s="375"/>
      <c r="H4" s="53" t="s">
        <v>339</v>
      </c>
      <c r="I4" s="53" t="s">
        <v>340</v>
      </c>
      <c r="J4" s="53" t="s">
        <v>341</v>
      </c>
      <c r="K4" s="53" t="s">
        <v>342</v>
      </c>
      <c r="L4" s="53" t="s">
        <v>343</v>
      </c>
      <c r="M4" s="53" t="s">
        <v>344</v>
      </c>
      <c r="N4" s="53" t="s">
        <v>345</v>
      </c>
      <c r="O4" s="53" t="s">
        <v>346</v>
      </c>
      <c r="P4" s="119" t="s">
        <v>473</v>
      </c>
      <c r="Q4" s="53" t="s">
        <v>347</v>
      </c>
      <c r="R4" s="53" t="s">
        <v>348</v>
      </c>
      <c r="S4" s="53" t="s">
        <v>474</v>
      </c>
      <c r="T4" s="53" t="s">
        <v>475</v>
      </c>
      <c r="U4" s="53" t="s">
        <v>349</v>
      </c>
      <c r="V4" s="53" t="s">
        <v>350</v>
      </c>
      <c r="W4" s="53" t="s">
        <v>351</v>
      </c>
      <c r="X4" s="358"/>
      <c r="Y4" s="360"/>
    </row>
    <row r="5" spans="1:25" ht="22.5" x14ac:dyDescent="0.2">
      <c r="A5" s="361">
        <v>1</v>
      </c>
      <c r="B5" s="362"/>
      <c r="C5" s="362"/>
      <c r="D5" s="362"/>
      <c r="E5" s="362"/>
      <c r="F5" s="362"/>
      <c r="G5" s="5">
        <v>2</v>
      </c>
      <c r="H5" s="54" t="s">
        <v>352</v>
      </c>
      <c r="I5" s="55" t="s">
        <v>353</v>
      </c>
      <c r="J5" s="54" t="s">
        <v>354</v>
      </c>
      <c r="K5" s="55" t="s">
        <v>355</v>
      </c>
      <c r="L5" s="54" t="s">
        <v>356</v>
      </c>
      <c r="M5" s="55" t="s">
        <v>357</v>
      </c>
      <c r="N5" s="54" t="s">
        <v>358</v>
      </c>
      <c r="O5" s="55" t="s">
        <v>359</v>
      </c>
      <c r="P5" s="54" t="s">
        <v>360</v>
      </c>
      <c r="Q5" s="55" t="s">
        <v>361</v>
      </c>
      <c r="R5" s="54" t="s">
        <v>362</v>
      </c>
      <c r="S5" s="120" t="s">
        <v>476</v>
      </c>
      <c r="T5" s="120" t="s">
        <v>477</v>
      </c>
      <c r="U5" s="120" t="s">
        <v>478</v>
      </c>
      <c r="V5" s="120" t="s">
        <v>479</v>
      </c>
      <c r="W5" s="120" t="s">
        <v>480</v>
      </c>
      <c r="X5" s="120">
        <v>19</v>
      </c>
      <c r="Y5" s="121" t="s">
        <v>481</v>
      </c>
    </row>
    <row r="6" spans="1:25" x14ac:dyDescent="0.2">
      <c r="A6" s="363" t="s">
        <v>363</v>
      </c>
      <c r="B6" s="363"/>
      <c r="C6" s="363"/>
      <c r="D6" s="363"/>
      <c r="E6" s="363"/>
      <c r="F6" s="363"/>
      <c r="G6" s="363"/>
      <c r="H6" s="363"/>
      <c r="I6" s="363"/>
      <c r="J6" s="363"/>
      <c r="K6" s="363"/>
      <c r="L6" s="363"/>
      <c r="M6" s="363"/>
      <c r="N6" s="364"/>
      <c r="O6" s="364"/>
      <c r="P6" s="364"/>
      <c r="Q6" s="364"/>
      <c r="R6" s="364"/>
      <c r="S6" s="365"/>
      <c r="T6" s="365"/>
      <c r="U6" s="364"/>
      <c r="V6" s="364"/>
      <c r="W6" s="364"/>
      <c r="X6" s="364"/>
      <c r="Y6" s="366"/>
    </row>
    <row r="7" spans="1:25" x14ac:dyDescent="0.2">
      <c r="A7" s="355" t="s">
        <v>364</v>
      </c>
      <c r="B7" s="355"/>
      <c r="C7" s="355"/>
      <c r="D7" s="355"/>
      <c r="E7" s="355"/>
      <c r="F7" s="355"/>
      <c r="G7" s="6">
        <v>1</v>
      </c>
      <c r="H7" s="56">
        <v>1208895930</v>
      </c>
      <c r="I7" s="56">
        <v>719579</v>
      </c>
      <c r="J7" s="56">
        <v>48614954</v>
      </c>
      <c r="K7" s="56">
        <v>35092358</v>
      </c>
      <c r="L7" s="56">
        <v>10919914</v>
      </c>
      <c r="M7" s="56">
        <v>217684029</v>
      </c>
      <c r="N7" s="56">
        <v>132796686</v>
      </c>
      <c r="O7" s="56">
        <v>0</v>
      </c>
      <c r="P7" s="56">
        <v>0</v>
      </c>
      <c r="Q7" s="56">
        <v>0</v>
      </c>
      <c r="R7" s="56">
        <v>0</v>
      </c>
      <c r="S7" s="56">
        <v>0</v>
      </c>
      <c r="T7" s="56">
        <v>0</v>
      </c>
      <c r="U7" s="56">
        <v>4764752</v>
      </c>
      <c r="V7" s="56">
        <v>7350152</v>
      </c>
      <c r="W7" s="57">
        <f>H7+I7+J7+K7-L7+M7+N7+O7+P7+Q7+R7+U7+V7+S7+T7</f>
        <v>1644998526</v>
      </c>
      <c r="X7" s="56">
        <v>0</v>
      </c>
      <c r="Y7" s="57">
        <f>W7+X7</f>
        <v>1644998526</v>
      </c>
    </row>
    <row r="8" spans="1:25" x14ac:dyDescent="0.2">
      <c r="A8" s="350" t="s">
        <v>365</v>
      </c>
      <c r="B8" s="350"/>
      <c r="C8" s="350"/>
      <c r="D8" s="350"/>
      <c r="E8" s="350"/>
      <c r="F8" s="350"/>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350" t="s">
        <v>366</v>
      </c>
      <c r="B9" s="350"/>
      <c r="C9" s="350"/>
      <c r="D9" s="350"/>
      <c r="E9" s="350"/>
      <c r="F9" s="350"/>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56" t="s">
        <v>367</v>
      </c>
      <c r="B10" s="356"/>
      <c r="C10" s="356"/>
      <c r="D10" s="356"/>
      <c r="E10" s="356"/>
      <c r="F10" s="356"/>
      <c r="G10" s="7">
        <v>4</v>
      </c>
      <c r="H10" s="57">
        <f>H7+H8+H9</f>
        <v>1208895930</v>
      </c>
      <c r="I10" s="57">
        <f t="shared" ref="I10:Y10" si="2">I7+I8+I9</f>
        <v>719579</v>
      </c>
      <c r="J10" s="57">
        <f t="shared" si="2"/>
        <v>48614954</v>
      </c>
      <c r="K10" s="57">
        <f t="shared" si="2"/>
        <v>35092358</v>
      </c>
      <c r="L10" s="57">
        <f t="shared" si="2"/>
        <v>10919914</v>
      </c>
      <c r="M10" s="57">
        <f t="shared" si="2"/>
        <v>217684029</v>
      </c>
      <c r="N10" s="57">
        <f t="shared" si="2"/>
        <v>132796686</v>
      </c>
      <c r="O10" s="57">
        <f t="shared" si="2"/>
        <v>0</v>
      </c>
      <c r="P10" s="57">
        <f t="shared" si="2"/>
        <v>0</v>
      </c>
      <c r="Q10" s="57">
        <f t="shared" si="2"/>
        <v>0</v>
      </c>
      <c r="R10" s="57">
        <f t="shared" si="2"/>
        <v>0</v>
      </c>
      <c r="S10" s="57">
        <f t="shared" si="2"/>
        <v>0</v>
      </c>
      <c r="T10" s="57">
        <f t="shared" si="2"/>
        <v>0</v>
      </c>
      <c r="U10" s="57">
        <f t="shared" si="2"/>
        <v>4764752</v>
      </c>
      <c r="V10" s="57">
        <f t="shared" si="2"/>
        <v>7350152</v>
      </c>
      <c r="W10" s="57">
        <f t="shared" si="2"/>
        <v>1644998526</v>
      </c>
      <c r="X10" s="57">
        <f t="shared" si="2"/>
        <v>0</v>
      </c>
      <c r="Y10" s="57">
        <f t="shared" si="2"/>
        <v>1644998526</v>
      </c>
    </row>
    <row r="11" spans="1:25" x14ac:dyDescent="0.2">
      <c r="A11" s="350" t="s">
        <v>368</v>
      </c>
      <c r="B11" s="350"/>
      <c r="C11" s="350"/>
      <c r="D11" s="350"/>
      <c r="E11" s="350"/>
      <c r="F11" s="350"/>
      <c r="G11" s="6">
        <v>5</v>
      </c>
      <c r="H11" s="58">
        <v>0</v>
      </c>
      <c r="I11" s="58">
        <v>0</v>
      </c>
      <c r="J11" s="58">
        <v>0</v>
      </c>
      <c r="K11" s="58">
        <v>0</v>
      </c>
      <c r="L11" s="58">
        <v>0</v>
      </c>
      <c r="M11" s="58">
        <v>0</v>
      </c>
      <c r="N11" s="58">
        <v>0</v>
      </c>
      <c r="O11" s="58">
        <v>0</v>
      </c>
      <c r="P11" s="58">
        <v>0</v>
      </c>
      <c r="Q11" s="58">
        <v>0</v>
      </c>
      <c r="R11" s="58">
        <v>0</v>
      </c>
      <c r="S11" s="130">
        <v>0</v>
      </c>
      <c r="T11" s="130">
        <v>0</v>
      </c>
      <c r="U11" s="58">
        <v>0</v>
      </c>
      <c r="V11" s="56">
        <v>6812307</v>
      </c>
      <c r="W11" s="57">
        <f t="shared" ref="W11:W29" si="3">H11+I11+J11+K11-L11+M11+N11+O11+P11+Q11+R11+U11+V11+S11+T11</f>
        <v>6812307</v>
      </c>
      <c r="X11" s="56">
        <v>0</v>
      </c>
      <c r="Y11" s="57">
        <f t="shared" ref="Y11:Y29" si="4">W11+X11</f>
        <v>6812307</v>
      </c>
    </row>
    <row r="12" spans="1:25" x14ac:dyDescent="0.2">
      <c r="A12" s="350" t="s">
        <v>369</v>
      </c>
      <c r="B12" s="350"/>
      <c r="C12" s="350"/>
      <c r="D12" s="350"/>
      <c r="E12" s="350"/>
      <c r="F12" s="350"/>
      <c r="G12" s="6">
        <v>6</v>
      </c>
      <c r="H12" s="58">
        <v>0</v>
      </c>
      <c r="I12" s="58">
        <v>0</v>
      </c>
      <c r="J12" s="58">
        <v>0</v>
      </c>
      <c r="K12" s="58">
        <v>0</v>
      </c>
      <c r="L12" s="58">
        <v>0</v>
      </c>
      <c r="M12" s="58">
        <v>0</v>
      </c>
      <c r="N12" s="56">
        <v>0</v>
      </c>
      <c r="O12" s="58">
        <v>0</v>
      </c>
      <c r="P12" s="58">
        <v>0</v>
      </c>
      <c r="Q12" s="58">
        <v>0</v>
      </c>
      <c r="R12" s="58">
        <v>0</v>
      </c>
      <c r="S12" s="130">
        <v>0</v>
      </c>
      <c r="T12" s="130">
        <v>0</v>
      </c>
      <c r="U12" s="58">
        <v>0</v>
      </c>
      <c r="V12" s="58">
        <v>0</v>
      </c>
      <c r="W12" s="57">
        <f t="shared" si="3"/>
        <v>0</v>
      </c>
      <c r="X12" s="56">
        <v>0</v>
      </c>
      <c r="Y12" s="57">
        <f t="shared" si="4"/>
        <v>0</v>
      </c>
    </row>
    <row r="13" spans="1:25" ht="26.25" customHeight="1" x14ac:dyDescent="0.2">
      <c r="A13" s="350" t="s">
        <v>370</v>
      </c>
      <c r="B13" s="350"/>
      <c r="C13" s="350"/>
      <c r="D13" s="350"/>
      <c r="E13" s="350"/>
      <c r="F13" s="350"/>
      <c r="G13" s="6">
        <v>7</v>
      </c>
      <c r="H13" s="58">
        <v>0</v>
      </c>
      <c r="I13" s="58">
        <v>0</v>
      </c>
      <c r="J13" s="58">
        <v>0</v>
      </c>
      <c r="K13" s="58">
        <v>0</v>
      </c>
      <c r="L13" s="58">
        <v>0</v>
      </c>
      <c r="M13" s="58">
        <v>0</v>
      </c>
      <c r="N13" s="58">
        <v>0</v>
      </c>
      <c r="O13" s="56">
        <v>0</v>
      </c>
      <c r="P13" s="58">
        <v>0</v>
      </c>
      <c r="Q13" s="58">
        <v>0</v>
      </c>
      <c r="R13" s="58">
        <v>0</v>
      </c>
      <c r="S13" s="130">
        <v>0</v>
      </c>
      <c r="T13" s="130">
        <v>0</v>
      </c>
      <c r="U13" s="130">
        <v>0</v>
      </c>
      <c r="V13" s="130">
        <v>0</v>
      </c>
      <c r="W13" s="57">
        <f t="shared" si="3"/>
        <v>0</v>
      </c>
      <c r="X13" s="56">
        <v>0</v>
      </c>
      <c r="Y13" s="57">
        <f t="shared" si="4"/>
        <v>0</v>
      </c>
    </row>
    <row r="14" spans="1:25" ht="29.25" customHeight="1" x14ac:dyDescent="0.2">
      <c r="A14" s="350" t="s">
        <v>482</v>
      </c>
      <c r="B14" s="350"/>
      <c r="C14" s="350"/>
      <c r="D14" s="350"/>
      <c r="E14" s="350"/>
      <c r="F14" s="350"/>
      <c r="G14" s="6">
        <v>8</v>
      </c>
      <c r="H14" s="58">
        <v>0</v>
      </c>
      <c r="I14" s="58">
        <v>0</v>
      </c>
      <c r="J14" s="58">
        <v>0</v>
      </c>
      <c r="K14" s="58">
        <v>0</v>
      </c>
      <c r="L14" s="58">
        <v>0</v>
      </c>
      <c r="M14" s="58">
        <v>0</v>
      </c>
      <c r="N14" s="58">
        <v>0</v>
      </c>
      <c r="O14" s="58">
        <v>0</v>
      </c>
      <c r="P14" s="56">
        <v>0</v>
      </c>
      <c r="Q14" s="58">
        <v>0</v>
      </c>
      <c r="R14" s="58">
        <v>0</v>
      </c>
      <c r="S14" s="130">
        <v>0</v>
      </c>
      <c r="T14" s="130">
        <v>0</v>
      </c>
      <c r="U14" s="130">
        <v>0</v>
      </c>
      <c r="V14" s="130">
        <v>0</v>
      </c>
      <c r="W14" s="57">
        <f t="shared" si="3"/>
        <v>0</v>
      </c>
      <c r="X14" s="56">
        <v>0</v>
      </c>
      <c r="Y14" s="57">
        <f t="shared" si="4"/>
        <v>0</v>
      </c>
    </row>
    <row r="15" spans="1:25" x14ac:dyDescent="0.2">
      <c r="A15" s="350" t="s">
        <v>371</v>
      </c>
      <c r="B15" s="350"/>
      <c r="C15" s="350"/>
      <c r="D15" s="350"/>
      <c r="E15" s="350"/>
      <c r="F15" s="350"/>
      <c r="G15" s="6">
        <v>9</v>
      </c>
      <c r="H15" s="58">
        <v>0</v>
      </c>
      <c r="I15" s="58">
        <v>0</v>
      </c>
      <c r="J15" s="58">
        <v>0</v>
      </c>
      <c r="K15" s="58">
        <v>0</v>
      </c>
      <c r="L15" s="58">
        <v>0</v>
      </c>
      <c r="M15" s="58">
        <v>0</v>
      </c>
      <c r="N15" s="58">
        <v>0</v>
      </c>
      <c r="O15" s="58">
        <v>0</v>
      </c>
      <c r="P15" s="58">
        <v>0</v>
      </c>
      <c r="Q15" s="56">
        <v>0</v>
      </c>
      <c r="R15" s="58">
        <v>0</v>
      </c>
      <c r="S15" s="130">
        <v>0</v>
      </c>
      <c r="T15" s="130">
        <v>0</v>
      </c>
      <c r="U15" s="130">
        <v>0</v>
      </c>
      <c r="V15" s="130">
        <v>0</v>
      </c>
      <c r="W15" s="57">
        <f t="shared" si="3"/>
        <v>0</v>
      </c>
      <c r="X15" s="56">
        <v>0</v>
      </c>
      <c r="Y15" s="57">
        <f t="shared" si="4"/>
        <v>0</v>
      </c>
    </row>
    <row r="16" spans="1:25" ht="28.5" customHeight="1" x14ac:dyDescent="0.2">
      <c r="A16" s="350" t="s">
        <v>372</v>
      </c>
      <c r="B16" s="350"/>
      <c r="C16" s="350"/>
      <c r="D16" s="350"/>
      <c r="E16" s="350"/>
      <c r="F16" s="350"/>
      <c r="G16" s="6">
        <v>10</v>
      </c>
      <c r="H16" s="58">
        <v>0</v>
      </c>
      <c r="I16" s="58">
        <v>0</v>
      </c>
      <c r="J16" s="58">
        <v>0</v>
      </c>
      <c r="K16" s="58">
        <v>0</v>
      </c>
      <c r="L16" s="58">
        <v>0</v>
      </c>
      <c r="M16" s="58">
        <v>0</v>
      </c>
      <c r="N16" s="58">
        <v>0</v>
      </c>
      <c r="O16" s="58">
        <v>0</v>
      </c>
      <c r="P16" s="58">
        <v>0</v>
      </c>
      <c r="Q16" s="58">
        <v>0</v>
      </c>
      <c r="R16" s="56">
        <v>0</v>
      </c>
      <c r="S16" s="130">
        <v>0</v>
      </c>
      <c r="T16" s="130">
        <v>0</v>
      </c>
      <c r="U16" s="130">
        <v>0</v>
      </c>
      <c r="V16" s="130">
        <v>0</v>
      </c>
      <c r="W16" s="57">
        <f t="shared" si="3"/>
        <v>0</v>
      </c>
      <c r="X16" s="56">
        <v>0</v>
      </c>
      <c r="Y16" s="57">
        <f t="shared" si="4"/>
        <v>0</v>
      </c>
    </row>
    <row r="17" spans="1:25" ht="23.25" customHeight="1" x14ac:dyDescent="0.2">
      <c r="A17" s="350" t="s">
        <v>373</v>
      </c>
      <c r="B17" s="350"/>
      <c r="C17" s="350"/>
      <c r="D17" s="350"/>
      <c r="E17" s="350"/>
      <c r="F17" s="350"/>
      <c r="G17" s="6">
        <v>11</v>
      </c>
      <c r="H17" s="58">
        <v>0</v>
      </c>
      <c r="I17" s="58">
        <v>0</v>
      </c>
      <c r="J17" s="58">
        <v>0</v>
      </c>
      <c r="K17" s="58">
        <v>0</v>
      </c>
      <c r="L17" s="58">
        <v>0</v>
      </c>
      <c r="M17" s="58">
        <v>0</v>
      </c>
      <c r="N17" s="130">
        <v>0</v>
      </c>
      <c r="O17" s="130">
        <v>0</v>
      </c>
      <c r="P17" s="130">
        <v>0</v>
      </c>
      <c r="Q17" s="130">
        <v>0</v>
      </c>
      <c r="R17" s="130">
        <v>0</v>
      </c>
      <c r="S17" s="130">
        <v>0</v>
      </c>
      <c r="T17" s="130">
        <v>0</v>
      </c>
      <c r="U17" s="130">
        <v>0</v>
      </c>
      <c r="V17" s="130">
        <v>0</v>
      </c>
      <c r="W17" s="57">
        <f t="shared" si="3"/>
        <v>0</v>
      </c>
      <c r="X17" s="56">
        <v>0</v>
      </c>
      <c r="Y17" s="57">
        <f t="shared" si="4"/>
        <v>0</v>
      </c>
    </row>
    <row r="18" spans="1:25" x14ac:dyDescent="0.2">
      <c r="A18" s="350" t="s">
        <v>374</v>
      </c>
      <c r="B18" s="350"/>
      <c r="C18" s="350"/>
      <c r="D18" s="350"/>
      <c r="E18" s="350"/>
      <c r="F18" s="350"/>
      <c r="G18" s="6">
        <v>12</v>
      </c>
      <c r="H18" s="58">
        <v>0</v>
      </c>
      <c r="I18" s="58">
        <v>0</v>
      </c>
      <c r="J18" s="58">
        <v>0</v>
      </c>
      <c r="K18" s="58">
        <v>0</v>
      </c>
      <c r="L18" s="58">
        <v>0</v>
      </c>
      <c r="M18" s="58">
        <v>0</v>
      </c>
      <c r="N18" s="130">
        <v>0</v>
      </c>
      <c r="O18" s="130">
        <v>0</v>
      </c>
      <c r="P18" s="130">
        <v>0</v>
      </c>
      <c r="Q18" s="130">
        <v>0</v>
      </c>
      <c r="R18" s="130">
        <v>0</v>
      </c>
      <c r="S18" s="130">
        <v>0</v>
      </c>
      <c r="T18" s="130">
        <v>0</v>
      </c>
      <c r="U18" s="130">
        <v>0</v>
      </c>
      <c r="V18" s="130">
        <v>0</v>
      </c>
      <c r="W18" s="57">
        <f t="shared" si="3"/>
        <v>0</v>
      </c>
      <c r="X18" s="56">
        <v>0</v>
      </c>
      <c r="Y18" s="57">
        <f t="shared" si="4"/>
        <v>0</v>
      </c>
    </row>
    <row r="19" spans="1:25" x14ac:dyDescent="0.2">
      <c r="A19" s="350" t="s">
        <v>375</v>
      </c>
      <c r="B19" s="350"/>
      <c r="C19" s="350"/>
      <c r="D19" s="350"/>
      <c r="E19" s="350"/>
      <c r="F19" s="350"/>
      <c r="G19" s="6">
        <v>13</v>
      </c>
      <c r="H19" s="130">
        <v>0</v>
      </c>
      <c r="I19" s="130">
        <v>0</v>
      </c>
      <c r="J19" s="130">
        <v>0</v>
      </c>
      <c r="K19" s="130">
        <v>0</v>
      </c>
      <c r="L19" s="130">
        <v>0</v>
      </c>
      <c r="M19" s="130">
        <v>0</v>
      </c>
      <c r="N19" s="130">
        <v>0</v>
      </c>
      <c r="O19" s="130">
        <v>0</v>
      </c>
      <c r="P19" s="130">
        <v>0</v>
      </c>
      <c r="Q19" s="130">
        <v>0</v>
      </c>
      <c r="R19" s="130">
        <v>0</v>
      </c>
      <c r="S19" s="130">
        <v>0</v>
      </c>
      <c r="T19" s="130">
        <v>0</v>
      </c>
      <c r="U19" s="130">
        <v>0</v>
      </c>
      <c r="V19" s="130">
        <v>0</v>
      </c>
      <c r="W19" s="57">
        <f t="shared" si="3"/>
        <v>0</v>
      </c>
      <c r="X19" s="56">
        <v>0</v>
      </c>
      <c r="Y19" s="57">
        <f t="shared" si="4"/>
        <v>0</v>
      </c>
    </row>
    <row r="20" spans="1:25" x14ac:dyDescent="0.2">
      <c r="A20" s="350" t="s">
        <v>376</v>
      </c>
      <c r="B20" s="350"/>
      <c r="C20" s="350"/>
      <c r="D20" s="350"/>
      <c r="E20" s="350"/>
      <c r="F20" s="350"/>
      <c r="G20" s="6">
        <v>14</v>
      </c>
      <c r="H20" s="58">
        <v>0</v>
      </c>
      <c r="I20" s="58">
        <v>0</v>
      </c>
      <c r="J20" s="58">
        <v>0</v>
      </c>
      <c r="K20" s="58">
        <v>0</v>
      </c>
      <c r="L20" s="58">
        <v>0</v>
      </c>
      <c r="M20" s="58">
        <v>0</v>
      </c>
      <c r="N20" s="130">
        <v>0</v>
      </c>
      <c r="O20" s="130">
        <v>0</v>
      </c>
      <c r="P20" s="130">
        <v>0</v>
      </c>
      <c r="Q20" s="130">
        <v>0</v>
      </c>
      <c r="R20" s="130">
        <v>0</v>
      </c>
      <c r="S20" s="130">
        <v>0</v>
      </c>
      <c r="T20" s="130">
        <v>0</v>
      </c>
      <c r="U20" s="130">
        <v>0</v>
      </c>
      <c r="V20" s="130">
        <v>0</v>
      </c>
      <c r="W20" s="57">
        <f t="shared" si="3"/>
        <v>0</v>
      </c>
      <c r="X20" s="56">
        <v>0</v>
      </c>
      <c r="Y20" s="57">
        <f t="shared" si="4"/>
        <v>0</v>
      </c>
    </row>
    <row r="21" spans="1:25" ht="30.75" customHeight="1" x14ac:dyDescent="0.2">
      <c r="A21" s="350" t="s">
        <v>483</v>
      </c>
      <c r="B21" s="350"/>
      <c r="C21" s="350"/>
      <c r="D21" s="350"/>
      <c r="E21" s="350"/>
      <c r="F21" s="350"/>
      <c r="G21" s="6">
        <v>15</v>
      </c>
      <c r="H21" s="130">
        <v>0</v>
      </c>
      <c r="I21" s="130">
        <v>0</v>
      </c>
      <c r="J21" s="130">
        <v>0</v>
      </c>
      <c r="K21" s="130">
        <v>0</v>
      </c>
      <c r="L21" s="130">
        <v>0</v>
      </c>
      <c r="M21" s="130">
        <v>0</v>
      </c>
      <c r="N21" s="130">
        <v>0</v>
      </c>
      <c r="O21" s="130">
        <v>0</v>
      </c>
      <c r="P21" s="130">
        <v>0</v>
      </c>
      <c r="Q21" s="130">
        <v>0</v>
      </c>
      <c r="R21" s="130">
        <v>0</v>
      </c>
      <c r="S21" s="130">
        <v>0</v>
      </c>
      <c r="T21" s="130">
        <v>0</v>
      </c>
      <c r="U21" s="130">
        <v>0</v>
      </c>
      <c r="V21" s="130">
        <v>0</v>
      </c>
      <c r="W21" s="57">
        <f t="shared" si="3"/>
        <v>0</v>
      </c>
      <c r="X21" s="56">
        <v>0</v>
      </c>
      <c r="Y21" s="57">
        <f t="shared" si="4"/>
        <v>0</v>
      </c>
    </row>
    <row r="22" spans="1:25" ht="28.5" customHeight="1" x14ac:dyDescent="0.2">
      <c r="A22" s="350" t="s">
        <v>484</v>
      </c>
      <c r="B22" s="350"/>
      <c r="C22" s="350"/>
      <c r="D22" s="350"/>
      <c r="E22" s="350"/>
      <c r="F22" s="350"/>
      <c r="G22" s="6">
        <v>16</v>
      </c>
      <c r="H22" s="130">
        <v>0</v>
      </c>
      <c r="I22" s="130">
        <v>0</v>
      </c>
      <c r="J22" s="130">
        <v>0</v>
      </c>
      <c r="K22" s="130">
        <v>0</v>
      </c>
      <c r="L22" s="130">
        <v>0</v>
      </c>
      <c r="M22" s="130">
        <v>0</v>
      </c>
      <c r="N22" s="130">
        <v>0</v>
      </c>
      <c r="O22" s="130">
        <v>0</v>
      </c>
      <c r="P22" s="130">
        <v>0</v>
      </c>
      <c r="Q22" s="130">
        <v>0</v>
      </c>
      <c r="R22" s="130">
        <v>0</v>
      </c>
      <c r="S22" s="130">
        <v>0</v>
      </c>
      <c r="T22" s="130">
        <v>0</v>
      </c>
      <c r="U22" s="130">
        <v>0</v>
      </c>
      <c r="V22" s="130">
        <v>0</v>
      </c>
      <c r="W22" s="57">
        <f t="shared" si="3"/>
        <v>0</v>
      </c>
      <c r="X22" s="56">
        <v>0</v>
      </c>
      <c r="Y22" s="57">
        <f t="shared" si="4"/>
        <v>0</v>
      </c>
    </row>
    <row r="23" spans="1:25" ht="26.25" customHeight="1" x14ac:dyDescent="0.2">
      <c r="A23" s="350" t="s">
        <v>485</v>
      </c>
      <c r="B23" s="350"/>
      <c r="C23" s="350"/>
      <c r="D23" s="350"/>
      <c r="E23" s="350"/>
      <c r="F23" s="350"/>
      <c r="G23" s="6">
        <v>17</v>
      </c>
      <c r="H23" s="130">
        <v>0</v>
      </c>
      <c r="I23" s="130">
        <v>0</v>
      </c>
      <c r="J23" s="130">
        <v>0</v>
      </c>
      <c r="K23" s="130">
        <v>0</v>
      </c>
      <c r="L23" s="130">
        <v>0</v>
      </c>
      <c r="M23" s="130">
        <v>0</v>
      </c>
      <c r="N23" s="130">
        <v>0</v>
      </c>
      <c r="O23" s="130">
        <v>0</v>
      </c>
      <c r="P23" s="130">
        <v>0</v>
      </c>
      <c r="Q23" s="130">
        <v>0</v>
      </c>
      <c r="R23" s="130">
        <v>0</v>
      </c>
      <c r="S23" s="130">
        <v>0</v>
      </c>
      <c r="T23" s="130">
        <v>0</v>
      </c>
      <c r="U23" s="130">
        <v>0</v>
      </c>
      <c r="V23" s="130">
        <v>0</v>
      </c>
      <c r="W23" s="57">
        <f t="shared" si="3"/>
        <v>0</v>
      </c>
      <c r="X23" s="56">
        <v>0</v>
      </c>
      <c r="Y23" s="57">
        <f t="shared" si="4"/>
        <v>0</v>
      </c>
    </row>
    <row r="24" spans="1:25" x14ac:dyDescent="0.2">
      <c r="A24" s="350" t="s">
        <v>377</v>
      </c>
      <c r="B24" s="350"/>
      <c r="C24" s="350"/>
      <c r="D24" s="350"/>
      <c r="E24" s="350"/>
      <c r="F24" s="350"/>
      <c r="G24" s="6">
        <v>18</v>
      </c>
      <c r="H24" s="130">
        <v>0</v>
      </c>
      <c r="I24" s="130">
        <v>0</v>
      </c>
      <c r="J24" s="130">
        <v>0</v>
      </c>
      <c r="K24" s="130">
        <v>-574023</v>
      </c>
      <c r="L24" s="130">
        <v>4949794</v>
      </c>
      <c r="M24" s="130">
        <v>0</v>
      </c>
      <c r="N24" s="130">
        <v>0</v>
      </c>
      <c r="O24" s="130">
        <v>0</v>
      </c>
      <c r="P24" s="130">
        <v>0</v>
      </c>
      <c r="Q24" s="130">
        <v>0</v>
      </c>
      <c r="R24" s="130">
        <v>0</v>
      </c>
      <c r="S24" s="130">
        <v>0</v>
      </c>
      <c r="T24" s="130">
        <v>0</v>
      </c>
      <c r="U24" s="130">
        <v>574023</v>
      </c>
      <c r="V24" s="130">
        <v>0</v>
      </c>
      <c r="W24" s="57">
        <f t="shared" si="3"/>
        <v>-4949794</v>
      </c>
      <c r="X24" s="56">
        <v>0</v>
      </c>
      <c r="Y24" s="57">
        <f t="shared" si="4"/>
        <v>-4949794</v>
      </c>
    </row>
    <row r="25" spans="1:25" x14ac:dyDescent="0.2">
      <c r="A25" s="350" t="s">
        <v>486</v>
      </c>
      <c r="B25" s="350"/>
      <c r="C25" s="350"/>
      <c r="D25" s="350"/>
      <c r="E25" s="350"/>
      <c r="F25" s="350"/>
      <c r="G25" s="6">
        <v>19</v>
      </c>
      <c r="H25" s="130">
        <v>0</v>
      </c>
      <c r="I25" s="130">
        <v>0</v>
      </c>
      <c r="J25" s="130">
        <v>0</v>
      </c>
      <c r="K25" s="130">
        <v>0</v>
      </c>
      <c r="L25" s="130">
        <v>0</v>
      </c>
      <c r="M25" s="130">
        <v>0</v>
      </c>
      <c r="N25" s="130">
        <v>0</v>
      </c>
      <c r="O25" s="130">
        <v>0</v>
      </c>
      <c r="P25" s="130">
        <v>0</v>
      </c>
      <c r="Q25" s="130">
        <v>0</v>
      </c>
      <c r="R25" s="130">
        <v>0</v>
      </c>
      <c r="S25" s="130">
        <v>0</v>
      </c>
      <c r="T25" s="130">
        <v>0</v>
      </c>
      <c r="U25" s="130">
        <v>0</v>
      </c>
      <c r="V25" s="130">
        <v>0</v>
      </c>
      <c r="W25" s="57">
        <f t="shared" si="3"/>
        <v>0</v>
      </c>
      <c r="X25" s="56">
        <v>0</v>
      </c>
      <c r="Y25" s="57">
        <f t="shared" si="4"/>
        <v>0</v>
      </c>
    </row>
    <row r="26" spans="1:25" x14ac:dyDescent="0.2">
      <c r="A26" s="350" t="s">
        <v>487</v>
      </c>
      <c r="B26" s="350"/>
      <c r="C26" s="350"/>
      <c r="D26" s="350"/>
      <c r="E26" s="350"/>
      <c r="F26" s="350"/>
      <c r="G26" s="6">
        <v>20</v>
      </c>
      <c r="H26" s="130">
        <v>0</v>
      </c>
      <c r="I26" s="130">
        <v>0</v>
      </c>
      <c r="J26" s="130">
        <v>0</v>
      </c>
      <c r="K26" s="130">
        <v>0</v>
      </c>
      <c r="L26" s="130">
        <v>0</v>
      </c>
      <c r="M26" s="130">
        <v>0</v>
      </c>
      <c r="N26" s="130">
        <v>0</v>
      </c>
      <c r="O26" s="130">
        <v>0</v>
      </c>
      <c r="P26" s="130">
        <v>0</v>
      </c>
      <c r="Q26" s="130">
        <v>0</v>
      </c>
      <c r="R26" s="130">
        <v>0</v>
      </c>
      <c r="S26" s="130">
        <v>0</v>
      </c>
      <c r="T26" s="130">
        <v>0</v>
      </c>
      <c r="U26" s="130">
        <v>0</v>
      </c>
      <c r="V26" s="130">
        <v>0</v>
      </c>
      <c r="W26" s="57">
        <f t="shared" si="3"/>
        <v>0</v>
      </c>
      <c r="X26" s="56">
        <v>0</v>
      </c>
      <c r="Y26" s="57">
        <f t="shared" si="4"/>
        <v>0</v>
      </c>
    </row>
    <row r="27" spans="1:25" x14ac:dyDescent="0.2">
      <c r="A27" s="350" t="s">
        <v>488</v>
      </c>
      <c r="B27" s="350"/>
      <c r="C27" s="350"/>
      <c r="D27" s="350"/>
      <c r="E27" s="350"/>
      <c r="F27" s="350"/>
      <c r="G27" s="6">
        <v>21</v>
      </c>
      <c r="H27" s="130">
        <v>0</v>
      </c>
      <c r="I27" s="130">
        <v>0</v>
      </c>
      <c r="J27" s="130">
        <v>0</v>
      </c>
      <c r="K27" s="130">
        <v>0</v>
      </c>
      <c r="L27" s="130">
        <v>0</v>
      </c>
      <c r="M27" s="130">
        <v>0</v>
      </c>
      <c r="N27" s="130">
        <v>0</v>
      </c>
      <c r="O27" s="130">
        <v>0</v>
      </c>
      <c r="P27" s="130">
        <v>0</v>
      </c>
      <c r="Q27" s="130">
        <v>0</v>
      </c>
      <c r="R27" s="130">
        <v>0</v>
      </c>
      <c r="S27" s="130">
        <v>0</v>
      </c>
      <c r="T27" s="130">
        <v>0</v>
      </c>
      <c r="U27" s="130">
        <v>0</v>
      </c>
      <c r="V27" s="130">
        <v>0</v>
      </c>
      <c r="W27" s="57">
        <f t="shared" si="3"/>
        <v>0</v>
      </c>
      <c r="X27" s="56">
        <v>0</v>
      </c>
      <c r="Y27" s="57">
        <f t="shared" si="4"/>
        <v>0</v>
      </c>
    </row>
    <row r="28" spans="1:25" x14ac:dyDescent="0.2">
      <c r="A28" s="350" t="s">
        <v>489</v>
      </c>
      <c r="B28" s="350"/>
      <c r="C28" s="350"/>
      <c r="D28" s="350"/>
      <c r="E28" s="350"/>
      <c r="F28" s="350"/>
      <c r="G28" s="6">
        <v>22</v>
      </c>
      <c r="H28" s="130">
        <v>0</v>
      </c>
      <c r="I28" s="130">
        <v>0</v>
      </c>
      <c r="J28" s="130">
        <v>367508</v>
      </c>
      <c r="K28" s="130">
        <v>0</v>
      </c>
      <c r="L28" s="130">
        <v>0</v>
      </c>
      <c r="M28" s="130">
        <v>0</v>
      </c>
      <c r="N28" s="130">
        <v>3491322</v>
      </c>
      <c r="O28" s="130">
        <v>0</v>
      </c>
      <c r="P28" s="130">
        <v>0</v>
      </c>
      <c r="Q28" s="130">
        <v>0</v>
      </c>
      <c r="R28" s="130">
        <v>0</v>
      </c>
      <c r="S28" s="130">
        <v>0</v>
      </c>
      <c r="T28" s="130">
        <v>0</v>
      </c>
      <c r="U28" s="130">
        <v>3491322</v>
      </c>
      <c r="V28" s="130">
        <v>-7350152</v>
      </c>
      <c r="W28" s="57">
        <f t="shared" si="3"/>
        <v>0</v>
      </c>
      <c r="X28" s="56">
        <v>0</v>
      </c>
      <c r="Y28" s="57">
        <f t="shared" si="4"/>
        <v>0</v>
      </c>
    </row>
    <row r="29" spans="1:25" x14ac:dyDescent="0.2">
      <c r="A29" s="350" t="s">
        <v>490</v>
      </c>
      <c r="B29" s="350"/>
      <c r="C29" s="350"/>
      <c r="D29" s="350"/>
      <c r="E29" s="350"/>
      <c r="F29" s="350"/>
      <c r="G29" s="6">
        <v>23</v>
      </c>
      <c r="H29" s="130">
        <v>0</v>
      </c>
      <c r="I29" s="130">
        <v>0</v>
      </c>
      <c r="J29" s="130">
        <v>0</v>
      </c>
      <c r="K29" s="130">
        <v>0</v>
      </c>
      <c r="L29" s="130">
        <v>0</v>
      </c>
      <c r="M29" s="130">
        <v>0</v>
      </c>
      <c r="N29" s="130">
        <v>0</v>
      </c>
      <c r="O29" s="130">
        <v>0</v>
      </c>
      <c r="P29" s="130">
        <v>0</v>
      </c>
      <c r="Q29" s="130">
        <v>0</v>
      </c>
      <c r="R29" s="130">
        <v>0</v>
      </c>
      <c r="S29" s="130">
        <v>0</v>
      </c>
      <c r="T29" s="130">
        <v>0</v>
      </c>
      <c r="U29" s="130">
        <v>0</v>
      </c>
      <c r="V29" s="130">
        <v>0</v>
      </c>
      <c r="W29" s="57">
        <f t="shared" si="3"/>
        <v>0</v>
      </c>
      <c r="X29" s="56">
        <v>0</v>
      </c>
      <c r="Y29" s="57">
        <f t="shared" si="4"/>
        <v>0</v>
      </c>
    </row>
    <row r="30" spans="1:25" ht="21.75" customHeight="1" x14ac:dyDescent="0.2">
      <c r="A30" s="351" t="s">
        <v>491</v>
      </c>
      <c r="B30" s="351"/>
      <c r="C30" s="351"/>
      <c r="D30" s="351"/>
      <c r="E30" s="351"/>
      <c r="F30" s="351"/>
      <c r="G30" s="8">
        <v>24</v>
      </c>
      <c r="H30" s="59">
        <f>SUM(H10:H29)</f>
        <v>1208895930</v>
      </c>
      <c r="I30" s="59">
        <f t="shared" ref="I30:Y30" si="5">SUM(I10:I29)</f>
        <v>719579</v>
      </c>
      <c r="J30" s="59">
        <f t="shared" si="5"/>
        <v>48982462</v>
      </c>
      <c r="K30" s="59">
        <f t="shared" si="5"/>
        <v>34518335</v>
      </c>
      <c r="L30" s="59">
        <f t="shared" si="5"/>
        <v>15869708</v>
      </c>
      <c r="M30" s="59">
        <f t="shared" si="5"/>
        <v>217684029</v>
      </c>
      <c r="N30" s="59">
        <f t="shared" si="5"/>
        <v>136288008</v>
      </c>
      <c r="O30" s="59">
        <f t="shared" si="5"/>
        <v>0</v>
      </c>
      <c r="P30" s="59">
        <f t="shared" si="5"/>
        <v>0</v>
      </c>
      <c r="Q30" s="59">
        <f t="shared" si="5"/>
        <v>0</v>
      </c>
      <c r="R30" s="59">
        <f t="shared" si="5"/>
        <v>0</v>
      </c>
      <c r="S30" s="59">
        <f t="shared" si="5"/>
        <v>0</v>
      </c>
      <c r="T30" s="59">
        <f t="shared" si="5"/>
        <v>0</v>
      </c>
      <c r="U30" s="59">
        <f t="shared" si="5"/>
        <v>8830097</v>
      </c>
      <c r="V30" s="59">
        <f t="shared" si="5"/>
        <v>6812307</v>
      </c>
      <c r="W30" s="59">
        <f t="shared" si="5"/>
        <v>1646861039</v>
      </c>
      <c r="X30" s="59">
        <f t="shared" si="5"/>
        <v>0</v>
      </c>
      <c r="Y30" s="59">
        <f t="shared" si="5"/>
        <v>1646861039</v>
      </c>
    </row>
    <row r="31" spans="1:25" x14ac:dyDescent="0.2">
      <c r="A31" s="352" t="s">
        <v>378</v>
      </c>
      <c r="B31" s="353"/>
      <c r="C31" s="353"/>
      <c r="D31" s="353"/>
      <c r="E31" s="353"/>
      <c r="F31" s="353"/>
      <c r="G31" s="353"/>
      <c r="H31" s="353"/>
      <c r="I31" s="353"/>
      <c r="J31" s="353"/>
      <c r="K31" s="353"/>
      <c r="L31" s="353"/>
      <c r="M31" s="353"/>
      <c r="N31" s="353"/>
      <c r="O31" s="353"/>
      <c r="P31" s="353"/>
      <c r="Q31" s="353"/>
      <c r="R31" s="353"/>
      <c r="S31" s="353"/>
      <c r="T31" s="353"/>
      <c r="U31" s="353"/>
      <c r="V31" s="353"/>
      <c r="W31" s="353"/>
      <c r="X31" s="353"/>
      <c r="Y31" s="353"/>
    </row>
    <row r="32" spans="1:25" ht="36.75" customHeight="1" x14ac:dyDescent="0.2">
      <c r="A32" s="346" t="s">
        <v>379</v>
      </c>
      <c r="B32" s="347"/>
      <c r="C32" s="347"/>
      <c r="D32" s="347"/>
      <c r="E32" s="347"/>
      <c r="F32" s="347"/>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346" t="s">
        <v>492</v>
      </c>
      <c r="B33" s="347"/>
      <c r="C33" s="347"/>
      <c r="D33" s="347"/>
      <c r="E33" s="347"/>
      <c r="F33" s="347"/>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6812307</v>
      </c>
      <c r="W33" s="57">
        <f t="shared" si="7"/>
        <v>6812307</v>
      </c>
      <c r="X33" s="57">
        <f t="shared" si="7"/>
        <v>0</v>
      </c>
      <c r="Y33" s="57">
        <f t="shared" si="7"/>
        <v>6812307</v>
      </c>
    </row>
    <row r="34" spans="1:25" ht="30.75" customHeight="1" x14ac:dyDescent="0.2">
      <c r="A34" s="348" t="s">
        <v>493</v>
      </c>
      <c r="B34" s="349"/>
      <c r="C34" s="349"/>
      <c r="D34" s="349"/>
      <c r="E34" s="349"/>
      <c r="F34" s="349"/>
      <c r="G34" s="8">
        <v>27</v>
      </c>
      <c r="H34" s="59">
        <f>SUM(H21:H29)</f>
        <v>0</v>
      </c>
      <c r="I34" s="59">
        <f t="shared" ref="I34:Y34" si="8">SUM(I21:I29)</f>
        <v>0</v>
      </c>
      <c r="J34" s="59">
        <f t="shared" si="8"/>
        <v>367508</v>
      </c>
      <c r="K34" s="59">
        <f t="shared" si="8"/>
        <v>-574023</v>
      </c>
      <c r="L34" s="59">
        <f t="shared" si="8"/>
        <v>4949794</v>
      </c>
      <c r="M34" s="59">
        <f t="shared" si="8"/>
        <v>0</v>
      </c>
      <c r="N34" s="59">
        <f t="shared" si="8"/>
        <v>3491322</v>
      </c>
      <c r="O34" s="59">
        <f t="shared" si="8"/>
        <v>0</v>
      </c>
      <c r="P34" s="59">
        <f t="shared" si="8"/>
        <v>0</v>
      </c>
      <c r="Q34" s="59">
        <f t="shared" si="8"/>
        <v>0</v>
      </c>
      <c r="R34" s="59">
        <f t="shared" si="8"/>
        <v>0</v>
      </c>
      <c r="S34" s="59">
        <f t="shared" si="8"/>
        <v>0</v>
      </c>
      <c r="T34" s="59">
        <f t="shared" si="8"/>
        <v>0</v>
      </c>
      <c r="U34" s="59">
        <f t="shared" si="8"/>
        <v>4065345</v>
      </c>
      <c r="V34" s="59">
        <f t="shared" si="8"/>
        <v>-7350152</v>
      </c>
      <c r="W34" s="59">
        <f t="shared" si="8"/>
        <v>-4949794</v>
      </c>
      <c r="X34" s="59">
        <f t="shared" si="8"/>
        <v>0</v>
      </c>
      <c r="Y34" s="59">
        <f t="shared" si="8"/>
        <v>-4949794</v>
      </c>
    </row>
    <row r="35" spans="1:25" x14ac:dyDescent="0.2">
      <c r="A35" s="352" t="s">
        <v>380</v>
      </c>
      <c r="B35" s="354"/>
      <c r="C35" s="354"/>
      <c r="D35" s="354"/>
      <c r="E35" s="354"/>
      <c r="F35" s="354"/>
      <c r="G35" s="354"/>
      <c r="H35" s="354"/>
      <c r="I35" s="354"/>
      <c r="J35" s="354"/>
      <c r="K35" s="354"/>
      <c r="L35" s="354"/>
      <c r="M35" s="354"/>
      <c r="N35" s="354"/>
      <c r="O35" s="354"/>
      <c r="P35" s="354"/>
      <c r="Q35" s="354"/>
      <c r="R35" s="354"/>
      <c r="S35" s="354"/>
      <c r="T35" s="354"/>
      <c r="U35" s="354"/>
      <c r="V35" s="354"/>
      <c r="W35" s="354"/>
      <c r="X35" s="354"/>
      <c r="Y35" s="354"/>
    </row>
    <row r="36" spans="1:25" x14ac:dyDescent="0.2">
      <c r="A36" s="355" t="s">
        <v>381</v>
      </c>
      <c r="B36" s="355"/>
      <c r="C36" s="355"/>
      <c r="D36" s="355"/>
      <c r="E36" s="355"/>
      <c r="F36" s="355"/>
      <c r="G36" s="6">
        <v>28</v>
      </c>
      <c r="H36" s="130">
        <v>1208895930</v>
      </c>
      <c r="I36" s="130">
        <v>719579</v>
      </c>
      <c r="J36" s="130">
        <v>48982462</v>
      </c>
      <c r="K36" s="130">
        <v>34518335</v>
      </c>
      <c r="L36" s="130">
        <v>15869708</v>
      </c>
      <c r="M36" s="130">
        <v>217684029</v>
      </c>
      <c r="N36" s="130">
        <v>136288008</v>
      </c>
      <c r="O36" s="130">
        <v>0</v>
      </c>
      <c r="P36" s="130">
        <v>0</v>
      </c>
      <c r="Q36" s="130">
        <v>0</v>
      </c>
      <c r="R36" s="130">
        <v>0</v>
      </c>
      <c r="S36" s="130">
        <v>0</v>
      </c>
      <c r="T36" s="130">
        <v>0</v>
      </c>
      <c r="U36" s="130">
        <v>8830097</v>
      </c>
      <c r="V36" s="130">
        <v>6812307</v>
      </c>
      <c r="W36" s="57">
        <f>H36+I36+J36+K36-L36+M36+N36+O36+P36+Q36+R36+U36+V36+S36+T36</f>
        <v>1646861039</v>
      </c>
      <c r="X36" s="56">
        <v>0</v>
      </c>
      <c r="Y36" s="57">
        <f t="shared" ref="Y36:Y38" si="9">W36+X36</f>
        <v>1646861039</v>
      </c>
    </row>
    <row r="37" spans="1:25" x14ac:dyDescent="0.2">
      <c r="A37" s="350" t="s">
        <v>382</v>
      </c>
      <c r="B37" s="350"/>
      <c r="C37" s="350"/>
      <c r="D37" s="350"/>
      <c r="E37" s="350"/>
      <c r="F37" s="350"/>
      <c r="G37" s="6">
        <v>29</v>
      </c>
      <c r="H37" s="130">
        <v>0</v>
      </c>
      <c r="I37" s="130">
        <v>0</v>
      </c>
      <c r="J37" s="130">
        <v>0</v>
      </c>
      <c r="K37" s="130">
        <v>0</v>
      </c>
      <c r="L37" s="130">
        <v>0</v>
      </c>
      <c r="M37" s="130">
        <v>0</v>
      </c>
      <c r="N37" s="130">
        <v>0</v>
      </c>
      <c r="O37" s="130">
        <v>0</v>
      </c>
      <c r="P37" s="130">
        <v>0</v>
      </c>
      <c r="Q37" s="130">
        <v>0</v>
      </c>
      <c r="R37" s="130">
        <v>0</v>
      </c>
      <c r="S37" s="130">
        <v>0</v>
      </c>
      <c r="T37" s="130">
        <v>0</v>
      </c>
      <c r="U37" s="130">
        <v>0</v>
      </c>
      <c r="V37" s="130">
        <v>0</v>
      </c>
      <c r="W37" s="57">
        <f>H37+I37+J37+K37-L37+M37+N37+O37+P37+Q37+R37+U37+V37</f>
        <v>0</v>
      </c>
      <c r="X37" s="56">
        <v>0</v>
      </c>
      <c r="Y37" s="57">
        <f t="shared" si="9"/>
        <v>0</v>
      </c>
    </row>
    <row r="38" spans="1:25" x14ac:dyDescent="0.2">
      <c r="A38" s="350" t="s">
        <v>383</v>
      </c>
      <c r="B38" s="350"/>
      <c r="C38" s="350"/>
      <c r="D38" s="350"/>
      <c r="E38" s="350"/>
      <c r="F38" s="350"/>
      <c r="G38" s="6">
        <v>30</v>
      </c>
      <c r="H38" s="130">
        <v>0</v>
      </c>
      <c r="I38" s="130">
        <v>0</v>
      </c>
      <c r="J38" s="130">
        <v>0</v>
      </c>
      <c r="K38" s="130">
        <v>0</v>
      </c>
      <c r="L38" s="130">
        <v>0</v>
      </c>
      <c r="M38" s="130">
        <v>0</v>
      </c>
      <c r="N38" s="130">
        <v>0</v>
      </c>
      <c r="O38" s="130">
        <v>0</v>
      </c>
      <c r="P38" s="130">
        <v>0</v>
      </c>
      <c r="Q38" s="130">
        <v>0</v>
      </c>
      <c r="R38" s="130">
        <v>0</v>
      </c>
      <c r="S38" s="130">
        <v>0</v>
      </c>
      <c r="T38" s="130">
        <v>0</v>
      </c>
      <c r="U38" s="130">
        <v>0</v>
      </c>
      <c r="V38" s="130">
        <v>0</v>
      </c>
      <c r="W38" s="57">
        <f>H38+I38+J38+K38-L38+M38+N38+O38+P38+Q38+R38+U38+V38</f>
        <v>0</v>
      </c>
      <c r="X38" s="56">
        <v>0</v>
      </c>
      <c r="Y38" s="57">
        <f t="shared" si="9"/>
        <v>0</v>
      </c>
    </row>
    <row r="39" spans="1:25" ht="25.5" customHeight="1" x14ac:dyDescent="0.2">
      <c r="A39" s="356" t="s">
        <v>494</v>
      </c>
      <c r="B39" s="356"/>
      <c r="C39" s="356"/>
      <c r="D39" s="356"/>
      <c r="E39" s="356"/>
      <c r="F39" s="356"/>
      <c r="G39" s="7">
        <v>31</v>
      </c>
      <c r="H39" s="57">
        <f>H36+H37+H38</f>
        <v>1208895930</v>
      </c>
      <c r="I39" s="57">
        <f t="shared" ref="I39:Y39" si="10">I36+I37+I38</f>
        <v>719579</v>
      </c>
      <c r="J39" s="57">
        <f t="shared" si="10"/>
        <v>48982462</v>
      </c>
      <c r="K39" s="57">
        <f t="shared" si="10"/>
        <v>34518335</v>
      </c>
      <c r="L39" s="57">
        <f t="shared" si="10"/>
        <v>15869708</v>
      </c>
      <c r="M39" s="57">
        <f t="shared" si="10"/>
        <v>217684029</v>
      </c>
      <c r="N39" s="57">
        <f t="shared" si="10"/>
        <v>136288008</v>
      </c>
      <c r="O39" s="57">
        <f t="shared" si="10"/>
        <v>0</v>
      </c>
      <c r="P39" s="57">
        <f t="shared" si="10"/>
        <v>0</v>
      </c>
      <c r="Q39" s="57">
        <f t="shared" si="10"/>
        <v>0</v>
      </c>
      <c r="R39" s="57">
        <f t="shared" si="10"/>
        <v>0</v>
      </c>
      <c r="S39" s="57">
        <f t="shared" si="10"/>
        <v>0</v>
      </c>
      <c r="T39" s="57">
        <f t="shared" si="10"/>
        <v>0</v>
      </c>
      <c r="U39" s="57">
        <f t="shared" si="10"/>
        <v>8830097</v>
      </c>
      <c r="V39" s="57">
        <f t="shared" si="10"/>
        <v>6812307</v>
      </c>
      <c r="W39" s="57">
        <f t="shared" si="10"/>
        <v>1646861039</v>
      </c>
      <c r="X39" s="57">
        <f t="shared" si="10"/>
        <v>0</v>
      </c>
      <c r="Y39" s="57">
        <f t="shared" si="10"/>
        <v>1646861039</v>
      </c>
    </row>
    <row r="40" spans="1:25" x14ac:dyDescent="0.2">
      <c r="A40" s="350" t="s">
        <v>384</v>
      </c>
      <c r="B40" s="350"/>
      <c r="C40" s="350"/>
      <c r="D40" s="350"/>
      <c r="E40" s="350"/>
      <c r="F40" s="350"/>
      <c r="G40" s="6">
        <v>32</v>
      </c>
      <c r="H40" s="58">
        <v>0</v>
      </c>
      <c r="I40" s="58">
        <v>0</v>
      </c>
      <c r="J40" s="58">
        <v>0</v>
      </c>
      <c r="K40" s="58">
        <v>0</v>
      </c>
      <c r="L40" s="58">
        <v>0</v>
      </c>
      <c r="M40" s="58">
        <v>0</v>
      </c>
      <c r="N40" s="58">
        <v>0</v>
      </c>
      <c r="O40" s="58">
        <v>0</v>
      </c>
      <c r="P40" s="58">
        <v>0</v>
      </c>
      <c r="Q40" s="58">
        <v>0</v>
      </c>
      <c r="R40" s="58">
        <v>0</v>
      </c>
      <c r="S40" s="130">
        <v>0</v>
      </c>
      <c r="T40" s="130">
        <v>0</v>
      </c>
      <c r="U40" s="58">
        <v>0</v>
      </c>
      <c r="V40" s="130">
        <f>+'P&amp;L'!J66</f>
        <v>40671862</v>
      </c>
      <c r="W40" s="57">
        <f t="shared" ref="W40:W58" si="11">H40+I40+J40+K40-L40+M40+N40+O40+P40+Q40+R40+U40+V40+S40+T40</f>
        <v>40671862</v>
      </c>
      <c r="X40" s="56">
        <v>0</v>
      </c>
      <c r="Y40" s="57">
        <f t="shared" ref="Y40:Y58" si="12">W40+X40</f>
        <v>40671862</v>
      </c>
    </row>
    <row r="41" spans="1:25" x14ac:dyDescent="0.2">
      <c r="A41" s="350" t="s">
        <v>385</v>
      </c>
      <c r="B41" s="350"/>
      <c r="C41" s="350"/>
      <c r="D41" s="350"/>
      <c r="E41" s="350"/>
      <c r="F41" s="350"/>
      <c r="G41" s="6">
        <v>33</v>
      </c>
      <c r="H41" s="58">
        <v>0</v>
      </c>
      <c r="I41" s="58">
        <v>0</v>
      </c>
      <c r="J41" s="58">
        <v>0</v>
      </c>
      <c r="K41" s="58">
        <v>0</v>
      </c>
      <c r="L41" s="58">
        <v>0</v>
      </c>
      <c r="M41" s="58">
        <v>0</v>
      </c>
      <c r="N41" s="56">
        <v>0</v>
      </c>
      <c r="O41" s="58">
        <v>0</v>
      </c>
      <c r="P41" s="58">
        <v>0</v>
      </c>
      <c r="Q41" s="58">
        <v>0</v>
      </c>
      <c r="R41" s="58">
        <v>0</v>
      </c>
      <c r="S41" s="130">
        <v>0</v>
      </c>
      <c r="T41" s="130">
        <v>0</v>
      </c>
      <c r="U41" s="58">
        <v>0</v>
      </c>
      <c r="V41" s="58">
        <v>0</v>
      </c>
      <c r="W41" s="57">
        <f t="shared" si="11"/>
        <v>0</v>
      </c>
      <c r="X41" s="56">
        <v>0</v>
      </c>
      <c r="Y41" s="57">
        <f t="shared" si="12"/>
        <v>0</v>
      </c>
    </row>
    <row r="42" spans="1:25" ht="27" customHeight="1" x14ac:dyDescent="0.2">
      <c r="A42" s="350" t="s">
        <v>386</v>
      </c>
      <c r="B42" s="350"/>
      <c r="C42" s="350"/>
      <c r="D42" s="350"/>
      <c r="E42" s="350"/>
      <c r="F42" s="350"/>
      <c r="G42" s="6">
        <v>34</v>
      </c>
      <c r="H42" s="58">
        <v>0</v>
      </c>
      <c r="I42" s="58">
        <v>0</v>
      </c>
      <c r="J42" s="58">
        <v>0</v>
      </c>
      <c r="K42" s="58">
        <v>0</v>
      </c>
      <c r="L42" s="58">
        <v>0</v>
      </c>
      <c r="M42" s="58">
        <v>0</v>
      </c>
      <c r="N42" s="58">
        <v>0</v>
      </c>
      <c r="O42" s="56">
        <v>0</v>
      </c>
      <c r="P42" s="58">
        <v>0</v>
      </c>
      <c r="Q42" s="58">
        <v>0</v>
      </c>
      <c r="R42" s="58">
        <v>0</v>
      </c>
      <c r="S42" s="130">
        <v>0</v>
      </c>
      <c r="T42" s="130">
        <v>0</v>
      </c>
      <c r="U42" s="130">
        <v>0</v>
      </c>
      <c r="V42" s="130">
        <v>0</v>
      </c>
      <c r="W42" s="57">
        <f t="shared" si="11"/>
        <v>0</v>
      </c>
      <c r="X42" s="56">
        <v>0</v>
      </c>
      <c r="Y42" s="57">
        <f t="shared" si="12"/>
        <v>0</v>
      </c>
    </row>
    <row r="43" spans="1:25" ht="20.25" customHeight="1" x14ac:dyDescent="0.2">
      <c r="A43" s="350" t="s">
        <v>482</v>
      </c>
      <c r="B43" s="350"/>
      <c r="C43" s="350"/>
      <c r="D43" s="350"/>
      <c r="E43" s="350"/>
      <c r="F43" s="350"/>
      <c r="G43" s="6">
        <v>35</v>
      </c>
      <c r="H43" s="58">
        <v>0</v>
      </c>
      <c r="I43" s="58">
        <v>0</v>
      </c>
      <c r="J43" s="58">
        <v>0</v>
      </c>
      <c r="K43" s="58">
        <v>0</v>
      </c>
      <c r="L43" s="58">
        <v>0</v>
      </c>
      <c r="M43" s="58">
        <v>0</v>
      </c>
      <c r="N43" s="58">
        <v>0</v>
      </c>
      <c r="O43" s="58">
        <v>0</v>
      </c>
      <c r="P43" s="56">
        <v>0</v>
      </c>
      <c r="Q43" s="58">
        <v>0</v>
      </c>
      <c r="R43" s="58">
        <v>0</v>
      </c>
      <c r="S43" s="130">
        <v>0</v>
      </c>
      <c r="T43" s="130">
        <v>0</v>
      </c>
      <c r="U43" s="130">
        <v>0</v>
      </c>
      <c r="V43" s="130">
        <v>0</v>
      </c>
      <c r="W43" s="57">
        <f t="shared" si="11"/>
        <v>0</v>
      </c>
      <c r="X43" s="56">
        <v>0</v>
      </c>
      <c r="Y43" s="57">
        <f t="shared" si="12"/>
        <v>0</v>
      </c>
    </row>
    <row r="44" spans="1:25" ht="21" customHeight="1" x14ac:dyDescent="0.2">
      <c r="A44" s="350" t="s">
        <v>495</v>
      </c>
      <c r="B44" s="350"/>
      <c r="C44" s="350"/>
      <c r="D44" s="350"/>
      <c r="E44" s="350"/>
      <c r="F44" s="350"/>
      <c r="G44" s="6">
        <v>36</v>
      </c>
      <c r="H44" s="58">
        <v>0</v>
      </c>
      <c r="I44" s="58">
        <v>0</v>
      </c>
      <c r="J44" s="58">
        <v>0</v>
      </c>
      <c r="K44" s="58">
        <v>0</v>
      </c>
      <c r="L44" s="58">
        <v>0</v>
      </c>
      <c r="M44" s="58">
        <v>0</v>
      </c>
      <c r="N44" s="58">
        <v>0</v>
      </c>
      <c r="O44" s="58">
        <v>0</v>
      </c>
      <c r="P44" s="58">
        <v>0</v>
      </c>
      <c r="Q44" s="56">
        <v>0</v>
      </c>
      <c r="R44" s="58">
        <v>0</v>
      </c>
      <c r="S44" s="130">
        <v>0</v>
      </c>
      <c r="T44" s="130">
        <v>0</v>
      </c>
      <c r="U44" s="130">
        <v>0</v>
      </c>
      <c r="V44" s="130">
        <v>0</v>
      </c>
      <c r="W44" s="57">
        <f t="shared" si="11"/>
        <v>0</v>
      </c>
      <c r="X44" s="56">
        <v>0</v>
      </c>
      <c r="Y44" s="57">
        <f t="shared" si="12"/>
        <v>0</v>
      </c>
    </row>
    <row r="45" spans="1:25" ht="29.25" customHeight="1" x14ac:dyDescent="0.2">
      <c r="A45" s="350" t="s">
        <v>387</v>
      </c>
      <c r="B45" s="350"/>
      <c r="C45" s="350"/>
      <c r="D45" s="350"/>
      <c r="E45" s="350"/>
      <c r="F45" s="350"/>
      <c r="G45" s="6">
        <v>37</v>
      </c>
      <c r="H45" s="58">
        <v>0</v>
      </c>
      <c r="I45" s="58">
        <v>0</v>
      </c>
      <c r="J45" s="58">
        <v>0</v>
      </c>
      <c r="K45" s="58">
        <v>0</v>
      </c>
      <c r="L45" s="58">
        <v>0</v>
      </c>
      <c r="M45" s="58">
        <v>0</v>
      </c>
      <c r="N45" s="58">
        <v>0</v>
      </c>
      <c r="O45" s="58">
        <v>0</v>
      </c>
      <c r="P45" s="58">
        <v>0</v>
      </c>
      <c r="Q45" s="58">
        <v>0</v>
      </c>
      <c r="R45" s="56">
        <v>0</v>
      </c>
      <c r="S45" s="130">
        <v>0</v>
      </c>
      <c r="T45" s="130">
        <v>0</v>
      </c>
      <c r="U45" s="130">
        <v>0</v>
      </c>
      <c r="V45" s="130">
        <v>0</v>
      </c>
      <c r="W45" s="57">
        <f t="shared" si="11"/>
        <v>0</v>
      </c>
      <c r="X45" s="56">
        <v>0</v>
      </c>
      <c r="Y45" s="57">
        <f t="shared" si="12"/>
        <v>0</v>
      </c>
    </row>
    <row r="46" spans="1:25" ht="21" customHeight="1" x14ac:dyDescent="0.2">
      <c r="A46" s="350" t="s">
        <v>388</v>
      </c>
      <c r="B46" s="350"/>
      <c r="C46" s="350"/>
      <c r="D46" s="350"/>
      <c r="E46" s="350"/>
      <c r="F46" s="350"/>
      <c r="G46" s="6">
        <v>38</v>
      </c>
      <c r="H46" s="58">
        <v>0</v>
      </c>
      <c r="I46" s="58">
        <v>0</v>
      </c>
      <c r="J46" s="58">
        <v>0</v>
      </c>
      <c r="K46" s="58">
        <v>0</v>
      </c>
      <c r="L46" s="58">
        <v>0</v>
      </c>
      <c r="M46" s="58">
        <v>0</v>
      </c>
      <c r="N46" s="130">
        <v>0</v>
      </c>
      <c r="O46" s="130">
        <v>0</v>
      </c>
      <c r="P46" s="130">
        <v>0</v>
      </c>
      <c r="Q46" s="130">
        <v>0</v>
      </c>
      <c r="R46" s="130">
        <v>0</v>
      </c>
      <c r="S46" s="130">
        <v>0</v>
      </c>
      <c r="T46" s="130">
        <v>0</v>
      </c>
      <c r="U46" s="130">
        <v>0</v>
      </c>
      <c r="V46" s="130">
        <v>0</v>
      </c>
      <c r="W46" s="57">
        <f t="shared" si="11"/>
        <v>0</v>
      </c>
      <c r="X46" s="56">
        <v>0</v>
      </c>
      <c r="Y46" s="57">
        <f t="shared" si="12"/>
        <v>0</v>
      </c>
    </row>
    <row r="47" spans="1:25" x14ac:dyDescent="0.2">
      <c r="A47" s="350" t="s">
        <v>389</v>
      </c>
      <c r="B47" s="350"/>
      <c r="C47" s="350"/>
      <c r="D47" s="350"/>
      <c r="E47" s="350"/>
      <c r="F47" s="350"/>
      <c r="G47" s="6">
        <v>39</v>
      </c>
      <c r="H47" s="58">
        <v>0</v>
      </c>
      <c r="I47" s="58">
        <v>0</v>
      </c>
      <c r="J47" s="58">
        <v>0</v>
      </c>
      <c r="K47" s="58">
        <v>0</v>
      </c>
      <c r="L47" s="58">
        <v>0</v>
      </c>
      <c r="M47" s="58">
        <v>0</v>
      </c>
      <c r="N47" s="130">
        <v>0</v>
      </c>
      <c r="O47" s="130">
        <v>0</v>
      </c>
      <c r="P47" s="130">
        <v>0</v>
      </c>
      <c r="Q47" s="130">
        <v>0</v>
      </c>
      <c r="R47" s="130">
        <v>0</v>
      </c>
      <c r="S47" s="130">
        <v>0</v>
      </c>
      <c r="T47" s="130">
        <v>0</v>
      </c>
      <c r="U47" s="130">
        <v>0</v>
      </c>
      <c r="V47" s="130">
        <v>0</v>
      </c>
      <c r="W47" s="57">
        <f t="shared" si="11"/>
        <v>0</v>
      </c>
      <c r="X47" s="56">
        <v>0</v>
      </c>
      <c r="Y47" s="57">
        <f t="shared" si="12"/>
        <v>0</v>
      </c>
    </row>
    <row r="48" spans="1:25" x14ac:dyDescent="0.2">
      <c r="A48" s="350" t="s">
        <v>390</v>
      </c>
      <c r="B48" s="350"/>
      <c r="C48" s="350"/>
      <c r="D48" s="350"/>
      <c r="E48" s="350"/>
      <c r="F48" s="350"/>
      <c r="G48" s="6">
        <v>40</v>
      </c>
      <c r="H48" s="56">
        <v>0</v>
      </c>
      <c r="I48" s="56">
        <v>0</v>
      </c>
      <c r="J48" s="56">
        <v>0</v>
      </c>
      <c r="K48" s="56">
        <v>0</v>
      </c>
      <c r="L48" s="56">
        <v>0</v>
      </c>
      <c r="M48" s="56">
        <v>0</v>
      </c>
      <c r="N48" s="130">
        <v>0</v>
      </c>
      <c r="O48" s="130">
        <v>0</v>
      </c>
      <c r="P48" s="130">
        <v>0</v>
      </c>
      <c r="Q48" s="130">
        <v>0</v>
      </c>
      <c r="R48" s="130">
        <v>0</v>
      </c>
      <c r="S48" s="130">
        <v>0</v>
      </c>
      <c r="T48" s="130">
        <v>0</v>
      </c>
      <c r="U48" s="130">
        <v>0</v>
      </c>
      <c r="V48" s="130">
        <v>0</v>
      </c>
      <c r="W48" s="57">
        <f t="shared" si="11"/>
        <v>0</v>
      </c>
      <c r="X48" s="56">
        <v>0</v>
      </c>
      <c r="Y48" s="57">
        <f t="shared" si="12"/>
        <v>0</v>
      </c>
    </row>
    <row r="49" spans="1:25" x14ac:dyDescent="0.2">
      <c r="A49" s="350" t="s">
        <v>391</v>
      </c>
      <c r="B49" s="350"/>
      <c r="C49" s="350"/>
      <c r="D49" s="350"/>
      <c r="E49" s="350"/>
      <c r="F49" s="350"/>
      <c r="G49" s="6">
        <v>41</v>
      </c>
      <c r="H49" s="58">
        <v>0</v>
      </c>
      <c r="I49" s="58">
        <v>0</v>
      </c>
      <c r="J49" s="58">
        <v>0</v>
      </c>
      <c r="K49" s="58">
        <v>0</v>
      </c>
      <c r="L49" s="58">
        <v>0</v>
      </c>
      <c r="M49" s="58">
        <v>0</v>
      </c>
      <c r="N49" s="130">
        <v>0</v>
      </c>
      <c r="O49" s="130">
        <v>0</v>
      </c>
      <c r="P49" s="130">
        <v>0</v>
      </c>
      <c r="Q49" s="130">
        <v>0</v>
      </c>
      <c r="R49" s="130">
        <v>0</v>
      </c>
      <c r="S49" s="130">
        <v>0</v>
      </c>
      <c r="T49" s="130">
        <v>0</v>
      </c>
      <c r="U49" s="130">
        <v>0</v>
      </c>
      <c r="V49" s="130">
        <v>0</v>
      </c>
      <c r="W49" s="57">
        <f t="shared" si="11"/>
        <v>0</v>
      </c>
      <c r="X49" s="56">
        <v>0</v>
      </c>
      <c r="Y49" s="57">
        <f t="shared" si="12"/>
        <v>0</v>
      </c>
    </row>
    <row r="50" spans="1:25" ht="24" customHeight="1" x14ac:dyDescent="0.2">
      <c r="A50" s="350" t="s">
        <v>483</v>
      </c>
      <c r="B50" s="350"/>
      <c r="C50" s="350"/>
      <c r="D50" s="350"/>
      <c r="E50" s="350"/>
      <c r="F50" s="350"/>
      <c r="G50" s="6">
        <v>42</v>
      </c>
      <c r="H50" s="130">
        <v>0</v>
      </c>
      <c r="I50" s="130">
        <v>0</v>
      </c>
      <c r="J50" s="130">
        <v>0</v>
      </c>
      <c r="K50" s="130">
        <v>0</v>
      </c>
      <c r="L50" s="130">
        <v>0</v>
      </c>
      <c r="M50" s="130">
        <v>0</v>
      </c>
      <c r="N50" s="130">
        <v>0</v>
      </c>
      <c r="O50" s="130">
        <v>0</v>
      </c>
      <c r="P50" s="130">
        <v>0</v>
      </c>
      <c r="Q50" s="130">
        <v>0</v>
      </c>
      <c r="R50" s="130">
        <v>0</v>
      </c>
      <c r="S50" s="130">
        <v>0</v>
      </c>
      <c r="T50" s="130">
        <v>0</v>
      </c>
      <c r="U50" s="130">
        <v>0</v>
      </c>
      <c r="V50" s="130">
        <v>0</v>
      </c>
      <c r="W50" s="57">
        <f t="shared" si="11"/>
        <v>0</v>
      </c>
      <c r="X50" s="56">
        <v>0</v>
      </c>
      <c r="Y50" s="57">
        <f t="shared" si="12"/>
        <v>0</v>
      </c>
    </row>
    <row r="51" spans="1:25" ht="26.25" customHeight="1" x14ac:dyDescent="0.2">
      <c r="A51" s="350" t="s">
        <v>484</v>
      </c>
      <c r="B51" s="350"/>
      <c r="C51" s="350"/>
      <c r="D51" s="350"/>
      <c r="E51" s="350"/>
      <c r="F51" s="350"/>
      <c r="G51" s="6">
        <v>43</v>
      </c>
      <c r="H51" s="130">
        <v>0</v>
      </c>
      <c r="I51" s="130">
        <v>0</v>
      </c>
      <c r="J51" s="130">
        <v>0</v>
      </c>
      <c r="K51" s="130">
        <v>0</v>
      </c>
      <c r="L51" s="130">
        <v>0</v>
      </c>
      <c r="M51" s="130">
        <v>0</v>
      </c>
      <c r="N51" s="130">
        <v>0</v>
      </c>
      <c r="O51" s="130">
        <v>0</v>
      </c>
      <c r="P51" s="130">
        <v>0</v>
      </c>
      <c r="Q51" s="130">
        <v>0</v>
      </c>
      <c r="R51" s="130">
        <v>0</v>
      </c>
      <c r="S51" s="130">
        <v>0</v>
      </c>
      <c r="T51" s="130">
        <v>0</v>
      </c>
      <c r="U51" s="130">
        <v>0</v>
      </c>
      <c r="V51" s="130">
        <v>0</v>
      </c>
      <c r="W51" s="57">
        <f t="shared" si="11"/>
        <v>0</v>
      </c>
      <c r="X51" s="56">
        <v>0</v>
      </c>
      <c r="Y51" s="57">
        <f t="shared" si="12"/>
        <v>0</v>
      </c>
    </row>
    <row r="52" spans="1:25" ht="22.5" customHeight="1" x14ac:dyDescent="0.2">
      <c r="A52" s="350" t="s">
        <v>485</v>
      </c>
      <c r="B52" s="350"/>
      <c r="C52" s="350"/>
      <c r="D52" s="350"/>
      <c r="E52" s="350"/>
      <c r="F52" s="350"/>
      <c r="G52" s="6">
        <v>44</v>
      </c>
      <c r="H52" s="130">
        <v>0</v>
      </c>
      <c r="I52" s="130">
        <v>0</v>
      </c>
      <c r="J52" s="130">
        <v>0</v>
      </c>
      <c r="K52" s="130">
        <v>0</v>
      </c>
      <c r="L52" s="130">
        <v>0</v>
      </c>
      <c r="M52" s="130">
        <v>0</v>
      </c>
      <c r="N52" s="130">
        <v>0</v>
      </c>
      <c r="O52" s="130">
        <v>0</v>
      </c>
      <c r="P52" s="130">
        <v>0</v>
      </c>
      <c r="Q52" s="130">
        <v>0</v>
      </c>
      <c r="R52" s="130">
        <v>0</v>
      </c>
      <c r="S52" s="130">
        <v>0</v>
      </c>
      <c r="T52" s="130">
        <v>0</v>
      </c>
      <c r="U52" s="130">
        <v>0</v>
      </c>
      <c r="V52" s="130">
        <v>0</v>
      </c>
      <c r="W52" s="57">
        <f t="shared" si="11"/>
        <v>0</v>
      </c>
      <c r="X52" s="56">
        <v>0</v>
      </c>
      <c r="Y52" s="57">
        <f t="shared" si="12"/>
        <v>0</v>
      </c>
    </row>
    <row r="53" spans="1:25" x14ac:dyDescent="0.2">
      <c r="A53" s="350" t="s">
        <v>496</v>
      </c>
      <c r="B53" s="350"/>
      <c r="C53" s="350"/>
      <c r="D53" s="350"/>
      <c r="E53" s="350"/>
      <c r="F53" s="350"/>
      <c r="G53" s="6">
        <v>45</v>
      </c>
      <c r="H53" s="130">
        <v>0</v>
      </c>
      <c r="I53" s="130">
        <v>0</v>
      </c>
      <c r="J53" s="130">
        <v>0</v>
      </c>
      <c r="K53" s="130">
        <v>0</v>
      </c>
      <c r="L53" s="130">
        <v>0</v>
      </c>
      <c r="M53" s="130">
        <v>0</v>
      </c>
      <c r="N53" s="130">
        <v>0</v>
      </c>
      <c r="O53" s="130">
        <v>0</v>
      </c>
      <c r="P53" s="130">
        <v>0</v>
      </c>
      <c r="Q53" s="130">
        <v>0</v>
      </c>
      <c r="R53" s="130">
        <v>0</v>
      </c>
      <c r="S53" s="130">
        <v>0</v>
      </c>
      <c r="T53" s="130">
        <v>0</v>
      </c>
      <c r="U53" s="130">
        <v>0</v>
      </c>
      <c r="V53" s="130">
        <v>0</v>
      </c>
      <c r="W53" s="57">
        <f t="shared" si="11"/>
        <v>0</v>
      </c>
      <c r="X53" s="56">
        <v>0</v>
      </c>
      <c r="Y53" s="57">
        <f t="shared" si="12"/>
        <v>0</v>
      </c>
    </row>
    <row r="54" spans="1:25" x14ac:dyDescent="0.2">
      <c r="A54" s="350" t="s">
        <v>486</v>
      </c>
      <c r="B54" s="350"/>
      <c r="C54" s="350"/>
      <c r="D54" s="350"/>
      <c r="E54" s="350"/>
      <c r="F54" s="350"/>
      <c r="G54" s="6">
        <v>46</v>
      </c>
      <c r="H54" s="130">
        <v>0</v>
      </c>
      <c r="I54" s="130">
        <v>0</v>
      </c>
      <c r="J54" s="130">
        <v>0</v>
      </c>
      <c r="K54" s="130">
        <v>0</v>
      </c>
      <c r="L54" s="130">
        <v>0</v>
      </c>
      <c r="M54" s="130">
        <v>0</v>
      </c>
      <c r="N54" s="130">
        <v>0</v>
      </c>
      <c r="O54" s="130">
        <v>0</v>
      </c>
      <c r="P54" s="130">
        <v>0</v>
      </c>
      <c r="Q54" s="130">
        <v>0</v>
      </c>
      <c r="R54" s="130">
        <v>0</v>
      </c>
      <c r="S54" s="130">
        <v>0</v>
      </c>
      <c r="T54" s="130">
        <v>0</v>
      </c>
      <c r="U54" s="130">
        <v>0</v>
      </c>
      <c r="V54" s="130">
        <v>0</v>
      </c>
      <c r="W54" s="57">
        <f t="shared" si="11"/>
        <v>0</v>
      </c>
      <c r="X54" s="56">
        <v>0</v>
      </c>
      <c r="Y54" s="57">
        <f t="shared" si="12"/>
        <v>0</v>
      </c>
    </row>
    <row r="55" spans="1:25" x14ac:dyDescent="0.2">
      <c r="A55" s="350" t="s">
        <v>487</v>
      </c>
      <c r="B55" s="350"/>
      <c r="C55" s="350"/>
      <c r="D55" s="350"/>
      <c r="E55" s="350"/>
      <c r="F55" s="350"/>
      <c r="G55" s="6">
        <v>47</v>
      </c>
      <c r="H55" s="130">
        <v>0</v>
      </c>
      <c r="I55" s="130">
        <v>0</v>
      </c>
      <c r="J55" s="130">
        <v>0</v>
      </c>
      <c r="K55" s="130">
        <v>0</v>
      </c>
      <c r="L55" s="130">
        <v>0</v>
      </c>
      <c r="M55" s="130">
        <v>0</v>
      </c>
      <c r="N55" s="130">
        <v>0</v>
      </c>
      <c r="O55" s="130">
        <v>0</v>
      </c>
      <c r="P55" s="130">
        <v>0</v>
      </c>
      <c r="Q55" s="130">
        <v>0</v>
      </c>
      <c r="R55" s="130">
        <v>0</v>
      </c>
      <c r="S55" s="130">
        <v>0</v>
      </c>
      <c r="T55" s="130">
        <v>0</v>
      </c>
      <c r="U55" s="130">
        <v>0</v>
      </c>
      <c r="V55" s="130">
        <v>0</v>
      </c>
      <c r="W55" s="57">
        <f t="shared" si="11"/>
        <v>0</v>
      </c>
      <c r="X55" s="56">
        <v>0</v>
      </c>
      <c r="Y55" s="57">
        <f t="shared" si="12"/>
        <v>0</v>
      </c>
    </row>
    <row r="56" spans="1:25" x14ac:dyDescent="0.2">
      <c r="A56" s="350" t="s">
        <v>488</v>
      </c>
      <c r="B56" s="350"/>
      <c r="C56" s="350"/>
      <c r="D56" s="350"/>
      <c r="E56" s="350"/>
      <c r="F56" s="350"/>
      <c r="G56" s="6">
        <v>48</v>
      </c>
      <c r="H56" s="130">
        <v>0</v>
      </c>
      <c r="I56" s="130">
        <v>0</v>
      </c>
      <c r="J56" s="130">
        <v>0</v>
      </c>
      <c r="K56" s="130">
        <v>0</v>
      </c>
      <c r="L56" s="130">
        <v>0</v>
      </c>
      <c r="M56" s="130">
        <v>0</v>
      </c>
      <c r="N56" s="130">
        <v>0</v>
      </c>
      <c r="O56" s="130">
        <v>0</v>
      </c>
      <c r="P56" s="130">
        <v>0</v>
      </c>
      <c r="Q56" s="130">
        <v>0</v>
      </c>
      <c r="R56" s="130">
        <v>0</v>
      </c>
      <c r="S56" s="130">
        <v>0</v>
      </c>
      <c r="T56" s="130">
        <v>0</v>
      </c>
      <c r="U56" s="130">
        <v>-8632528</v>
      </c>
      <c r="V56" s="130">
        <v>-6131077</v>
      </c>
      <c r="W56" s="57">
        <f t="shared" si="11"/>
        <v>-14763605</v>
      </c>
      <c r="X56" s="56">
        <v>0</v>
      </c>
      <c r="Y56" s="57">
        <f t="shared" si="12"/>
        <v>-14763605</v>
      </c>
    </row>
    <row r="57" spans="1:25" x14ac:dyDescent="0.2">
      <c r="A57" s="350" t="s">
        <v>497</v>
      </c>
      <c r="B57" s="350"/>
      <c r="C57" s="350"/>
      <c r="D57" s="350"/>
      <c r="E57" s="350"/>
      <c r="F57" s="350"/>
      <c r="G57" s="6">
        <v>49</v>
      </c>
      <c r="H57" s="130">
        <v>0</v>
      </c>
      <c r="I57" s="130">
        <v>0</v>
      </c>
      <c r="J57" s="130">
        <v>340615</v>
      </c>
      <c r="K57" s="130">
        <v>0</v>
      </c>
      <c r="L57" s="130">
        <v>0</v>
      </c>
      <c r="M57" s="130">
        <v>0</v>
      </c>
      <c r="N57" s="130">
        <v>340615</v>
      </c>
      <c r="O57" s="130">
        <v>0</v>
      </c>
      <c r="P57" s="130">
        <v>0</v>
      </c>
      <c r="Q57" s="130">
        <v>0</v>
      </c>
      <c r="R57" s="130">
        <v>0</v>
      </c>
      <c r="S57" s="130">
        <v>0</v>
      </c>
      <c r="T57" s="130">
        <v>0</v>
      </c>
      <c r="U57" s="130">
        <v>0</v>
      </c>
      <c r="V57" s="130">
        <v>-681230</v>
      </c>
      <c r="W57" s="57">
        <f t="shared" si="11"/>
        <v>0</v>
      </c>
      <c r="X57" s="56">
        <v>0</v>
      </c>
      <c r="Y57" s="57">
        <f t="shared" si="12"/>
        <v>0</v>
      </c>
    </row>
    <row r="58" spans="1:25" x14ac:dyDescent="0.2">
      <c r="A58" s="350" t="s">
        <v>490</v>
      </c>
      <c r="B58" s="350"/>
      <c r="C58" s="350"/>
      <c r="D58" s="350"/>
      <c r="E58" s="350"/>
      <c r="F58" s="350"/>
      <c r="G58" s="6">
        <v>50</v>
      </c>
      <c r="H58" s="130">
        <v>0</v>
      </c>
      <c r="I58" s="130">
        <v>0</v>
      </c>
      <c r="J58" s="130">
        <v>0</v>
      </c>
      <c r="K58" s="130">
        <v>0</v>
      </c>
      <c r="L58" s="130">
        <v>0</v>
      </c>
      <c r="M58" s="130">
        <v>0</v>
      </c>
      <c r="N58" s="130">
        <v>0</v>
      </c>
      <c r="O58" s="130">
        <v>0</v>
      </c>
      <c r="P58" s="130">
        <v>0</v>
      </c>
      <c r="Q58" s="130">
        <v>0</v>
      </c>
      <c r="R58" s="130">
        <v>0</v>
      </c>
      <c r="S58" s="130">
        <v>0</v>
      </c>
      <c r="T58" s="130">
        <v>0</v>
      </c>
      <c r="U58" s="130">
        <v>0</v>
      </c>
      <c r="V58" s="130">
        <v>0</v>
      </c>
      <c r="W58" s="122">
        <f t="shared" si="11"/>
        <v>0</v>
      </c>
      <c r="X58" s="56">
        <v>0</v>
      </c>
      <c r="Y58" s="122">
        <f t="shared" si="12"/>
        <v>0</v>
      </c>
    </row>
    <row r="59" spans="1:25" ht="25.5" customHeight="1" x14ac:dyDescent="0.2">
      <c r="A59" s="351" t="s">
        <v>498</v>
      </c>
      <c r="B59" s="351"/>
      <c r="C59" s="351"/>
      <c r="D59" s="351"/>
      <c r="E59" s="351"/>
      <c r="F59" s="351"/>
      <c r="G59" s="8">
        <v>51</v>
      </c>
      <c r="H59" s="59">
        <f t="shared" ref="H59:T59" si="13">SUM(H39:H58)</f>
        <v>1208895930</v>
      </c>
      <c r="I59" s="59">
        <f t="shared" si="13"/>
        <v>719579</v>
      </c>
      <c r="J59" s="59">
        <f t="shared" si="13"/>
        <v>49323077</v>
      </c>
      <c r="K59" s="59">
        <f t="shared" si="13"/>
        <v>34518335</v>
      </c>
      <c r="L59" s="59">
        <f t="shared" si="13"/>
        <v>15869708</v>
      </c>
      <c r="M59" s="59">
        <f t="shared" si="13"/>
        <v>217684029</v>
      </c>
      <c r="N59" s="59">
        <f t="shared" si="13"/>
        <v>136628623</v>
      </c>
      <c r="O59" s="59">
        <f t="shared" si="13"/>
        <v>0</v>
      </c>
      <c r="P59" s="59">
        <f t="shared" si="13"/>
        <v>0</v>
      </c>
      <c r="Q59" s="59">
        <f t="shared" si="13"/>
        <v>0</v>
      </c>
      <c r="R59" s="59">
        <f t="shared" si="13"/>
        <v>0</v>
      </c>
      <c r="S59" s="59">
        <f t="shared" si="13"/>
        <v>0</v>
      </c>
      <c r="T59" s="59">
        <f t="shared" si="13"/>
        <v>0</v>
      </c>
      <c r="U59" s="59">
        <f>SUM(U39:U58)</f>
        <v>197569</v>
      </c>
      <c r="V59" s="59">
        <f>SUM(V39:V58)</f>
        <v>40671862</v>
      </c>
      <c r="W59" s="59">
        <f>SUM(W39:W58)</f>
        <v>1672769296</v>
      </c>
      <c r="X59" s="59">
        <f>SUM(X39:X58)</f>
        <v>0</v>
      </c>
      <c r="Y59" s="59">
        <f>SUM(Y39:Y58)</f>
        <v>1672769296</v>
      </c>
    </row>
    <row r="60" spans="1:25" x14ac:dyDescent="0.2">
      <c r="A60" s="352" t="s">
        <v>392</v>
      </c>
      <c r="B60" s="353"/>
      <c r="C60" s="353"/>
      <c r="D60" s="353"/>
      <c r="E60" s="353"/>
      <c r="F60" s="353"/>
      <c r="G60" s="353"/>
      <c r="H60" s="353"/>
      <c r="I60" s="353"/>
      <c r="J60" s="353"/>
      <c r="K60" s="353"/>
      <c r="L60" s="353"/>
      <c r="M60" s="353"/>
      <c r="N60" s="353"/>
      <c r="O60" s="353"/>
      <c r="P60" s="353"/>
      <c r="Q60" s="353"/>
      <c r="R60" s="353"/>
      <c r="S60" s="353"/>
      <c r="T60" s="353"/>
      <c r="U60" s="353"/>
      <c r="V60" s="353"/>
      <c r="W60" s="353"/>
      <c r="X60" s="353"/>
      <c r="Y60" s="353"/>
    </row>
    <row r="61" spans="1:25" ht="31.5" customHeight="1" x14ac:dyDescent="0.2">
      <c r="A61" s="346" t="s">
        <v>500</v>
      </c>
      <c r="B61" s="347"/>
      <c r="C61" s="347"/>
      <c r="D61" s="347"/>
      <c r="E61" s="347"/>
      <c r="F61" s="347"/>
      <c r="G61" s="7">
        <v>52</v>
      </c>
      <c r="H61" s="57">
        <f t="shared" ref="H61:T61" si="14">SUM(H41:H49)</f>
        <v>0</v>
      </c>
      <c r="I61" s="57">
        <f t="shared" si="14"/>
        <v>0</v>
      </c>
      <c r="J61" s="57">
        <f t="shared" si="14"/>
        <v>0</v>
      </c>
      <c r="K61" s="57">
        <f t="shared" si="14"/>
        <v>0</v>
      </c>
      <c r="L61" s="57">
        <f t="shared" si="14"/>
        <v>0</v>
      </c>
      <c r="M61" s="57">
        <f t="shared" si="14"/>
        <v>0</v>
      </c>
      <c r="N61" s="57">
        <f t="shared" si="14"/>
        <v>0</v>
      </c>
      <c r="O61" s="57">
        <f t="shared" si="14"/>
        <v>0</v>
      </c>
      <c r="P61" s="57">
        <f t="shared" si="14"/>
        <v>0</v>
      </c>
      <c r="Q61" s="57">
        <f t="shared" si="14"/>
        <v>0</v>
      </c>
      <c r="R61" s="57">
        <f t="shared" si="14"/>
        <v>0</v>
      </c>
      <c r="S61" s="57">
        <f t="shared" si="14"/>
        <v>0</v>
      </c>
      <c r="T61" s="57">
        <f t="shared" si="14"/>
        <v>0</v>
      </c>
      <c r="U61" s="57">
        <f>SUM(U41:U49)</f>
        <v>0</v>
      </c>
      <c r="V61" s="57">
        <f>SUM(V41:V49)</f>
        <v>0</v>
      </c>
      <c r="W61" s="57">
        <f>SUM(W41:W49)</f>
        <v>0</v>
      </c>
      <c r="X61" s="57">
        <f>SUM(X41:X49)</f>
        <v>0</v>
      </c>
      <c r="Y61" s="57">
        <f>SUM(Y41:Y49)</f>
        <v>0</v>
      </c>
    </row>
    <row r="62" spans="1:25" ht="27.75" customHeight="1" x14ac:dyDescent="0.2">
      <c r="A62" s="346" t="s">
        <v>501</v>
      </c>
      <c r="B62" s="347"/>
      <c r="C62" s="347"/>
      <c r="D62" s="347"/>
      <c r="E62" s="347"/>
      <c r="F62" s="347"/>
      <c r="G62" s="7">
        <v>53</v>
      </c>
      <c r="H62" s="57">
        <f t="shared" ref="H62:T62" si="15">H40+H61</f>
        <v>0</v>
      </c>
      <c r="I62" s="57">
        <f t="shared" si="15"/>
        <v>0</v>
      </c>
      <c r="J62" s="57">
        <f t="shared" si="15"/>
        <v>0</v>
      </c>
      <c r="K62" s="57">
        <f t="shared" si="15"/>
        <v>0</v>
      </c>
      <c r="L62" s="57">
        <f t="shared" si="15"/>
        <v>0</v>
      </c>
      <c r="M62" s="57">
        <f t="shared" si="15"/>
        <v>0</v>
      </c>
      <c r="N62" s="57">
        <f t="shared" si="15"/>
        <v>0</v>
      </c>
      <c r="O62" s="57">
        <f t="shared" si="15"/>
        <v>0</v>
      </c>
      <c r="P62" s="57">
        <f t="shared" si="15"/>
        <v>0</v>
      </c>
      <c r="Q62" s="57">
        <f t="shared" si="15"/>
        <v>0</v>
      </c>
      <c r="R62" s="57">
        <f t="shared" si="15"/>
        <v>0</v>
      </c>
      <c r="S62" s="57">
        <f t="shared" si="15"/>
        <v>0</v>
      </c>
      <c r="T62" s="57">
        <f t="shared" si="15"/>
        <v>0</v>
      </c>
      <c r="U62" s="57">
        <f>U40+U61</f>
        <v>0</v>
      </c>
      <c r="V62" s="57">
        <f>V40+V61</f>
        <v>40671862</v>
      </c>
      <c r="W62" s="57">
        <f>W40+W61</f>
        <v>40671862</v>
      </c>
      <c r="X62" s="57">
        <f>X40+X61</f>
        <v>0</v>
      </c>
      <c r="Y62" s="57">
        <f>Y40+Y61</f>
        <v>40671862</v>
      </c>
    </row>
    <row r="63" spans="1:25" ht="29.25" customHeight="1" x14ac:dyDescent="0.2">
      <c r="A63" s="348" t="s">
        <v>499</v>
      </c>
      <c r="B63" s="349"/>
      <c r="C63" s="349"/>
      <c r="D63" s="349"/>
      <c r="E63" s="349"/>
      <c r="F63" s="349"/>
      <c r="G63" s="8">
        <v>54</v>
      </c>
      <c r="H63" s="59">
        <f t="shared" ref="H63:T63" si="16">SUM(H50:H58)</f>
        <v>0</v>
      </c>
      <c r="I63" s="59">
        <f t="shared" si="16"/>
        <v>0</v>
      </c>
      <c r="J63" s="59">
        <f t="shared" si="16"/>
        <v>340615</v>
      </c>
      <c r="K63" s="59">
        <f t="shared" si="16"/>
        <v>0</v>
      </c>
      <c r="L63" s="59">
        <f t="shared" si="16"/>
        <v>0</v>
      </c>
      <c r="M63" s="59">
        <f t="shared" si="16"/>
        <v>0</v>
      </c>
      <c r="N63" s="59">
        <f t="shared" si="16"/>
        <v>340615</v>
      </c>
      <c r="O63" s="59">
        <f t="shared" si="16"/>
        <v>0</v>
      </c>
      <c r="P63" s="59">
        <f t="shared" si="16"/>
        <v>0</v>
      </c>
      <c r="Q63" s="59">
        <f t="shared" si="16"/>
        <v>0</v>
      </c>
      <c r="R63" s="59">
        <f t="shared" si="16"/>
        <v>0</v>
      </c>
      <c r="S63" s="59">
        <f t="shared" si="16"/>
        <v>0</v>
      </c>
      <c r="T63" s="59">
        <f t="shared" si="16"/>
        <v>0</v>
      </c>
      <c r="U63" s="59">
        <f>SUM(U50:U58)</f>
        <v>-8632528</v>
      </c>
      <c r="V63" s="59">
        <f>SUM(V50:V58)</f>
        <v>-6812307</v>
      </c>
      <c r="W63" s="59">
        <f>SUM(W50:W58)</f>
        <v>-14763605</v>
      </c>
      <c r="X63" s="59">
        <f>SUM(X50:X58)</f>
        <v>0</v>
      </c>
      <c r="Y63" s="59">
        <f>SUM(Y50:Y58)</f>
        <v>-14763605</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E7213-4D27-4D5D-88AA-A1FBC2653435}">
  <dimension ref="A1:XFD111"/>
  <sheetViews>
    <sheetView tabSelected="1" zoomScaleNormal="100" workbookViewId="0">
      <selection activeCell="A61" sqref="A61:I61"/>
    </sheetView>
  </sheetViews>
  <sheetFormatPr defaultRowHeight="12.75" x14ac:dyDescent="0.2"/>
  <cols>
    <col min="1" max="1" width="55.85546875" style="133" customWidth="1"/>
    <col min="2" max="2" width="18.42578125" style="133" bestFit="1" customWidth="1"/>
    <col min="3" max="3" width="2.42578125" style="133" customWidth="1"/>
    <col min="4" max="4" width="17.7109375" style="133" bestFit="1" customWidth="1"/>
    <col min="5" max="5" width="2.42578125" style="133" customWidth="1"/>
    <col min="6" max="6" width="18.42578125" style="133" bestFit="1" customWidth="1"/>
    <col min="7" max="7" width="2.7109375" style="133" customWidth="1"/>
    <col min="8" max="8" width="16" style="133" bestFit="1" customWidth="1"/>
    <col min="9" max="9" width="38.85546875" style="133" customWidth="1"/>
    <col min="10" max="16384" width="9.140625" style="133"/>
  </cols>
  <sheetData>
    <row r="1" spans="1:16384" x14ac:dyDescent="0.2">
      <c r="A1" s="131" t="s">
        <v>524</v>
      </c>
      <c r="B1" s="132"/>
      <c r="C1" s="132"/>
      <c r="D1" s="132"/>
      <c r="E1" s="132"/>
      <c r="F1" s="132"/>
      <c r="G1" s="132"/>
      <c r="H1" s="132"/>
      <c r="I1" s="132"/>
    </row>
    <row r="2" spans="1:16384" x14ac:dyDescent="0.2">
      <c r="B2" s="132"/>
      <c r="C2" s="132"/>
      <c r="D2" s="132"/>
      <c r="E2" s="132"/>
      <c r="F2" s="132"/>
      <c r="G2" s="132"/>
      <c r="H2" s="132"/>
      <c r="I2" s="132"/>
    </row>
    <row r="3" spans="1:16384" x14ac:dyDescent="0.2">
      <c r="A3" s="131" t="s">
        <v>525</v>
      </c>
      <c r="B3" s="132"/>
      <c r="C3" s="132"/>
      <c r="D3" s="132"/>
      <c r="E3" s="132"/>
      <c r="F3" s="132"/>
      <c r="G3" s="132"/>
      <c r="H3" s="132"/>
      <c r="I3" s="132"/>
    </row>
    <row r="4" spans="1:16384" x14ac:dyDescent="0.2">
      <c r="A4" s="133" t="s">
        <v>526</v>
      </c>
      <c r="B4" s="132"/>
      <c r="C4" s="132"/>
      <c r="D4" s="132"/>
      <c r="E4" s="132"/>
      <c r="F4" s="132"/>
      <c r="G4" s="132"/>
      <c r="H4" s="132"/>
      <c r="I4" s="132"/>
    </row>
    <row r="5" spans="1:16384" x14ac:dyDescent="0.2">
      <c r="B5" s="132"/>
      <c r="C5" s="132"/>
      <c r="D5" s="132"/>
      <c r="E5" s="132"/>
      <c r="F5" s="132"/>
      <c r="G5" s="132"/>
      <c r="H5" s="132"/>
      <c r="I5" s="132"/>
    </row>
    <row r="6" spans="1:16384" x14ac:dyDescent="0.2">
      <c r="A6" s="131" t="s">
        <v>591</v>
      </c>
      <c r="B6" s="132"/>
      <c r="C6" s="132"/>
      <c r="D6" s="132"/>
      <c r="E6" s="132"/>
      <c r="F6" s="132"/>
      <c r="G6" s="132"/>
      <c r="H6" s="132"/>
      <c r="I6" s="132"/>
    </row>
    <row r="7" spans="1:16384" x14ac:dyDescent="0.2">
      <c r="A7" s="132"/>
      <c r="B7" s="132"/>
      <c r="C7" s="132"/>
      <c r="D7" s="132"/>
      <c r="E7" s="132"/>
      <c r="F7" s="132"/>
      <c r="G7" s="132"/>
      <c r="H7" s="132"/>
      <c r="I7" s="132"/>
    </row>
    <row r="8" spans="1:16384" x14ac:dyDescent="0.2">
      <c r="A8" s="132"/>
      <c r="B8" s="132"/>
      <c r="C8" s="132"/>
      <c r="D8" s="132"/>
      <c r="E8" s="132"/>
      <c r="F8" s="132"/>
      <c r="G8" s="132"/>
      <c r="H8" s="132"/>
      <c r="I8" s="132"/>
    </row>
    <row r="9" spans="1:16384" ht="60" customHeight="1" x14ac:dyDescent="0.2">
      <c r="A9" s="376" t="s">
        <v>527</v>
      </c>
      <c r="B9" s="376"/>
      <c r="C9" s="376"/>
      <c r="D9" s="376"/>
      <c r="E9" s="376"/>
      <c r="F9" s="376"/>
      <c r="G9" s="376"/>
      <c r="H9" s="376"/>
      <c r="I9" s="376"/>
    </row>
    <row r="10" spans="1:16384" x14ac:dyDescent="0.2">
      <c r="A10" s="132" t="s">
        <v>592</v>
      </c>
      <c r="B10" s="132"/>
      <c r="C10" s="132"/>
      <c r="D10" s="132"/>
      <c r="E10" s="132"/>
      <c r="F10" s="132"/>
      <c r="G10" s="132"/>
      <c r="H10" s="132"/>
      <c r="I10" s="132"/>
    </row>
    <row r="11" spans="1:16384" x14ac:dyDescent="0.2">
      <c r="A11" s="132"/>
      <c r="B11" s="132"/>
      <c r="C11" s="132"/>
      <c r="D11" s="132"/>
      <c r="E11" s="132"/>
      <c r="F11" s="132"/>
      <c r="G11" s="132"/>
      <c r="H11" s="132"/>
      <c r="I11" s="132"/>
    </row>
    <row r="12" spans="1:16384" x14ac:dyDescent="0.2">
      <c r="A12" s="132"/>
      <c r="B12" s="132"/>
      <c r="C12" s="132"/>
      <c r="D12" s="132"/>
      <c r="E12" s="132"/>
      <c r="F12" s="132"/>
      <c r="G12" s="132"/>
      <c r="H12" s="132"/>
      <c r="I12" s="132"/>
    </row>
    <row r="13" spans="1:16384" x14ac:dyDescent="0.2">
      <c r="A13" s="134" t="s">
        <v>528</v>
      </c>
      <c r="B13" s="132"/>
      <c r="C13" s="132"/>
      <c r="D13" s="132"/>
      <c r="E13" s="132"/>
      <c r="F13" s="132"/>
      <c r="G13" s="132"/>
      <c r="H13" s="132"/>
      <c r="I13" s="132"/>
    </row>
    <row r="14" spans="1:16384" ht="68.25" customHeight="1" x14ac:dyDescent="0.2">
      <c r="A14" s="377" t="s">
        <v>593</v>
      </c>
      <c r="B14" s="377"/>
      <c r="C14" s="377"/>
      <c r="D14" s="377"/>
      <c r="E14" s="377"/>
      <c r="F14" s="377"/>
      <c r="G14" s="377"/>
      <c r="H14" s="377"/>
      <c r="I14" s="377"/>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6"/>
      <c r="BC14" s="376"/>
      <c r="BD14" s="376"/>
      <c r="BE14" s="376"/>
      <c r="BF14" s="376"/>
      <c r="BG14" s="376"/>
      <c r="BH14" s="376"/>
      <c r="BI14" s="376"/>
      <c r="BJ14" s="376"/>
      <c r="BK14" s="376"/>
      <c r="BL14" s="376"/>
      <c r="BM14" s="376"/>
      <c r="BN14" s="376"/>
      <c r="BO14" s="376"/>
      <c r="BP14" s="376"/>
      <c r="BQ14" s="376"/>
      <c r="BR14" s="376"/>
      <c r="BS14" s="376"/>
      <c r="BT14" s="376"/>
      <c r="BU14" s="376"/>
      <c r="BV14" s="376"/>
      <c r="BW14" s="376"/>
      <c r="BX14" s="376"/>
      <c r="BY14" s="376"/>
      <c r="BZ14" s="376"/>
      <c r="CA14" s="376"/>
      <c r="CB14" s="376"/>
      <c r="CC14" s="376"/>
      <c r="CD14" s="376"/>
      <c r="CE14" s="376"/>
      <c r="CF14" s="376"/>
      <c r="CG14" s="376"/>
      <c r="CH14" s="376"/>
      <c r="CI14" s="376"/>
      <c r="CJ14" s="376"/>
      <c r="CK14" s="376"/>
      <c r="CL14" s="376"/>
      <c r="CM14" s="376"/>
      <c r="CN14" s="376"/>
      <c r="CO14" s="376"/>
      <c r="CP14" s="376"/>
      <c r="CQ14" s="376"/>
      <c r="CR14" s="376"/>
      <c r="CS14" s="376"/>
      <c r="CT14" s="376"/>
      <c r="CU14" s="376"/>
      <c r="CV14" s="376"/>
      <c r="CW14" s="376"/>
      <c r="CX14" s="376"/>
      <c r="CY14" s="376"/>
      <c r="CZ14" s="376"/>
      <c r="DA14" s="376"/>
      <c r="DB14" s="376"/>
      <c r="DC14" s="376"/>
      <c r="DD14" s="376"/>
      <c r="DE14" s="376"/>
      <c r="DF14" s="376"/>
      <c r="DG14" s="376"/>
      <c r="DH14" s="376"/>
      <c r="DI14" s="376"/>
      <c r="DJ14" s="376"/>
      <c r="DK14" s="376"/>
      <c r="DL14" s="376"/>
      <c r="DM14" s="376"/>
      <c r="DN14" s="376"/>
      <c r="DO14" s="376"/>
      <c r="DP14" s="376"/>
      <c r="DQ14" s="376"/>
      <c r="DR14" s="376"/>
      <c r="DS14" s="376"/>
      <c r="DT14" s="376"/>
      <c r="DU14" s="376"/>
      <c r="DV14" s="376"/>
      <c r="DW14" s="376"/>
      <c r="DX14" s="376"/>
      <c r="DY14" s="376"/>
      <c r="DZ14" s="376"/>
      <c r="EA14" s="376"/>
      <c r="EB14" s="376"/>
      <c r="EC14" s="376"/>
      <c r="ED14" s="376"/>
      <c r="EE14" s="376"/>
      <c r="EF14" s="376"/>
      <c r="EG14" s="376"/>
      <c r="EH14" s="376"/>
      <c r="EI14" s="376"/>
      <c r="EJ14" s="376"/>
      <c r="EK14" s="376"/>
      <c r="EL14" s="376"/>
      <c r="EM14" s="376"/>
      <c r="EN14" s="376"/>
      <c r="EO14" s="376"/>
      <c r="EP14" s="376"/>
      <c r="EQ14" s="376"/>
      <c r="ER14" s="376"/>
      <c r="ES14" s="376"/>
      <c r="ET14" s="376"/>
      <c r="EU14" s="376"/>
      <c r="EV14" s="376"/>
      <c r="EW14" s="376"/>
      <c r="EX14" s="376"/>
      <c r="EY14" s="376"/>
      <c r="EZ14" s="376"/>
      <c r="FA14" s="376"/>
      <c r="FB14" s="376"/>
      <c r="FC14" s="376"/>
      <c r="FD14" s="376"/>
      <c r="FE14" s="376"/>
      <c r="FF14" s="376"/>
      <c r="FG14" s="376"/>
      <c r="FH14" s="376"/>
      <c r="FI14" s="376"/>
      <c r="FJ14" s="376"/>
      <c r="FK14" s="376"/>
      <c r="FL14" s="376"/>
      <c r="FM14" s="376"/>
      <c r="FN14" s="376"/>
      <c r="FO14" s="376"/>
      <c r="FP14" s="376"/>
      <c r="FQ14" s="376"/>
      <c r="FR14" s="376"/>
      <c r="FS14" s="376"/>
      <c r="FT14" s="376"/>
      <c r="FU14" s="376"/>
      <c r="FV14" s="376"/>
      <c r="FW14" s="376"/>
      <c r="FX14" s="376"/>
      <c r="FY14" s="376"/>
      <c r="FZ14" s="376"/>
      <c r="GA14" s="376"/>
      <c r="GB14" s="376"/>
      <c r="GC14" s="376"/>
      <c r="GD14" s="376"/>
      <c r="GE14" s="376"/>
      <c r="GF14" s="376"/>
      <c r="GG14" s="376"/>
      <c r="GH14" s="376"/>
      <c r="GI14" s="376"/>
      <c r="GJ14" s="376"/>
      <c r="GK14" s="376"/>
      <c r="GL14" s="376"/>
      <c r="GM14" s="376"/>
      <c r="GN14" s="376"/>
      <c r="GO14" s="376"/>
      <c r="GP14" s="376"/>
      <c r="GQ14" s="376"/>
      <c r="GR14" s="376"/>
      <c r="GS14" s="376"/>
      <c r="GT14" s="376"/>
      <c r="GU14" s="376"/>
      <c r="GV14" s="376"/>
      <c r="GW14" s="376"/>
      <c r="GX14" s="376"/>
      <c r="GY14" s="376"/>
      <c r="GZ14" s="376"/>
      <c r="HA14" s="376"/>
      <c r="HB14" s="376"/>
      <c r="HC14" s="376"/>
      <c r="HD14" s="376"/>
      <c r="HE14" s="376"/>
      <c r="HF14" s="376"/>
      <c r="HG14" s="376"/>
      <c r="HH14" s="376"/>
      <c r="HI14" s="376"/>
      <c r="HJ14" s="376"/>
      <c r="HK14" s="376"/>
      <c r="HL14" s="376"/>
      <c r="HM14" s="376"/>
      <c r="HN14" s="376"/>
      <c r="HO14" s="376"/>
      <c r="HP14" s="376"/>
      <c r="HQ14" s="376"/>
      <c r="HR14" s="376"/>
      <c r="HS14" s="376"/>
      <c r="HT14" s="376"/>
      <c r="HU14" s="376"/>
      <c r="HV14" s="376"/>
      <c r="HW14" s="376"/>
      <c r="HX14" s="376"/>
      <c r="HY14" s="376"/>
      <c r="HZ14" s="376"/>
      <c r="IA14" s="376"/>
      <c r="IB14" s="376"/>
      <c r="IC14" s="376"/>
      <c r="ID14" s="376"/>
      <c r="IE14" s="376"/>
      <c r="IF14" s="376"/>
      <c r="IG14" s="376"/>
      <c r="IH14" s="376"/>
      <c r="II14" s="376"/>
      <c r="IJ14" s="376"/>
      <c r="IK14" s="376"/>
      <c r="IL14" s="376"/>
      <c r="IM14" s="376"/>
      <c r="IN14" s="376"/>
      <c r="IO14" s="376"/>
      <c r="IP14" s="376"/>
      <c r="IQ14" s="376"/>
      <c r="IR14" s="376"/>
      <c r="IS14" s="376"/>
      <c r="IT14" s="376"/>
      <c r="IU14" s="376"/>
      <c r="IV14" s="376"/>
      <c r="IW14" s="376"/>
      <c r="IX14" s="376"/>
      <c r="IY14" s="376"/>
      <c r="IZ14" s="376"/>
      <c r="JA14" s="376"/>
      <c r="JB14" s="376"/>
      <c r="JC14" s="376"/>
      <c r="JD14" s="376"/>
      <c r="JE14" s="376"/>
      <c r="JF14" s="376"/>
      <c r="JG14" s="376"/>
      <c r="JH14" s="376"/>
      <c r="JI14" s="376"/>
      <c r="JJ14" s="376"/>
      <c r="JK14" s="376"/>
      <c r="JL14" s="376"/>
      <c r="JM14" s="376"/>
      <c r="JN14" s="376"/>
      <c r="JO14" s="376"/>
      <c r="JP14" s="376"/>
      <c r="JQ14" s="376"/>
      <c r="JR14" s="376"/>
      <c r="JS14" s="376"/>
      <c r="JT14" s="376"/>
      <c r="JU14" s="376"/>
      <c r="JV14" s="376"/>
      <c r="JW14" s="376"/>
      <c r="JX14" s="376"/>
      <c r="JY14" s="376"/>
      <c r="JZ14" s="376"/>
      <c r="KA14" s="376"/>
      <c r="KB14" s="376"/>
      <c r="KC14" s="376"/>
      <c r="KD14" s="376"/>
      <c r="KE14" s="376"/>
      <c r="KF14" s="376"/>
      <c r="KG14" s="376"/>
      <c r="KH14" s="376"/>
      <c r="KI14" s="376"/>
      <c r="KJ14" s="376"/>
      <c r="KK14" s="376"/>
      <c r="KL14" s="376"/>
      <c r="KM14" s="376"/>
      <c r="KN14" s="376"/>
      <c r="KO14" s="376"/>
      <c r="KP14" s="376"/>
      <c r="KQ14" s="376"/>
      <c r="KR14" s="376"/>
      <c r="KS14" s="376"/>
      <c r="KT14" s="376"/>
      <c r="KU14" s="376"/>
      <c r="KV14" s="376"/>
      <c r="KW14" s="376"/>
      <c r="KX14" s="376"/>
      <c r="KY14" s="376"/>
      <c r="KZ14" s="376"/>
      <c r="LA14" s="376"/>
      <c r="LB14" s="376"/>
      <c r="LC14" s="376"/>
      <c r="LD14" s="376"/>
      <c r="LE14" s="376"/>
      <c r="LF14" s="376"/>
      <c r="LG14" s="376"/>
      <c r="LH14" s="376"/>
      <c r="LI14" s="376"/>
      <c r="LJ14" s="376"/>
      <c r="LK14" s="376"/>
      <c r="LL14" s="376"/>
      <c r="LM14" s="376"/>
      <c r="LN14" s="376"/>
      <c r="LO14" s="376"/>
      <c r="LP14" s="376"/>
      <c r="LQ14" s="376"/>
      <c r="LR14" s="376"/>
      <c r="LS14" s="376"/>
      <c r="LT14" s="376"/>
      <c r="LU14" s="376"/>
      <c r="LV14" s="376"/>
      <c r="LW14" s="376"/>
      <c r="LX14" s="376"/>
      <c r="LY14" s="376"/>
      <c r="LZ14" s="376"/>
      <c r="MA14" s="376"/>
      <c r="MB14" s="376"/>
      <c r="MC14" s="376"/>
      <c r="MD14" s="376"/>
      <c r="ME14" s="376"/>
      <c r="MF14" s="376"/>
      <c r="MG14" s="376"/>
      <c r="MH14" s="376"/>
      <c r="MI14" s="376"/>
      <c r="MJ14" s="376"/>
      <c r="MK14" s="376"/>
      <c r="ML14" s="376"/>
      <c r="MM14" s="376"/>
      <c r="MN14" s="376"/>
      <c r="MO14" s="376"/>
      <c r="MP14" s="376"/>
      <c r="MQ14" s="376"/>
      <c r="MR14" s="376"/>
      <c r="MS14" s="376"/>
      <c r="MT14" s="376"/>
      <c r="MU14" s="376"/>
      <c r="MV14" s="376"/>
      <c r="MW14" s="376"/>
      <c r="MX14" s="376"/>
      <c r="MY14" s="376"/>
      <c r="MZ14" s="376"/>
      <c r="NA14" s="376"/>
      <c r="NB14" s="376"/>
      <c r="NC14" s="376"/>
      <c r="ND14" s="376"/>
      <c r="NE14" s="376"/>
      <c r="NF14" s="376"/>
      <c r="NG14" s="376"/>
      <c r="NH14" s="376"/>
      <c r="NI14" s="376"/>
      <c r="NJ14" s="376"/>
      <c r="NK14" s="376"/>
      <c r="NL14" s="376"/>
      <c r="NM14" s="376"/>
      <c r="NN14" s="376"/>
      <c r="NO14" s="376"/>
      <c r="NP14" s="376"/>
      <c r="NQ14" s="376"/>
      <c r="NR14" s="376"/>
      <c r="NS14" s="376"/>
      <c r="NT14" s="376"/>
      <c r="NU14" s="376"/>
      <c r="NV14" s="376"/>
      <c r="NW14" s="376"/>
      <c r="NX14" s="376"/>
      <c r="NY14" s="376"/>
      <c r="NZ14" s="376"/>
      <c r="OA14" s="376"/>
      <c r="OB14" s="376"/>
      <c r="OC14" s="376"/>
      <c r="OD14" s="376"/>
      <c r="OE14" s="376"/>
      <c r="OF14" s="376"/>
      <c r="OG14" s="376"/>
      <c r="OH14" s="376"/>
      <c r="OI14" s="376"/>
      <c r="OJ14" s="376"/>
      <c r="OK14" s="376"/>
      <c r="OL14" s="376"/>
      <c r="OM14" s="376"/>
      <c r="ON14" s="376"/>
      <c r="OO14" s="376"/>
      <c r="OP14" s="376"/>
      <c r="OQ14" s="376"/>
      <c r="OR14" s="376"/>
      <c r="OS14" s="376"/>
      <c r="OT14" s="376"/>
      <c r="OU14" s="376"/>
      <c r="OV14" s="376"/>
      <c r="OW14" s="376"/>
      <c r="OX14" s="376"/>
      <c r="OY14" s="376"/>
      <c r="OZ14" s="376"/>
      <c r="PA14" s="376"/>
      <c r="PB14" s="376"/>
      <c r="PC14" s="376"/>
      <c r="PD14" s="376"/>
      <c r="PE14" s="376"/>
      <c r="PF14" s="376"/>
      <c r="PG14" s="376"/>
      <c r="PH14" s="376"/>
      <c r="PI14" s="376"/>
      <c r="PJ14" s="376"/>
      <c r="PK14" s="376"/>
      <c r="PL14" s="376"/>
      <c r="PM14" s="376"/>
      <c r="PN14" s="376"/>
      <c r="PO14" s="376"/>
      <c r="PP14" s="376"/>
      <c r="PQ14" s="376"/>
      <c r="PR14" s="376"/>
      <c r="PS14" s="376"/>
      <c r="PT14" s="376"/>
      <c r="PU14" s="376"/>
      <c r="PV14" s="376"/>
      <c r="PW14" s="376"/>
      <c r="PX14" s="376"/>
      <c r="PY14" s="376"/>
      <c r="PZ14" s="376"/>
      <c r="QA14" s="376"/>
      <c r="QB14" s="376"/>
      <c r="QC14" s="376"/>
      <c r="QD14" s="376"/>
      <c r="QE14" s="376"/>
      <c r="QF14" s="376"/>
      <c r="QG14" s="376"/>
      <c r="QH14" s="376"/>
      <c r="QI14" s="376"/>
      <c r="QJ14" s="376"/>
      <c r="QK14" s="376"/>
      <c r="QL14" s="376"/>
      <c r="QM14" s="376"/>
      <c r="QN14" s="376"/>
      <c r="QO14" s="376"/>
      <c r="QP14" s="376"/>
      <c r="QQ14" s="376"/>
      <c r="QR14" s="376"/>
      <c r="QS14" s="376"/>
      <c r="QT14" s="376"/>
      <c r="QU14" s="376"/>
      <c r="QV14" s="376"/>
      <c r="QW14" s="376"/>
      <c r="QX14" s="376"/>
      <c r="QY14" s="376"/>
      <c r="QZ14" s="376"/>
      <c r="RA14" s="376"/>
      <c r="RB14" s="376"/>
      <c r="RC14" s="376"/>
      <c r="RD14" s="376"/>
      <c r="RE14" s="376"/>
      <c r="RF14" s="376"/>
      <c r="RG14" s="376"/>
      <c r="RH14" s="376"/>
      <c r="RI14" s="376"/>
      <c r="RJ14" s="376"/>
      <c r="RK14" s="376"/>
      <c r="RL14" s="376"/>
      <c r="RM14" s="376"/>
      <c r="RN14" s="376"/>
      <c r="RO14" s="376"/>
      <c r="RP14" s="376"/>
      <c r="RQ14" s="376"/>
      <c r="RR14" s="376"/>
      <c r="RS14" s="376"/>
      <c r="RT14" s="376"/>
      <c r="RU14" s="376"/>
      <c r="RV14" s="376"/>
      <c r="RW14" s="376"/>
      <c r="RX14" s="376"/>
      <c r="RY14" s="376"/>
      <c r="RZ14" s="376"/>
      <c r="SA14" s="376"/>
      <c r="SB14" s="376"/>
      <c r="SC14" s="376"/>
      <c r="SD14" s="376"/>
      <c r="SE14" s="376"/>
      <c r="SF14" s="376"/>
      <c r="SG14" s="376"/>
      <c r="SH14" s="376"/>
      <c r="SI14" s="376"/>
      <c r="SJ14" s="376"/>
      <c r="SK14" s="376"/>
      <c r="SL14" s="376"/>
      <c r="SM14" s="376"/>
      <c r="SN14" s="376"/>
      <c r="SO14" s="376"/>
      <c r="SP14" s="376"/>
      <c r="SQ14" s="376"/>
      <c r="SR14" s="376"/>
      <c r="SS14" s="376"/>
      <c r="ST14" s="376"/>
      <c r="SU14" s="376"/>
      <c r="SV14" s="376"/>
      <c r="SW14" s="376"/>
      <c r="SX14" s="376"/>
      <c r="SY14" s="376"/>
      <c r="SZ14" s="376"/>
      <c r="TA14" s="376"/>
      <c r="TB14" s="376"/>
      <c r="TC14" s="376"/>
      <c r="TD14" s="376"/>
      <c r="TE14" s="376"/>
      <c r="TF14" s="376"/>
      <c r="TG14" s="376"/>
      <c r="TH14" s="376"/>
      <c r="TI14" s="376"/>
      <c r="TJ14" s="376"/>
      <c r="TK14" s="376"/>
      <c r="TL14" s="376"/>
      <c r="TM14" s="376"/>
      <c r="TN14" s="376"/>
      <c r="TO14" s="376"/>
      <c r="TP14" s="376"/>
      <c r="TQ14" s="376"/>
      <c r="TR14" s="376"/>
      <c r="TS14" s="376"/>
      <c r="TT14" s="376"/>
      <c r="TU14" s="376"/>
      <c r="TV14" s="376"/>
      <c r="TW14" s="376"/>
      <c r="TX14" s="376"/>
      <c r="TY14" s="376"/>
      <c r="TZ14" s="376"/>
      <c r="UA14" s="376"/>
      <c r="UB14" s="376"/>
      <c r="UC14" s="376"/>
      <c r="UD14" s="376"/>
      <c r="UE14" s="376"/>
      <c r="UF14" s="376"/>
      <c r="UG14" s="376"/>
      <c r="UH14" s="376"/>
      <c r="UI14" s="376"/>
      <c r="UJ14" s="376"/>
      <c r="UK14" s="376"/>
      <c r="UL14" s="376"/>
      <c r="UM14" s="376"/>
      <c r="UN14" s="376"/>
      <c r="UO14" s="376"/>
      <c r="UP14" s="376"/>
      <c r="UQ14" s="376"/>
      <c r="UR14" s="376"/>
      <c r="US14" s="376"/>
      <c r="UT14" s="376"/>
      <c r="UU14" s="376"/>
      <c r="UV14" s="376"/>
      <c r="UW14" s="376"/>
      <c r="UX14" s="376"/>
      <c r="UY14" s="376"/>
      <c r="UZ14" s="376"/>
      <c r="VA14" s="376"/>
      <c r="VB14" s="376"/>
      <c r="VC14" s="376"/>
      <c r="VD14" s="376"/>
      <c r="VE14" s="376"/>
      <c r="VF14" s="376"/>
      <c r="VG14" s="376"/>
      <c r="VH14" s="376"/>
      <c r="VI14" s="376"/>
      <c r="VJ14" s="376"/>
      <c r="VK14" s="376"/>
      <c r="VL14" s="376"/>
      <c r="VM14" s="376"/>
      <c r="VN14" s="376"/>
      <c r="VO14" s="376"/>
      <c r="VP14" s="376"/>
      <c r="VQ14" s="376"/>
      <c r="VR14" s="376"/>
      <c r="VS14" s="376"/>
      <c r="VT14" s="376"/>
      <c r="VU14" s="376"/>
      <c r="VV14" s="376"/>
      <c r="VW14" s="376"/>
      <c r="VX14" s="376"/>
      <c r="VY14" s="376"/>
      <c r="VZ14" s="376"/>
      <c r="WA14" s="376"/>
      <c r="WB14" s="376"/>
      <c r="WC14" s="376"/>
      <c r="WD14" s="376"/>
      <c r="WE14" s="376"/>
      <c r="WF14" s="376"/>
      <c r="WG14" s="376"/>
      <c r="WH14" s="376"/>
      <c r="WI14" s="376"/>
      <c r="WJ14" s="376"/>
      <c r="WK14" s="376"/>
      <c r="WL14" s="376"/>
      <c r="WM14" s="376"/>
      <c r="WN14" s="376"/>
      <c r="WO14" s="376"/>
      <c r="WP14" s="376"/>
      <c r="WQ14" s="376"/>
      <c r="WR14" s="376"/>
      <c r="WS14" s="376"/>
      <c r="WT14" s="376"/>
      <c r="WU14" s="376"/>
      <c r="WV14" s="376"/>
      <c r="WW14" s="376"/>
      <c r="WX14" s="376"/>
      <c r="WY14" s="376"/>
      <c r="WZ14" s="376"/>
      <c r="XA14" s="376"/>
      <c r="XB14" s="376"/>
      <c r="XC14" s="376"/>
      <c r="XD14" s="376"/>
      <c r="XE14" s="376"/>
      <c r="XF14" s="376"/>
      <c r="XG14" s="376"/>
      <c r="XH14" s="376"/>
      <c r="XI14" s="376"/>
      <c r="XJ14" s="376"/>
      <c r="XK14" s="376"/>
      <c r="XL14" s="376"/>
      <c r="XM14" s="376"/>
      <c r="XN14" s="376"/>
      <c r="XO14" s="376"/>
      <c r="XP14" s="376"/>
      <c r="XQ14" s="376"/>
      <c r="XR14" s="376"/>
      <c r="XS14" s="376"/>
      <c r="XT14" s="376"/>
      <c r="XU14" s="376"/>
      <c r="XV14" s="376"/>
      <c r="XW14" s="376"/>
      <c r="XX14" s="376"/>
      <c r="XY14" s="376"/>
      <c r="XZ14" s="376"/>
      <c r="YA14" s="376"/>
      <c r="YB14" s="376"/>
      <c r="YC14" s="376"/>
      <c r="YD14" s="376"/>
      <c r="YE14" s="376"/>
      <c r="YF14" s="376"/>
      <c r="YG14" s="376"/>
      <c r="YH14" s="376"/>
      <c r="YI14" s="376"/>
      <c r="YJ14" s="376"/>
      <c r="YK14" s="376"/>
      <c r="YL14" s="376"/>
      <c r="YM14" s="376"/>
      <c r="YN14" s="376"/>
      <c r="YO14" s="376"/>
      <c r="YP14" s="376"/>
      <c r="YQ14" s="376"/>
      <c r="YR14" s="376"/>
      <c r="YS14" s="376"/>
      <c r="YT14" s="376"/>
      <c r="YU14" s="376"/>
      <c r="YV14" s="376"/>
      <c r="YW14" s="376"/>
      <c r="YX14" s="376"/>
      <c r="YY14" s="376"/>
      <c r="YZ14" s="376"/>
      <c r="ZA14" s="376"/>
      <c r="ZB14" s="376"/>
      <c r="ZC14" s="376"/>
      <c r="ZD14" s="376"/>
      <c r="ZE14" s="376"/>
      <c r="ZF14" s="376"/>
      <c r="ZG14" s="376"/>
      <c r="ZH14" s="376"/>
      <c r="ZI14" s="376"/>
      <c r="ZJ14" s="376"/>
      <c r="ZK14" s="376"/>
      <c r="ZL14" s="376"/>
      <c r="ZM14" s="376"/>
      <c r="ZN14" s="376"/>
      <c r="ZO14" s="376"/>
      <c r="ZP14" s="376"/>
      <c r="ZQ14" s="376"/>
      <c r="ZR14" s="376"/>
      <c r="ZS14" s="376"/>
      <c r="ZT14" s="376"/>
      <c r="ZU14" s="376"/>
      <c r="ZV14" s="376"/>
      <c r="ZW14" s="376"/>
      <c r="ZX14" s="376"/>
      <c r="ZY14" s="376"/>
      <c r="ZZ14" s="376"/>
      <c r="AAA14" s="376"/>
      <c r="AAB14" s="376"/>
      <c r="AAC14" s="376"/>
      <c r="AAD14" s="376"/>
      <c r="AAE14" s="376"/>
      <c r="AAF14" s="376"/>
      <c r="AAG14" s="376"/>
      <c r="AAH14" s="376"/>
      <c r="AAI14" s="376"/>
      <c r="AAJ14" s="376"/>
      <c r="AAK14" s="376"/>
      <c r="AAL14" s="376"/>
      <c r="AAM14" s="376"/>
      <c r="AAN14" s="376"/>
      <c r="AAO14" s="376"/>
      <c r="AAP14" s="376"/>
      <c r="AAQ14" s="376"/>
      <c r="AAR14" s="376"/>
      <c r="AAS14" s="376"/>
      <c r="AAT14" s="376"/>
      <c r="AAU14" s="376"/>
      <c r="AAV14" s="376"/>
      <c r="AAW14" s="376"/>
      <c r="AAX14" s="376"/>
      <c r="AAY14" s="376"/>
      <c r="AAZ14" s="376"/>
      <c r="ABA14" s="376"/>
      <c r="ABB14" s="376"/>
      <c r="ABC14" s="376"/>
      <c r="ABD14" s="376"/>
      <c r="ABE14" s="376"/>
      <c r="ABF14" s="376"/>
      <c r="ABG14" s="376"/>
      <c r="ABH14" s="376"/>
      <c r="ABI14" s="376"/>
      <c r="ABJ14" s="376"/>
      <c r="ABK14" s="376"/>
      <c r="ABL14" s="376"/>
      <c r="ABM14" s="376"/>
      <c r="ABN14" s="376"/>
      <c r="ABO14" s="376"/>
      <c r="ABP14" s="376"/>
      <c r="ABQ14" s="376"/>
      <c r="ABR14" s="376"/>
      <c r="ABS14" s="376"/>
      <c r="ABT14" s="376"/>
      <c r="ABU14" s="376"/>
      <c r="ABV14" s="376"/>
      <c r="ABW14" s="376"/>
      <c r="ABX14" s="376"/>
      <c r="ABY14" s="376"/>
      <c r="ABZ14" s="376"/>
      <c r="ACA14" s="376"/>
      <c r="ACB14" s="376"/>
      <c r="ACC14" s="376"/>
      <c r="ACD14" s="376"/>
      <c r="ACE14" s="376"/>
      <c r="ACF14" s="376"/>
      <c r="ACG14" s="376"/>
      <c r="ACH14" s="376"/>
      <c r="ACI14" s="376"/>
      <c r="ACJ14" s="376"/>
      <c r="ACK14" s="376"/>
      <c r="ACL14" s="376"/>
      <c r="ACM14" s="376"/>
      <c r="ACN14" s="376"/>
      <c r="ACO14" s="376"/>
      <c r="ACP14" s="376"/>
      <c r="ACQ14" s="376"/>
      <c r="ACR14" s="376"/>
      <c r="ACS14" s="376"/>
      <c r="ACT14" s="376"/>
      <c r="ACU14" s="376"/>
      <c r="ACV14" s="376"/>
      <c r="ACW14" s="376"/>
      <c r="ACX14" s="376"/>
      <c r="ACY14" s="376"/>
      <c r="ACZ14" s="376"/>
      <c r="ADA14" s="376"/>
      <c r="ADB14" s="376"/>
      <c r="ADC14" s="376"/>
      <c r="ADD14" s="376"/>
      <c r="ADE14" s="376"/>
      <c r="ADF14" s="376"/>
      <c r="ADG14" s="376"/>
      <c r="ADH14" s="376"/>
      <c r="ADI14" s="376"/>
      <c r="ADJ14" s="376"/>
      <c r="ADK14" s="376"/>
      <c r="ADL14" s="376"/>
      <c r="ADM14" s="376"/>
      <c r="ADN14" s="376"/>
      <c r="ADO14" s="376"/>
      <c r="ADP14" s="376"/>
      <c r="ADQ14" s="376"/>
      <c r="ADR14" s="376"/>
      <c r="ADS14" s="376"/>
      <c r="ADT14" s="376"/>
      <c r="ADU14" s="376"/>
      <c r="ADV14" s="376"/>
      <c r="ADW14" s="376"/>
      <c r="ADX14" s="376"/>
      <c r="ADY14" s="376"/>
      <c r="ADZ14" s="376"/>
      <c r="AEA14" s="376"/>
      <c r="AEB14" s="376"/>
      <c r="AEC14" s="376"/>
      <c r="AED14" s="376"/>
      <c r="AEE14" s="376"/>
      <c r="AEF14" s="376"/>
      <c r="AEG14" s="376"/>
      <c r="AEH14" s="376"/>
      <c r="AEI14" s="376"/>
      <c r="AEJ14" s="376"/>
      <c r="AEK14" s="376"/>
      <c r="AEL14" s="376"/>
      <c r="AEM14" s="376"/>
      <c r="AEN14" s="376"/>
      <c r="AEO14" s="376"/>
      <c r="AEP14" s="376"/>
      <c r="AEQ14" s="376"/>
      <c r="AER14" s="376"/>
      <c r="AES14" s="376"/>
      <c r="AET14" s="376"/>
      <c r="AEU14" s="376"/>
      <c r="AEV14" s="376"/>
      <c r="AEW14" s="376"/>
      <c r="AEX14" s="376"/>
      <c r="AEY14" s="376"/>
      <c r="AEZ14" s="376"/>
      <c r="AFA14" s="376"/>
      <c r="AFB14" s="376"/>
      <c r="AFC14" s="376"/>
      <c r="AFD14" s="376"/>
      <c r="AFE14" s="376"/>
      <c r="AFF14" s="376"/>
      <c r="AFG14" s="376"/>
      <c r="AFH14" s="376"/>
      <c r="AFI14" s="376"/>
      <c r="AFJ14" s="376"/>
      <c r="AFK14" s="376"/>
      <c r="AFL14" s="376"/>
      <c r="AFM14" s="376"/>
      <c r="AFN14" s="376"/>
      <c r="AFO14" s="376"/>
      <c r="AFP14" s="376"/>
      <c r="AFQ14" s="376"/>
      <c r="AFR14" s="376"/>
      <c r="AFS14" s="376"/>
      <c r="AFT14" s="376"/>
      <c r="AFU14" s="376"/>
      <c r="AFV14" s="376"/>
      <c r="AFW14" s="376"/>
      <c r="AFX14" s="376"/>
      <c r="AFY14" s="376"/>
      <c r="AFZ14" s="376"/>
      <c r="AGA14" s="376"/>
      <c r="AGB14" s="376"/>
      <c r="AGC14" s="376"/>
      <c r="AGD14" s="376"/>
      <c r="AGE14" s="376"/>
      <c r="AGF14" s="376"/>
      <c r="AGG14" s="376"/>
      <c r="AGH14" s="376"/>
      <c r="AGI14" s="376"/>
      <c r="AGJ14" s="376"/>
      <c r="AGK14" s="376"/>
      <c r="AGL14" s="376"/>
      <c r="AGM14" s="376"/>
      <c r="AGN14" s="376"/>
      <c r="AGO14" s="376"/>
      <c r="AGP14" s="376"/>
      <c r="AGQ14" s="376"/>
      <c r="AGR14" s="376"/>
      <c r="AGS14" s="376"/>
      <c r="AGT14" s="376"/>
      <c r="AGU14" s="376"/>
      <c r="AGV14" s="376"/>
      <c r="AGW14" s="376"/>
      <c r="AGX14" s="376"/>
      <c r="AGY14" s="376"/>
      <c r="AGZ14" s="376"/>
      <c r="AHA14" s="376"/>
      <c r="AHB14" s="376"/>
      <c r="AHC14" s="376"/>
      <c r="AHD14" s="376"/>
      <c r="AHE14" s="376"/>
      <c r="AHF14" s="376"/>
      <c r="AHG14" s="376"/>
      <c r="AHH14" s="376"/>
      <c r="AHI14" s="376"/>
      <c r="AHJ14" s="376"/>
      <c r="AHK14" s="376"/>
      <c r="AHL14" s="376"/>
      <c r="AHM14" s="376"/>
      <c r="AHN14" s="376"/>
      <c r="AHO14" s="376"/>
      <c r="AHP14" s="376"/>
      <c r="AHQ14" s="376"/>
      <c r="AHR14" s="376"/>
      <c r="AHS14" s="376"/>
      <c r="AHT14" s="376"/>
      <c r="AHU14" s="376"/>
      <c r="AHV14" s="376"/>
      <c r="AHW14" s="376"/>
      <c r="AHX14" s="376"/>
      <c r="AHY14" s="376"/>
      <c r="AHZ14" s="376"/>
      <c r="AIA14" s="376"/>
      <c r="AIB14" s="376"/>
      <c r="AIC14" s="376"/>
      <c r="AID14" s="376"/>
      <c r="AIE14" s="376"/>
      <c r="AIF14" s="376"/>
      <c r="AIG14" s="376"/>
      <c r="AIH14" s="376"/>
      <c r="AII14" s="376"/>
      <c r="AIJ14" s="376"/>
      <c r="AIK14" s="376"/>
      <c r="AIL14" s="376"/>
      <c r="AIM14" s="376"/>
      <c r="AIN14" s="376"/>
      <c r="AIO14" s="376"/>
      <c r="AIP14" s="376"/>
      <c r="AIQ14" s="376"/>
      <c r="AIR14" s="376"/>
      <c r="AIS14" s="376"/>
      <c r="AIT14" s="376"/>
      <c r="AIU14" s="376"/>
      <c r="AIV14" s="376"/>
      <c r="AIW14" s="376"/>
      <c r="AIX14" s="376"/>
      <c r="AIY14" s="376"/>
      <c r="AIZ14" s="376"/>
      <c r="AJA14" s="376"/>
      <c r="AJB14" s="376"/>
      <c r="AJC14" s="376"/>
      <c r="AJD14" s="376"/>
      <c r="AJE14" s="376"/>
      <c r="AJF14" s="376"/>
      <c r="AJG14" s="376"/>
      <c r="AJH14" s="376"/>
      <c r="AJI14" s="376"/>
      <c r="AJJ14" s="376"/>
      <c r="AJK14" s="376"/>
      <c r="AJL14" s="376"/>
      <c r="AJM14" s="376"/>
      <c r="AJN14" s="376"/>
      <c r="AJO14" s="376"/>
      <c r="AJP14" s="376"/>
      <c r="AJQ14" s="376"/>
      <c r="AJR14" s="376"/>
      <c r="AJS14" s="376"/>
      <c r="AJT14" s="376"/>
      <c r="AJU14" s="376"/>
      <c r="AJV14" s="376"/>
      <c r="AJW14" s="376"/>
      <c r="AJX14" s="376"/>
      <c r="AJY14" s="376"/>
      <c r="AJZ14" s="376"/>
      <c r="AKA14" s="376"/>
      <c r="AKB14" s="376"/>
      <c r="AKC14" s="376"/>
      <c r="AKD14" s="376"/>
      <c r="AKE14" s="376"/>
      <c r="AKF14" s="376"/>
      <c r="AKG14" s="376"/>
      <c r="AKH14" s="376"/>
      <c r="AKI14" s="376"/>
      <c r="AKJ14" s="376"/>
      <c r="AKK14" s="376"/>
      <c r="AKL14" s="376"/>
      <c r="AKM14" s="376"/>
      <c r="AKN14" s="376"/>
      <c r="AKO14" s="376"/>
      <c r="AKP14" s="376"/>
      <c r="AKQ14" s="376"/>
      <c r="AKR14" s="376"/>
      <c r="AKS14" s="376"/>
      <c r="AKT14" s="376"/>
      <c r="AKU14" s="376"/>
      <c r="AKV14" s="376"/>
      <c r="AKW14" s="376"/>
      <c r="AKX14" s="376"/>
      <c r="AKY14" s="376"/>
      <c r="AKZ14" s="376"/>
      <c r="ALA14" s="376"/>
      <c r="ALB14" s="376"/>
      <c r="ALC14" s="376"/>
      <c r="ALD14" s="376"/>
      <c r="ALE14" s="376"/>
      <c r="ALF14" s="376"/>
      <c r="ALG14" s="376"/>
      <c r="ALH14" s="376"/>
      <c r="ALI14" s="376"/>
      <c r="ALJ14" s="376"/>
      <c r="ALK14" s="376"/>
      <c r="ALL14" s="376"/>
      <c r="ALM14" s="376"/>
      <c r="ALN14" s="376"/>
      <c r="ALO14" s="376"/>
      <c r="ALP14" s="376"/>
      <c r="ALQ14" s="376"/>
      <c r="ALR14" s="376"/>
      <c r="ALS14" s="376"/>
      <c r="ALT14" s="376"/>
      <c r="ALU14" s="376"/>
      <c r="ALV14" s="376"/>
      <c r="ALW14" s="376"/>
      <c r="ALX14" s="376"/>
      <c r="ALY14" s="376"/>
      <c r="ALZ14" s="376"/>
      <c r="AMA14" s="376"/>
      <c r="AMB14" s="376"/>
      <c r="AMC14" s="376"/>
      <c r="AMD14" s="376"/>
      <c r="AME14" s="376"/>
      <c r="AMF14" s="376"/>
      <c r="AMG14" s="376"/>
      <c r="AMH14" s="376"/>
      <c r="AMI14" s="376"/>
      <c r="AMJ14" s="376"/>
      <c r="AMK14" s="376"/>
      <c r="AML14" s="376"/>
      <c r="AMM14" s="376"/>
      <c r="AMN14" s="376"/>
      <c r="AMO14" s="376"/>
      <c r="AMP14" s="376"/>
      <c r="AMQ14" s="376"/>
      <c r="AMR14" s="376"/>
      <c r="AMS14" s="376"/>
      <c r="AMT14" s="376"/>
      <c r="AMU14" s="376"/>
      <c r="AMV14" s="376"/>
      <c r="AMW14" s="376"/>
      <c r="AMX14" s="376"/>
      <c r="AMY14" s="376"/>
      <c r="AMZ14" s="376"/>
      <c r="ANA14" s="376"/>
      <c r="ANB14" s="376"/>
      <c r="ANC14" s="376"/>
      <c r="AND14" s="376"/>
      <c r="ANE14" s="376"/>
      <c r="ANF14" s="376"/>
      <c r="ANG14" s="376"/>
      <c r="ANH14" s="376"/>
      <c r="ANI14" s="376"/>
      <c r="ANJ14" s="376"/>
      <c r="ANK14" s="376"/>
      <c r="ANL14" s="376"/>
      <c r="ANM14" s="376"/>
      <c r="ANN14" s="376"/>
      <c r="ANO14" s="376"/>
      <c r="ANP14" s="376"/>
      <c r="ANQ14" s="376"/>
      <c r="ANR14" s="376"/>
      <c r="ANS14" s="376"/>
      <c r="ANT14" s="376"/>
      <c r="ANU14" s="376"/>
      <c r="ANV14" s="376"/>
      <c r="ANW14" s="376"/>
      <c r="ANX14" s="376"/>
      <c r="ANY14" s="376"/>
      <c r="ANZ14" s="376"/>
      <c r="AOA14" s="376"/>
      <c r="AOB14" s="376"/>
      <c r="AOC14" s="376"/>
      <c r="AOD14" s="376"/>
      <c r="AOE14" s="376"/>
      <c r="AOF14" s="376"/>
      <c r="AOG14" s="376"/>
      <c r="AOH14" s="376"/>
      <c r="AOI14" s="376"/>
      <c r="AOJ14" s="376"/>
      <c r="AOK14" s="376"/>
      <c r="AOL14" s="376"/>
      <c r="AOM14" s="376"/>
      <c r="AON14" s="376"/>
      <c r="AOO14" s="376"/>
      <c r="AOP14" s="376"/>
      <c r="AOQ14" s="376"/>
      <c r="AOR14" s="376"/>
      <c r="AOS14" s="376"/>
      <c r="AOT14" s="376"/>
      <c r="AOU14" s="376"/>
      <c r="AOV14" s="376"/>
      <c r="AOW14" s="376"/>
      <c r="AOX14" s="376"/>
      <c r="AOY14" s="376"/>
      <c r="AOZ14" s="376"/>
      <c r="APA14" s="376"/>
      <c r="APB14" s="376"/>
      <c r="APC14" s="376"/>
      <c r="APD14" s="376"/>
      <c r="APE14" s="376"/>
      <c r="APF14" s="376"/>
      <c r="APG14" s="376"/>
      <c r="APH14" s="376"/>
      <c r="API14" s="376"/>
      <c r="APJ14" s="376"/>
      <c r="APK14" s="376"/>
      <c r="APL14" s="376"/>
      <c r="APM14" s="376"/>
      <c r="APN14" s="376"/>
      <c r="APO14" s="376"/>
      <c r="APP14" s="376"/>
      <c r="APQ14" s="376"/>
      <c r="APR14" s="376"/>
      <c r="APS14" s="376"/>
      <c r="APT14" s="376"/>
      <c r="APU14" s="376"/>
      <c r="APV14" s="376"/>
      <c r="APW14" s="376"/>
      <c r="APX14" s="376"/>
      <c r="APY14" s="376"/>
      <c r="APZ14" s="376"/>
      <c r="AQA14" s="376"/>
      <c r="AQB14" s="376"/>
      <c r="AQC14" s="376"/>
      <c r="AQD14" s="376"/>
      <c r="AQE14" s="376"/>
      <c r="AQF14" s="376"/>
      <c r="AQG14" s="376"/>
      <c r="AQH14" s="376"/>
      <c r="AQI14" s="376"/>
      <c r="AQJ14" s="376"/>
      <c r="AQK14" s="376"/>
      <c r="AQL14" s="376"/>
      <c r="AQM14" s="376"/>
      <c r="AQN14" s="376"/>
      <c r="AQO14" s="376"/>
      <c r="AQP14" s="376"/>
      <c r="AQQ14" s="376"/>
      <c r="AQR14" s="376"/>
      <c r="AQS14" s="376"/>
      <c r="AQT14" s="376"/>
      <c r="AQU14" s="376"/>
      <c r="AQV14" s="376"/>
      <c r="AQW14" s="376"/>
      <c r="AQX14" s="376"/>
      <c r="AQY14" s="376"/>
      <c r="AQZ14" s="376"/>
      <c r="ARA14" s="376"/>
      <c r="ARB14" s="376"/>
      <c r="ARC14" s="376"/>
      <c r="ARD14" s="376"/>
      <c r="ARE14" s="376"/>
      <c r="ARF14" s="376"/>
      <c r="ARG14" s="376"/>
      <c r="ARH14" s="376"/>
      <c r="ARI14" s="376"/>
      <c r="ARJ14" s="376"/>
      <c r="ARK14" s="376"/>
      <c r="ARL14" s="376"/>
      <c r="ARM14" s="376"/>
      <c r="ARN14" s="376"/>
      <c r="ARO14" s="376"/>
      <c r="ARP14" s="376"/>
      <c r="ARQ14" s="376"/>
      <c r="ARR14" s="376"/>
      <c r="ARS14" s="376"/>
      <c r="ART14" s="376"/>
      <c r="ARU14" s="376"/>
      <c r="ARV14" s="376"/>
      <c r="ARW14" s="376"/>
      <c r="ARX14" s="376"/>
      <c r="ARY14" s="376"/>
      <c r="ARZ14" s="376"/>
      <c r="ASA14" s="376"/>
      <c r="ASB14" s="376"/>
      <c r="ASC14" s="376"/>
      <c r="ASD14" s="376"/>
      <c r="ASE14" s="376"/>
      <c r="ASF14" s="376"/>
      <c r="ASG14" s="376"/>
      <c r="ASH14" s="376"/>
      <c r="ASI14" s="376"/>
      <c r="ASJ14" s="376"/>
      <c r="ASK14" s="376"/>
      <c r="ASL14" s="376"/>
      <c r="ASM14" s="376"/>
      <c r="ASN14" s="376"/>
      <c r="ASO14" s="376"/>
      <c r="ASP14" s="376"/>
      <c r="ASQ14" s="376"/>
      <c r="ASR14" s="376"/>
      <c r="ASS14" s="376"/>
      <c r="AST14" s="376"/>
      <c r="ASU14" s="376"/>
      <c r="ASV14" s="376"/>
      <c r="ASW14" s="376"/>
      <c r="ASX14" s="376"/>
      <c r="ASY14" s="376"/>
      <c r="ASZ14" s="376"/>
      <c r="ATA14" s="376"/>
      <c r="ATB14" s="376"/>
      <c r="ATC14" s="376"/>
      <c r="ATD14" s="376"/>
      <c r="ATE14" s="376"/>
      <c r="ATF14" s="376"/>
      <c r="ATG14" s="376"/>
      <c r="ATH14" s="376"/>
      <c r="ATI14" s="376"/>
      <c r="ATJ14" s="376"/>
      <c r="ATK14" s="376"/>
      <c r="ATL14" s="376"/>
      <c r="ATM14" s="376"/>
      <c r="ATN14" s="376"/>
      <c r="ATO14" s="376"/>
      <c r="ATP14" s="376"/>
      <c r="ATQ14" s="376"/>
      <c r="ATR14" s="376"/>
      <c r="ATS14" s="376"/>
      <c r="ATT14" s="376"/>
      <c r="ATU14" s="376"/>
      <c r="ATV14" s="376"/>
      <c r="ATW14" s="376"/>
      <c r="ATX14" s="376"/>
      <c r="ATY14" s="376"/>
      <c r="ATZ14" s="376"/>
      <c r="AUA14" s="376"/>
      <c r="AUB14" s="376"/>
      <c r="AUC14" s="376"/>
      <c r="AUD14" s="376"/>
      <c r="AUE14" s="376"/>
      <c r="AUF14" s="376"/>
      <c r="AUG14" s="376"/>
      <c r="AUH14" s="376"/>
      <c r="AUI14" s="376"/>
      <c r="AUJ14" s="376"/>
      <c r="AUK14" s="376"/>
      <c r="AUL14" s="376"/>
      <c r="AUM14" s="376"/>
      <c r="AUN14" s="376"/>
      <c r="AUO14" s="376"/>
      <c r="AUP14" s="376"/>
      <c r="AUQ14" s="376"/>
      <c r="AUR14" s="376"/>
      <c r="AUS14" s="376"/>
      <c r="AUT14" s="376"/>
      <c r="AUU14" s="376"/>
      <c r="AUV14" s="376"/>
      <c r="AUW14" s="376"/>
      <c r="AUX14" s="376"/>
      <c r="AUY14" s="376"/>
      <c r="AUZ14" s="376"/>
      <c r="AVA14" s="376"/>
      <c r="AVB14" s="376"/>
      <c r="AVC14" s="376"/>
      <c r="AVD14" s="376"/>
      <c r="AVE14" s="376"/>
      <c r="AVF14" s="376"/>
      <c r="AVG14" s="376"/>
      <c r="AVH14" s="376"/>
      <c r="AVI14" s="376"/>
      <c r="AVJ14" s="376"/>
      <c r="AVK14" s="376"/>
      <c r="AVL14" s="376"/>
      <c r="AVM14" s="376"/>
      <c r="AVN14" s="376"/>
      <c r="AVO14" s="376"/>
      <c r="AVP14" s="376"/>
      <c r="AVQ14" s="376"/>
      <c r="AVR14" s="376"/>
      <c r="AVS14" s="376"/>
      <c r="AVT14" s="376"/>
      <c r="AVU14" s="376"/>
      <c r="AVV14" s="376"/>
      <c r="AVW14" s="376"/>
      <c r="AVX14" s="376"/>
      <c r="AVY14" s="376"/>
      <c r="AVZ14" s="376"/>
      <c r="AWA14" s="376"/>
      <c r="AWB14" s="376"/>
      <c r="AWC14" s="376"/>
      <c r="AWD14" s="376"/>
      <c r="AWE14" s="376"/>
      <c r="AWF14" s="376"/>
      <c r="AWG14" s="376"/>
      <c r="AWH14" s="376"/>
      <c r="AWI14" s="376"/>
      <c r="AWJ14" s="376"/>
      <c r="AWK14" s="376"/>
      <c r="AWL14" s="376"/>
      <c r="AWM14" s="376"/>
      <c r="AWN14" s="376"/>
      <c r="AWO14" s="376"/>
      <c r="AWP14" s="376"/>
      <c r="AWQ14" s="376"/>
      <c r="AWR14" s="376"/>
      <c r="AWS14" s="376"/>
      <c r="AWT14" s="376"/>
      <c r="AWU14" s="376"/>
      <c r="AWV14" s="376"/>
      <c r="AWW14" s="376"/>
      <c r="AWX14" s="376"/>
      <c r="AWY14" s="376"/>
      <c r="AWZ14" s="376"/>
      <c r="AXA14" s="376"/>
      <c r="AXB14" s="376"/>
      <c r="AXC14" s="376"/>
      <c r="AXD14" s="376"/>
      <c r="AXE14" s="376"/>
      <c r="AXF14" s="376"/>
      <c r="AXG14" s="376"/>
      <c r="AXH14" s="376"/>
      <c r="AXI14" s="376"/>
      <c r="AXJ14" s="376"/>
      <c r="AXK14" s="376"/>
      <c r="AXL14" s="376"/>
      <c r="AXM14" s="376"/>
      <c r="AXN14" s="376"/>
      <c r="AXO14" s="376"/>
      <c r="AXP14" s="376"/>
      <c r="AXQ14" s="376"/>
      <c r="AXR14" s="376"/>
      <c r="AXS14" s="376"/>
      <c r="AXT14" s="376"/>
      <c r="AXU14" s="376"/>
      <c r="AXV14" s="376"/>
      <c r="AXW14" s="376"/>
      <c r="AXX14" s="376"/>
      <c r="AXY14" s="376"/>
      <c r="AXZ14" s="376"/>
      <c r="AYA14" s="376"/>
      <c r="AYB14" s="376"/>
      <c r="AYC14" s="376"/>
      <c r="AYD14" s="376"/>
      <c r="AYE14" s="376"/>
      <c r="AYF14" s="376"/>
      <c r="AYG14" s="376"/>
      <c r="AYH14" s="376"/>
      <c r="AYI14" s="376"/>
      <c r="AYJ14" s="376"/>
      <c r="AYK14" s="376"/>
      <c r="AYL14" s="376"/>
      <c r="AYM14" s="376"/>
      <c r="AYN14" s="376"/>
      <c r="AYO14" s="376"/>
      <c r="AYP14" s="376"/>
      <c r="AYQ14" s="376"/>
      <c r="AYR14" s="376"/>
      <c r="AYS14" s="376"/>
      <c r="AYT14" s="376"/>
      <c r="AYU14" s="376"/>
      <c r="AYV14" s="376"/>
      <c r="AYW14" s="376"/>
      <c r="AYX14" s="376"/>
      <c r="AYY14" s="376"/>
      <c r="AYZ14" s="376"/>
      <c r="AZA14" s="376"/>
      <c r="AZB14" s="376"/>
      <c r="AZC14" s="376"/>
      <c r="AZD14" s="376"/>
      <c r="AZE14" s="376"/>
      <c r="AZF14" s="376"/>
      <c r="AZG14" s="376"/>
      <c r="AZH14" s="376"/>
      <c r="AZI14" s="376"/>
      <c r="AZJ14" s="376"/>
      <c r="AZK14" s="376"/>
      <c r="AZL14" s="376"/>
      <c r="AZM14" s="376"/>
      <c r="AZN14" s="376"/>
      <c r="AZO14" s="376"/>
      <c r="AZP14" s="376"/>
      <c r="AZQ14" s="376"/>
      <c r="AZR14" s="376"/>
      <c r="AZS14" s="376"/>
      <c r="AZT14" s="376"/>
      <c r="AZU14" s="376"/>
      <c r="AZV14" s="376"/>
      <c r="AZW14" s="376"/>
      <c r="AZX14" s="376"/>
      <c r="AZY14" s="376"/>
      <c r="AZZ14" s="376"/>
      <c r="BAA14" s="376"/>
      <c r="BAB14" s="376"/>
      <c r="BAC14" s="376"/>
      <c r="BAD14" s="376"/>
      <c r="BAE14" s="376"/>
      <c r="BAF14" s="376"/>
      <c r="BAG14" s="376"/>
      <c r="BAH14" s="376"/>
      <c r="BAI14" s="376"/>
      <c r="BAJ14" s="376"/>
      <c r="BAK14" s="376"/>
      <c r="BAL14" s="376"/>
      <c r="BAM14" s="376"/>
      <c r="BAN14" s="376"/>
      <c r="BAO14" s="376"/>
      <c r="BAP14" s="376"/>
      <c r="BAQ14" s="376"/>
      <c r="BAR14" s="376"/>
      <c r="BAS14" s="376"/>
      <c r="BAT14" s="376"/>
      <c r="BAU14" s="376"/>
      <c r="BAV14" s="376"/>
      <c r="BAW14" s="376"/>
      <c r="BAX14" s="376"/>
      <c r="BAY14" s="376"/>
      <c r="BAZ14" s="376"/>
      <c r="BBA14" s="376"/>
      <c r="BBB14" s="376"/>
      <c r="BBC14" s="376"/>
      <c r="BBD14" s="376"/>
      <c r="BBE14" s="376"/>
      <c r="BBF14" s="376"/>
      <c r="BBG14" s="376"/>
      <c r="BBH14" s="376"/>
      <c r="BBI14" s="376"/>
      <c r="BBJ14" s="376"/>
      <c r="BBK14" s="376"/>
      <c r="BBL14" s="376"/>
      <c r="BBM14" s="376"/>
      <c r="BBN14" s="376"/>
      <c r="BBO14" s="376"/>
      <c r="BBP14" s="376"/>
      <c r="BBQ14" s="376"/>
      <c r="BBR14" s="376"/>
      <c r="BBS14" s="376"/>
      <c r="BBT14" s="376"/>
      <c r="BBU14" s="376"/>
      <c r="BBV14" s="376"/>
      <c r="BBW14" s="376"/>
      <c r="BBX14" s="376"/>
      <c r="BBY14" s="376"/>
      <c r="BBZ14" s="376"/>
      <c r="BCA14" s="376"/>
      <c r="BCB14" s="376"/>
      <c r="BCC14" s="376"/>
      <c r="BCD14" s="376"/>
      <c r="BCE14" s="376"/>
      <c r="BCF14" s="376"/>
      <c r="BCG14" s="376"/>
      <c r="BCH14" s="376"/>
      <c r="BCI14" s="376"/>
      <c r="BCJ14" s="376"/>
      <c r="BCK14" s="376"/>
      <c r="BCL14" s="376"/>
      <c r="BCM14" s="376"/>
      <c r="BCN14" s="376"/>
      <c r="BCO14" s="376"/>
      <c r="BCP14" s="376"/>
      <c r="BCQ14" s="376"/>
      <c r="BCR14" s="376"/>
      <c r="BCS14" s="376"/>
      <c r="BCT14" s="376"/>
      <c r="BCU14" s="376"/>
      <c r="BCV14" s="376"/>
      <c r="BCW14" s="376"/>
      <c r="BCX14" s="376"/>
      <c r="BCY14" s="376"/>
      <c r="BCZ14" s="376"/>
      <c r="BDA14" s="376"/>
      <c r="BDB14" s="376"/>
      <c r="BDC14" s="376"/>
      <c r="BDD14" s="376"/>
      <c r="BDE14" s="376"/>
      <c r="BDF14" s="376"/>
      <c r="BDG14" s="376"/>
      <c r="BDH14" s="376"/>
      <c r="BDI14" s="376"/>
      <c r="BDJ14" s="376"/>
      <c r="BDK14" s="376"/>
      <c r="BDL14" s="376"/>
      <c r="BDM14" s="376"/>
      <c r="BDN14" s="376"/>
      <c r="BDO14" s="376"/>
      <c r="BDP14" s="376"/>
      <c r="BDQ14" s="376"/>
      <c r="BDR14" s="376"/>
      <c r="BDS14" s="376"/>
      <c r="BDT14" s="376"/>
      <c r="BDU14" s="376"/>
      <c r="BDV14" s="376"/>
      <c r="BDW14" s="376"/>
      <c r="BDX14" s="376"/>
      <c r="BDY14" s="376"/>
      <c r="BDZ14" s="376"/>
      <c r="BEA14" s="376"/>
      <c r="BEB14" s="376"/>
      <c r="BEC14" s="376"/>
      <c r="BED14" s="376"/>
      <c r="BEE14" s="376"/>
      <c r="BEF14" s="376"/>
      <c r="BEG14" s="376"/>
      <c r="BEH14" s="376"/>
      <c r="BEI14" s="376"/>
      <c r="BEJ14" s="376"/>
      <c r="BEK14" s="376"/>
      <c r="BEL14" s="376"/>
      <c r="BEM14" s="376"/>
      <c r="BEN14" s="376"/>
      <c r="BEO14" s="376"/>
      <c r="BEP14" s="376"/>
      <c r="BEQ14" s="376"/>
      <c r="BER14" s="376"/>
      <c r="BES14" s="376"/>
      <c r="BET14" s="376"/>
      <c r="BEU14" s="376"/>
      <c r="BEV14" s="376"/>
      <c r="BEW14" s="376"/>
      <c r="BEX14" s="376"/>
      <c r="BEY14" s="376"/>
      <c r="BEZ14" s="376"/>
      <c r="BFA14" s="376"/>
      <c r="BFB14" s="376"/>
      <c r="BFC14" s="376"/>
      <c r="BFD14" s="376"/>
      <c r="BFE14" s="376"/>
      <c r="BFF14" s="376"/>
      <c r="BFG14" s="376"/>
      <c r="BFH14" s="376"/>
      <c r="BFI14" s="376"/>
      <c r="BFJ14" s="376"/>
      <c r="BFK14" s="376"/>
      <c r="BFL14" s="376"/>
      <c r="BFM14" s="376"/>
      <c r="BFN14" s="376"/>
      <c r="BFO14" s="376"/>
      <c r="BFP14" s="376"/>
      <c r="BFQ14" s="376"/>
      <c r="BFR14" s="376"/>
      <c r="BFS14" s="376"/>
      <c r="BFT14" s="376"/>
      <c r="BFU14" s="376"/>
      <c r="BFV14" s="376"/>
      <c r="BFW14" s="376"/>
      <c r="BFX14" s="376"/>
      <c r="BFY14" s="376"/>
      <c r="BFZ14" s="376"/>
      <c r="BGA14" s="376"/>
      <c r="BGB14" s="376"/>
      <c r="BGC14" s="376"/>
      <c r="BGD14" s="376"/>
      <c r="BGE14" s="376"/>
      <c r="BGF14" s="376"/>
      <c r="BGG14" s="376"/>
      <c r="BGH14" s="376"/>
      <c r="BGI14" s="376"/>
      <c r="BGJ14" s="376"/>
      <c r="BGK14" s="376"/>
      <c r="BGL14" s="376"/>
      <c r="BGM14" s="376"/>
      <c r="BGN14" s="376"/>
      <c r="BGO14" s="376"/>
      <c r="BGP14" s="376"/>
      <c r="BGQ14" s="376"/>
      <c r="BGR14" s="376"/>
      <c r="BGS14" s="376"/>
      <c r="BGT14" s="376"/>
      <c r="BGU14" s="376"/>
      <c r="BGV14" s="376"/>
      <c r="BGW14" s="376"/>
      <c r="BGX14" s="376"/>
      <c r="BGY14" s="376"/>
      <c r="BGZ14" s="376"/>
      <c r="BHA14" s="376"/>
      <c r="BHB14" s="376"/>
      <c r="BHC14" s="376"/>
      <c r="BHD14" s="376"/>
      <c r="BHE14" s="376"/>
      <c r="BHF14" s="376"/>
      <c r="BHG14" s="376"/>
      <c r="BHH14" s="376"/>
      <c r="BHI14" s="376"/>
      <c r="BHJ14" s="376"/>
      <c r="BHK14" s="376"/>
      <c r="BHL14" s="376"/>
      <c r="BHM14" s="376"/>
      <c r="BHN14" s="376"/>
      <c r="BHO14" s="376"/>
      <c r="BHP14" s="376"/>
      <c r="BHQ14" s="376"/>
      <c r="BHR14" s="376"/>
      <c r="BHS14" s="376"/>
      <c r="BHT14" s="376"/>
      <c r="BHU14" s="376"/>
      <c r="BHV14" s="376"/>
      <c r="BHW14" s="376"/>
      <c r="BHX14" s="376"/>
      <c r="BHY14" s="376"/>
      <c r="BHZ14" s="376"/>
      <c r="BIA14" s="376"/>
      <c r="BIB14" s="376"/>
      <c r="BIC14" s="376"/>
      <c r="BID14" s="376"/>
      <c r="BIE14" s="376"/>
      <c r="BIF14" s="376"/>
      <c r="BIG14" s="376"/>
      <c r="BIH14" s="376"/>
      <c r="BII14" s="376"/>
      <c r="BIJ14" s="376"/>
      <c r="BIK14" s="376"/>
      <c r="BIL14" s="376"/>
      <c r="BIM14" s="376"/>
      <c r="BIN14" s="376"/>
      <c r="BIO14" s="376"/>
      <c r="BIP14" s="376"/>
      <c r="BIQ14" s="376"/>
      <c r="BIR14" s="376"/>
      <c r="BIS14" s="376"/>
      <c r="BIT14" s="376"/>
      <c r="BIU14" s="376"/>
      <c r="BIV14" s="376"/>
      <c r="BIW14" s="376"/>
      <c r="BIX14" s="376"/>
      <c r="BIY14" s="376"/>
      <c r="BIZ14" s="376"/>
      <c r="BJA14" s="376"/>
      <c r="BJB14" s="376"/>
      <c r="BJC14" s="376"/>
      <c r="BJD14" s="376"/>
      <c r="BJE14" s="376"/>
      <c r="BJF14" s="376"/>
      <c r="BJG14" s="376"/>
      <c r="BJH14" s="376"/>
      <c r="BJI14" s="376"/>
      <c r="BJJ14" s="376"/>
      <c r="BJK14" s="376"/>
      <c r="BJL14" s="376"/>
      <c r="BJM14" s="376"/>
      <c r="BJN14" s="376"/>
      <c r="BJO14" s="376"/>
      <c r="BJP14" s="376"/>
      <c r="BJQ14" s="376"/>
      <c r="BJR14" s="376"/>
      <c r="BJS14" s="376"/>
      <c r="BJT14" s="376"/>
      <c r="BJU14" s="376"/>
      <c r="BJV14" s="376"/>
      <c r="BJW14" s="376"/>
      <c r="BJX14" s="376"/>
      <c r="BJY14" s="376"/>
      <c r="BJZ14" s="376"/>
      <c r="BKA14" s="376"/>
      <c r="BKB14" s="376"/>
      <c r="BKC14" s="376"/>
      <c r="BKD14" s="376"/>
      <c r="BKE14" s="376"/>
      <c r="BKF14" s="376"/>
      <c r="BKG14" s="376"/>
      <c r="BKH14" s="376"/>
      <c r="BKI14" s="376"/>
      <c r="BKJ14" s="376"/>
      <c r="BKK14" s="376"/>
      <c r="BKL14" s="376"/>
      <c r="BKM14" s="376"/>
      <c r="BKN14" s="376"/>
      <c r="BKO14" s="376"/>
      <c r="BKP14" s="376"/>
      <c r="BKQ14" s="376"/>
      <c r="BKR14" s="376"/>
      <c r="BKS14" s="376"/>
      <c r="BKT14" s="376"/>
      <c r="BKU14" s="376"/>
      <c r="BKV14" s="376"/>
      <c r="BKW14" s="376"/>
      <c r="BKX14" s="376"/>
      <c r="BKY14" s="376"/>
      <c r="BKZ14" s="376"/>
      <c r="BLA14" s="376"/>
      <c r="BLB14" s="376"/>
      <c r="BLC14" s="376"/>
      <c r="BLD14" s="376"/>
      <c r="BLE14" s="376"/>
      <c r="BLF14" s="376"/>
      <c r="BLG14" s="376"/>
      <c r="BLH14" s="376"/>
      <c r="BLI14" s="376"/>
      <c r="BLJ14" s="376"/>
      <c r="BLK14" s="376"/>
      <c r="BLL14" s="376"/>
      <c r="BLM14" s="376"/>
      <c r="BLN14" s="376"/>
      <c r="BLO14" s="376"/>
      <c r="BLP14" s="376"/>
      <c r="BLQ14" s="376"/>
      <c r="BLR14" s="376"/>
      <c r="BLS14" s="376"/>
      <c r="BLT14" s="376"/>
      <c r="BLU14" s="376"/>
      <c r="BLV14" s="376"/>
      <c r="BLW14" s="376"/>
      <c r="BLX14" s="376"/>
      <c r="BLY14" s="376"/>
      <c r="BLZ14" s="376"/>
      <c r="BMA14" s="376"/>
      <c r="BMB14" s="376"/>
      <c r="BMC14" s="376"/>
      <c r="BMD14" s="376"/>
      <c r="BME14" s="376"/>
      <c r="BMF14" s="376"/>
      <c r="BMG14" s="376"/>
      <c r="BMH14" s="376"/>
      <c r="BMI14" s="376"/>
      <c r="BMJ14" s="376"/>
      <c r="BMK14" s="376"/>
      <c r="BML14" s="376"/>
      <c r="BMM14" s="376"/>
      <c r="BMN14" s="376"/>
      <c r="BMO14" s="376"/>
      <c r="BMP14" s="376"/>
      <c r="BMQ14" s="376"/>
      <c r="BMR14" s="376"/>
      <c r="BMS14" s="376"/>
      <c r="BMT14" s="376"/>
      <c r="BMU14" s="376"/>
      <c r="BMV14" s="376"/>
      <c r="BMW14" s="376"/>
      <c r="BMX14" s="376"/>
      <c r="BMY14" s="376"/>
      <c r="BMZ14" s="376"/>
      <c r="BNA14" s="376"/>
      <c r="BNB14" s="376"/>
      <c r="BNC14" s="376"/>
      <c r="BND14" s="376"/>
      <c r="BNE14" s="376"/>
      <c r="BNF14" s="376"/>
      <c r="BNG14" s="376"/>
      <c r="BNH14" s="376"/>
      <c r="BNI14" s="376"/>
      <c r="BNJ14" s="376"/>
      <c r="BNK14" s="376"/>
      <c r="BNL14" s="376"/>
      <c r="BNM14" s="376"/>
      <c r="BNN14" s="376"/>
      <c r="BNO14" s="376"/>
      <c r="BNP14" s="376"/>
      <c r="BNQ14" s="376"/>
      <c r="BNR14" s="376"/>
      <c r="BNS14" s="376"/>
      <c r="BNT14" s="376"/>
      <c r="BNU14" s="376"/>
      <c r="BNV14" s="376"/>
      <c r="BNW14" s="376"/>
      <c r="BNX14" s="376"/>
      <c r="BNY14" s="376"/>
      <c r="BNZ14" s="376"/>
      <c r="BOA14" s="376"/>
      <c r="BOB14" s="376"/>
      <c r="BOC14" s="376"/>
      <c r="BOD14" s="376"/>
      <c r="BOE14" s="376"/>
      <c r="BOF14" s="376"/>
      <c r="BOG14" s="376"/>
      <c r="BOH14" s="376"/>
      <c r="BOI14" s="376"/>
      <c r="BOJ14" s="376"/>
      <c r="BOK14" s="376"/>
      <c r="BOL14" s="376"/>
      <c r="BOM14" s="376"/>
      <c r="BON14" s="376"/>
      <c r="BOO14" s="376"/>
      <c r="BOP14" s="376"/>
      <c r="BOQ14" s="376"/>
      <c r="BOR14" s="376"/>
      <c r="BOS14" s="376"/>
      <c r="BOT14" s="376"/>
      <c r="BOU14" s="376"/>
      <c r="BOV14" s="376"/>
      <c r="BOW14" s="376"/>
      <c r="BOX14" s="376"/>
      <c r="BOY14" s="376"/>
      <c r="BOZ14" s="376"/>
      <c r="BPA14" s="376"/>
      <c r="BPB14" s="376"/>
      <c r="BPC14" s="376"/>
      <c r="BPD14" s="376"/>
      <c r="BPE14" s="376"/>
      <c r="BPF14" s="376"/>
      <c r="BPG14" s="376"/>
      <c r="BPH14" s="376"/>
      <c r="BPI14" s="376"/>
      <c r="BPJ14" s="376"/>
      <c r="BPK14" s="376"/>
      <c r="BPL14" s="376"/>
      <c r="BPM14" s="376"/>
      <c r="BPN14" s="376"/>
      <c r="BPO14" s="376"/>
      <c r="BPP14" s="376"/>
      <c r="BPQ14" s="376"/>
      <c r="BPR14" s="376"/>
      <c r="BPS14" s="376"/>
      <c r="BPT14" s="376"/>
      <c r="BPU14" s="376"/>
      <c r="BPV14" s="376"/>
      <c r="BPW14" s="376"/>
      <c r="BPX14" s="376"/>
      <c r="BPY14" s="376"/>
      <c r="BPZ14" s="376"/>
      <c r="BQA14" s="376"/>
      <c r="BQB14" s="376"/>
      <c r="BQC14" s="376"/>
      <c r="BQD14" s="376"/>
      <c r="BQE14" s="376"/>
      <c r="BQF14" s="376"/>
      <c r="BQG14" s="376"/>
      <c r="BQH14" s="376"/>
      <c r="BQI14" s="376"/>
      <c r="BQJ14" s="376"/>
      <c r="BQK14" s="376"/>
      <c r="BQL14" s="376"/>
      <c r="BQM14" s="376"/>
      <c r="BQN14" s="376"/>
      <c r="BQO14" s="376"/>
      <c r="BQP14" s="376"/>
      <c r="BQQ14" s="376"/>
      <c r="BQR14" s="376"/>
      <c r="BQS14" s="376"/>
      <c r="BQT14" s="376"/>
      <c r="BQU14" s="376"/>
      <c r="BQV14" s="376"/>
      <c r="BQW14" s="376"/>
      <c r="BQX14" s="376"/>
      <c r="BQY14" s="376"/>
      <c r="BQZ14" s="376"/>
      <c r="BRA14" s="376"/>
      <c r="BRB14" s="376"/>
      <c r="BRC14" s="376"/>
      <c r="BRD14" s="376"/>
      <c r="BRE14" s="376"/>
      <c r="BRF14" s="376"/>
      <c r="BRG14" s="376"/>
      <c r="BRH14" s="376"/>
      <c r="BRI14" s="376"/>
      <c r="BRJ14" s="376"/>
      <c r="BRK14" s="376"/>
      <c r="BRL14" s="376"/>
      <c r="BRM14" s="376"/>
      <c r="BRN14" s="376"/>
      <c r="BRO14" s="376"/>
      <c r="BRP14" s="376"/>
      <c r="BRQ14" s="376"/>
      <c r="BRR14" s="376"/>
      <c r="BRS14" s="376"/>
      <c r="BRT14" s="376"/>
      <c r="BRU14" s="376"/>
      <c r="BRV14" s="376"/>
      <c r="BRW14" s="376"/>
      <c r="BRX14" s="376"/>
      <c r="BRY14" s="376"/>
      <c r="BRZ14" s="376"/>
      <c r="BSA14" s="376"/>
      <c r="BSB14" s="376"/>
      <c r="BSC14" s="376"/>
      <c r="BSD14" s="376"/>
      <c r="BSE14" s="376"/>
      <c r="BSF14" s="376"/>
      <c r="BSG14" s="376"/>
      <c r="BSH14" s="376"/>
      <c r="BSI14" s="376"/>
      <c r="BSJ14" s="376"/>
      <c r="BSK14" s="376"/>
      <c r="BSL14" s="376"/>
      <c r="BSM14" s="376"/>
      <c r="BSN14" s="376"/>
      <c r="BSO14" s="376"/>
      <c r="BSP14" s="376"/>
      <c r="BSQ14" s="376"/>
      <c r="BSR14" s="376"/>
      <c r="BSS14" s="376"/>
      <c r="BST14" s="376"/>
      <c r="BSU14" s="376"/>
      <c r="BSV14" s="376"/>
      <c r="BSW14" s="376"/>
      <c r="BSX14" s="376"/>
      <c r="BSY14" s="376"/>
      <c r="BSZ14" s="376"/>
      <c r="BTA14" s="376"/>
      <c r="BTB14" s="376"/>
      <c r="BTC14" s="376"/>
      <c r="BTD14" s="376"/>
      <c r="BTE14" s="376"/>
      <c r="BTF14" s="376"/>
      <c r="BTG14" s="376"/>
      <c r="BTH14" s="376"/>
      <c r="BTI14" s="376"/>
      <c r="BTJ14" s="376"/>
      <c r="BTK14" s="376"/>
      <c r="BTL14" s="376"/>
      <c r="BTM14" s="376"/>
      <c r="BTN14" s="376"/>
      <c r="BTO14" s="376"/>
      <c r="BTP14" s="376"/>
      <c r="BTQ14" s="376"/>
      <c r="BTR14" s="376"/>
      <c r="BTS14" s="376"/>
      <c r="BTT14" s="376"/>
      <c r="BTU14" s="376"/>
      <c r="BTV14" s="376"/>
      <c r="BTW14" s="376"/>
      <c r="BTX14" s="376"/>
      <c r="BTY14" s="376"/>
      <c r="BTZ14" s="376"/>
      <c r="BUA14" s="376"/>
      <c r="BUB14" s="376"/>
      <c r="BUC14" s="376"/>
      <c r="BUD14" s="376"/>
      <c r="BUE14" s="376"/>
      <c r="BUF14" s="376"/>
      <c r="BUG14" s="376"/>
      <c r="BUH14" s="376"/>
      <c r="BUI14" s="376"/>
      <c r="BUJ14" s="376"/>
      <c r="BUK14" s="376"/>
      <c r="BUL14" s="376"/>
      <c r="BUM14" s="376"/>
      <c r="BUN14" s="376"/>
      <c r="BUO14" s="376"/>
      <c r="BUP14" s="376"/>
      <c r="BUQ14" s="376"/>
      <c r="BUR14" s="376"/>
      <c r="BUS14" s="376"/>
      <c r="BUT14" s="376"/>
      <c r="BUU14" s="376"/>
      <c r="BUV14" s="376"/>
      <c r="BUW14" s="376"/>
      <c r="BUX14" s="376"/>
      <c r="BUY14" s="376"/>
      <c r="BUZ14" s="376"/>
      <c r="BVA14" s="376"/>
      <c r="BVB14" s="376"/>
      <c r="BVC14" s="376"/>
      <c r="BVD14" s="376"/>
      <c r="BVE14" s="376"/>
      <c r="BVF14" s="376"/>
      <c r="BVG14" s="376"/>
      <c r="BVH14" s="376"/>
      <c r="BVI14" s="376"/>
      <c r="BVJ14" s="376"/>
      <c r="BVK14" s="376"/>
      <c r="BVL14" s="376"/>
      <c r="BVM14" s="376"/>
      <c r="BVN14" s="376"/>
      <c r="BVO14" s="376"/>
      <c r="BVP14" s="376"/>
      <c r="BVQ14" s="376"/>
      <c r="BVR14" s="376"/>
      <c r="BVS14" s="376"/>
      <c r="BVT14" s="376"/>
      <c r="BVU14" s="376"/>
      <c r="BVV14" s="376"/>
      <c r="BVW14" s="376"/>
      <c r="BVX14" s="376"/>
      <c r="BVY14" s="376"/>
      <c r="BVZ14" s="376"/>
      <c r="BWA14" s="376"/>
      <c r="BWB14" s="376"/>
      <c r="BWC14" s="376"/>
      <c r="BWD14" s="376"/>
      <c r="BWE14" s="376"/>
      <c r="BWF14" s="376"/>
      <c r="BWG14" s="376"/>
      <c r="BWH14" s="376"/>
      <c r="BWI14" s="376"/>
      <c r="BWJ14" s="376"/>
      <c r="BWK14" s="376"/>
      <c r="BWL14" s="376"/>
      <c r="BWM14" s="376"/>
      <c r="BWN14" s="376"/>
      <c r="BWO14" s="376"/>
      <c r="BWP14" s="376"/>
      <c r="BWQ14" s="376"/>
      <c r="BWR14" s="376"/>
      <c r="BWS14" s="376"/>
      <c r="BWT14" s="376"/>
      <c r="BWU14" s="376"/>
      <c r="BWV14" s="376"/>
      <c r="BWW14" s="376"/>
      <c r="BWX14" s="376"/>
      <c r="BWY14" s="376"/>
      <c r="BWZ14" s="376"/>
      <c r="BXA14" s="376"/>
      <c r="BXB14" s="376"/>
      <c r="BXC14" s="376"/>
      <c r="BXD14" s="376"/>
      <c r="BXE14" s="376"/>
      <c r="BXF14" s="376"/>
      <c r="BXG14" s="376"/>
      <c r="BXH14" s="376"/>
      <c r="BXI14" s="376"/>
      <c r="BXJ14" s="376"/>
      <c r="BXK14" s="376"/>
      <c r="BXL14" s="376"/>
      <c r="BXM14" s="376"/>
      <c r="BXN14" s="376"/>
      <c r="BXO14" s="376"/>
      <c r="BXP14" s="376"/>
      <c r="BXQ14" s="376"/>
      <c r="BXR14" s="376"/>
      <c r="BXS14" s="376"/>
      <c r="BXT14" s="376"/>
      <c r="BXU14" s="376"/>
      <c r="BXV14" s="376"/>
      <c r="BXW14" s="376"/>
      <c r="BXX14" s="376"/>
      <c r="BXY14" s="376"/>
      <c r="BXZ14" s="376"/>
      <c r="BYA14" s="376"/>
      <c r="BYB14" s="376"/>
      <c r="BYC14" s="376"/>
      <c r="BYD14" s="376"/>
      <c r="BYE14" s="376"/>
      <c r="BYF14" s="376"/>
      <c r="BYG14" s="376"/>
      <c r="BYH14" s="376"/>
      <c r="BYI14" s="376"/>
      <c r="BYJ14" s="376"/>
      <c r="BYK14" s="376"/>
      <c r="BYL14" s="376"/>
      <c r="BYM14" s="376"/>
      <c r="BYN14" s="376"/>
      <c r="BYO14" s="376"/>
      <c r="BYP14" s="376"/>
      <c r="BYQ14" s="376"/>
      <c r="BYR14" s="376"/>
      <c r="BYS14" s="376"/>
      <c r="BYT14" s="376"/>
      <c r="BYU14" s="376"/>
      <c r="BYV14" s="376"/>
      <c r="BYW14" s="376"/>
      <c r="BYX14" s="376"/>
      <c r="BYY14" s="376"/>
      <c r="BYZ14" s="376"/>
      <c r="BZA14" s="376"/>
      <c r="BZB14" s="376"/>
      <c r="BZC14" s="376"/>
      <c r="BZD14" s="376"/>
      <c r="BZE14" s="376"/>
      <c r="BZF14" s="376"/>
      <c r="BZG14" s="376"/>
      <c r="BZH14" s="376"/>
      <c r="BZI14" s="376"/>
      <c r="BZJ14" s="376"/>
      <c r="BZK14" s="376"/>
      <c r="BZL14" s="376"/>
      <c r="BZM14" s="376"/>
      <c r="BZN14" s="376"/>
      <c r="BZO14" s="376"/>
      <c r="BZP14" s="376"/>
      <c r="BZQ14" s="376"/>
      <c r="BZR14" s="376"/>
      <c r="BZS14" s="376"/>
      <c r="BZT14" s="376"/>
      <c r="BZU14" s="376"/>
      <c r="BZV14" s="376"/>
      <c r="BZW14" s="376"/>
      <c r="BZX14" s="376"/>
      <c r="BZY14" s="376"/>
      <c r="BZZ14" s="376"/>
      <c r="CAA14" s="376"/>
      <c r="CAB14" s="376"/>
      <c r="CAC14" s="376"/>
      <c r="CAD14" s="376"/>
      <c r="CAE14" s="376"/>
      <c r="CAF14" s="376"/>
      <c r="CAG14" s="376"/>
      <c r="CAH14" s="376"/>
      <c r="CAI14" s="376"/>
      <c r="CAJ14" s="376"/>
      <c r="CAK14" s="376"/>
      <c r="CAL14" s="376"/>
      <c r="CAM14" s="376"/>
      <c r="CAN14" s="376"/>
      <c r="CAO14" s="376"/>
      <c r="CAP14" s="376"/>
      <c r="CAQ14" s="376"/>
      <c r="CAR14" s="376"/>
      <c r="CAS14" s="376"/>
      <c r="CAT14" s="376"/>
      <c r="CAU14" s="376"/>
      <c r="CAV14" s="376"/>
      <c r="CAW14" s="376"/>
      <c r="CAX14" s="376"/>
      <c r="CAY14" s="376"/>
      <c r="CAZ14" s="376"/>
      <c r="CBA14" s="376"/>
      <c r="CBB14" s="376"/>
      <c r="CBC14" s="376"/>
      <c r="CBD14" s="376"/>
      <c r="CBE14" s="376"/>
      <c r="CBF14" s="376"/>
      <c r="CBG14" s="376"/>
      <c r="CBH14" s="376"/>
      <c r="CBI14" s="376"/>
      <c r="CBJ14" s="376"/>
      <c r="CBK14" s="376"/>
      <c r="CBL14" s="376"/>
      <c r="CBM14" s="376"/>
      <c r="CBN14" s="376"/>
      <c r="CBO14" s="376"/>
      <c r="CBP14" s="376"/>
      <c r="CBQ14" s="376"/>
      <c r="CBR14" s="376"/>
      <c r="CBS14" s="376"/>
      <c r="CBT14" s="376"/>
      <c r="CBU14" s="376"/>
      <c r="CBV14" s="376"/>
      <c r="CBW14" s="376"/>
      <c r="CBX14" s="376"/>
      <c r="CBY14" s="376"/>
      <c r="CBZ14" s="376"/>
      <c r="CCA14" s="376"/>
      <c r="CCB14" s="376"/>
      <c r="CCC14" s="376"/>
      <c r="CCD14" s="376"/>
      <c r="CCE14" s="376"/>
      <c r="CCF14" s="376"/>
      <c r="CCG14" s="376"/>
      <c r="CCH14" s="376"/>
      <c r="CCI14" s="376"/>
      <c r="CCJ14" s="376"/>
      <c r="CCK14" s="376"/>
      <c r="CCL14" s="376"/>
      <c r="CCM14" s="376"/>
      <c r="CCN14" s="376"/>
      <c r="CCO14" s="376"/>
      <c r="CCP14" s="376"/>
      <c r="CCQ14" s="376"/>
      <c r="CCR14" s="376"/>
      <c r="CCS14" s="376"/>
      <c r="CCT14" s="376"/>
      <c r="CCU14" s="376"/>
      <c r="CCV14" s="376"/>
      <c r="CCW14" s="376"/>
      <c r="CCX14" s="376"/>
      <c r="CCY14" s="376"/>
      <c r="CCZ14" s="376"/>
      <c r="CDA14" s="376"/>
      <c r="CDB14" s="376"/>
      <c r="CDC14" s="376"/>
      <c r="CDD14" s="376"/>
      <c r="CDE14" s="376"/>
      <c r="CDF14" s="376"/>
      <c r="CDG14" s="376"/>
      <c r="CDH14" s="376"/>
      <c r="CDI14" s="376"/>
      <c r="CDJ14" s="376"/>
      <c r="CDK14" s="376"/>
      <c r="CDL14" s="376"/>
      <c r="CDM14" s="376"/>
      <c r="CDN14" s="376"/>
      <c r="CDO14" s="376"/>
      <c r="CDP14" s="376"/>
      <c r="CDQ14" s="376"/>
      <c r="CDR14" s="376"/>
      <c r="CDS14" s="376"/>
      <c r="CDT14" s="376"/>
      <c r="CDU14" s="376"/>
      <c r="CDV14" s="376"/>
      <c r="CDW14" s="376"/>
      <c r="CDX14" s="376"/>
      <c r="CDY14" s="376"/>
      <c r="CDZ14" s="376"/>
      <c r="CEA14" s="376"/>
      <c r="CEB14" s="376"/>
      <c r="CEC14" s="376"/>
      <c r="CED14" s="376"/>
      <c r="CEE14" s="376"/>
      <c r="CEF14" s="376"/>
      <c r="CEG14" s="376"/>
      <c r="CEH14" s="376"/>
      <c r="CEI14" s="376"/>
      <c r="CEJ14" s="376"/>
      <c r="CEK14" s="376"/>
      <c r="CEL14" s="376"/>
      <c r="CEM14" s="376"/>
      <c r="CEN14" s="376"/>
      <c r="CEO14" s="376"/>
      <c r="CEP14" s="376"/>
      <c r="CEQ14" s="376"/>
      <c r="CER14" s="376"/>
      <c r="CES14" s="376"/>
      <c r="CET14" s="376"/>
      <c r="CEU14" s="376"/>
      <c r="CEV14" s="376"/>
      <c r="CEW14" s="376"/>
      <c r="CEX14" s="376"/>
      <c r="CEY14" s="376"/>
      <c r="CEZ14" s="376"/>
      <c r="CFA14" s="376"/>
      <c r="CFB14" s="376"/>
      <c r="CFC14" s="376"/>
      <c r="CFD14" s="376"/>
      <c r="CFE14" s="376"/>
      <c r="CFF14" s="376"/>
      <c r="CFG14" s="376"/>
      <c r="CFH14" s="376"/>
      <c r="CFI14" s="376"/>
      <c r="CFJ14" s="376"/>
      <c r="CFK14" s="376"/>
      <c r="CFL14" s="376"/>
      <c r="CFM14" s="376"/>
      <c r="CFN14" s="376"/>
      <c r="CFO14" s="376"/>
      <c r="CFP14" s="376"/>
      <c r="CFQ14" s="376"/>
      <c r="CFR14" s="376"/>
      <c r="CFS14" s="376"/>
      <c r="CFT14" s="376"/>
      <c r="CFU14" s="376"/>
      <c r="CFV14" s="376"/>
      <c r="CFW14" s="376"/>
      <c r="CFX14" s="376"/>
      <c r="CFY14" s="376"/>
      <c r="CFZ14" s="376"/>
      <c r="CGA14" s="376"/>
      <c r="CGB14" s="376"/>
      <c r="CGC14" s="376"/>
      <c r="CGD14" s="376"/>
      <c r="CGE14" s="376"/>
      <c r="CGF14" s="376"/>
      <c r="CGG14" s="376"/>
      <c r="CGH14" s="376"/>
      <c r="CGI14" s="376"/>
      <c r="CGJ14" s="376"/>
      <c r="CGK14" s="376"/>
      <c r="CGL14" s="376"/>
      <c r="CGM14" s="376"/>
      <c r="CGN14" s="376"/>
      <c r="CGO14" s="376"/>
      <c r="CGP14" s="376"/>
      <c r="CGQ14" s="376"/>
      <c r="CGR14" s="376"/>
      <c r="CGS14" s="376"/>
      <c r="CGT14" s="376"/>
      <c r="CGU14" s="376"/>
      <c r="CGV14" s="376"/>
      <c r="CGW14" s="376"/>
      <c r="CGX14" s="376"/>
      <c r="CGY14" s="376"/>
      <c r="CGZ14" s="376"/>
      <c r="CHA14" s="376"/>
      <c r="CHB14" s="376"/>
      <c r="CHC14" s="376"/>
      <c r="CHD14" s="376"/>
      <c r="CHE14" s="376"/>
      <c r="CHF14" s="376"/>
      <c r="CHG14" s="376"/>
      <c r="CHH14" s="376"/>
      <c r="CHI14" s="376"/>
      <c r="CHJ14" s="376"/>
      <c r="CHK14" s="376"/>
      <c r="CHL14" s="376"/>
      <c r="CHM14" s="376"/>
      <c r="CHN14" s="376"/>
      <c r="CHO14" s="376"/>
      <c r="CHP14" s="376"/>
      <c r="CHQ14" s="376"/>
      <c r="CHR14" s="376"/>
      <c r="CHS14" s="376"/>
      <c r="CHT14" s="376"/>
      <c r="CHU14" s="376"/>
      <c r="CHV14" s="376"/>
      <c r="CHW14" s="376"/>
      <c r="CHX14" s="376"/>
      <c r="CHY14" s="376"/>
      <c r="CHZ14" s="376"/>
      <c r="CIA14" s="376"/>
      <c r="CIB14" s="376"/>
      <c r="CIC14" s="376"/>
      <c r="CID14" s="376"/>
      <c r="CIE14" s="376"/>
      <c r="CIF14" s="376"/>
      <c r="CIG14" s="376"/>
      <c r="CIH14" s="376"/>
      <c r="CII14" s="376"/>
      <c r="CIJ14" s="376"/>
      <c r="CIK14" s="376"/>
      <c r="CIL14" s="376"/>
      <c r="CIM14" s="376"/>
      <c r="CIN14" s="376"/>
      <c r="CIO14" s="376"/>
      <c r="CIP14" s="376"/>
      <c r="CIQ14" s="376"/>
      <c r="CIR14" s="376"/>
      <c r="CIS14" s="376"/>
      <c r="CIT14" s="376"/>
      <c r="CIU14" s="376"/>
      <c r="CIV14" s="376"/>
      <c r="CIW14" s="376"/>
      <c r="CIX14" s="376"/>
      <c r="CIY14" s="376"/>
      <c r="CIZ14" s="376"/>
      <c r="CJA14" s="376"/>
      <c r="CJB14" s="376"/>
      <c r="CJC14" s="376"/>
      <c r="CJD14" s="376"/>
      <c r="CJE14" s="376"/>
      <c r="CJF14" s="376"/>
      <c r="CJG14" s="376"/>
      <c r="CJH14" s="376"/>
      <c r="CJI14" s="376"/>
      <c r="CJJ14" s="376"/>
      <c r="CJK14" s="376"/>
      <c r="CJL14" s="376"/>
      <c r="CJM14" s="376"/>
      <c r="CJN14" s="376"/>
      <c r="CJO14" s="376"/>
      <c r="CJP14" s="376"/>
      <c r="CJQ14" s="376"/>
      <c r="CJR14" s="376"/>
      <c r="CJS14" s="376"/>
      <c r="CJT14" s="376"/>
      <c r="CJU14" s="376"/>
      <c r="CJV14" s="376"/>
      <c r="CJW14" s="376"/>
      <c r="CJX14" s="376"/>
      <c r="CJY14" s="376"/>
      <c r="CJZ14" s="376"/>
      <c r="CKA14" s="376"/>
      <c r="CKB14" s="376"/>
      <c r="CKC14" s="376"/>
      <c r="CKD14" s="376"/>
      <c r="CKE14" s="376"/>
      <c r="CKF14" s="376"/>
      <c r="CKG14" s="376"/>
      <c r="CKH14" s="376"/>
      <c r="CKI14" s="376"/>
      <c r="CKJ14" s="376"/>
      <c r="CKK14" s="376"/>
      <c r="CKL14" s="376"/>
      <c r="CKM14" s="376"/>
      <c r="CKN14" s="376"/>
      <c r="CKO14" s="376"/>
      <c r="CKP14" s="376"/>
      <c r="CKQ14" s="376"/>
      <c r="CKR14" s="376"/>
      <c r="CKS14" s="376"/>
      <c r="CKT14" s="376"/>
      <c r="CKU14" s="376"/>
      <c r="CKV14" s="376"/>
      <c r="CKW14" s="376"/>
      <c r="CKX14" s="376"/>
      <c r="CKY14" s="376"/>
      <c r="CKZ14" s="376"/>
      <c r="CLA14" s="376"/>
      <c r="CLB14" s="376"/>
      <c r="CLC14" s="376"/>
      <c r="CLD14" s="376"/>
      <c r="CLE14" s="376"/>
      <c r="CLF14" s="376"/>
      <c r="CLG14" s="376"/>
      <c r="CLH14" s="376"/>
      <c r="CLI14" s="376"/>
      <c r="CLJ14" s="376"/>
      <c r="CLK14" s="376"/>
      <c r="CLL14" s="376"/>
      <c r="CLM14" s="376"/>
      <c r="CLN14" s="376"/>
      <c r="CLO14" s="376"/>
      <c r="CLP14" s="376"/>
      <c r="CLQ14" s="376"/>
      <c r="CLR14" s="376"/>
      <c r="CLS14" s="376"/>
      <c r="CLT14" s="376"/>
      <c r="CLU14" s="376"/>
      <c r="CLV14" s="376"/>
      <c r="CLW14" s="376"/>
      <c r="CLX14" s="376"/>
      <c r="CLY14" s="376"/>
      <c r="CLZ14" s="376"/>
      <c r="CMA14" s="376"/>
      <c r="CMB14" s="376"/>
      <c r="CMC14" s="376"/>
      <c r="CMD14" s="376"/>
      <c r="CME14" s="376"/>
      <c r="CMF14" s="376"/>
      <c r="CMG14" s="376"/>
      <c r="CMH14" s="376"/>
      <c r="CMI14" s="376"/>
      <c r="CMJ14" s="376"/>
      <c r="CMK14" s="376"/>
      <c r="CML14" s="376"/>
      <c r="CMM14" s="376"/>
      <c r="CMN14" s="376"/>
      <c r="CMO14" s="376"/>
      <c r="CMP14" s="376"/>
      <c r="CMQ14" s="376"/>
      <c r="CMR14" s="376"/>
      <c r="CMS14" s="376"/>
      <c r="CMT14" s="376"/>
      <c r="CMU14" s="376"/>
      <c r="CMV14" s="376"/>
      <c r="CMW14" s="376"/>
      <c r="CMX14" s="376"/>
      <c r="CMY14" s="376"/>
      <c r="CMZ14" s="376"/>
      <c r="CNA14" s="376"/>
      <c r="CNB14" s="376"/>
      <c r="CNC14" s="376"/>
      <c r="CND14" s="376"/>
      <c r="CNE14" s="376"/>
      <c r="CNF14" s="376"/>
      <c r="CNG14" s="376"/>
      <c r="CNH14" s="376"/>
      <c r="CNI14" s="376"/>
      <c r="CNJ14" s="376"/>
      <c r="CNK14" s="376"/>
      <c r="CNL14" s="376"/>
      <c r="CNM14" s="376"/>
      <c r="CNN14" s="376"/>
      <c r="CNO14" s="376"/>
      <c r="CNP14" s="376"/>
      <c r="CNQ14" s="376"/>
      <c r="CNR14" s="376"/>
      <c r="CNS14" s="376"/>
      <c r="CNT14" s="376"/>
      <c r="CNU14" s="376"/>
      <c r="CNV14" s="376"/>
      <c r="CNW14" s="376"/>
      <c r="CNX14" s="376"/>
      <c r="CNY14" s="376"/>
      <c r="CNZ14" s="376"/>
      <c r="COA14" s="376"/>
      <c r="COB14" s="376"/>
      <c r="COC14" s="376"/>
      <c r="COD14" s="376"/>
      <c r="COE14" s="376"/>
      <c r="COF14" s="376"/>
      <c r="COG14" s="376"/>
      <c r="COH14" s="376"/>
      <c r="COI14" s="376"/>
      <c r="COJ14" s="376"/>
      <c r="COK14" s="376"/>
      <c r="COL14" s="376"/>
      <c r="COM14" s="376"/>
      <c r="CON14" s="376"/>
      <c r="COO14" s="376"/>
      <c r="COP14" s="376"/>
      <c r="COQ14" s="376"/>
      <c r="COR14" s="376"/>
      <c r="COS14" s="376"/>
      <c r="COT14" s="376"/>
      <c r="COU14" s="376"/>
      <c r="COV14" s="376"/>
      <c r="COW14" s="376"/>
      <c r="COX14" s="376"/>
      <c r="COY14" s="376"/>
      <c r="COZ14" s="376"/>
      <c r="CPA14" s="376"/>
      <c r="CPB14" s="376"/>
      <c r="CPC14" s="376"/>
      <c r="CPD14" s="376"/>
      <c r="CPE14" s="376"/>
      <c r="CPF14" s="376"/>
      <c r="CPG14" s="376"/>
      <c r="CPH14" s="376"/>
      <c r="CPI14" s="376"/>
      <c r="CPJ14" s="376"/>
      <c r="CPK14" s="376"/>
      <c r="CPL14" s="376"/>
      <c r="CPM14" s="376"/>
      <c r="CPN14" s="376"/>
      <c r="CPO14" s="376"/>
      <c r="CPP14" s="376"/>
      <c r="CPQ14" s="376"/>
      <c r="CPR14" s="376"/>
      <c r="CPS14" s="376"/>
      <c r="CPT14" s="376"/>
      <c r="CPU14" s="376"/>
      <c r="CPV14" s="376"/>
      <c r="CPW14" s="376"/>
      <c r="CPX14" s="376"/>
      <c r="CPY14" s="376"/>
      <c r="CPZ14" s="376"/>
      <c r="CQA14" s="376"/>
      <c r="CQB14" s="376"/>
      <c r="CQC14" s="376"/>
      <c r="CQD14" s="376"/>
      <c r="CQE14" s="376"/>
      <c r="CQF14" s="376"/>
      <c r="CQG14" s="376"/>
      <c r="CQH14" s="376"/>
      <c r="CQI14" s="376"/>
      <c r="CQJ14" s="376"/>
      <c r="CQK14" s="376"/>
      <c r="CQL14" s="376"/>
      <c r="CQM14" s="376"/>
      <c r="CQN14" s="376"/>
      <c r="CQO14" s="376"/>
      <c r="CQP14" s="376"/>
      <c r="CQQ14" s="376"/>
      <c r="CQR14" s="376"/>
      <c r="CQS14" s="376"/>
      <c r="CQT14" s="376"/>
      <c r="CQU14" s="376"/>
      <c r="CQV14" s="376"/>
      <c r="CQW14" s="376"/>
      <c r="CQX14" s="376"/>
      <c r="CQY14" s="376"/>
      <c r="CQZ14" s="376"/>
      <c r="CRA14" s="376"/>
      <c r="CRB14" s="376"/>
      <c r="CRC14" s="376"/>
      <c r="CRD14" s="376"/>
      <c r="CRE14" s="376"/>
      <c r="CRF14" s="376"/>
      <c r="CRG14" s="376"/>
      <c r="CRH14" s="376"/>
      <c r="CRI14" s="376"/>
      <c r="CRJ14" s="376"/>
      <c r="CRK14" s="376"/>
      <c r="CRL14" s="376"/>
      <c r="CRM14" s="376"/>
      <c r="CRN14" s="376"/>
      <c r="CRO14" s="376"/>
      <c r="CRP14" s="376"/>
      <c r="CRQ14" s="376"/>
      <c r="CRR14" s="376"/>
      <c r="CRS14" s="376"/>
      <c r="CRT14" s="376"/>
      <c r="CRU14" s="376"/>
      <c r="CRV14" s="376"/>
      <c r="CRW14" s="376"/>
      <c r="CRX14" s="376"/>
      <c r="CRY14" s="376"/>
      <c r="CRZ14" s="376"/>
      <c r="CSA14" s="376"/>
      <c r="CSB14" s="376"/>
      <c r="CSC14" s="376"/>
      <c r="CSD14" s="376"/>
      <c r="CSE14" s="376"/>
      <c r="CSF14" s="376"/>
      <c r="CSG14" s="376"/>
      <c r="CSH14" s="376"/>
      <c r="CSI14" s="376"/>
      <c r="CSJ14" s="376"/>
      <c r="CSK14" s="376"/>
      <c r="CSL14" s="376"/>
      <c r="CSM14" s="376"/>
      <c r="CSN14" s="376"/>
      <c r="CSO14" s="376"/>
      <c r="CSP14" s="376"/>
      <c r="CSQ14" s="376"/>
      <c r="CSR14" s="376"/>
      <c r="CSS14" s="376"/>
      <c r="CST14" s="376"/>
      <c r="CSU14" s="376"/>
      <c r="CSV14" s="376"/>
      <c r="CSW14" s="376"/>
      <c r="CSX14" s="376"/>
      <c r="CSY14" s="376"/>
      <c r="CSZ14" s="376"/>
      <c r="CTA14" s="376"/>
      <c r="CTB14" s="376"/>
      <c r="CTC14" s="376"/>
      <c r="CTD14" s="376"/>
      <c r="CTE14" s="376"/>
      <c r="CTF14" s="376"/>
      <c r="CTG14" s="376"/>
      <c r="CTH14" s="376"/>
      <c r="CTI14" s="376"/>
      <c r="CTJ14" s="376"/>
      <c r="CTK14" s="376"/>
      <c r="CTL14" s="376"/>
      <c r="CTM14" s="376"/>
      <c r="CTN14" s="376"/>
      <c r="CTO14" s="376"/>
      <c r="CTP14" s="376"/>
      <c r="CTQ14" s="376"/>
      <c r="CTR14" s="376"/>
      <c r="CTS14" s="376"/>
      <c r="CTT14" s="376"/>
      <c r="CTU14" s="376"/>
      <c r="CTV14" s="376"/>
      <c r="CTW14" s="376"/>
      <c r="CTX14" s="376"/>
      <c r="CTY14" s="376"/>
      <c r="CTZ14" s="376"/>
      <c r="CUA14" s="376"/>
      <c r="CUB14" s="376"/>
      <c r="CUC14" s="376"/>
      <c r="CUD14" s="376"/>
      <c r="CUE14" s="376"/>
      <c r="CUF14" s="376"/>
      <c r="CUG14" s="376"/>
      <c r="CUH14" s="376"/>
      <c r="CUI14" s="376"/>
      <c r="CUJ14" s="376"/>
      <c r="CUK14" s="376"/>
      <c r="CUL14" s="376"/>
      <c r="CUM14" s="376"/>
      <c r="CUN14" s="376"/>
      <c r="CUO14" s="376"/>
      <c r="CUP14" s="376"/>
      <c r="CUQ14" s="376"/>
      <c r="CUR14" s="376"/>
      <c r="CUS14" s="376"/>
      <c r="CUT14" s="376"/>
      <c r="CUU14" s="376"/>
      <c r="CUV14" s="376"/>
      <c r="CUW14" s="376"/>
      <c r="CUX14" s="376"/>
      <c r="CUY14" s="376"/>
      <c r="CUZ14" s="376"/>
      <c r="CVA14" s="376"/>
      <c r="CVB14" s="376"/>
      <c r="CVC14" s="376"/>
      <c r="CVD14" s="376"/>
      <c r="CVE14" s="376"/>
      <c r="CVF14" s="376"/>
      <c r="CVG14" s="376"/>
      <c r="CVH14" s="376"/>
      <c r="CVI14" s="376"/>
      <c r="CVJ14" s="376"/>
      <c r="CVK14" s="376"/>
      <c r="CVL14" s="376"/>
      <c r="CVM14" s="376"/>
      <c r="CVN14" s="376"/>
      <c r="CVO14" s="376"/>
      <c r="CVP14" s="376"/>
      <c r="CVQ14" s="376"/>
      <c r="CVR14" s="376"/>
      <c r="CVS14" s="376"/>
      <c r="CVT14" s="376"/>
      <c r="CVU14" s="376"/>
      <c r="CVV14" s="376"/>
      <c r="CVW14" s="376"/>
      <c r="CVX14" s="376"/>
      <c r="CVY14" s="376"/>
      <c r="CVZ14" s="376"/>
      <c r="CWA14" s="376"/>
      <c r="CWB14" s="376"/>
      <c r="CWC14" s="376"/>
      <c r="CWD14" s="376"/>
      <c r="CWE14" s="376"/>
      <c r="CWF14" s="376"/>
      <c r="CWG14" s="376"/>
      <c r="CWH14" s="376"/>
      <c r="CWI14" s="376"/>
      <c r="CWJ14" s="376"/>
      <c r="CWK14" s="376"/>
      <c r="CWL14" s="376"/>
      <c r="CWM14" s="376"/>
      <c r="CWN14" s="376"/>
      <c r="CWO14" s="376"/>
      <c r="CWP14" s="376"/>
      <c r="CWQ14" s="376"/>
      <c r="CWR14" s="376"/>
      <c r="CWS14" s="376"/>
      <c r="CWT14" s="376"/>
      <c r="CWU14" s="376"/>
      <c r="CWV14" s="376"/>
      <c r="CWW14" s="376"/>
      <c r="CWX14" s="376"/>
      <c r="CWY14" s="376"/>
      <c r="CWZ14" s="376"/>
      <c r="CXA14" s="376"/>
      <c r="CXB14" s="376"/>
      <c r="CXC14" s="376"/>
      <c r="CXD14" s="376"/>
      <c r="CXE14" s="376"/>
      <c r="CXF14" s="376"/>
      <c r="CXG14" s="376"/>
      <c r="CXH14" s="376"/>
      <c r="CXI14" s="376"/>
      <c r="CXJ14" s="376"/>
      <c r="CXK14" s="376"/>
      <c r="CXL14" s="376"/>
      <c r="CXM14" s="376"/>
      <c r="CXN14" s="376"/>
      <c r="CXO14" s="376"/>
      <c r="CXP14" s="376"/>
      <c r="CXQ14" s="376"/>
      <c r="CXR14" s="376"/>
      <c r="CXS14" s="376"/>
      <c r="CXT14" s="376"/>
      <c r="CXU14" s="376"/>
      <c r="CXV14" s="376"/>
      <c r="CXW14" s="376"/>
      <c r="CXX14" s="376"/>
      <c r="CXY14" s="376"/>
      <c r="CXZ14" s="376"/>
      <c r="CYA14" s="376"/>
      <c r="CYB14" s="376"/>
      <c r="CYC14" s="376"/>
      <c r="CYD14" s="376"/>
      <c r="CYE14" s="376"/>
      <c r="CYF14" s="376"/>
      <c r="CYG14" s="376"/>
      <c r="CYH14" s="376"/>
      <c r="CYI14" s="376"/>
      <c r="CYJ14" s="376"/>
      <c r="CYK14" s="376"/>
      <c r="CYL14" s="376"/>
      <c r="CYM14" s="376"/>
      <c r="CYN14" s="376"/>
      <c r="CYO14" s="376"/>
      <c r="CYP14" s="376"/>
      <c r="CYQ14" s="376"/>
      <c r="CYR14" s="376"/>
      <c r="CYS14" s="376"/>
      <c r="CYT14" s="376"/>
      <c r="CYU14" s="376"/>
      <c r="CYV14" s="376"/>
      <c r="CYW14" s="376"/>
      <c r="CYX14" s="376"/>
      <c r="CYY14" s="376"/>
      <c r="CYZ14" s="376"/>
      <c r="CZA14" s="376"/>
      <c r="CZB14" s="376"/>
      <c r="CZC14" s="376"/>
      <c r="CZD14" s="376"/>
      <c r="CZE14" s="376"/>
      <c r="CZF14" s="376"/>
      <c r="CZG14" s="376"/>
      <c r="CZH14" s="376"/>
      <c r="CZI14" s="376"/>
      <c r="CZJ14" s="376"/>
      <c r="CZK14" s="376"/>
      <c r="CZL14" s="376"/>
      <c r="CZM14" s="376"/>
      <c r="CZN14" s="376"/>
      <c r="CZO14" s="376"/>
      <c r="CZP14" s="376"/>
      <c r="CZQ14" s="376"/>
      <c r="CZR14" s="376"/>
      <c r="CZS14" s="376"/>
      <c r="CZT14" s="376"/>
      <c r="CZU14" s="376"/>
      <c r="CZV14" s="376"/>
      <c r="CZW14" s="376"/>
      <c r="CZX14" s="376"/>
      <c r="CZY14" s="376"/>
      <c r="CZZ14" s="376"/>
      <c r="DAA14" s="376"/>
      <c r="DAB14" s="376"/>
      <c r="DAC14" s="376"/>
      <c r="DAD14" s="376"/>
      <c r="DAE14" s="376"/>
      <c r="DAF14" s="376"/>
      <c r="DAG14" s="376"/>
      <c r="DAH14" s="376"/>
      <c r="DAI14" s="376"/>
      <c r="DAJ14" s="376"/>
      <c r="DAK14" s="376"/>
      <c r="DAL14" s="376"/>
      <c r="DAM14" s="376"/>
      <c r="DAN14" s="376"/>
      <c r="DAO14" s="376"/>
      <c r="DAP14" s="376"/>
      <c r="DAQ14" s="376"/>
      <c r="DAR14" s="376"/>
      <c r="DAS14" s="376"/>
      <c r="DAT14" s="376"/>
      <c r="DAU14" s="376"/>
      <c r="DAV14" s="376"/>
      <c r="DAW14" s="376"/>
      <c r="DAX14" s="376"/>
      <c r="DAY14" s="376"/>
      <c r="DAZ14" s="376"/>
      <c r="DBA14" s="376"/>
      <c r="DBB14" s="376"/>
      <c r="DBC14" s="376"/>
      <c r="DBD14" s="376"/>
      <c r="DBE14" s="376"/>
      <c r="DBF14" s="376"/>
      <c r="DBG14" s="376"/>
      <c r="DBH14" s="376"/>
      <c r="DBI14" s="376"/>
      <c r="DBJ14" s="376"/>
      <c r="DBK14" s="376"/>
      <c r="DBL14" s="376"/>
      <c r="DBM14" s="376"/>
      <c r="DBN14" s="376"/>
      <c r="DBO14" s="376"/>
      <c r="DBP14" s="376"/>
      <c r="DBQ14" s="376"/>
      <c r="DBR14" s="376"/>
      <c r="DBS14" s="376"/>
      <c r="DBT14" s="376"/>
      <c r="DBU14" s="376"/>
      <c r="DBV14" s="376"/>
      <c r="DBW14" s="376"/>
      <c r="DBX14" s="376"/>
      <c r="DBY14" s="376"/>
      <c r="DBZ14" s="376"/>
      <c r="DCA14" s="376"/>
      <c r="DCB14" s="376"/>
      <c r="DCC14" s="376"/>
      <c r="DCD14" s="376"/>
      <c r="DCE14" s="376"/>
      <c r="DCF14" s="376"/>
      <c r="DCG14" s="376"/>
      <c r="DCH14" s="376"/>
      <c r="DCI14" s="376"/>
      <c r="DCJ14" s="376"/>
      <c r="DCK14" s="376"/>
      <c r="DCL14" s="376"/>
      <c r="DCM14" s="376"/>
      <c r="DCN14" s="376"/>
      <c r="DCO14" s="376"/>
      <c r="DCP14" s="376"/>
      <c r="DCQ14" s="376"/>
      <c r="DCR14" s="376"/>
      <c r="DCS14" s="376"/>
      <c r="DCT14" s="376"/>
      <c r="DCU14" s="376"/>
      <c r="DCV14" s="376"/>
      <c r="DCW14" s="376"/>
      <c r="DCX14" s="376"/>
      <c r="DCY14" s="376"/>
      <c r="DCZ14" s="376"/>
      <c r="DDA14" s="376"/>
      <c r="DDB14" s="376"/>
      <c r="DDC14" s="376"/>
      <c r="DDD14" s="376"/>
      <c r="DDE14" s="376"/>
      <c r="DDF14" s="376"/>
      <c r="DDG14" s="376"/>
      <c r="DDH14" s="376"/>
      <c r="DDI14" s="376"/>
      <c r="DDJ14" s="376"/>
      <c r="DDK14" s="376"/>
      <c r="DDL14" s="376"/>
      <c r="DDM14" s="376"/>
      <c r="DDN14" s="376"/>
      <c r="DDO14" s="376"/>
      <c r="DDP14" s="376"/>
      <c r="DDQ14" s="376"/>
      <c r="DDR14" s="376"/>
      <c r="DDS14" s="376"/>
      <c r="DDT14" s="376"/>
      <c r="DDU14" s="376"/>
      <c r="DDV14" s="376"/>
      <c r="DDW14" s="376"/>
      <c r="DDX14" s="376"/>
      <c r="DDY14" s="376"/>
      <c r="DDZ14" s="376"/>
      <c r="DEA14" s="376"/>
      <c r="DEB14" s="376"/>
      <c r="DEC14" s="376"/>
      <c r="DED14" s="376"/>
      <c r="DEE14" s="376"/>
      <c r="DEF14" s="376"/>
      <c r="DEG14" s="376"/>
      <c r="DEH14" s="376"/>
      <c r="DEI14" s="376"/>
      <c r="DEJ14" s="376"/>
      <c r="DEK14" s="376"/>
      <c r="DEL14" s="376"/>
      <c r="DEM14" s="376"/>
      <c r="DEN14" s="376"/>
      <c r="DEO14" s="376"/>
      <c r="DEP14" s="376"/>
      <c r="DEQ14" s="376"/>
      <c r="DER14" s="376"/>
      <c r="DES14" s="376"/>
      <c r="DET14" s="376"/>
      <c r="DEU14" s="376"/>
      <c r="DEV14" s="376"/>
      <c r="DEW14" s="376"/>
      <c r="DEX14" s="376"/>
      <c r="DEY14" s="376"/>
      <c r="DEZ14" s="376"/>
      <c r="DFA14" s="376"/>
      <c r="DFB14" s="376"/>
      <c r="DFC14" s="376"/>
      <c r="DFD14" s="376"/>
      <c r="DFE14" s="376"/>
      <c r="DFF14" s="376"/>
      <c r="DFG14" s="376"/>
      <c r="DFH14" s="376"/>
      <c r="DFI14" s="376"/>
      <c r="DFJ14" s="376"/>
      <c r="DFK14" s="376"/>
      <c r="DFL14" s="376"/>
      <c r="DFM14" s="376"/>
      <c r="DFN14" s="376"/>
      <c r="DFO14" s="376"/>
      <c r="DFP14" s="376"/>
      <c r="DFQ14" s="376"/>
      <c r="DFR14" s="376"/>
      <c r="DFS14" s="376"/>
      <c r="DFT14" s="376"/>
      <c r="DFU14" s="376"/>
      <c r="DFV14" s="376"/>
      <c r="DFW14" s="376"/>
      <c r="DFX14" s="376"/>
      <c r="DFY14" s="376"/>
      <c r="DFZ14" s="376"/>
      <c r="DGA14" s="376"/>
      <c r="DGB14" s="376"/>
      <c r="DGC14" s="376"/>
      <c r="DGD14" s="376"/>
      <c r="DGE14" s="376"/>
      <c r="DGF14" s="376"/>
      <c r="DGG14" s="376"/>
      <c r="DGH14" s="376"/>
      <c r="DGI14" s="376"/>
      <c r="DGJ14" s="376"/>
      <c r="DGK14" s="376"/>
      <c r="DGL14" s="376"/>
      <c r="DGM14" s="376"/>
      <c r="DGN14" s="376"/>
      <c r="DGO14" s="376"/>
      <c r="DGP14" s="376"/>
      <c r="DGQ14" s="376"/>
      <c r="DGR14" s="376"/>
      <c r="DGS14" s="376"/>
      <c r="DGT14" s="376"/>
      <c r="DGU14" s="376"/>
      <c r="DGV14" s="376"/>
      <c r="DGW14" s="376"/>
      <c r="DGX14" s="376"/>
      <c r="DGY14" s="376"/>
      <c r="DGZ14" s="376"/>
      <c r="DHA14" s="376"/>
      <c r="DHB14" s="376"/>
      <c r="DHC14" s="376"/>
      <c r="DHD14" s="376"/>
      <c r="DHE14" s="376"/>
      <c r="DHF14" s="376"/>
      <c r="DHG14" s="376"/>
      <c r="DHH14" s="376"/>
      <c r="DHI14" s="376"/>
      <c r="DHJ14" s="376"/>
      <c r="DHK14" s="376"/>
      <c r="DHL14" s="376"/>
      <c r="DHM14" s="376"/>
      <c r="DHN14" s="376"/>
      <c r="DHO14" s="376"/>
      <c r="DHP14" s="376"/>
      <c r="DHQ14" s="376"/>
      <c r="DHR14" s="376"/>
      <c r="DHS14" s="376"/>
      <c r="DHT14" s="376"/>
      <c r="DHU14" s="376"/>
      <c r="DHV14" s="376"/>
      <c r="DHW14" s="376"/>
      <c r="DHX14" s="376"/>
      <c r="DHY14" s="376"/>
      <c r="DHZ14" s="376"/>
      <c r="DIA14" s="376"/>
      <c r="DIB14" s="376"/>
      <c r="DIC14" s="376"/>
      <c r="DID14" s="376"/>
      <c r="DIE14" s="376"/>
      <c r="DIF14" s="376"/>
      <c r="DIG14" s="376"/>
      <c r="DIH14" s="376"/>
      <c r="DII14" s="376"/>
      <c r="DIJ14" s="376"/>
      <c r="DIK14" s="376"/>
      <c r="DIL14" s="376"/>
      <c r="DIM14" s="376"/>
      <c r="DIN14" s="376"/>
      <c r="DIO14" s="376"/>
      <c r="DIP14" s="376"/>
      <c r="DIQ14" s="376"/>
      <c r="DIR14" s="376"/>
      <c r="DIS14" s="376"/>
      <c r="DIT14" s="376"/>
      <c r="DIU14" s="376"/>
      <c r="DIV14" s="376"/>
      <c r="DIW14" s="376"/>
      <c r="DIX14" s="376"/>
      <c r="DIY14" s="376"/>
      <c r="DIZ14" s="376"/>
      <c r="DJA14" s="376"/>
      <c r="DJB14" s="376"/>
      <c r="DJC14" s="376"/>
      <c r="DJD14" s="376"/>
      <c r="DJE14" s="376"/>
      <c r="DJF14" s="376"/>
      <c r="DJG14" s="376"/>
      <c r="DJH14" s="376"/>
      <c r="DJI14" s="376"/>
      <c r="DJJ14" s="376"/>
      <c r="DJK14" s="376"/>
      <c r="DJL14" s="376"/>
      <c r="DJM14" s="376"/>
      <c r="DJN14" s="376"/>
      <c r="DJO14" s="376"/>
      <c r="DJP14" s="376"/>
      <c r="DJQ14" s="376"/>
      <c r="DJR14" s="376"/>
      <c r="DJS14" s="376"/>
      <c r="DJT14" s="376"/>
      <c r="DJU14" s="376"/>
      <c r="DJV14" s="376"/>
      <c r="DJW14" s="376"/>
      <c r="DJX14" s="376"/>
      <c r="DJY14" s="376"/>
      <c r="DJZ14" s="376"/>
      <c r="DKA14" s="376"/>
      <c r="DKB14" s="376"/>
      <c r="DKC14" s="376"/>
      <c r="DKD14" s="376"/>
      <c r="DKE14" s="376"/>
      <c r="DKF14" s="376"/>
      <c r="DKG14" s="376"/>
      <c r="DKH14" s="376"/>
      <c r="DKI14" s="376"/>
      <c r="DKJ14" s="376"/>
      <c r="DKK14" s="376"/>
      <c r="DKL14" s="376"/>
      <c r="DKM14" s="376"/>
      <c r="DKN14" s="376"/>
      <c r="DKO14" s="376"/>
      <c r="DKP14" s="376"/>
      <c r="DKQ14" s="376"/>
      <c r="DKR14" s="376"/>
      <c r="DKS14" s="376"/>
      <c r="DKT14" s="376"/>
      <c r="DKU14" s="376"/>
      <c r="DKV14" s="376"/>
      <c r="DKW14" s="376"/>
      <c r="DKX14" s="376"/>
      <c r="DKY14" s="376"/>
      <c r="DKZ14" s="376"/>
      <c r="DLA14" s="376"/>
      <c r="DLB14" s="376"/>
      <c r="DLC14" s="376"/>
      <c r="DLD14" s="376"/>
      <c r="DLE14" s="376"/>
      <c r="DLF14" s="376"/>
      <c r="DLG14" s="376"/>
      <c r="DLH14" s="376"/>
      <c r="DLI14" s="376"/>
      <c r="DLJ14" s="376"/>
      <c r="DLK14" s="376"/>
      <c r="DLL14" s="376"/>
      <c r="DLM14" s="376"/>
      <c r="DLN14" s="376"/>
      <c r="DLO14" s="376"/>
      <c r="DLP14" s="376"/>
      <c r="DLQ14" s="376"/>
      <c r="DLR14" s="376"/>
      <c r="DLS14" s="376"/>
      <c r="DLT14" s="376"/>
      <c r="DLU14" s="376"/>
      <c r="DLV14" s="376"/>
      <c r="DLW14" s="376"/>
      <c r="DLX14" s="376"/>
      <c r="DLY14" s="376"/>
      <c r="DLZ14" s="376"/>
      <c r="DMA14" s="376"/>
      <c r="DMB14" s="376"/>
      <c r="DMC14" s="376"/>
      <c r="DMD14" s="376"/>
      <c r="DME14" s="376"/>
      <c r="DMF14" s="376"/>
      <c r="DMG14" s="376"/>
      <c r="DMH14" s="376"/>
      <c r="DMI14" s="376"/>
      <c r="DMJ14" s="376"/>
      <c r="DMK14" s="376"/>
      <c r="DML14" s="376"/>
      <c r="DMM14" s="376"/>
      <c r="DMN14" s="376"/>
      <c r="DMO14" s="376"/>
      <c r="DMP14" s="376"/>
      <c r="DMQ14" s="376"/>
      <c r="DMR14" s="376"/>
      <c r="DMS14" s="376"/>
      <c r="DMT14" s="376"/>
      <c r="DMU14" s="376"/>
      <c r="DMV14" s="376"/>
      <c r="DMW14" s="376"/>
      <c r="DMX14" s="376"/>
      <c r="DMY14" s="376"/>
      <c r="DMZ14" s="376"/>
      <c r="DNA14" s="376"/>
      <c r="DNB14" s="376"/>
      <c r="DNC14" s="376"/>
      <c r="DND14" s="376"/>
      <c r="DNE14" s="376"/>
      <c r="DNF14" s="376"/>
      <c r="DNG14" s="376"/>
      <c r="DNH14" s="376"/>
      <c r="DNI14" s="376"/>
      <c r="DNJ14" s="376"/>
      <c r="DNK14" s="376"/>
      <c r="DNL14" s="376"/>
      <c r="DNM14" s="376"/>
      <c r="DNN14" s="376"/>
      <c r="DNO14" s="376"/>
      <c r="DNP14" s="376"/>
      <c r="DNQ14" s="376"/>
      <c r="DNR14" s="376"/>
      <c r="DNS14" s="376"/>
      <c r="DNT14" s="376"/>
      <c r="DNU14" s="376"/>
      <c r="DNV14" s="376"/>
      <c r="DNW14" s="376"/>
      <c r="DNX14" s="376"/>
      <c r="DNY14" s="376"/>
      <c r="DNZ14" s="376"/>
      <c r="DOA14" s="376"/>
      <c r="DOB14" s="376"/>
      <c r="DOC14" s="376"/>
      <c r="DOD14" s="376"/>
      <c r="DOE14" s="376"/>
      <c r="DOF14" s="376"/>
      <c r="DOG14" s="376"/>
      <c r="DOH14" s="376"/>
      <c r="DOI14" s="376"/>
      <c r="DOJ14" s="376"/>
      <c r="DOK14" s="376"/>
      <c r="DOL14" s="376"/>
      <c r="DOM14" s="376"/>
      <c r="DON14" s="376"/>
      <c r="DOO14" s="376"/>
      <c r="DOP14" s="376"/>
      <c r="DOQ14" s="376"/>
      <c r="DOR14" s="376"/>
      <c r="DOS14" s="376"/>
      <c r="DOT14" s="376"/>
      <c r="DOU14" s="376"/>
      <c r="DOV14" s="376"/>
      <c r="DOW14" s="376"/>
      <c r="DOX14" s="376"/>
      <c r="DOY14" s="376"/>
      <c r="DOZ14" s="376"/>
      <c r="DPA14" s="376"/>
      <c r="DPB14" s="376"/>
      <c r="DPC14" s="376"/>
      <c r="DPD14" s="376"/>
      <c r="DPE14" s="376"/>
      <c r="DPF14" s="376"/>
      <c r="DPG14" s="376"/>
      <c r="DPH14" s="376"/>
      <c r="DPI14" s="376"/>
      <c r="DPJ14" s="376"/>
      <c r="DPK14" s="376"/>
      <c r="DPL14" s="376"/>
      <c r="DPM14" s="376"/>
      <c r="DPN14" s="376"/>
      <c r="DPO14" s="376"/>
      <c r="DPP14" s="376"/>
      <c r="DPQ14" s="376"/>
      <c r="DPR14" s="376"/>
      <c r="DPS14" s="376"/>
      <c r="DPT14" s="376"/>
      <c r="DPU14" s="376"/>
      <c r="DPV14" s="376"/>
      <c r="DPW14" s="376"/>
      <c r="DPX14" s="376"/>
      <c r="DPY14" s="376"/>
      <c r="DPZ14" s="376"/>
      <c r="DQA14" s="376"/>
      <c r="DQB14" s="376"/>
      <c r="DQC14" s="376"/>
      <c r="DQD14" s="376"/>
      <c r="DQE14" s="376"/>
      <c r="DQF14" s="376"/>
      <c r="DQG14" s="376"/>
      <c r="DQH14" s="376"/>
      <c r="DQI14" s="376"/>
      <c r="DQJ14" s="376"/>
      <c r="DQK14" s="376"/>
      <c r="DQL14" s="376"/>
      <c r="DQM14" s="376"/>
      <c r="DQN14" s="376"/>
      <c r="DQO14" s="376"/>
      <c r="DQP14" s="376"/>
      <c r="DQQ14" s="376"/>
      <c r="DQR14" s="376"/>
      <c r="DQS14" s="376"/>
      <c r="DQT14" s="376"/>
      <c r="DQU14" s="376"/>
      <c r="DQV14" s="376"/>
      <c r="DQW14" s="376"/>
      <c r="DQX14" s="376"/>
      <c r="DQY14" s="376"/>
      <c r="DQZ14" s="376"/>
      <c r="DRA14" s="376"/>
      <c r="DRB14" s="376"/>
      <c r="DRC14" s="376"/>
      <c r="DRD14" s="376"/>
      <c r="DRE14" s="376"/>
      <c r="DRF14" s="376"/>
      <c r="DRG14" s="376"/>
      <c r="DRH14" s="376"/>
      <c r="DRI14" s="376"/>
      <c r="DRJ14" s="376"/>
      <c r="DRK14" s="376"/>
      <c r="DRL14" s="376"/>
      <c r="DRM14" s="376"/>
      <c r="DRN14" s="376"/>
      <c r="DRO14" s="376"/>
      <c r="DRP14" s="376"/>
      <c r="DRQ14" s="376"/>
      <c r="DRR14" s="376"/>
      <c r="DRS14" s="376"/>
      <c r="DRT14" s="376"/>
      <c r="DRU14" s="376"/>
      <c r="DRV14" s="376"/>
      <c r="DRW14" s="376"/>
      <c r="DRX14" s="376"/>
      <c r="DRY14" s="376"/>
      <c r="DRZ14" s="376"/>
      <c r="DSA14" s="376"/>
      <c r="DSB14" s="376"/>
      <c r="DSC14" s="376"/>
      <c r="DSD14" s="376"/>
      <c r="DSE14" s="376"/>
      <c r="DSF14" s="376"/>
      <c r="DSG14" s="376"/>
      <c r="DSH14" s="376"/>
      <c r="DSI14" s="376"/>
      <c r="DSJ14" s="376"/>
      <c r="DSK14" s="376"/>
      <c r="DSL14" s="376"/>
      <c r="DSM14" s="376"/>
      <c r="DSN14" s="376"/>
      <c r="DSO14" s="376"/>
      <c r="DSP14" s="376"/>
      <c r="DSQ14" s="376"/>
      <c r="DSR14" s="376"/>
      <c r="DSS14" s="376"/>
      <c r="DST14" s="376"/>
      <c r="DSU14" s="376"/>
      <c r="DSV14" s="376"/>
      <c r="DSW14" s="376"/>
      <c r="DSX14" s="376"/>
      <c r="DSY14" s="376"/>
      <c r="DSZ14" s="376"/>
      <c r="DTA14" s="376"/>
      <c r="DTB14" s="376"/>
      <c r="DTC14" s="376"/>
      <c r="DTD14" s="376"/>
      <c r="DTE14" s="376"/>
      <c r="DTF14" s="376"/>
      <c r="DTG14" s="376"/>
      <c r="DTH14" s="376"/>
      <c r="DTI14" s="376"/>
      <c r="DTJ14" s="376"/>
      <c r="DTK14" s="376"/>
      <c r="DTL14" s="376"/>
      <c r="DTM14" s="376"/>
      <c r="DTN14" s="376"/>
      <c r="DTO14" s="376"/>
      <c r="DTP14" s="376"/>
      <c r="DTQ14" s="376"/>
      <c r="DTR14" s="376"/>
      <c r="DTS14" s="376"/>
      <c r="DTT14" s="376"/>
      <c r="DTU14" s="376"/>
      <c r="DTV14" s="376"/>
      <c r="DTW14" s="376"/>
      <c r="DTX14" s="376"/>
      <c r="DTY14" s="376"/>
      <c r="DTZ14" s="376"/>
      <c r="DUA14" s="376"/>
      <c r="DUB14" s="376"/>
      <c r="DUC14" s="376"/>
      <c r="DUD14" s="376"/>
      <c r="DUE14" s="376"/>
      <c r="DUF14" s="376"/>
      <c r="DUG14" s="376"/>
      <c r="DUH14" s="376"/>
      <c r="DUI14" s="376"/>
      <c r="DUJ14" s="376"/>
      <c r="DUK14" s="376"/>
      <c r="DUL14" s="376"/>
      <c r="DUM14" s="376"/>
      <c r="DUN14" s="376"/>
      <c r="DUO14" s="376"/>
      <c r="DUP14" s="376"/>
      <c r="DUQ14" s="376"/>
      <c r="DUR14" s="376"/>
      <c r="DUS14" s="376"/>
      <c r="DUT14" s="376"/>
      <c r="DUU14" s="376"/>
      <c r="DUV14" s="376"/>
      <c r="DUW14" s="376"/>
      <c r="DUX14" s="376"/>
      <c r="DUY14" s="376"/>
      <c r="DUZ14" s="376"/>
      <c r="DVA14" s="376"/>
      <c r="DVB14" s="376"/>
      <c r="DVC14" s="376"/>
      <c r="DVD14" s="376"/>
      <c r="DVE14" s="376"/>
      <c r="DVF14" s="376"/>
      <c r="DVG14" s="376"/>
      <c r="DVH14" s="376"/>
      <c r="DVI14" s="376"/>
      <c r="DVJ14" s="376"/>
      <c r="DVK14" s="376"/>
      <c r="DVL14" s="376"/>
      <c r="DVM14" s="376"/>
      <c r="DVN14" s="376"/>
      <c r="DVO14" s="376"/>
      <c r="DVP14" s="376"/>
      <c r="DVQ14" s="376"/>
      <c r="DVR14" s="376"/>
      <c r="DVS14" s="376"/>
      <c r="DVT14" s="376"/>
      <c r="DVU14" s="376"/>
      <c r="DVV14" s="376"/>
      <c r="DVW14" s="376"/>
      <c r="DVX14" s="376"/>
      <c r="DVY14" s="376"/>
      <c r="DVZ14" s="376"/>
      <c r="DWA14" s="376"/>
      <c r="DWB14" s="376"/>
      <c r="DWC14" s="376"/>
      <c r="DWD14" s="376"/>
      <c r="DWE14" s="376"/>
      <c r="DWF14" s="376"/>
      <c r="DWG14" s="376"/>
      <c r="DWH14" s="376"/>
      <c r="DWI14" s="376"/>
      <c r="DWJ14" s="376"/>
      <c r="DWK14" s="376"/>
      <c r="DWL14" s="376"/>
      <c r="DWM14" s="376"/>
      <c r="DWN14" s="376"/>
      <c r="DWO14" s="376"/>
      <c r="DWP14" s="376"/>
      <c r="DWQ14" s="376"/>
      <c r="DWR14" s="376"/>
      <c r="DWS14" s="376"/>
      <c r="DWT14" s="376"/>
      <c r="DWU14" s="376"/>
      <c r="DWV14" s="376"/>
      <c r="DWW14" s="376"/>
      <c r="DWX14" s="376"/>
      <c r="DWY14" s="376"/>
      <c r="DWZ14" s="376"/>
      <c r="DXA14" s="376"/>
      <c r="DXB14" s="376"/>
      <c r="DXC14" s="376"/>
      <c r="DXD14" s="376"/>
      <c r="DXE14" s="376"/>
      <c r="DXF14" s="376"/>
      <c r="DXG14" s="376"/>
      <c r="DXH14" s="376"/>
      <c r="DXI14" s="376"/>
      <c r="DXJ14" s="376"/>
      <c r="DXK14" s="376"/>
      <c r="DXL14" s="376"/>
      <c r="DXM14" s="376"/>
      <c r="DXN14" s="376"/>
      <c r="DXO14" s="376"/>
      <c r="DXP14" s="376"/>
      <c r="DXQ14" s="376"/>
      <c r="DXR14" s="376"/>
      <c r="DXS14" s="376"/>
      <c r="DXT14" s="376"/>
      <c r="DXU14" s="376"/>
      <c r="DXV14" s="376"/>
      <c r="DXW14" s="376"/>
      <c r="DXX14" s="376"/>
      <c r="DXY14" s="376"/>
      <c r="DXZ14" s="376"/>
      <c r="DYA14" s="376"/>
      <c r="DYB14" s="376"/>
      <c r="DYC14" s="376"/>
      <c r="DYD14" s="376"/>
      <c r="DYE14" s="376"/>
      <c r="DYF14" s="376"/>
      <c r="DYG14" s="376"/>
      <c r="DYH14" s="376"/>
      <c r="DYI14" s="376"/>
      <c r="DYJ14" s="376"/>
      <c r="DYK14" s="376"/>
      <c r="DYL14" s="376"/>
      <c r="DYM14" s="376"/>
      <c r="DYN14" s="376"/>
      <c r="DYO14" s="376"/>
      <c r="DYP14" s="376"/>
      <c r="DYQ14" s="376"/>
      <c r="DYR14" s="376"/>
      <c r="DYS14" s="376"/>
      <c r="DYT14" s="376"/>
      <c r="DYU14" s="376"/>
      <c r="DYV14" s="376"/>
      <c r="DYW14" s="376"/>
      <c r="DYX14" s="376"/>
      <c r="DYY14" s="376"/>
      <c r="DYZ14" s="376"/>
      <c r="DZA14" s="376"/>
      <c r="DZB14" s="376"/>
      <c r="DZC14" s="376"/>
      <c r="DZD14" s="376"/>
      <c r="DZE14" s="376"/>
      <c r="DZF14" s="376"/>
      <c r="DZG14" s="376"/>
      <c r="DZH14" s="376"/>
      <c r="DZI14" s="376"/>
      <c r="DZJ14" s="376"/>
      <c r="DZK14" s="376"/>
      <c r="DZL14" s="376"/>
      <c r="DZM14" s="376"/>
      <c r="DZN14" s="376"/>
      <c r="DZO14" s="376"/>
      <c r="DZP14" s="376"/>
      <c r="DZQ14" s="376"/>
      <c r="DZR14" s="376"/>
      <c r="DZS14" s="376"/>
      <c r="DZT14" s="376"/>
      <c r="DZU14" s="376"/>
      <c r="DZV14" s="376"/>
      <c r="DZW14" s="376"/>
      <c r="DZX14" s="376"/>
      <c r="DZY14" s="376"/>
      <c r="DZZ14" s="376"/>
      <c r="EAA14" s="376"/>
      <c r="EAB14" s="376"/>
      <c r="EAC14" s="376"/>
      <c r="EAD14" s="376"/>
      <c r="EAE14" s="376"/>
      <c r="EAF14" s="376"/>
      <c r="EAG14" s="376"/>
      <c r="EAH14" s="376"/>
      <c r="EAI14" s="376"/>
      <c r="EAJ14" s="376"/>
      <c r="EAK14" s="376"/>
      <c r="EAL14" s="376"/>
      <c r="EAM14" s="376"/>
      <c r="EAN14" s="376"/>
      <c r="EAO14" s="376"/>
      <c r="EAP14" s="376"/>
      <c r="EAQ14" s="376"/>
      <c r="EAR14" s="376"/>
      <c r="EAS14" s="376"/>
      <c r="EAT14" s="376"/>
      <c r="EAU14" s="376"/>
      <c r="EAV14" s="376"/>
      <c r="EAW14" s="376"/>
      <c r="EAX14" s="376"/>
      <c r="EAY14" s="376"/>
      <c r="EAZ14" s="376"/>
      <c r="EBA14" s="376"/>
      <c r="EBB14" s="376"/>
      <c r="EBC14" s="376"/>
      <c r="EBD14" s="376"/>
      <c r="EBE14" s="376"/>
      <c r="EBF14" s="376"/>
      <c r="EBG14" s="376"/>
      <c r="EBH14" s="376"/>
      <c r="EBI14" s="376"/>
      <c r="EBJ14" s="376"/>
      <c r="EBK14" s="376"/>
      <c r="EBL14" s="376"/>
      <c r="EBM14" s="376"/>
      <c r="EBN14" s="376"/>
      <c r="EBO14" s="376"/>
      <c r="EBP14" s="376"/>
      <c r="EBQ14" s="376"/>
      <c r="EBR14" s="376"/>
      <c r="EBS14" s="376"/>
      <c r="EBT14" s="376"/>
      <c r="EBU14" s="376"/>
      <c r="EBV14" s="376"/>
      <c r="EBW14" s="376"/>
      <c r="EBX14" s="376"/>
      <c r="EBY14" s="376"/>
      <c r="EBZ14" s="376"/>
      <c r="ECA14" s="376"/>
      <c r="ECB14" s="376"/>
      <c r="ECC14" s="376"/>
      <c r="ECD14" s="376"/>
      <c r="ECE14" s="376"/>
      <c r="ECF14" s="376"/>
      <c r="ECG14" s="376"/>
      <c r="ECH14" s="376"/>
      <c r="ECI14" s="376"/>
      <c r="ECJ14" s="376"/>
      <c r="ECK14" s="376"/>
      <c r="ECL14" s="376"/>
      <c r="ECM14" s="376"/>
      <c r="ECN14" s="376"/>
      <c r="ECO14" s="376"/>
      <c r="ECP14" s="376"/>
      <c r="ECQ14" s="376"/>
      <c r="ECR14" s="376"/>
      <c r="ECS14" s="376"/>
      <c r="ECT14" s="376"/>
      <c r="ECU14" s="376"/>
      <c r="ECV14" s="376"/>
      <c r="ECW14" s="376"/>
      <c r="ECX14" s="376"/>
      <c r="ECY14" s="376"/>
      <c r="ECZ14" s="376"/>
      <c r="EDA14" s="376"/>
      <c r="EDB14" s="376"/>
      <c r="EDC14" s="376"/>
      <c r="EDD14" s="376"/>
      <c r="EDE14" s="376"/>
      <c r="EDF14" s="376"/>
      <c r="EDG14" s="376"/>
      <c r="EDH14" s="376"/>
      <c r="EDI14" s="376"/>
      <c r="EDJ14" s="376"/>
      <c r="EDK14" s="376"/>
      <c r="EDL14" s="376"/>
      <c r="EDM14" s="376"/>
      <c r="EDN14" s="376"/>
      <c r="EDO14" s="376"/>
      <c r="EDP14" s="376"/>
      <c r="EDQ14" s="376"/>
      <c r="EDR14" s="376"/>
      <c r="EDS14" s="376"/>
      <c r="EDT14" s="376"/>
      <c r="EDU14" s="376"/>
      <c r="EDV14" s="376"/>
      <c r="EDW14" s="376"/>
      <c r="EDX14" s="376"/>
      <c r="EDY14" s="376"/>
      <c r="EDZ14" s="376"/>
      <c r="EEA14" s="376"/>
      <c r="EEB14" s="376"/>
      <c r="EEC14" s="376"/>
      <c r="EED14" s="376"/>
      <c r="EEE14" s="376"/>
      <c r="EEF14" s="376"/>
      <c r="EEG14" s="376"/>
      <c r="EEH14" s="376"/>
      <c r="EEI14" s="376"/>
      <c r="EEJ14" s="376"/>
      <c r="EEK14" s="376"/>
      <c r="EEL14" s="376"/>
      <c r="EEM14" s="376"/>
      <c r="EEN14" s="376"/>
      <c r="EEO14" s="376"/>
      <c r="EEP14" s="376"/>
      <c r="EEQ14" s="376"/>
      <c r="EER14" s="376"/>
      <c r="EES14" s="376"/>
      <c r="EET14" s="376"/>
      <c r="EEU14" s="376"/>
      <c r="EEV14" s="376"/>
      <c r="EEW14" s="376"/>
      <c r="EEX14" s="376"/>
      <c r="EEY14" s="376"/>
      <c r="EEZ14" s="376"/>
      <c r="EFA14" s="376"/>
      <c r="EFB14" s="376"/>
      <c r="EFC14" s="376"/>
      <c r="EFD14" s="376"/>
      <c r="EFE14" s="376"/>
      <c r="EFF14" s="376"/>
      <c r="EFG14" s="376"/>
      <c r="EFH14" s="376"/>
      <c r="EFI14" s="376"/>
      <c r="EFJ14" s="376"/>
      <c r="EFK14" s="376"/>
      <c r="EFL14" s="376"/>
      <c r="EFM14" s="376"/>
      <c r="EFN14" s="376"/>
      <c r="EFO14" s="376"/>
      <c r="EFP14" s="376"/>
      <c r="EFQ14" s="376"/>
      <c r="EFR14" s="376"/>
      <c r="EFS14" s="376"/>
      <c r="EFT14" s="376"/>
      <c r="EFU14" s="376"/>
      <c r="EFV14" s="376"/>
      <c r="EFW14" s="376"/>
      <c r="EFX14" s="376"/>
      <c r="EFY14" s="376"/>
      <c r="EFZ14" s="376"/>
      <c r="EGA14" s="376"/>
      <c r="EGB14" s="376"/>
      <c r="EGC14" s="376"/>
      <c r="EGD14" s="376"/>
      <c r="EGE14" s="376"/>
      <c r="EGF14" s="376"/>
      <c r="EGG14" s="376"/>
      <c r="EGH14" s="376"/>
      <c r="EGI14" s="376"/>
      <c r="EGJ14" s="376"/>
      <c r="EGK14" s="376"/>
      <c r="EGL14" s="376"/>
      <c r="EGM14" s="376"/>
      <c r="EGN14" s="376"/>
      <c r="EGO14" s="376"/>
      <c r="EGP14" s="376"/>
      <c r="EGQ14" s="376"/>
      <c r="EGR14" s="376"/>
      <c r="EGS14" s="376"/>
      <c r="EGT14" s="376"/>
      <c r="EGU14" s="376"/>
      <c r="EGV14" s="376"/>
      <c r="EGW14" s="376"/>
      <c r="EGX14" s="376"/>
      <c r="EGY14" s="376"/>
      <c r="EGZ14" s="376"/>
      <c r="EHA14" s="376"/>
      <c r="EHB14" s="376"/>
      <c r="EHC14" s="376"/>
      <c r="EHD14" s="376"/>
      <c r="EHE14" s="376"/>
      <c r="EHF14" s="376"/>
      <c r="EHG14" s="376"/>
      <c r="EHH14" s="376"/>
      <c r="EHI14" s="376"/>
      <c r="EHJ14" s="376"/>
      <c r="EHK14" s="376"/>
      <c r="EHL14" s="376"/>
      <c r="EHM14" s="376"/>
      <c r="EHN14" s="376"/>
      <c r="EHO14" s="376"/>
      <c r="EHP14" s="376"/>
      <c r="EHQ14" s="376"/>
      <c r="EHR14" s="376"/>
      <c r="EHS14" s="376"/>
      <c r="EHT14" s="376"/>
      <c r="EHU14" s="376"/>
      <c r="EHV14" s="376"/>
      <c r="EHW14" s="376"/>
      <c r="EHX14" s="376"/>
      <c r="EHY14" s="376"/>
      <c r="EHZ14" s="376"/>
      <c r="EIA14" s="376"/>
      <c r="EIB14" s="376"/>
      <c r="EIC14" s="376"/>
      <c r="EID14" s="376"/>
      <c r="EIE14" s="376"/>
      <c r="EIF14" s="376"/>
      <c r="EIG14" s="376"/>
      <c r="EIH14" s="376"/>
      <c r="EII14" s="376"/>
      <c r="EIJ14" s="376"/>
      <c r="EIK14" s="376"/>
      <c r="EIL14" s="376"/>
      <c r="EIM14" s="376"/>
      <c r="EIN14" s="376"/>
      <c r="EIO14" s="376"/>
      <c r="EIP14" s="376"/>
      <c r="EIQ14" s="376"/>
      <c r="EIR14" s="376"/>
      <c r="EIS14" s="376"/>
      <c r="EIT14" s="376"/>
      <c r="EIU14" s="376"/>
      <c r="EIV14" s="376"/>
      <c r="EIW14" s="376"/>
      <c r="EIX14" s="376"/>
      <c r="EIY14" s="376"/>
      <c r="EIZ14" s="376"/>
      <c r="EJA14" s="376"/>
      <c r="EJB14" s="376"/>
      <c r="EJC14" s="376"/>
      <c r="EJD14" s="376"/>
      <c r="EJE14" s="376"/>
      <c r="EJF14" s="376"/>
      <c r="EJG14" s="376"/>
      <c r="EJH14" s="376"/>
      <c r="EJI14" s="376"/>
      <c r="EJJ14" s="376"/>
      <c r="EJK14" s="376"/>
      <c r="EJL14" s="376"/>
      <c r="EJM14" s="376"/>
      <c r="EJN14" s="376"/>
      <c r="EJO14" s="376"/>
      <c r="EJP14" s="376"/>
      <c r="EJQ14" s="376"/>
      <c r="EJR14" s="376"/>
      <c r="EJS14" s="376"/>
      <c r="EJT14" s="376"/>
      <c r="EJU14" s="376"/>
      <c r="EJV14" s="376"/>
      <c r="EJW14" s="376"/>
      <c r="EJX14" s="376"/>
      <c r="EJY14" s="376"/>
      <c r="EJZ14" s="376"/>
      <c r="EKA14" s="376"/>
      <c r="EKB14" s="376"/>
      <c r="EKC14" s="376"/>
      <c r="EKD14" s="376"/>
      <c r="EKE14" s="376"/>
      <c r="EKF14" s="376"/>
      <c r="EKG14" s="376"/>
      <c r="EKH14" s="376"/>
      <c r="EKI14" s="376"/>
      <c r="EKJ14" s="376"/>
      <c r="EKK14" s="376"/>
      <c r="EKL14" s="376"/>
      <c r="EKM14" s="376"/>
      <c r="EKN14" s="376"/>
      <c r="EKO14" s="376"/>
      <c r="EKP14" s="376"/>
      <c r="EKQ14" s="376"/>
      <c r="EKR14" s="376"/>
      <c r="EKS14" s="376"/>
      <c r="EKT14" s="376"/>
      <c r="EKU14" s="376"/>
      <c r="EKV14" s="376"/>
      <c r="EKW14" s="376"/>
      <c r="EKX14" s="376"/>
      <c r="EKY14" s="376"/>
      <c r="EKZ14" s="376"/>
      <c r="ELA14" s="376"/>
      <c r="ELB14" s="376"/>
      <c r="ELC14" s="376"/>
      <c r="ELD14" s="376"/>
      <c r="ELE14" s="376"/>
      <c r="ELF14" s="376"/>
      <c r="ELG14" s="376"/>
      <c r="ELH14" s="376"/>
      <c r="ELI14" s="376"/>
      <c r="ELJ14" s="376"/>
      <c r="ELK14" s="376"/>
      <c r="ELL14" s="376"/>
      <c r="ELM14" s="376"/>
      <c r="ELN14" s="376"/>
      <c r="ELO14" s="376"/>
      <c r="ELP14" s="376"/>
      <c r="ELQ14" s="376"/>
      <c r="ELR14" s="376"/>
      <c r="ELS14" s="376"/>
      <c r="ELT14" s="376"/>
      <c r="ELU14" s="376"/>
      <c r="ELV14" s="376"/>
      <c r="ELW14" s="376"/>
      <c r="ELX14" s="376"/>
      <c r="ELY14" s="376"/>
      <c r="ELZ14" s="376"/>
      <c r="EMA14" s="376"/>
      <c r="EMB14" s="376"/>
      <c r="EMC14" s="376"/>
      <c r="EMD14" s="376"/>
      <c r="EME14" s="376"/>
      <c r="EMF14" s="376"/>
      <c r="EMG14" s="376"/>
      <c r="EMH14" s="376"/>
      <c r="EMI14" s="376"/>
      <c r="EMJ14" s="376"/>
      <c r="EMK14" s="376"/>
      <c r="EML14" s="376"/>
      <c r="EMM14" s="376"/>
      <c r="EMN14" s="376"/>
      <c r="EMO14" s="376"/>
      <c r="EMP14" s="376"/>
      <c r="EMQ14" s="376"/>
      <c r="EMR14" s="376"/>
      <c r="EMS14" s="376"/>
      <c r="EMT14" s="376"/>
      <c r="EMU14" s="376"/>
      <c r="EMV14" s="376"/>
      <c r="EMW14" s="376"/>
      <c r="EMX14" s="376"/>
      <c r="EMY14" s="376"/>
      <c r="EMZ14" s="376"/>
      <c r="ENA14" s="376"/>
      <c r="ENB14" s="376"/>
      <c r="ENC14" s="376"/>
      <c r="END14" s="376"/>
      <c r="ENE14" s="376"/>
      <c r="ENF14" s="376"/>
      <c r="ENG14" s="376"/>
      <c r="ENH14" s="376"/>
      <c r="ENI14" s="376"/>
      <c r="ENJ14" s="376"/>
      <c r="ENK14" s="376"/>
      <c r="ENL14" s="376"/>
      <c r="ENM14" s="376"/>
      <c r="ENN14" s="376"/>
      <c r="ENO14" s="376"/>
      <c r="ENP14" s="376"/>
      <c r="ENQ14" s="376"/>
      <c r="ENR14" s="376"/>
      <c r="ENS14" s="376"/>
      <c r="ENT14" s="376"/>
      <c r="ENU14" s="376"/>
      <c r="ENV14" s="376"/>
      <c r="ENW14" s="376"/>
      <c r="ENX14" s="376"/>
      <c r="ENY14" s="376"/>
      <c r="ENZ14" s="376"/>
      <c r="EOA14" s="376"/>
      <c r="EOB14" s="376"/>
      <c r="EOC14" s="376"/>
      <c r="EOD14" s="376"/>
      <c r="EOE14" s="376"/>
      <c r="EOF14" s="376"/>
      <c r="EOG14" s="376"/>
      <c r="EOH14" s="376"/>
      <c r="EOI14" s="376"/>
      <c r="EOJ14" s="376"/>
      <c r="EOK14" s="376"/>
      <c r="EOL14" s="376"/>
      <c r="EOM14" s="376"/>
      <c r="EON14" s="376"/>
      <c r="EOO14" s="376"/>
      <c r="EOP14" s="376"/>
      <c r="EOQ14" s="376"/>
      <c r="EOR14" s="376"/>
      <c r="EOS14" s="376"/>
      <c r="EOT14" s="376"/>
      <c r="EOU14" s="376"/>
      <c r="EOV14" s="376"/>
      <c r="EOW14" s="376"/>
      <c r="EOX14" s="376"/>
      <c r="EOY14" s="376"/>
      <c r="EOZ14" s="376"/>
      <c r="EPA14" s="376"/>
      <c r="EPB14" s="376"/>
      <c r="EPC14" s="376"/>
      <c r="EPD14" s="376"/>
      <c r="EPE14" s="376"/>
      <c r="EPF14" s="376"/>
      <c r="EPG14" s="376"/>
      <c r="EPH14" s="376"/>
      <c r="EPI14" s="376"/>
      <c r="EPJ14" s="376"/>
      <c r="EPK14" s="376"/>
      <c r="EPL14" s="376"/>
      <c r="EPM14" s="376"/>
      <c r="EPN14" s="376"/>
      <c r="EPO14" s="376"/>
      <c r="EPP14" s="376"/>
      <c r="EPQ14" s="376"/>
      <c r="EPR14" s="376"/>
      <c r="EPS14" s="376"/>
      <c r="EPT14" s="376"/>
      <c r="EPU14" s="376"/>
      <c r="EPV14" s="376"/>
      <c r="EPW14" s="376"/>
      <c r="EPX14" s="376"/>
      <c r="EPY14" s="376"/>
      <c r="EPZ14" s="376"/>
      <c r="EQA14" s="376"/>
      <c r="EQB14" s="376"/>
      <c r="EQC14" s="376"/>
      <c r="EQD14" s="376"/>
      <c r="EQE14" s="376"/>
      <c r="EQF14" s="376"/>
      <c r="EQG14" s="376"/>
      <c r="EQH14" s="376"/>
      <c r="EQI14" s="376"/>
      <c r="EQJ14" s="376"/>
      <c r="EQK14" s="376"/>
      <c r="EQL14" s="376"/>
      <c r="EQM14" s="376"/>
      <c r="EQN14" s="376"/>
      <c r="EQO14" s="376"/>
      <c r="EQP14" s="376"/>
      <c r="EQQ14" s="376"/>
      <c r="EQR14" s="376"/>
      <c r="EQS14" s="376"/>
      <c r="EQT14" s="376"/>
      <c r="EQU14" s="376"/>
      <c r="EQV14" s="376"/>
      <c r="EQW14" s="376"/>
      <c r="EQX14" s="376"/>
      <c r="EQY14" s="376"/>
      <c r="EQZ14" s="376"/>
      <c r="ERA14" s="376"/>
      <c r="ERB14" s="376"/>
      <c r="ERC14" s="376"/>
      <c r="ERD14" s="376"/>
      <c r="ERE14" s="376"/>
      <c r="ERF14" s="376"/>
      <c r="ERG14" s="376"/>
      <c r="ERH14" s="376"/>
      <c r="ERI14" s="376"/>
      <c r="ERJ14" s="376"/>
      <c r="ERK14" s="376"/>
      <c r="ERL14" s="376"/>
      <c r="ERM14" s="376"/>
      <c r="ERN14" s="376"/>
      <c r="ERO14" s="376"/>
      <c r="ERP14" s="376"/>
      <c r="ERQ14" s="376"/>
      <c r="ERR14" s="376"/>
      <c r="ERS14" s="376"/>
      <c r="ERT14" s="376"/>
      <c r="ERU14" s="376"/>
      <c r="ERV14" s="376"/>
      <c r="ERW14" s="376"/>
      <c r="ERX14" s="376"/>
      <c r="ERY14" s="376"/>
      <c r="ERZ14" s="376"/>
      <c r="ESA14" s="376"/>
      <c r="ESB14" s="376"/>
      <c r="ESC14" s="376"/>
      <c r="ESD14" s="376"/>
      <c r="ESE14" s="376"/>
      <c r="ESF14" s="376"/>
      <c r="ESG14" s="376"/>
      <c r="ESH14" s="376"/>
      <c r="ESI14" s="376"/>
      <c r="ESJ14" s="376"/>
      <c r="ESK14" s="376"/>
      <c r="ESL14" s="376"/>
      <c r="ESM14" s="376"/>
      <c r="ESN14" s="376"/>
      <c r="ESO14" s="376"/>
      <c r="ESP14" s="376"/>
      <c r="ESQ14" s="376"/>
      <c r="ESR14" s="376"/>
      <c r="ESS14" s="376"/>
      <c r="EST14" s="376"/>
      <c r="ESU14" s="376"/>
      <c r="ESV14" s="376"/>
      <c r="ESW14" s="376"/>
      <c r="ESX14" s="376"/>
      <c r="ESY14" s="376"/>
      <c r="ESZ14" s="376"/>
      <c r="ETA14" s="376"/>
      <c r="ETB14" s="376"/>
      <c r="ETC14" s="376"/>
      <c r="ETD14" s="376"/>
      <c r="ETE14" s="376"/>
      <c r="ETF14" s="376"/>
      <c r="ETG14" s="376"/>
      <c r="ETH14" s="376"/>
      <c r="ETI14" s="376"/>
      <c r="ETJ14" s="376"/>
      <c r="ETK14" s="376"/>
      <c r="ETL14" s="376"/>
      <c r="ETM14" s="376"/>
      <c r="ETN14" s="376"/>
      <c r="ETO14" s="376"/>
      <c r="ETP14" s="376"/>
      <c r="ETQ14" s="376"/>
      <c r="ETR14" s="376"/>
      <c r="ETS14" s="376"/>
      <c r="ETT14" s="376"/>
      <c r="ETU14" s="376"/>
      <c r="ETV14" s="376"/>
      <c r="ETW14" s="376"/>
      <c r="ETX14" s="376"/>
      <c r="ETY14" s="376"/>
      <c r="ETZ14" s="376"/>
      <c r="EUA14" s="376"/>
      <c r="EUB14" s="376"/>
      <c r="EUC14" s="376"/>
      <c r="EUD14" s="376"/>
      <c r="EUE14" s="376"/>
      <c r="EUF14" s="376"/>
      <c r="EUG14" s="376"/>
      <c r="EUH14" s="376"/>
      <c r="EUI14" s="376"/>
      <c r="EUJ14" s="376"/>
      <c r="EUK14" s="376"/>
      <c r="EUL14" s="376"/>
      <c r="EUM14" s="376"/>
      <c r="EUN14" s="376"/>
      <c r="EUO14" s="376"/>
      <c r="EUP14" s="376"/>
      <c r="EUQ14" s="376"/>
      <c r="EUR14" s="376"/>
      <c r="EUS14" s="376"/>
      <c r="EUT14" s="376"/>
      <c r="EUU14" s="376"/>
      <c r="EUV14" s="376"/>
      <c r="EUW14" s="376"/>
      <c r="EUX14" s="376"/>
      <c r="EUY14" s="376"/>
      <c r="EUZ14" s="376"/>
      <c r="EVA14" s="376"/>
      <c r="EVB14" s="376"/>
      <c r="EVC14" s="376"/>
      <c r="EVD14" s="376"/>
      <c r="EVE14" s="376"/>
      <c r="EVF14" s="376"/>
      <c r="EVG14" s="376"/>
      <c r="EVH14" s="376"/>
      <c r="EVI14" s="376"/>
      <c r="EVJ14" s="376"/>
      <c r="EVK14" s="376"/>
      <c r="EVL14" s="376"/>
      <c r="EVM14" s="376"/>
      <c r="EVN14" s="376"/>
      <c r="EVO14" s="376"/>
      <c r="EVP14" s="376"/>
      <c r="EVQ14" s="376"/>
      <c r="EVR14" s="376"/>
      <c r="EVS14" s="376"/>
      <c r="EVT14" s="376"/>
      <c r="EVU14" s="376"/>
      <c r="EVV14" s="376"/>
      <c r="EVW14" s="376"/>
      <c r="EVX14" s="376"/>
      <c r="EVY14" s="376"/>
      <c r="EVZ14" s="376"/>
      <c r="EWA14" s="376"/>
      <c r="EWB14" s="376"/>
      <c r="EWC14" s="376"/>
      <c r="EWD14" s="376"/>
      <c r="EWE14" s="376"/>
      <c r="EWF14" s="376"/>
      <c r="EWG14" s="376"/>
      <c r="EWH14" s="376"/>
      <c r="EWI14" s="376"/>
      <c r="EWJ14" s="376"/>
      <c r="EWK14" s="376"/>
      <c r="EWL14" s="376"/>
      <c r="EWM14" s="376"/>
      <c r="EWN14" s="376"/>
      <c r="EWO14" s="376"/>
      <c r="EWP14" s="376"/>
      <c r="EWQ14" s="376"/>
      <c r="EWR14" s="376"/>
      <c r="EWS14" s="376"/>
      <c r="EWT14" s="376"/>
      <c r="EWU14" s="376"/>
      <c r="EWV14" s="376"/>
      <c r="EWW14" s="376"/>
      <c r="EWX14" s="376"/>
      <c r="EWY14" s="376"/>
      <c r="EWZ14" s="376"/>
      <c r="EXA14" s="376"/>
      <c r="EXB14" s="376"/>
      <c r="EXC14" s="376"/>
      <c r="EXD14" s="376"/>
      <c r="EXE14" s="376"/>
      <c r="EXF14" s="376"/>
      <c r="EXG14" s="376"/>
      <c r="EXH14" s="376"/>
      <c r="EXI14" s="376"/>
      <c r="EXJ14" s="376"/>
      <c r="EXK14" s="376"/>
      <c r="EXL14" s="376"/>
      <c r="EXM14" s="376"/>
      <c r="EXN14" s="376"/>
      <c r="EXO14" s="376"/>
      <c r="EXP14" s="376"/>
      <c r="EXQ14" s="376"/>
      <c r="EXR14" s="376"/>
      <c r="EXS14" s="376"/>
      <c r="EXT14" s="376"/>
      <c r="EXU14" s="376"/>
      <c r="EXV14" s="376"/>
      <c r="EXW14" s="376"/>
      <c r="EXX14" s="376"/>
      <c r="EXY14" s="376"/>
      <c r="EXZ14" s="376"/>
      <c r="EYA14" s="376"/>
      <c r="EYB14" s="376"/>
      <c r="EYC14" s="376"/>
      <c r="EYD14" s="376"/>
      <c r="EYE14" s="376"/>
      <c r="EYF14" s="376"/>
      <c r="EYG14" s="376"/>
      <c r="EYH14" s="376"/>
      <c r="EYI14" s="376"/>
      <c r="EYJ14" s="376"/>
      <c r="EYK14" s="376"/>
      <c r="EYL14" s="376"/>
      <c r="EYM14" s="376"/>
      <c r="EYN14" s="376"/>
      <c r="EYO14" s="376"/>
      <c r="EYP14" s="376"/>
      <c r="EYQ14" s="376"/>
      <c r="EYR14" s="376"/>
      <c r="EYS14" s="376"/>
      <c r="EYT14" s="376"/>
      <c r="EYU14" s="376"/>
      <c r="EYV14" s="376"/>
      <c r="EYW14" s="376"/>
      <c r="EYX14" s="376"/>
      <c r="EYY14" s="376"/>
      <c r="EYZ14" s="376"/>
      <c r="EZA14" s="376"/>
      <c r="EZB14" s="376"/>
      <c r="EZC14" s="376"/>
      <c r="EZD14" s="376"/>
      <c r="EZE14" s="376"/>
      <c r="EZF14" s="376"/>
      <c r="EZG14" s="376"/>
      <c r="EZH14" s="376"/>
      <c r="EZI14" s="376"/>
      <c r="EZJ14" s="376"/>
      <c r="EZK14" s="376"/>
      <c r="EZL14" s="376"/>
      <c r="EZM14" s="376"/>
      <c r="EZN14" s="376"/>
      <c r="EZO14" s="376"/>
      <c r="EZP14" s="376"/>
      <c r="EZQ14" s="376"/>
      <c r="EZR14" s="376"/>
      <c r="EZS14" s="376"/>
      <c r="EZT14" s="376"/>
      <c r="EZU14" s="376"/>
      <c r="EZV14" s="376"/>
      <c r="EZW14" s="376"/>
      <c r="EZX14" s="376"/>
      <c r="EZY14" s="376"/>
      <c r="EZZ14" s="376"/>
      <c r="FAA14" s="376"/>
      <c r="FAB14" s="376"/>
      <c r="FAC14" s="376"/>
      <c r="FAD14" s="376"/>
      <c r="FAE14" s="376"/>
      <c r="FAF14" s="376"/>
      <c r="FAG14" s="376"/>
      <c r="FAH14" s="376"/>
      <c r="FAI14" s="376"/>
      <c r="FAJ14" s="376"/>
      <c r="FAK14" s="376"/>
      <c r="FAL14" s="376"/>
      <c r="FAM14" s="376"/>
      <c r="FAN14" s="376"/>
      <c r="FAO14" s="376"/>
      <c r="FAP14" s="376"/>
      <c r="FAQ14" s="376"/>
      <c r="FAR14" s="376"/>
      <c r="FAS14" s="376"/>
      <c r="FAT14" s="376"/>
      <c r="FAU14" s="376"/>
      <c r="FAV14" s="376"/>
      <c r="FAW14" s="376"/>
      <c r="FAX14" s="376"/>
      <c r="FAY14" s="376"/>
      <c r="FAZ14" s="376"/>
      <c r="FBA14" s="376"/>
      <c r="FBB14" s="376"/>
      <c r="FBC14" s="376"/>
      <c r="FBD14" s="376"/>
      <c r="FBE14" s="376"/>
      <c r="FBF14" s="376"/>
      <c r="FBG14" s="376"/>
      <c r="FBH14" s="376"/>
      <c r="FBI14" s="376"/>
      <c r="FBJ14" s="376"/>
      <c r="FBK14" s="376"/>
      <c r="FBL14" s="376"/>
      <c r="FBM14" s="376"/>
      <c r="FBN14" s="376"/>
      <c r="FBO14" s="376"/>
      <c r="FBP14" s="376"/>
      <c r="FBQ14" s="376"/>
      <c r="FBR14" s="376"/>
      <c r="FBS14" s="376"/>
      <c r="FBT14" s="376"/>
      <c r="FBU14" s="376"/>
      <c r="FBV14" s="376"/>
      <c r="FBW14" s="376"/>
      <c r="FBX14" s="376"/>
      <c r="FBY14" s="376"/>
      <c r="FBZ14" s="376"/>
      <c r="FCA14" s="376"/>
      <c r="FCB14" s="376"/>
      <c r="FCC14" s="376"/>
      <c r="FCD14" s="376"/>
      <c r="FCE14" s="376"/>
      <c r="FCF14" s="376"/>
      <c r="FCG14" s="376"/>
      <c r="FCH14" s="376"/>
      <c r="FCI14" s="376"/>
      <c r="FCJ14" s="376"/>
      <c r="FCK14" s="376"/>
      <c r="FCL14" s="376"/>
      <c r="FCM14" s="376"/>
      <c r="FCN14" s="376"/>
      <c r="FCO14" s="376"/>
      <c r="FCP14" s="376"/>
      <c r="FCQ14" s="376"/>
      <c r="FCR14" s="376"/>
      <c r="FCS14" s="376"/>
      <c r="FCT14" s="376"/>
      <c r="FCU14" s="376"/>
      <c r="FCV14" s="376"/>
      <c r="FCW14" s="376"/>
      <c r="FCX14" s="376"/>
      <c r="FCY14" s="376"/>
      <c r="FCZ14" s="376"/>
      <c r="FDA14" s="376"/>
      <c r="FDB14" s="376"/>
      <c r="FDC14" s="376"/>
      <c r="FDD14" s="376"/>
      <c r="FDE14" s="376"/>
      <c r="FDF14" s="376"/>
      <c r="FDG14" s="376"/>
      <c r="FDH14" s="376"/>
      <c r="FDI14" s="376"/>
      <c r="FDJ14" s="376"/>
      <c r="FDK14" s="376"/>
      <c r="FDL14" s="376"/>
      <c r="FDM14" s="376"/>
      <c r="FDN14" s="376"/>
      <c r="FDO14" s="376"/>
      <c r="FDP14" s="376"/>
      <c r="FDQ14" s="376"/>
      <c r="FDR14" s="376"/>
      <c r="FDS14" s="376"/>
      <c r="FDT14" s="376"/>
      <c r="FDU14" s="376"/>
      <c r="FDV14" s="376"/>
      <c r="FDW14" s="376"/>
      <c r="FDX14" s="376"/>
      <c r="FDY14" s="376"/>
      <c r="FDZ14" s="376"/>
      <c r="FEA14" s="376"/>
      <c r="FEB14" s="376"/>
      <c r="FEC14" s="376"/>
      <c r="FED14" s="376"/>
      <c r="FEE14" s="376"/>
      <c r="FEF14" s="376"/>
      <c r="FEG14" s="376"/>
      <c r="FEH14" s="376"/>
      <c r="FEI14" s="376"/>
      <c r="FEJ14" s="376"/>
      <c r="FEK14" s="376"/>
      <c r="FEL14" s="376"/>
      <c r="FEM14" s="376"/>
      <c r="FEN14" s="376"/>
      <c r="FEO14" s="376"/>
      <c r="FEP14" s="376"/>
      <c r="FEQ14" s="376"/>
      <c r="FER14" s="376"/>
      <c r="FES14" s="376"/>
      <c r="FET14" s="376"/>
      <c r="FEU14" s="376"/>
      <c r="FEV14" s="376"/>
      <c r="FEW14" s="376"/>
      <c r="FEX14" s="376"/>
      <c r="FEY14" s="376"/>
      <c r="FEZ14" s="376"/>
      <c r="FFA14" s="376"/>
      <c r="FFB14" s="376"/>
      <c r="FFC14" s="376"/>
      <c r="FFD14" s="376"/>
      <c r="FFE14" s="376"/>
      <c r="FFF14" s="376"/>
      <c r="FFG14" s="376"/>
      <c r="FFH14" s="376"/>
      <c r="FFI14" s="376"/>
      <c r="FFJ14" s="376"/>
      <c r="FFK14" s="376"/>
      <c r="FFL14" s="376"/>
      <c r="FFM14" s="376"/>
      <c r="FFN14" s="376"/>
      <c r="FFO14" s="376"/>
      <c r="FFP14" s="376"/>
      <c r="FFQ14" s="376"/>
      <c r="FFR14" s="376"/>
      <c r="FFS14" s="376"/>
      <c r="FFT14" s="376"/>
      <c r="FFU14" s="376"/>
      <c r="FFV14" s="376"/>
      <c r="FFW14" s="376"/>
      <c r="FFX14" s="376"/>
      <c r="FFY14" s="376"/>
      <c r="FFZ14" s="376"/>
      <c r="FGA14" s="376"/>
      <c r="FGB14" s="376"/>
      <c r="FGC14" s="376"/>
      <c r="FGD14" s="376"/>
      <c r="FGE14" s="376"/>
      <c r="FGF14" s="376"/>
      <c r="FGG14" s="376"/>
      <c r="FGH14" s="376"/>
      <c r="FGI14" s="376"/>
      <c r="FGJ14" s="376"/>
      <c r="FGK14" s="376"/>
      <c r="FGL14" s="376"/>
      <c r="FGM14" s="376"/>
      <c r="FGN14" s="376"/>
      <c r="FGO14" s="376"/>
      <c r="FGP14" s="376"/>
      <c r="FGQ14" s="376"/>
      <c r="FGR14" s="376"/>
      <c r="FGS14" s="376"/>
      <c r="FGT14" s="376"/>
      <c r="FGU14" s="376"/>
      <c r="FGV14" s="376"/>
      <c r="FGW14" s="376"/>
      <c r="FGX14" s="376"/>
      <c r="FGY14" s="376"/>
      <c r="FGZ14" s="376"/>
      <c r="FHA14" s="376"/>
      <c r="FHB14" s="376"/>
      <c r="FHC14" s="376"/>
      <c r="FHD14" s="376"/>
      <c r="FHE14" s="376"/>
      <c r="FHF14" s="376"/>
      <c r="FHG14" s="376"/>
      <c r="FHH14" s="376"/>
      <c r="FHI14" s="376"/>
      <c r="FHJ14" s="376"/>
      <c r="FHK14" s="376"/>
      <c r="FHL14" s="376"/>
      <c r="FHM14" s="376"/>
      <c r="FHN14" s="376"/>
      <c r="FHO14" s="376"/>
      <c r="FHP14" s="376"/>
      <c r="FHQ14" s="376"/>
      <c r="FHR14" s="376"/>
      <c r="FHS14" s="376"/>
      <c r="FHT14" s="376"/>
      <c r="FHU14" s="376"/>
      <c r="FHV14" s="376"/>
      <c r="FHW14" s="376"/>
      <c r="FHX14" s="376"/>
      <c r="FHY14" s="376"/>
      <c r="FHZ14" s="376"/>
      <c r="FIA14" s="376"/>
      <c r="FIB14" s="376"/>
      <c r="FIC14" s="376"/>
      <c r="FID14" s="376"/>
      <c r="FIE14" s="376"/>
      <c r="FIF14" s="376"/>
      <c r="FIG14" s="376"/>
      <c r="FIH14" s="376"/>
      <c r="FII14" s="376"/>
      <c r="FIJ14" s="376"/>
      <c r="FIK14" s="376"/>
      <c r="FIL14" s="376"/>
      <c r="FIM14" s="376"/>
      <c r="FIN14" s="376"/>
      <c r="FIO14" s="376"/>
      <c r="FIP14" s="376"/>
      <c r="FIQ14" s="376"/>
      <c r="FIR14" s="376"/>
      <c r="FIS14" s="376"/>
      <c r="FIT14" s="376"/>
      <c r="FIU14" s="376"/>
      <c r="FIV14" s="376"/>
      <c r="FIW14" s="376"/>
      <c r="FIX14" s="376"/>
      <c r="FIY14" s="376"/>
      <c r="FIZ14" s="376"/>
      <c r="FJA14" s="376"/>
      <c r="FJB14" s="376"/>
      <c r="FJC14" s="376"/>
      <c r="FJD14" s="376"/>
      <c r="FJE14" s="376"/>
      <c r="FJF14" s="376"/>
      <c r="FJG14" s="376"/>
      <c r="FJH14" s="376"/>
      <c r="FJI14" s="376"/>
      <c r="FJJ14" s="376"/>
      <c r="FJK14" s="376"/>
      <c r="FJL14" s="376"/>
      <c r="FJM14" s="376"/>
      <c r="FJN14" s="376"/>
      <c r="FJO14" s="376"/>
      <c r="FJP14" s="376"/>
      <c r="FJQ14" s="376"/>
      <c r="FJR14" s="376"/>
      <c r="FJS14" s="376"/>
      <c r="FJT14" s="376"/>
      <c r="FJU14" s="376"/>
      <c r="FJV14" s="376"/>
      <c r="FJW14" s="376"/>
      <c r="FJX14" s="376"/>
      <c r="FJY14" s="376"/>
      <c r="FJZ14" s="376"/>
      <c r="FKA14" s="376"/>
      <c r="FKB14" s="376"/>
      <c r="FKC14" s="376"/>
      <c r="FKD14" s="376"/>
      <c r="FKE14" s="376"/>
      <c r="FKF14" s="376"/>
      <c r="FKG14" s="376"/>
      <c r="FKH14" s="376"/>
      <c r="FKI14" s="376"/>
      <c r="FKJ14" s="376"/>
      <c r="FKK14" s="376"/>
      <c r="FKL14" s="376"/>
      <c r="FKM14" s="376"/>
      <c r="FKN14" s="376"/>
      <c r="FKO14" s="376"/>
      <c r="FKP14" s="376"/>
      <c r="FKQ14" s="376"/>
      <c r="FKR14" s="376"/>
      <c r="FKS14" s="376"/>
      <c r="FKT14" s="376"/>
      <c r="FKU14" s="376"/>
      <c r="FKV14" s="376"/>
      <c r="FKW14" s="376"/>
      <c r="FKX14" s="376"/>
      <c r="FKY14" s="376"/>
      <c r="FKZ14" s="376"/>
      <c r="FLA14" s="376"/>
      <c r="FLB14" s="376"/>
      <c r="FLC14" s="376"/>
      <c r="FLD14" s="376"/>
      <c r="FLE14" s="376"/>
      <c r="FLF14" s="376"/>
      <c r="FLG14" s="376"/>
      <c r="FLH14" s="376"/>
      <c r="FLI14" s="376"/>
      <c r="FLJ14" s="376"/>
      <c r="FLK14" s="376"/>
      <c r="FLL14" s="376"/>
      <c r="FLM14" s="376"/>
      <c r="FLN14" s="376"/>
      <c r="FLO14" s="376"/>
      <c r="FLP14" s="376"/>
      <c r="FLQ14" s="376"/>
      <c r="FLR14" s="376"/>
      <c r="FLS14" s="376"/>
      <c r="FLT14" s="376"/>
      <c r="FLU14" s="376"/>
      <c r="FLV14" s="376"/>
      <c r="FLW14" s="376"/>
      <c r="FLX14" s="376"/>
      <c r="FLY14" s="376"/>
      <c r="FLZ14" s="376"/>
      <c r="FMA14" s="376"/>
      <c r="FMB14" s="376"/>
      <c r="FMC14" s="376"/>
      <c r="FMD14" s="376"/>
      <c r="FME14" s="376"/>
      <c r="FMF14" s="376"/>
      <c r="FMG14" s="376"/>
      <c r="FMH14" s="376"/>
      <c r="FMI14" s="376"/>
      <c r="FMJ14" s="376"/>
      <c r="FMK14" s="376"/>
      <c r="FML14" s="376"/>
      <c r="FMM14" s="376"/>
      <c r="FMN14" s="376"/>
      <c r="FMO14" s="376"/>
      <c r="FMP14" s="376"/>
      <c r="FMQ14" s="376"/>
      <c r="FMR14" s="376"/>
      <c r="FMS14" s="376"/>
      <c r="FMT14" s="376"/>
      <c r="FMU14" s="376"/>
      <c r="FMV14" s="376"/>
      <c r="FMW14" s="376"/>
      <c r="FMX14" s="376"/>
      <c r="FMY14" s="376"/>
      <c r="FMZ14" s="376"/>
      <c r="FNA14" s="376"/>
      <c r="FNB14" s="376"/>
      <c r="FNC14" s="376"/>
      <c r="FND14" s="376"/>
      <c r="FNE14" s="376"/>
      <c r="FNF14" s="376"/>
      <c r="FNG14" s="376"/>
      <c r="FNH14" s="376"/>
      <c r="FNI14" s="376"/>
      <c r="FNJ14" s="376"/>
      <c r="FNK14" s="376"/>
      <c r="FNL14" s="376"/>
      <c r="FNM14" s="376"/>
      <c r="FNN14" s="376"/>
      <c r="FNO14" s="376"/>
      <c r="FNP14" s="376"/>
      <c r="FNQ14" s="376"/>
      <c r="FNR14" s="376"/>
      <c r="FNS14" s="376"/>
      <c r="FNT14" s="376"/>
      <c r="FNU14" s="376"/>
      <c r="FNV14" s="376"/>
      <c r="FNW14" s="376"/>
      <c r="FNX14" s="376"/>
      <c r="FNY14" s="376"/>
      <c r="FNZ14" s="376"/>
      <c r="FOA14" s="376"/>
      <c r="FOB14" s="376"/>
      <c r="FOC14" s="376"/>
      <c r="FOD14" s="376"/>
      <c r="FOE14" s="376"/>
      <c r="FOF14" s="376"/>
      <c r="FOG14" s="376"/>
      <c r="FOH14" s="376"/>
      <c r="FOI14" s="376"/>
      <c r="FOJ14" s="376"/>
      <c r="FOK14" s="376"/>
      <c r="FOL14" s="376"/>
      <c r="FOM14" s="376"/>
      <c r="FON14" s="376"/>
      <c r="FOO14" s="376"/>
      <c r="FOP14" s="376"/>
      <c r="FOQ14" s="376"/>
      <c r="FOR14" s="376"/>
      <c r="FOS14" s="376"/>
      <c r="FOT14" s="376"/>
      <c r="FOU14" s="376"/>
      <c r="FOV14" s="376"/>
      <c r="FOW14" s="376"/>
      <c r="FOX14" s="376"/>
      <c r="FOY14" s="376"/>
      <c r="FOZ14" s="376"/>
      <c r="FPA14" s="376"/>
      <c r="FPB14" s="376"/>
      <c r="FPC14" s="376"/>
      <c r="FPD14" s="376"/>
      <c r="FPE14" s="376"/>
      <c r="FPF14" s="376"/>
      <c r="FPG14" s="376"/>
      <c r="FPH14" s="376"/>
      <c r="FPI14" s="376"/>
      <c r="FPJ14" s="376"/>
      <c r="FPK14" s="376"/>
      <c r="FPL14" s="376"/>
      <c r="FPM14" s="376"/>
      <c r="FPN14" s="376"/>
      <c r="FPO14" s="376"/>
      <c r="FPP14" s="376"/>
      <c r="FPQ14" s="376"/>
      <c r="FPR14" s="376"/>
      <c r="FPS14" s="376"/>
      <c r="FPT14" s="376"/>
      <c r="FPU14" s="376"/>
      <c r="FPV14" s="376"/>
      <c r="FPW14" s="376"/>
      <c r="FPX14" s="376"/>
      <c r="FPY14" s="376"/>
      <c r="FPZ14" s="376"/>
      <c r="FQA14" s="376"/>
      <c r="FQB14" s="376"/>
      <c r="FQC14" s="376"/>
      <c r="FQD14" s="376"/>
      <c r="FQE14" s="376"/>
      <c r="FQF14" s="376"/>
      <c r="FQG14" s="376"/>
      <c r="FQH14" s="376"/>
      <c r="FQI14" s="376"/>
      <c r="FQJ14" s="376"/>
      <c r="FQK14" s="376"/>
      <c r="FQL14" s="376"/>
      <c r="FQM14" s="376"/>
      <c r="FQN14" s="376"/>
      <c r="FQO14" s="376"/>
      <c r="FQP14" s="376"/>
      <c r="FQQ14" s="376"/>
      <c r="FQR14" s="376"/>
      <c r="FQS14" s="376"/>
      <c r="FQT14" s="376"/>
      <c r="FQU14" s="376"/>
      <c r="FQV14" s="376"/>
      <c r="FQW14" s="376"/>
      <c r="FQX14" s="376"/>
      <c r="FQY14" s="376"/>
      <c r="FQZ14" s="376"/>
      <c r="FRA14" s="376"/>
      <c r="FRB14" s="376"/>
      <c r="FRC14" s="376"/>
      <c r="FRD14" s="376"/>
      <c r="FRE14" s="376"/>
      <c r="FRF14" s="376"/>
      <c r="FRG14" s="376"/>
      <c r="FRH14" s="376"/>
      <c r="FRI14" s="376"/>
      <c r="FRJ14" s="376"/>
      <c r="FRK14" s="376"/>
      <c r="FRL14" s="376"/>
      <c r="FRM14" s="376"/>
      <c r="FRN14" s="376"/>
      <c r="FRO14" s="376"/>
      <c r="FRP14" s="376"/>
      <c r="FRQ14" s="376"/>
      <c r="FRR14" s="376"/>
      <c r="FRS14" s="376"/>
      <c r="FRT14" s="376"/>
      <c r="FRU14" s="376"/>
      <c r="FRV14" s="376"/>
      <c r="FRW14" s="376"/>
      <c r="FRX14" s="376"/>
      <c r="FRY14" s="376"/>
      <c r="FRZ14" s="376"/>
      <c r="FSA14" s="376"/>
      <c r="FSB14" s="376"/>
      <c r="FSC14" s="376"/>
      <c r="FSD14" s="376"/>
      <c r="FSE14" s="376"/>
      <c r="FSF14" s="376"/>
      <c r="FSG14" s="376"/>
      <c r="FSH14" s="376"/>
      <c r="FSI14" s="376"/>
      <c r="FSJ14" s="376"/>
      <c r="FSK14" s="376"/>
      <c r="FSL14" s="376"/>
      <c r="FSM14" s="376"/>
      <c r="FSN14" s="376"/>
      <c r="FSO14" s="376"/>
      <c r="FSP14" s="376"/>
      <c r="FSQ14" s="376"/>
      <c r="FSR14" s="376"/>
      <c r="FSS14" s="376"/>
      <c r="FST14" s="376"/>
      <c r="FSU14" s="376"/>
      <c r="FSV14" s="376"/>
      <c r="FSW14" s="376"/>
      <c r="FSX14" s="376"/>
      <c r="FSY14" s="376"/>
      <c r="FSZ14" s="376"/>
      <c r="FTA14" s="376"/>
      <c r="FTB14" s="376"/>
      <c r="FTC14" s="376"/>
      <c r="FTD14" s="376"/>
      <c r="FTE14" s="376"/>
      <c r="FTF14" s="376"/>
      <c r="FTG14" s="376"/>
      <c r="FTH14" s="376"/>
      <c r="FTI14" s="376"/>
      <c r="FTJ14" s="376"/>
      <c r="FTK14" s="376"/>
      <c r="FTL14" s="376"/>
      <c r="FTM14" s="376"/>
      <c r="FTN14" s="376"/>
      <c r="FTO14" s="376"/>
      <c r="FTP14" s="376"/>
      <c r="FTQ14" s="376"/>
      <c r="FTR14" s="376"/>
      <c r="FTS14" s="376"/>
      <c r="FTT14" s="376"/>
      <c r="FTU14" s="376"/>
      <c r="FTV14" s="376"/>
      <c r="FTW14" s="376"/>
      <c r="FTX14" s="376"/>
      <c r="FTY14" s="376"/>
      <c r="FTZ14" s="376"/>
      <c r="FUA14" s="376"/>
      <c r="FUB14" s="376"/>
      <c r="FUC14" s="376"/>
      <c r="FUD14" s="376"/>
      <c r="FUE14" s="376"/>
      <c r="FUF14" s="376"/>
      <c r="FUG14" s="376"/>
      <c r="FUH14" s="376"/>
      <c r="FUI14" s="376"/>
      <c r="FUJ14" s="376"/>
      <c r="FUK14" s="376"/>
      <c r="FUL14" s="376"/>
      <c r="FUM14" s="376"/>
      <c r="FUN14" s="376"/>
      <c r="FUO14" s="376"/>
      <c r="FUP14" s="376"/>
      <c r="FUQ14" s="376"/>
      <c r="FUR14" s="376"/>
      <c r="FUS14" s="376"/>
      <c r="FUT14" s="376"/>
      <c r="FUU14" s="376"/>
      <c r="FUV14" s="376"/>
      <c r="FUW14" s="376"/>
      <c r="FUX14" s="376"/>
      <c r="FUY14" s="376"/>
      <c r="FUZ14" s="376"/>
      <c r="FVA14" s="376"/>
      <c r="FVB14" s="376"/>
      <c r="FVC14" s="376"/>
      <c r="FVD14" s="376"/>
      <c r="FVE14" s="376"/>
      <c r="FVF14" s="376"/>
      <c r="FVG14" s="376"/>
      <c r="FVH14" s="376"/>
      <c r="FVI14" s="376"/>
      <c r="FVJ14" s="376"/>
      <c r="FVK14" s="376"/>
      <c r="FVL14" s="376"/>
      <c r="FVM14" s="376"/>
      <c r="FVN14" s="376"/>
      <c r="FVO14" s="376"/>
      <c r="FVP14" s="376"/>
      <c r="FVQ14" s="376"/>
      <c r="FVR14" s="376"/>
      <c r="FVS14" s="376"/>
      <c r="FVT14" s="376"/>
      <c r="FVU14" s="376"/>
      <c r="FVV14" s="376"/>
      <c r="FVW14" s="376"/>
      <c r="FVX14" s="376"/>
      <c r="FVY14" s="376"/>
      <c r="FVZ14" s="376"/>
      <c r="FWA14" s="376"/>
      <c r="FWB14" s="376"/>
      <c r="FWC14" s="376"/>
      <c r="FWD14" s="376"/>
      <c r="FWE14" s="376"/>
      <c r="FWF14" s="376"/>
      <c r="FWG14" s="376"/>
      <c r="FWH14" s="376"/>
      <c r="FWI14" s="376"/>
      <c r="FWJ14" s="376"/>
      <c r="FWK14" s="376"/>
      <c r="FWL14" s="376"/>
      <c r="FWM14" s="376"/>
      <c r="FWN14" s="376"/>
      <c r="FWO14" s="376"/>
      <c r="FWP14" s="376"/>
      <c r="FWQ14" s="376"/>
      <c r="FWR14" s="376"/>
      <c r="FWS14" s="376"/>
      <c r="FWT14" s="376"/>
      <c r="FWU14" s="376"/>
      <c r="FWV14" s="376"/>
      <c r="FWW14" s="376"/>
      <c r="FWX14" s="376"/>
      <c r="FWY14" s="376"/>
      <c r="FWZ14" s="376"/>
      <c r="FXA14" s="376"/>
      <c r="FXB14" s="376"/>
      <c r="FXC14" s="376"/>
      <c r="FXD14" s="376"/>
      <c r="FXE14" s="376"/>
      <c r="FXF14" s="376"/>
      <c r="FXG14" s="376"/>
      <c r="FXH14" s="376"/>
      <c r="FXI14" s="376"/>
      <c r="FXJ14" s="376"/>
      <c r="FXK14" s="376"/>
      <c r="FXL14" s="376"/>
      <c r="FXM14" s="376"/>
      <c r="FXN14" s="376"/>
      <c r="FXO14" s="376"/>
      <c r="FXP14" s="376"/>
      <c r="FXQ14" s="376"/>
      <c r="FXR14" s="376"/>
      <c r="FXS14" s="376"/>
      <c r="FXT14" s="376"/>
      <c r="FXU14" s="376"/>
      <c r="FXV14" s="376"/>
      <c r="FXW14" s="376"/>
      <c r="FXX14" s="376"/>
      <c r="FXY14" s="376"/>
      <c r="FXZ14" s="376"/>
      <c r="FYA14" s="376"/>
      <c r="FYB14" s="376"/>
      <c r="FYC14" s="376"/>
      <c r="FYD14" s="376"/>
      <c r="FYE14" s="376"/>
      <c r="FYF14" s="376"/>
      <c r="FYG14" s="376"/>
      <c r="FYH14" s="376"/>
      <c r="FYI14" s="376"/>
      <c r="FYJ14" s="376"/>
      <c r="FYK14" s="376"/>
      <c r="FYL14" s="376"/>
      <c r="FYM14" s="376"/>
      <c r="FYN14" s="376"/>
      <c r="FYO14" s="376"/>
      <c r="FYP14" s="376"/>
      <c r="FYQ14" s="376"/>
      <c r="FYR14" s="376"/>
      <c r="FYS14" s="376"/>
      <c r="FYT14" s="376"/>
      <c r="FYU14" s="376"/>
      <c r="FYV14" s="376"/>
      <c r="FYW14" s="376"/>
      <c r="FYX14" s="376"/>
      <c r="FYY14" s="376"/>
      <c r="FYZ14" s="376"/>
      <c r="FZA14" s="376"/>
      <c r="FZB14" s="376"/>
      <c r="FZC14" s="376"/>
      <c r="FZD14" s="376"/>
      <c r="FZE14" s="376"/>
      <c r="FZF14" s="376"/>
      <c r="FZG14" s="376"/>
      <c r="FZH14" s="376"/>
      <c r="FZI14" s="376"/>
      <c r="FZJ14" s="376"/>
      <c r="FZK14" s="376"/>
      <c r="FZL14" s="376"/>
      <c r="FZM14" s="376"/>
      <c r="FZN14" s="376"/>
      <c r="FZO14" s="376"/>
      <c r="FZP14" s="376"/>
      <c r="FZQ14" s="376"/>
      <c r="FZR14" s="376"/>
      <c r="FZS14" s="376"/>
      <c r="FZT14" s="376"/>
      <c r="FZU14" s="376"/>
      <c r="FZV14" s="376"/>
      <c r="FZW14" s="376"/>
      <c r="FZX14" s="376"/>
      <c r="FZY14" s="376"/>
      <c r="FZZ14" s="376"/>
      <c r="GAA14" s="376"/>
      <c r="GAB14" s="376"/>
      <c r="GAC14" s="376"/>
      <c r="GAD14" s="376"/>
      <c r="GAE14" s="376"/>
      <c r="GAF14" s="376"/>
      <c r="GAG14" s="376"/>
      <c r="GAH14" s="376"/>
      <c r="GAI14" s="376"/>
      <c r="GAJ14" s="376"/>
      <c r="GAK14" s="376"/>
      <c r="GAL14" s="376"/>
      <c r="GAM14" s="376"/>
      <c r="GAN14" s="376"/>
      <c r="GAO14" s="376"/>
      <c r="GAP14" s="376"/>
      <c r="GAQ14" s="376"/>
      <c r="GAR14" s="376"/>
      <c r="GAS14" s="376"/>
      <c r="GAT14" s="376"/>
      <c r="GAU14" s="376"/>
      <c r="GAV14" s="376"/>
      <c r="GAW14" s="376"/>
      <c r="GAX14" s="376"/>
      <c r="GAY14" s="376"/>
      <c r="GAZ14" s="376"/>
      <c r="GBA14" s="376"/>
      <c r="GBB14" s="376"/>
      <c r="GBC14" s="376"/>
      <c r="GBD14" s="376"/>
      <c r="GBE14" s="376"/>
      <c r="GBF14" s="376"/>
      <c r="GBG14" s="376"/>
      <c r="GBH14" s="376"/>
      <c r="GBI14" s="376"/>
      <c r="GBJ14" s="376"/>
      <c r="GBK14" s="376"/>
      <c r="GBL14" s="376"/>
      <c r="GBM14" s="376"/>
      <c r="GBN14" s="376"/>
      <c r="GBO14" s="376"/>
      <c r="GBP14" s="376"/>
      <c r="GBQ14" s="376"/>
      <c r="GBR14" s="376"/>
      <c r="GBS14" s="376"/>
      <c r="GBT14" s="376"/>
      <c r="GBU14" s="376"/>
      <c r="GBV14" s="376"/>
      <c r="GBW14" s="376"/>
      <c r="GBX14" s="376"/>
      <c r="GBY14" s="376"/>
      <c r="GBZ14" s="376"/>
      <c r="GCA14" s="376"/>
      <c r="GCB14" s="376"/>
      <c r="GCC14" s="376"/>
      <c r="GCD14" s="376"/>
      <c r="GCE14" s="376"/>
      <c r="GCF14" s="376"/>
      <c r="GCG14" s="376"/>
      <c r="GCH14" s="376"/>
      <c r="GCI14" s="376"/>
      <c r="GCJ14" s="376"/>
      <c r="GCK14" s="376"/>
      <c r="GCL14" s="376"/>
      <c r="GCM14" s="376"/>
      <c r="GCN14" s="376"/>
      <c r="GCO14" s="376"/>
      <c r="GCP14" s="376"/>
      <c r="GCQ14" s="376"/>
      <c r="GCR14" s="376"/>
      <c r="GCS14" s="376"/>
      <c r="GCT14" s="376"/>
      <c r="GCU14" s="376"/>
      <c r="GCV14" s="376"/>
      <c r="GCW14" s="376"/>
      <c r="GCX14" s="376"/>
      <c r="GCY14" s="376"/>
      <c r="GCZ14" s="376"/>
      <c r="GDA14" s="376"/>
      <c r="GDB14" s="376"/>
      <c r="GDC14" s="376"/>
      <c r="GDD14" s="376"/>
      <c r="GDE14" s="376"/>
      <c r="GDF14" s="376"/>
      <c r="GDG14" s="376"/>
      <c r="GDH14" s="376"/>
      <c r="GDI14" s="376"/>
      <c r="GDJ14" s="376"/>
      <c r="GDK14" s="376"/>
      <c r="GDL14" s="376"/>
      <c r="GDM14" s="376"/>
      <c r="GDN14" s="376"/>
      <c r="GDO14" s="376"/>
      <c r="GDP14" s="376"/>
      <c r="GDQ14" s="376"/>
      <c r="GDR14" s="376"/>
      <c r="GDS14" s="376"/>
      <c r="GDT14" s="376"/>
      <c r="GDU14" s="376"/>
      <c r="GDV14" s="376"/>
      <c r="GDW14" s="376"/>
      <c r="GDX14" s="376"/>
      <c r="GDY14" s="376"/>
      <c r="GDZ14" s="376"/>
      <c r="GEA14" s="376"/>
      <c r="GEB14" s="376"/>
      <c r="GEC14" s="376"/>
      <c r="GED14" s="376"/>
      <c r="GEE14" s="376"/>
      <c r="GEF14" s="376"/>
      <c r="GEG14" s="376"/>
      <c r="GEH14" s="376"/>
      <c r="GEI14" s="376"/>
      <c r="GEJ14" s="376"/>
      <c r="GEK14" s="376"/>
      <c r="GEL14" s="376"/>
      <c r="GEM14" s="376"/>
      <c r="GEN14" s="376"/>
      <c r="GEO14" s="376"/>
      <c r="GEP14" s="376"/>
      <c r="GEQ14" s="376"/>
      <c r="GER14" s="376"/>
      <c r="GES14" s="376"/>
      <c r="GET14" s="376"/>
      <c r="GEU14" s="376"/>
      <c r="GEV14" s="376"/>
      <c r="GEW14" s="376"/>
      <c r="GEX14" s="376"/>
      <c r="GEY14" s="376"/>
      <c r="GEZ14" s="376"/>
      <c r="GFA14" s="376"/>
      <c r="GFB14" s="376"/>
      <c r="GFC14" s="376"/>
      <c r="GFD14" s="376"/>
      <c r="GFE14" s="376"/>
      <c r="GFF14" s="376"/>
      <c r="GFG14" s="376"/>
      <c r="GFH14" s="376"/>
      <c r="GFI14" s="376"/>
      <c r="GFJ14" s="376"/>
      <c r="GFK14" s="376"/>
      <c r="GFL14" s="376"/>
      <c r="GFM14" s="376"/>
      <c r="GFN14" s="376"/>
      <c r="GFO14" s="376"/>
      <c r="GFP14" s="376"/>
      <c r="GFQ14" s="376"/>
      <c r="GFR14" s="376"/>
      <c r="GFS14" s="376"/>
      <c r="GFT14" s="376"/>
      <c r="GFU14" s="376"/>
      <c r="GFV14" s="376"/>
      <c r="GFW14" s="376"/>
      <c r="GFX14" s="376"/>
      <c r="GFY14" s="376"/>
      <c r="GFZ14" s="376"/>
      <c r="GGA14" s="376"/>
      <c r="GGB14" s="376"/>
      <c r="GGC14" s="376"/>
      <c r="GGD14" s="376"/>
      <c r="GGE14" s="376"/>
      <c r="GGF14" s="376"/>
      <c r="GGG14" s="376"/>
      <c r="GGH14" s="376"/>
      <c r="GGI14" s="376"/>
      <c r="GGJ14" s="376"/>
      <c r="GGK14" s="376"/>
      <c r="GGL14" s="376"/>
      <c r="GGM14" s="376"/>
      <c r="GGN14" s="376"/>
      <c r="GGO14" s="376"/>
      <c r="GGP14" s="376"/>
      <c r="GGQ14" s="376"/>
      <c r="GGR14" s="376"/>
      <c r="GGS14" s="376"/>
      <c r="GGT14" s="376"/>
      <c r="GGU14" s="376"/>
      <c r="GGV14" s="376"/>
      <c r="GGW14" s="376"/>
      <c r="GGX14" s="376"/>
      <c r="GGY14" s="376"/>
      <c r="GGZ14" s="376"/>
      <c r="GHA14" s="376"/>
      <c r="GHB14" s="376"/>
      <c r="GHC14" s="376"/>
      <c r="GHD14" s="376"/>
      <c r="GHE14" s="376"/>
      <c r="GHF14" s="376"/>
      <c r="GHG14" s="376"/>
      <c r="GHH14" s="376"/>
      <c r="GHI14" s="376"/>
      <c r="GHJ14" s="376"/>
      <c r="GHK14" s="376"/>
      <c r="GHL14" s="376"/>
      <c r="GHM14" s="376"/>
      <c r="GHN14" s="376"/>
      <c r="GHO14" s="376"/>
      <c r="GHP14" s="376"/>
      <c r="GHQ14" s="376"/>
      <c r="GHR14" s="376"/>
      <c r="GHS14" s="376"/>
      <c r="GHT14" s="376"/>
      <c r="GHU14" s="376"/>
      <c r="GHV14" s="376"/>
      <c r="GHW14" s="376"/>
      <c r="GHX14" s="376"/>
      <c r="GHY14" s="376"/>
      <c r="GHZ14" s="376"/>
      <c r="GIA14" s="376"/>
      <c r="GIB14" s="376"/>
      <c r="GIC14" s="376"/>
      <c r="GID14" s="376"/>
      <c r="GIE14" s="376"/>
      <c r="GIF14" s="376"/>
      <c r="GIG14" s="376"/>
      <c r="GIH14" s="376"/>
      <c r="GII14" s="376"/>
      <c r="GIJ14" s="376"/>
      <c r="GIK14" s="376"/>
      <c r="GIL14" s="376"/>
      <c r="GIM14" s="376"/>
      <c r="GIN14" s="376"/>
      <c r="GIO14" s="376"/>
      <c r="GIP14" s="376"/>
      <c r="GIQ14" s="376"/>
      <c r="GIR14" s="376"/>
      <c r="GIS14" s="376"/>
      <c r="GIT14" s="376"/>
      <c r="GIU14" s="376"/>
      <c r="GIV14" s="376"/>
      <c r="GIW14" s="376"/>
      <c r="GIX14" s="376"/>
      <c r="GIY14" s="376"/>
      <c r="GIZ14" s="376"/>
      <c r="GJA14" s="376"/>
      <c r="GJB14" s="376"/>
      <c r="GJC14" s="376"/>
      <c r="GJD14" s="376"/>
      <c r="GJE14" s="376"/>
      <c r="GJF14" s="376"/>
      <c r="GJG14" s="376"/>
      <c r="GJH14" s="376"/>
      <c r="GJI14" s="376"/>
      <c r="GJJ14" s="376"/>
      <c r="GJK14" s="376"/>
      <c r="GJL14" s="376"/>
      <c r="GJM14" s="376"/>
      <c r="GJN14" s="376"/>
      <c r="GJO14" s="376"/>
      <c r="GJP14" s="376"/>
      <c r="GJQ14" s="376"/>
      <c r="GJR14" s="376"/>
      <c r="GJS14" s="376"/>
      <c r="GJT14" s="376"/>
      <c r="GJU14" s="376"/>
      <c r="GJV14" s="376"/>
      <c r="GJW14" s="376"/>
      <c r="GJX14" s="376"/>
      <c r="GJY14" s="376"/>
      <c r="GJZ14" s="376"/>
      <c r="GKA14" s="376"/>
      <c r="GKB14" s="376"/>
      <c r="GKC14" s="376"/>
      <c r="GKD14" s="376"/>
      <c r="GKE14" s="376"/>
      <c r="GKF14" s="376"/>
      <c r="GKG14" s="376"/>
      <c r="GKH14" s="376"/>
      <c r="GKI14" s="376"/>
      <c r="GKJ14" s="376"/>
      <c r="GKK14" s="376"/>
      <c r="GKL14" s="376"/>
      <c r="GKM14" s="376"/>
      <c r="GKN14" s="376"/>
      <c r="GKO14" s="376"/>
      <c r="GKP14" s="376"/>
      <c r="GKQ14" s="376"/>
      <c r="GKR14" s="376"/>
      <c r="GKS14" s="376"/>
      <c r="GKT14" s="376"/>
      <c r="GKU14" s="376"/>
      <c r="GKV14" s="376"/>
      <c r="GKW14" s="376"/>
      <c r="GKX14" s="376"/>
      <c r="GKY14" s="376"/>
      <c r="GKZ14" s="376"/>
      <c r="GLA14" s="376"/>
      <c r="GLB14" s="376"/>
      <c r="GLC14" s="376"/>
      <c r="GLD14" s="376"/>
      <c r="GLE14" s="376"/>
      <c r="GLF14" s="376"/>
      <c r="GLG14" s="376"/>
      <c r="GLH14" s="376"/>
      <c r="GLI14" s="376"/>
      <c r="GLJ14" s="376"/>
      <c r="GLK14" s="376"/>
      <c r="GLL14" s="376"/>
      <c r="GLM14" s="376"/>
      <c r="GLN14" s="376"/>
      <c r="GLO14" s="376"/>
      <c r="GLP14" s="376"/>
      <c r="GLQ14" s="376"/>
      <c r="GLR14" s="376"/>
      <c r="GLS14" s="376"/>
      <c r="GLT14" s="376"/>
      <c r="GLU14" s="376"/>
      <c r="GLV14" s="376"/>
      <c r="GLW14" s="376"/>
      <c r="GLX14" s="376"/>
      <c r="GLY14" s="376"/>
      <c r="GLZ14" s="376"/>
      <c r="GMA14" s="376"/>
      <c r="GMB14" s="376"/>
      <c r="GMC14" s="376"/>
      <c r="GMD14" s="376"/>
      <c r="GME14" s="376"/>
      <c r="GMF14" s="376"/>
      <c r="GMG14" s="376"/>
      <c r="GMH14" s="376"/>
      <c r="GMI14" s="376"/>
      <c r="GMJ14" s="376"/>
      <c r="GMK14" s="376"/>
      <c r="GML14" s="376"/>
      <c r="GMM14" s="376"/>
      <c r="GMN14" s="376"/>
      <c r="GMO14" s="376"/>
      <c r="GMP14" s="376"/>
      <c r="GMQ14" s="376"/>
      <c r="GMR14" s="376"/>
      <c r="GMS14" s="376"/>
      <c r="GMT14" s="376"/>
      <c r="GMU14" s="376"/>
      <c r="GMV14" s="376"/>
      <c r="GMW14" s="376"/>
      <c r="GMX14" s="376"/>
      <c r="GMY14" s="376"/>
      <c r="GMZ14" s="376"/>
      <c r="GNA14" s="376"/>
      <c r="GNB14" s="376"/>
      <c r="GNC14" s="376"/>
      <c r="GND14" s="376"/>
      <c r="GNE14" s="376"/>
      <c r="GNF14" s="376"/>
      <c r="GNG14" s="376"/>
      <c r="GNH14" s="376"/>
      <c r="GNI14" s="376"/>
      <c r="GNJ14" s="376"/>
      <c r="GNK14" s="376"/>
      <c r="GNL14" s="376"/>
      <c r="GNM14" s="376"/>
      <c r="GNN14" s="376"/>
      <c r="GNO14" s="376"/>
      <c r="GNP14" s="376"/>
      <c r="GNQ14" s="376"/>
      <c r="GNR14" s="376"/>
      <c r="GNS14" s="376"/>
      <c r="GNT14" s="376"/>
      <c r="GNU14" s="376"/>
      <c r="GNV14" s="376"/>
      <c r="GNW14" s="376"/>
      <c r="GNX14" s="376"/>
      <c r="GNY14" s="376"/>
      <c r="GNZ14" s="376"/>
      <c r="GOA14" s="376"/>
      <c r="GOB14" s="376"/>
      <c r="GOC14" s="376"/>
      <c r="GOD14" s="376"/>
      <c r="GOE14" s="376"/>
      <c r="GOF14" s="376"/>
      <c r="GOG14" s="376"/>
      <c r="GOH14" s="376"/>
      <c r="GOI14" s="376"/>
      <c r="GOJ14" s="376"/>
      <c r="GOK14" s="376"/>
      <c r="GOL14" s="376"/>
      <c r="GOM14" s="376"/>
      <c r="GON14" s="376"/>
      <c r="GOO14" s="376"/>
      <c r="GOP14" s="376"/>
      <c r="GOQ14" s="376"/>
      <c r="GOR14" s="376"/>
      <c r="GOS14" s="376"/>
      <c r="GOT14" s="376"/>
      <c r="GOU14" s="376"/>
      <c r="GOV14" s="376"/>
      <c r="GOW14" s="376"/>
      <c r="GOX14" s="376"/>
      <c r="GOY14" s="376"/>
      <c r="GOZ14" s="376"/>
      <c r="GPA14" s="376"/>
      <c r="GPB14" s="376"/>
      <c r="GPC14" s="376"/>
      <c r="GPD14" s="376"/>
      <c r="GPE14" s="376"/>
      <c r="GPF14" s="376"/>
      <c r="GPG14" s="376"/>
      <c r="GPH14" s="376"/>
      <c r="GPI14" s="376"/>
      <c r="GPJ14" s="376"/>
      <c r="GPK14" s="376"/>
      <c r="GPL14" s="376"/>
      <c r="GPM14" s="376"/>
      <c r="GPN14" s="376"/>
      <c r="GPO14" s="376"/>
      <c r="GPP14" s="376"/>
      <c r="GPQ14" s="376"/>
      <c r="GPR14" s="376"/>
      <c r="GPS14" s="376"/>
      <c r="GPT14" s="376"/>
      <c r="GPU14" s="376"/>
      <c r="GPV14" s="376"/>
      <c r="GPW14" s="376"/>
      <c r="GPX14" s="376"/>
      <c r="GPY14" s="376"/>
      <c r="GPZ14" s="376"/>
      <c r="GQA14" s="376"/>
      <c r="GQB14" s="376"/>
      <c r="GQC14" s="376"/>
      <c r="GQD14" s="376"/>
      <c r="GQE14" s="376"/>
      <c r="GQF14" s="376"/>
      <c r="GQG14" s="376"/>
      <c r="GQH14" s="376"/>
      <c r="GQI14" s="376"/>
      <c r="GQJ14" s="376"/>
      <c r="GQK14" s="376"/>
      <c r="GQL14" s="376"/>
      <c r="GQM14" s="376"/>
      <c r="GQN14" s="376"/>
      <c r="GQO14" s="376"/>
      <c r="GQP14" s="376"/>
      <c r="GQQ14" s="376"/>
      <c r="GQR14" s="376"/>
      <c r="GQS14" s="376"/>
      <c r="GQT14" s="376"/>
      <c r="GQU14" s="376"/>
      <c r="GQV14" s="376"/>
      <c r="GQW14" s="376"/>
      <c r="GQX14" s="376"/>
      <c r="GQY14" s="376"/>
      <c r="GQZ14" s="376"/>
      <c r="GRA14" s="376"/>
      <c r="GRB14" s="376"/>
      <c r="GRC14" s="376"/>
      <c r="GRD14" s="376"/>
      <c r="GRE14" s="376"/>
      <c r="GRF14" s="376"/>
      <c r="GRG14" s="376"/>
      <c r="GRH14" s="376"/>
      <c r="GRI14" s="376"/>
      <c r="GRJ14" s="376"/>
      <c r="GRK14" s="376"/>
      <c r="GRL14" s="376"/>
      <c r="GRM14" s="376"/>
      <c r="GRN14" s="376"/>
      <c r="GRO14" s="376"/>
      <c r="GRP14" s="376"/>
      <c r="GRQ14" s="376"/>
      <c r="GRR14" s="376"/>
      <c r="GRS14" s="376"/>
      <c r="GRT14" s="376"/>
      <c r="GRU14" s="376"/>
      <c r="GRV14" s="376"/>
      <c r="GRW14" s="376"/>
      <c r="GRX14" s="376"/>
      <c r="GRY14" s="376"/>
      <c r="GRZ14" s="376"/>
      <c r="GSA14" s="376"/>
      <c r="GSB14" s="376"/>
      <c r="GSC14" s="376"/>
      <c r="GSD14" s="376"/>
      <c r="GSE14" s="376"/>
      <c r="GSF14" s="376"/>
      <c r="GSG14" s="376"/>
      <c r="GSH14" s="376"/>
      <c r="GSI14" s="376"/>
      <c r="GSJ14" s="376"/>
      <c r="GSK14" s="376"/>
      <c r="GSL14" s="376"/>
      <c r="GSM14" s="376"/>
      <c r="GSN14" s="376"/>
      <c r="GSO14" s="376"/>
      <c r="GSP14" s="376"/>
      <c r="GSQ14" s="376"/>
      <c r="GSR14" s="376"/>
      <c r="GSS14" s="376"/>
      <c r="GST14" s="376"/>
      <c r="GSU14" s="376"/>
      <c r="GSV14" s="376"/>
      <c r="GSW14" s="376"/>
      <c r="GSX14" s="376"/>
      <c r="GSY14" s="376"/>
      <c r="GSZ14" s="376"/>
      <c r="GTA14" s="376"/>
      <c r="GTB14" s="376"/>
      <c r="GTC14" s="376"/>
      <c r="GTD14" s="376"/>
      <c r="GTE14" s="376"/>
      <c r="GTF14" s="376"/>
      <c r="GTG14" s="376"/>
      <c r="GTH14" s="376"/>
      <c r="GTI14" s="376"/>
      <c r="GTJ14" s="376"/>
      <c r="GTK14" s="376"/>
      <c r="GTL14" s="376"/>
      <c r="GTM14" s="376"/>
      <c r="GTN14" s="376"/>
      <c r="GTO14" s="376"/>
      <c r="GTP14" s="376"/>
      <c r="GTQ14" s="376"/>
      <c r="GTR14" s="376"/>
      <c r="GTS14" s="376"/>
      <c r="GTT14" s="376"/>
      <c r="GTU14" s="376"/>
      <c r="GTV14" s="376"/>
      <c r="GTW14" s="376"/>
      <c r="GTX14" s="376"/>
      <c r="GTY14" s="376"/>
      <c r="GTZ14" s="376"/>
      <c r="GUA14" s="376"/>
      <c r="GUB14" s="376"/>
      <c r="GUC14" s="376"/>
      <c r="GUD14" s="376"/>
      <c r="GUE14" s="376"/>
      <c r="GUF14" s="376"/>
      <c r="GUG14" s="376"/>
      <c r="GUH14" s="376"/>
      <c r="GUI14" s="376"/>
      <c r="GUJ14" s="376"/>
      <c r="GUK14" s="376"/>
      <c r="GUL14" s="376"/>
      <c r="GUM14" s="376"/>
      <c r="GUN14" s="376"/>
      <c r="GUO14" s="376"/>
      <c r="GUP14" s="376"/>
      <c r="GUQ14" s="376"/>
      <c r="GUR14" s="376"/>
      <c r="GUS14" s="376"/>
      <c r="GUT14" s="376"/>
      <c r="GUU14" s="376"/>
      <c r="GUV14" s="376"/>
      <c r="GUW14" s="376"/>
      <c r="GUX14" s="376"/>
      <c r="GUY14" s="376"/>
      <c r="GUZ14" s="376"/>
      <c r="GVA14" s="376"/>
      <c r="GVB14" s="376"/>
      <c r="GVC14" s="376"/>
      <c r="GVD14" s="376"/>
      <c r="GVE14" s="376"/>
      <c r="GVF14" s="376"/>
      <c r="GVG14" s="376"/>
      <c r="GVH14" s="376"/>
      <c r="GVI14" s="376"/>
      <c r="GVJ14" s="376"/>
      <c r="GVK14" s="376"/>
      <c r="GVL14" s="376"/>
      <c r="GVM14" s="376"/>
      <c r="GVN14" s="376"/>
      <c r="GVO14" s="376"/>
      <c r="GVP14" s="376"/>
      <c r="GVQ14" s="376"/>
      <c r="GVR14" s="376"/>
      <c r="GVS14" s="376"/>
      <c r="GVT14" s="376"/>
      <c r="GVU14" s="376"/>
      <c r="GVV14" s="376"/>
      <c r="GVW14" s="376"/>
      <c r="GVX14" s="376"/>
      <c r="GVY14" s="376"/>
      <c r="GVZ14" s="376"/>
      <c r="GWA14" s="376"/>
      <c r="GWB14" s="376"/>
      <c r="GWC14" s="376"/>
      <c r="GWD14" s="376"/>
      <c r="GWE14" s="376"/>
      <c r="GWF14" s="376"/>
      <c r="GWG14" s="376"/>
      <c r="GWH14" s="376"/>
      <c r="GWI14" s="376"/>
      <c r="GWJ14" s="376"/>
      <c r="GWK14" s="376"/>
      <c r="GWL14" s="376"/>
      <c r="GWM14" s="376"/>
      <c r="GWN14" s="376"/>
      <c r="GWO14" s="376"/>
      <c r="GWP14" s="376"/>
      <c r="GWQ14" s="376"/>
      <c r="GWR14" s="376"/>
      <c r="GWS14" s="376"/>
      <c r="GWT14" s="376"/>
      <c r="GWU14" s="376"/>
      <c r="GWV14" s="376"/>
      <c r="GWW14" s="376"/>
      <c r="GWX14" s="376"/>
      <c r="GWY14" s="376"/>
      <c r="GWZ14" s="376"/>
      <c r="GXA14" s="376"/>
      <c r="GXB14" s="376"/>
      <c r="GXC14" s="376"/>
      <c r="GXD14" s="376"/>
      <c r="GXE14" s="376"/>
      <c r="GXF14" s="376"/>
      <c r="GXG14" s="376"/>
      <c r="GXH14" s="376"/>
      <c r="GXI14" s="376"/>
      <c r="GXJ14" s="376"/>
      <c r="GXK14" s="376"/>
      <c r="GXL14" s="376"/>
      <c r="GXM14" s="376"/>
      <c r="GXN14" s="376"/>
      <c r="GXO14" s="376"/>
      <c r="GXP14" s="376"/>
      <c r="GXQ14" s="376"/>
      <c r="GXR14" s="376"/>
      <c r="GXS14" s="376"/>
      <c r="GXT14" s="376"/>
      <c r="GXU14" s="376"/>
      <c r="GXV14" s="376"/>
      <c r="GXW14" s="376"/>
      <c r="GXX14" s="376"/>
      <c r="GXY14" s="376"/>
      <c r="GXZ14" s="376"/>
      <c r="GYA14" s="376"/>
      <c r="GYB14" s="376"/>
      <c r="GYC14" s="376"/>
      <c r="GYD14" s="376"/>
      <c r="GYE14" s="376"/>
      <c r="GYF14" s="376"/>
      <c r="GYG14" s="376"/>
      <c r="GYH14" s="376"/>
      <c r="GYI14" s="376"/>
      <c r="GYJ14" s="376"/>
      <c r="GYK14" s="376"/>
      <c r="GYL14" s="376"/>
      <c r="GYM14" s="376"/>
      <c r="GYN14" s="376"/>
      <c r="GYO14" s="376"/>
      <c r="GYP14" s="376"/>
      <c r="GYQ14" s="376"/>
      <c r="GYR14" s="376"/>
      <c r="GYS14" s="376"/>
      <c r="GYT14" s="376"/>
      <c r="GYU14" s="376"/>
      <c r="GYV14" s="376"/>
      <c r="GYW14" s="376"/>
      <c r="GYX14" s="376"/>
      <c r="GYY14" s="376"/>
      <c r="GYZ14" s="376"/>
      <c r="GZA14" s="376"/>
      <c r="GZB14" s="376"/>
      <c r="GZC14" s="376"/>
      <c r="GZD14" s="376"/>
      <c r="GZE14" s="376"/>
      <c r="GZF14" s="376"/>
      <c r="GZG14" s="376"/>
      <c r="GZH14" s="376"/>
      <c r="GZI14" s="376"/>
      <c r="GZJ14" s="376"/>
      <c r="GZK14" s="376"/>
      <c r="GZL14" s="376"/>
      <c r="GZM14" s="376"/>
      <c r="GZN14" s="376"/>
      <c r="GZO14" s="376"/>
      <c r="GZP14" s="376"/>
      <c r="GZQ14" s="376"/>
      <c r="GZR14" s="376"/>
      <c r="GZS14" s="376"/>
      <c r="GZT14" s="376"/>
      <c r="GZU14" s="376"/>
      <c r="GZV14" s="376"/>
      <c r="GZW14" s="376"/>
      <c r="GZX14" s="376"/>
      <c r="GZY14" s="376"/>
      <c r="GZZ14" s="376"/>
      <c r="HAA14" s="376"/>
      <c r="HAB14" s="376"/>
      <c r="HAC14" s="376"/>
      <c r="HAD14" s="376"/>
      <c r="HAE14" s="376"/>
      <c r="HAF14" s="376"/>
      <c r="HAG14" s="376"/>
      <c r="HAH14" s="376"/>
      <c r="HAI14" s="376"/>
      <c r="HAJ14" s="376"/>
      <c r="HAK14" s="376"/>
      <c r="HAL14" s="376"/>
      <c r="HAM14" s="376"/>
      <c r="HAN14" s="376"/>
      <c r="HAO14" s="376"/>
      <c r="HAP14" s="376"/>
      <c r="HAQ14" s="376"/>
      <c r="HAR14" s="376"/>
      <c r="HAS14" s="376"/>
      <c r="HAT14" s="376"/>
      <c r="HAU14" s="376"/>
      <c r="HAV14" s="376"/>
      <c r="HAW14" s="376"/>
      <c r="HAX14" s="376"/>
      <c r="HAY14" s="376"/>
      <c r="HAZ14" s="376"/>
      <c r="HBA14" s="376"/>
      <c r="HBB14" s="376"/>
      <c r="HBC14" s="376"/>
      <c r="HBD14" s="376"/>
      <c r="HBE14" s="376"/>
      <c r="HBF14" s="376"/>
      <c r="HBG14" s="376"/>
      <c r="HBH14" s="376"/>
      <c r="HBI14" s="376"/>
      <c r="HBJ14" s="376"/>
      <c r="HBK14" s="376"/>
      <c r="HBL14" s="376"/>
      <c r="HBM14" s="376"/>
      <c r="HBN14" s="376"/>
      <c r="HBO14" s="376"/>
      <c r="HBP14" s="376"/>
      <c r="HBQ14" s="376"/>
      <c r="HBR14" s="376"/>
      <c r="HBS14" s="376"/>
      <c r="HBT14" s="376"/>
      <c r="HBU14" s="376"/>
      <c r="HBV14" s="376"/>
      <c r="HBW14" s="376"/>
      <c r="HBX14" s="376"/>
      <c r="HBY14" s="376"/>
      <c r="HBZ14" s="376"/>
      <c r="HCA14" s="376"/>
      <c r="HCB14" s="376"/>
      <c r="HCC14" s="376"/>
      <c r="HCD14" s="376"/>
      <c r="HCE14" s="376"/>
      <c r="HCF14" s="376"/>
      <c r="HCG14" s="376"/>
      <c r="HCH14" s="376"/>
      <c r="HCI14" s="376"/>
      <c r="HCJ14" s="376"/>
      <c r="HCK14" s="376"/>
      <c r="HCL14" s="376"/>
      <c r="HCM14" s="376"/>
      <c r="HCN14" s="376"/>
      <c r="HCO14" s="376"/>
      <c r="HCP14" s="376"/>
      <c r="HCQ14" s="376"/>
      <c r="HCR14" s="376"/>
      <c r="HCS14" s="376"/>
      <c r="HCT14" s="376"/>
      <c r="HCU14" s="376"/>
      <c r="HCV14" s="376"/>
      <c r="HCW14" s="376"/>
      <c r="HCX14" s="376"/>
      <c r="HCY14" s="376"/>
      <c r="HCZ14" s="376"/>
      <c r="HDA14" s="376"/>
      <c r="HDB14" s="376"/>
      <c r="HDC14" s="376"/>
      <c r="HDD14" s="376"/>
      <c r="HDE14" s="376"/>
      <c r="HDF14" s="376"/>
      <c r="HDG14" s="376"/>
      <c r="HDH14" s="376"/>
      <c r="HDI14" s="376"/>
      <c r="HDJ14" s="376"/>
      <c r="HDK14" s="376"/>
      <c r="HDL14" s="376"/>
      <c r="HDM14" s="376"/>
      <c r="HDN14" s="376"/>
      <c r="HDO14" s="376"/>
      <c r="HDP14" s="376"/>
      <c r="HDQ14" s="376"/>
      <c r="HDR14" s="376"/>
      <c r="HDS14" s="376"/>
      <c r="HDT14" s="376"/>
      <c r="HDU14" s="376"/>
      <c r="HDV14" s="376"/>
      <c r="HDW14" s="376"/>
      <c r="HDX14" s="376"/>
      <c r="HDY14" s="376"/>
      <c r="HDZ14" s="376"/>
      <c r="HEA14" s="376"/>
      <c r="HEB14" s="376"/>
      <c r="HEC14" s="376"/>
      <c r="HED14" s="376"/>
      <c r="HEE14" s="376"/>
      <c r="HEF14" s="376"/>
      <c r="HEG14" s="376"/>
      <c r="HEH14" s="376"/>
      <c r="HEI14" s="376"/>
      <c r="HEJ14" s="376"/>
      <c r="HEK14" s="376"/>
      <c r="HEL14" s="376"/>
      <c r="HEM14" s="376"/>
      <c r="HEN14" s="376"/>
      <c r="HEO14" s="376"/>
      <c r="HEP14" s="376"/>
      <c r="HEQ14" s="376"/>
      <c r="HER14" s="376"/>
      <c r="HES14" s="376"/>
      <c r="HET14" s="376"/>
      <c r="HEU14" s="376"/>
      <c r="HEV14" s="376"/>
      <c r="HEW14" s="376"/>
      <c r="HEX14" s="376"/>
      <c r="HEY14" s="376"/>
      <c r="HEZ14" s="376"/>
      <c r="HFA14" s="376"/>
      <c r="HFB14" s="376"/>
      <c r="HFC14" s="376"/>
      <c r="HFD14" s="376"/>
      <c r="HFE14" s="376"/>
      <c r="HFF14" s="376"/>
      <c r="HFG14" s="376"/>
      <c r="HFH14" s="376"/>
      <c r="HFI14" s="376"/>
      <c r="HFJ14" s="376"/>
      <c r="HFK14" s="376"/>
      <c r="HFL14" s="376"/>
      <c r="HFM14" s="376"/>
      <c r="HFN14" s="376"/>
      <c r="HFO14" s="376"/>
      <c r="HFP14" s="376"/>
      <c r="HFQ14" s="376"/>
      <c r="HFR14" s="376"/>
      <c r="HFS14" s="376"/>
      <c r="HFT14" s="376"/>
      <c r="HFU14" s="376"/>
      <c r="HFV14" s="376"/>
      <c r="HFW14" s="376"/>
      <c r="HFX14" s="376"/>
      <c r="HFY14" s="376"/>
      <c r="HFZ14" s="376"/>
      <c r="HGA14" s="376"/>
      <c r="HGB14" s="376"/>
      <c r="HGC14" s="376"/>
      <c r="HGD14" s="376"/>
      <c r="HGE14" s="376"/>
      <c r="HGF14" s="376"/>
      <c r="HGG14" s="376"/>
      <c r="HGH14" s="376"/>
      <c r="HGI14" s="376"/>
      <c r="HGJ14" s="376"/>
      <c r="HGK14" s="376"/>
      <c r="HGL14" s="376"/>
      <c r="HGM14" s="376"/>
      <c r="HGN14" s="376"/>
      <c r="HGO14" s="376"/>
      <c r="HGP14" s="376"/>
      <c r="HGQ14" s="376"/>
      <c r="HGR14" s="376"/>
      <c r="HGS14" s="376"/>
      <c r="HGT14" s="376"/>
      <c r="HGU14" s="376"/>
      <c r="HGV14" s="376"/>
      <c r="HGW14" s="376"/>
      <c r="HGX14" s="376"/>
      <c r="HGY14" s="376"/>
      <c r="HGZ14" s="376"/>
      <c r="HHA14" s="376"/>
      <c r="HHB14" s="376"/>
      <c r="HHC14" s="376"/>
      <c r="HHD14" s="376"/>
      <c r="HHE14" s="376"/>
      <c r="HHF14" s="376"/>
      <c r="HHG14" s="376"/>
      <c r="HHH14" s="376"/>
      <c r="HHI14" s="376"/>
      <c r="HHJ14" s="376"/>
      <c r="HHK14" s="376"/>
      <c r="HHL14" s="376"/>
      <c r="HHM14" s="376"/>
      <c r="HHN14" s="376"/>
      <c r="HHO14" s="376"/>
      <c r="HHP14" s="376"/>
      <c r="HHQ14" s="376"/>
      <c r="HHR14" s="376"/>
      <c r="HHS14" s="376"/>
      <c r="HHT14" s="376"/>
      <c r="HHU14" s="376"/>
      <c r="HHV14" s="376"/>
      <c r="HHW14" s="376"/>
      <c r="HHX14" s="376"/>
      <c r="HHY14" s="376"/>
      <c r="HHZ14" s="376"/>
      <c r="HIA14" s="376"/>
      <c r="HIB14" s="376"/>
      <c r="HIC14" s="376"/>
      <c r="HID14" s="376"/>
      <c r="HIE14" s="376"/>
      <c r="HIF14" s="376"/>
      <c r="HIG14" s="376"/>
      <c r="HIH14" s="376"/>
      <c r="HII14" s="376"/>
      <c r="HIJ14" s="376"/>
      <c r="HIK14" s="376"/>
      <c r="HIL14" s="376"/>
      <c r="HIM14" s="376"/>
      <c r="HIN14" s="376"/>
      <c r="HIO14" s="376"/>
      <c r="HIP14" s="376"/>
      <c r="HIQ14" s="376"/>
      <c r="HIR14" s="376"/>
      <c r="HIS14" s="376"/>
      <c r="HIT14" s="376"/>
      <c r="HIU14" s="376"/>
      <c r="HIV14" s="376"/>
      <c r="HIW14" s="376"/>
      <c r="HIX14" s="376"/>
      <c r="HIY14" s="376"/>
      <c r="HIZ14" s="376"/>
      <c r="HJA14" s="376"/>
      <c r="HJB14" s="376"/>
      <c r="HJC14" s="376"/>
      <c r="HJD14" s="376"/>
      <c r="HJE14" s="376"/>
      <c r="HJF14" s="376"/>
      <c r="HJG14" s="376"/>
      <c r="HJH14" s="376"/>
      <c r="HJI14" s="376"/>
      <c r="HJJ14" s="376"/>
      <c r="HJK14" s="376"/>
      <c r="HJL14" s="376"/>
      <c r="HJM14" s="376"/>
      <c r="HJN14" s="376"/>
      <c r="HJO14" s="376"/>
      <c r="HJP14" s="376"/>
      <c r="HJQ14" s="376"/>
      <c r="HJR14" s="376"/>
      <c r="HJS14" s="376"/>
      <c r="HJT14" s="376"/>
      <c r="HJU14" s="376"/>
      <c r="HJV14" s="376"/>
      <c r="HJW14" s="376"/>
      <c r="HJX14" s="376"/>
      <c r="HJY14" s="376"/>
      <c r="HJZ14" s="376"/>
      <c r="HKA14" s="376"/>
      <c r="HKB14" s="376"/>
      <c r="HKC14" s="376"/>
      <c r="HKD14" s="376"/>
      <c r="HKE14" s="376"/>
      <c r="HKF14" s="376"/>
      <c r="HKG14" s="376"/>
      <c r="HKH14" s="376"/>
      <c r="HKI14" s="376"/>
      <c r="HKJ14" s="376"/>
      <c r="HKK14" s="376"/>
      <c r="HKL14" s="376"/>
      <c r="HKM14" s="376"/>
      <c r="HKN14" s="376"/>
      <c r="HKO14" s="376"/>
      <c r="HKP14" s="376"/>
      <c r="HKQ14" s="376"/>
      <c r="HKR14" s="376"/>
      <c r="HKS14" s="376"/>
      <c r="HKT14" s="376"/>
      <c r="HKU14" s="376"/>
      <c r="HKV14" s="376"/>
      <c r="HKW14" s="376"/>
      <c r="HKX14" s="376"/>
      <c r="HKY14" s="376"/>
      <c r="HKZ14" s="376"/>
      <c r="HLA14" s="376"/>
      <c r="HLB14" s="376"/>
      <c r="HLC14" s="376"/>
      <c r="HLD14" s="376"/>
      <c r="HLE14" s="376"/>
      <c r="HLF14" s="376"/>
      <c r="HLG14" s="376"/>
      <c r="HLH14" s="376"/>
      <c r="HLI14" s="376"/>
      <c r="HLJ14" s="376"/>
      <c r="HLK14" s="376"/>
      <c r="HLL14" s="376"/>
      <c r="HLM14" s="376"/>
      <c r="HLN14" s="376"/>
      <c r="HLO14" s="376"/>
      <c r="HLP14" s="376"/>
      <c r="HLQ14" s="376"/>
      <c r="HLR14" s="376"/>
      <c r="HLS14" s="376"/>
      <c r="HLT14" s="376"/>
      <c r="HLU14" s="376"/>
      <c r="HLV14" s="376"/>
      <c r="HLW14" s="376"/>
      <c r="HLX14" s="376"/>
      <c r="HLY14" s="376"/>
      <c r="HLZ14" s="376"/>
      <c r="HMA14" s="376"/>
      <c r="HMB14" s="376"/>
      <c r="HMC14" s="376"/>
      <c r="HMD14" s="376"/>
      <c r="HME14" s="376"/>
      <c r="HMF14" s="376"/>
      <c r="HMG14" s="376"/>
      <c r="HMH14" s="376"/>
      <c r="HMI14" s="376"/>
      <c r="HMJ14" s="376"/>
      <c r="HMK14" s="376"/>
      <c r="HML14" s="376"/>
      <c r="HMM14" s="376"/>
      <c r="HMN14" s="376"/>
      <c r="HMO14" s="376"/>
      <c r="HMP14" s="376"/>
      <c r="HMQ14" s="376"/>
      <c r="HMR14" s="376"/>
      <c r="HMS14" s="376"/>
      <c r="HMT14" s="376"/>
      <c r="HMU14" s="376"/>
      <c r="HMV14" s="376"/>
      <c r="HMW14" s="376"/>
      <c r="HMX14" s="376"/>
      <c r="HMY14" s="376"/>
      <c r="HMZ14" s="376"/>
      <c r="HNA14" s="376"/>
      <c r="HNB14" s="376"/>
      <c r="HNC14" s="376"/>
      <c r="HND14" s="376"/>
      <c r="HNE14" s="376"/>
      <c r="HNF14" s="376"/>
      <c r="HNG14" s="376"/>
      <c r="HNH14" s="376"/>
      <c r="HNI14" s="376"/>
      <c r="HNJ14" s="376"/>
      <c r="HNK14" s="376"/>
      <c r="HNL14" s="376"/>
      <c r="HNM14" s="376"/>
      <c r="HNN14" s="376"/>
      <c r="HNO14" s="376"/>
      <c r="HNP14" s="376"/>
      <c r="HNQ14" s="376"/>
      <c r="HNR14" s="376"/>
      <c r="HNS14" s="376"/>
      <c r="HNT14" s="376"/>
      <c r="HNU14" s="376"/>
      <c r="HNV14" s="376"/>
      <c r="HNW14" s="376"/>
      <c r="HNX14" s="376"/>
      <c r="HNY14" s="376"/>
      <c r="HNZ14" s="376"/>
      <c r="HOA14" s="376"/>
      <c r="HOB14" s="376"/>
      <c r="HOC14" s="376"/>
      <c r="HOD14" s="376"/>
      <c r="HOE14" s="376"/>
      <c r="HOF14" s="376"/>
      <c r="HOG14" s="376"/>
      <c r="HOH14" s="376"/>
      <c r="HOI14" s="376"/>
      <c r="HOJ14" s="376"/>
      <c r="HOK14" s="376"/>
      <c r="HOL14" s="376"/>
      <c r="HOM14" s="376"/>
      <c r="HON14" s="376"/>
      <c r="HOO14" s="376"/>
      <c r="HOP14" s="376"/>
      <c r="HOQ14" s="376"/>
      <c r="HOR14" s="376"/>
      <c r="HOS14" s="376"/>
      <c r="HOT14" s="376"/>
      <c r="HOU14" s="376"/>
      <c r="HOV14" s="376"/>
      <c r="HOW14" s="376"/>
      <c r="HOX14" s="376"/>
      <c r="HOY14" s="376"/>
      <c r="HOZ14" s="376"/>
      <c r="HPA14" s="376"/>
      <c r="HPB14" s="376"/>
      <c r="HPC14" s="376"/>
      <c r="HPD14" s="376"/>
      <c r="HPE14" s="376"/>
      <c r="HPF14" s="376"/>
      <c r="HPG14" s="376"/>
      <c r="HPH14" s="376"/>
      <c r="HPI14" s="376"/>
      <c r="HPJ14" s="376"/>
      <c r="HPK14" s="376"/>
      <c r="HPL14" s="376"/>
      <c r="HPM14" s="376"/>
      <c r="HPN14" s="376"/>
      <c r="HPO14" s="376"/>
      <c r="HPP14" s="376"/>
      <c r="HPQ14" s="376"/>
      <c r="HPR14" s="376"/>
      <c r="HPS14" s="376"/>
      <c r="HPT14" s="376"/>
      <c r="HPU14" s="376"/>
      <c r="HPV14" s="376"/>
      <c r="HPW14" s="376"/>
      <c r="HPX14" s="376"/>
      <c r="HPY14" s="376"/>
      <c r="HPZ14" s="376"/>
      <c r="HQA14" s="376"/>
      <c r="HQB14" s="376"/>
      <c r="HQC14" s="376"/>
      <c r="HQD14" s="376"/>
      <c r="HQE14" s="376"/>
      <c r="HQF14" s="376"/>
      <c r="HQG14" s="376"/>
      <c r="HQH14" s="376"/>
      <c r="HQI14" s="376"/>
      <c r="HQJ14" s="376"/>
      <c r="HQK14" s="376"/>
      <c r="HQL14" s="376"/>
      <c r="HQM14" s="376"/>
      <c r="HQN14" s="376"/>
      <c r="HQO14" s="376"/>
      <c r="HQP14" s="376"/>
      <c r="HQQ14" s="376"/>
      <c r="HQR14" s="376"/>
      <c r="HQS14" s="376"/>
      <c r="HQT14" s="376"/>
      <c r="HQU14" s="376"/>
      <c r="HQV14" s="376"/>
      <c r="HQW14" s="376"/>
      <c r="HQX14" s="376"/>
      <c r="HQY14" s="376"/>
      <c r="HQZ14" s="376"/>
      <c r="HRA14" s="376"/>
      <c r="HRB14" s="376"/>
      <c r="HRC14" s="376"/>
      <c r="HRD14" s="376"/>
      <c r="HRE14" s="376"/>
      <c r="HRF14" s="376"/>
      <c r="HRG14" s="376"/>
      <c r="HRH14" s="376"/>
      <c r="HRI14" s="376"/>
      <c r="HRJ14" s="376"/>
      <c r="HRK14" s="376"/>
      <c r="HRL14" s="376"/>
      <c r="HRM14" s="376"/>
      <c r="HRN14" s="376"/>
      <c r="HRO14" s="376"/>
      <c r="HRP14" s="376"/>
      <c r="HRQ14" s="376"/>
      <c r="HRR14" s="376"/>
      <c r="HRS14" s="376"/>
      <c r="HRT14" s="376"/>
      <c r="HRU14" s="376"/>
      <c r="HRV14" s="376"/>
      <c r="HRW14" s="376"/>
      <c r="HRX14" s="376"/>
      <c r="HRY14" s="376"/>
      <c r="HRZ14" s="376"/>
      <c r="HSA14" s="376"/>
      <c r="HSB14" s="376"/>
      <c r="HSC14" s="376"/>
      <c r="HSD14" s="376"/>
      <c r="HSE14" s="376"/>
      <c r="HSF14" s="376"/>
      <c r="HSG14" s="376"/>
      <c r="HSH14" s="376"/>
      <c r="HSI14" s="376"/>
      <c r="HSJ14" s="376"/>
      <c r="HSK14" s="376"/>
      <c r="HSL14" s="376"/>
      <c r="HSM14" s="376"/>
      <c r="HSN14" s="376"/>
      <c r="HSO14" s="376"/>
      <c r="HSP14" s="376"/>
      <c r="HSQ14" s="376"/>
      <c r="HSR14" s="376"/>
      <c r="HSS14" s="376"/>
      <c r="HST14" s="376"/>
      <c r="HSU14" s="376"/>
      <c r="HSV14" s="376"/>
      <c r="HSW14" s="376"/>
      <c r="HSX14" s="376"/>
      <c r="HSY14" s="376"/>
      <c r="HSZ14" s="376"/>
      <c r="HTA14" s="376"/>
      <c r="HTB14" s="376"/>
      <c r="HTC14" s="376"/>
      <c r="HTD14" s="376"/>
      <c r="HTE14" s="376"/>
      <c r="HTF14" s="376"/>
      <c r="HTG14" s="376"/>
      <c r="HTH14" s="376"/>
      <c r="HTI14" s="376"/>
      <c r="HTJ14" s="376"/>
      <c r="HTK14" s="376"/>
      <c r="HTL14" s="376"/>
      <c r="HTM14" s="376"/>
      <c r="HTN14" s="376"/>
      <c r="HTO14" s="376"/>
      <c r="HTP14" s="376"/>
      <c r="HTQ14" s="376"/>
      <c r="HTR14" s="376"/>
      <c r="HTS14" s="376"/>
      <c r="HTT14" s="376"/>
      <c r="HTU14" s="376"/>
      <c r="HTV14" s="376"/>
      <c r="HTW14" s="376"/>
      <c r="HTX14" s="376"/>
      <c r="HTY14" s="376"/>
      <c r="HTZ14" s="376"/>
      <c r="HUA14" s="376"/>
      <c r="HUB14" s="376"/>
      <c r="HUC14" s="376"/>
      <c r="HUD14" s="376"/>
      <c r="HUE14" s="376"/>
      <c r="HUF14" s="376"/>
      <c r="HUG14" s="376"/>
      <c r="HUH14" s="376"/>
      <c r="HUI14" s="376"/>
      <c r="HUJ14" s="376"/>
      <c r="HUK14" s="376"/>
      <c r="HUL14" s="376"/>
      <c r="HUM14" s="376"/>
      <c r="HUN14" s="376"/>
      <c r="HUO14" s="376"/>
      <c r="HUP14" s="376"/>
      <c r="HUQ14" s="376"/>
      <c r="HUR14" s="376"/>
      <c r="HUS14" s="376"/>
      <c r="HUT14" s="376"/>
      <c r="HUU14" s="376"/>
      <c r="HUV14" s="376"/>
      <c r="HUW14" s="376"/>
      <c r="HUX14" s="376"/>
      <c r="HUY14" s="376"/>
      <c r="HUZ14" s="376"/>
      <c r="HVA14" s="376"/>
      <c r="HVB14" s="376"/>
      <c r="HVC14" s="376"/>
      <c r="HVD14" s="376"/>
      <c r="HVE14" s="376"/>
      <c r="HVF14" s="376"/>
      <c r="HVG14" s="376"/>
      <c r="HVH14" s="376"/>
      <c r="HVI14" s="376"/>
      <c r="HVJ14" s="376"/>
      <c r="HVK14" s="376"/>
      <c r="HVL14" s="376"/>
      <c r="HVM14" s="376"/>
      <c r="HVN14" s="376"/>
      <c r="HVO14" s="376"/>
      <c r="HVP14" s="376"/>
      <c r="HVQ14" s="376"/>
      <c r="HVR14" s="376"/>
      <c r="HVS14" s="376"/>
      <c r="HVT14" s="376"/>
      <c r="HVU14" s="376"/>
      <c r="HVV14" s="376"/>
      <c r="HVW14" s="376"/>
      <c r="HVX14" s="376"/>
      <c r="HVY14" s="376"/>
      <c r="HVZ14" s="376"/>
      <c r="HWA14" s="376"/>
      <c r="HWB14" s="376"/>
      <c r="HWC14" s="376"/>
      <c r="HWD14" s="376"/>
      <c r="HWE14" s="376"/>
      <c r="HWF14" s="376"/>
      <c r="HWG14" s="376"/>
      <c r="HWH14" s="376"/>
      <c r="HWI14" s="376"/>
      <c r="HWJ14" s="376"/>
      <c r="HWK14" s="376"/>
      <c r="HWL14" s="376"/>
      <c r="HWM14" s="376"/>
      <c r="HWN14" s="376"/>
      <c r="HWO14" s="376"/>
      <c r="HWP14" s="376"/>
      <c r="HWQ14" s="376"/>
      <c r="HWR14" s="376"/>
      <c r="HWS14" s="376"/>
      <c r="HWT14" s="376"/>
      <c r="HWU14" s="376"/>
      <c r="HWV14" s="376"/>
      <c r="HWW14" s="376"/>
      <c r="HWX14" s="376"/>
      <c r="HWY14" s="376"/>
      <c r="HWZ14" s="376"/>
      <c r="HXA14" s="376"/>
      <c r="HXB14" s="376"/>
      <c r="HXC14" s="376"/>
      <c r="HXD14" s="376"/>
      <c r="HXE14" s="376"/>
      <c r="HXF14" s="376"/>
      <c r="HXG14" s="376"/>
      <c r="HXH14" s="376"/>
      <c r="HXI14" s="376"/>
      <c r="HXJ14" s="376"/>
      <c r="HXK14" s="376"/>
      <c r="HXL14" s="376"/>
      <c r="HXM14" s="376"/>
      <c r="HXN14" s="376"/>
      <c r="HXO14" s="376"/>
      <c r="HXP14" s="376"/>
      <c r="HXQ14" s="376"/>
      <c r="HXR14" s="376"/>
      <c r="HXS14" s="376"/>
      <c r="HXT14" s="376"/>
      <c r="HXU14" s="376"/>
      <c r="HXV14" s="376"/>
      <c r="HXW14" s="376"/>
      <c r="HXX14" s="376"/>
      <c r="HXY14" s="376"/>
      <c r="HXZ14" s="376"/>
      <c r="HYA14" s="376"/>
      <c r="HYB14" s="376"/>
      <c r="HYC14" s="376"/>
      <c r="HYD14" s="376"/>
      <c r="HYE14" s="376"/>
      <c r="HYF14" s="376"/>
      <c r="HYG14" s="376"/>
      <c r="HYH14" s="376"/>
      <c r="HYI14" s="376"/>
      <c r="HYJ14" s="376"/>
      <c r="HYK14" s="376"/>
      <c r="HYL14" s="376"/>
      <c r="HYM14" s="376"/>
      <c r="HYN14" s="376"/>
      <c r="HYO14" s="376"/>
      <c r="HYP14" s="376"/>
      <c r="HYQ14" s="376"/>
      <c r="HYR14" s="376"/>
      <c r="HYS14" s="376"/>
      <c r="HYT14" s="376"/>
      <c r="HYU14" s="376"/>
      <c r="HYV14" s="376"/>
      <c r="HYW14" s="376"/>
      <c r="HYX14" s="376"/>
      <c r="HYY14" s="376"/>
      <c r="HYZ14" s="376"/>
      <c r="HZA14" s="376"/>
      <c r="HZB14" s="376"/>
      <c r="HZC14" s="376"/>
      <c r="HZD14" s="376"/>
      <c r="HZE14" s="376"/>
      <c r="HZF14" s="376"/>
      <c r="HZG14" s="376"/>
      <c r="HZH14" s="376"/>
      <c r="HZI14" s="376"/>
      <c r="HZJ14" s="376"/>
      <c r="HZK14" s="376"/>
      <c r="HZL14" s="376"/>
      <c r="HZM14" s="376"/>
      <c r="HZN14" s="376"/>
      <c r="HZO14" s="376"/>
      <c r="HZP14" s="376"/>
      <c r="HZQ14" s="376"/>
      <c r="HZR14" s="376"/>
      <c r="HZS14" s="376"/>
      <c r="HZT14" s="376"/>
      <c r="HZU14" s="376"/>
      <c r="HZV14" s="376"/>
      <c r="HZW14" s="376"/>
      <c r="HZX14" s="376"/>
      <c r="HZY14" s="376"/>
      <c r="HZZ14" s="376"/>
      <c r="IAA14" s="376"/>
      <c r="IAB14" s="376"/>
      <c r="IAC14" s="376"/>
      <c r="IAD14" s="376"/>
      <c r="IAE14" s="376"/>
      <c r="IAF14" s="376"/>
      <c r="IAG14" s="376"/>
      <c r="IAH14" s="376"/>
      <c r="IAI14" s="376"/>
      <c r="IAJ14" s="376"/>
      <c r="IAK14" s="376"/>
      <c r="IAL14" s="376"/>
      <c r="IAM14" s="376"/>
      <c r="IAN14" s="376"/>
      <c r="IAO14" s="376"/>
      <c r="IAP14" s="376"/>
      <c r="IAQ14" s="376"/>
      <c r="IAR14" s="376"/>
      <c r="IAS14" s="376"/>
      <c r="IAT14" s="376"/>
      <c r="IAU14" s="376"/>
      <c r="IAV14" s="376"/>
      <c r="IAW14" s="376"/>
      <c r="IAX14" s="376"/>
      <c r="IAY14" s="376"/>
      <c r="IAZ14" s="376"/>
      <c r="IBA14" s="376"/>
      <c r="IBB14" s="376"/>
      <c r="IBC14" s="376"/>
      <c r="IBD14" s="376"/>
      <c r="IBE14" s="376"/>
      <c r="IBF14" s="376"/>
      <c r="IBG14" s="376"/>
      <c r="IBH14" s="376"/>
      <c r="IBI14" s="376"/>
      <c r="IBJ14" s="376"/>
      <c r="IBK14" s="376"/>
      <c r="IBL14" s="376"/>
      <c r="IBM14" s="376"/>
      <c r="IBN14" s="376"/>
      <c r="IBO14" s="376"/>
      <c r="IBP14" s="376"/>
      <c r="IBQ14" s="376"/>
      <c r="IBR14" s="376"/>
      <c r="IBS14" s="376"/>
      <c r="IBT14" s="376"/>
      <c r="IBU14" s="376"/>
      <c r="IBV14" s="376"/>
      <c r="IBW14" s="376"/>
      <c r="IBX14" s="376"/>
      <c r="IBY14" s="376"/>
      <c r="IBZ14" s="376"/>
      <c r="ICA14" s="376"/>
      <c r="ICB14" s="376"/>
      <c r="ICC14" s="376"/>
      <c r="ICD14" s="376"/>
      <c r="ICE14" s="376"/>
      <c r="ICF14" s="376"/>
      <c r="ICG14" s="376"/>
      <c r="ICH14" s="376"/>
      <c r="ICI14" s="376"/>
      <c r="ICJ14" s="376"/>
      <c r="ICK14" s="376"/>
      <c r="ICL14" s="376"/>
      <c r="ICM14" s="376"/>
      <c r="ICN14" s="376"/>
      <c r="ICO14" s="376"/>
      <c r="ICP14" s="376"/>
      <c r="ICQ14" s="376"/>
      <c r="ICR14" s="376"/>
      <c r="ICS14" s="376"/>
      <c r="ICT14" s="376"/>
      <c r="ICU14" s="376"/>
      <c r="ICV14" s="376"/>
      <c r="ICW14" s="376"/>
      <c r="ICX14" s="376"/>
      <c r="ICY14" s="376"/>
      <c r="ICZ14" s="376"/>
      <c r="IDA14" s="376"/>
      <c r="IDB14" s="376"/>
      <c r="IDC14" s="376"/>
      <c r="IDD14" s="376"/>
      <c r="IDE14" s="376"/>
      <c r="IDF14" s="376"/>
      <c r="IDG14" s="376"/>
      <c r="IDH14" s="376"/>
      <c r="IDI14" s="376"/>
      <c r="IDJ14" s="376"/>
      <c r="IDK14" s="376"/>
      <c r="IDL14" s="376"/>
      <c r="IDM14" s="376"/>
      <c r="IDN14" s="376"/>
      <c r="IDO14" s="376"/>
      <c r="IDP14" s="376"/>
      <c r="IDQ14" s="376"/>
      <c r="IDR14" s="376"/>
      <c r="IDS14" s="376"/>
      <c r="IDT14" s="376"/>
      <c r="IDU14" s="376"/>
      <c r="IDV14" s="376"/>
      <c r="IDW14" s="376"/>
      <c r="IDX14" s="376"/>
      <c r="IDY14" s="376"/>
      <c r="IDZ14" s="376"/>
      <c r="IEA14" s="376"/>
      <c r="IEB14" s="376"/>
      <c r="IEC14" s="376"/>
      <c r="IED14" s="376"/>
      <c r="IEE14" s="376"/>
      <c r="IEF14" s="376"/>
      <c r="IEG14" s="376"/>
      <c r="IEH14" s="376"/>
      <c r="IEI14" s="376"/>
      <c r="IEJ14" s="376"/>
      <c r="IEK14" s="376"/>
      <c r="IEL14" s="376"/>
      <c r="IEM14" s="376"/>
      <c r="IEN14" s="376"/>
      <c r="IEO14" s="376"/>
      <c r="IEP14" s="376"/>
      <c r="IEQ14" s="376"/>
      <c r="IER14" s="376"/>
      <c r="IES14" s="376"/>
      <c r="IET14" s="376"/>
      <c r="IEU14" s="376"/>
      <c r="IEV14" s="376"/>
      <c r="IEW14" s="376"/>
      <c r="IEX14" s="376"/>
      <c r="IEY14" s="376"/>
      <c r="IEZ14" s="376"/>
      <c r="IFA14" s="376"/>
      <c r="IFB14" s="376"/>
      <c r="IFC14" s="376"/>
      <c r="IFD14" s="376"/>
      <c r="IFE14" s="376"/>
      <c r="IFF14" s="376"/>
      <c r="IFG14" s="376"/>
      <c r="IFH14" s="376"/>
      <c r="IFI14" s="376"/>
      <c r="IFJ14" s="376"/>
      <c r="IFK14" s="376"/>
      <c r="IFL14" s="376"/>
      <c r="IFM14" s="376"/>
      <c r="IFN14" s="376"/>
      <c r="IFO14" s="376"/>
      <c r="IFP14" s="376"/>
      <c r="IFQ14" s="376"/>
      <c r="IFR14" s="376"/>
      <c r="IFS14" s="376"/>
      <c r="IFT14" s="376"/>
      <c r="IFU14" s="376"/>
      <c r="IFV14" s="376"/>
      <c r="IFW14" s="376"/>
      <c r="IFX14" s="376"/>
      <c r="IFY14" s="376"/>
      <c r="IFZ14" s="376"/>
      <c r="IGA14" s="376"/>
      <c r="IGB14" s="376"/>
      <c r="IGC14" s="376"/>
      <c r="IGD14" s="376"/>
      <c r="IGE14" s="376"/>
      <c r="IGF14" s="376"/>
      <c r="IGG14" s="376"/>
      <c r="IGH14" s="376"/>
      <c r="IGI14" s="376"/>
      <c r="IGJ14" s="376"/>
      <c r="IGK14" s="376"/>
      <c r="IGL14" s="376"/>
      <c r="IGM14" s="376"/>
      <c r="IGN14" s="376"/>
      <c r="IGO14" s="376"/>
      <c r="IGP14" s="376"/>
      <c r="IGQ14" s="376"/>
      <c r="IGR14" s="376"/>
      <c r="IGS14" s="376"/>
      <c r="IGT14" s="376"/>
      <c r="IGU14" s="376"/>
      <c r="IGV14" s="376"/>
      <c r="IGW14" s="376"/>
      <c r="IGX14" s="376"/>
      <c r="IGY14" s="376"/>
      <c r="IGZ14" s="376"/>
      <c r="IHA14" s="376"/>
      <c r="IHB14" s="376"/>
      <c r="IHC14" s="376"/>
      <c r="IHD14" s="376"/>
      <c r="IHE14" s="376"/>
      <c r="IHF14" s="376"/>
      <c r="IHG14" s="376"/>
      <c r="IHH14" s="376"/>
      <c r="IHI14" s="376"/>
      <c r="IHJ14" s="376"/>
      <c r="IHK14" s="376"/>
      <c r="IHL14" s="376"/>
      <c r="IHM14" s="376"/>
      <c r="IHN14" s="376"/>
      <c r="IHO14" s="376"/>
      <c r="IHP14" s="376"/>
      <c r="IHQ14" s="376"/>
      <c r="IHR14" s="376"/>
      <c r="IHS14" s="376"/>
      <c r="IHT14" s="376"/>
      <c r="IHU14" s="376"/>
      <c r="IHV14" s="376"/>
      <c r="IHW14" s="376"/>
      <c r="IHX14" s="376"/>
      <c r="IHY14" s="376"/>
      <c r="IHZ14" s="376"/>
      <c r="IIA14" s="376"/>
      <c r="IIB14" s="376"/>
      <c r="IIC14" s="376"/>
      <c r="IID14" s="376"/>
      <c r="IIE14" s="376"/>
      <c r="IIF14" s="376"/>
      <c r="IIG14" s="376"/>
      <c r="IIH14" s="376"/>
      <c r="III14" s="376"/>
      <c r="IIJ14" s="376"/>
      <c r="IIK14" s="376"/>
      <c r="IIL14" s="376"/>
      <c r="IIM14" s="376"/>
      <c r="IIN14" s="376"/>
      <c r="IIO14" s="376"/>
      <c r="IIP14" s="376"/>
      <c r="IIQ14" s="376"/>
      <c r="IIR14" s="376"/>
      <c r="IIS14" s="376"/>
      <c r="IIT14" s="376"/>
      <c r="IIU14" s="376"/>
      <c r="IIV14" s="376"/>
      <c r="IIW14" s="376"/>
      <c r="IIX14" s="376"/>
      <c r="IIY14" s="376"/>
      <c r="IIZ14" s="376"/>
      <c r="IJA14" s="376"/>
      <c r="IJB14" s="376"/>
      <c r="IJC14" s="376"/>
      <c r="IJD14" s="376"/>
      <c r="IJE14" s="376"/>
      <c r="IJF14" s="376"/>
      <c r="IJG14" s="376"/>
      <c r="IJH14" s="376"/>
      <c r="IJI14" s="376"/>
      <c r="IJJ14" s="376"/>
      <c r="IJK14" s="376"/>
      <c r="IJL14" s="376"/>
      <c r="IJM14" s="376"/>
      <c r="IJN14" s="376"/>
      <c r="IJO14" s="376"/>
      <c r="IJP14" s="376"/>
      <c r="IJQ14" s="376"/>
      <c r="IJR14" s="376"/>
      <c r="IJS14" s="376"/>
      <c r="IJT14" s="376"/>
      <c r="IJU14" s="376"/>
      <c r="IJV14" s="376"/>
      <c r="IJW14" s="376"/>
      <c r="IJX14" s="376"/>
      <c r="IJY14" s="376"/>
      <c r="IJZ14" s="376"/>
      <c r="IKA14" s="376"/>
      <c r="IKB14" s="376"/>
      <c r="IKC14" s="376"/>
      <c r="IKD14" s="376"/>
      <c r="IKE14" s="376"/>
      <c r="IKF14" s="376"/>
      <c r="IKG14" s="376"/>
      <c r="IKH14" s="376"/>
      <c r="IKI14" s="376"/>
      <c r="IKJ14" s="376"/>
      <c r="IKK14" s="376"/>
      <c r="IKL14" s="376"/>
      <c r="IKM14" s="376"/>
      <c r="IKN14" s="376"/>
      <c r="IKO14" s="376"/>
      <c r="IKP14" s="376"/>
      <c r="IKQ14" s="376"/>
      <c r="IKR14" s="376"/>
      <c r="IKS14" s="376"/>
      <c r="IKT14" s="376"/>
      <c r="IKU14" s="376"/>
      <c r="IKV14" s="376"/>
      <c r="IKW14" s="376"/>
      <c r="IKX14" s="376"/>
      <c r="IKY14" s="376"/>
      <c r="IKZ14" s="376"/>
      <c r="ILA14" s="376"/>
      <c r="ILB14" s="376"/>
      <c r="ILC14" s="376"/>
      <c r="ILD14" s="376"/>
      <c r="ILE14" s="376"/>
      <c r="ILF14" s="376"/>
      <c r="ILG14" s="376"/>
      <c r="ILH14" s="376"/>
      <c r="ILI14" s="376"/>
      <c r="ILJ14" s="376"/>
      <c r="ILK14" s="376"/>
      <c r="ILL14" s="376"/>
      <c r="ILM14" s="376"/>
      <c r="ILN14" s="376"/>
      <c r="ILO14" s="376"/>
      <c r="ILP14" s="376"/>
      <c r="ILQ14" s="376"/>
      <c r="ILR14" s="376"/>
      <c r="ILS14" s="376"/>
      <c r="ILT14" s="376"/>
      <c r="ILU14" s="376"/>
      <c r="ILV14" s="376"/>
      <c r="ILW14" s="376"/>
      <c r="ILX14" s="376"/>
      <c r="ILY14" s="376"/>
      <c r="ILZ14" s="376"/>
      <c r="IMA14" s="376"/>
      <c r="IMB14" s="376"/>
      <c r="IMC14" s="376"/>
      <c r="IMD14" s="376"/>
      <c r="IME14" s="376"/>
      <c r="IMF14" s="376"/>
      <c r="IMG14" s="376"/>
      <c r="IMH14" s="376"/>
      <c r="IMI14" s="376"/>
      <c r="IMJ14" s="376"/>
      <c r="IMK14" s="376"/>
      <c r="IML14" s="376"/>
      <c r="IMM14" s="376"/>
      <c r="IMN14" s="376"/>
      <c r="IMO14" s="376"/>
      <c r="IMP14" s="376"/>
      <c r="IMQ14" s="376"/>
      <c r="IMR14" s="376"/>
      <c r="IMS14" s="376"/>
      <c r="IMT14" s="376"/>
      <c r="IMU14" s="376"/>
      <c r="IMV14" s="376"/>
      <c r="IMW14" s="376"/>
      <c r="IMX14" s="376"/>
      <c r="IMY14" s="376"/>
      <c r="IMZ14" s="376"/>
      <c r="INA14" s="376"/>
      <c r="INB14" s="376"/>
      <c r="INC14" s="376"/>
      <c r="IND14" s="376"/>
      <c r="INE14" s="376"/>
      <c r="INF14" s="376"/>
      <c r="ING14" s="376"/>
      <c r="INH14" s="376"/>
      <c r="INI14" s="376"/>
      <c r="INJ14" s="376"/>
      <c r="INK14" s="376"/>
      <c r="INL14" s="376"/>
      <c r="INM14" s="376"/>
      <c r="INN14" s="376"/>
      <c r="INO14" s="376"/>
      <c r="INP14" s="376"/>
      <c r="INQ14" s="376"/>
      <c r="INR14" s="376"/>
      <c r="INS14" s="376"/>
      <c r="INT14" s="376"/>
      <c r="INU14" s="376"/>
      <c r="INV14" s="376"/>
      <c r="INW14" s="376"/>
      <c r="INX14" s="376"/>
      <c r="INY14" s="376"/>
      <c r="INZ14" s="376"/>
      <c r="IOA14" s="376"/>
      <c r="IOB14" s="376"/>
      <c r="IOC14" s="376"/>
      <c r="IOD14" s="376"/>
      <c r="IOE14" s="376"/>
      <c r="IOF14" s="376"/>
      <c r="IOG14" s="376"/>
      <c r="IOH14" s="376"/>
      <c r="IOI14" s="376"/>
      <c r="IOJ14" s="376"/>
      <c r="IOK14" s="376"/>
      <c r="IOL14" s="376"/>
      <c r="IOM14" s="376"/>
      <c r="ION14" s="376"/>
      <c r="IOO14" s="376"/>
      <c r="IOP14" s="376"/>
      <c r="IOQ14" s="376"/>
      <c r="IOR14" s="376"/>
      <c r="IOS14" s="376"/>
      <c r="IOT14" s="376"/>
      <c r="IOU14" s="376"/>
      <c r="IOV14" s="376"/>
      <c r="IOW14" s="376"/>
      <c r="IOX14" s="376"/>
      <c r="IOY14" s="376"/>
      <c r="IOZ14" s="376"/>
      <c r="IPA14" s="376"/>
      <c r="IPB14" s="376"/>
      <c r="IPC14" s="376"/>
      <c r="IPD14" s="376"/>
      <c r="IPE14" s="376"/>
      <c r="IPF14" s="376"/>
      <c r="IPG14" s="376"/>
      <c r="IPH14" s="376"/>
      <c r="IPI14" s="376"/>
      <c r="IPJ14" s="376"/>
      <c r="IPK14" s="376"/>
      <c r="IPL14" s="376"/>
      <c r="IPM14" s="376"/>
      <c r="IPN14" s="376"/>
      <c r="IPO14" s="376"/>
      <c r="IPP14" s="376"/>
      <c r="IPQ14" s="376"/>
      <c r="IPR14" s="376"/>
      <c r="IPS14" s="376"/>
      <c r="IPT14" s="376"/>
      <c r="IPU14" s="376"/>
      <c r="IPV14" s="376"/>
      <c r="IPW14" s="376"/>
      <c r="IPX14" s="376"/>
      <c r="IPY14" s="376"/>
      <c r="IPZ14" s="376"/>
      <c r="IQA14" s="376"/>
      <c r="IQB14" s="376"/>
      <c r="IQC14" s="376"/>
      <c r="IQD14" s="376"/>
      <c r="IQE14" s="376"/>
      <c r="IQF14" s="376"/>
      <c r="IQG14" s="376"/>
      <c r="IQH14" s="376"/>
      <c r="IQI14" s="376"/>
      <c r="IQJ14" s="376"/>
      <c r="IQK14" s="376"/>
      <c r="IQL14" s="376"/>
      <c r="IQM14" s="376"/>
      <c r="IQN14" s="376"/>
      <c r="IQO14" s="376"/>
      <c r="IQP14" s="376"/>
      <c r="IQQ14" s="376"/>
      <c r="IQR14" s="376"/>
      <c r="IQS14" s="376"/>
      <c r="IQT14" s="376"/>
      <c r="IQU14" s="376"/>
      <c r="IQV14" s="376"/>
      <c r="IQW14" s="376"/>
      <c r="IQX14" s="376"/>
      <c r="IQY14" s="376"/>
      <c r="IQZ14" s="376"/>
      <c r="IRA14" s="376"/>
      <c r="IRB14" s="376"/>
      <c r="IRC14" s="376"/>
      <c r="IRD14" s="376"/>
      <c r="IRE14" s="376"/>
      <c r="IRF14" s="376"/>
      <c r="IRG14" s="376"/>
      <c r="IRH14" s="376"/>
      <c r="IRI14" s="376"/>
      <c r="IRJ14" s="376"/>
      <c r="IRK14" s="376"/>
      <c r="IRL14" s="376"/>
      <c r="IRM14" s="376"/>
      <c r="IRN14" s="376"/>
      <c r="IRO14" s="376"/>
      <c r="IRP14" s="376"/>
      <c r="IRQ14" s="376"/>
      <c r="IRR14" s="376"/>
      <c r="IRS14" s="376"/>
      <c r="IRT14" s="376"/>
      <c r="IRU14" s="376"/>
      <c r="IRV14" s="376"/>
      <c r="IRW14" s="376"/>
      <c r="IRX14" s="376"/>
      <c r="IRY14" s="376"/>
      <c r="IRZ14" s="376"/>
      <c r="ISA14" s="376"/>
      <c r="ISB14" s="376"/>
      <c r="ISC14" s="376"/>
      <c r="ISD14" s="376"/>
      <c r="ISE14" s="376"/>
      <c r="ISF14" s="376"/>
      <c r="ISG14" s="376"/>
      <c r="ISH14" s="376"/>
      <c r="ISI14" s="376"/>
      <c r="ISJ14" s="376"/>
      <c r="ISK14" s="376"/>
      <c r="ISL14" s="376"/>
      <c r="ISM14" s="376"/>
      <c r="ISN14" s="376"/>
      <c r="ISO14" s="376"/>
      <c r="ISP14" s="376"/>
      <c r="ISQ14" s="376"/>
      <c r="ISR14" s="376"/>
      <c r="ISS14" s="376"/>
      <c r="IST14" s="376"/>
      <c r="ISU14" s="376"/>
      <c r="ISV14" s="376"/>
      <c r="ISW14" s="376"/>
      <c r="ISX14" s="376"/>
      <c r="ISY14" s="376"/>
      <c r="ISZ14" s="376"/>
      <c r="ITA14" s="376"/>
      <c r="ITB14" s="376"/>
      <c r="ITC14" s="376"/>
      <c r="ITD14" s="376"/>
      <c r="ITE14" s="376"/>
      <c r="ITF14" s="376"/>
      <c r="ITG14" s="376"/>
      <c r="ITH14" s="376"/>
      <c r="ITI14" s="376"/>
      <c r="ITJ14" s="376"/>
      <c r="ITK14" s="376"/>
      <c r="ITL14" s="376"/>
      <c r="ITM14" s="376"/>
      <c r="ITN14" s="376"/>
      <c r="ITO14" s="376"/>
      <c r="ITP14" s="376"/>
      <c r="ITQ14" s="376"/>
      <c r="ITR14" s="376"/>
      <c r="ITS14" s="376"/>
      <c r="ITT14" s="376"/>
      <c r="ITU14" s="376"/>
      <c r="ITV14" s="376"/>
      <c r="ITW14" s="376"/>
      <c r="ITX14" s="376"/>
      <c r="ITY14" s="376"/>
      <c r="ITZ14" s="376"/>
      <c r="IUA14" s="376"/>
      <c r="IUB14" s="376"/>
      <c r="IUC14" s="376"/>
      <c r="IUD14" s="376"/>
      <c r="IUE14" s="376"/>
      <c r="IUF14" s="376"/>
      <c r="IUG14" s="376"/>
      <c r="IUH14" s="376"/>
      <c r="IUI14" s="376"/>
      <c r="IUJ14" s="376"/>
      <c r="IUK14" s="376"/>
      <c r="IUL14" s="376"/>
      <c r="IUM14" s="376"/>
      <c r="IUN14" s="376"/>
      <c r="IUO14" s="376"/>
      <c r="IUP14" s="376"/>
      <c r="IUQ14" s="376"/>
      <c r="IUR14" s="376"/>
      <c r="IUS14" s="376"/>
      <c r="IUT14" s="376"/>
      <c r="IUU14" s="376"/>
      <c r="IUV14" s="376"/>
      <c r="IUW14" s="376"/>
      <c r="IUX14" s="376"/>
      <c r="IUY14" s="376"/>
      <c r="IUZ14" s="376"/>
      <c r="IVA14" s="376"/>
      <c r="IVB14" s="376"/>
      <c r="IVC14" s="376"/>
      <c r="IVD14" s="376"/>
      <c r="IVE14" s="376"/>
      <c r="IVF14" s="376"/>
      <c r="IVG14" s="376"/>
      <c r="IVH14" s="376"/>
      <c r="IVI14" s="376"/>
      <c r="IVJ14" s="376"/>
      <c r="IVK14" s="376"/>
      <c r="IVL14" s="376"/>
      <c r="IVM14" s="376"/>
      <c r="IVN14" s="376"/>
      <c r="IVO14" s="376"/>
      <c r="IVP14" s="376"/>
      <c r="IVQ14" s="376"/>
      <c r="IVR14" s="376"/>
      <c r="IVS14" s="376"/>
      <c r="IVT14" s="376"/>
      <c r="IVU14" s="376"/>
      <c r="IVV14" s="376"/>
      <c r="IVW14" s="376"/>
      <c r="IVX14" s="376"/>
      <c r="IVY14" s="376"/>
      <c r="IVZ14" s="376"/>
      <c r="IWA14" s="376"/>
      <c r="IWB14" s="376"/>
      <c r="IWC14" s="376"/>
      <c r="IWD14" s="376"/>
      <c r="IWE14" s="376"/>
      <c r="IWF14" s="376"/>
      <c r="IWG14" s="376"/>
      <c r="IWH14" s="376"/>
      <c r="IWI14" s="376"/>
      <c r="IWJ14" s="376"/>
      <c r="IWK14" s="376"/>
      <c r="IWL14" s="376"/>
      <c r="IWM14" s="376"/>
      <c r="IWN14" s="376"/>
      <c r="IWO14" s="376"/>
      <c r="IWP14" s="376"/>
      <c r="IWQ14" s="376"/>
      <c r="IWR14" s="376"/>
      <c r="IWS14" s="376"/>
      <c r="IWT14" s="376"/>
      <c r="IWU14" s="376"/>
      <c r="IWV14" s="376"/>
      <c r="IWW14" s="376"/>
      <c r="IWX14" s="376"/>
      <c r="IWY14" s="376"/>
      <c r="IWZ14" s="376"/>
      <c r="IXA14" s="376"/>
      <c r="IXB14" s="376"/>
      <c r="IXC14" s="376"/>
      <c r="IXD14" s="376"/>
      <c r="IXE14" s="376"/>
      <c r="IXF14" s="376"/>
      <c r="IXG14" s="376"/>
      <c r="IXH14" s="376"/>
      <c r="IXI14" s="376"/>
      <c r="IXJ14" s="376"/>
      <c r="IXK14" s="376"/>
      <c r="IXL14" s="376"/>
      <c r="IXM14" s="376"/>
      <c r="IXN14" s="376"/>
      <c r="IXO14" s="376"/>
      <c r="IXP14" s="376"/>
      <c r="IXQ14" s="376"/>
      <c r="IXR14" s="376"/>
      <c r="IXS14" s="376"/>
      <c r="IXT14" s="376"/>
      <c r="IXU14" s="376"/>
      <c r="IXV14" s="376"/>
      <c r="IXW14" s="376"/>
      <c r="IXX14" s="376"/>
      <c r="IXY14" s="376"/>
      <c r="IXZ14" s="376"/>
      <c r="IYA14" s="376"/>
      <c r="IYB14" s="376"/>
      <c r="IYC14" s="376"/>
      <c r="IYD14" s="376"/>
      <c r="IYE14" s="376"/>
      <c r="IYF14" s="376"/>
      <c r="IYG14" s="376"/>
      <c r="IYH14" s="376"/>
      <c r="IYI14" s="376"/>
      <c r="IYJ14" s="376"/>
      <c r="IYK14" s="376"/>
      <c r="IYL14" s="376"/>
      <c r="IYM14" s="376"/>
      <c r="IYN14" s="376"/>
      <c r="IYO14" s="376"/>
      <c r="IYP14" s="376"/>
      <c r="IYQ14" s="376"/>
      <c r="IYR14" s="376"/>
      <c r="IYS14" s="376"/>
      <c r="IYT14" s="376"/>
      <c r="IYU14" s="376"/>
      <c r="IYV14" s="376"/>
      <c r="IYW14" s="376"/>
      <c r="IYX14" s="376"/>
      <c r="IYY14" s="376"/>
      <c r="IYZ14" s="376"/>
      <c r="IZA14" s="376"/>
      <c r="IZB14" s="376"/>
      <c r="IZC14" s="376"/>
      <c r="IZD14" s="376"/>
      <c r="IZE14" s="376"/>
      <c r="IZF14" s="376"/>
      <c r="IZG14" s="376"/>
      <c r="IZH14" s="376"/>
      <c r="IZI14" s="376"/>
      <c r="IZJ14" s="376"/>
      <c r="IZK14" s="376"/>
      <c r="IZL14" s="376"/>
      <c r="IZM14" s="376"/>
      <c r="IZN14" s="376"/>
      <c r="IZO14" s="376"/>
      <c r="IZP14" s="376"/>
      <c r="IZQ14" s="376"/>
      <c r="IZR14" s="376"/>
      <c r="IZS14" s="376"/>
      <c r="IZT14" s="376"/>
      <c r="IZU14" s="376"/>
      <c r="IZV14" s="376"/>
      <c r="IZW14" s="376"/>
      <c r="IZX14" s="376"/>
      <c r="IZY14" s="376"/>
      <c r="IZZ14" s="376"/>
      <c r="JAA14" s="376"/>
      <c r="JAB14" s="376"/>
      <c r="JAC14" s="376"/>
      <c r="JAD14" s="376"/>
      <c r="JAE14" s="376"/>
      <c r="JAF14" s="376"/>
      <c r="JAG14" s="376"/>
      <c r="JAH14" s="376"/>
      <c r="JAI14" s="376"/>
      <c r="JAJ14" s="376"/>
      <c r="JAK14" s="376"/>
      <c r="JAL14" s="376"/>
      <c r="JAM14" s="376"/>
      <c r="JAN14" s="376"/>
      <c r="JAO14" s="376"/>
      <c r="JAP14" s="376"/>
      <c r="JAQ14" s="376"/>
      <c r="JAR14" s="376"/>
      <c r="JAS14" s="376"/>
      <c r="JAT14" s="376"/>
      <c r="JAU14" s="376"/>
      <c r="JAV14" s="376"/>
      <c r="JAW14" s="376"/>
      <c r="JAX14" s="376"/>
      <c r="JAY14" s="376"/>
      <c r="JAZ14" s="376"/>
      <c r="JBA14" s="376"/>
      <c r="JBB14" s="376"/>
      <c r="JBC14" s="376"/>
      <c r="JBD14" s="376"/>
      <c r="JBE14" s="376"/>
      <c r="JBF14" s="376"/>
      <c r="JBG14" s="376"/>
      <c r="JBH14" s="376"/>
      <c r="JBI14" s="376"/>
      <c r="JBJ14" s="376"/>
      <c r="JBK14" s="376"/>
      <c r="JBL14" s="376"/>
      <c r="JBM14" s="376"/>
      <c r="JBN14" s="376"/>
      <c r="JBO14" s="376"/>
      <c r="JBP14" s="376"/>
      <c r="JBQ14" s="376"/>
      <c r="JBR14" s="376"/>
      <c r="JBS14" s="376"/>
      <c r="JBT14" s="376"/>
      <c r="JBU14" s="376"/>
      <c r="JBV14" s="376"/>
      <c r="JBW14" s="376"/>
      <c r="JBX14" s="376"/>
      <c r="JBY14" s="376"/>
      <c r="JBZ14" s="376"/>
      <c r="JCA14" s="376"/>
      <c r="JCB14" s="376"/>
      <c r="JCC14" s="376"/>
      <c r="JCD14" s="376"/>
      <c r="JCE14" s="376"/>
      <c r="JCF14" s="376"/>
      <c r="JCG14" s="376"/>
      <c r="JCH14" s="376"/>
      <c r="JCI14" s="376"/>
      <c r="JCJ14" s="376"/>
      <c r="JCK14" s="376"/>
      <c r="JCL14" s="376"/>
      <c r="JCM14" s="376"/>
      <c r="JCN14" s="376"/>
      <c r="JCO14" s="376"/>
      <c r="JCP14" s="376"/>
      <c r="JCQ14" s="376"/>
      <c r="JCR14" s="376"/>
      <c r="JCS14" s="376"/>
      <c r="JCT14" s="376"/>
      <c r="JCU14" s="376"/>
      <c r="JCV14" s="376"/>
      <c r="JCW14" s="376"/>
      <c r="JCX14" s="376"/>
      <c r="JCY14" s="376"/>
      <c r="JCZ14" s="376"/>
      <c r="JDA14" s="376"/>
      <c r="JDB14" s="376"/>
      <c r="JDC14" s="376"/>
      <c r="JDD14" s="376"/>
      <c r="JDE14" s="376"/>
      <c r="JDF14" s="376"/>
      <c r="JDG14" s="376"/>
      <c r="JDH14" s="376"/>
      <c r="JDI14" s="376"/>
      <c r="JDJ14" s="376"/>
      <c r="JDK14" s="376"/>
      <c r="JDL14" s="376"/>
      <c r="JDM14" s="376"/>
      <c r="JDN14" s="376"/>
      <c r="JDO14" s="376"/>
      <c r="JDP14" s="376"/>
      <c r="JDQ14" s="376"/>
      <c r="JDR14" s="376"/>
      <c r="JDS14" s="376"/>
      <c r="JDT14" s="376"/>
      <c r="JDU14" s="376"/>
      <c r="JDV14" s="376"/>
      <c r="JDW14" s="376"/>
      <c r="JDX14" s="376"/>
      <c r="JDY14" s="376"/>
      <c r="JDZ14" s="376"/>
      <c r="JEA14" s="376"/>
      <c r="JEB14" s="376"/>
      <c r="JEC14" s="376"/>
      <c r="JED14" s="376"/>
      <c r="JEE14" s="376"/>
      <c r="JEF14" s="376"/>
      <c r="JEG14" s="376"/>
      <c r="JEH14" s="376"/>
      <c r="JEI14" s="376"/>
      <c r="JEJ14" s="376"/>
      <c r="JEK14" s="376"/>
      <c r="JEL14" s="376"/>
      <c r="JEM14" s="376"/>
      <c r="JEN14" s="376"/>
      <c r="JEO14" s="376"/>
      <c r="JEP14" s="376"/>
      <c r="JEQ14" s="376"/>
      <c r="JER14" s="376"/>
      <c r="JES14" s="376"/>
      <c r="JET14" s="376"/>
      <c r="JEU14" s="376"/>
      <c r="JEV14" s="376"/>
      <c r="JEW14" s="376"/>
      <c r="JEX14" s="376"/>
      <c r="JEY14" s="376"/>
      <c r="JEZ14" s="376"/>
      <c r="JFA14" s="376"/>
      <c r="JFB14" s="376"/>
      <c r="JFC14" s="376"/>
      <c r="JFD14" s="376"/>
      <c r="JFE14" s="376"/>
      <c r="JFF14" s="376"/>
      <c r="JFG14" s="376"/>
      <c r="JFH14" s="376"/>
      <c r="JFI14" s="376"/>
      <c r="JFJ14" s="376"/>
      <c r="JFK14" s="376"/>
      <c r="JFL14" s="376"/>
      <c r="JFM14" s="376"/>
      <c r="JFN14" s="376"/>
      <c r="JFO14" s="376"/>
      <c r="JFP14" s="376"/>
      <c r="JFQ14" s="376"/>
      <c r="JFR14" s="376"/>
      <c r="JFS14" s="376"/>
      <c r="JFT14" s="376"/>
      <c r="JFU14" s="376"/>
      <c r="JFV14" s="376"/>
      <c r="JFW14" s="376"/>
      <c r="JFX14" s="376"/>
      <c r="JFY14" s="376"/>
      <c r="JFZ14" s="376"/>
      <c r="JGA14" s="376"/>
      <c r="JGB14" s="376"/>
      <c r="JGC14" s="376"/>
      <c r="JGD14" s="376"/>
      <c r="JGE14" s="376"/>
      <c r="JGF14" s="376"/>
      <c r="JGG14" s="376"/>
      <c r="JGH14" s="376"/>
      <c r="JGI14" s="376"/>
      <c r="JGJ14" s="376"/>
      <c r="JGK14" s="376"/>
      <c r="JGL14" s="376"/>
      <c r="JGM14" s="376"/>
      <c r="JGN14" s="376"/>
      <c r="JGO14" s="376"/>
      <c r="JGP14" s="376"/>
      <c r="JGQ14" s="376"/>
      <c r="JGR14" s="376"/>
      <c r="JGS14" s="376"/>
      <c r="JGT14" s="376"/>
      <c r="JGU14" s="376"/>
      <c r="JGV14" s="376"/>
      <c r="JGW14" s="376"/>
      <c r="JGX14" s="376"/>
      <c r="JGY14" s="376"/>
      <c r="JGZ14" s="376"/>
      <c r="JHA14" s="376"/>
      <c r="JHB14" s="376"/>
      <c r="JHC14" s="376"/>
      <c r="JHD14" s="376"/>
      <c r="JHE14" s="376"/>
      <c r="JHF14" s="376"/>
      <c r="JHG14" s="376"/>
      <c r="JHH14" s="376"/>
      <c r="JHI14" s="376"/>
      <c r="JHJ14" s="376"/>
      <c r="JHK14" s="376"/>
      <c r="JHL14" s="376"/>
      <c r="JHM14" s="376"/>
      <c r="JHN14" s="376"/>
      <c r="JHO14" s="376"/>
      <c r="JHP14" s="376"/>
      <c r="JHQ14" s="376"/>
      <c r="JHR14" s="376"/>
      <c r="JHS14" s="376"/>
      <c r="JHT14" s="376"/>
      <c r="JHU14" s="376"/>
      <c r="JHV14" s="376"/>
      <c r="JHW14" s="376"/>
      <c r="JHX14" s="376"/>
      <c r="JHY14" s="376"/>
      <c r="JHZ14" s="376"/>
      <c r="JIA14" s="376"/>
      <c r="JIB14" s="376"/>
      <c r="JIC14" s="376"/>
      <c r="JID14" s="376"/>
      <c r="JIE14" s="376"/>
      <c r="JIF14" s="376"/>
      <c r="JIG14" s="376"/>
      <c r="JIH14" s="376"/>
      <c r="JII14" s="376"/>
      <c r="JIJ14" s="376"/>
      <c r="JIK14" s="376"/>
      <c r="JIL14" s="376"/>
      <c r="JIM14" s="376"/>
      <c r="JIN14" s="376"/>
      <c r="JIO14" s="376"/>
      <c r="JIP14" s="376"/>
      <c r="JIQ14" s="376"/>
      <c r="JIR14" s="376"/>
      <c r="JIS14" s="376"/>
      <c r="JIT14" s="376"/>
      <c r="JIU14" s="376"/>
      <c r="JIV14" s="376"/>
      <c r="JIW14" s="376"/>
      <c r="JIX14" s="376"/>
      <c r="JIY14" s="376"/>
      <c r="JIZ14" s="376"/>
      <c r="JJA14" s="376"/>
      <c r="JJB14" s="376"/>
      <c r="JJC14" s="376"/>
      <c r="JJD14" s="376"/>
      <c r="JJE14" s="376"/>
      <c r="JJF14" s="376"/>
      <c r="JJG14" s="376"/>
      <c r="JJH14" s="376"/>
      <c r="JJI14" s="376"/>
      <c r="JJJ14" s="376"/>
      <c r="JJK14" s="376"/>
      <c r="JJL14" s="376"/>
      <c r="JJM14" s="376"/>
      <c r="JJN14" s="376"/>
      <c r="JJO14" s="376"/>
      <c r="JJP14" s="376"/>
      <c r="JJQ14" s="376"/>
      <c r="JJR14" s="376"/>
      <c r="JJS14" s="376"/>
      <c r="JJT14" s="376"/>
      <c r="JJU14" s="376"/>
      <c r="JJV14" s="376"/>
      <c r="JJW14" s="376"/>
      <c r="JJX14" s="376"/>
      <c r="JJY14" s="376"/>
      <c r="JJZ14" s="376"/>
      <c r="JKA14" s="376"/>
      <c r="JKB14" s="376"/>
      <c r="JKC14" s="376"/>
      <c r="JKD14" s="376"/>
      <c r="JKE14" s="376"/>
      <c r="JKF14" s="376"/>
      <c r="JKG14" s="376"/>
      <c r="JKH14" s="376"/>
      <c r="JKI14" s="376"/>
      <c r="JKJ14" s="376"/>
      <c r="JKK14" s="376"/>
      <c r="JKL14" s="376"/>
      <c r="JKM14" s="376"/>
      <c r="JKN14" s="376"/>
      <c r="JKO14" s="376"/>
      <c r="JKP14" s="376"/>
      <c r="JKQ14" s="376"/>
      <c r="JKR14" s="376"/>
      <c r="JKS14" s="376"/>
      <c r="JKT14" s="376"/>
      <c r="JKU14" s="376"/>
      <c r="JKV14" s="376"/>
      <c r="JKW14" s="376"/>
      <c r="JKX14" s="376"/>
      <c r="JKY14" s="376"/>
      <c r="JKZ14" s="376"/>
      <c r="JLA14" s="376"/>
      <c r="JLB14" s="376"/>
      <c r="JLC14" s="376"/>
      <c r="JLD14" s="376"/>
      <c r="JLE14" s="376"/>
      <c r="JLF14" s="376"/>
      <c r="JLG14" s="376"/>
      <c r="JLH14" s="376"/>
      <c r="JLI14" s="376"/>
      <c r="JLJ14" s="376"/>
      <c r="JLK14" s="376"/>
      <c r="JLL14" s="376"/>
      <c r="JLM14" s="376"/>
      <c r="JLN14" s="376"/>
      <c r="JLO14" s="376"/>
      <c r="JLP14" s="376"/>
      <c r="JLQ14" s="376"/>
      <c r="JLR14" s="376"/>
      <c r="JLS14" s="376"/>
      <c r="JLT14" s="376"/>
      <c r="JLU14" s="376"/>
      <c r="JLV14" s="376"/>
      <c r="JLW14" s="376"/>
      <c r="JLX14" s="376"/>
      <c r="JLY14" s="376"/>
      <c r="JLZ14" s="376"/>
      <c r="JMA14" s="376"/>
      <c r="JMB14" s="376"/>
      <c r="JMC14" s="376"/>
      <c r="JMD14" s="376"/>
      <c r="JME14" s="376"/>
      <c r="JMF14" s="376"/>
      <c r="JMG14" s="376"/>
      <c r="JMH14" s="376"/>
      <c r="JMI14" s="376"/>
      <c r="JMJ14" s="376"/>
      <c r="JMK14" s="376"/>
      <c r="JML14" s="376"/>
      <c r="JMM14" s="376"/>
      <c r="JMN14" s="376"/>
      <c r="JMO14" s="376"/>
      <c r="JMP14" s="376"/>
      <c r="JMQ14" s="376"/>
      <c r="JMR14" s="376"/>
      <c r="JMS14" s="376"/>
      <c r="JMT14" s="376"/>
      <c r="JMU14" s="376"/>
      <c r="JMV14" s="376"/>
      <c r="JMW14" s="376"/>
      <c r="JMX14" s="376"/>
      <c r="JMY14" s="376"/>
      <c r="JMZ14" s="376"/>
      <c r="JNA14" s="376"/>
      <c r="JNB14" s="376"/>
      <c r="JNC14" s="376"/>
      <c r="JND14" s="376"/>
      <c r="JNE14" s="376"/>
      <c r="JNF14" s="376"/>
      <c r="JNG14" s="376"/>
      <c r="JNH14" s="376"/>
      <c r="JNI14" s="376"/>
      <c r="JNJ14" s="376"/>
      <c r="JNK14" s="376"/>
      <c r="JNL14" s="376"/>
      <c r="JNM14" s="376"/>
      <c r="JNN14" s="376"/>
      <c r="JNO14" s="376"/>
      <c r="JNP14" s="376"/>
      <c r="JNQ14" s="376"/>
      <c r="JNR14" s="376"/>
      <c r="JNS14" s="376"/>
      <c r="JNT14" s="376"/>
      <c r="JNU14" s="376"/>
      <c r="JNV14" s="376"/>
      <c r="JNW14" s="376"/>
      <c r="JNX14" s="376"/>
      <c r="JNY14" s="376"/>
      <c r="JNZ14" s="376"/>
      <c r="JOA14" s="376"/>
      <c r="JOB14" s="376"/>
      <c r="JOC14" s="376"/>
      <c r="JOD14" s="376"/>
      <c r="JOE14" s="376"/>
      <c r="JOF14" s="376"/>
      <c r="JOG14" s="376"/>
      <c r="JOH14" s="376"/>
      <c r="JOI14" s="376"/>
      <c r="JOJ14" s="376"/>
      <c r="JOK14" s="376"/>
      <c r="JOL14" s="376"/>
      <c r="JOM14" s="376"/>
      <c r="JON14" s="376"/>
      <c r="JOO14" s="376"/>
      <c r="JOP14" s="376"/>
      <c r="JOQ14" s="376"/>
      <c r="JOR14" s="376"/>
      <c r="JOS14" s="376"/>
      <c r="JOT14" s="376"/>
      <c r="JOU14" s="376"/>
      <c r="JOV14" s="376"/>
      <c r="JOW14" s="376"/>
      <c r="JOX14" s="376"/>
      <c r="JOY14" s="376"/>
      <c r="JOZ14" s="376"/>
      <c r="JPA14" s="376"/>
      <c r="JPB14" s="376"/>
      <c r="JPC14" s="376"/>
      <c r="JPD14" s="376"/>
      <c r="JPE14" s="376"/>
      <c r="JPF14" s="376"/>
      <c r="JPG14" s="376"/>
      <c r="JPH14" s="376"/>
      <c r="JPI14" s="376"/>
      <c r="JPJ14" s="376"/>
      <c r="JPK14" s="376"/>
      <c r="JPL14" s="376"/>
      <c r="JPM14" s="376"/>
      <c r="JPN14" s="376"/>
      <c r="JPO14" s="376"/>
      <c r="JPP14" s="376"/>
      <c r="JPQ14" s="376"/>
      <c r="JPR14" s="376"/>
      <c r="JPS14" s="376"/>
      <c r="JPT14" s="376"/>
      <c r="JPU14" s="376"/>
      <c r="JPV14" s="376"/>
      <c r="JPW14" s="376"/>
      <c r="JPX14" s="376"/>
      <c r="JPY14" s="376"/>
      <c r="JPZ14" s="376"/>
      <c r="JQA14" s="376"/>
      <c r="JQB14" s="376"/>
      <c r="JQC14" s="376"/>
      <c r="JQD14" s="376"/>
      <c r="JQE14" s="376"/>
      <c r="JQF14" s="376"/>
      <c r="JQG14" s="376"/>
      <c r="JQH14" s="376"/>
      <c r="JQI14" s="376"/>
      <c r="JQJ14" s="376"/>
      <c r="JQK14" s="376"/>
      <c r="JQL14" s="376"/>
      <c r="JQM14" s="376"/>
      <c r="JQN14" s="376"/>
      <c r="JQO14" s="376"/>
      <c r="JQP14" s="376"/>
      <c r="JQQ14" s="376"/>
      <c r="JQR14" s="376"/>
      <c r="JQS14" s="376"/>
      <c r="JQT14" s="376"/>
      <c r="JQU14" s="376"/>
      <c r="JQV14" s="376"/>
      <c r="JQW14" s="376"/>
      <c r="JQX14" s="376"/>
      <c r="JQY14" s="376"/>
      <c r="JQZ14" s="376"/>
      <c r="JRA14" s="376"/>
      <c r="JRB14" s="376"/>
      <c r="JRC14" s="376"/>
      <c r="JRD14" s="376"/>
      <c r="JRE14" s="376"/>
      <c r="JRF14" s="376"/>
      <c r="JRG14" s="376"/>
      <c r="JRH14" s="376"/>
      <c r="JRI14" s="376"/>
      <c r="JRJ14" s="376"/>
      <c r="JRK14" s="376"/>
      <c r="JRL14" s="376"/>
      <c r="JRM14" s="376"/>
      <c r="JRN14" s="376"/>
      <c r="JRO14" s="376"/>
      <c r="JRP14" s="376"/>
      <c r="JRQ14" s="376"/>
      <c r="JRR14" s="376"/>
      <c r="JRS14" s="376"/>
      <c r="JRT14" s="376"/>
      <c r="JRU14" s="376"/>
      <c r="JRV14" s="376"/>
      <c r="JRW14" s="376"/>
      <c r="JRX14" s="376"/>
      <c r="JRY14" s="376"/>
      <c r="JRZ14" s="376"/>
      <c r="JSA14" s="376"/>
      <c r="JSB14" s="376"/>
      <c r="JSC14" s="376"/>
      <c r="JSD14" s="376"/>
      <c r="JSE14" s="376"/>
      <c r="JSF14" s="376"/>
      <c r="JSG14" s="376"/>
      <c r="JSH14" s="376"/>
      <c r="JSI14" s="376"/>
      <c r="JSJ14" s="376"/>
      <c r="JSK14" s="376"/>
      <c r="JSL14" s="376"/>
      <c r="JSM14" s="376"/>
      <c r="JSN14" s="376"/>
      <c r="JSO14" s="376"/>
      <c r="JSP14" s="376"/>
      <c r="JSQ14" s="376"/>
      <c r="JSR14" s="376"/>
      <c r="JSS14" s="376"/>
      <c r="JST14" s="376"/>
      <c r="JSU14" s="376"/>
      <c r="JSV14" s="376"/>
      <c r="JSW14" s="376"/>
      <c r="JSX14" s="376"/>
      <c r="JSY14" s="376"/>
      <c r="JSZ14" s="376"/>
      <c r="JTA14" s="376"/>
      <c r="JTB14" s="376"/>
      <c r="JTC14" s="376"/>
      <c r="JTD14" s="376"/>
      <c r="JTE14" s="376"/>
      <c r="JTF14" s="376"/>
      <c r="JTG14" s="376"/>
      <c r="JTH14" s="376"/>
      <c r="JTI14" s="376"/>
      <c r="JTJ14" s="376"/>
      <c r="JTK14" s="376"/>
      <c r="JTL14" s="376"/>
      <c r="JTM14" s="376"/>
      <c r="JTN14" s="376"/>
      <c r="JTO14" s="376"/>
      <c r="JTP14" s="376"/>
      <c r="JTQ14" s="376"/>
      <c r="JTR14" s="376"/>
      <c r="JTS14" s="376"/>
      <c r="JTT14" s="376"/>
      <c r="JTU14" s="376"/>
      <c r="JTV14" s="376"/>
      <c r="JTW14" s="376"/>
      <c r="JTX14" s="376"/>
      <c r="JTY14" s="376"/>
      <c r="JTZ14" s="376"/>
      <c r="JUA14" s="376"/>
      <c r="JUB14" s="376"/>
      <c r="JUC14" s="376"/>
      <c r="JUD14" s="376"/>
      <c r="JUE14" s="376"/>
      <c r="JUF14" s="376"/>
      <c r="JUG14" s="376"/>
      <c r="JUH14" s="376"/>
      <c r="JUI14" s="376"/>
      <c r="JUJ14" s="376"/>
      <c r="JUK14" s="376"/>
      <c r="JUL14" s="376"/>
      <c r="JUM14" s="376"/>
      <c r="JUN14" s="376"/>
      <c r="JUO14" s="376"/>
      <c r="JUP14" s="376"/>
      <c r="JUQ14" s="376"/>
      <c r="JUR14" s="376"/>
      <c r="JUS14" s="376"/>
      <c r="JUT14" s="376"/>
      <c r="JUU14" s="376"/>
      <c r="JUV14" s="376"/>
      <c r="JUW14" s="376"/>
      <c r="JUX14" s="376"/>
      <c r="JUY14" s="376"/>
      <c r="JUZ14" s="376"/>
      <c r="JVA14" s="376"/>
      <c r="JVB14" s="376"/>
      <c r="JVC14" s="376"/>
      <c r="JVD14" s="376"/>
      <c r="JVE14" s="376"/>
      <c r="JVF14" s="376"/>
      <c r="JVG14" s="376"/>
      <c r="JVH14" s="376"/>
      <c r="JVI14" s="376"/>
      <c r="JVJ14" s="376"/>
      <c r="JVK14" s="376"/>
      <c r="JVL14" s="376"/>
      <c r="JVM14" s="376"/>
      <c r="JVN14" s="376"/>
      <c r="JVO14" s="376"/>
      <c r="JVP14" s="376"/>
      <c r="JVQ14" s="376"/>
      <c r="JVR14" s="376"/>
      <c r="JVS14" s="376"/>
      <c r="JVT14" s="376"/>
      <c r="JVU14" s="376"/>
      <c r="JVV14" s="376"/>
      <c r="JVW14" s="376"/>
      <c r="JVX14" s="376"/>
      <c r="JVY14" s="376"/>
      <c r="JVZ14" s="376"/>
      <c r="JWA14" s="376"/>
      <c r="JWB14" s="376"/>
      <c r="JWC14" s="376"/>
      <c r="JWD14" s="376"/>
      <c r="JWE14" s="376"/>
      <c r="JWF14" s="376"/>
      <c r="JWG14" s="376"/>
      <c r="JWH14" s="376"/>
      <c r="JWI14" s="376"/>
      <c r="JWJ14" s="376"/>
      <c r="JWK14" s="376"/>
      <c r="JWL14" s="376"/>
      <c r="JWM14" s="376"/>
      <c r="JWN14" s="376"/>
      <c r="JWO14" s="376"/>
      <c r="JWP14" s="376"/>
      <c r="JWQ14" s="376"/>
      <c r="JWR14" s="376"/>
      <c r="JWS14" s="376"/>
      <c r="JWT14" s="376"/>
      <c r="JWU14" s="376"/>
      <c r="JWV14" s="376"/>
      <c r="JWW14" s="376"/>
      <c r="JWX14" s="376"/>
      <c r="JWY14" s="376"/>
      <c r="JWZ14" s="376"/>
      <c r="JXA14" s="376"/>
      <c r="JXB14" s="376"/>
      <c r="JXC14" s="376"/>
      <c r="JXD14" s="376"/>
      <c r="JXE14" s="376"/>
      <c r="JXF14" s="376"/>
      <c r="JXG14" s="376"/>
      <c r="JXH14" s="376"/>
      <c r="JXI14" s="376"/>
      <c r="JXJ14" s="376"/>
      <c r="JXK14" s="376"/>
      <c r="JXL14" s="376"/>
      <c r="JXM14" s="376"/>
      <c r="JXN14" s="376"/>
      <c r="JXO14" s="376"/>
      <c r="JXP14" s="376"/>
      <c r="JXQ14" s="376"/>
      <c r="JXR14" s="376"/>
      <c r="JXS14" s="376"/>
      <c r="JXT14" s="376"/>
      <c r="JXU14" s="376"/>
      <c r="JXV14" s="376"/>
      <c r="JXW14" s="376"/>
      <c r="JXX14" s="376"/>
      <c r="JXY14" s="376"/>
      <c r="JXZ14" s="376"/>
      <c r="JYA14" s="376"/>
      <c r="JYB14" s="376"/>
      <c r="JYC14" s="376"/>
      <c r="JYD14" s="376"/>
      <c r="JYE14" s="376"/>
      <c r="JYF14" s="376"/>
      <c r="JYG14" s="376"/>
      <c r="JYH14" s="376"/>
      <c r="JYI14" s="376"/>
      <c r="JYJ14" s="376"/>
      <c r="JYK14" s="376"/>
      <c r="JYL14" s="376"/>
      <c r="JYM14" s="376"/>
      <c r="JYN14" s="376"/>
      <c r="JYO14" s="376"/>
      <c r="JYP14" s="376"/>
      <c r="JYQ14" s="376"/>
      <c r="JYR14" s="376"/>
      <c r="JYS14" s="376"/>
      <c r="JYT14" s="376"/>
      <c r="JYU14" s="376"/>
      <c r="JYV14" s="376"/>
      <c r="JYW14" s="376"/>
      <c r="JYX14" s="376"/>
      <c r="JYY14" s="376"/>
      <c r="JYZ14" s="376"/>
      <c r="JZA14" s="376"/>
      <c r="JZB14" s="376"/>
      <c r="JZC14" s="376"/>
      <c r="JZD14" s="376"/>
      <c r="JZE14" s="376"/>
      <c r="JZF14" s="376"/>
      <c r="JZG14" s="376"/>
      <c r="JZH14" s="376"/>
      <c r="JZI14" s="376"/>
      <c r="JZJ14" s="376"/>
      <c r="JZK14" s="376"/>
      <c r="JZL14" s="376"/>
      <c r="JZM14" s="376"/>
      <c r="JZN14" s="376"/>
      <c r="JZO14" s="376"/>
      <c r="JZP14" s="376"/>
      <c r="JZQ14" s="376"/>
      <c r="JZR14" s="376"/>
      <c r="JZS14" s="376"/>
      <c r="JZT14" s="376"/>
      <c r="JZU14" s="376"/>
      <c r="JZV14" s="376"/>
      <c r="JZW14" s="376"/>
      <c r="JZX14" s="376"/>
      <c r="JZY14" s="376"/>
      <c r="JZZ14" s="376"/>
      <c r="KAA14" s="376"/>
      <c r="KAB14" s="376"/>
      <c r="KAC14" s="376"/>
      <c r="KAD14" s="376"/>
      <c r="KAE14" s="376"/>
      <c r="KAF14" s="376"/>
      <c r="KAG14" s="376"/>
      <c r="KAH14" s="376"/>
      <c r="KAI14" s="376"/>
      <c r="KAJ14" s="376"/>
      <c r="KAK14" s="376"/>
      <c r="KAL14" s="376"/>
      <c r="KAM14" s="376"/>
      <c r="KAN14" s="376"/>
      <c r="KAO14" s="376"/>
      <c r="KAP14" s="376"/>
      <c r="KAQ14" s="376"/>
      <c r="KAR14" s="376"/>
      <c r="KAS14" s="376"/>
      <c r="KAT14" s="376"/>
      <c r="KAU14" s="376"/>
      <c r="KAV14" s="376"/>
      <c r="KAW14" s="376"/>
      <c r="KAX14" s="376"/>
      <c r="KAY14" s="376"/>
      <c r="KAZ14" s="376"/>
      <c r="KBA14" s="376"/>
      <c r="KBB14" s="376"/>
      <c r="KBC14" s="376"/>
      <c r="KBD14" s="376"/>
      <c r="KBE14" s="376"/>
      <c r="KBF14" s="376"/>
      <c r="KBG14" s="376"/>
      <c r="KBH14" s="376"/>
      <c r="KBI14" s="376"/>
      <c r="KBJ14" s="376"/>
      <c r="KBK14" s="376"/>
      <c r="KBL14" s="376"/>
      <c r="KBM14" s="376"/>
      <c r="KBN14" s="376"/>
      <c r="KBO14" s="376"/>
      <c r="KBP14" s="376"/>
      <c r="KBQ14" s="376"/>
      <c r="KBR14" s="376"/>
      <c r="KBS14" s="376"/>
      <c r="KBT14" s="376"/>
      <c r="KBU14" s="376"/>
      <c r="KBV14" s="376"/>
      <c r="KBW14" s="376"/>
      <c r="KBX14" s="376"/>
      <c r="KBY14" s="376"/>
      <c r="KBZ14" s="376"/>
      <c r="KCA14" s="376"/>
      <c r="KCB14" s="376"/>
      <c r="KCC14" s="376"/>
      <c r="KCD14" s="376"/>
      <c r="KCE14" s="376"/>
      <c r="KCF14" s="376"/>
      <c r="KCG14" s="376"/>
      <c r="KCH14" s="376"/>
      <c r="KCI14" s="376"/>
      <c r="KCJ14" s="376"/>
      <c r="KCK14" s="376"/>
      <c r="KCL14" s="376"/>
      <c r="KCM14" s="376"/>
      <c r="KCN14" s="376"/>
      <c r="KCO14" s="376"/>
      <c r="KCP14" s="376"/>
      <c r="KCQ14" s="376"/>
      <c r="KCR14" s="376"/>
      <c r="KCS14" s="376"/>
      <c r="KCT14" s="376"/>
      <c r="KCU14" s="376"/>
      <c r="KCV14" s="376"/>
      <c r="KCW14" s="376"/>
      <c r="KCX14" s="376"/>
      <c r="KCY14" s="376"/>
      <c r="KCZ14" s="376"/>
      <c r="KDA14" s="376"/>
      <c r="KDB14" s="376"/>
      <c r="KDC14" s="376"/>
      <c r="KDD14" s="376"/>
      <c r="KDE14" s="376"/>
      <c r="KDF14" s="376"/>
      <c r="KDG14" s="376"/>
      <c r="KDH14" s="376"/>
      <c r="KDI14" s="376"/>
      <c r="KDJ14" s="376"/>
      <c r="KDK14" s="376"/>
      <c r="KDL14" s="376"/>
      <c r="KDM14" s="376"/>
      <c r="KDN14" s="376"/>
      <c r="KDO14" s="376"/>
      <c r="KDP14" s="376"/>
      <c r="KDQ14" s="376"/>
      <c r="KDR14" s="376"/>
      <c r="KDS14" s="376"/>
      <c r="KDT14" s="376"/>
      <c r="KDU14" s="376"/>
      <c r="KDV14" s="376"/>
      <c r="KDW14" s="376"/>
      <c r="KDX14" s="376"/>
      <c r="KDY14" s="376"/>
      <c r="KDZ14" s="376"/>
      <c r="KEA14" s="376"/>
      <c r="KEB14" s="376"/>
      <c r="KEC14" s="376"/>
      <c r="KED14" s="376"/>
      <c r="KEE14" s="376"/>
      <c r="KEF14" s="376"/>
      <c r="KEG14" s="376"/>
      <c r="KEH14" s="376"/>
      <c r="KEI14" s="376"/>
      <c r="KEJ14" s="376"/>
      <c r="KEK14" s="376"/>
      <c r="KEL14" s="376"/>
      <c r="KEM14" s="376"/>
      <c r="KEN14" s="376"/>
      <c r="KEO14" s="376"/>
      <c r="KEP14" s="376"/>
      <c r="KEQ14" s="376"/>
      <c r="KER14" s="376"/>
      <c r="KES14" s="376"/>
      <c r="KET14" s="376"/>
      <c r="KEU14" s="376"/>
      <c r="KEV14" s="376"/>
      <c r="KEW14" s="376"/>
      <c r="KEX14" s="376"/>
      <c r="KEY14" s="376"/>
      <c r="KEZ14" s="376"/>
      <c r="KFA14" s="376"/>
      <c r="KFB14" s="376"/>
      <c r="KFC14" s="376"/>
      <c r="KFD14" s="376"/>
      <c r="KFE14" s="376"/>
      <c r="KFF14" s="376"/>
      <c r="KFG14" s="376"/>
      <c r="KFH14" s="376"/>
      <c r="KFI14" s="376"/>
      <c r="KFJ14" s="376"/>
      <c r="KFK14" s="376"/>
      <c r="KFL14" s="376"/>
      <c r="KFM14" s="376"/>
      <c r="KFN14" s="376"/>
      <c r="KFO14" s="376"/>
      <c r="KFP14" s="376"/>
      <c r="KFQ14" s="376"/>
      <c r="KFR14" s="376"/>
      <c r="KFS14" s="376"/>
      <c r="KFT14" s="376"/>
      <c r="KFU14" s="376"/>
      <c r="KFV14" s="376"/>
      <c r="KFW14" s="376"/>
      <c r="KFX14" s="376"/>
      <c r="KFY14" s="376"/>
      <c r="KFZ14" s="376"/>
      <c r="KGA14" s="376"/>
      <c r="KGB14" s="376"/>
      <c r="KGC14" s="376"/>
      <c r="KGD14" s="376"/>
      <c r="KGE14" s="376"/>
      <c r="KGF14" s="376"/>
      <c r="KGG14" s="376"/>
      <c r="KGH14" s="376"/>
      <c r="KGI14" s="376"/>
      <c r="KGJ14" s="376"/>
      <c r="KGK14" s="376"/>
      <c r="KGL14" s="376"/>
      <c r="KGM14" s="376"/>
      <c r="KGN14" s="376"/>
      <c r="KGO14" s="376"/>
      <c r="KGP14" s="376"/>
      <c r="KGQ14" s="376"/>
      <c r="KGR14" s="376"/>
      <c r="KGS14" s="376"/>
      <c r="KGT14" s="376"/>
      <c r="KGU14" s="376"/>
      <c r="KGV14" s="376"/>
      <c r="KGW14" s="376"/>
      <c r="KGX14" s="376"/>
      <c r="KGY14" s="376"/>
      <c r="KGZ14" s="376"/>
      <c r="KHA14" s="376"/>
      <c r="KHB14" s="376"/>
      <c r="KHC14" s="376"/>
      <c r="KHD14" s="376"/>
      <c r="KHE14" s="376"/>
      <c r="KHF14" s="376"/>
      <c r="KHG14" s="376"/>
      <c r="KHH14" s="376"/>
      <c r="KHI14" s="376"/>
      <c r="KHJ14" s="376"/>
      <c r="KHK14" s="376"/>
      <c r="KHL14" s="376"/>
      <c r="KHM14" s="376"/>
      <c r="KHN14" s="376"/>
      <c r="KHO14" s="376"/>
      <c r="KHP14" s="376"/>
      <c r="KHQ14" s="376"/>
      <c r="KHR14" s="376"/>
      <c r="KHS14" s="376"/>
      <c r="KHT14" s="376"/>
      <c r="KHU14" s="376"/>
      <c r="KHV14" s="376"/>
      <c r="KHW14" s="376"/>
      <c r="KHX14" s="376"/>
      <c r="KHY14" s="376"/>
      <c r="KHZ14" s="376"/>
      <c r="KIA14" s="376"/>
      <c r="KIB14" s="376"/>
      <c r="KIC14" s="376"/>
      <c r="KID14" s="376"/>
      <c r="KIE14" s="376"/>
      <c r="KIF14" s="376"/>
      <c r="KIG14" s="376"/>
      <c r="KIH14" s="376"/>
      <c r="KII14" s="376"/>
      <c r="KIJ14" s="376"/>
      <c r="KIK14" s="376"/>
      <c r="KIL14" s="376"/>
      <c r="KIM14" s="376"/>
      <c r="KIN14" s="376"/>
      <c r="KIO14" s="376"/>
      <c r="KIP14" s="376"/>
      <c r="KIQ14" s="376"/>
      <c r="KIR14" s="376"/>
      <c r="KIS14" s="376"/>
      <c r="KIT14" s="376"/>
      <c r="KIU14" s="376"/>
      <c r="KIV14" s="376"/>
      <c r="KIW14" s="376"/>
      <c r="KIX14" s="376"/>
      <c r="KIY14" s="376"/>
      <c r="KIZ14" s="376"/>
      <c r="KJA14" s="376"/>
      <c r="KJB14" s="376"/>
      <c r="KJC14" s="376"/>
      <c r="KJD14" s="376"/>
      <c r="KJE14" s="376"/>
      <c r="KJF14" s="376"/>
      <c r="KJG14" s="376"/>
      <c r="KJH14" s="376"/>
      <c r="KJI14" s="376"/>
      <c r="KJJ14" s="376"/>
      <c r="KJK14" s="376"/>
      <c r="KJL14" s="376"/>
      <c r="KJM14" s="376"/>
      <c r="KJN14" s="376"/>
      <c r="KJO14" s="376"/>
      <c r="KJP14" s="376"/>
      <c r="KJQ14" s="376"/>
      <c r="KJR14" s="376"/>
      <c r="KJS14" s="376"/>
      <c r="KJT14" s="376"/>
      <c r="KJU14" s="376"/>
      <c r="KJV14" s="376"/>
      <c r="KJW14" s="376"/>
      <c r="KJX14" s="376"/>
      <c r="KJY14" s="376"/>
      <c r="KJZ14" s="376"/>
      <c r="KKA14" s="376"/>
      <c r="KKB14" s="376"/>
      <c r="KKC14" s="376"/>
      <c r="KKD14" s="376"/>
      <c r="KKE14" s="376"/>
      <c r="KKF14" s="376"/>
      <c r="KKG14" s="376"/>
      <c r="KKH14" s="376"/>
      <c r="KKI14" s="376"/>
      <c r="KKJ14" s="376"/>
      <c r="KKK14" s="376"/>
      <c r="KKL14" s="376"/>
      <c r="KKM14" s="376"/>
      <c r="KKN14" s="376"/>
      <c r="KKO14" s="376"/>
      <c r="KKP14" s="376"/>
      <c r="KKQ14" s="376"/>
      <c r="KKR14" s="376"/>
      <c r="KKS14" s="376"/>
      <c r="KKT14" s="376"/>
      <c r="KKU14" s="376"/>
      <c r="KKV14" s="376"/>
      <c r="KKW14" s="376"/>
      <c r="KKX14" s="376"/>
      <c r="KKY14" s="376"/>
      <c r="KKZ14" s="376"/>
      <c r="KLA14" s="376"/>
      <c r="KLB14" s="376"/>
      <c r="KLC14" s="376"/>
      <c r="KLD14" s="376"/>
      <c r="KLE14" s="376"/>
      <c r="KLF14" s="376"/>
      <c r="KLG14" s="376"/>
      <c r="KLH14" s="376"/>
      <c r="KLI14" s="376"/>
      <c r="KLJ14" s="376"/>
      <c r="KLK14" s="376"/>
      <c r="KLL14" s="376"/>
      <c r="KLM14" s="376"/>
      <c r="KLN14" s="376"/>
      <c r="KLO14" s="376"/>
      <c r="KLP14" s="376"/>
      <c r="KLQ14" s="376"/>
      <c r="KLR14" s="376"/>
      <c r="KLS14" s="376"/>
      <c r="KLT14" s="376"/>
      <c r="KLU14" s="376"/>
      <c r="KLV14" s="376"/>
      <c r="KLW14" s="376"/>
      <c r="KLX14" s="376"/>
      <c r="KLY14" s="376"/>
      <c r="KLZ14" s="376"/>
      <c r="KMA14" s="376"/>
      <c r="KMB14" s="376"/>
      <c r="KMC14" s="376"/>
      <c r="KMD14" s="376"/>
      <c r="KME14" s="376"/>
      <c r="KMF14" s="376"/>
      <c r="KMG14" s="376"/>
      <c r="KMH14" s="376"/>
      <c r="KMI14" s="376"/>
      <c r="KMJ14" s="376"/>
      <c r="KMK14" s="376"/>
      <c r="KML14" s="376"/>
      <c r="KMM14" s="376"/>
      <c r="KMN14" s="376"/>
      <c r="KMO14" s="376"/>
      <c r="KMP14" s="376"/>
      <c r="KMQ14" s="376"/>
      <c r="KMR14" s="376"/>
      <c r="KMS14" s="376"/>
      <c r="KMT14" s="376"/>
      <c r="KMU14" s="376"/>
      <c r="KMV14" s="376"/>
      <c r="KMW14" s="376"/>
      <c r="KMX14" s="376"/>
      <c r="KMY14" s="376"/>
      <c r="KMZ14" s="376"/>
      <c r="KNA14" s="376"/>
      <c r="KNB14" s="376"/>
      <c r="KNC14" s="376"/>
      <c r="KND14" s="376"/>
      <c r="KNE14" s="376"/>
      <c r="KNF14" s="376"/>
      <c r="KNG14" s="376"/>
      <c r="KNH14" s="376"/>
      <c r="KNI14" s="376"/>
      <c r="KNJ14" s="376"/>
      <c r="KNK14" s="376"/>
      <c r="KNL14" s="376"/>
      <c r="KNM14" s="376"/>
      <c r="KNN14" s="376"/>
      <c r="KNO14" s="376"/>
      <c r="KNP14" s="376"/>
      <c r="KNQ14" s="376"/>
      <c r="KNR14" s="376"/>
      <c r="KNS14" s="376"/>
      <c r="KNT14" s="376"/>
      <c r="KNU14" s="376"/>
      <c r="KNV14" s="376"/>
      <c r="KNW14" s="376"/>
      <c r="KNX14" s="376"/>
      <c r="KNY14" s="376"/>
      <c r="KNZ14" s="376"/>
      <c r="KOA14" s="376"/>
      <c r="KOB14" s="376"/>
      <c r="KOC14" s="376"/>
      <c r="KOD14" s="376"/>
      <c r="KOE14" s="376"/>
      <c r="KOF14" s="376"/>
      <c r="KOG14" s="376"/>
      <c r="KOH14" s="376"/>
      <c r="KOI14" s="376"/>
      <c r="KOJ14" s="376"/>
      <c r="KOK14" s="376"/>
      <c r="KOL14" s="376"/>
      <c r="KOM14" s="376"/>
      <c r="KON14" s="376"/>
      <c r="KOO14" s="376"/>
      <c r="KOP14" s="376"/>
      <c r="KOQ14" s="376"/>
      <c r="KOR14" s="376"/>
      <c r="KOS14" s="376"/>
      <c r="KOT14" s="376"/>
      <c r="KOU14" s="376"/>
      <c r="KOV14" s="376"/>
      <c r="KOW14" s="376"/>
      <c r="KOX14" s="376"/>
      <c r="KOY14" s="376"/>
      <c r="KOZ14" s="376"/>
      <c r="KPA14" s="376"/>
      <c r="KPB14" s="376"/>
      <c r="KPC14" s="376"/>
      <c r="KPD14" s="376"/>
      <c r="KPE14" s="376"/>
      <c r="KPF14" s="376"/>
      <c r="KPG14" s="376"/>
      <c r="KPH14" s="376"/>
      <c r="KPI14" s="376"/>
      <c r="KPJ14" s="376"/>
      <c r="KPK14" s="376"/>
      <c r="KPL14" s="376"/>
      <c r="KPM14" s="376"/>
      <c r="KPN14" s="376"/>
      <c r="KPO14" s="376"/>
      <c r="KPP14" s="376"/>
      <c r="KPQ14" s="376"/>
      <c r="KPR14" s="376"/>
      <c r="KPS14" s="376"/>
      <c r="KPT14" s="376"/>
      <c r="KPU14" s="376"/>
      <c r="KPV14" s="376"/>
      <c r="KPW14" s="376"/>
      <c r="KPX14" s="376"/>
      <c r="KPY14" s="376"/>
      <c r="KPZ14" s="376"/>
      <c r="KQA14" s="376"/>
      <c r="KQB14" s="376"/>
      <c r="KQC14" s="376"/>
      <c r="KQD14" s="376"/>
      <c r="KQE14" s="376"/>
      <c r="KQF14" s="376"/>
      <c r="KQG14" s="376"/>
      <c r="KQH14" s="376"/>
      <c r="KQI14" s="376"/>
      <c r="KQJ14" s="376"/>
      <c r="KQK14" s="376"/>
      <c r="KQL14" s="376"/>
      <c r="KQM14" s="376"/>
      <c r="KQN14" s="376"/>
      <c r="KQO14" s="376"/>
      <c r="KQP14" s="376"/>
      <c r="KQQ14" s="376"/>
      <c r="KQR14" s="376"/>
      <c r="KQS14" s="376"/>
      <c r="KQT14" s="376"/>
      <c r="KQU14" s="376"/>
      <c r="KQV14" s="376"/>
      <c r="KQW14" s="376"/>
      <c r="KQX14" s="376"/>
      <c r="KQY14" s="376"/>
      <c r="KQZ14" s="376"/>
      <c r="KRA14" s="376"/>
      <c r="KRB14" s="376"/>
      <c r="KRC14" s="376"/>
      <c r="KRD14" s="376"/>
      <c r="KRE14" s="376"/>
      <c r="KRF14" s="376"/>
      <c r="KRG14" s="376"/>
      <c r="KRH14" s="376"/>
      <c r="KRI14" s="376"/>
      <c r="KRJ14" s="376"/>
      <c r="KRK14" s="376"/>
      <c r="KRL14" s="376"/>
      <c r="KRM14" s="376"/>
      <c r="KRN14" s="376"/>
      <c r="KRO14" s="376"/>
      <c r="KRP14" s="376"/>
      <c r="KRQ14" s="376"/>
      <c r="KRR14" s="376"/>
      <c r="KRS14" s="376"/>
      <c r="KRT14" s="376"/>
      <c r="KRU14" s="376"/>
      <c r="KRV14" s="376"/>
      <c r="KRW14" s="376"/>
      <c r="KRX14" s="376"/>
      <c r="KRY14" s="376"/>
      <c r="KRZ14" s="376"/>
      <c r="KSA14" s="376"/>
      <c r="KSB14" s="376"/>
      <c r="KSC14" s="376"/>
      <c r="KSD14" s="376"/>
      <c r="KSE14" s="376"/>
      <c r="KSF14" s="376"/>
      <c r="KSG14" s="376"/>
      <c r="KSH14" s="376"/>
      <c r="KSI14" s="376"/>
      <c r="KSJ14" s="376"/>
      <c r="KSK14" s="376"/>
      <c r="KSL14" s="376"/>
      <c r="KSM14" s="376"/>
      <c r="KSN14" s="376"/>
      <c r="KSO14" s="376"/>
      <c r="KSP14" s="376"/>
      <c r="KSQ14" s="376"/>
      <c r="KSR14" s="376"/>
      <c r="KSS14" s="376"/>
      <c r="KST14" s="376"/>
      <c r="KSU14" s="376"/>
      <c r="KSV14" s="376"/>
      <c r="KSW14" s="376"/>
      <c r="KSX14" s="376"/>
      <c r="KSY14" s="376"/>
      <c r="KSZ14" s="376"/>
      <c r="KTA14" s="376"/>
      <c r="KTB14" s="376"/>
      <c r="KTC14" s="376"/>
      <c r="KTD14" s="376"/>
      <c r="KTE14" s="376"/>
      <c r="KTF14" s="376"/>
      <c r="KTG14" s="376"/>
      <c r="KTH14" s="376"/>
      <c r="KTI14" s="376"/>
      <c r="KTJ14" s="376"/>
      <c r="KTK14" s="376"/>
      <c r="KTL14" s="376"/>
      <c r="KTM14" s="376"/>
      <c r="KTN14" s="376"/>
      <c r="KTO14" s="376"/>
      <c r="KTP14" s="376"/>
      <c r="KTQ14" s="376"/>
      <c r="KTR14" s="376"/>
      <c r="KTS14" s="376"/>
      <c r="KTT14" s="376"/>
      <c r="KTU14" s="376"/>
      <c r="KTV14" s="376"/>
      <c r="KTW14" s="376"/>
      <c r="KTX14" s="376"/>
      <c r="KTY14" s="376"/>
      <c r="KTZ14" s="376"/>
      <c r="KUA14" s="376"/>
      <c r="KUB14" s="376"/>
      <c r="KUC14" s="376"/>
      <c r="KUD14" s="376"/>
      <c r="KUE14" s="376"/>
      <c r="KUF14" s="376"/>
      <c r="KUG14" s="376"/>
      <c r="KUH14" s="376"/>
      <c r="KUI14" s="376"/>
      <c r="KUJ14" s="376"/>
      <c r="KUK14" s="376"/>
      <c r="KUL14" s="376"/>
      <c r="KUM14" s="376"/>
      <c r="KUN14" s="376"/>
      <c r="KUO14" s="376"/>
      <c r="KUP14" s="376"/>
      <c r="KUQ14" s="376"/>
      <c r="KUR14" s="376"/>
      <c r="KUS14" s="376"/>
      <c r="KUT14" s="376"/>
      <c r="KUU14" s="376"/>
      <c r="KUV14" s="376"/>
      <c r="KUW14" s="376"/>
      <c r="KUX14" s="376"/>
      <c r="KUY14" s="376"/>
      <c r="KUZ14" s="376"/>
      <c r="KVA14" s="376"/>
      <c r="KVB14" s="376"/>
      <c r="KVC14" s="376"/>
      <c r="KVD14" s="376"/>
      <c r="KVE14" s="376"/>
      <c r="KVF14" s="376"/>
      <c r="KVG14" s="376"/>
      <c r="KVH14" s="376"/>
      <c r="KVI14" s="376"/>
      <c r="KVJ14" s="376"/>
      <c r="KVK14" s="376"/>
      <c r="KVL14" s="376"/>
      <c r="KVM14" s="376"/>
      <c r="KVN14" s="376"/>
      <c r="KVO14" s="376"/>
      <c r="KVP14" s="376"/>
      <c r="KVQ14" s="376"/>
      <c r="KVR14" s="376"/>
      <c r="KVS14" s="376"/>
      <c r="KVT14" s="376"/>
      <c r="KVU14" s="376"/>
      <c r="KVV14" s="376"/>
      <c r="KVW14" s="376"/>
      <c r="KVX14" s="376"/>
      <c r="KVY14" s="376"/>
      <c r="KVZ14" s="376"/>
      <c r="KWA14" s="376"/>
      <c r="KWB14" s="376"/>
      <c r="KWC14" s="376"/>
      <c r="KWD14" s="376"/>
      <c r="KWE14" s="376"/>
      <c r="KWF14" s="376"/>
      <c r="KWG14" s="376"/>
      <c r="KWH14" s="376"/>
      <c r="KWI14" s="376"/>
      <c r="KWJ14" s="376"/>
      <c r="KWK14" s="376"/>
      <c r="KWL14" s="376"/>
      <c r="KWM14" s="376"/>
      <c r="KWN14" s="376"/>
      <c r="KWO14" s="376"/>
      <c r="KWP14" s="376"/>
      <c r="KWQ14" s="376"/>
      <c r="KWR14" s="376"/>
      <c r="KWS14" s="376"/>
      <c r="KWT14" s="376"/>
      <c r="KWU14" s="376"/>
      <c r="KWV14" s="376"/>
      <c r="KWW14" s="376"/>
      <c r="KWX14" s="376"/>
      <c r="KWY14" s="376"/>
      <c r="KWZ14" s="376"/>
      <c r="KXA14" s="376"/>
      <c r="KXB14" s="376"/>
      <c r="KXC14" s="376"/>
      <c r="KXD14" s="376"/>
      <c r="KXE14" s="376"/>
      <c r="KXF14" s="376"/>
      <c r="KXG14" s="376"/>
      <c r="KXH14" s="376"/>
      <c r="KXI14" s="376"/>
      <c r="KXJ14" s="376"/>
      <c r="KXK14" s="376"/>
      <c r="KXL14" s="376"/>
      <c r="KXM14" s="376"/>
      <c r="KXN14" s="376"/>
      <c r="KXO14" s="376"/>
      <c r="KXP14" s="376"/>
      <c r="KXQ14" s="376"/>
      <c r="KXR14" s="376"/>
      <c r="KXS14" s="376"/>
      <c r="KXT14" s="376"/>
      <c r="KXU14" s="376"/>
      <c r="KXV14" s="376"/>
      <c r="KXW14" s="376"/>
      <c r="KXX14" s="376"/>
      <c r="KXY14" s="376"/>
      <c r="KXZ14" s="376"/>
      <c r="KYA14" s="376"/>
      <c r="KYB14" s="376"/>
      <c r="KYC14" s="376"/>
      <c r="KYD14" s="376"/>
      <c r="KYE14" s="376"/>
      <c r="KYF14" s="376"/>
      <c r="KYG14" s="376"/>
      <c r="KYH14" s="376"/>
      <c r="KYI14" s="376"/>
      <c r="KYJ14" s="376"/>
      <c r="KYK14" s="376"/>
      <c r="KYL14" s="376"/>
      <c r="KYM14" s="376"/>
      <c r="KYN14" s="376"/>
      <c r="KYO14" s="376"/>
      <c r="KYP14" s="376"/>
      <c r="KYQ14" s="376"/>
      <c r="KYR14" s="376"/>
      <c r="KYS14" s="376"/>
      <c r="KYT14" s="376"/>
      <c r="KYU14" s="376"/>
      <c r="KYV14" s="376"/>
      <c r="KYW14" s="376"/>
      <c r="KYX14" s="376"/>
      <c r="KYY14" s="376"/>
      <c r="KYZ14" s="376"/>
      <c r="KZA14" s="376"/>
      <c r="KZB14" s="376"/>
      <c r="KZC14" s="376"/>
      <c r="KZD14" s="376"/>
      <c r="KZE14" s="376"/>
      <c r="KZF14" s="376"/>
      <c r="KZG14" s="376"/>
      <c r="KZH14" s="376"/>
      <c r="KZI14" s="376"/>
      <c r="KZJ14" s="376"/>
      <c r="KZK14" s="376"/>
      <c r="KZL14" s="376"/>
      <c r="KZM14" s="376"/>
      <c r="KZN14" s="376"/>
      <c r="KZO14" s="376"/>
      <c r="KZP14" s="376"/>
      <c r="KZQ14" s="376"/>
      <c r="KZR14" s="376"/>
      <c r="KZS14" s="376"/>
      <c r="KZT14" s="376"/>
      <c r="KZU14" s="376"/>
      <c r="KZV14" s="376"/>
      <c r="KZW14" s="376"/>
      <c r="KZX14" s="376"/>
      <c r="KZY14" s="376"/>
      <c r="KZZ14" s="376"/>
      <c r="LAA14" s="376"/>
      <c r="LAB14" s="376"/>
      <c r="LAC14" s="376"/>
      <c r="LAD14" s="376"/>
      <c r="LAE14" s="376"/>
      <c r="LAF14" s="376"/>
      <c r="LAG14" s="376"/>
      <c r="LAH14" s="376"/>
      <c r="LAI14" s="376"/>
      <c r="LAJ14" s="376"/>
      <c r="LAK14" s="376"/>
      <c r="LAL14" s="376"/>
      <c r="LAM14" s="376"/>
      <c r="LAN14" s="376"/>
      <c r="LAO14" s="376"/>
      <c r="LAP14" s="376"/>
      <c r="LAQ14" s="376"/>
      <c r="LAR14" s="376"/>
      <c r="LAS14" s="376"/>
      <c r="LAT14" s="376"/>
      <c r="LAU14" s="376"/>
      <c r="LAV14" s="376"/>
      <c r="LAW14" s="376"/>
      <c r="LAX14" s="376"/>
      <c r="LAY14" s="376"/>
      <c r="LAZ14" s="376"/>
      <c r="LBA14" s="376"/>
      <c r="LBB14" s="376"/>
      <c r="LBC14" s="376"/>
      <c r="LBD14" s="376"/>
      <c r="LBE14" s="376"/>
      <c r="LBF14" s="376"/>
      <c r="LBG14" s="376"/>
      <c r="LBH14" s="376"/>
      <c r="LBI14" s="376"/>
      <c r="LBJ14" s="376"/>
      <c r="LBK14" s="376"/>
      <c r="LBL14" s="376"/>
      <c r="LBM14" s="376"/>
      <c r="LBN14" s="376"/>
      <c r="LBO14" s="376"/>
      <c r="LBP14" s="376"/>
      <c r="LBQ14" s="376"/>
      <c r="LBR14" s="376"/>
      <c r="LBS14" s="376"/>
      <c r="LBT14" s="376"/>
      <c r="LBU14" s="376"/>
      <c r="LBV14" s="376"/>
      <c r="LBW14" s="376"/>
      <c r="LBX14" s="376"/>
      <c r="LBY14" s="376"/>
      <c r="LBZ14" s="376"/>
      <c r="LCA14" s="376"/>
      <c r="LCB14" s="376"/>
      <c r="LCC14" s="376"/>
      <c r="LCD14" s="376"/>
      <c r="LCE14" s="376"/>
      <c r="LCF14" s="376"/>
      <c r="LCG14" s="376"/>
      <c r="LCH14" s="376"/>
      <c r="LCI14" s="376"/>
      <c r="LCJ14" s="376"/>
      <c r="LCK14" s="376"/>
      <c r="LCL14" s="376"/>
      <c r="LCM14" s="376"/>
      <c r="LCN14" s="376"/>
      <c r="LCO14" s="376"/>
      <c r="LCP14" s="376"/>
      <c r="LCQ14" s="376"/>
      <c r="LCR14" s="376"/>
      <c r="LCS14" s="376"/>
      <c r="LCT14" s="376"/>
      <c r="LCU14" s="376"/>
      <c r="LCV14" s="376"/>
      <c r="LCW14" s="376"/>
      <c r="LCX14" s="376"/>
      <c r="LCY14" s="376"/>
      <c r="LCZ14" s="376"/>
      <c r="LDA14" s="376"/>
      <c r="LDB14" s="376"/>
      <c r="LDC14" s="376"/>
      <c r="LDD14" s="376"/>
      <c r="LDE14" s="376"/>
      <c r="LDF14" s="376"/>
      <c r="LDG14" s="376"/>
      <c r="LDH14" s="376"/>
      <c r="LDI14" s="376"/>
      <c r="LDJ14" s="376"/>
      <c r="LDK14" s="376"/>
      <c r="LDL14" s="376"/>
      <c r="LDM14" s="376"/>
      <c r="LDN14" s="376"/>
      <c r="LDO14" s="376"/>
      <c r="LDP14" s="376"/>
      <c r="LDQ14" s="376"/>
      <c r="LDR14" s="376"/>
      <c r="LDS14" s="376"/>
      <c r="LDT14" s="376"/>
      <c r="LDU14" s="376"/>
      <c r="LDV14" s="376"/>
      <c r="LDW14" s="376"/>
      <c r="LDX14" s="376"/>
      <c r="LDY14" s="376"/>
      <c r="LDZ14" s="376"/>
      <c r="LEA14" s="376"/>
      <c r="LEB14" s="376"/>
      <c r="LEC14" s="376"/>
      <c r="LED14" s="376"/>
      <c r="LEE14" s="376"/>
      <c r="LEF14" s="376"/>
      <c r="LEG14" s="376"/>
      <c r="LEH14" s="376"/>
      <c r="LEI14" s="376"/>
      <c r="LEJ14" s="376"/>
      <c r="LEK14" s="376"/>
      <c r="LEL14" s="376"/>
      <c r="LEM14" s="376"/>
      <c r="LEN14" s="376"/>
      <c r="LEO14" s="376"/>
      <c r="LEP14" s="376"/>
      <c r="LEQ14" s="376"/>
      <c r="LER14" s="376"/>
      <c r="LES14" s="376"/>
      <c r="LET14" s="376"/>
      <c r="LEU14" s="376"/>
      <c r="LEV14" s="376"/>
      <c r="LEW14" s="376"/>
      <c r="LEX14" s="376"/>
      <c r="LEY14" s="376"/>
      <c r="LEZ14" s="376"/>
      <c r="LFA14" s="376"/>
      <c r="LFB14" s="376"/>
      <c r="LFC14" s="376"/>
      <c r="LFD14" s="376"/>
      <c r="LFE14" s="376"/>
      <c r="LFF14" s="376"/>
      <c r="LFG14" s="376"/>
      <c r="LFH14" s="376"/>
      <c r="LFI14" s="376"/>
      <c r="LFJ14" s="376"/>
      <c r="LFK14" s="376"/>
      <c r="LFL14" s="376"/>
      <c r="LFM14" s="376"/>
      <c r="LFN14" s="376"/>
      <c r="LFO14" s="376"/>
      <c r="LFP14" s="376"/>
      <c r="LFQ14" s="376"/>
      <c r="LFR14" s="376"/>
      <c r="LFS14" s="376"/>
      <c r="LFT14" s="376"/>
      <c r="LFU14" s="376"/>
      <c r="LFV14" s="376"/>
      <c r="LFW14" s="376"/>
      <c r="LFX14" s="376"/>
      <c r="LFY14" s="376"/>
      <c r="LFZ14" s="376"/>
      <c r="LGA14" s="376"/>
      <c r="LGB14" s="376"/>
      <c r="LGC14" s="376"/>
      <c r="LGD14" s="376"/>
      <c r="LGE14" s="376"/>
      <c r="LGF14" s="376"/>
      <c r="LGG14" s="376"/>
      <c r="LGH14" s="376"/>
      <c r="LGI14" s="376"/>
      <c r="LGJ14" s="376"/>
      <c r="LGK14" s="376"/>
      <c r="LGL14" s="376"/>
      <c r="LGM14" s="376"/>
      <c r="LGN14" s="376"/>
      <c r="LGO14" s="376"/>
      <c r="LGP14" s="376"/>
      <c r="LGQ14" s="376"/>
      <c r="LGR14" s="376"/>
      <c r="LGS14" s="376"/>
      <c r="LGT14" s="376"/>
      <c r="LGU14" s="376"/>
      <c r="LGV14" s="376"/>
      <c r="LGW14" s="376"/>
      <c r="LGX14" s="376"/>
      <c r="LGY14" s="376"/>
      <c r="LGZ14" s="376"/>
      <c r="LHA14" s="376"/>
      <c r="LHB14" s="376"/>
      <c r="LHC14" s="376"/>
      <c r="LHD14" s="376"/>
      <c r="LHE14" s="376"/>
      <c r="LHF14" s="376"/>
      <c r="LHG14" s="376"/>
      <c r="LHH14" s="376"/>
      <c r="LHI14" s="376"/>
      <c r="LHJ14" s="376"/>
      <c r="LHK14" s="376"/>
      <c r="LHL14" s="376"/>
      <c r="LHM14" s="376"/>
      <c r="LHN14" s="376"/>
      <c r="LHO14" s="376"/>
      <c r="LHP14" s="376"/>
      <c r="LHQ14" s="376"/>
      <c r="LHR14" s="376"/>
      <c r="LHS14" s="376"/>
      <c r="LHT14" s="376"/>
      <c r="LHU14" s="376"/>
      <c r="LHV14" s="376"/>
      <c r="LHW14" s="376"/>
      <c r="LHX14" s="376"/>
      <c r="LHY14" s="376"/>
      <c r="LHZ14" s="376"/>
      <c r="LIA14" s="376"/>
      <c r="LIB14" s="376"/>
      <c r="LIC14" s="376"/>
      <c r="LID14" s="376"/>
      <c r="LIE14" s="376"/>
      <c r="LIF14" s="376"/>
      <c r="LIG14" s="376"/>
      <c r="LIH14" s="376"/>
      <c r="LII14" s="376"/>
      <c r="LIJ14" s="376"/>
      <c r="LIK14" s="376"/>
      <c r="LIL14" s="376"/>
      <c r="LIM14" s="376"/>
      <c r="LIN14" s="376"/>
      <c r="LIO14" s="376"/>
      <c r="LIP14" s="376"/>
      <c r="LIQ14" s="376"/>
      <c r="LIR14" s="376"/>
      <c r="LIS14" s="376"/>
      <c r="LIT14" s="376"/>
      <c r="LIU14" s="376"/>
      <c r="LIV14" s="376"/>
      <c r="LIW14" s="376"/>
      <c r="LIX14" s="376"/>
      <c r="LIY14" s="376"/>
      <c r="LIZ14" s="376"/>
      <c r="LJA14" s="376"/>
      <c r="LJB14" s="376"/>
      <c r="LJC14" s="376"/>
      <c r="LJD14" s="376"/>
      <c r="LJE14" s="376"/>
      <c r="LJF14" s="376"/>
      <c r="LJG14" s="376"/>
      <c r="LJH14" s="376"/>
      <c r="LJI14" s="376"/>
      <c r="LJJ14" s="376"/>
      <c r="LJK14" s="376"/>
      <c r="LJL14" s="376"/>
      <c r="LJM14" s="376"/>
      <c r="LJN14" s="376"/>
      <c r="LJO14" s="376"/>
      <c r="LJP14" s="376"/>
      <c r="LJQ14" s="376"/>
      <c r="LJR14" s="376"/>
      <c r="LJS14" s="376"/>
      <c r="LJT14" s="376"/>
      <c r="LJU14" s="376"/>
      <c r="LJV14" s="376"/>
      <c r="LJW14" s="376"/>
      <c r="LJX14" s="376"/>
      <c r="LJY14" s="376"/>
      <c r="LJZ14" s="376"/>
      <c r="LKA14" s="376"/>
      <c r="LKB14" s="376"/>
      <c r="LKC14" s="376"/>
      <c r="LKD14" s="376"/>
      <c r="LKE14" s="376"/>
      <c r="LKF14" s="376"/>
      <c r="LKG14" s="376"/>
      <c r="LKH14" s="376"/>
      <c r="LKI14" s="376"/>
      <c r="LKJ14" s="376"/>
      <c r="LKK14" s="376"/>
      <c r="LKL14" s="376"/>
      <c r="LKM14" s="376"/>
      <c r="LKN14" s="376"/>
      <c r="LKO14" s="376"/>
      <c r="LKP14" s="376"/>
      <c r="LKQ14" s="376"/>
      <c r="LKR14" s="376"/>
      <c r="LKS14" s="376"/>
      <c r="LKT14" s="376"/>
      <c r="LKU14" s="376"/>
      <c r="LKV14" s="376"/>
      <c r="LKW14" s="376"/>
      <c r="LKX14" s="376"/>
      <c r="LKY14" s="376"/>
      <c r="LKZ14" s="376"/>
      <c r="LLA14" s="376"/>
      <c r="LLB14" s="376"/>
      <c r="LLC14" s="376"/>
      <c r="LLD14" s="376"/>
      <c r="LLE14" s="376"/>
      <c r="LLF14" s="376"/>
      <c r="LLG14" s="376"/>
      <c r="LLH14" s="376"/>
      <c r="LLI14" s="376"/>
      <c r="LLJ14" s="376"/>
      <c r="LLK14" s="376"/>
      <c r="LLL14" s="376"/>
      <c r="LLM14" s="376"/>
      <c r="LLN14" s="376"/>
      <c r="LLO14" s="376"/>
      <c r="LLP14" s="376"/>
      <c r="LLQ14" s="376"/>
      <c r="LLR14" s="376"/>
      <c r="LLS14" s="376"/>
      <c r="LLT14" s="376"/>
      <c r="LLU14" s="376"/>
      <c r="LLV14" s="376"/>
      <c r="LLW14" s="376"/>
      <c r="LLX14" s="376"/>
      <c r="LLY14" s="376"/>
      <c r="LLZ14" s="376"/>
      <c r="LMA14" s="376"/>
      <c r="LMB14" s="376"/>
      <c r="LMC14" s="376"/>
      <c r="LMD14" s="376"/>
      <c r="LME14" s="376"/>
      <c r="LMF14" s="376"/>
      <c r="LMG14" s="376"/>
      <c r="LMH14" s="376"/>
      <c r="LMI14" s="376"/>
      <c r="LMJ14" s="376"/>
      <c r="LMK14" s="376"/>
      <c r="LML14" s="376"/>
      <c r="LMM14" s="376"/>
      <c r="LMN14" s="376"/>
      <c r="LMO14" s="376"/>
      <c r="LMP14" s="376"/>
      <c r="LMQ14" s="376"/>
      <c r="LMR14" s="376"/>
      <c r="LMS14" s="376"/>
      <c r="LMT14" s="376"/>
      <c r="LMU14" s="376"/>
      <c r="LMV14" s="376"/>
      <c r="LMW14" s="376"/>
      <c r="LMX14" s="376"/>
      <c r="LMY14" s="376"/>
      <c r="LMZ14" s="376"/>
      <c r="LNA14" s="376"/>
      <c r="LNB14" s="376"/>
      <c r="LNC14" s="376"/>
      <c r="LND14" s="376"/>
      <c r="LNE14" s="376"/>
      <c r="LNF14" s="376"/>
      <c r="LNG14" s="376"/>
      <c r="LNH14" s="376"/>
      <c r="LNI14" s="376"/>
      <c r="LNJ14" s="376"/>
      <c r="LNK14" s="376"/>
      <c r="LNL14" s="376"/>
      <c r="LNM14" s="376"/>
      <c r="LNN14" s="376"/>
      <c r="LNO14" s="376"/>
      <c r="LNP14" s="376"/>
      <c r="LNQ14" s="376"/>
      <c r="LNR14" s="376"/>
      <c r="LNS14" s="376"/>
      <c r="LNT14" s="376"/>
      <c r="LNU14" s="376"/>
      <c r="LNV14" s="376"/>
      <c r="LNW14" s="376"/>
      <c r="LNX14" s="376"/>
      <c r="LNY14" s="376"/>
      <c r="LNZ14" s="376"/>
      <c r="LOA14" s="376"/>
      <c r="LOB14" s="376"/>
      <c r="LOC14" s="376"/>
      <c r="LOD14" s="376"/>
      <c r="LOE14" s="376"/>
      <c r="LOF14" s="376"/>
      <c r="LOG14" s="376"/>
      <c r="LOH14" s="376"/>
      <c r="LOI14" s="376"/>
      <c r="LOJ14" s="376"/>
      <c r="LOK14" s="376"/>
      <c r="LOL14" s="376"/>
      <c r="LOM14" s="376"/>
      <c r="LON14" s="376"/>
      <c r="LOO14" s="376"/>
      <c r="LOP14" s="376"/>
      <c r="LOQ14" s="376"/>
      <c r="LOR14" s="376"/>
      <c r="LOS14" s="376"/>
      <c r="LOT14" s="376"/>
      <c r="LOU14" s="376"/>
      <c r="LOV14" s="376"/>
      <c r="LOW14" s="376"/>
      <c r="LOX14" s="376"/>
      <c r="LOY14" s="376"/>
      <c r="LOZ14" s="376"/>
      <c r="LPA14" s="376"/>
      <c r="LPB14" s="376"/>
      <c r="LPC14" s="376"/>
      <c r="LPD14" s="376"/>
      <c r="LPE14" s="376"/>
      <c r="LPF14" s="376"/>
      <c r="LPG14" s="376"/>
      <c r="LPH14" s="376"/>
      <c r="LPI14" s="376"/>
      <c r="LPJ14" s="376"/>
      <c r="LPK14" s="376"/>
      <c r="LPL14" s="376"/>
      <c r="LPM14" s="376"/>
      <c r="LPN14" s="376"/>
      <c r="LPO14" s="376"/>
      <c r="LPP14" s="376"/>
      <c r="LPQ14" s="376"/>
      <c r="LPR14" s="376"/>
      <c r="LPS14" s="376"/>
      <c r="LPT14" s="376"/>
      <c r="LPU14" s="376"/>
      <c r="LPV14" s="376"/>
      <c r="LPW14" s="376"/>
      <c r="LPX14" s="376"/>
      <c r="LPY14" s="376"/>
      <c r="LPZ14" s="376"/>
      <c r="LQA14" s="376"/>
      <c r="LQB14" s="376"/>
      <c r="LQC14" s="376"/>
      <c r="LQD14" s="376"/>
      <c r="LQE14" s="376"/>
      <c r="LQF14" s="376"/>
      <c r="LQG14" s="376"/>
      <c r="LQH14" s="376"/>
      <c r="LQI14" s="376"/>
      <c r="LQJ14" s="376"/>
      <c r="LQK14" s="376"/>
      <c r="LQL14" s="376"/>
      <c r="LQM14" s="376"/>
      <c r="LQN14" s="376"/>
      <c r="LQO14" s="376"/>
      <c r="LQP14" s="376"/>
      <c r="LQQ14" s="376"/>
      <c r="LQR14" s="376"/>
      <c r="LQS14" s="376"/>
      <c r="LQT14" s="376"/>
      <c r="LQU14" s="376"/>
      <c r="LQV14" s="376"/>
      <c r="LQW14" s="376"/>
      <c r="LQX14" s="376"/>
      <c r="LQY14" s="376"/>
      <c r="LQZ14" s="376"/>
      <c r="LRA14" s="376"/>
      <c r="LRB14" s="376"/>
      <c r="LRC14" s="376"/>
      <c r="LRD14" s="376"/>
      <c r="LRE14" s="376"/>
      <c r="LRF14" s="376"/>
      <c r="LRG14" s="376"/>
      <c r="LRH14" s="376"/>
      <c r="LRI14" s="376"/>
      <c r="LRJ14" s="376"/>
      <c r="LRK14" s="376"/>
      <c r="LRL14" s="376"/>
      <c r="LRM14" s="376"/>
      <c r="LRN14" s="376"/>
      <c r="LRO14" s="376"/>
      <c r="LRP14" s="376"/>
      <c r="LRQ14" s="376"/>
      <c r="LRR14" s="376"/>
      <c r="LRS14" s="376"/>
      <c r="LRT14" s="376"/>
      <c r="LRU14" s="376"/>
      <c r="LRV14" s="376"/>
      <c r="LRW14" s="376"/>
      <c r="LRX14" s="376"/>
      <c r="LRY14" s="376"/>
      <c r="LRZ14" s="376"/>
      <c r="LSA14" s="376"/>
      <c r="LSB14" s="376"/>
      <c r="LSC14" s="376"/>
      <c r="LSD14" s="376"/>
      <c r="LSE14" s="376"/>
      <c r="LSF14" s="376"/>
      <c r="LSG14" s="376"/>
      <c r="LSH14" s="376"/>
      <c r="LSI14" s="376"/>
      <c r="LSJ14" s="376"/>
      <c r="LSK14" s="376"/>
      <c r="LSL14" s="376"/>
      <c r="LSM14" s="376"/>
      <c r="LSN14" s="376"/>
      <c r="LSO14" s="376"/>
      <c r="LSP14" s="376"/>
      <c r="LSQ14" s="376"/>
      <c r="LSR14" s="376"/>
      <c r="LSS14" s="376"/>
      <c r="LST14" s="376"/>
      <c r="LSU14" s="376"/>
      <c r="LSV14" s="376"/>
      <c r="LSW14" s="376"/>
      <c r="LSX14" s="376"/>
      <c r="LSY14" s="376"/>
      <c r="LSZ14" s="376"/>
      <c r="LTA14" s="376"/>
      <c r="LTB14" s="376"/>
      <c r="LTC14" s="376"/>
      <c r="LTD14" s="376"/>
      <c r="LTE14" s="376"/>
      <c r="LTF14" s="376"/>
      <c r="LTG14" s="376"/>
      <c r="LTH14" s="376"/>
      <c r="LTI14" s="376"/>
      <c r="LTJ14" s="376"/>
      <c r="LTK14" s="376"/>
      <c r="LTL14" s="376"/>
      <c r="LTM14" s="376"/>
      <c r="LTN14" s="376"/>
      <c r="LTO14" s="376"/>
      <c r="LTP14" s="376"/>
      <c r="LTQ14" s="376"/>
      <c r="LTR14" s="376"/>
      <c r="LTS14" s="376"/>
      <c r="LTT14" s="376"/>
      <c r="LTU14" s="376"/>
      <c r="LTV14" s="376"/>
      <c r="LTW14" s="376"/>
      <c r="LTX14" s="376"/>
      <c r="LTY14" s="376"/>
      <c r="LTZ14" s="376"/>
      <c r="LUA14" s="376"/>
      <c r="LUB14" s="376"/>
      <c r="LUC14" s="376"/>
      <c r="LUD14" s="376"/>
      <c r="LUE14" s="376"/>
      <c r="LUF14" s="376"/>
      <c r="LUG14" s="376"/>
      <c r="LUH14" s="376"/>
      <c r="LUI14" s="376"/>
      <c r="LUJ14" s="376"/>
      <c r="LUK14" s="376"/>
      <c r="LUL14" s="376"/>
      <c r="LUM14" s="376"/>
      <c r="LUN14" s="376"/>
      <c r="LUO14" s="376"/>
      <c r="LUP14" s="376"/>
      <c r="LUQ14" s="376"/>
      <c r="LUR14" s="376"/>
      <c r="LUS14" s="376"/>
      <c r="LUT14" s="376"/>
      <c r="LUU14" s="376"/>
      <c r="LUV14" s="376"/>
      <c r="LUW14" s="376"/>
      <c r="LUX14" s="376"/>
      <c r="LUY14" s="376"/>
      <c r="LUZ14" s="376"/>
      <c r="LVA14" s="376"/>
      <c r="LVB14" s="376"/>
      <c r="LVC14" s="376"/>
      <c r="LVD14" s="376"/>
      <c r="LVE14" s="376"/>
      <c r="LVF14" s="376"/>
      <c r="LVG14" s="376"/>
      <c r="LVH14" s="376"/>
      <c r="LVI14" s="376"/>
      <c r="LVJ14" s="376"/>
      <c r="LVK14" s="376"/>
      <c r="LVL14" s="376"/>
      <c r="LVM14" s="376"/>
      <c r="LVN14" s="376"/>
      <c r="LVO14" s="376"/>
      <c r="LVP14" s="376"/>
      <c r="LVQ14" s="376"/>
      <c r="LVR14" s="376"/>
      <c r="LVS14" s="376"/>
      <c r="LVT14" s="376"/>
      <c r="LVU14" s="376"/>
      <c r="LVV14" s="376"/>
      <c r="LVW14" s="376"/>
      <c r="LVX14" s="376"/>
      <c r="LVY14" s="376"/>
      <c r="LVZ14" s="376"/>
      <c r="LWA14" s="376"/>
      <c r="LWB14" s="376"/>
      <c r="LWC14" s="376"/>
      <c r="LWD14" s="376"/>
      <c r="LWE14" s="376"/>
      <c r="LWF14" s="376"/>
      <c r="LWG14" s="376"/>
      <c r="LWH14" s="376"/>
      <c r="LWI14" s="376"/>
      <c r="LWJ14" s="376"/>
      <c r="LWK14" s="376"/>
      <c r="LWL14" s="376"/>
      <c r="LWM14" s="376"/>
      <c r="LWN14" s="376"/>
      <c r="LWO14" s="376"/>
      <c r="LWP14" s="376"/>
      <c r="LWQ14" s="376"/>
      <c r="LWR14" s="376"/>
      <c r="LWS14" s="376"/>
      <c r="LWT14" s="376"/>
      <c r="LWU14" s="376"/>
      <c r="LWV14" s="376"/>
      <c r="LWW14" s="376"/>
      <c r="LWX14" s="376"/>
      <c r="LWY14" s="376"/>
      <c r="LWZ14" s="376"/>
      <c r="LXA14" s="376"/>
      <c r="LXB14" s="376"/>
      <c r="LXC14" s="376"/>
      <c r="LXD14" s="376"/>
      <c r="LXE14" s="376"/>
      <c r="LXF14" s="376"/>
      <c r="LXG14" s="376"/>
      <c r="LXH14" s="376"/>
      <c r="LXI14" s="376"/>
      <c r="LXJ14" s="376"/>
      <c r="LXK14" s="376"/>
      <c r="LXL14" s="376"/>
      <c r="LXM14" s="376"/>
      <c r="LXN14" s="376"/>
      <c r="LXO14" s="376"/>
      <c r="LXP14" s="376"/>
      <c r="LXQ14" s="376"/>
      <c r="LXR14" s="376"/>
      <c r="LXS14" s="376"/>
      <c r="LXT14" s="376"/>
      <c r="LXU14" s="376"/>
      <c r="LXV14" s="376"/>
      <c r="LXW14" s="376"/>
      <c r="LXX14" s="376"/>
      <c r="LXY14" s="376"/>
      <c r="LXZ14" s="376"/>
      <c r="LYA14" s="376"/>
      <c r="LYB14" s="376"/>
      <c r="LYC14" s="376"/>
      <c r="LYD14" s="376"/>
      <c r="LYE14" s="376"/>
      <c r="LYF14" s="376"/>
      <c r="LYG14" s="376"/>
      <c r="LYH14" s="376"/>
      <c r="LYI14" s="376"/>
      <c r="LYJ14" s="376"/>
      <c r="LYK14" s="376"/>
      <c r="LYL14" s="376"/>
      <c r="LYM14" s="376"/>
      <c r="LYN14" s="376"/>
      <c r="LYO14" s="376"/>
      <c r="LYP14" s="376"/>
      <c r="LYQ14" s="376"/>
      <c r="LYR14" s="376"/>
      <c r="LYS14" s="376"/>
      <c r="LYT14" s="376"/>
      <c r="LYU14" s="376"/>
      <c r="LYV14" s="376"/>
      <c r="LYW14" s="376"/>
      <c r="LYX14" s="376"/>
      <c r="LYY14" s="376"/>
      <c r="LYZ14" s="376"/>
      <c r="LZA14" s="376"/>
      <c r="LZB14" s="376"/>
      <c r="LZC14" s="376"/>
      <c r="LZD14" s="376"/>
      <c r="LZE14" s="376"/>
      <c r="LZF14" s="376"/>
      <c r="LZG14" s="376"/>
      <c r="LZH14" s="376"/>
      <c r="LZI14" s="376"/>
      <c r="LZJ14" s="376"/>
      <c r="LZK14" s="376"/>
      <c r="LZL14" s="376"/>
      <c r="LZM14" s="376"/>
      <c r="LZN14" s="376"/>
      <c r="LZO14" s="376"/>
      <c r="LZP14" s="376"/>
      <c r="LZQ14" s="376"/>
      <c r="LZR14" s="376"/>
      <c r="LZS14" s="376"/>
      <c r="LZT14" s="376"/>
      <c r="LZU14" s="376"/>
      <c r="LZV14" s="376"/>
      <c r="LZW14" s="376"/>
      <c r="LZX14" s="376"/>
      <c r="LZY14" s="376"/>
      <c r="LZZ14" s="376"/>
      <c r="MAA14" s="376"/>
      <c r="MAB14" s="376"/>
      <c r="MAC14" s="376"/>
      <c r="MAD14" s="376"/>
      <c r="MAE14" s="376"/>
      <c r="MAF14" s="376"/>
      <c r="MAG14" s="376"/>
      <c r="MAH14" s="376"/>
      <c r="MAI14" s="376"/>
      <c r="MAJ14" s="376"/>
      <c r="MAK14" s="376"/>
      <c r="MAL14" s="376"/>
      <c r="MAM14" s="376"/>
      <c r="MAN14" s="376"/>
      <c r="MAO14" s="376"/>
      <c r="MAP14" s="376"/>
      <c r="MAQ14" s="376"/>
      <c r="MAR14" s="376"/>
      <c r="MAS14" s="376"/>
      <c r="MAT14" s="376"/>
      <c r="MAU14" s="376"/>
      <c r="MAV14" s="376"/>
      <c r="MAW14" s="376"/>
      <c r="MAX14" s="376"/>
      <c r="MAY14" s="376"/>
      <c r="MAZ14" s="376"/>
      <c r="MBA14" s="376"/>
      <c r="MBB14" s="376"/>
      <c r="MBC14" s="376"/>
      <c r="MBD14" s="376"/>
      <c r="MBE14" s="376"/>
      <c r="MBF14" s="376"/>
      <c r="MBG14" s="376"/>
      <c r="MBH14" s="376"/>
      <c r="MBI14" s="376"/>
      <c r="MBJ14" s="376"/>
      <c r="MBK14" s="376"/>
      <c r="MBL14" s="376"/>
      <c r="MBM14" s="376"/>
      <c r="MBN14" s="376"/>
      <c r="MBO14" s="376"/>
      <c r="MBP14" s="376"/>
      <c r="MBQ14" s="376"/>
      <c r="MBR14" s="376"/>
      <c r="MBS14" s="376"/>
      <c r="MBT14" s="376"/>
      <c r="MBU14" s="376"/>
      <c r="MBV14" s="376"/>
      <c r="MBW14" s="376"/>
      <c r="MBX14" s="376"/>
      <c r="MBY14" s="376"/>
      <c r="MBZ14" s="376"/>
      <c r="MCA14" s="376"/>
      <c r="MCB14" s="376"/>
      <c r="MCC14" s="376"/>
      <c r="MCD14" s="376"/>
      <c r="MCE14" s="376"/>
      <c r="MCF14" s="376"/>
      <c r="MCG14" s="376"/>
      <c r="MCH14" s="376"/>
      <c r="MCI14" s="376"/>
      <c r="MCJ14" s="376"/>
      <c r="MCK14" s="376"/>
      <c r="MCL14" s="376"/>
      <c r="MCM14" s="376"/>
      <c r="MCN14" s="376"/>
      <c r="MCO14" s="376"/>
      <c r="MCP14" s="376"/>
      <c r="MCQ14" s="376"/>
      <c r="MCR14" s="376"/>
      <c r="MCS14" s="376"/>
      <c r="MCT14" s="376"/>
      <c r="MCU14" s="376"/>
      <c r="MCV14" s="376"/>
      <c r="MCW14" s="376"/>
      <c r="MCX14" s="376"/>
      <c r="MCY14" s="376"/>
      <c r="MCZ14" s="376"/>
      <c r="MDA14" s="376"/>
      <c r="MDB14" s="376"/>
      <c r="MDC14" s="376"/>
      <c r="MDD14" s="376"/>
      <c r="MDE14" s="376"/>
      <c r="MDF14" s="376"/>
      <c r="MDG14" s="376"/>
      <c r="MDH14" s="376"/>
      <c r="MDI14" s="376"/>
      <c r="MDJ14" s="376"/>
      <c r="MDK14" s="376"/>
      <c r="MDL14" s="376"/>
      <c r="MDM14" s="376"/>
      <c r="MDN14" s="376"/>
      <c r="MDO14" s="376"/>
      <c r="MDP14" s="376"/>
      <c r="MDQ14" s="376"/>
      <c r="MDR14" s="376"/>
      <c r="MDS14" s="376"/>
      <c r="MDT14" s="376"/>
      <c r="MDU14" s="376"/>
      <c r="MDV14" s="376"/>
      <c r="MDW14" s="376"/>
      <c r="MDX14" s="376"/>
      <c r="MDY14" s="376"/>
      <c r="MDZ14" s="376"/>
      <c r="MEA14" s="376"/>
      <c r="MEB14" s="376"/>
      <c r="MEC14" s="376"/>
      <c r="MED14" s="376"/>
      <c r="MEE14" s="376"/>
      <c r="MEF14" s="376"/>
      <c r="MEG14" s="376"/>
      <c r="MEH14" s="376"/>
      <c r="MEI14" s="376"/>
      <c r="MEJ14" s="376"/>
      <c r="MEK14" s="376"/>
      <c r="MEL14" s="376"/>
      <c r="MEM14" s="376"/>
      <c r="MEN14" s="376"/>
      <c r="MEO14" s="376"/>
      <c r="MEP14" s="376"/>
      <c r="MEQ14" s="376"/>
      <c r="MER14" s="376"/>
      <c r="MES14" s="376"/>
      <c r="MET14" s="376"/>
      <c r="MEU14" s="376"/>
      <c r="MEV14" s="376"/>
      <c r="MEW14" s="376"/>
      <c r="MEX14" s="376"/>
      <c r="MEY14" s="376"/>
      <c r="MEZ14" s="376"/>
      <c r="MFA14" s="376"/>
      <c r="MFB14" s="376"/>
      <c r="MFC14" s="376"/>
      <c r="MFD14" s="376"/>
      <c r="MFE14" s="376"/>
      <c r="MFF14" s="376"/>
      <c r="MFG14" s="376"/>
      <c r="MFH14" s="376"/>
      <c r="MFI14" s="376"/>
      <c r="MFJ14" s="376"/>
      <c r="MFK14" s="376"/>
      <c r="MFL14" s="376"/>
      <c r="MFM14" s="376"/>
      <c r="MFN14" s="376"/>
      <c r="MFO14" s="376"/>
      <c r="MFP14" s="376"/>
      <c r="MFQ14" s="376"/>
      <c r="MFR14" s="376"/>
      <c r="MFS14" s="376"/>
      <c r="MFT14" s="376"/>
      <c r="MFU14" s="376"/>
      <c r="MFV14" s="376"/>
      <c r="MFW14" s="376"/>
      <c r="MFX14" s="376"/>
      <c r="MFY14" s="376"/>
      <c r="MFZ14" s="376"/>
      <c r="MGA14" s="376"/>
      <c r="MGB14" s="376"/>
      <c r="MGC14" s="376"/>
      <c r="MGD14" s="376"/>
      <c r="MGE14" s="376"/>
      <c r="MGF14" s="376"/>
      <c r="MGG14" s="376"/>
      <c r="MGH14" s="376"/>
      <c r="MGI14" s="376"/>
      <c r="MGJ14" s="376"/>
      <c r="MGK14" s="376"/>
      <c r="MGL14" s="376"/>
      <c r="MGM14" s="376"/>
      <c r="MGN14" s="376"/>
      <c r="MGO14" s="376"/>
      <c r="MGP14" s="376"/>
      <c r="MGQ14" s="376"/>
      <c r="MGR14" s="376"/>
      <c r="MGS14" s="376"/>
      <c r="MGT14" s="376"/>
      <c r="MGU14" s="376"/>
      <c r="MGV14" s="376"/>
      <c r="MGW14" s="376"/>
      <c r="MGX14" s="376"/>
      <c r="MGY14" s="376"/>
      <c r="MGZ14" s="376"/>
      <c r="MHA14" s="376"/>
      <c r="MHB14" s="376"/>
      <c r="MHC14" s="376"/>
      <c r="MHD14" s="376"/>
      <c r="MHE14" s="376"/>
      <c r="MHF14" s="376"/>
      <c r="MHG14" s="376"/>
      <c r="MHH14" s="376"/>
      <c r="MHI14" s="376"/>
      <c r="MHJ14" s="376"/>
      <c r="MHK14" s="376"/>
      <c r="MHL14" s="376"/>
      <c r="MHM14" s="376"/>
      <c r="MHN14" s="376"/>
      <c r="MHO14" s="376"/>
      <c r="MHP14" s="376"/>
      <c r="MHQ14" s="376"/>
      <c r="MHR14" s="376"/>
      <c r="MHS14" s="376"/>
      <c r="MHT14" s="376"/>
      <c r="MHU14" s="376"/>
      <c r="MHV14" s="376"/>
      <c r="MHW14" s="376"/>
      <c r="MHX14" s="376"/>
      <c r="MHY14" s="376"/>
      <c r="MHZ14" s="376"/>
      <c r="MIA14" s="376"/>
      <c r="MIB14" s="376"/>
      <c r="MIC14" s="376"/>
      <c r="MID14" s="376"/>
      <c r="MIE14" s="376"/>
      <c r="MIF14" s="376"/>
      <c r="MIG14" s="376"/>
      <c r="MIH14" s="376"/>
      <c r="MII14" s="376"/>
      <c r="MIJ14" s="376"/>
      <c r="MIK14" s="376"/>
      <c r="MIL14" s="376"/>
      <c r="MIM14" s="376"/>
      <c r="MIN14" s="376"/>
      <c r="MIO14" s="376"/>
      <c r="MIP14" s="376"/>
      <c r="MIQ14" s="376"/>
      <c r="MIR14" s="376"/>
      <c r="MIS14" s="376"/>
      <c r="MIT14" s="376"/>
      <c r="MIU14" s="376"/>
      <c r="MIV14" s="376"/>
      <c r="MIW14" s="376"/>
      <c r="MIX14" s="376"/>
      <c r="MIY14" s="376"/>
      <c r="MIZ14" s="376"/>
      <c r="MJA14" s="376"/>
      <c r="MJB14" s="376"/>
      <c r="MJC14" s="376"/>
      <c r="MJD14" s="376"/>
      <c r="MJE14" s="376"/>
      <c r="MJF14" s="376"/>
      <c r="MJG14" s="376"/>
      <c r="MJH14" s="376"/>
      <c r="MJI14" s="376"/>
      <c r="MJJ14" s="376"/>
      <c r="MJK14" s="376"/>
      <c r="MJL14" s="376"/>
      <c r="MJM14" s="376"/>
      <c r="MJN14" s="376"/>
      <c r="MJO14" s="376"/>
      <c r="MJP14" s="376"/>
      <c r="MJQ14" s="376"/>
      <c r="MJR14" s="376"/>
      <c r="MJS14" s="376"/>
      <c r="MJT14" s="376"/>
      <c r="MJU14" s="376"/>
      <c r="MJV14" s="376"/>
      <c r="MJW14" s="376"/>
      <c r="MJX14" s="376"/>
      <c r="MJY14" s="376"/>
      <c r="MJZ14" s="376"/>
      <c r="MKA14" s="376"/>
      <c r="MKB14" s="376"/>
      <c r="MKC14" s="376"/>
      <c r="MKD14" s="376"/>
      <c r="MKE14" s="376"/>
      <c r="MKF14" s="376"/>
      <c r="MKG14" s="376"/>
      <c r="MKH14" s="376"/>
      <c r="MKI14" s="376"/>
      <c r="MKJ14" s="376"/>
      <c r="MKK14" s="376"/>
      <c r="MKL14" s="376"/>
      <c r="MKM14" s="376"/>
      <c r="MKN14" s="376"/>
      <c r="MKO14" s="376"/>
      <c r="MKP14" s="376"/>
      <c r="MKQ14" s="376"/>
      <c r="MKR14" s="376"/>
      <c r="MKS14" s="376"/>
      <c r="MKT14" s="376"/>
      <c r="MKU14" s="376"/>
      <c r="MKV14" s="376"/>
      <c r="MKW14" s="376"/>
      <c r="MKX14" s="376"/>
      <c r="MKY14" s="376"/>
      <c r="MKZ14" s="376"/>
      <c r="MLA14" s="376"/>
      <c r="MLB14" s="376"/>
      <c r="MLC14" s="376"/>
      <c r="MLD14" s="376"/>
      <c r="MLE14" s="376"/>
      <c r="MLF14" s="376"/>
      <c r="MLG14" s="376"/>
      <c r="MLH14" s="376"/>
      <c r="MLI14" s="376"/>
      <c r="MLJ14" s="376"/>
      <c r="MLK14" s="376"/>
      <c r="MLL14" s="376"/>
      <c r="MLM14" s="376"/>
      <c r="MLN14" s="376"/>
      <c r="MLO14" s="376"/>
      <c r="MLP14" s="376"/>
      <c r="MLQ14" s="376"/>
      <c r="MLR14" s="376"/>
      <c r="MLS14" s="376"/>
      <c r="MLT14" s="376"/>
      <c r="MLU14" s="376"/>
      <c r="MLV14" s="376"/>
      <c r="MLW14" s="376"/>
      <c r="MLX14" s="376"/>
      <c r="MLY14" s="376"/>
      <c r="MLZ14" s="376"/>
      <c r="MMA14" s="376"/>
      <c r="MMB14" s="376"/>
      <c r="MMC14" s="376"/>
      <c r="MMD14" s="376"/>
      <c r="MME14" s="376"/>
      <c r="MMF14" s="376"/>
      <c r="MMG14" s="376"/>
      <c r="MMH14" s="376"/>
      <c r="MMI14" s="376"/>
      <c r="MMJ14" s="376"/>
      <c r="MMK14" s="376"/>
      <c r="MML14" s="376"/>
      <c r="MMM14" s="376"/>
      <c r="MMN14" s="376"/>
      <c r="MMO14" s="376"/>
      <c r="MMP14" s="376"/>
      <c r="MMQ14" s="376"/>
      <c r="MMR14" s="376"/>
      <c r="MMS14" s="376"/>
      <c r="MMT14" s="376"/>
      <c r="MMU14" s="376"/>
      <c r="MMV14" s="376"/>
      <c r="MMW14" s="376"/>
      <c r="MMX14" s="376"/>
      <c r="MMY14" s="376"/>
      <c r="MMZ14" s="376"/>
      <c r="MNA14" s="376"/>
      <c r="MNB14" s="376"/>
      <c r="MNC14" s="376"/>
      <c r="MND14" s="376"/>
      <c r="MNE14" s="376"/>
      <c r="MNF14" s="376"/>
      <c r="MNG14" s="376"/>
      <c r="MNH14" s="376"/>
      <c r="MNI14" s="376"/>
      <c r="MNJ14" s="376"/>
      <c r="MNK14" s="376"/>
      <c r="MNL14" s="376"/>
      <c r="MNM14" s="376"/>
      <c r="MNN14" s="376"/>
      <c r="MNO14" s="376"/>
      <c r="MNP14" s="376"/>
      <c r="MNQ14" s="376"/>
      <c r="MNR14" s="376"/>
      <c r="MNS14" s="376"/>
      <c r="MNT14" s="376"/>
      <c r="MNU14" s="376"/>
      <c r="MNV14" s="376"/>
      <c r="MNW14" s="376"/>
      <c r="MNX14" s="376"/>
      <c r="MNY14" s="376"/>
      <c r="MNZ14" s="376"/>
      <c r="MOA14" s="376"/>
      <c r="MOB14" s="376"/>
      <c r="MOC14" s="376"/>
      <c r="MOD14" s="376"/>
      <c r="MOE14" s="376"/>
      <c r="MOF14" s="376"/>
      <c r="MOG14" s="376"/>
      <c r="MOH14" s="376"/>
      <c r="MOI14" s="376"/>
      <c r="MOJ14" s="376"/>
      <c r="MOK14" s="376"/>
      <c r="MOL14" s="376"/>
      <c r="MOM14" s="376"/>
      <c r="MON14" s="376"/>
      <c r="MOO14" s="376"/>
      <c r="MOP14" s="376"/>
      <c r="MOQ14" s="376"/>
      <c r="MOR14" s="376"/>
      <c r="MOS14" s="376"/>
      <c r="MOT14" s="376"/>
      <c r="MOU14" s="376"/>
      <c r="MOV14" s="376"/>
      <c r="MOW14" s="376"/>
      <c r="MOX14" s="376"/>
      <c r="MOY14" s="376"/>
      <c r="MOZ14" s="376"/>
      <c r="MPA14" s="376"/>
      <c r="MPB14" s="376"/>
      <c r="MPC14" s="376"/>
      <c r="MPD14" s="376"/>
      <c r="MPE14" s="376"/>
      <c r="MPF14" s="376"/>
      <c r="MPG14" s="376"/>
      <c r="MPH14" s="376"/>
      <c r="MPI14" s="376"/>
      <c r="MPJ14" s="376"/>
      <c r="MPK14" s="376"/>
      <c r="MPL14" s="376"/>
      <c r="MPM14" s="376"/>
      <c r="MPN14" s="376"/>
      <c r="MPO14" s="376"/>
      <c r="MPP14" s="376"/>
      <c r="MPQ14" s="376"/>
      <c r="MPR14" s="376"/>
      <c r="MPS14" s="376"/>
      <c r="MPT14" s="376"/>
      <c r="MPU14" s="376"/>
      <c r="MPV14" s="376"/>
      <c r="MPW14" s="376"/>
      <c r="MPX14" s="376"/>
      <c r="MPY14" s="376"/>
      <c r="MPZ14" s="376"/>
      <c r="MQA14" s="376"/>
      <c r="MQB14" s="376"/>
      <c r="MQC14" s="376"/>
      <c r="MQD14" s="376"/>
      <c r="MQE14" s="376"/>
      <c r="MQF14" s="376"/>
      <c r="MQG14" s="376"/>
      <c r="MQH14" s="376"/>
      <c r="MQI14" s="376"/>
      <c r="MQJ14" s="376"/>
      <c r="MQK14" s="376"/>
      <c r="MQL14" s="376"/>
      <c r="MQM14" s="376"/>
      <c r="MQN14" s="376"/>
      <c r="MQO14" s="376"/>
      <c r="MQP14" s="376"/>
      <c r="MQQ14" s="376"/>
      <c r="MQR14" s="376"/>
      <c r="MQS14" s="376"/>
      <c r="MQT14" s="376"/>
      <c r="MQU14" s="376"/>
      <c r="MQV14" s="376"/>
      <c r="MQW14" s="376"/>
      <c r="MQX14" s="376"/>
      <c r="MQY14" s="376"/>
      <c r="MQZ14" s="376"/>
      <c r="MRA14" s="376"/>
      <c r="MRB14" s="376"/>
      <c r="MRC14" s="376"/>
      <c r="MRD14" s="376"/>
      <c r="MRE14" s="376"/>
      <c r="MRF14" s="376"/>
      <c r="MRG14" s="376"/>
      <c r="MRH14" s="376"/>
      <c r="MRI14" s="376"/>
      <c r="MRJ14" s="376"/>
      <c r="MRK14" s="376"/>
      <c r="MRL14" s="376"/>
      <c r="MRM14" s="376"/>
      <c r="MRN14" s="376"/>
      <c r="MRO14" s="376"/>
      <c r="MRP14" s="376"/>
      <c r="MRQ14" s="376"/>
      <c r="MRR14" s="376"/>
      <c r="MRS14" s="376"/>
      <c r="MRT14" s="376"/>
      <c r="MRU14" s="376"/>
      <c r="MRV14" s="376"/>
      <c r="MRW14" s="376"/>
      <c r="MRX14" s="376"/>
      <c r="MRY14" s="376"/>
      <c r="MRZ14" s="376"/>
      <c r="MSA14" s="376"/>
      <c r="MSB14" s="376"/>
      <c r="MSC14" s="376"/>
      <c r="MSD14" s="376"/>
      <c r="MSE14" s="376"/>
      <c r="MSF14" s="376"/>
      <c r="MSG14" s="376"/>
      <c r="MSH14" s="376"/>
      <c r="MSI14" s="376"/>
      <c r="MSJ14" s="376"/>
      <c r="MSK14" s="376"/>
      <c r="MSL14" s="376"/>
      <c r="MSM14" s="376"/>
      <c r="MSN14" s="376"/>
      <c r="MSO14" s="376"/>
      <c r="MSP14" s="376"/>
      <c r="MSQ14" s="376"/>
      <c r="MSR14" s="376"/>
      <c r="MSS14" s="376"/>
      <c r="MST14" s="376"/>
      <c r="MSU14" s="376"/>
      <c r="MSV14" s="376"/>
      <c r="MSW14" s="376"/>
      <c r="MSX14" s="376"/>
      <c r="MSY14" s="376"/>
      <c r="MSZ14" s="376"/>
      <c r="MTA14" s="376"/>
      <c r="MTB14" s="376"/>
      <c r="MTC14" s="376"/>
      <c r="MTD14" s="376"/>
      <c r="MTE14" s="376"/>
      <c r="MTF14" s="376"/>
      <c r="MTG14" s="376"/>
      <c r="MTH14" s="376"/>
      <c r="MTI14" s="376"/>
      <c r="MTJ14" s="376"/>
      <c r="MTK14" s="376"/>
      <c r="MTL14" s="376"/>
      <c r="MTM14" s="376"/>
      <c r="MTN14" s="376"/>
      <c r="MTO14" s="376"/>
      <c r="MTP14" s="376"/>
      <c r="MTQ14" s="376"/>
      <c r="MTR14" s="376"/>
      <c r="MTS14" s="376"/>
      <c r="MTT14" s="376"/>
      <c r="MTU14" s="376"/>
      <c r="MTV14" s="376"/>
      <c r="MTW14" s="376"/>
      <c r="MTX14" s="376"/>
      <c r="MTY14" s="376"/>
      <c r="MTZ14" s="376"/>
      <c r="MUA14" s="376"/>
      <c r="MUB14" s="376"/>
      <c r="MUC14" s="376"/>
      <c r="MUD14" s="376"/>
      <c r="MUE14" s="376"/>
      <c r="MUF14" s="376"/>
      <c r="MUG14" s="376"/>
      <c r="MUH14" s="376"/>
      <c r="MUI14" s="376"/>
      <c r="MUJ14" s="376"/>
      <c r="MUK14" s="376"/>
      <c r="MUL14" s="376"/>
      <c r="MUM14" s="376"/>
      <c r="MUN14" s="376"/>
      <c r="MUO14" s="376"/>
      <c r="MUP14" s="376"/>
      <c r="MUQ14" s="376"/>
      <c r="MUR14" s="376"/>
      <c r="MUS14" s="376"/>
      <c r="MUT14" s="376"/>
      <c r="MUU14" s="376"/>
      <c r="MUV14" s="376"/>
      <c r="MUW14" s="376"/>
      <c r="MUX14" s="376"/>
      <c r="MUY14" s="376"/>
      <c r="MUZ14" s="376"/>
      <c r="MVA14" s="376"/>
      <c r="MVB14" s="376"/>
      <c r="MVC14" s="376"/>
      <c r="MVD14" s="376"/>
      <c r="MVE14" s="376"/>
      <c r="MVF14" s="376"/>
      <c r="MVG14" s="376"/>
      <c r="MVH14" s="376"/>
      <c r="MVI14" s="376"/>
      <c r="MVJ14" s="376"/>
      <c r="MVK14" s="376"/>
      <c r="MVL14" s="376"/>
      <c r="MVM14" s="376"/>
      <c r="MVN14" s="376"/>
      <c r="MVO14" s="376"/>
      <c r="MVP14" s="376"/>
      <c r="MVQ14" s="376"/>
      <c r="MVR14" s="376"/>
      <c r="MVS14" s="376"/>
      <c r="MVT14" s="376"/>
      <c r="MVU14" s="376"/>
      <c r="MVV14" s="376"/>
      <c r="MVW14" s="376"/>
      <c r="MVX14" s="376"/>
      <c r="MVY14" s="376"/>
      <c r="MVZ14" s="376"/>
      <c r="MWA14" s="376"/>
      <c r="MWB14" s="376"/>
      <c r="MWC14" s="376"/>
      <c r="MWD14" s="376"/>
      <c r="MWE14" s="376"/>
      <c r="MWF14" s="376"/>
      <c r="MWG14" s="376"/>
      <c r="MWH14" s="376"/>
      <c r="MWI14" s="376"/>
      <c r="MWJ14" s="376"/>
      <c r="MWK14" s="376"/>
      <c r="MWL14" s="376"/>
      <c r="MWM14" s="376"/>
      <c r="MWN14" s="376"/>
      <c r="MWO14" s="376"/>
      <c r="MWP14" s="376"/>
      <c r="MWQ14" s="376"/>
      <c r="MWR14" s="376"/>
      <c r="MWS14" s="376"/>
      <c r="MWT14" s="376"/>
      <c r="MWU14" s="376"/>
      <c r="MWV14" s="376"/>
      <c r="MWW14" s="376"/>
      <c r="MWX14" s="376"/>
      <c r="MWY14" s="376"/>
      <c r="MWZ14" s="376"/>
      <c r="MXA14" s="376"/>
      <c r="MXB14" s="376"/>
      <c r="MXC14" s="376"/>
      <c r="MXD14" s="376"/>
      <c r="MXE14" s="376"/>
      <c r="MXF14" s="376"/>
      <c r="MXG14" s="376"/>
      <c r="MXH14" s="376"/>
      <c r="MXI14" s="376"/>
      <c r="MXJ14" s="376"/>
      <c r="MXK14" s="376"/>
      <c r="MXL14" s="376"/>
      <c r="MXM14" s="376"/>
      <c r="MXN14" s="376"/>
      <c r="MXO14" s="376"/>
      <c r="MXP14" s="376"/>
      <c r="MXQ14" s="376"/>
      <c r="MXR14" s="376"/>
      <c r="MXS14" s="376"/>
      <c r="MXT14" s="376"/>
      <c r="MXU14" s="376"/>
      <c r="MXV14" s="376"/>
      <c r="MXW14" s="376"/>
      <c r="MXX14" s="376"/>
      <c r="MXY14" s="376"/>
      <c r="MXZ14" s="376"/>
      <c r="MYA14" s="376"/>
      <c r="MYB14" s="376"/>
      <c r="MYC14" s="376"/>
      <c r="MYD14" s="376"/>
      <c r="MYE14" s="376"/>
      <c r="MYF14" s="376"/>
      <c r="MYG14" s="376"/>
      <c r="MYH14" s="376"/>
      <c r="MYI14" s="376"/>
      <c r="MYJ14" s="376"/>
      <c r="MYK14" s="376"/>
      <c r="MYL14" s="376"/>
      <c r="MYM14" s="376"/>
      <c r="MYN14" s="376"/>
      <c r="MYO14" s="376"/>
      <c r="MYP14" s="376"/>
      <c r="MYQ14" s="376"/>
      <c r="MYR14" s="376"/>
      <c r="MYS14" s="376"/>
      <c r="MYT14" s="376"/>
      <c r="MYU14" s="376"/>
      <c r="MYV14" s="376"/>
      <c r="MYW14" s="376"/>
      <c r="MYX14" s="376"/>
      <c r="MYY14" s="376"/>
      <c r="MYZ14" s="376"/>
      <c r="MZA14" s="376"/>
      <c r="MZB14" s="376"/>
      <c r="MZC14" s="376"/>
      <c r="MZD14" s="376"/>
      <c r="MZE14" s="376"/>
      <c r="MZF14" s="376"/>
      <c r="MZG14" s="376"/>
      <c r="MZH14" s="376"/>
      <c r="MZI14" s="376"/>
      <c r="MZJ14" s="376"/>
      <c r="MZK14" s="376"/>
      <c r="MZL14" s="376"/>
      <c r="MZM14" s="376"/>
      <c r="MZN14" s="376"/>
      <c r="MZO14" s="376"/>
      <c r="MZP14" s="376"/>
      <c r="MZQ14" s="376"/>
      <c r="MZR14" s="376"/>
      <c r="MZS14" s="376"/>
      <c r="MZT14" s="376"/>
      <c r="MZU14" s="376"/>
      <c r="MZV14" s="376"/>
      <c r="MZW14" s="376"/>
      <c r="MZX14" s="376"/>
      <c r="MZY14" s="376"/>
      <c r="MZZ14" s="376"/>
      <c r="NAA14" s="376"/>
      <c r="NAB14" s="376"/>
      <c r="NAC14" s="376"/>
      <c r="NAD14" s="376"/>
      <c r="NAE14" s="376"/>
      <c r="NAF14" s="376"/>
      <c r="NAG14" s="376"/>
      <c r="NAH14" s="376"/>
      <c r="NAI14" s="376"/>
      <c r="NAJ14" s="376"/>
      <c r="NAK14" s="376"/>
      <c r="NAL14" s="376"/>
      <c r="NAM14" s="376"/>
      <c r="NAN14" s="376"/>
      <c r="NAO14" s="376"/>
      <c r="NAP14" s="376"/>
      <c r="NAQ14" s="376"/>
      <c r="NAR14" s="376"/>
      <c r="NAS14" s="376"/>
      <c r="NAT14" s="376"/>
      <c r="NAU14" s="376"/>
      <c r="NAV14" s="376"/>
      <c r="NAW14" s="376"/>
      <c r="NAX14" s="376"/>
      <c r="NAY14" s="376"/>
      <c r="NAZ14" s="376"/>
      <c r="NBA14" s="376"/>
      <c r="NBB14" s="376"/>
      <c r="NBC14" s="376"/>
      <c r="NBD14" s="376"/>
      <c r="NBE14" s="376"/>
      <c r="NBF14" s="376"/>
      <c r="NBG14" s="376"/>
      <c r="NBH14" s="376"/>
      <c r="NBI14" s="376"/>
      <c r="NBJ14" s="376"/>
      <c r="NBK14" s="376"/>
      <c r="NBL14" s="376"/>
      <c r="NBM14" s="376"/>
      <c r="NBN14" s="376"/>
      <c r="NBO14" s="376"/>
      <c r="NBP14" s="376"/>
      <c r="NBQ14" s="376"/>
      <c r="NBR14" s="376"/>
      <c r="NBS14" s="376"/>
      <c r="NBT14" s="376"/>
      <c r="NBU14" s="376"/>
      <c r="NBV14" s="376"/>
      <c r="NBW14" s="376"/>
      <c r="NBX14" s="376"/>
      <c r="NBY14" s="376"/>
      <c r="NBZ14" s="376"/>
      <c r="NCA14" s="376"/>
      <c r="NCB14" s="376"/>
      <c r="NCC14" s="376"/>
      <c r="NCD14" s="376"/>
      <c r="NCE14" s="376"/>
      <c r="NCF14" s="376"/>
      <c r="NCG14" s="376"/>
      <c r="NCH14" s="376"/>
      <c r="NCI14" s="376"/>
      <c r="NCJ14" s="376"/>
      <c r="NCK14" s="376"/>
      <c r="NCL14" s="376"/>
      <c r="NCM14" s="376"/>
      <c r="NCN14" s="376"/>
      <c r="NCO14" s="376"/>
      <c r="NCP14" s="376"/>
      <c r="NCQ14" s="376"/>
      <c r="NCR14" s="376"/>
      <c r="NCS14" s="376"/>
      <c r="NCT14" s="376"/>
      <c r="NCU14" s="376"/>
      <c r="NCV14" s="376"/>
      <c r="NCW14" s="376"/>
      <c r="NCX14" s="376"/>
      <c r="NCY14" s="376"/>
      <c r="NCZ14" s="376"/>
      <c r="NDA14" s="376"/>
      <c r="NDB14" s="376"/>
      <c r="NDC14" s="376"/>
      <c r="NDD14" s="376"/>
      <c r="NDE14" s="376"/>
      <c r="NDF14" s="376"/>
      <c r="NDG14" s="376"/>
      <c r="NDH14" s="376"/>
      <c r="NDI14" s="376"/>
      <c r="NDJ14" s="376"/>
      <c r="NDK14" s="376"/>
      <c r="NDL14" s="376"/>
      <c r="NDM14" s="376"/>
      <c r="NDN14" s="376"/>
      <c r="NDO14" s="376"/>
      <c r="NDP14" s="376"/>
      <c r="NDQ14" s="376"/>
      <c r="NDR14" s="376"/>
      <c r="NDS14" s="376"/>
      <c r="NDT14" s="376"/>
      <c r="NDU14" s="376"/>
      <c r="NDV14" s="376"/>
      <c r="NDW14" s="376"/>
      <c r="NDX14" s="376"/>
      <c r="NDY14" s="376"/>
      <c r="NDZ14" s="376"/>
      <c r="NEA14" s="376"/>
      <c r="NEB14" s="376"/>
      <c r="NEC14" s="376"/>
      <c r="NED14" s="376"/>
      <c r="NEE14" s="376"/>
      <c r="NEF14" s="376"/>
      <c r="NEG14" s="376"/>
      <c r="NEH14" s="376"/>
      <c r="NEI14" s="376"/>
      <c r="NEJ14" s="376"/>
      <c r="NEK14" s="376"/>
      <c r="NEL14" s="376"/>
      <c r="NEM14" s="376"/>
      <c r="NEN14" s="376"/>
      <c r="NEO14" s="376"/>
      <c r="NEP14" s="376"/>
      <c r="NEQ14" s="376"/>
      <c r="NER14" s="376"/>
      <c r="NES14" s="376"/>
      <c r="NET14" s="376"/>
      <c r="NEU14" s="376"/>
      <c r="NEV14" s="376"/>
      <c r="NEW14" s="376"/>
      <c r="NEX14" s="376"/>
      <c r="NEY14" s="376"/>
      <c r="NEZ14" s="376"/>
      <c r="NFA14" s="376"/>
      <c r="NFB14" s="376"/>
      <c r="NFC14" s="376"/>
      <c r="NFD14" s="376"/>
      <c r="NFE14" s="376"/>
      <c r="NFF14" s="376"/>
      <c r="NFG14" s="376"/>
      <c r="NFH14" s="376"/>
      <c r="NFI14" s="376"/>
      <c r="NFJ14" s="376"/>
      <c r="NFK14" s="376"/>
      <c r="NFL14" s="376"/>
      <c r="NFM14" s="376"/>
      <c r="NFN14" s="376"/>
      <c r="NFO14" s="376"/>
      <c r="NFP14" s="376"/>
      <c r="NFQ14" s="376"/>
      <c r="NFR14" s="376"/>
      <c r="NFS14" s="376"/>
      <c r="NFT14" s="376"/>
      <c r="NFU14" s="376"/>
      <c r="NFV14" s="376"/>
      <c r="NFW14" s="376"/>
      <c r="NFX14" s="376"/>
      <c r="NFY14" s="376"/>
      <c r="NFZ14" s="376"/>
      <c r="NGA14" s="376"/>
      <c r="NGB14" s="376"/>
      <c r="NGC14" s="376"/>
      <c r="NGD14" s="376"/>
      <c r="NGE14" s="376"/>
      <c r="NGF14" s="376"/>
      <c r="NGG14" s="376"/>
      <c r="NGH14" s="376"/>
      <c r="NGI14" s="376"/>
      <c r="NGJ14" s="376"/>
      <c r="NGK14" s="376"/>
      <c r="NGL14" s="376"/>
      <c r="NGM14" s="376"/>
      <c r="NGN14" s="376"/>
      <c r="NGO14" s="376"/>
      <c r="NGP14" s="376"/>
      <c r="NGQ14" s="376"/>
      <c r="NGR14" s="376"/>
      <c r="NGS14" s="376"/>
      <c r="NGT14" s="376"/>
      <c r="NGU14" s="376"/>
      <c r="NGV14" s="376"/>
      <c r="NGW14" s="376"/>
      <c r="NGX14" s="376"/>
      <c r="NGY14" s="376"/>
      <c r="NGZ14" s="376"/>
      <c r="NHA14" s="376"/>
      <c r="NHB14" s="376"/>
      <c r="NHC14" s="376"/>
      <c r="NHD14" s="376"/>
      <c r="NHE14" s="376"/>
      <c r="NHF14" s="376"/>
      <c r="NHG14" s="376"/>
      <c r="NHH14" s="376"/>
      <c r="NHI14" s="376"/>
      <c r="NHJ14" s="376"/>
      <c r="NHK14" s="376"/>
      <c r="NHL14" s="376"/>
      <c r="NHM14" s="376"/>
      <c r="NHN14" s="376"/>
      <c r="NHO14" s="376"/>
      <c r="NHP14" s="376"/>
      <c r="NHQ14" s="376"/>
      <c r="NHR14" s="376"/>
      <c r="NHS14" s="376"/>
      <c r="NHT14" s="376"/>
      <c r="NHU14" s="376"/>
      <c r="NHV14" s="376"/>
      <c r="NHW14" s="376"/>
      <c r="NHX14" s="376"/>
      <c r="NHY14" s="376"/>
      <c r="NHZ14" s="376"/>
      <c r="NIA14" s="376"/>
      <c r="NIB14" s="376"/>
      <c r="NIC14" s="376"/>
      <c r="NID14" s="376"/>
      <c r="NIE14" s="376"/>
      <c r="NIF14" s="376"/>
      <c r="NIG14" s="376"/>
      <c r="NIH14" s="376"/>
      <c r="NII14" s="376"/>
      <c r="NIJ14" s="376"/>
      <c r="NIK14" s="376"/>
      <c r="NIL14" s="376"/>
      <c r="NIM14" s="376"/>
      <c r="NIN14" s="376"/>
      <c r="NIO14" s="376"/>
      <c r="NIP14" s="376"/>
      <c r="NIQ14" s="376"/>
      <c r="NIR14" s="376"/>
      <c r="NIS14" s="376"/>
      <c r="NIT14" s="376"/>
      <c r="NIU14" s="376"/>
      <c r="NIV14" s="376"/>
      <c r="NIW14" s="376"/>
      <c r="NIX14" s="376"/>
      <c r="NIY14" s="376"/>
      <c r="NIZ14" s="376"/>
      <c r="NJA14" s="376"/>
      <c r="NJB14" s="376"/>
      <c r="NJC14" s="376"/>
      <c r="NJD14" s="376"/>
      <c r="NJE14" s="376"/>
      <c r="NJF14" s="376"/>
      <c r="NJG14" s="376"/>
      <c r="NJH14" s="376"/>
      <c r="NJI14" s="376"/>
      <c r="NJJ14" s="376"/>
      <c r="NJK14" s="376"/>
      <c r="NJL14" s="376"/>
      <c r="NJM14" s="376"/>
      <c r="NJN14" s="376"/>
      <c r="NJO14" s="376"/>
      <c r="NJP14" s="376"/>
      <c r="NJQ14" s="376"/>
      <c r="NJR14" s="376"/>
      <c r="NJS14" s="376"/>
      <c r="NJT14" s="376"/>
      <c r="NJU14" s="376"/>
      <c r="NJV14" s="376"/>
      <c r="NJW14" s="376"/>
      <c r="NJX14" s="376"/>
      <c r="NJY14" s="376"/>
      <c r="NJZ14" s="376"/>
      <c r="NKA14" s="376"/>
      <c r="NKB14" s="376"/>
      <c r="NKC14" s="376"/>
      <c r="NKD14" s="376"/>
      <c r="NKE14" s="376"/>
      <c r="NKF14" s="376"/>
      <c r="NKG14" s="376"/>
      <c r="NKH14" s="376"/>
      <c r="NKI14" s="376"/>
      <c r="NKJ14" s="376"/>
      <c r="NKK14" s="376"/>
      <c r="NKL14" s="376"/>
      <c r="NKM14" s="376"/>
      <c r="NKN14" s="376"/>
      <c r="NKO14" s="376"/>
      <c r="NKP14" s="376"/>
      <c r="NKQ14" s="376"/>
      <c r="NKR14" s="376"/>
      <c r="NKS14" s="376"/>
      <c r="NKT14" s="376"/>
      <c r="NKU14" s="376"/>
      <c r="NKV14" s="376"/>
      <c r="NKW14" s="376"/>
      <c r="NKX14" s="376"/>
      <c r="NKY14" s="376"/>
      <c r="NKZ14" s="376"/>
      <c r="NLA14" s="376"/>
      <c r="NLB14" s="376"/>
      <c r="NLC14" s="376"/>
      <c r="NLD14" s="376"/>
      <c r="NLE14" s="376"/>
      <c r="NLF14" s="376"/>
      <c r="NLG14" s="376"/>
      <c r="NLH14" s="376"/>
      <c r="NLI14" s="376"/>
      <c r="NLJ14" s="376"/>
      <c r="NLK14" s="376"/>
      <c r="NLL14" s="376"/>
      <c r="NLM14" s="376"/>
      <c r="NLN14" s="376"/>
      <c r="NLO14" s="376"/>
      <c r="NLP14" s="376"/>
      <c r="NLQ14" s="376"/>
      <c r="NLR14" s="376"/>
      <c r="NLS14" s="376"/>
      <c r="NLT14" s="376"/>
      <c r="NLU14" s="376"/>
      <c r="NLV14" s="376"/>
      <c r="NLW14" s="376"/>
      <c r="NLX14" s="376"/>
      <c r="NLY14" s="376"/>
      <c r="NLZ14" s="376"/>
      <c r="NMA14" s="376"/>
      <c r="NMB14" s="376"/>
      <c r="NMC14" s="376"/>
      <c r="NMD14" s="376"/>
      <c r="NME14" s="376"/>
      <c r="NMF14" s="376"/>
      <c r="NMG14" s="376"/>
      <c r="NMH14" s="376"/>
      <c r="NMI14" s="376"/>
      <c r="NMJ14" s="376"/>
      <c r="NMK14" s="376"/>
      <c r="NML14" s="376"/>
      <c r="NMM14" s="376"/>
      <c r="NMN14" s="376"/>
      <c r="NMO14" s="376"/>
      <c r="NMP14" s="376"/>
      <c r="NMQ14" s="376"/>
      <c r="NMR14" s="376"/>
      <c r="NMS14" s="376"/>
      <c r="NMT14" s="376"/>
      <c r="NMU14" s="376"/>
      <c r="NMV14" s="376"/>
      <c r="NMW14" s="376"/>
      <c r="NMX14" s="376"/>
      <c r="NMY14" s="376"/>
      <c r="NMZ14" s="376"/>
      <c r="NNA14" s="376"/>
      <c r="NNB14" s="376"/>
      <c r="NNC14" s="376"/>
      <c r="NND14" s="376"/>
      <c r="NNE14" s="376"/>
      <c r="NNF14" s="376"/>
      <c r="NNG14" s="376"/>
      <c r="NNH14" s="376"/>
      <c r="NNI14" s="376"/>
      <c r="NNJ14" s="376"/>
      <c r="NNK14" s="376"/>
      <c r="NNL14" s="376"/>
      <c r="NNM14" s="376"/>
      <c r="NNN14" s="376"/>
      <c r="NNO14" s="376"/>
      <c r="NNP14" s="376"/>
      <c r="NNQ14" s="376"/>
      <c r="NNR14" s="376"/>
      <c r="NNS14" s="376"/>
      <c r="NNT14" s="376"/>
      <c r="NNU14" s="376"/>
      <c r="NNV14" s="376"/>
      <c r="NNW14" s="376"/>
      <c r="NNX14" s="376"/>
      <c r="NNY14" s="376"/>
      <c r="NNZ14" s="376"/>
      <c r="NOA14" s="376"/>
      <c r="NOB14" s="376"/>
      <c r="NOC14" s="376"/>
      <c r="NOD14" s="376"/>
      <c r="NOE14" s="376"/>
      <c r="NOF14" s="376"/>
      <c r="NOG14" s="376"/>
      <c r="NOH14" s="376"/>
      <c r="NOI14" s="376"/>
      <c r="NOJ14" s="376"/>
      <c r="NOK14" s="376"/>
      <c r="NOL14" s="376"/>
      <c r="NOM14" s="376"/>
      <c r="NON14" s="376"/>
      <c r="NOO14" s="376"/>
      <c r="NOP14" s="376"/>
      <c r="NOQ14" s="376"/>
      <c r="NOR14" s="376"/>
      <c r="NOS14" s="376"/>
      <c r="NOT14" s="376"/>
      <c r="NOU14" s="376"/>
      <c r="NOV14" s="376"/>
      <c r="NOW14" s="376"/>
      <c r="NOX14" s="376"/>
      <c r="NOY14" s="376"/>
      <c r="NOZ14" s="376"/>
      <c r="NPA14" s="376"/>
      <c r="NPB14" s="376"/>
      <c r="NPC14" s="376"/>
      <c r="NPD14" s="376"/>
      <c r="NPE14" s="376"/>
      <c r="NPF14" s="376"/>
      <c r="NPG14" s="376"/>
      <c r="NPH14" s="376"/>
      <c r="NPI14" s="376"/>
      <c r="NPJ14" s="376"/>
      <c r="NPK14" s="376"/>
      <c r="NPL14" s="376"/>
      <c r="NPM14" s="376"/>
      <c r="NPN14" s="376"/>
      <c r="NPO14" s="376"/>
      <c r="NPP14" s="376"/>
      <c r="NPQ14" s="376"/>
      <c r="NPR14" s="376"/>
      <c r="NPS14" s="376"/>
      <c r="NPT14" s="376"/>
      <c r="NPU14" s="376"/>
      <c r="NPV14" s="376"/>
      <c r="NPW14" s="376"/>
      <c r="NPX14" s="376"/>
      <c r="NPY14" s="376"/>
      <c r="NPZ14" s="376"/>
      <c r="NQA14" s="376"/>
      <c r="NQB14" s="376"/>
      <c r="NQC14" s="376"/>
      <c r="NQD14" s="376"/>
      <c r="NQE14" s="376"/>
      <c r="NQF14" s="376"/>
      <c r="NQG14" s="376"/>
      <c r="NQH14" s="376"/>
      <c r="NQI14" s="376"/>
      <c r="NQJ14" s="376"/>
      <c r="NQK14" s="376"/>
      <c r="NQL14" s="376"/>
      <c r="NQM14" s="376"/>
      <c r="NQN14" s="376"/>
      <c r="NQO14" s="376"/>
      <c r="NQP14" s="376"/>
      <c r="NQQ14" s="376"/>
      <c r="NQR14" s="376"/>
      <c r="NQS14" s="376"/>
      <c r="NQT14" s="376"/>
      <c r="NQU14" s="376"/>
      <c r="NQV14" s="376"/>
      <c r="NQW14" s="376"/>
      <c r="NQX14" s="376"/>
      <c r="NQY14" s="376"/>
      <c r="NQZ14" s="376"/>
      <c r="NRA14" s="376"/>
      <c r="NRB14" s="376"/>
      <c r="NRC14" s="376"/>
      <c r="NRD14" s="376"/>
      <c r="NRE14" s="376"/>
      <c r="NRF14" s="376"/>
      <c r="NRG14" s="376"/>
      <c r="NRH14" s="376"/>
      <c r="NRI14" s="376"/>
      <c r="NRJ14" s="376"/>
      <c r="NRK14" s="376"/>
      <c r="NRL14" s="376"/>
      <c r="NRM14" s="376"/>
      <c r="NRN14" s="376"/>
      <c r="NRO14" s="376"/>
      <c r="NRP14" s="376"/>
      <c r="NRQ14" s="376"/>
      <c r="NRR14" s="376"/>
      <c r="NRS14" s="376"/>
      <c r="NRT14" s="376"/>
      <c r="NRU14" s="376"/>
      <c r="NRV14" s="376"/>
      <c r="NRW14" s="376"/>
      <c r="NRX14" s="376"/>
      <c r="NRY14" s="376"/>
      <c r="NRZ14" s="376"/>
      <c r="NSA14" s="376"/>
      <c r="NSB14" s="376"/>
      <c r="NSC14" s="376"/>
      <c r="NSD14" s="376"/>
      <c r="NSE14" s="376"/>
      <c r="NSF14" s="376"/>
      <c r="NSG14" s="376"/>
      <c r="NSH14" s="376"/>
      <c r="NSI14" s="376"/>
      <c r="NSJ14" s="376"/>
      <c r="NSK14" s="376"/>
      <c r="NSL14" s="376"/>
      <c r="NSM14" s="376"/>
      <c r="NSN14" s="376"/>
      <c r="NSO14" s="376"/>
      <c r="NSP14" s="376"/>
      <c r="NSQ14" s="376"/>
      <c r="NSR14" s="376"/>
      <c r="NSS14" s="376"/>
      <c r="NST14" s="376"/>
      <c r="NSU14" s="376"/>
      <c r="NSV14" s="376"/>
      <c r="NSW14" s="376"/>
      <c r="NSX14" s="376"/>
      <c r="NSY14" s="376"/>
      <c r="NSZ14" s="376"/>
      <c r="NTA14" s="376"/>
      <c r="NTB14" s="376"/>
      <c r="NTC14" s="376"/>
      <c r="NTD14" s="376"/>
      <c r="NTE14" s="376"/>
      <c r="NTF14" s="376"/>
      <c r="NTG14" s="376"/>
      <c r="NTH14" s="376"/>
      <c r="NTI14" s="376"/>
      <c r="NTJ14" s="376"/>
      <c r="NTK14" s="376"/>
      <c r="NTL14" s="376"/>
      <c r="NTM14" s="376"/>
      <c r="NTN14" s="376"/>
      <c r="NTO14" s="376"/>
      <c r="NTP14" s="376"/>
      <c r="NTQ14" s="376"/>
      <c r="NTR14" s="376"/>
      <c r="NTS14" s="376"/>
      <c r="NTT14" s="376"/>
      <c r="NTU14" s="376"/>
      <c r="NTV14" s="376"/>
      <c r="NTW14" s="376"/>
      <c r="NTX14" s="376"/>
      <c r="NTY14" s="376"/>
      <c r="NTZ14" s="376"/>
      <c r="NUA14" s="376"/>
      <c r="NUB14" s="376"/>
      <c r="NUC14" s="376"/>
      <c r="NUD14" s="376"/>
      <c r="NUE14" s="376"/>
      <c r="NUF14" s="376"/>
      <c r="NUG14" s="376"/>
      <c r="NUH14" s="376"/>
      <c r="NUI14" s="376"/>
      <c r="NUJ14" s="376"/>
      <c r="NUK14" s="376"/>
      <c r="NUL14" s="376"/>
      <c r="NUM14" s="376"/>
      <c r="NUN14" s="376"/>
      <c r="NUO14" s="376"/>
      <c r="NUP14" s="376"/>
      <c r="NUQ14" s="376"/>
      <c r="NUR14" s="376"/>
      <c r="NUS14" s="376"/>
      <c r="NUT14" s="376"/>
      <c r="NUU14" s="376"/>
      <c r="NUV14" s="376"/>
      <c r="NUW14" s="376"/>
      <c r="NUX14" s="376"/>
      <c r="NUY14" s="376"/>
      <c r="NUZ14" s="376"/>
      <c r="NVA14" s="376"/>
      <c r="NVB14" s="376"/>
      <c r="NVC14" s="376"/>
      <c r="NVD14" s="376"/>
      <c r="NVE14" s="376"/>
      <c r="NVF14" s="376"/>
      <c r="NVG14" s="376"/>
      <c r="NVH14" s="376"/>
      <c r="NVI14" s="376"/>
      <c r="NVJ14" s="376"/>
      <c r="NVK14" s="376"/>
      <c r="NVL14" s="376"/>
      <c r="NVM14" s="376"/>
      <c r="NVN14" s="376"/>
      <c r="NVO14" s="376"/>
      <c r="NVP14" s="376"/>
      <c r="NVQ14" s="376"/>
      <c r="NVR14" s="376"/>
      <c r="NVS14" s="376"/>
      <c r="NVT14" s="376"/>
      <c r="NVU14" s="376"/>
      <c r="NVV14" s="376"/>
      <c r="NVW14" s="376"/>
      <c r="NVX14" s="376"/>
      <c r="NVY14" s="376"/>
      <c r="NVZ14" s="376"/>
      <c r="NWA14" s="376"/>
      <c r="NWB14" s="376"/>
      <c r="NWC14" s="376"/>
      <c r="NWD14" s="376"/>
      <c r="NWE14" s="376"/>
      <c r="NWF14" s="376"/>
      <c r="NWG14" s="376"/>
      <c r="NWH14" s="376"/>
      <c r="NWI14" s="376"/>
      <c r="NWJ14" s="376"/>
      <c r="NWK14" s="376"/>
      <c r="NWL14" s="376"/>
      <c r="NWM14" s="376"/>
      <c r="NWN14" s="376"/>
      <c r="NWO14" s="376"/>
      <c r="NWP14" s="376"/>
      <c r="NWQ14" s="376"/>
      <c r="NWR14" s="376"/>
      <c r="NWS14" s="376"/>
      <c r="NWT14" s="376"/>
      <c r="NWU14" s="376"/>
      <c r="NWV14" s="376"/>
      <c r="NWW14" s="376"/>
      <c r="NWX14" s="376"/>
      <c r="NWY14" s="376"/>
      <c r="NWZ14" s="376"/>
      <c r="NXA14" s="376"/>
      <c r="NXB14" s="376"/>
      <c r="NXC14" s="376"/>
      <c r="NXD14" s="376"/>
      <c r="NXE14" s="376"/>
      <c r="NXF14" s="376"/>
      <c r="NXG14" s="376"/>
      <c r="NXH14" s="376"/>
      <c r="NXI14" s="376"/>
      <c r="NXJ14" s="376"/>
      <c r="NXK14" s="376"/>
      <c r="NXL14" s="376"/>
      <c r="NXM14" s="376"/>
      <c r="NXN14" s="376"/>
      <c r="NXO14" s="376"/>
      <c r="NXP14" s="376"/>
      <c r="NXQ14" s="376"/>
      <c r="NXR14" s="376"/>
      <c r="NXS14" s="376"/>
      <c r="NXT14" s="376"/>
      <c r="NXU14" s="376"/>
      <c r="NXV14" s="376"/>
      <c r="NXW14" s="376"/>
      <c r="NXX14" s="376"/>
      <c r="NXY14" s="376"/>
      <c r="NXZ14" s="376"/>
      <c r="NYA14" s="376"/>
      <c r="NYB14" s="376"/>
      <c r="NYC14" s="376"/>
      <c r="NYD14" s="376"/>
      <c r="NYE14" s="376"/>
      <c r="NYF14" s="376"/>
      <c r="NYG14" s="376"/>
      <c r="NYH14" s="376"/>
      <c r="NYI14" s="376"/>
      <c r="NYJ14" s="376"/>
      <c r="NYK14" s="376"/>
      <c r="NYL14" s="376"/>
      <c r="NYM14" s="376"/>
      <c r="NYN14" s="376"/>
      <c r="NYO14" s="376"/>
      <c r="NYP14" s="376"/>
      <c r="NYQ14" s="376"/>
      <c r="NYR14" s="376"/>
      <c r="NYS14" s="376"/>
      <c r="NYT14" s="376"/>
      <c r="NYU14" s="376"/>
      <c r="NYV14" s="376"/>
      <c r="NYW14" s="376"/>
      <c r="NYX14" s="376"/>
      <c r="NYY14" s="376"/>
      <c r="NYZ14" s="376"/>
      <c r="NZA14" s="376"/>
      <c r="NZB14" s="376"/>
      <c r="NZC14" s="376"/>
      <c r="NZD14" s="376"/>
      <c r="NZE14" s="376"/>
      <c r="NZF14" s="376"/>
      <c r="NZG14" s="376"/>
      <c r="NZH14" s="376"/>
      <c r="NZI14" s="376"/>
      <c r="NZJ14" s="376"/>
      <c r="NZK14" s="376"/>
      <c r="NZL14" s="376"/>
      <c r="NZM14" s="376"/>
      <c r="NZN14" s="376"/>
      <c r="NZO14" s="376"/>
      <c r="NZP14" s="376"/>
      <c r="NZQ14" s="376"/>
      <c r="NZR14" s="376"/>
      <c r="NZS14" s="376"/>
      <c r="NZT14" s="376"/>
      <c r="NZU14" s="376"/>
      <c r="NZV14" s="376"/>
      <c r="NZW14" s="376"/>
      <c r="NZX14" s="376"/>
      <c r="NZY14" s="376"/>
      <c r="NZZ14" s="376"/>
      <c r="OAA14" s="376"/>
      <c r="OAB14" s="376"/>
      <c r="OAC14" s="376"/>
      <c r="OAD14" s="376"/>
      <c r="OAE14" s="376"/>
      <c r="OAF14" s="376"/>
      <c r="OAG14" s="376"/>
      <c r="OAH14" s="376"/>
      <c r="OAI14" s="376"/>
      <c r="OAJ14" s="376"/>
      <c r="OAK14" s="376"/>
      <c r="OAL14" s="376"/>
      <c r="OAM14" s="376"/>
      <c r="OAN14" s="376"/>
      <c r="OAO14" s="376"/>
      <c r="OAP14" s="376"/>
      <c r="OAQ14" s="376"/>
      <c r="OAR14" s="376"/>
      <c r="OAS14" s="376"/>
      <c r="OAT14" s="376"/>
      <c r="OAU14" s="376"/>
      <c r="OAV14" s="376"/>
      <c r="OAW14" s="376"/>
      <c r="OAX14" s="376"/>
      <c r="OAY14" s="376"/>
      <c r="OAZ14" s="376"/>
      <c r="OBA14" s="376"/>
      <c r="OBB14" s="376"/>
      <c r="OBC14" s="376"/>
      <c r="OBD14" s="376"/>
      <c r="OBE14" s="376"/>
      <c r="OBF14" s="376"/>
      <c r="OBG14" s="376"/>
      <c r="OBH14" s="376"/>
      <c r="OBI14" s="376"/>
      <c r="OBJ14" s="376"/>
      <c r="OBK14" s="376"/>
      <c r="OBL14" s="376"/>
      <c r="OBM14" s="376"/>
      <c r="OBN14" s="376"/>
      <c r="OBO14" s="376"/>
      <c r="OBP14" s="376"/>
      <c r="OBQ14" s="376"/>
      <c r="OBR14" s="376"/>
      <c r="OBS14" s="376"/>
      <c r="OBT14" s="376"/>
      <c r="OBU14" s="376"/>
      <c r="OBV14" s="376"/>
      <c r="OBW14" s="376"/>
      <c r="OBX14" s="376"/>
      <c r="OBY14" s="376"/>
      <c r="OBZ14" s="376"/>
      <c r="OCA14" s="376"/>
      <c r="OCB14" s="376"/>
      <c r="OCC14" s="376"/>
      <c r="OCD14" s="376"/>
      <c r="OCE14" s="376"/>
      <c r="OCF14" s="376"/>
      <c r="OCG14" s="376"/>
      <c r="OCH14" s="376"/>
      <c r="OCI14" s="376"/>
      <c r="OCJ14" s="376"/>
      <c r="OCK14" s="376"/>
      <c r="OCL14" s="376"/>
      <c r="OCM14" s="376"/>
      <c r="OCN14" s="376"/>
      <c r="OCO14" s="376"/>
      <c r="OCP14" s="376"/>
      <c r="OCQ14" s="376"/>
      <c r="OCR14" s="376"/>
      <c r="OCS14" s="376"/>
      <c r="OCT14" s="376"/>
      <c r="OCU14" s="376"/>
      <c r="OCV14" s="376"/>
      <c r="OCW14" s="376"/>
      <c r="OCX14" s="376"/>
      <c r="OCY14" s="376"/>
      <c r="OCZ14" s="376"/>
      <c r="ODA14" s="376"/>
      <c r="ODB14" s="376"/>
      <c r="ODC14" s="376"/>
      <c r="ODD14" s="376"/>
      <c r="ODE14" s="376"/>
      <c r="ODF14" s="376"/>
      <c r="ODG14" s="376"/>
      <c r="ODH14" s="376"/>
      <c r="ODI14" s="376"/>
      <c r="ODJ14" s="376"/>
      <c r="ODK14" s="376"/>
      <c r="ODL14" s="376"/>
      <c r="ODM14" s="376"/>
      <c r="ODN14" s="376"/>
      <c r="ODO14" s="376"/>
      <c r="ODP14" s="376"/>
      <c r="ODQ14" s="376"/>
      <c r="ODR14" s="376"/>
      <c r="ODS14" s="376"/>
      <c r="ODT14" s="376"/>
      <c r="ODU14" s="376"/>
      <c r="ODV14" s="376"/>
      <c r="ODW14" s="376"/>
      <c r="ODX14" s="376"/>
      <c r="ODY14" s="376"/>
      <c r="ODZ14" s="376"/>
      <c r="OEA14" s="376"/>
      <c r="OEB14" s="376"/>
      <c r="OEC14" s="376"/>
      <c r="OED14" s="376"/>
      <c r="OEE14" s="376"/>
      <c r="OEF14" s="376"/>
      <c r="OEG14" s="376"/>
      <c r="OEH14" s="376"/>
      <c r="OEI14" s="376"/>
      <c r="OEJ14" s="376"/>
      <c r="OEK14" s="376"/>
      <c r="OEL14" s="376"/>
      <c r="OEM14" s="376"/>
      <c r="OEN14" s="376"/>
      <c r="OEO14" s="376"/>
      <c r="OEP14" s="376"/>
      <c r="OEQ14" s="376"/>
      <c r="OER14" s="376"/>
      <c r="OES14" s="376"/>
      <c r="OET14" s="376"/>
      <c r="OEU14" s="376"/>
      <c r="OEV14" s="376"/>
      <c r="OEW14" s="376"/>
      <c r="OEX14" s="376"/>
      <c r="OEY14" s="376"/>
      <c r="OEZ14" s="376"/>
      <c r="OFA14" s="376"/>
      <c r="OFB14" s="376"/>
      <c r="OFC14" s="376"/>
      <c r="OFD14" s="376"/>
      <c r="OFE14" s="376"/>
      <c r="OFF14" s="376"/>
      <c r="OFG14" s="376"/>
      <c r="OFH14" s="376"/>
      <c r="OFI14" s="376"/>
      <c r="OFJ14" s="376"/>
      <c r="OFK14" s="376"/>
      <c r="OFL14" s="376"/>
      <c r="OFM14" s="376"/>
      <c r="OFN14" s="376"/>
      <c r="OFO14" s="376"/>
      <c r="OFP14" s="376"/>
      <c r="OFQ14" s="376"/>
      <c r="OFR14" s="376"/>
      <c r="OFS14" s="376"/>
      <c r="OFT14" s="376"/>
      <c r="OFU14" s="376"/>
      <c r="OFV14" s="376"/>
      <c r="OFW14" s="376"/>
      <c r="OFX14" s="376"/>
      <c r="OFY14" s="376"/>
      <c r="OFZ14" s="376"/>
      <c r="OGA14" s="376"/>
      <c r="OGB14" s="376"/>
      <c r="OGC14" s="376"/>
      <c r="OGD14" s="376"/>
      <c r="OGE14" s="376"/>
      <c r="OGF14" s="376"/>
      <c r="OGG14" s="376"/>
      <c r="OGH14" s="376"/>
      <c r="OGI14" s="376"/>
      <c r="OGJ14" s="376"/>
      <c r="OGK14" s="376"/>
      <c r="OGL14" s="376"/>
      <c r="OGM14" s="376"/>
      <c r="OGN14" s="376"/>
      <c r="OGO14" s="376"/>
      <c r="OGP14" s="376"/>
      <c r="OGQ14" s="376"/>
      <c r="OGR14" s="376"/>
      <c r="OGS14" s="376"/>
      <c r="OGT14" s="376"/>
      <c r="OGU14" s="376"/>
      <c r="OGV14" s="376"/>
      <c r="OGW14" s="376"/>
      <c r="OGX14" s="376"/>
      <c r="OGY14" s="376"/>
      <c r="OGZ14" s="376"/>
      <c r="OHA14" s="376"/>
      <c r="OHB14" s="376"/>
      <c r="OHC14" s="376"/>
      <c r="OHD14" s="376"/>
      <c r="OHE14" s="376"/>
      <c r="OHF14" s="376"/>
      <c r="OHG14" s="376"/>
      <c r="OHH14" s="376"/>
      <c r="OHI14" s="376"/>
      <c r="OHJ14" s="376"/>
      <c r="OHK14" s="376"/>
      <c r="OHL14" s="376"/>
      <c r="OHM14" s="376"/>
      <c r="OHN14" s="376"/>
      <c r="OHO14" s="376"/>
      <c r="OHP14" s="376"/>
      <c r="OHQ14" s="376"/>
      <c r="OHR14" s="376"/>
      <c r="OHS14" s="376"/>
      <c r="OHT14" s="376"/>
      <c r="OHU14" s="376"/>
      <c r="OHV14" s="376"/>
      <c r="OHW14" s="376"/>
      <c r="OHX14" s="376"/>
      <c r="OHY14" s="376"/>
      <c r="OHZ14" s="376"/>
      <c r="OIA14" s="376"/>
      <c r="OIB14" s="376"/>
      <c r="OIC14" s="376"/>
      <c r="OID14" s="376"/>
      <c r="OIE14" s="376"/>
      <c r="OIF14" s="376"/>
      <c r="OIG14" s="376"/>
      <c r="OIH14" s="376"/>
      <c r="OII14" s="376"/>
      <c r="OIJ14" s="376"/>
      <c r="OIK14" s="376"/>
      <c r="OIL14" s="376"/>
      <c r="OIM14" s="376"/>
      <c r="OIN14" s="376"/>
      <c r="OIO14" s="376"/>
      <c r="OIP14" s="376"/>
      <c r="OIQ14" s="376"/>
      <c r="OIR14" s="376"/>
      <c r="OIS14" s="376"/>
      <c r="OIT14" s="376"/>
      <c r="OIU14" s="376"/>
      <c r="OIV14" s="376"/>
      <c r="OIW14" s="376"/>
      <c r="OIX14" s="376"/>
      <c r="OIY14" s="376"/>
      <c r="OIZ14" s="376"/>
      <c r="OJA14" s="376"/>
      <c r="OJB14" s="376"/>
      <c r="OJC14" s="376"/>
      <c r="OJD14" s="376"/>
      <c r="OJE14" s="376"/>
      <c r="OJF14" s="376"/>
      <c r="OJG14" s="376"/>
      <c r="OJH14" s="376"/>
      <c r="OJI14" s="376"/>
      <c r="OJJ14" s="376"/>
      <c r="OJK14" s="376"/>
      <c r="OJL14" s="376"/>
      <c r="OJM14" s="376"/>
      <c r="OJN14" s="376"/>
      <c r="OJO14" s="376"/>
      <c r="OJP14" s="376"/>
      <c r="OJQ14" s="376"/>
      <c r="OJR14" s="376"/>
      <c r="OJS14" s="376"/>
      <c r="OJT14" s="376"/>
      <c r="OJU14" s="376"/>
      <c r="OJV14" s="376"/>
      <c r="OJW14" s="376"/>
      <c r="OJX14" s="376"/>
      <c r="OJY14" s="376"/>
      <c r="OJZ14" s="376"/>
      <c r="OKA14" s="376"/>
      <c r="OKB14" s="376"/>
      <c r="OKC14" s="376"/>
      <c r="OKD14" s="376"/>
      <c r="OKE14" s="376"/>
      <c r="OKF14" s="376"/>
      <c r="OKG14" s="376"/>
      <c r="OKH14" s="376"/>
      <c r="OKI14" s="376"/>
      <c r="OKJ14" s="376"/>
      <c r="OKK14" s="376"/>
      <c r="OKL14" s="376"/>
      <c r="OKM14" s="376"/>
      <c r="OKN14" s="376"/>
      <c r="OKO14" s="376"/>
      <c r="OKP14" s="376"/>
      <c r="OKQ14" s="376"/>
      <c r="OKR14" s="376"/>
      <c r="OKS14" s="376"/>
      <c r="OKT14" s="376"/>
      <c r="OKU14" s="376"/>
      <c r="OKV14" s="376"/>
      <c r="OKW14" s="376"/>
      <c r="OKX14" s="376"/>
      <c r="OKY14" s="376"/>
      <c r="OKZ14" s="376"/>
      <c r="OLA14" s="376"/>
      <c r="OLB14" s="376"/>
      <c r="OLC14" s="376"/>
      <c r="OLD14" s="376"/>
      <c r="OLE14" s="376"/>
      <c r="OLF14" s="376"/>
      <c r="OLG14" s="376"/>
      <c r="OLH14" s="376"/>
      <c r="OLI14" s="376"/>
      <c r="OLJ14" s="376"/>
      <c r="OLK14" s="376"/>
      <c r="OLL14" s="376"/>
      <c r="OLM14" s="376"/>
      <c r="OLN14" s="376"/>
      <c r="OLO14" s="376"/>
      <c r="OLP14" s="376"/>
      <c r="OLQ14" s="376"/>
      <c r="OLR14" s="376"/>
      <c r="OLS14" s="376"/>
      <c r="OLT14" s="376"/>
      <c r="OLU14" s="376"/>
      <c r="OLV14" s="376"/>
      <c r="OLW14" s="376"/>
      <c r="OLX14" s="376"/>
      <c r="OLY14" s="376"/>
      <c r="OLZ14" s="376"/>
      <c r="OMA14" s="376"/>
      <c r="OMB14" s="376"/>
      <c r="OMC14" s="376"/>
      <c r="OMD14" s="376"/>
      <c r="OME14" s="376"/>
      <c r="OMF14" s="376"/>
      <c r="OMG14" s="376"/>
      <c r="OMH14" s="376"/>
      <c r="OMI14" s="376"/>
      <c r="OMJ14" s="376"/>
      <c r="OMK14" s="376"/>
      <c r="OML14" s="376"/>
      <c r="OMM14" s="376"/>
      <c r="OMN14" s="376"/>
      <c r="OMO14" s="376"/>
      <c r="OMP14" s="376"/>
      <c r="OMQ14" s="376"/>
      <c r="OMR14" s="376"/>
      <c r="OMS14" s="376"/>
      <c r="OMT14" s="376"/>
      <c r="OMU14" s="376"/>
      <c r="OMV14" s="376"/>
      <c r="OMW14" s="376"/>
      <c r="OMX14" s="376"/>
      <c r="OMY14" s="376"/>
      <c r="OMZ14" s="376"/>
      <c r="ONA14" s="376"/>
      <c r="ONB14" s="376"/>
      <c r="ONC14" s="376"/>
      <c r="OND14" s="376"/>
      <c r="ONE14" s="376"/>
      <c r="ONF14" s="376"/>
      <c r="ONG14" s="376"/>
      <c r="ONH14" s="376"/>
      <c r="ONI14" s="376"/>
      <c r="ONJ14" s="376"/>
      <c r="ONK14" s="376"/>
      <c r="ONL14" s="376"/>
      <c r="ONM14" s="376"/>
      <c r="ONN14" s="376"/>
      <c r="ONO14" s="376"/>
      <c r="ONP14" s="376"/>
      <c r="ONQ14" s="376"/>
      <c r="ONR14" s="376"/>
      <c r="ONS14" s="376"/>
      <c r="ONT14" s="376"/>
      <c r="ONU14" s="376"/>
      <c r="ONV14" s="376"/>
      <c r="ONW14" s="376"/>
      <c r="ONX14" s="376"/>
      <c r="ONY14" s="376"/>
      <c r="ONZ14" s="376"/>
      <c r="OOA14" s="376"/>
      <c r="OOB14" s="376"/>
      <c r="OOC14" s="376"/>
      <c r="OOD14" s="376"/>
      <c r="OOE14" s="376"/>
      <c r="OOF14" s="376"/>
      <c r="OOG14" s="376"/>
      <c r="OOH14" s="376"/>
      <c r="OOI14" s="376"/>
      <c r="OOJ14" s="376"/>
      <c r="OOK14" s="376"/>
      <c r="OOL14" s="376"/>
      <c r="OOM14" s="376"/>
      <c r="OON14" s="376"/>
      <c r="OOO14" s="376"/>
      <c r="OOP14" s="376"/>
      <c r="OOQ14" s="376"/>
      <c r="OOR14" s="376"/>
      <c r="OOS14" s="376"/>
      <c r="OOT14" s="376"/>
      <c r="OOU14" s="376"/>
      <c r="OOV14" s="376"/>
      <c r="OOW14" s="376"/>
      <c r="OOX14" s="376"/>
      <c r="OOY14" s="376"/>
      <c r="OOZ14" s="376"/>
      <c r="OPA14" s="376"/>
      <c r="OPB14" s="376"/>
      <c r="OPC14" s="376"/>
      <c r="OPD14" s="376"/>
      <c r="OPE14" s="376"/>
      <c r="OPF14" s="376"/>
      <c r="OPG14" s="376"/>
      <c r="OPH14" s="376"/>
      <c r="OPI14" s="376"/>
      <c r="OPJ14" s="376"/>
      <c r="OPK14" s="376"/>
      <c r="OPL14" s="376"/>
      <c r="OPM14" s="376"/>
      <c r="OPN14" s="376"/>
      <c r="OPO14" s="376"/>
      <c r="OPP14" s="376"/>
      <c r="OPQ14" s="376"/>
      <c r="OPR14" s="376"/>
      <c r="OPS14" s="376"/>
      <c r="OPT14" s="376"/>
      <c r="OPU14" s="376"/>
      <c r="OPV14" s="376"/>
      <c r="OPW14" s="376"/>
      <c r="OPX14" s="376"/>
      <c r="OPY14" s="376"/>
      <c r="OPZ14" s="376"/>
      <c r="OQA14" s="376"/>
      <c r="OQB14" s="376"/>
      <c r="OQC14" s="376"/>
      <c r="OQD14" s="376"/>
      <c r="OQE14" s="376"/>
      <c r="OQF14" s="376"/>
      <c r="OQG14" s="376"/>
      <c r="OQH14" s="376"/>
      <c r="OQI14" s="376"/>
      <c r="OQJ14" s="376"/>
      <c r="OQK14" s="376"/>
      <c r="OQL14" s="376"/>
      <c r="OQM14" s="376"/>
      <c r="OQN14" s="376"/>
      <c r="OQO14" s="376"/>
      <c r="OQP14" s="376"/>
      <c r="OQQ14" s="376"/>
      <c r="OQR14" s="376"/>
      <c r="OQS14" s="376"/>
      <c r="OQT14" s="376"/>
      <c r="OQU14" s="376"/>
      <c r="OQV14" s="376"/>
      <c r="OQW14" s="376"/>
      <c r="OQX14" s="376"/>
      <c r="OQY14" s="376"/>
      <c r="OQZ14" s="376"/>
      <c r="ORA14" s="376"/>
      <c r="ORB14" s="376"/>
      <c r="ORC14" s="376"/>
      <c r="ORD14" s="376"/>
      <c r="ORE14" s="376"/>
      <c r="ORF14" s="376"/>
      <c r="ORG14" s="376"/>
      <c r="ORH14" s="376"/>
      <c r="ORI14" s="376"/>
      <c r="ORJ14" s="376"/>
      <c r="ORK14" s="376"/>
      <c r="ORL14" s="376"/>
      <c r="ORM14" s="376"/>
      <c r="ORN14" s="376"/>
      <c r="ORO14" s="376"/>
      <c r="ORP14" s="376"/>
      <c r="ORQ14" s="376"/>
      <c r="ORR14" s="376"/>
      <c r="ORS14" s="376"/>
      <c r="ORT14" s="376"/>
      <c r="ORU14" s="376"/>
      <c r="ORV14" s="376"/>
      <c r="ORW14" s="376"/>
      <c r="ORX14" s="376"/>
      <c r="ORY14" s="376"/>
      <c r="ORZ14" s="376"/>
      <c r="OSA14" s="376"/>
      <c r="OSB14" s="376"/>
      <c r="OSC14" s="376"/>
      <c r="OSD14" s="376"/>
      <c r="OSE14" s="376"/>
      <c r="OSF14" s="376"/>
      <c r="OSG14" s="376"/>
      <c r="OSH14" s="376"/>
      <c r="OSI14" s="376"/>
      <c r="OSJ14" s="376"/>
      <c r="OSK14" s="376"/>
      <c r="OSL14" s="376"/>
      <c r="OSM14" s="376"/>
      <c r="OSN14" s="376"/>
      <c r="OSO14" s="376"/>
      <c r="OSP14" s="376"/>
      <c r="OSQ14" s="376"/>
      <c r="OSR14" s="376"/>
      <c r="OSS14" s="376"/>
      <c r="OST14" s="376"/>
      <c r="OSU14" s="376"/>
      <c r="OSV14" s="376"/>
      <c r="OSW14" s="376"/>
      <c r="OSX14" s="376"/>
      <c r="OSY14" s="376"/>
      <c r="OSZ14" s="376"/>
      <c r="OTA14" s="376"/>
      <c r="OTB14" s="376"/>
      <c r="OTC14" s="376"/>
      <c r="OTD14" s="376"/>
      <c r="OTE14" s="376"/>
      <c r="OTF14" s="376"/>
      <c r="OTG14" s="376"/>
      <c r="OTH14" s="376"/>
      <c r="OTI14" s="376"/>
      <c r="OTJ14" s="376"/>
      <c r="OTK14" s="376"/>
      <c r="OTL14" s="376"/>
      <c r="OTM14" s="376"/>
      <c r="OTN14" s="376"/>
      <c r="OTO14" s="376"/>
      <c r="OTP14" s="376"/>
      <c r="OTQ14" s="376"/>
      <c r="OTR14" s="376"/>
      <c r="OTS14" s="376"/>
      <c r="OTT14" s="376"/>
      <c r="OTU14" s="376"/>
      <c r="OTV14" s="376"/>
      <c r="OTW14" s="376"/>
      <c r="OTX14" s="376"/>
      <c r="OTY14" s="376"/>
      <c r="OTZ14" s="376"/>
      <c r="OUA14" s="376"/>
      <c r="OUB14" s="376"/>
      <c r="OUC14" s="376"/>
      <c r="OUD14" s="376"/>
      <c r="OUE14" s="376"/>
      <c r="OUF14" s="376"/>
      <c r="OUG14" s="376"/>
      <c r="OUH14" s="376"/>
      <c r="OUI14" s="376"/>
      <c r="OUJ14" s="376"/>
      <c r="OUK14" s="376"/>
      <c r="OUL14" s="376"/>
      <c r="OUM14" s="376"/>
      <c r="OUN14" s="376"/>
      <c r="OUO14" s="376"/>
      <c r="OUP14" s="376"/>
      <c r="OUQ14" s="376"/>
      <c r="OUR14" s="376"/>
      <c r="OUS14" s="376"/>
      <c r="OUT14" s="376"/>
      <c r="OUU14" s="376"/>
      <c r="OUV14" s="376"/>
      <c r="OUW14" s="376"/>
      <c r="OUX14" s="376"/>
      <c r="OUY14" s="376"/>
      <c r="OUZ14" s="376"/>
      <c r="OVA14" s="376"/>
      <c r="OVB14" s="376"/>
      <c r="OVC14" s="376"/>
      <c r="OVD14" s="376"/>
      <c r="OVE14" s="376"/>
      <c r="OVF14" s="376"/>
      <c r="OVG14" s="376"/>
      <c r="OVH14" s="376"/>
      <c r="OVI14" s="376"/>
      <c r="OVJ14" s="376"/>
      <c r="OVK14" s="376"/>
      <c r="OVL14" s="376"/>
      <c r="OVM14" s="376"/>
      <c r="OVN14" s="376"/>
      <c r="OVO14" s="376"/>
      <c r="OVP14" s="376"/>
      <c r="OVQ14" s="376"/>
      <c r="OVR14" s="376"/>
      <c r="OVS14" s="376"/>
      <c r="OVT14" s="376"/>
      <c r="OVU14" s="376"/>
      <c r="OVV14" s="376"/>
      <c r="OVW14" s="376"/>
      <c r="OVX14" s="376"/>
      <c r="OVY14" s="376"/>
      <c r="OVZ14" s="376"/>
      <c r="OWA14" s="376"/>
      <c r="OWB14" s="376"/>
      <c r="OWC14" s="376"/>
      <c r="OWD14" s="376"/>
      <c r="OWE14" s="376"/>
      <c r="OWF14" s="376"/>
      <c r="OWG14" s="376"/>
      <c r="OWH14" s="376"/>
      <c r="OWI14" s="376"/>
      <c r="OWJ14" s="376"/>
      <c r="OWK14" s="376"/>
      <c r="OWL14" s="376"/>
      <c r="OWM14" s="376"/>
      <c r="OWN14" s="376"/>
      <c r="OWO14" s="376"/>
      <c r="OWP14" s="376"/>
      <c r="OWQ14" s="376"/>
      <c r="OWR14" s="376"/>
      <c r="OWS14" s="376"/>
      <c r="OWT14" s="376"/>
      <c r="OWU14" s="376"/>
      <c r="OWV14" s="376"/>
      <c r="OWW14" s="376"/>
      <c r="OWX14" s="376"/>
      <c r="OWY14" s="376"/>
      <c r="OWZ14" s="376"/>
      <c r="OXA14" s="376"/>
      <c r="OXB14" s="376"/>
      <c r="OXC14" s="376"/>
      <c r="OXD14" s="376"/>
      <c r="OXE14" s="376"/>
      <c r="OXF14" s="376"/>
      <c r="OXG14" s="376"/>
      <c r="OXH14" s="376"/>
      <c r="OXI14" s="376"/>
      <c r="OXJ14" s="376"/>
      <c r="OXK14" s="376"/>
      <c r="OXL14" s="376"/>
      <c r="OXM14" s="376"/>
      <c r="OXN14" s="376"/>
      <c r="OXO14" s="376"/>
      <c r="OXP14" s="376"/>
      <c r="OXQ14" s="376"/>
      <c r="OXR14" s="376"/>
      <c r="OXS14" s="376"/>
      <c r="OXT14" s="376"/>
      <c r="OXU14" s="376"/>
      <c r="OXV14" s="376"/>
      <c r="OXW14" s="376"/>
      <c r="OXX14" s="376"/>
      <c r="OXY14" s="376"/>
      <c r="OXZ14" s="376"/>
      <c r="OYA14" s="376"/>
      <c r="OYB14" s="376"/>
      <c r="OYC14" s="376"/>
      <c r="OYD14" s="376"/>
      <c r="OYE14" s="376"/>
      <c r="OYF14" s="376"/>
      <c r="OYG14" s="376"/>
      <c r="OYH14" s="376"/>
      <c r="OYI14" s="376"/>
      <c r="OYJ14" s="376"/>
      <c r="OYK14" s="376"/>
      <c r="OYL14" s="376"/>
      <c r="OYM14" s="376"/>
      <c r="OYN14" s="376"/>
      <c r="OYO14" s="376"/>
      <c r="OYP14" s="376"/>
      <c r="OYQ14" s="376"/>
      <c r="OYR14" s="376"/>
      <c r="OYS14" s="376"/>
      <c r="OYT14" s="376"/>
      <c r="OYU14" s="376"/>
      <c r="OYV14" s="376"/>
      <c r="OYW14" s="376"/>
      <c r="OYX14" s="376"/>
      <c r="OYY14" s="376"/>
      <c r="OYZ14" s="376"/>
      <c r="OZA14" s="376"/>
      <c r="OZB14" s="376"/>
      <c r="OZC14" s="376"/>
      <c r="OZD14" s="376"/>
      <c r="OZE14" s="376"/>
      <c r="OZF14" s="376"/>
      <c r="OZG14" s="376"/>
      <c r="OZH14" s="376"/>
      <c r="OZI14" s="376"/>
      <c r="OZJ14" s="376"/>
      <c r="OZK14" s="376"/>
      <c r="OZL14" s="376"/>
      <c r="OZM14" s="376"/>
      <c r="OZN14" s="376"/>
      <c r="OZO14" s="376"/>
      <c r="OZP14" s="376"/>
      <c r="OZQ14" s="376"/>
      <c r="OZR14" s="376"/>
      <c r="OZS14" s="376"/>
      <c r="OZT14" s="376"/>
      <c r="OZU14" s="376"/>
      <c r="OZV14" s="376"/>
      <c r="OZW14" s="376"/>
      <c r="OZX14" s="376"/>
      <c r="OZY14" s="376"/>
      <c r="OZZ14" s="376"/>
      <c r="PAA14" s="376"/>
      <c r="PAB14" s="376"/>
      <c r="PAC14" s="376"/>
      <c r="PAD14" s="376"/>
      <c r="PAE14" s="376"/>
      <c r="PAF14" s="376"/>
      <c r="PAG14" s="376"/>
      <c r="PAH14" s="376"/>
      <c r="PAI14" s="376"/>
      <c r="PAJ14" s="376"/>
      <c r="PAK14" s="376"/>
      <c r="PAL14" s="376"/>
      <c r="PAM14" s="376"/>
      <c r="PAN14" s="376"/>
      <c r="PAO14" s="376"/>
      <c r="PAP14" s="376"/>
      <c r="PAQ14" s="376"/>
      <c r="PAR14" s="376"/>
      <c r="PAS14" s="376"/>
      <c r="PAT14" s="376"/>
      <c r="PAU14" s="376"/>
      <c r="PAV14" s="376"/>
      <c r="PAW14" s="376"/>
      <c r="PAX14" s="376"/>
      <c r="PAY14" s="376"/>
      <c r="PAZ14" s="376"/>
      <c r="PBA14" s="376"/>
      <c r="PBB14" s="376"/>
      <c r="PBC14" s="376"/>
      <c r="PBD14" s="376"/>
      <c r="PBE14" s="376"/>
      <c r="PBF14" s="376"/>
      <c r="PBG14" s="376"/>
      <c r="PBH14" s="376"/>
      <c r="PBI14" s="376"/>
      <c r="PBJ14" s="376"/>
      <c r="PBK14" s="376"/>
      <c r="PBL14" s="376"/>
      <c r="PBM14" s="376"/>
      <c r="PBN14" s="376"/>
      <c r="PBO14" s="376"/>
      <c r="PBP14" s="376"/>
      <c r="PBQ14" s="376"/>
      <c r="PBR14" s="376"/>
      <c r="PBS14" s="376"/>
      <c r="PBT14" s="376"/>
      <c r="PBU14" s="376"/>
      <c r="PBV14" s="376"/>
      <c r="PBW14" s="376"/>
      <c r="PBX14" s="376"/>
      <c r="PBY14" s="376"/>
      <c r="PBZ14" s="376"/>
      <c r="PCA14" s="376"/>
      <c r="PCB14" s="376"/>
      <c r="PCC14" s="376"/>
      <c r="PCD14" s="376"/>
      <c r="PCE14" s="376"/>
      <c r="PCF14" s="376"/>
      <c r="PCG14" s="376"/>
      <c r="PCH14" s="376"/>
      <c r="PCI14" s="376"/>
      <c r="PCJ14" s="376"/>
      <c r="PCK14" s="376"/>
      <c r="PCL14" s="376"/>
      <c r="PCM14" s="376"/>
      <c r="PCN14" s="376"/>
      <c r="PCO14" s="376"/>
      <c r="PCP14" s="376"/>
      <c r="PCQ14" s="376"/>
      <c r="PCR14" s="376"/>
      <c r="PCS14" s="376"/>
      <c r="PCT14" s="376"/>
      <c r="PCU14" s="376"/>
      <c r="PCV14" s="376"/>
      <c r="PCW14" s="376"/>
      <c r="PCX14" s="376"/>
      <c r="PCY14" s="376"/>
      <c r="PCZ14" s="376"/>
      <c r="PDA14" s="376"/>
      <c r="PDB14" s="376"/>
      <c r="PDC14" s="376"/>
      <c r="PDD14" s="376"/>
      <c r="PDE14" s="376"/>
      <c r="PDF14" s="376"/>
      <c r="PDG14" s="376"/>
      <c r="PDH14" s="376"/>
      <c r="PDI14" s="376"/>
      <c r="PDJ14" s="376"/>
      <c r="PDK14" s="376"/>
      <c r="PDL14" s="376"/>
      <c r="PDM14" s="376"/>
      <c r="PDN14" s="376"/>
      <c r="PDO14" s="376"/>
      <c r="PDP14" s="376"/>
      <c r="PDQ14" s="376"/>
      <c r="PDR14" s="376"/>
      <c r="PDS14" s="376"/>
      <c r="PDT14" s="376"/>
      <c r="PDU14" s="376"/>
      <c r="PDV14" s="376"/>
      <c r="PDW14" s="376"/>
      <c r="PDX14" s="376"/>
      <c r="PDY14" s="376"/>
      <c r="PDZ14" s="376"/>
      <c r="PEA14" s="376"/>
      <c r="PEB14" s="376"/>
      <c r="PEC14" s="376"/>
      <c r="PED14" s="376"/>
      <c r="PEE14" s="376"/>
      <c r="PEF14" s="376"/>
      <c r="PEG14" s="376"/>
      <c r="PEH14" s="376"/>
      <c r="PEI14" s="376"/>
      <c r="PEJ14" s="376"/>
      <c r="PEK14" s="376"/>
      <c r="PEL14" s="376"/>
      <c r="PEM14" s="376"/>
      <c r="PEN14" s="376"/>
      <c r="PEO14" s="376"/>
      <c r="PEP14" s="376"/>
      <c r="PEQ14" s="376"/>
      <c r="PER14" s="376"/>
      <c r="PES14" s="376"/>
      <c r="PET14" s="376"/>
      <c r="PEU14" s="376"/>
      <c r="PEV14" s="376"/>
      <c r="PEW14" s="376"/>
      <c r="PEX14" s="376"/>
      <c r="PEY14" s="376"/>
      <c r="PEZ14" s="376"/>
      <c r="PFA14" s="376"/>
      <c r="PFB14" s="376"/>
      <c r="PFC14" s="376"/>
      <c r="PFD14" s="376"/>
      <c r="PFE14" s="376"/>
      <c r="PFF14" s="376"/>
      <c r="PFG14" s="376"/>
      <c r="PFH14" s="376"/>
      <c r="PFI14" s="376"/>
      <c r="PFJ14" s="376"/>
      <c r="PFK14" s="376"/>
      <c r="PFL14" s="376"/>
      <c r="PFM14" s="376"/>
      <c r="PFN14" s="376"/>
      <c r="PFO14" s="376"/>
      <c r="PFP14" s="376"/>
      <c r="PFQ14" s="376"/>
      <c r="PFR14" s="376"/>
      <c r="PFS14" s="376"/>
      <c r="PFT14" s="376"/>
      <c r="PFU14" s="376"/>
      <c r="PFV14" s="376"/>
      <c r="PFW14" s="376"/>
      <c r="PFX14" s="376"/>
      <c r="PFY14" s="376"/>
      <c r="PFZ14" s="376"/>
      <c r="PGA14" s="376"/>
      <c r="PGB14" s="376"/>
      <c r="PGC14" s="376"/>
      <c r="PGD14" s="376"/>
      <c r="PGE14" s="376"/>
      <c r="PGF14" s="376"/>
      <c r="PGG14" s="376"/>
      <c r="PGH14" s="376"/>
      <c r="PGI14" s="376"/>
      <c r="PGJ14" s="376"/>
      <c r="PGK14" s="376"/>
      <c r="PGL14" s="376"/>
      <c r="PGM14" s="376"/>
      <c r="PGN14" s="376"/>
      <c r="PGO14" s="376"/>
      <c r="PGP14" s="376"/>
      <c r="PGQ14" s="376"/>
      <c r="PGR14" s="376"/>
      <c r="PGS14" s="376"/>
      <c r="PGT14" s="376"/>
      <c r="PGU14" s="376"/>
      <c r="PGV14" s="376"/>
      <c r="PGW14" s="376"/>
      <c r="PGX14" s="376"/>
      <c r="PGY14" s="376"/>
      <c r="PGZ14" s="376"/>
      <c r="PHA14" s="376"/>
      <c r="PHB14" s="376"/>
      <c r="PHC14" s="376"/>
      <c r="PHD14" s="376"/>
      <c r="PHE14" s="376"/>
      <c r="PHF14" s="376"/>
      <c r="PHG14" s="376"/>
      <c r="PHH14" s="376"/>
      <c r="PHI14" s="376"/>
      <c r="PHJ14" s="376"/>
      <c r="PHK14" s="376"/>
      <c r="PHL14" s="376"/>
      <c r="PHM14" s="376"/>
      <c r="PHN14" s="376"/>
      <c r="PHO14" s="376"/>
      <c r="PHP14" s="376"/>
      <c r="PHQ14" s="376"/>
      <c r="PHR14" s="376"/>
      <c r="PHS14" s="376"/>
      <c r="PHT14" s="376"/>
      <c r="PHU14" s="376"/>
      <c r="PHV14" s="376"/>
      <c r="PHW14" s="376"/>
      <c r="PHX14" s="376"/>
      <c r="PHY14" s="376"/>
      <c r="PHZ14" s="376"/>
      <c r="PIA14" s="376"/>
      <c r="PIB14" s="376"/>
      <c r="PIC14" s="376"/>
      <c r="PID14" s="376"/>
      <c r="PIE14" s="376"/>
      <c r="PIF14" s="376"/>
      <c r="PIG14" s="376"/>
      <c r="PIH14" s="376"/>
      <c r="PII14" s="376"/>
      <c r="PIJ14" s="376"/>
      <c r="PIK14" s="376"/>
      <c r="PIL14" s="376"/>
      <c r="PIM14" s="376"/>
      <c r="PIN14" s="376"/>
      <c r="PIO14" s="376"/>
      <c r="PIP14" s="376"/>
      <c r="PIQ14" s="376"/>
      <c r="PIR14" s="376"/>
      <c r="PIS14" s="376"/>
      <c r="PIT14" s="376"/>
      <c r="PIU14" s="376"/>
      <c r="PIV14" s="376"/>
      <c r="PIW14" s="376"/>
      <c r="PIX14" s="376"/>
      <c r="PIY14" s="376"/>
      <c r="PIZ14" s="376"/>
      <c r="PJA14" s="376"/>
      <c r="PJB14" s="376"/>
      <c r="PJC14" s="376"/>
      <c r="PJD14" s="376"/>
      <c r="PJE14" s="376"/>
      <c r="PJF14" s="376"/>
      <c r="PJG14" s="376"/>
      <c r="PJH14" s="376"/>
      <c r="PJI14" s="376"/>
      <c r="PJJ14" s="376"/>
      <c r="PJK14" s="376"/>
      <c r="PJL14" s="376"/>
      <c r="PJM14" s="376"/>
      <c r="PJN14" s="376"/>
      <c r="PJO14" s="376"/>
      <c r="PJP14" s="376"/>
      <c r="PJQ14" s="376"/>
      <c r="PJR14" s="376"/>
      <c r="PJS14" s="376"/>
      <c r="PJT14" s="376"/>
      <c r="PJU14" s="376"/>
      <c r="PJV14" s="376"/>
      <c r="PJW14" s="376"/>
      <c r="PJX14" s="376"/>
      <c r="PJY14" s="376"/>
      <c r="PJZ14" s="376"/>
      <c r="PKA14" s="376"/>
      <c r="PKB14" s="376"/>
      <c r="PKC14" s="376"/>
      <c r="PKD14" s="376"/>
      <c r="PKE14" s="376"/>
      <c r="PKF14" s="376"/>
      <c r="PKG14" s="376"/>
      <c r="PKH14" s="376"/>
      <c r="PKI14" s="376"/>
      <c r="PKJ14" s="376"/>
      <c r="PKK14" s="376"/>
      <c r="PKL14" s="376"/>
      <c r="PKM14" s="376"/>
      <c r="PKN14" s="376"/>
      <c r="PKO14" s="376"/>
      <c r="PKP14" s="376"/>
      <c r="PKQ14" s="376"/>
      <c r="PKR14" s="376"/>
      <c r="PKS14" s="376"/>
      <c r="PKT14" s="376"/>
      <c r="PKU14" s="376"/>
      <c r="PKV14" s="376"/>
      <c r="PKW14" s="376"/>
      <c r="PKX14" s="376"/>
      <c r="PKY14" s="376"/>
      <c r="PKZ14" s="376"/>
      <c r="PLA14" s="376"/>
      <c r="PLB14" s="376"/>
      <c r="PLC14" s="376"/>
      <c r="PLD14" s="376"/>
      <c r="PLE14" s="376"/>
      <c r="PLF14" s="376"/>
      <c r="PLG14" s="376"/>
      <c r="PLH14" s="376"/>
      <c r="PLI14" s="376"/>
      <c r="PLJ14" s="376"/>
      <c r="PLK14" s="376"/>
      <c r="PLL14" s="376"/>
      <c r="PLM14" s="376"/>
      <c r="PLN14" s="376"/>
      <c r="PLO14" s="376"/>
      <c r="PLP14" s="376"/>
      <c r="PLQ14" s="376"/>
      <c r="PLR14" s="376"/>
      <c r="PLS14" s="376"/>
      <c r="PLT14" s="376"/>
      <c r="PLU14" s="376"/>
      <c r="PLV14" s="376"/>
      <c r="PLW14" s="376"/>
      <c r="PLX14" s="376"/>
      <c r="PLY14" s="376"/>
      <c r="PLZ14" s="376"/>
      <c r="PMA14" s="376"/>
      <c r="PMB14" s="376"/>
      <c r="PMC14" s="376"/>
      <c r="PMD14" s="376"/>
      <c r="PME14" s="376"/>
      <c r="PMF14" s="376"/>
      <c r="PMG14" s="376"/>
      <c r="PMH14" s="376"/>
      <c r="PMI14" s="376"/>
      <c r="PMJ14" s="376"/>
      <c r="PMK14" s="376"/>
      <c r="PML14" s="376"/>
      <c r="PMM14" s="376"/>
      <c r="PMN14" s="376"/>
      <c r="PMO14" s="376"/>
      <c r="PMP14" s="376"/>
      <c r="PMQ14" s="376"/>
      <c r="PMR14" s="376"/>
      <c r="PMS14" s="376"/>
      <c r="PMT14" s="376"/>
      <c r="PMU14" s="376"/>
      <c r="PMV14" s="376"/>
      <c r="PMW14" s="376"/>
      <c r="PMX14" s="376"/>
      <c r="PMY14" s="376"/>
      <c r="PMZ14" s="376"/>
      <c r="PNA14" s="376"/>
      <c r="PNB14" s="376"/>
      <c r="PNC14" s="376"/>
      <c r="PND14" s="376"/>
      <c r="PNE14" s="376"/>
      <c r="PNF14" s="376"/>
      <c r="PNG14" s="376"/>
      <c r="PNH14" s="376"/>
      <c r="PNI14" s="376"/>
      <c r="PNJ14" s="376"/>
      <c r="PNK14" s="376"/>
      <c r="PNL14" s="376"/>
      <c r="PNM14" s="376"/>
      <c r="PNN14" s="376"/>
      <c r="PNO14" s="376"/>
      <c r="PNP14" s="376"/>
      <c r="PNQ14" s="376"/>
      <c r="PNR14" s="376"/>
      <c r="PNS14" s="376"/>
      <c r="PNT14" s="376"/>
      <c r="PNU14" s="376"/>
      <c r="PNV14" s="376"/>
      <c r="PNW14" s="376"/>
      <c r="PNX14" s="376"/>
      <c r="PNY14" s="376"/>
      <c r="PNZ14" s="376"/>
      <c r="POA14" s="376"/>
      <c r="POB14" s="376"/>
      <c r="POC14" s="376"/>
      <c r="POD14" s="376"/>
      <c r="POE14" s="376"/>
      <c r="POF14" s="376"/>
      <c r="POG14" s="376"/>
      <c r="POH14" s="376"/>
      <c r="POI14" s="376"/>
      <c r="POJ14" s="376"/>
      <c r="POK14" s="376"/>
      <c r="POL14" s="376"/>
      <c r="POM14" s="376"/>
      <c r="PON14" s="376"/>
      <c r="POO14" s="376"/>
      <c r="POP14" s="376"/>
      <c r="POQ14" s="376"/>
      <c r="POR14" s="376"/>
      <c r="POS14" s="376"/>
      <c r="POT14" s="376"/>
      <c r="POU14" s="376"/>
      <c r="POV14" s="376"/>
      <c r="POW14" s="376"/>
      <c r="POX14" s="376"/>
      <c r="POY14" s="376"/>
      <c r="POZ14" s="376"/>
      <c r="PPA14" s="376"/>
      <c r="PPB14" s="376"/>
      <c r="PPC14" s="376"/>
      <c r="PPD14" s="376"/>
      <c r="PPE14" s="376"/>
      <c r="PPF14" s="376"/>
      <c r="PPG14" s="376"/>
      <c r="PPH14" s="376"/>
      <c r="PPI14" s="376"/>
      <c r="PPJ14" s="376"/>
      <c r="PPK14" s="376"/>
      <c r="PPL14" s="376"/>
      <c r="PPM14" s="376"/>
      <c r="PPN14" s="376"/>
      <c r="PPO14" s="376"/>
      <c r="PPP14" s="376"/>
      <c r="PPQ14" s="376"/>
      <c r="PPR14" s="376"/>
      <c r="PPS14" s="376"/>
      <c r="PPT14" s="376"/>
      <c r="PPU14" s="376"/>
      <c r="PPV14" s="376"/>
      <c r="PPW14" s="376"/>
      <c r="PPX14" s="376"/>
      <c r="PPY14" s="376"/>
      <c r="PPZ14" s="376"/>
      <c r="PQA14" s="376"/>
      <c r="PQB14" s="376"/>
      <c r="PQC14" s="376"/>
      <c r="PQD14" s="376"/>
      <c r="PQE14" s="376"/>
      <c r="PQF14" s="376"/>
      <c r="PQG14" s="376"/>
      <c r="PQH14" s="376"/>
      <c r="PQI14" s="376"/>
      <c r="PQJ14" s="376"/>
      <c r="PQK14" s="376"/>
      <c r="PQL14" s="376"/>
      <c r="PQM14" s="376"/>
      <c r="PQN14" s="376"/>
      <c r="PQO14" s="376"/>
      <c r="PQP14" s="376"/>
      <c r="PQQ14" s="376"/>
      <c r="PQR14" s="376"/>
      <c r="PQS14" s="376"/>
      <c r="PQT14" s="376"/>
      <c r="PQU14" s="376"/>
      <c r="PQV14" s="376"/>
      <c r="PQW14" s="376"/>
      <c r="PQX14" s="376"/>
      <c r="PQY14" s="376"/>
      <c r="PQZ14" s="376"/>
      <c r="PRA14" s="376"/>
      <c r="PRB14" s="376"/>
      <c r="PRC14" s="376"/>
      <c r="PRD14" s="376"/>
      <c r="PRE14" s="376"/>
      <c r="PRF14" s="376"/>
      <c r="PRG14" s="376"/>
      <c r="PRH14" s="376"/>
      <c r="PRI14" s="376"/>
      <c r="PRJ14" s="376"/>
      <c r="PRK14" s="376"/>
      <c r="PRL14" s="376"/>
      <c r="PRM14" s="376"/>
      <c r="PRN14" s="376"/>
      <c r="PRO14" s="376"/>
      <c r="PRP14" s="376"/>
      <c r="PRQ14" s="376"/>
      <c r="PRR14" s="376"/>
      <c r="PRS14" s="376"/>
      <c r="PRT14" s="376"/>
      <c r="PRU14" s="376"/>
      <c r="PRV14" s="376"/>
      <c r="PRW14" s="376"/>
      <c r="PRX14" s="376"/>
      <c r="PRY14" s="376"/>
      <c r="PRZ14" s="376"/>
      <c r="PSA14" s="376"/>
      <c r="PSB14" s="376"/>
      <c r="PSC14" s="376"/>
      <c r="PSD14" s="376"/>
      <c r="PSE14" s="376"/>
      <c r="PSF14" s="376"/>
      <c r="PSG14" s="376"/>
      <c r="PSH14" s="376"/>
      <c r="PSI14" s="376"/>
      <c r="PSJ14" s="376"/>
      <c r="PSK14" s="376"/>
      <c r="PSL14" s="376"/>
      <c r="PSM14" s="376"/>
      <c r="PSN14" s="376"/>
      <c r="PSO14" s="376"/>
      <c r="PSP14" s="376"/>
      <c r="PSQ14" s="376"/>
      <c r="PSR14" s="376"/>
      <c r="PSS14" s="376"/>
      <c r="PST14" s="376"/>
      <c r="PSU14" s="376"/>
      <c r="PSV14" s="376"/>
      <c r="PSW14" s="376"/>
      <c r="PSX14" s="376"/>
      <c r="PSY14" s="376"/>
      <c r="PSZ14" s="376"/>
      <c r="PTA14" s="376"/>
      <c r="PTB14" s="376"/>
      <c r="PTC14" s="376"/>
      <c r="PTD14" s="376"/>
      <c r="PTE14" s="376"/>
      <c r="PTF14" s="376"/>
      <c r="PTG14" s="376"/>
      <c r="PTH14" s="376"/>
      <c r="PTI14" s="376"/>
      <c r="PTJ14" s="376"/>
      <c r="PTK14" s="376"/>
      <c r="PTL14" s="376"/>
      <c r="PTM14" s="376"/>
      <c r="PTN14" s="376"/>
      <c r="PTO14" s="376"/>
      <c r="PTP14" s="376"/>
      <c r="PTQ14" s="376"/>
      <c r="PTR14" s="376"/>
      <c r="PTS14" s="376"/>
      <c r="PTT14" s="376"/>
      <c r="PTU14" s="376"/>
      <c r="PTV14" s="376"/>
      <c r="PTW14" s="376"/>
      <c r="PTX14" s="376"/>
      <c r="PTY14" s="376"/>
      <c r="PTZ14" s="376"/>
      <c r="PUA14" s="376"/>
      <c r="PUB14" s="376"/>
      <c r="PUC14" s="376"/>
      <c r="PUD14" s="376"/>
      <c r="PUE14" s="376"/>
      <c r="PUF14" s="376"/>
      <c r="PUG14" s="376"/>
      <c r="PUH14" s="376"/>
      <c r="PUI14" s="376"/>
      <c r="PUJ14" s="376"/>
      <c r="PUK14" s="376"/>
      <c r="PUL14" s="376"/>
      <c r="PUM14" s="376"/>
      <c r="PUN14" s="376"/>
      <c r="PUO14" s="376"/>
      <c r="PUP14" s="376"/>
      <c r="PUQ14" s="376"/>
      <c r="PUR14" s="376"/>
      <c r="PUS14" s="376"/>
      <c r="PUT14" s="376"/>
      <c r="PUU14" s="376"/>
      <c r="PUV14" s="376"/>
      <c r="PUW14" s="376"/>
      <c r="PUX14" s="376"/>
      <c r="PUY14" s="376"/>
      <c r="PUZ14" s="376"/>
      <c r="PVA14" s="376"/>
      <c r="PVB14" s="376"/>
      <c r="PVC14" s="376"/>
      <c r="PVD14" s="376"/>
      <c r="PVE14" s="376"/>
      <c r="PVF14" s="376"/>
      <c r="PVG14" s="376"/>
      <c r="PVH14" s="376"/>
      <c r="PVI14" s="376"/>
      <c r="PVJ14" s="376"/>
      <c r="PVK14" s="376"/>
      <c r="PVL14" s="376"/>
      <c r="PVM14" s="376"/>
      <c r="PVN14" s="376"/>
      <c r="PVO14" s="376"/>
      <c r="PVP14" s="376"/>
      <c r="PVQ14" s="376"/>
      <c r="PVR14" s="376"/>
      <c r="PVS14" s="376"/>
      <c r="PVT14" s="376"/>
      <c r="PVU14" s="376"/>
      <c r="PVV14" s="376"/>
      <c r="PVW14" s="376"/>
      <c r="PVX14" s="376"/>
      <c r="PVY14" s="376"/>
      <c r="PVZ14" s="376"/>
      <c r="PWA14" s="376"/>
      <c r="PWB14" s="376"/>
      <c r="PWC14" s="376"/>
      <c r="PWD14" s="376"/>
      <c r="PWE14" s="376"/>
      <c r="PWF14" s="376"/>
      <c r="PWG14" s="376"/>
      <c r="PWH14" s="376"/>
      <c r="PWI14" s="376"/>
      <c r="PWJ14" s="376"/>
      <c r="PWK14" s="376"/>
      <c r="PWL14" s="376"/>
      <c r="PWM14" s="376"/>
      <c r="PWN14" s="376"/>
      <c r="PWO14" s="376"/>
      <c r="PWP14" s="376"/>
      <c r="PWQ14" s="376"/>
      <c r="PWR14" s="376"/>
      <c r="PWS14" s="376"/>
      <c r="PWT14" s="376"/>
      <c r="PWU14" s="376"/>
      <c r="PWV14" s="376"/>
      <c r="PWW14" s="376"/>
      <c r="PWX14" s="376"/>
      <c r="PWY14" s="376"/>
      <c r="PWZ14" s="376"/>
      <c r="PXA14" s="376"/>
      <c r="PXB14" s="376"/>
      <c r="PXC14" s="376"/>
      <c r="PXD14" s="376"/>
      <c r="PXE14" s="376"/>
      <c r="PXF14" s="376"/>
      <c r="PXG14" s="376"/>
      <c r="PXH14" s="376"/>
      <c r="PXI14" s="376"/>
      <c r="PXJ14" s="376"/>
      <c r="PXK14" s="376"/>
      <c r="PXL14" s="376"/>
      <c r="PXM14" s="376"/>
      <c r="PXN14" s="376"/>
      <c r="PXO14" s="376"/>
      <c r="PXP14" s="376"/>
      <c r="PXQ14" s="376"/>
      <c r="PXR14" s="376"/>
      <c r="PXS14" s="376"/>
      <c r="PXT14" s="376"/>
      <c r="PXU14" s="376"/>
      <c r="PXV14" s="376"/>
      <c r="PXW14" s="376"/>
      <c r="PXX14" s="376"/>
      <c r="PXY14" s="376"/>
      <c r="PXZ14" s="376"/>
      <c r="PYA14" s="376"/>
      <c r="PYB14" s="376"/>
      <c r="PYC14" s="376"/>
      <c r="PYD14" s="376"/>
      <c r="PYE14" s="376"/>
      <c r="PYF14" s="376"/>
      <c r="PYG14" s="376"/>
      <c r="PYH14" s="376"/>
      <c r="PYI14" s="376"/>
      <c r="PYJ14" s="376"/>
      <c r="PYK14" s="376"/>
      <c r="PYL14" s="376"/>
      <c r="PYM14" s="376"/>
      <c r="PYN14" s="376"/>
      <c r="PYO14" s="376"/>
      <c r="PYP14" s="376"/>
      <c r="PYQ14" s="376"/>
      <c r="PYR14" s="376"/>
      <c r="PYS14" s="376"/>
      <c r="PYT14" s="376"/>
      <c r="PYU14" s="376"/>
      <c r="PYV14" s="376"/>
      <c r="PYW14" s="376"/>
      <c r="PYX14" s="376"/>
      <c r="PYY14" s="376"/>
      <c r="PYZ14" s="376"/>
      <c r="PZA14" s="376"/>
      <c r="PZB14" s="376"/>
      <c r="PZC14" s="376"/>
      <c r="PZD14" s="376"/>
      <c r="PZE14" s="376"/>
      <c r="PZF14" s="376"/>
      <c r="PZG14" s="376"/>
      <c r="PZH14" s="376"/>
      <c r="PZI14" s="376"/>
      <c r="PZJ14" s="376"/>
      <c r="PZK14" s="376"/>
      <c r="PZL14" s="376"/>
      <c r="PZM14" s="376"/>
      <c r="PZN14" s="376"/>
      <c r="PZO14" s="376"/>
      <c r="PZP14" s="376"/>
      <c r="PZQ14" s="376"/>
      <c r="PZR14" s="376"/>
      <c r="PZS14" s="376"/>
      <c r="PZT14" s="376"/>
      <c r="PZU14" s="376"/>
      <c r="PZV14" s="376"/>
      <c r="PZW14" s="376"/>
      <c r="PZX14" s="376"/>
      <c r="PZY14" s="376"/>
      <c r="PZZ14" s="376"/>
      <c r="QAA14" s="376"/>
      <c r="QAB14" s="376"/>
      <c r="QAC14" s="376"/>
      <c r="QAD14" s="376"/>
      <c r="QAE14" s="376"/>
      <c r="QAF14" s="376"/>
      <c r="QAG14" s="376"/>
      <c r="QAH14" s="376"/>
      <c r="QAI14" s="376"/>
      <c r="QAJ14" s="376"/>
      <c r="QAK14" s="376"/>
      <c r="QAL14" s="376"/>
      <c r="QAM14" s="376"/>
      <c r="QAN14" s="376"/>
      <c r="QAO14" s="376"/>
      <c r="QAP14" s="376"/>
      <c r="QAQ14" s="376"/>
      <c r="QAR14" s="376"/>
      <c r="QAS14" s="376"/>
      <c r="QAT14" s="376"/>
      <c r="QAU14" s="376"/>
      <c r="QAV14" s="376"/>
      <c r="QAW14" s="376"/>
      <c r="QAX14" s="376"/>
      <c r="QAY14" s="376"/>
      <c r="QAZ14" s="376"/>
      <c r="QBA14" s="376"/>
      <c r="QBB14" s="376"/>
      <c r="QBC14" s="376"/>
      <c r="QBD14" s="376"/>
      <c r="QBE14" s="376"/>
      <c r="QBF14" s="376"/>
      <c r="QBG14" s="376"/>
      <c r="QBH14" s="376"/>
      <c r="QBI14" s="376"/>
      <c r="QBJ14" s="376"/>
      <c r="QBK14" s="376"/>
      <c r="QBL14" s="376"/>
      <c r="QBM14" s="376"/>
      <c r="QBN14" s="376"/>
      <c r="QBO14" s="376"/>
      <c r="QBP14" s="376"/>
      <c r="QBQ14" s="376"/>
      <c r="QBR14" s="376"/>
      <c r="QBS14" s="376"/>
      <c r="QBT14" s="376"/>
      <c r="QBU14" s="376"/>
      <c r="QBV14" s="376"/>
      <c r="QBW14" s="376"/>
      <c r="QBX14" s="376"/>
      <c r="QBY14" s="376"/>
      <c r="QBZ14" s="376"/>
      <c r="QCA14" s="376"/>
      <c r="QCB14" s="376"/>
      <c r="QCC14" s="376"/>
      <c r="QCD14" s="376"/>
      <c r="QCE14" s="376"/>
      <c r="QCF14" s="376"/>
      <c r="QCG14" s="376"/>
      <c r="QCH14" s="376"/>
      <c r="QCI14" s="376"/>
      <c r="QCJ14" s="376"/>
      <c r="QCK14" s="376"/>
      <c r="QCL14" s="376"/>
      <c r="QCM14" s="376"/>
      <c r="QCN14" s="376"/>
      <c r="QCO14" s="376"/>
      <c r="QCP14" s="376"/>
      <c r="QCQ14" s="376"/>
      <c r="QCR14" s="376"/>
      <c r="QCS14" s="376"/>
      <c r="QCT14" s="376"/>
      <c r="QCU14" s="376"/>
      <c r="QCV14" s="376"/>
      <c r="QCW14" s="376"/>
      <c r="QCX14" s="376"/>
      <c r="QCY14" s="376"/>
      <c r="QCZ14" s="376"/>
      <c r="QDA14" s="376"/>
      <c r="QDB14" s="376"/>
      <c r="QDC14" s="376"/>
      <c r="QDD14" s="376"/>
      <c r="QDE14" s="376"/>
      <c r="QDF14" s="376"/>
      <c r="QDG14" s="376"/>
      <c r="QDH14" s="376"/>
      <c r="QDI14" s="376"/>
      <c r="QDJ14" s="376"/>
      <c r="QDK14" s="376"/>
      <c r="QDL14" s="376"/>
      <c r="QDM14" s="376"/>
      <c r="QDN14" s="376"/>
      <c r="QDO14" s="376"/>
      <c r="QDP14" s="376"/>
      <c r="QDQ14" s="376"/>
      <c r="QDR14" s="376"/>
      <c r="QDS14" s="376"/>
      <c r="QDT14" s="376"/>
      <c r="QDU14" s="376"/>
      <c r="QDV14" s="376"/>
      <c r="QDW14" s="376"/>
      <c r="QDX14" s="376"/>
      <c r="QDY14" s="376"/>
      <c r="QDZ14" s="376"/>
      <c r="QEA14" s="376"/>
      <c r="QEB14" s="376"/>
      <c r="QEC14" s="376"/>
      <c r="QED14" s="376"/>
      <c r="QEE14" s="376"/>
      <c r="QEF14" s="376"/>
      <c r="QEG14" s="376"/>
      <c r="QEH14" s="376"/>
      <c r="QEI14" s="376"/>
      <c r="QEJ14" s="376"/>
      <c r="QEK14" s="376"/>
      <c r="QEL14" s="376"/>
      <c r="QEM14" s="376"/>
      <c r="QEN14" s="376"/>
      <c r="QEO14" s="376"/>
      <c r="QEP14" s="376"/>
      <c r="QEQ14" s="376"/>
      <c r="QER14" s="376"/>
      <c r="QES14" s="376"/>
      <c r="QET14" s="376"/>
      <c r="QEU14" s="376"/>
      <c r="QEV14" s="376"/>
      <c r="QEW14" s="376"/>
      <c r="QEX14" s="376"/>
      <c r="QEY14" s="376"/>
      <c r="QEZ14" s="376"/>
      <c r="QFA14" s="376"/>
      <c r="QFB14" s="376"/>
      <c r="QFC14" s="376"/>
      <c r="QFD14" s="376"/>
      <c r="QFE14" s="376"/>
      <c r="QFF14" s="376"/>
      <c r="QFG14" s="376"/>
      <c r="QFH14" s="376"/>
      <c r="QFI14" s="376"/>
      <c r="QFJ14" s="376"/>
      <c r="QFK14" s="376"/>
      <c r="QFL14" s="376"/>
      <c r="QFM14" s="376"/>
      <c r="QFN14" s="376"/>
      <c r="QFO14" s="376"/>
      <c r="QFP14" s="376"/>
      <c r="QFQ14" s="376"/>
      <c r="QFR14" s="376"/>
      <c r="QFS14" s="376"/>
      <c r="QFT14" s="376"/>
      <c r="QFU14" s="376"/>
      <c r="QFV14" s="376"/>
      <c r="QFW14" s="376"/>
      <c r="QFX14" s="376"/>
      <c r="QFY14" s="376"/>
      <c r="QFZ14" s="376"/>
      <c r="QGA14" s="376"/>
      <c r="QGB14" s="376"/>
      <c r="QGC14" s="376"/>
      <c r="QGD14" s="376"/>
      <c r="QGE14" s="376"/>
      <c r="QGF14" s="376"/>
      <c r="QGG14" s="376"/>
      <c r="QGH14" s="376"/>
      <c r="QGI14" s="376"/>
      <c r="QGJ14" s="376"/>
      <c r="QGK14" s="376"/>
      <c r="QGL14" s="376"/>
      <c r="QGM14" s="376"/>
      <c r="QGN14" s="376"/>
      <c r="QGO14" s="376"/>
      <c r="QGP14" s="376"/>
      <c r="QGQ14" s="376"/>
      <c r="QGR14" s="376"/>
      <c r="QGS14" s="376"/>
      <c r="QGT14" s="376"/>
      <c r="QGU14" s="376"/>
      <c r="QGV14" s="376"/>
      <c r="QGW14" s="376"/>
      <c r="QGX14" s="376"/>
      <c r="QGY14" s="376"/>
      <c r="QGZ14" s="376"/>
      <c r="QHA14" s="376"/>
      <c r="QHB14" s="376"/>
      <c r="QHC14" s="376"/>
      <c r="QHD14" s="376"/>
      <c r="QHE14" s="376"/>
      <c r="QHF14" s="376"/>
      <c r="QHG14" s="376"/>
      <c r="QHH14" s="376"/>
      <c r="QHI14" s="376"/>
      <c r="QHJ14" s="376"/>
      <c r="QHK14" s="376"/>
      <c r="QHL14" s="376"/>
      <c r="QHM14" s="376"/>
      <c r="QHN14" s="376"/>
      <c r="QHO14" s="376"/>
      <c r="QHP14" s="376"/>
      <c r="QHQ14" s="376"/>
      <c r="QHR14" s="376"/>
      <c r="QHS14" s="376"/>
      <c r="QHT14" s="376"/>
      <c r="QHU14" s="376"/>
      <c r="QHV14" s="376"/>
      <c r="QHW14" s="376"/>
      <c r="QHX14" s="376"/>
      <c r="QHY14" s="376"/>
      <c r="QHZ14" s="376"/>
      <c r="QIA14" s="376"/>
      <c r="QIB14" s="376"/>
      <c r="QIC14" s="376"/>
      <c r="QID14" s="376"/>
      <c r="QIE14" s="376"/>
      <c r="QIF14" s="376"/>
      <c r="QIG14" s="376"/>
      <c r="QIH14" s="376"/>
      <c r="QII14" s="376"/>
      <c r="QIJ14" s="376"/>
      <c r="QIK14" s="376"/>
      <c r="QIL14" s="376"/>
      <c r="QIM14" s="376"/>
      <c r="QIN14" s="376"/>
      <c r="QIO14" s="376"/>
      <c r="QIP14" s="376"/>
      <c r="QIQ14" s="376"/>
      <c r="QIR14" s="376"/>
      <c r="QIS14" s="376"/>
      <c r="QIT14" s="376"/>
      <c r="QIU14" s="376"/>
      <c r="QIV14" s="376"/>
      <c r="QIW14" s="376"/>
      <c r="QIX14" s="376"/>
      <c r="QIY14" s="376"/>
      <c r="QIZ14" s="376"/>
      <c r="QJA14" s="376"/>
      <c r="QJB14" s="376"/>
      <c r="QJC14" s="376"/>
      <c r="QJD14" s="376"/>
      <c r="QJE14" s="376"/>
      <c r="QJF14" s="376"/>
      <c r="QJG14" s="376"/>
      <c r="QJH14" s="376"/>
      <c r="QJI14" s="376"/>
      <c r="QJJ14" s="376"/>
      <c r="QJK14" s="376"/>
      <c r="QJL14" s="376"/>
      <c r="QJM14" s="376"/>
      <c r="QJN14" s="376"/>
      <c r="QJO14" s="376"/>
      <c r="QJP14" s="376"/>
      <c r="QJQ14" s="376"/>
      <c r="QJR14" s="376"/>
      <c r="QJS14" s="376"/>
      <c r="QJT14" s="376"/>
      <c r="QJU14" s="376"/>
      <c r="QJV14" s="376"/>
      <c r="QJW14" s="376"/>
      <c r="QJX14" s="376"/>
      <c r="QJY14" s="376"/>
      <c r="QJZ14" s="376"/>
      <c r="QKA14" s="376"/>
      <c r="QKB14" s="376"/>
      <c r="QKC14" s="376"/>
      <c r="QKD14" s="376"/>
      <c r="QKE14" s="376"/>
      <c r="QKF14" s="376"/>
      <c r="QKG14" s="376"/>
      <c r="QKH14" s="376"/>
      <c r="QKI14" s="376"/>
      <c r="QKJ14" s="376"/>
      <c r="QKK14" s="376"/>
      <c r="QKL14" s="376"/>
      <c r="QKM14" s="376"/>
      <c r="QKN14" s="376"/>
      <c r="QKO14" s="376"/>
      <c r="QKP14" s="376"/>
      <c r="QKQ14" s="376"/>
      <c r="QKR14" s="376"/>
      <c r="QKS14" s="376"/>
      <c r="QKT14" s="376"/>
      <c r="QKU14" s="376"/>
      <c r="QKV14" s="376"/>
      <c r="QKW14" s="376"/>
      <c r="QKX14" s="376"/>
      <c r="QKY14" s="376"/>
      <c r="QKZ14" s="376"/>
      <c r="QLA14" s="376"/>
      <c r="QLB14" s="376"/>
      <c r="QLC14" s="376"/>
      <c r="QLD14" s="376"/>
      <c r="QLE14" s="376"/>
      <c r="QLF14" s="376"/>
      <c r="QLG14" s="376"/>
      <c r="QLH14" s="376"/>
      <c r="QLI14" s="376"/>
      <c r="QLJ14" s="376"/>
      <c r="QLK14" s="376"/>
      <c r="QLL14" s="376"/>
      <c r="QLM14" s="376"/>
      <c r="QLN14" s="376"/>
      <c r="QLO14" s="376"/>
      <c r="QLP14" s="376"/>
      <c r="QLQ14" s="376"/>
      <c r="QLR14" s="376"/>
      <c r="QLS14" s="376"/>
      <c r="QLT14" s="376"/>
      <c r="QLU14" s="376"/>
      <c r="QLV14" s="376"/>
      <c r="QLW14" s="376"/>
      <c r="QLX14" s="376"/>
      <c r="QLY14" s="376"/>
      <c r="QLZ14" s="376"/>
      <c r="QMA14" s="376"/>
      <c r="QMB14" s="376"/>
      <c r="QMC14" s="376"/>
      <c r="QMD14" s="376"/>
      <c r="QME14" s="376"/>
      <c r="QMF14" s="376"/>
      <c r="QMG14" s="376"/>
      <c r="QMH14" s="376"/>
      <c r="QMI14" s="376"/>
      <c r="QMJ14" s="376"/>
      <c r="QMK14" s="376"/>
      <c r="QML14" s="376"/>
      <c r="QMM14" s="376"/>
      <c r="QMN14" s="376"/>
      <c r="QMO14" s="376"/>
      <c r="QMP14" s="376"/>
      <c r="QMQ14" s="376"/>
      <c r="QMR14" s="376"/>
      <c r="QMS14" s="376"/>
      <c r="QMT14" s="376"/>
      <c r="QMU14" s="376"/>
      <c r="QMV14" s="376"/>
      <c r="QMW14" s="376"/>
      <c r="QMX14" s="376"/>
      <c r="QMY14" s="376"/>
      <c r="QMZ14" s="376"/>
      <c r="QNA14" s="376"/>
      <c r="QNB14" s="376"/>
      <c r="QNC14" s="376"/>
      <c r="QND14" s="376"/>
      <c r="QNE14" s="376"/>
      <c r="QNF14" s="376"/>
      <c r="QNG14" s="376"/>
      <c r="QNH14" s="376"/>
      <c r="QNI14" s="376"/>
      <c r="QNJ14" s="376"/>
      <c r="QNK14" s="376"/>
      <c r="QNL14" s="376"/>
      <c r="QNM14" s="376"/>
      <c r="QNN14" s="376"/>
      <c r="QNO14" s="376"/>
      <c r="QNP14" s="376"/>
      <c r="QNQ14" s="376"/>
      <c r="QNR14" s="376"/>
      <c r="QNS14" s="376"/>
      <c r="QNT14" s="376"/>
      <c r="QNU14" s="376"/>
      <c r="QNV14" s="376"/>
      <c r="QNW14" s="376"/>
      <c r="QNX14" s="376"/>
      <c r="QNY14" s="376"/>
      <c r="QNZ14" s="376"/>
      <c r="QOA14" s="376"/>
      <c r="QOB14" s="376"/>
      <c r="QOC14" s="376"/>
      <c r="QOD14" s="376"/>
      <c r="QOE14" s="376"/>
      <c r="QOF14" s="376"/>
      <c r="QOG14" s="376"/>
      <c r="QOH14" s="376"/>
      <c r="QOI14" s="376"/>
      <c r="QOJ14" s="376"/>
      <c r="QOK14" s="376"/>
      <c r="QOL14" s="376"/>
      <c r="QOM14" s="376"/>
      <c r="QON14" s="376"/>
      <c r="QOO14" s="376"/>
      <c r="QOP14" s="376"/>
      <c r="QOQ14" s="376"/>
      <c r="QOR14" s="376"/>
      <c r="QOS14" s="376"/>
      <c r="QOT14" s="376"/>
      <c r="QOU14" s="376"/>
      <c r="QOV14" s="376"/>
      <c r="QOW14" s="376"/>
      <c r="QOX14" s="376"/>
      <c r="QOY14" s="376"/>
      <c r="QOZ14" s="376"/>
      <c r="QPA14" s="376"/>
      <c r="QPB14" s="376"/>
      <c r="QPC14" s="376"/>
      <c r="QPD14" s="376"/>
      <c r="QPE14" s="376"/>
      <c r="QPF14" s="376"/>
      <c r="QPG14" s="376"/>
      <c r="QPH14" s="376"/>
      <c r="QPI14" s="376"/>
      <c r="QPJ14" s="376"/>
      <c r="QPK14" s="376"/>
      <c r="QPL14" s="376"/>
      <c r="QPM14" s="376"/>
      <c r="QPN14" s="376"/>
      <c r="QPO14" s="376"/>
      <c r="QPP14" s="376"/>
      <c r="QPQ14" s="376"/>
      <c r="QPR14" s="376"/>
      <c r="QPS14" s="376"/>
      <c r="QPT14" s="376"/>
      <c r="QPU14" s="376"/>
      <c r="QPV14" s="376"/>
      <c r="QPW14" s="376"/>
      <c r="QPX14" s="376"/>
      <c r="QPY14" s="376"/>
      <c r="QPZ14" s="376"/>
      <c r="QQA14" s="376"/>
      <c r="QQB14" s="376"/>
      <c r="QQC14" s="376"/>
      <c r="QQD14" s="376"/>
      <c r="QQE14" s="376"/>
      <c r="QQF14" s="376"/>
      <c r="QQG14" s="376"/>
      <c r="QQH14" s="376"/>
      <c r="QQI14" s="376"/>
      <c r="QQJ14" s="376"/>
      <c r="QQK14" s="376"/>
      <c r="QQL14" s="376"/>
      <c r="QQM14" s="376"/>
      <c r="QQN14" s="376"/>
      <c r="QQO14" s="376"/>
      <c r="QQP14" s="376"/>
      <c r="QQQ14" s="376"/>
      <c r="QQR14" s="376"/>
      <c r="QQS14" s="376"/>
      <c r="QQT14" s="376"/>
      <c r="QQU14" s="376"/>
      <c r="QQV14" s="376"/>
      <c r="QQW14" s="376"/>
      <c r="QQX14" s="376"/>
      <c r="QQY14" s="376"/>
      <c r="QQZ14" s="376"/>
      <c r="QRA14" s="376"/>
      <c r="QRB14" s="376"/>
      <c r="QRC14" s="376"/>
      <c r="QRD14" s="376"/>
      <c r="QRE14" s="376"/>
      <c r="QRF14" s="376"/>
      <c r="QRG14" s="376"/>
      <c r="QRH14" s="376"/>
      <c r="QRI14" s="376"/>
      <c r="QRJ14" s="376"/>
      <c r="QRK14" s="376"/>
      <c r="QRL14" s="376"/>
      <c r="QRM14" s="376"/>
      <c r="QRN14" s="376"/>
      <c r="QRO14" s="376"/>
      <c r="QRP14" s="376"/>
      <c r="QRQ14" s="376"/>
      <c r="QRR14" s="376"/>
      <c r="QRS14" s="376"/>
      <c r="QRT14" s="376"/>
      <c r="QRU14" s="376"/>
      <c r="QRV14" s="376"/>
      <c r="QRW14" s="376"/>
      <c r="QRX14" s="376"/>
      <c r="QRY14" s="376"/>
      <c r="QRZ14" s="376"/>
      <c r="QSA14" s="376"/>
      <c r="QSB14" s="376"/>
      <c r="QSC14" s="376"/>
      <c r="QSD14" s="376"/>
      <c r="QSE14" s="376"/>
      <c r="QSF14" s="376"/>
      <c r="QSG14" s="376"/>
      <c r="QSH14" s="376"/>
      <c r="QSI14" s="376"/>
      <c r="QSJ14" s="376"/>
      <c r="QSK14" s="376"/>
      <c r="QSL14" s="376"/>
      <c r="QSM14" s="376"/>
      <c r="QSN14" s="376"/>
      <c r="QSO14" s="376"/>
      <c r="QSP14" s="376"/>
      <c r="QSQ14" s="376"/>
      <c r="QSR14" s="376"/>
      <c r="QSS14" s="376"/>
      <c r="QST14" s="376"/>
      <c r="QSU14" s="376"/>
      <c r="QSV14" s="376"/>
      <c r="QSW14" s="376"/>
      <c r="QSX14" s="376"/>
      <c r="QSY14" s="376"/>
      <c r="QSZ14" s="376"/>
      <c r="QTA14" s="376"/>
      <c r="QTB14" s="376"/>
      <c r="QTC14" s="376"/>
      <c r="QTD14" s="376"/>
      <c r="QTE14" s="376"/>
      <c r="QTF14" s="376"/>
      <c r="QTG14" s="376"/>
      <c r="QTH14" s="376"/>
      <c r="QTI14" s="376"/>
      <c r="QTJ14" s="376"/>
      <c r="QTK14" s="376"/>
      <c r="QTL14" s="376"/>
      <c r="QTM14" s="376"/>
      <c r="QTN14" s="376"/>
      <c r="QTO14" s="376"/>
      <c r="QTP14" s="376"/>
      <c r="QTQ14" s="376"/>
      <c r="QTR14" s="376"/>
      <c r="QTS14" s="376"/>
      <c r="QTT14" s="376"/>
      <c r="QTU14" s="376"/>
      <c r="QTV14" s="376"/>
      <c r="QTW14" s="376"/>
      <c r="QTX14" s="376"/>
      <c r="QTY14" s="376"/>
      <c r="QTZ14" s="376"/>
      <c r="QUA14" s="376"/>
      <c r="QUB14" s="376"/>
      <c r="QUC14" s="376"/>
      <c r="QUD14" s="376"/>
      <c r="QUE14" s="376"/>
      <c r="QUF14" s="376"/>
      <c r="QUG14" s="376"/>
      <c r="QUH14" s="376"/>
      <c r="QUI14" s="376"/>
      <c r="QUJ14" s="376"/>
      <c r="QUK14" s="376"/>
      <c r="QUL14" s="376"/>
      <c r="QUM14" s="376"/>
      <c r="QUN14" s="376"/>
      <c r="QUO14" s="376"/>
      <c r="QUP14" s="376"/>
      <c r="QUQ14" s="376"/>
      <c r="QUR14" s="376"/>
      <c r="QUS14" s="376"/>
      <c r="QUT14" s="376"/>
      <c r="QUU14" s="376"/>
      <c r="QUV14" s="376"/>
      <c r="QUW14" s="376"/>
      <c r="QUX14" s="376"/>
      <c r="QUY14" s="376"/>
      <c r="QUZ14" s="376"/>
      <c r="QVA14" s="376"/>
      <c r="QVB14" s="376"/>
      <c r="QVC14" s="376"/>
      <c r="QVD14" s="376"/>
      <c r="QVE14" s="376"/>
      <c r="QVF14" s="376"/>
      <c r="QVG14" s="376"/>
      <c r="QVH14" s="376"/>
      <c r="QVI14" s="376"/>
      <c r="QVJ14" s="376"/>
      <c r="QVK14" s="376"/>
      <c r="QVL14" s="376"/>
      <c r="QVM14" s="376"/>
      <c r="QVN14" s="376"/>
      <c r="QVO14" s="376"/>
      <c r="QVP14" s="376"/>
      <c r="QVQ14" s="376"/>
      <c r="QVR14" s="376"/>
      <c r="QVS14" s="376"/>
      <c r="QVT14" s="376"/>
      <c r="QVU14" s="376"/>
      <c r="QVV14" s="376"/>
      <c r="QVW14" s="376"/>
      <c r="QVX14" s="376"/>
      <c r="QVY14" s="376"/>
      <c r="QVZ14" s="376"/>
      <c r="QWA14" s="376"/>
      <c r="QWB14" s="376"/>
      <c r="QWC14" s="376"/>
      <c r="QWD14" s="376"/>
      <c r="QWE14" s="376"/>
      <c r="QWF14" s="376"/>
      <c r="QWG14" s="376"/>
      <c r="QWH14" s="376"/>
      <c r="QWI14" s="376"/>
      <c r="QWJ14" s="376"/>
      <c r="QWK14" s="376"/>
      <c r="QWL14" s="376"/>
      <c r="QWM14" s="376"/>
      <c r="QWN14" s="376"/>
      <c r="QWO14" s="376"/>
      <c r="QWP14" s="376"/>
      <c r="QWQ14" s="376"/>
      <c r="QWR14" s="376"/>
      <c r="QWS14" s="376"/>
      <c r="QWT14" s="376"/>
      <c r="QWU14" s="376"/>
      <c r="QWV14" s="376"/>
      <c r="QWW14" s="376"/>
      <c r="QWX14" s="376"/>
      <c r="QWY14" s="376"/>
      <c r="QWZ14" s="376"/>
      <c r="QXA14" s="376"/>
      <c r="QXB14" s="376"/>
      <c r="QXC14" s="376"/>
      <c r="QXD14" s="376"/>
      <c r="QXE14" s="376"/>
      <c r="QXF14" s="376"/>
      <c r="QXG14" s="376"/>
      <c r="QXH14" s="376"/>
      <c r="QXI14" s="376"/>
      <c r="QXJ14" s="376"/>
      <c r="QXK14" s="376"/>
      <c r="QXL14" s="376"/>
      <c r="QXM14" s="376"/>
      <c r="QXN14" s="376"/>
      <c r="QXO14" s="376"/>
      <c r="QXP14" s="376"/>
      <c r="QXQ14" s="376"/>
      <c r="QXR14" s="376"/>
      <c r="QXS14" s="376"/>
      <c r="QXT14" s="376"/>
      <c r="QXU14" s="376"/>
      <c r="QXV14" s="376"/>
      <c r="QXW14" s="376"/>
      <c r="QXX14" s="376"/>
      <c r="QXY14" s="376"/>
      <c r="QXZ14" s="376"/>
      <c r="QYA14" s="376"/>
      <c r="QYB14" s="376"/>
      <c r="QYC14" s="376"/>
      <c r="QYD14" s="376"/>
      <c r="QYE14" s="376"/>
      <c r="QYF14" s="376"/>
      <c r="QYG14" s="376"/>
      <c r="QYH14" s="376"/>
      <c r="QYI14" s="376"/>
      <c r="QYJ14" s="376"/>
      <c r="QYK14" s="376"/>
      <c r="QYL14" s="376"/>
      <c r="QYM14" s="376"/>
      <c r="QYN14" s="376"/>
      <c r="QYO14" s="376"/>
      <c r="QYP14" s="376"/>
      <c r="QYQ14" s="376"/>
      <c r="QYR14" s="376"/>
      <c r="QYS14" s="376"/>
      <c r="QYT14" s="376"/>
      <c r="QYU14" s="376"/>
      <c r="QYV14" s="376"/>
      <c r="QYW14" s="376"/>
      <c r="QYX14" s="376"/>
      <c r="QYY14" s="376"/>
      <c r="QYZ14" s="376"/>
      <c r="QZA14" s="376"/>
      <c r="QZB14" s="376"/>
      <c r="QZC14" s="376"/>
      <c r="QZD14" s="376"/>
      <c r="QZE14" s="376"/>
      <c r="QZF14" s="376"/>
      <c r="QZG14" s="376"/>
      <c r="QZH14" s="376"/>
      <c r="QZI14" s="376"/>
      <c r="QZJ14" s="376"/>
      <c r="QZK14" s="376"/>
      <c r="QZL14" s="376"/>
      <c r="QZM14" s="376"/>
      <c r="QZN14" s="376"/>
      <c r="QZO14" s="376"/>
      <c r="QZP14" s="376"/>
      <c r="QZQ14" s="376"/>
      <c r="QZR14" s="376"/>
      <c r="QZS14" s="376"/>
      <c r="QZT14" s="376"/>
      <c r="QZU14" s="376"/>
      <c r="QZV14" s="376"/>
      <c r="QZW14" s="376"/>
      <c r="QZX14" s="376"/>
      <c r="QZY14" s="376"/>
      <c r="QZZ14" s="376"/>
      <c r="RAA14" s="376"/>
      <c r="RAB14" s="376"/>
      <c r="RAC14" s="376"/>
      <c r="RAD14" s="376"/>
      <c r="RAE14" s="376"/>
      <c r="RAF14" s="376"/>
      <c r="RAG14" s="376"/>
      <c r="RAH14" s="376"/>
      <c r="RAI14" s="376"/>
      <c r="RAJ14" s="376"/>
      <c r="RAK14" s="376"/>
      <c r="RAL14" s="376"/>
      <c r="RAM14" s="376"/>
      <c r="RAN14" s="376"/>
      <c r="RAO14" s="376"/>
      <c r="RAP14" s="376"/>
      <c r="RAQ14" s="376"/>
      <c r="RAR14" s="376"/>
      <c r="RAS14" s="376"/>
      <c r="RAT14" s="376"/>
      <c r="RAU14" s="376"/>
      <c r="RAV14" s="376"/>
      <c r="RAW14" s="376"/>
      <c r="RAX14" s="376"/>
      <c r="RAY14" s="376"/>
      <c r="RAZ14" s="376"/>
      <c r="RBA14" s="376"/>
      <c r="RBB14" s="376"/>
      <c r="RBC14" s="376"/>
      <c r="RBD14" s="376"/>
      <c r="RBE14" s="376"/>
      <c r="RBF14" s="376"/>
      <c r="RBG14" s="376"/>
      <c r="RBH14" s="376"/>
      <c r="RBI14" s="376"/>
      <c r="RBJ14" s="376"/>
      <c r="RBK14" s="376"/>
      <c r="RBL14" s="376"/>
      <c r="RBM14" s="376"/>
      <c r="RBN14" s="376"/>
      <c r="RBO14" s="376"/>
      <c r="RBP14" s="376"/>
      <c r="RBQ14" s="376"/>
      <c r="RBR14" s="376"/>
      <c r="RBS14" s="376"/>
      <c r="RBT14" s="376"/>
      <c r="RBU14" s="376"/>
      <c r="RBV14" s="376"/>
      <c r="RBW14" s="376"/>
      <c r="RBX14" s="376"/>
      <c r="RBY14" s="376"/>
      <c r="RBZ14" s="376"/>
      <c r="RCA14" s="376"/>
      <c r="RCB14" s="376"/>
      <c r="RCC14" s="376"/>
      <c r="RCD14" s="376"/>
      <c r="RCE14" s="376"/>
      <c r="RCF14" s="376"/>
      <c r="RCG14" s="376"/>
      <c r="RCH14" s="376"/>
      <c r="RCI14" s="376"/>
      <c r="RCJ14" s="376"/>
      <c r="RCK14" s="376"/>
      <c r="RCL14" s="376"/>
      <c r="RCM14" s="376"/>
      <c r="RCN14" s="376"/>
      <c r="RCO14" s="376"/>
      <c r="RCP14" s="376"/>
      <c r="RCQ14" s="376"/>
      <c r="RCR14" s="376"/>
      <c r="RCS14" s="376"/>
      <c r="RCT14" s="376"/>
      <c r="RCU14" s="376"/>
      <c r="RCV14" s="376"/>
      <c r="RCW14" s="376"/>
      <c r="RCX14" s="376"/>
      <c r="RCY14" s="376"/>
      <c r="RCZ14" s="376"/>
      <c r="RDA14" s="376"/>
      <c r="RDB14" s="376"/>
      <c r="RDC14" s="376"/>
      <c r="RDD14" s="376"/>
      <c r="RDE14" s="376"/>
      <c r="RDF14" s="376"/>
      <c r="RDG14" s="376"/>
      <c r="RDH14" s="376"/>
      <c r="RDI14" s="376"/>
      <c r="RDJ14" s="376"/>
      <c r="RDK14" s="376"/>
      <c r="RDL14" s="376"/>
      <c r="RDM14" s="376"/>
      <c r="RDN14" s="376"/>
      <c r="RDO14" s="376"/>
      <c r="RDP14" s="376"/>
      <c r="RDQ14" s="376"/>
      <c r="RDR14" s="376"/>
      <c r="RDS14" s="376"/>
      <c r="RDT14" s="376"/>
      <c r="RDU14" s="376"/>
      <c r="RDV14" s="376"/>
      <c r="RDW14" s="376"/>
      <c r="RDX14" s="376"/>
      <c r="RDY14" s="376"/>
      <c r="RDZ14" s="376"/>
      <c r="REA14" s="376"/>
      <c r="REB14" s="376"/>
      <c r="REC14" s="376"/>
      <c r="RED14" s="376"/>
      <c r="REE14" s="376"/>
      <c r="REF14" s="376"/>
      <c r="REG14" s="376"/>
      <c r="REH14" s="376"/>
      <c r="REI14" s="376"/>
      <c r="REJ14" s="376"/>
      <c r="REK14" s="376"/>
      <c r="REL14" s="376"/>
      <c r="REM14" s="376"/>
      <c r="REN14" s="376"/>
      <c r="REO14" s="376"/>
      <c r="REP14" s="376"/>
      <c r="REQ14" s="376"/>
      <c r="RER14" s="376"/>
      <c r="RES14" s="376"/>
      <c r="RET14" s="376"/>
      <c r="REU14" s="376"/>
      <c r="REV14" s="376"/>
      <c r="REW14" s="376"/>
      <c r="REX14" s="376"/>
      <c r="REY14" s="376"/>
      <c r="REZ14" s="376"/>
      <c r="RFA14" s="376"/>
      <c r="RFB14" s="376"/>
      <c r="RFC14" s="376"/>
      <c r="RFD14" s="376"/>
      <c r="RFE14" s="376"/>
      <c r="RFF14" s="376"/>
      <c r="RFG14" s="376"/>
      <c r="RFH14" s="376"/>
      <c r="RFI14" s="376"/>
      <c r="RFJ14" s="376"/>
      <c r="RFK14" s="376"/>
      <c r="RFL14" s="376"/>
      <c r="RFM14" s="376"/>
      <c r="RFN14" s="376"/>
      <c r="RFO14" s="376"/>
      <c r="RFP14" s="376"/>
      <c r="RFQ14" s="376"/>
      <c r="RFR14" s="376"/>
      <c r="RFS14" s="376"/>
      <c r="RFT14" s="376"/>
      <c r="RFU14" s="376"/>
      <c r="RFV14" s="376"/>
      <c r="RFW14" s="376"/>
      <c r="RFX14" s="376"/>
      <c r="RFY14" s="376"/>
      <c r="RFZ14" s="376"/>
      <c r="RGA14" s="376"/>
      <c r="RGB14" s="376"/>
      <c r="RGC14" s="376"/>
      <c r="RGD14" s="376"/>
      <c r="RGE14" s="376"/>
      <c r="RGF14" s="376"/>
      <c r="RGG14" s="376"/>
      <c r="RGH14" s="376"/>
      <c r="RGI14" s="376"/>
      <c r="RGJ14" s="376"/>
      <c r="RGK14" s="376"/>
      <c r="RGL14" s="376"/>
      <c r="RGM14" s="376"/>
      <c r="RGN14" s="376"/>
      <c r="RGO14" s="376"/>
      <c r="RGP14" s="376"/>
      <c r="RGQ14" s="376"/>
      <c r="RGR14" s="376"/>
      <c r="RGS14" s="376"/>
      <c r="RGT14" s="376"/>
      <c r="RGU14" s="376"/>
      <c r="RGV14" s="376"/>
      <c r="RGW14" s="376"/>
      <c r="RGX14" s="376"/>
      <c r="RGY14" s="376"/>
      <c r="RGZ14" s="376"/>
      <c r="RHA14" s="376"/>
      <c r="RHB14" s="376"/>
      <c r="RHC14" s="376"/>
      <c r="RHD14" s="376"/>
      <c r="RHE14" s="376"/>
      <c r="RHF14" s="376"/>
      <c r="RHG14" s="376"/>
      <c r="RHH14" s="376"/>
      <c r="RHI14" s="376"/>
      <c r="RHJ14" s="376"/>
      <c r="RHK14" s="376"/>
      <c r="RHL14" s="376"/>
      <c r="RHM14" s="376"/>
      <c r="RHN14" s="376"/>
      <c r="RHO14" s="376"/>
      <c r="RHP14" s="376"/>
      <c r="RHQ14" s="376"/>
      <c r="RHR14" s="376"/>
      <c r="RHS14" s="376"/>
      <c r="RHT14" s="376"/>
      <c r="RHU14" s="376"/>
      <c r="RHV14" s="376"/>
      <c r="RHW14" s="376"/>
      <c r="RHX14" s="376"/>
      <c r="RHY14" s="376"/>
      <c r="RHZ14" s="376"/>
      <c r="RIA14" s="376"/>
      <c r="RIB14" s="376"/>
      <c r="RIC14" s="376"/>
      <c r="RID14" s="376"/>
      <c r="RIE14" s="376"/>
      <c r="RIF14" s="376"/>
      <c r="RIG14" s="376"/>
      <c r="RIH14" s="376"/>
      <c r="RII14" s="376"/>
      <c r="RIJ14" s="376"/>
      <c r="RIK14" s="376"/>
      <c r="RIL14" s="376"/>
      <c r="RIM14" s="376"/>
      <c r="RIN14" s="376"/>
      <c r="RIO14" s="376"/>
      <c r="RIP14" s="376"/>
      <c r="RIQ14" s="376"/>
      <c r="RIR14" s="376"/>
      <c r="RIS14" s="376"/>
      <c r="RIT14" s="376"/>
      <c r="RIU14" s="376"/>
      <c r="RIV14" s="376"/>
      <c r="RIW14" s="376"/>
      <c r="RIX14" s="376"/>
      <c r="RIY14" s="376"/>
      <c r="RIZ14" s="376"/>
      <c r="RJA14" s="376"/>
      <c r="RJB14" s="376"/>
      <c r="RJC14" s="376"/>
      <c r="RJD14" s="376"/>
      <c r="RJE14" s="376"/>
      <c r="RJF14" s="376"/>
      <c r="RJG14" s="376"/>
      <c r="RJH14" s="376"/>
      <c r="RJI14" s="376"/>
      <c r="RJJ14" s="376"/>
      <c r="RJK14" s="376"/>
      <c r="RJL14" s="376"/>
      <c r="RJM14" s="376"/>
      <c r="RJN14" s="376"/>
      <c r="RJO14" s="376"/>
      <c r="RJP14" s="376"/>
      <c r="RJQ14" s="376"/>
      <c r="RJR14" s="376"/>
      <c r="RJS14" s="376"/>
      <c r="RJT14" s="376"/>
      <c r="RJU14" s="376"/>
      <c r="RJV14" s="376"/>
      <c r="RJW14" s="376"/>
      <c r="RJX14" s="376"/>
      <c r="RJY14" s="376"/>
      <c r="RJZ14" s="376"/>
      <c r="RKA14" s="376"/>
      <c r="RKB14" s="376"/>
      <c r="RKC14" s="376"/>
      <c r="RKD14" s="376"/>
      <c r="RKE14" s="376"/>
      <c r="RKF14" s="376"/>
      <c r="RKG14" s="376"/>
      <c r="RKH14" s="376"/>
      <c r="RKI14" s="376"/>
      <c r="RKJ14" s="376"/>
      <c r="RKK14" s="376"/>
      <c r="RKL14" s="376"/>
      <c r="RKM14" s="376"/>
      <c r="RKN14" s="376"/>
      <c r="RKO14" s="376"/>
      <c r="RKP14" s="376"/>
      <c r="RKQ14" s="376"/>
      <c r="RKR14" s="376"/>
      <c r="RKS14" s="376"/>
      <c r="RKT14" s="376"/>
      <c r="RKU14" s="376"/>
      <c r="RKV14" s="376"/>
      <c r="RKW14" s="376"/>
      <c r="RKX14" s="376"/>
      <c r="RKY14" s="376"/>
      <c r="RKZ14" s="376"/>
      <c r="RLA14" s="376"/>
      <c r="RLB14" s="376"/>
      <c r="RLC14" s="376"/>
      <c r="RLD14" s="376"/>
      <c r="RLE14" s="376"/>
      <c r="RLF14" s="376"/>
      <c r="RLG14" s="376"/>
      <c r="RLH14" s="376"/>
      <c r="RLI14" s="376"/>
      <c r="RLJ14" s="376"/>
      <c r="RLK14" s="376"/>
      <c r="RLL14" s="376"/>
      <c r="RLM14" s="376"/>
      <c r="RLN14" s="376"/>
      <c r="RLO14" s="376"/>
      <c r="RLP14" s="376"/>
      <c r="RLQ14" s="376"/>
      <c r="RLR14" s="376"/>
      <c r="RLS14" s="376"/>
      <c r="RLT14" s="376"/>
      <c r="RLU14" s="376"/>
      <c r="RLV14" s="376"/>
      <c r="RLW14" s="376"/>
      <c r="RLX14" s="376"/>
      <c r="RLY14" s="376"/>
      <c r="RLZ14" s="376"/>
      <c r="RMA14" s="376"/>
      <c r="RMB14" s="376"/>
      <c r="RMC14" s="376"/>
      <c r="RMD14" s="376"/>
      <c r="RME14" s="376"/>
      <c r="RMF14" s="376"/>
      <c r="RMG14" s="376"/>
      <c r="RMH14" s="376"/>
      <c r="RMI14" s="376"/>
      <c r="RMJ14" s="376"/>
      <c r="RMK14" s="376"/>
      <c r="RML14" s="376"/>
      <c r="RMM14" s="376"/>
      <c r="RMN14" s="376"/>
      <c r="RMO14" s="376"/>
      <c r="RMP14" s="376"/>
      <c r="RMQ14" s="376"/>
      <c r="RMR14" s="376"/>
      <c r="RMS14" s="376"/>
      <c r="RMT14" s="376"/>
      <c r="RMU14" s="376"/>
      <c r="RMV14" s="376"/>
      <c r="RMW14" s="376"/>
      <c r="RMX14" s="376"/>
      <c r="RMY14" s="376"/>
      <c r="RMZ14" s="376"/>
      <c r="RNA14" s="376"/>
      <c r="RNB14" s="376"/>
      <c r="RNC14" s="376"/>
      <c r="RND14" s="376"/>
      <c r="RNE14" s="376"/>
      <c r="RNF14" s="376"/>
      <c r="RNG14" s="376"/>
      <c r="RNH14" s="376"/>
      <c r="RNI14" s="376"/>
      <c r="RNJ14" s="376"/>
      <c r="RNK14" s="376"/>
      <c r="RNL14" s="376"/>
      <c r="RNM14" s="376"/>
      <c r="RNN14" s="376"/>
      <c r="RNO14" s="376"/>
      <c r="RNP14" s="376"/>
      <c r="RNQ14" s="376"/>
      <c r="RNR14" s="376"/>
      <c r="RNS14" s="376"/>
      <c r="RNT14" s="376"/>
      <c r="RNU14" s="376"/>
      <c r="RNV14" s="376"/>
      <c r="RNW14" s="376"/>
      <c r="RNX14" s="376"/>
      <c r="RNY14" s="376"/>
      <c r="RNZ14" s="376"/>
      <c r="ROA14" s="376"/>
      <c r="ROB14" s="376"/>
      <c r="ROC14" s="376"/>
      <c r="ROD14" s="376"/>
      <c r="ROE14" s="376"/>
      <c r="ROF14" s="376"/>
      <c r="ROG14" s="376"/>
      <c r="ROH14" s="376"/>
      <c r="ROI14" s="376"/>
      <c r="ROJ14" s="376"/>
      <c r="ROK14" s="376"/>
      <c r="ROL14" s="376"/>
      <c r="ROM14" s="376"/>
      <c r="RON14" s="376"/>
      <c r="ROO14" s="376"/>
      <c r="ROP14" s="376"/>
      <c r="ROQ14" s="376"/>
      <c r="ROR14" s="376"/>
      <c r="ROS14" s="376"/>
      <c r="ROT14" s="376"/>
      <c r="ROU14" s="376"/>
      <c r="ROV14" s="376"/>
      <c r="ROW14" s="376"/>
      <c r="ROX14" s="376"/>
      <c r="ROY14" s="376"/>
      <c r="ROZ14" s="376"/>
      <c r="RPA14" s="376"/>
      <c r="RPB14" s="376"/>
      <c r="RPC14" s="376"/>
      <c r="RPD14" s="376"/>
      <c r="RPE14" s="376"/>
      <c r="RPF14" s="376"/>
      <c r="RPG14" s="376"/>
      <c r="RPH14" s="376"/>
      <c r="RPI14" s="376"/>
      <c r="RPJ14" s="376"/>
      <c r="RPK14" s="376"/>
      <c r="RPL14" s="376"/>
      <c r="RPM14" s="376"/>
      <c r="RPN14" s="376"/>
      <c r="RPO14" s="376"/>
      <c r="RPP14" s="376"/>
      <c r="RPQ14" s="376"/>
      <c r="RPR14" s="376"/>
      <c r="RPS14" s="376"/>
      <c r="RPT14" s="376"/>
      <c r="RPU14" s="376"/>
      <c r="RPV14" s="376"/>
      <c r="RPW14" s="376"/>
      <c r="RPX14" s="376"/>
      <c r="RPY14" s="376"/>
      <c r="RPZ14" s="376"/>
      <c r="RQA14" s="376"/>
      <c r="RQB14" s="376"/>
      <c r="RQC14" s="376"/>
      <c r="RQD14" s="376"/>
      <c r="RQE14" s="376"/>
      <c r="RQF14" s="376"/>
      <c r="RQG14" s="376"/>
      <c r="RQH14" s="376"/>
      <c r="RQI14" s="376"/>
      <c r="RQJ14" s="376"/>
      <c r="RQK14" s="376"/>
      <c r="RQL14" s="376"/>
      <c r="RQM14" s="376"/>
      <c r="RQN14" s="376"/>
      <c r="RQO14" s="376"/>
      <c r="RQP14" s="376"/>
      <c r="RQQ14" s="376"/>
      <c r="RQR14" s="376"/>
      <c r="RQS14" s="376"/>
      <c r="RQT14" s="376"/>
      <c r="RQU14" s="376"/>
      <c r="RQV14" s="376"/>
      <c r="RQW14" s="376"/>
      <c r="RQX14" s="376"/>
      <c r="RQY14" s="376"/>
      <c r="RQZ14" s="376"/>
      <c r="RRA14" s="376"/>
      <c r="RRB14" s="376"/>
      <c r="RRC14" s="376"/>
      <c r="RRD14" s="376"/>
      <c r="RRE14" s="376"/>
      <c r="RRF14" s="376"/>
      <c r="RRG14" s="376"/>
      <c r="RRH14" s="376"/>
      <c r="RRI14" s="376"/>
      <c r="RRJ14" s="376"/>
      <c r="RRK14" s="376"/>
      <c r="RRL14" s="376"/>
      <c r="RRM14" s="376"/>
      <c r="RRN14" s="376"/>
      <c r="RRO14" s="376"/>
      <c r="RRP14" s="376"/>
      <c r="RRQ14" s="376"/>
      <c r="RRR14" s="376"/>
      <c r="RRS14" s="376"/>
      <c r="RRT14" s="376"/>
      <c r="RRU14" s="376"/>
      <c r="RRV14" s="376"/>
      <c r="RRW14" s="376"/>
      <c r="RRX14" s="376"/>
      <c r="RRY14" s="376"/>
      <c r="RRZ14" s="376"/>
      <c r="RSA14" s="376"/>
      <c r="RSB14" s="376"/>
      <c r="RSC14" s="376"/>
      <c r="RSD14" s="376"/>
      <c r="RSE14" s="376"/>
      <c r="RSF14" s="376"/>
      <c r="RSG14" s="376"/>
      <c r="RSH14" s="376"/>
      <c r="RSI14" s="376"/>
      <c r="RSJ14" s="376"/>
      <c r="RSK14" s="376"/>
      <c r="RSL14" s="376"/>
      <c r="RSM14" s="376"/>
      <c r="RSN14" s="376"/>
      <c r="RSO14" s="376"/>
      <c r="RSP14" s="376"/>
      <c r="RSQ14" s="376"/>
      <c r="RSR14" s="376"/>
      <c r="RSS14" s="376"/>
      <c r="RST14" s="376"/>
      <c r="RSU14" s="376"/>
      <c r="RSV14" s="376"/>
      <c r="RSW14" s="376"/>
      <c r="RSX14" s="376"/>
      <c r="RSY14" s="376"/>
      <c r="RSZ14" s="376"/>
      <c r="RTA14" s="376"/>
      <c r="RTB14" s="376"/>
      <c r="RTC14" s="376"/>
      <c r="RTD14" s="376"/>
      <c r="RTE14" s="376"/>
      <c r="RTF14" s="376"/>
      <c r="RTG14" s="376"/>
      <c r="RTH14" s="376"/>
      <c r="RTI14" s="376"/>
      <c r="RTJ14" s="376"/>
      <c r="RTK14" s="376"/>
      <c r="RTL14" s="376"/>
      <c r="RTM14" s="376"/>
      <c r="RTN14" s="376"/>
      <c r="RTO14" s="376"/>
      <c r="RTP14" s="376"/>
      <c r="RTQ14" s="376"/>
      <c r="RTR14" s="376"/>
      <c r="RTS14" s="376"/>
      <c r="RTT14" s="376"/>
      <c r="RTU14" s="376"/>
      <c r="RTV14" s="376"/>
      <c r="RTW14" s="376"/>
      <c r="RTX14" s="376"/>
      <c r="RTY14" s="376"/>
      <c r="RTZ14" s="376"/>
      <c r="RUA14" s="376"/>
      <c r="RUB14" s="376"/>
      <c r="RUC14" s="376"/>
      <c r="RUD14" s="376"/>
      <c r="RUE14" s="376"/>
      <c r="RUF14" s="376"/>
      <c r="RUG14" s="376"/>
      <c r="RUH14" s="376"/>
      <c r="RUI14" s="376"/>
      <c r="RUJ14" s="376"/>
      <c r="RUK14" s="376"/>
      <c r="RUL14" s="376"/>
      <c r="RUM14" s="376"/>
      <c r="RUN14" s="376"/>
      <c r="RUO14" s="376"/>
      <c r="RUP14" s="376"/>
      <c r="RUQ14" s="376"/>
      <c r="RUR14" s="376"/>
      <c r="RUS14" s="376"/>
      <c r="RUT14" s="376"/>
      <c r="RUU14" s="376"/>
      <c r="RUV14" s="376"/>
      <c r="RUW14" s="376"/>
      <c r="RUX14" s="376"/>
      <c r="RUY14" s="376"/>
      <c r="RUZ14" s="376"/>
      <c r="RVA14" s="376"/>
      <c r="RVB14" s="376"/>
      <c r="RVC14" s="376"/>
      <c r="RVD14" s="376"/>
      <c r="RVE14" s="376"/>
      <c r="RVF14" s="376"/>
      <c r="RVG14" s="376"/>
      <c r="RVH14" s="376"/>
      <c r="RVI14" s="376"/>
      <c r="RVJ14" s="376"/>
      <c r="RVK14" s="376"/>
      <c r="RVL14" s="376"/>
      <c r="RVM14" s="376"/>
      <c r="RVN14" s="376"/>
      <c r="RVO14" s="376"/>
      <c r="RVP14" s="376"/>
      <c r="RVQ14" s="376"/>
      <c r="RVR14" s="376"/>
      <c r="RVS14" s="376"/>
      <c r="RVT14" s="376"/>
      <c r="RVU14" s="376"/>
      <c r="RVV14" s="376"/>
      <c r="RVW14" s="376"/>
      <c r="RVX14" s="376"/>
      <c r="RVY14" s="376"/>
      <c r="RVZ14" s="376"/>
      <c r="RWA14" s="376"/>
      <c r="RWB14" s="376"/>
      <c r="RWC14" s="376"/>
      <c r="RWD14" s="376"/>
      <c r="RWE14" s="376"/>
      <c r="RWF14" s="376"/>
      <c r="RWG14" s="376"/>
      <c r="RWH14" s="376"/>
      <c r="RWI14" s="376"/>
      <c r="RWJ14" s="376"/>
      <c r="RWK14" s="376"/>
      <c r="RWL14" s="376"/>
      <c r="RWM14" s="376"/>
      <c r="RWN14" s="376"/>
      <c r="RWO14" s="376"/>
      <c r="RWP14" s="376"/>
      <c r="RWQ14" s="376"/>
      <c r="RWR14" s="376"/>
      <c r="RWS14" s="376"/>
      <c r="RWT14" s="376"/>
      <c r="RWU14" s="376"/>
      <c r="RWV14" s="376"/>
      <c r="RWW14" s="376"/>
      <c r="RWX14" s="376"/>
      <c r="RWY14" s="376"/>
      <c r="RWZ14" s="376"/>
      <c r="RXA14" s="376"/>
      <c r="RXB14" s="376"/>
      <c r="RXC14" s="376"/>
      <c r="RXD14" s="376"/>
      <c r="RXE14" s="376"/>
      <c r="RXF14" s="376"/>
      <c r="RXG14" s="376"/>
      <c r="RXH14" s="376"/>
      <c r="RXI14" s="376"/>
      <c r="RXJ14" s="376"/>
      <c r="RXK14" s="376"/>
      <c r="RXL14" s="376"/>
      <c r="RXM14" s="376"/>
      <c r="RXN14" s="376"/>
      <c r="RXO14" s="376"/>
      <c r="RXP14" s="376"/>
      <c r="RXQ14" s="376"/>
      <c r="RXR14" s="376"/>
      <c r="RXS14" s="376"/>
      <c r="RXT14" s="376"/>
      <c r="RXU14" s="376"/>
      <c r="RXV14" s="376"/>
      <c r="RXW14" s="376"/>
      <c r="RXX14" s="376"/>
      <c r="RXY14" s="376"/>
      <c r="RXZ14" s="376"/>
      <c r="RYA14" s="376"/>
      <c r="RYB14" s="376"/>
      <c r="RYC14" s="376"/>
      <c r="RYD14" s="376"/>
      <c r="RYE14" s="376"/>
      <c r="RYF14" s="376"/>
      <c r="RYG14" s="376"/>
      <c r="RYH14" s="376"/>
      <c r="RYI14" s="376"/>
      <c r="RYJ14" s="376"/>
      <c r="RYK14" s="376"/>
      <c r="RYL14" s="376"/>
      <c r="RYM14" s="376"/>
      <c r="RYN14" s="376"/>
      <c r="RYO14" s="376"/>
      <c r="RYP14" s="376"/>
      <c r="RYQ14" s="376"/>
      <c r="RYR14" s="376"/>
      <c r="RYS14" s="376"/>
      <c r="RYT14" s="376"/>
      <c r="RYU14" s="376"/>
      <c r="RYV14" s="376"/>
      <c r="RYW14" s="376"/>
      <c r="RYX14" s="376"/>
      <c r="RYY14" s="376"/>
      <c r="RYZ14" s="376"/>
      <c r="RZA14" s="376"/>
      <c r="RZB14" s="376"/>
      <c r="RZC14" s="376"/>
      <c r="RZD14" s="376"/>
      <c r="RZE14" s="376"/>
      <c r="RZF14" s="376"/>
      <c r="RZG14" s="376"/>
      <c r="RZH14" s="376"/>
      <c r="RZI14" s="376"/>
      <c r="RZJ14" s="376"/>
      <c r="RZK14" s="376"/>
      <c r="RZL14" s="376"/>
      <c r="RZM14" s="376"/>
      <c r="RZN14" s="376"/>
      <c r="RZO14" s="376"/>
      <c r="RZP14" s="376"/>
      <c r="RZQ14" s="376"/>
      <c r="RZR14" s="376"/>
      <c r="RZS14" s="376"/>
      <c r="RZT14" s="376"/>
      <c r="RZU14" s="376"/>
      <c r="RZV14" s="376"/>
      <c r="RZW14" s="376"/>
      <c r="RZX14" s="376"/>
      <c r="RZY14" s="376"/>
      <c r="RZZ14" s="376"/>
      <c r="SAA14" s="376"/>
      <c r="SAB14" s="376"/>
      <c r="SAC14" s="376"/>
      <c r="SAD14" s="376"/>
      <c r="SAE14" s="376"/>
      <c r="SAF14" s="376"/>
      <c r="SAG14" s="376"/>
      <c r="SAH14" s="376"/>
      <c r="SAI14" s="376"/>
      <c r="SAJ14" s="376"/>
      <c r="SAK14" s="376"/>
      <c r="SAL14" s="376"/>
      <c r="SAM14" s="376"/>
      <c r="SAN14" s="376"/>
      <c r="SAO14" s="376"/>
      <c r="SAP14" s="376"/>
      <c r="SAQ14" s="376"/>
      <c r="SAR14" s="376"/>
      <c r="SAS14" s="376"/>
      <c r="SAT14" s="376"/>
      <c r="SAU14" s="376"/>
      <c r="SAV14" s="376"/>
      <c r="SAW14" s="376"/>
      <c r="SAX14" s="376"/>
      <c r="SAY14" s="376"/>
      <c r="SAZ14" s="376"/>
      <c r="SBA14" s="376"/>
      <c r="SBB14" s="376"/>
      <c r="SBC14" s="376"/>
      <c r="SBD14" s="376"/>
      <c r="SBE14" s="376"/>
      <c r="SBF14" s="376"/>
      <c r="SBG14" s="376"/>
      <c r="SBH14" s="376"/>
      <c r="SBI14" s="376"/>
      <c r="SBJ14" s="376"/>
      <c r="SBK14" s="376"/>
      <c r="SBL14" s="376"/>
      <c r="SBM14" s="376"/>
      <c r="SBN14" s="376"/>
      <c r="SBO14" s="376"/>
      <c r="SBP14" s="376"/>
      <c r="SBQ14" s="376"/>
      <c r="SBR14" s="376"/>
      <c r="SBS14" s="376"/>
      <c r="SBT14" s="376"/>
      <c r="SBU14" s="376"/>
      <c r="SBV14" s="376"/>
      <c r="SBW14" s="376"/>
      <c r="SBX14" s="376"/>
      <c r="SBY14" s="376"/>
      <c r="SBZ14" s="376"/>
      <c r="SCA14" s="376"/>
      <c r="SCB14" s="376"/>
      <c r="SCC14" s="376"/>
      <c r="SCD14" s="376"/>
      <c r="SCE14" s="376"/>
      <c r="SCF14" s="376"/>
      <c r="SCG14" s="376"/>
      <c r="SCH14" s="376"/>
      <c r="SCI14" s="376"/>
      <c r="SCJ14" s="376"/>
      <c r="SCK14" s="376"/>
      <c r="SCL14" s="376"/>
      <c r="SCM14" s="376"/>
      <c r="SCN14" s="376"/>
      <c r="SCO14" s="376"/>
      <c r="SCP14" s="376"/>
      <c r="SCQ14" s="376"/>
      <c r="SCR14" s="376"/>
      <c r="SCS14" s="376"/>
      <c r="SCT14" s="376"/>
      <c r="SCU14" s="376"/>
      <c r="SCV14" s="376"/>
      <c r="SCW14" s="376"/>
      <c r="SCX14" s="376"/>
      <c r="SCY14" s="376"/>
      <c r="SCZ14" s="376"/>
      <c r="SDA14" s="376"/>
      <c r="SDB14" s="376"/>
      <c r="SDC14" s="376"/>
      <c r="SDD14" s="376"/>
      <c r="SDE14" s="376"/>
      <c r="SDF14" s="376"/>
      <c r="SDG14" s="376"/>
      <c r="SDH14" s="376"/>
      <c r="SDI14" s="376"/>
      <c r="SDJ14" s="376"/>
      <c r="SDK14" s="376"/>
      <c r="SDL14" s="376"/>
      <c r="SDM14" s="376"/>
      <c r="SDN14" s="376"/>
      <c r="SDO14" s="376"/>
      <c r="SDP14" s="376"/>
      <c r="SDQ14" s="376"/>
      <c r="SDR14" s="376"/>
      <c r="SDS14" s="376"/>
      <c r="SDT14" s="376"/>
      <c r="SDU14" s="376"/>
      <c r="SDV14" s="376"/>
      <c r="SDW14" s="376"/>
      <c r="SDX14" s="376"/>
      <c r="SDY14" s="376"/>
      <c r="SDZ14" s="376"/>
      <c r="SEA14" s="376"/>
      <c r="SEB14" s="376"/>
      <c r="SEC14" s="376"/>
      <c r="SED14" s="376"/>
      <c r="SEE14" s="376"/>
      <c r="SEF14" s="376"/>
      <c r="SEG14" s="376"/>
      <c r="SEH14" s="376"/>
      <c r="SEI14" s="376"/>
      <c r="SEJ14" s="376"/>
      <c r="SEK14" s="376"/>
      <c r="SEL14" s="376"/>
      <c r="SEM14" s="376"/>
      <c r="SEN14" s="376"/>
      <c r="SEO14" s="376"/>
      <c r="SEP14" s="376"/>
      <c r="SEQ14" s="376"/>
      <c r="SER14" s="376"/>
      <c r="SES14" s="376"/>
      <c r="SET14" s="376"/>
      <c r="SEU14" s="376"/>
      <c r="SEV14" s="376"/>
      <c r="SEW14" s="376"/>
      <c r="SEX14" s="376"/>
      <c r="SEY14" s="376"/>
      <c r="SEZ14" s="376"/>
      <c r="SFA14" s="376"/>
      <c r="SFB14" s="376"/>
      <c r="SFC14" s="376"/>
      <c r="SFD14" s="376"/>
      <c r="SFE14" s="376"/>
      <c r="SFF14" s="376"/>
      <c r="SFG14" s="376"/>
      <c r="SFH14" s="376"/>
      <c r="SFI14" s="376"/>
      <c r="SFJ14" s="376"/>
      <c r="SFK14" s="376"/>
      <c r="SFL14" s="376"/>
      <c r="SFM14" s="376"/>
      <c r="SFN14" s="376"/>
      <c r="SFO14" s="376"/>
      <c r="SFP14" s="376"/>
      <c r="SFQ14" s="376"/>
      <c r="SFR14" s="376"/>
      <c r="SFS14" s="376"/>
      <c r="SFT14" s="376"/>
      <c r="SFU14" s="376"/>
      <c r="SFV14" s="376"/>
      <c r="SFW14" s="376"/>
      <c r="SFX14" s="376"/>
      <c r="SFY14" s="376"/>
      <c r="SFZ14" s="376"/>
      <c r="SGA14" s="376"/>
      <c r="SGB14" s="376"/>
      <c r="SGC14" s="376"/>
      <c r="SGD14" s="376"/>
      <c r="SGE14" s="376"/>
      <c r="SGF14" s="376"/>
      <c r="SGG14" s="376"/>
      <c r="SGH14" s="376"/>
      <c r="SGI14" s="376"/>
      <c r="SGJ14" s="376"/>
      <c r="SGK14" s="376"/>
      <c r="SGL14" s="376"/>
      <c r="SGM14" s="376"/>
      <c r="SGN14" s="376"/>
      <c r="SGO14" s="376"/>
      <c r="SGP14" s="376"/>
      <c r="SGQ14" s="376"/>
      <c r="SGR14" s="376"/>
      <c r="SGS14" s="376"/>
      <c r="SGT14" s="376"/>
      <c r="SGU14" s="376"/>
      <c r="SGV14" s="376"/>
      <c r="SGW14" s="376"/>
      <c r="SGX14" s="376"/>
      <c r="SGY14" s="376"/>
      <c r="SGZ14" s="376"/>
      <c r="SHA14" s="376"/>
      <c r="SHB14" s="376"/>
      <c r="SHC14" s="376"/>
      <c r="SHD14" s="376"/>
      <c r="SHE14" s="376"/>
      <c r="SHF14" s="376"/>
      <c r="SHG14" s="376"/>
      <c r="SHH14" s="376"/>
      <c r="SHI14" s="376"/>
      <c r="SHJ14" s="376"/>
      <c r="SHK14" s="376"/>
      <c r="SHL14" s="376"/>
      <c r="SHM14" s="376"/>
      <c r="SHN14" s="376"/>
      <c r="SHO14" s="376"/>
      <c r="SHP14" s="376"/>
      <c r="SHQ14" s="376"/>
      <c r="SHR14" s="376"/>
      <c r="SHS14" s="376"/>
      <c r="SHT14" s="376"/>
      <c r="SHU14" s="376"/>
      <c r="SHV14" s="376"/>
      <c r="SHW14" s="376"/>
      <c r="SHX14" s="376"/>
      <c r="SHY14" s="376"/>
      <c r="SHZ14" s="376"/>
      <c r="SIA14" s="376"/>
      <c r="SIB14" s="376"/>
      <c r="SIC14" s="376"/>
      <c r="SID14" s="376"/>
      <c r="SIE14" s="376"/>
      <c r="SIF14" s="376"/>
      <c r="SIG14" s="376"/>
      <c r="SIH14" s="376"/>
      <c r="SII14" s="376"/>
      <c r="SIJ14" s="376"/>
      <c r="SIK14" s="376"/>
      <c r="SIL14" s="376"/>
      <c r="SIM14" s="376"/>
      <c r="SIN14" s="376"/>
      <c r="SIO14" s="376"/>
      <c r="SIP14" s="376"/>
      <c r="SIQ14" s="376"/>
      <c r="SIR14" s="376"/>
      <c r="SIS14" s="376"/>
      <c r="SIT14" s="376"/>
      <c r="SIU14" s="376"/>
      <c r="SIV14" s="376"/>
      <c r="SIW14" s="376"/>
      <c r="SIX14" s="376"/>
      <c r="SIY14" s="376"/>
      <c r="SIZ14" s="376"/>
      <c r="SJA14" s="376"/>
      <c r="SJB14" s="376"/>
      <c r="SJC14" s="376"/>
      <c r="SJD14" s="376"/>
      <c r="SJE14" s="376"/>
      <c r="SJF14" s="376"/>
      <c r="SJG14" s="376"/>
      <c r="SJH14" s="376"/>
      <c r="SJI14" s="376"/>
      <c r="SJJ14" s="376"/>
      <c r="SJK14" s="376"/>
      <c r="SJL14" s="376"/>
      <c r="SJM14" s="376"/>
      <c r="SJN14" s="376"/>
      <c r="SJO14" s="376"/>
      <c r="SJP14" s="376"/>
      <c r="SJQ14" s="376"/>
      <c r="SJR14" s="376"/>
      <c r="SJS14" s="376"/>
      <c r="SJT14" s="376"/>
      <c r="SJU14" s="376"/>
      <c r="SJV14" s="376"/>
      <c r="SJW14" s="376"/>
      <c r="SJX14" s="376"/>
      <c r="SJY14" s="376"/>
      <c r="SJZ14" s="376"/>
      <c r="SKA14" s="376"/>
      <c r="SKB14" s="376"/>
      <c r="SKC14" s="376"/>
      <c r="SKD14" s="376"/>
      <c r="SKE14" s="376"/>
      <c r="SKF14" s="376"/>
      <c r="SKG14" s="376"/>
      <c r="SKH14" s="376"/>
      <c r="SKI14" s="376"/>
      <c r="SKJ14" s="376"/>
      <c r="SKK14" s="376"/>
      <c r="SKL14" s="376"/>
      <c r="SKM14" s="376"/>
      <c r="SKN14" s="376"/>
      <c r="SKO14" s="376"/>
      <c r="SKP14" s="376"/>
      <c r="SKQ14" s="376"/>
      <c r="SKR14" s="376"/>
      <c r="SKS14" s="376"/>
      <c r="SKT14" s="376"/>
      <c r="SKU14" s="376"/>
      <c r="SKV14" s="376"/>
      <c r="SKW14" s="376"/>
      <c r="SKX14" s="376"/>
      <c r="SKY14" s="376"/>
      <c r="SKZ14" s="376"/>
      <c r="SLA14" s="376"/>
      <c r="SLB14" s="376"/>
      <c r="SLC14" s="376"/>
      <c r="SLD14" s="376"/>
      <c r="SLE14" s="376"/>
      <c r="SLF14" s="376"/>
      <c r="SLG14" s="376"/>
      <c r="SLH14" s="376"/>
      <c r="SLI14" s="376"/>
      <c r="SLJ14" s="376"/>
      <c r="SLK14" s="376"/>
      <c r="SLL14" s="376"/>
      <c r="SLM14" s="376"/>
      <c r="SLN14" s="376"/>
      <c r="SLO14" s="376"/>
      <c r="SLP14" s="376"/>
      <c r="SLQ14" s="376"/>
      <c r="SLR14" s="376"/>
      <c r="SLS14" s="376"/>
      <c r="SLT14" s="376"/>
      <c r="SLU14" s="376"/>
      <c r="SLV14" s="376"/>
      <c r="SLW14" s="376"/>
      <c r="SLX14" s="376"/>
      <c r="SLY14" s="376"/>
      <c r="SLZ14" s="376"/>
      <c r="SMA14" s="376"/>
      <c r="SMB14" s="376"/>
      <c r="SMC14" s="376"/>
      <c r="SMD14" s="376"/>
      <c r="SME14" s="376"/>
      <c r="SMF14" s="376"/>
      <c r="SMG14" s="376"/>
      <c r="SMH14" s="376"/>
      <c r="SMI14" s="376"/>
      <c r="SMJ14" s="376"/>
      <c r="SMK14" s="376"/>
      <c r="SML14" s="376"/>
      <c r="SMM14" s="376"/>
      <c r="SMN14" s="376"/>
      <c r="SMO14" s="376"/>
      <c r="SMP14" s="376"/>
      <c r="SMQ14" s="376"/>
      <c r="SMR14" s="376"/>
      <c r="SMS14" s="376"/>
      <c r="SMT14" s="376"/>
      <c r="SMU14" s="376"/>
      <c r="SMV14" s="376"/>
      <c r="SMW14" s="376"/>
      <c r="SMX14" s="376"/>
      <c r="SMY14" s="376"/>
      <c r="SMZ14" s="376"/>
      <c r="SNA14" s="376"/>
      <c r="SNB14" s="376"/>
      <c r="SNC14" s="376"/>
      <c r="SND14" s="376"/>
      <c r="SNE14" s="376"/>
      <c r="SNF14" s="376"/>
      <c r="SNG14" s="376"/>
      <c r="SNH14" s="376"/>
      <c r="SNI14" s="376"/>
      <c r="SNJ14" s="376"/>
      <c r="SNK14" s="376"/>
      <c r="SNL14" s="376"/>
      <c r="SNM14" s="376"/>
      <c r="SNN14" s="376"/>
      <c r="SNO14" s="376"/>
      <c r="SNP14" s="376"/>
      <c r="SNQ14" s="376"/>
      <c r="SNR14" s="376"/>
      <c r="SNS14" s="376"/>
      <c r="SNT14" s="376"/>
      <c r="SNU14" s="376"/>
      <c r="SNV14" s="376"/>
      <c r="SNW14" s="376"/>
      <c r="SNX14" s="376"/>
      <c r="SNY14" s="376"/>
      <c r="SNZ14" s="376"/>
      <c r="SOA14" s="376"/>
      <c r="SOB14" s="376"/>
      <c r="SOC14" s="376"/>
      <c r="SOD14" s="376"/>
      <c r="SOE14" s="376"/>
      <c r="SOF14" s="376"/>
      <c r="SOG14" s="376"/>
      <c r="SOH14" s="376"/>
      <c r="SOI14" s="376"/>
      <c r="SOJ14" s="376"/>
      <c r="SOK14" s="376"/>
      <c r="SOL14" s="376"/>
      <c r="SOM14" s="376"/>
      <c r="SON14" s="376"/>
      <c r="SOO14" s="376"/>
      <c r="SOP14" s="376"/>
      <c r="SOQ14" s="376"/>
      <c r="SOR14" s="376"/>
      <c r="SOS14" s="376"/>
      <c r="SOT14" s="376"/>
      <c r="SOU14" s="376"/>
      <c r="SOV14" s="376"/>
      <c r="SOW14" s="376"/>
      <c r="SOX14" s="376"/>
      <c r="SOY14" s="376"/>
      <c r="SOZ14" s="376"/>
      <c r="SPA14" s="376"/>
      <c r="SPB14" s="376"/>
      <c r="SPC14" s="376"/>
      <c r="SPD14" s="376"/>
      <c r="SPE14" s="376"/>
      <c r="SPF14" s="376"/>
      <c r="SPG14" s="376"/>
      <c r="SPH14" s="376"/>
      <c r="SPI14" s="376"/>
      <c r="SPJ14" s="376"/>
      <c r="SPK14" s="376"/>
      <c r="SPL14" s="376"/>
      <c r="SPM14" s="376"/>
      <c r="SPN14" s="376"/>
      <c r="SPO14" s="376"/>
      <c r="SPP14" s="376"/>
      <c r="SPQ14" s="376"/>
      <c r="SPR14" s="376"/>
      <c r="SPS14" s="376"/>
      <c r="SPT14" s="376"/>
      <c r="SPU14" s="376"/>
      <c r="SPV14" s="376"/>
      <c r="SPW14" s="376"/>
      <c r="SPX14" s="376"/>
      <c r="SPY14" s="376"/>
      <c r="SPZ14" s="376"/>
      <c r="SQA14" s="376"/>
      <c r="SQB14" s="376"/>
      <c r="SQC14" s="376"/>
      <c r="SQD14" s="376"/>
      <c r="SQE14" s="376"/>
      <c r="SQF14" s="376"/>
      <c r="SQG14" s="376"/>
      <c r="SQH14" s="376"/>
      <c r="SQI14" s="376"/>
      <c r="SQJ14" s="376"/>
      <c r="SQK14" s="376"/>
      <c r="SQL14" s="376"/>
      <c r="SQM14" s="376"/>
      <c r="SQN14" s="376"/>
      <c r="SQO14" s="376"/>
      <c r="SQP14" s="376"/>
      <c r="SQQ14" s="376"/>
      <c r="SQR14" s="376"/>
      <c r="SQS14" s="376"/>
      <c r="SQT14" s="376"/>
      <c r="SQU14" s="376"/>
      <c r="SQV14" s="376"/>
      <c r="SQW14" s="376"/>
      <c r="SQX14" s="376"/>
      <c r="SQY14" s="376"/>
      <c r="SQZ14" s="376"/>
      <c r="SRA14" s="376"/>
      <c r="SRB14" s="376"/>
      <c r="SRC14" s="376"/>
      <c r="SRD14" s="376"/>
      <c r="SRE14" s="376"/>
      <c r="SRF14" s="376"/>
      <c r="SRG14" s="376"/>
      <c r="SRH14" s="376"/>
      <c r="SRI14" s="376"/>
      <c r="SRJ14" s="376"/>
      <c r="SRK14" s="376"/>
      <c r="SRL14" s="376"/>
      <c r="SRM14" s="376"/>
      <c r="SRN14" s="376"/>
      <c r="SRO14" s="376"/>
      <c r="SRP14" s="376"/>
      <c r="SRQ14" s="376"/>
      <c r="SRR14" s="376"/>
      <c r="SRS14" s="376"/>
      <c r="SRT14" s="376"/>
      <c r="SRU14" s="376"/>
      <c r="SRV14" s="376"/>
      <c r="SRW14" s="376"/>
      <c r="SRX14" s="376"/>
      <c r="SRY14" s="376"/>
      <c r="SRZ14" s="376"/>
      <c r="SSA14" s="376"/>
      <c r="SSB14" s="376"/>
      <c r="SSC14" s="376"/>
      <c r="SSD14" s="376"/>
      <c r="SSE14" s="376"/>
      <c r="SSF14" s="376"/>
      <c r="SSG14" s="376"/>
      <c r="SSH14" s="376"/>
      <c r="SSI14" s="376"/>
      <c r="SSJ14" s="376"/>
      <c r="SSK14" s="376"/>
      <c r="SSL14" s="376"/>
      <c r="SSM14" s="376"/>
      <c r="SSN14" s="376"/>
      <c r="SSO14" s="376"/>
      <c r="SSP14" s="376"/>
      <c r="SSQ14" s="376"/>
      <c r="SSR14" s="376"/>
      <c r="SSS14" s="376"/>
      <c r="SST14" s="376"/>
      <c r="SSU14" s="376"/>
      <c r="SSV14" s="376"/>
      <c r="SSW14" s="376"/>
      <c r="SSX14" s="376"/>
      <c r="SSY14" s="376"/>
      <c r="SSZ14" s="376"/>
      <c r="STA14" s="376"/>
      <c r="STB14" s="376"/>
      <c r="STC14" s="376"/>
      <c r="STD14" s="376"/>
      <c r="STE14" s="376"/>
      <c r="STF14" s="376"/>
      <c r="STG14" s="376"/>
      <c r="STH14" s="376"/>
      <c r="STI14" s="376"/>
      <c r="STJ14" s="376"/>
      <c r="STK14" s="376"/>
      <c r="STL14" s="376"/>
      <c r="STM14" s="376"/>
      <c r="STN14" s="376"/>
      <c r="STO14" s="376"/>
      <c r="STP14" s="376"/>
      <c r="STQ14" s="376"/>
      <c r="STR14" s="376"/>
      <c r="STS14" s="376"/>
      <c r="STT14" s="376"/>
      <c r="STU14" s="376"/>
      <c r="STV14" s="376"/>
      <c r="STW14" s="376"/>
      <c r="STX14" s="376"/>
      <c r="STY14" s="376"/>
      <c r="STZ14" s="376"/>
      <c r="SUA14" s="376"/>
      <c r="SUB14" s="376"/>
      <c r="SUC14" s="376"/>
      <c r="SUD14" s="376"/>
      <c r="SUE14" s="376"/>
      <c r="SUF14" s="376"/>
      <c r="SUG14" s="376"/>
      <c r="SUH14" s="376"/>
      <c r="SUI14" s="376"/>
      <c r="SUJ14" s="376"/>
      <c r="SUK14" s="376"/>
      <c r="SUL14" s="376"/>
      <c r="SUM14" s="376"/>
      <c r="SUN14" s="376"/>
      <c r="SUO14" s="376"/>
      <c r="SUP14" s="376"/>
      <c r="SUQ14" s="376"/>
      <c r="SUR14" s="376"/>
      <c r="SUS14" s="376"/>
      <c r="SUT14" s="376"/>
      <c r="SUU14" s="376"/>
      <c r="SUV14" s="376"/>
      <c r="SUW14" s="376"/>
      <c r="SUX14" s="376"/>
      <c r="SUY14" s="376"/>
      <c r="SUZ14" s="376"/>
      <c r="SVA14" s="376"/>
      <c r="SVB14" s="376"/>
      <c r="SVC14" s="376"/>
      <c r="SVD14" s="376"/>
      <c r="SVE14" s="376"/>
      <c r="SVF14" s="376"/>
      <c r="SVG14" s="376"/>
      <c r="SVH14" s="376"/>
      <c r="SVI14" s="376"/>
      <c r="SVJ14" s="376"/>
      <c r="SVK14" s="376"/>
      <c r="SVL14" s="376"/>
      <c r="SVM14" s="376"/>
      <c r="SVN14" s="376"/>
      <c r="SVO14" s="376"/>
      <c r="SVP14" s="376"/>
      <c r="SVQ14" s="376"/>
      <c r="SVR14" s="376"/>
      <c r="SVS14" s="376"/>
      <c r="SVT14" s="376"/>
      <c r="SVU14" s="376"/>
      <c r="SVV14" s="376"/>
      <c r="SVW14" s="376"/>
      <c r="SVX14" s="376"/>
      <c r="SVY14" s="376"/>
      <c r="SVZ14" s="376"/>
      <c r="SWA14" s="376"/>
      <c r="SWB14" s="376"/>
      <c r="SWC14" s="376"/>
      <c r="SWD14" s="376"/>
      <c r="SWE14" s="376"/>
      <c r="SWF14" s="376"/>
      <c r="SWG14" s="376"/>
      <c r="SWH14" s="376"/>
      <c r="SWI14" s="376"/>
      <c r="SWJ14" s="376"/>
      <c r="SWK14" s="376"/>
      <c r="SWL14" s="376"/>
      <c r="SWM14" s="376"/>
      <c r="SWN14" s="376"/>
      <c r="SWO14" s="376"/>
      <c r="SWP14" s="376"/>
      <c r="SWQ14" s="376"/>
      <c r="SWR14" s="376"/>
      <c r="SWS14" s="376"/>
      <c r="SWT14" s="376"/>
      <c r="SWU14" s="376"/>
      <c r="SWV14" s="376"/>
      <c r="SWW14" s="376"/>
      <c r="SWX14" s="376"/>
      <c r="SWY14" s="376"/>
      <c r="SWZ14" s="376"/>
      <c r="SXA14" s="376"/>
      <c r="SXB14" s="376"/>
      <c r="SXC14" s="376"/>
      <c r="SXD14" s="376"/>
      <c r="SXE14" s="376"/>
      <c r="SXF14" s="376"/>
      <c r="SXG14" s="376"/>
      <c r="SXH14" s="376"/>
      <c r="SXI14" s="376"/>
      <c r="SXJ14" s="376"/>
      <c r="SXK14" s="376"/>
      <c r="SXL14" s="376"/>
      <c r="SXM14" s="376"/>
      <c r="SXN14" s="376"/>
      <c r="SXO14" s="376"/>
      <c r="SXP14" s="376"/>
      <c r="SXQ14" s="376"/>
      <c r="SXR14" s="376"/>
      <c r="SXS14" s="376"/>
      <c r="SXT14" s="376"/>
      <c r="SXU14" s="376"/>
      <c r="SXV14" s="376"/>
      <c r="SXW14" s="376"/>
      <c r="SXX14" s="376"/>
      <c r="SXY14" s="376"/>
      <c r="SXZ14" s="376"/>
      <c r="SYA14" s="376"/>
      <c r="SYB14" s="376"/>
      <c r="SYC14" s="376"/>
      <c r="SYD14" s="376"/>
      <c r="SYE14" s="376"/>
      <c r="SYF14" s="376"/>
      <c r="SYG14" s="376"/>
      <c r="SYH14" s="376"/>
      <c r="SYI14" s="376"/>
      <c r="SYJ14" s="376"/>
      <c r="SYK14" s="376"/>
      <c r="SYL14" s="376"/>
      <c r="SYM14" s="376"/>
      <c r="SYN14" s="376"/>
      <c r="SYO14" s="376"/>
      <c r="SYP14" s="376"/>
      <c r="SYQ14" s="376"/>
      <c r="SYR14" s="376"/>
      <c r="SYS14" s="376"/>
      <c r="SYT14" s="376"/>
      <c r="SYU14" s="376"/>
      <c r="SYV14" s="376"/>
      <c r="SYW14" s="376"/>
      <c r="SYX14" s="376"/>
      <c r="SYY14" s="376"/>
      <c r="SYZ14" s="376"/>
      <c r="SZA14" s="376"/>
      <c r="SZB14" s="376"/>
      <c r="SZC14" s="376"/>
      <c r="SZD14" s="376"/>
      <c r="SZE14" s="376"/>
      <c r="SZF14" s="376"/>
      <c r="SZG14" s="376"/>
      <c r="SZH14" s="376"/>
      <c r="SZI14" s="376"/>
      <c r="SZJ14" s="376"/>
      <c r="SZK14" s="376"/>
      <c r="SZL14" s="376"/>
      <c r="SZM14" s="376"/>
      <c r="SZN14" s="376"/>
      <c r="SZO14" s="376"/>
      <c r="SZP14" s="376"/>
      <c r="SZQ14" s="376"/>
      <c r="SZR14" s="376"/>
      <c r="SZS14" s="376"/>
      <c r="SZT14" s="376"/>
      <c r="SZU14" s="376"/>
      <c r="SZV14" s="376"/>
      <c r="SZW14" s="376"/>
      <c r="SZX14" s="376"/>
      <c r="SZY14" s="376"/>
      <c r="SZZ14" s="376"/>
      <c r="TAA14" s="376"/>
      <c r="TAB14" s="376"/>
      <c r="TAC14" s="376"/>
      <c r="TAD14" s="376"/>
      <c r="TAE14" s="376"/>
      <c r="TAF14" s="376"/>
      <c r="TAG14" s="376"/>
      <c r="TAH14" s="376"/>
      <c r="TAI14" s="376"/>
      <c r="TAJ14" s="376"/>
      <c r="TAK14" s="376"/>
      <c r="TAL14" s="376"/>
      <c r="TAM14" s="376"/>
      <c r="TAN14" s="376"/>
      <c r="TAO14" s="376"/>
      <c r="TAP14" s="376"/>
      <c r="TAQ14" s="376"/>
      <c r="TAR14" s="376"/>
      <c r="TAS14" s="376"/>
      <c r="TAT14" s="376"/>
      <c r="TAU14" s="376"/>
      <c r="TAV14" s="376"/>
      <c r="TAW14" s="376"/>
      <c r="TAX14" s="376"/>
      <c r="TAY14" s="376"/>
      <c r="TAZ14" s="376"/>
      <c r="TBA14" s="376"/>
      <c r="TBB14" s="376"/>
      <c r="TBC14" s="376"/>
      <c r="TBD14" s="376"/>
      <c r="TBE14" s="376"/>
      <c r="TBF14" s="376"/>
      <c r="TBG14" s="376"/>
      <c r="TBH14" s="376"/>
      <c r="TBI14" s="376"/>
      <c r="TBJ14" s="376"/>
      <c r="TBK14" s="376"/>
      <c r="TBL14" s="376"/>
      <c r="TBM14" s="376"/>
      <c r="TBN14" s="376"/>
      <c r="TBO14" s="376"/>
      <c r="TBP14" s="376"/>
      <c r="TBQ14" s="376"/>
      <c r="TBR14" s="376"/>
      <c r="TBS14" s="376"/>
      <c r="TBT14" s="376"/>
      <c r="TBU14" s="376"/>
      <c r="TBV14" s="376"/>
      <c r="TBW14" s="376"/>
      <c r="TBX14" s="376"/>
      <c r="TBY14" s="376"/>
      <c r="TBZ14" s="376"/>
      <c r="TCA14" s="376"/>
      <c r="TCB14" s="376"/>
      <c r="TCC14" s="376"/>
      <c r="TCD14" s="376"/>
      <c r="TCE14" s="376"/>
      <c r="TCF14" s="376"/>
      <c r="TCG14" s="376"/>
      <c r="TCH14" s="376"/>
      <c r="TCI14" s="376"/>
      <c r="TCJ14" s="376"/>
      <c r="TCK14" s="376"/>
      <c r="TCL14" s="376"/>
      <c r="TCM14" s="376"/>
      <c r="TCN14" s="376"/>
      <c r="TCO14" s="376"/>
      <c r="TCP14" s="376"/>
      <c r="TCQ14" s="376"/>
      <c r="TCR14" s="376"/>
      <c r="TCS14" s="376"/>
      <c r="TCT14" s="376"/>
      <c r="TCU14" s="376"/>
      <c r="TCV14" s="376"/>
      <c r="TCW14" s="376"/>
      <c r="TCX14" s="376"/>
      <c r="TCY14" s="376"/>
      <c r="TCZ14" s="376"/>
      <c r="TDA14" s="376"/>
      <c r="TDB14" s="376"/>
      <c r="TDC14" s="376"/>
      <c r="TDD14" s="376"/>
      <c r="TDE14" s="376"/>
      <c r="TDF14" s="376"/>
      <c r="TDG14" s="376"/>
      <c r="TDH14" s="376"/>
      <c r="TDI14" s="376"/>
      <c r="TDJ14" s="376"/>
      <c r="TDK14" s="376"/>
      <c r="TDL14" s="376"/>
      <c r="TDM14" s="376"/>
      <c r="TDN14" s="376"/>
      <c r="TDO14" s="376"/>
      <c r="TDP14" s="376"/>
      <c r="TDQ14" s="376"/>
      <c r="TDR14" s="376"/>
      <c r="TDS14" s="376"/>
      <c r="TDT14" s="376"/>
      <c r="TDU14" s="376"/>
      <c r="TDV14" s="376"/>
      <c r="TDW14" s="376"/>
      <c r="TDX14" s="376"/>
      <c r="TDY14" s="376"/>
      <c r="TDZ14" s="376"/>
      <c r="TEA14" s="376"/>
      <c r="TEB14" s="376"/>
      <c r="TEC14" s="376"/>
      <c r="TED14" s="376"/>
      <c r="TEE14" s="376"/>
      <c r="TEF14" s="376"/>
      <c r="TEG14" s="376"/>
      <c r="TEH14" s="376"/>
      <c r="TEI14" s="376"/>
      <c r="TEJ14" s="376"/>
      <c r="TEK14" s="376"/>
      <c r="TEL14" s="376"/>
      <c r="TEM14" s="376"/>
      <c r="TEN14" s="376"/>
      <c r="TEO14" s="376"/>
      <c r="TEP14" s="376"/>
      <c r="TEQ14" s="376"/>
      <c r="TER14" s="376"/>
      <c r="TES14" s="376"/>
      <c r="TET14" s="376"/>
      <c r="TEU14" s="376"/>
      <c r="TEV14" s="376"/>
      <c r="TEW14" s="376"/>
      <c r="TEX14" s="376"/>
      <c r="TEY14" s="376"/>
      <c r="TEZ14" s="376"/>
      <c r="TFA14" s="376"/>
      <c r="TFB14" s="376"/>
      <c r="TFC14" s="376"/>
      <c r="TFD14" s="376"/>
      <c r="TFE14" s="376"/>
      <c r="TFF14" s="376"/>
      <c r="TFG14" s="376"/>
      <c r="TFH14" s="376"/>
      <c r="TFI14" s="376"/>
      <c r="TFJ14" s="376"/>
      <c r="TFK14" s="376"/>
      <c r="TFL14" s="376"/>
      <c r="TFM14" s="376"/>
      <c r="TFN14" s="376"/>
      <c r="TFO14" s="376"/>
      <c r="TFP14" s="376"/>
      <c r="TFQ14" s="376"/>
      <c r="TFR14" s="376"/>
      <c r="TFS14" s="376"/>
      <c r="TFT14" s="376"/>
      <c r="TFU14" s="376"/>
      <c r="TFV14" s="376"/>
      <c r="TFW14" s="376"/>
      <c r="TFX14" s="376"/>
      <c r="TFY14" s="376"/>
      <c r="TFZ14" s="376"/>
      <c r="TGA14" s="376"/>
      <c r="TGB14" s="376"/>
      <c r="TGC14" s="376"/>
      <c r="TGD14" s="376"/>
      <c r="TGE14" s="376"/>
      <c r="TGF14" s="376"/>
      <c r="TGG14" s="376"/>
      <c r="TGH14" s="376"/>
      <c r="TGI14" s="376"/>
      <c r="TGJ14" s="376"/>
      <c r="TGK14" s="376"/>
      <c r="TGL14" s="376"/>
      <c r="TGM14" s="376"/>
      <c r="TGN14" s="376"/>
      <c r="TGO14" s="376"/>
      <c r="TGP14" s="376"/>
      <c r="TGQ14" s="376"/>
      <c r="TGR14" s="376"/>
      <c r="TGS14" s="376"/>
      <c r="TGT14" s="376"/>
      <c r="TGU14" s="376"/>
      <c r="TGV14" s="376"/>
      <c r="TGW14" s="376"/>
      <c r="TGX14" s="376"/>
      <c r="TGY14" s="376"/>
      <c r="TGZ14" s="376"/>
      <c r="THA14" s="376"/>
      <c r="THB14" s="376"/>
      <c r="THC14" s="376"/>
      <c r="THD14" s="376"/>
      <c r="THE14" s="376"/>
      <c r="THF14" s="376"/>
      <c r="THG14" s="376"/>
      <c r="THH14" s="376"/>
      <c r="THI14" s="376"/>
      <c r="THJ14" s="376"/>
      <c r="THK14" s="376"/>
      <c r="THL14" s="376"/>
      <c r="THM14" s="376"/>
      <c r="THN14" s="376"/>
      <c r="THO14" s="376"/>
      <c r="THP14" s="376"/>
      <c r="THQ14" s="376"/>
      <c r="THR14" s="376"/>
      <c r="THS14" s="376"/>
      <c r="THT14" s="376"/>
      <c r="THU14" s="376"/>
      <c r="THV14" s="376"/>
      <c r="THW14" s="376"/>
      <c r="THX14" s="376"/>
      <c r="THY14" s="376"/>
      <c r="THZ14" s="376"/>
      <c r="TIA14" s="376"/>
      <c r="TIB14" s="376"/>
      <c r="TIC14" s="376"/>
      <c r="TID14" s="376"/>
      <c r="TIE14" s="376"/>
      <c r="TIF14" s="376"/>
      <c r="TIG14" s="376"/>
      <c r="TIH14" s="376"/>
      <c r="TII14" s="376"/>
      <c r="TIJ14" s="376"/>
      <c r="TIK14" s="376"/>
      <c r="TIL14" s="376"/>
      <c r="TIM14" s="376"/>
      <c r="TIN14" s="376"/>
      <c r="TIO14" s="376"/>
      <c r="TIP14" s="376"/>
      <c r="TIQ14" s="376"/>
      <c r="TIR14" s="376"/>
      <c r="TIS14" s="376"/>
      <c r="TIT14" s="376"/>
      <c r="TIU14" s="376"/>
      <c r="TIV14" s="376"/>
      <c r="TIW14" s="376"/>
      <c r="TIX14" s="376"/>
      <c r="TIY14" s="376"/>
      <c r="TIZ14" s="376"/>
      <c r="TJA14" s="376"/>
      <c r="TJB14" s="376"/>
      <c r="TJC14" s="376"/>
      <c r="TJD14" s="376"/>
      <c r="TJE14" s="376"/>
      <c r="TJF14" s="376"/>
      <c r="TJG14" s="376"/>
      <c r="TJH14" s="376"/>
      <c r="TJI14" s="376"/>
      <c r="TJJ14" s="376"/>
      <c r="TJK14" s="376"/>
      <c r="TJL14" s="376"/>
      <c r="TJM14" s="376"/>
      <c r="TJN14" s="376"/>
      <c r="TJO14" s="376"/>
      <c r="TJP14" s="376"/>
      <c r="TJQ14" s="376"/>
      <c r="TJR14" s="376"/>
      <c r="TJS14" s="376"/>
      <c r="TJT14" s="376"/>
      <c r="TJU14" s="376"/>
      <c r="TJV14" s="376"/>
      <c r="TJW14" s="376"/>
      <c r="TJX14" s="376"/>
      <c r="TJY14" s="376"/>
      <c r="TJZ14" s="376"/>
      <c r="TKA14" s="376"/>
      <c r="TKB14" s="376"/>
      <c r="TKC14" s="376"/>
      <c r="TKD14" s="376"/>
      <c r="TKE14" s="376"/>
      <c r="TKF14" s="376"/>
      <c r="TKG14" s="376"/>
      <c r="TKH14" s="376"/>
      <c r="TKI14" s="376"/>
      <c r="TKJ14" s="376"/>
      <c r="TKK14" s="376"/>
      <c r="TKL14" s="376"/>
      <c r="TKM14" s="376"/>
      <c r="TKN14" s="376"/>
      <c r="TKO14" s="376"/>
      <c r="TKP14" s="376"/>
      <c r="TKQ14" s="376"/>
      <c r="TKR14" s="376"/>
      <c r="TKS14" s="376"/>
      <c r="TKT14" s="376"/>
      <c r="TKU14" s="376"/>
      <c r="TKV14" s="376"/>
      <c r="TKW14" s="376"/>
      <c r="TKX14" s="376"/>
      <c r="TKY14" s="376"/>
      <c r="TKZ14" s="376"/>
      <c r="TLA14" s="376"/>
      <c r="TLB14" s="376"/>
      <c r="TLC14" s="376"/>
      <c r="TLD14" s="376"/>
      <c r="TLE14" s="376"/>
      <c r="TLF14" s="376"/>
      <c r="TLG14" s="376"/>
      <c r="TLH14" s="376"/>
      <c r="TLI14" s="376"/>
      <c r="TLJ14" s="376"/>
      <c r="TLK14" s="376"/>
      <c r="TLL14" s="376"/>
      <c r="TLM14" s="376"/>
      <c r="TLN14" s="376"/>
      <c r="TLO14" s="376"/>
      <c r="TLP14" s="376"/>
      <c r="TLQ14" s="376"/>
      <c r="TLR14" s="376"/>
      <c r="TLS14" s="376"/>
      <c r="TLT14" s="376"/>
      <c r="TLU14" s="376"/>
      <c r="TLV14" s="376"/>
      <c r="TLW14" s="376"/>
      <c r="TLX14" s="376"/>
      <c r="TLY14" s="376"/>
      <c r="TLZ14" s="376"/>
      <c r="TMA14" s="376"/>
      <c r="TMB14" s="376"/>
      <c r="TMC14" s="376"/>
      <c r="TMD14" s="376"/>
      <c r="TME14" s="376"/>
      <c r="TMF14" s="376"/>
      <c r="TMG14" s="376"/>
      <c r="TMH14" s="376"/>
      <c r="TMI14" s="376"/>
      <c r="TMJ14" s="376"/>
      <c r="TMK14" s="376"/>
      <c r="TML14" s="376"/>
      <c r="TMM14" s="376"/>
      <c r="TMN14" s="376"/>
      <c r="TMO14" s="376"/>
      <c r="TMP14" s="376"/>
      <c r="TMQ14" s="376"/>
      <c r="TMR14" s="376"/>
      <c r="TMS14" s="376"/>
      <c r="TMT14" s="376"/>
      <c r="TMU14" s="376"/>
      <c r="TMV14" s="376"/>
      <c r="TMW14" s="376"/>
      <c r="TMX14" s="376"/>
      <c r="TMY14" s="376"/>
      <c r="TMZ14" s="376"/>
      <c r="TNA14" s="376"/>
      <c r="TNB14" s="376"/>
      <c r="TNC14" s="376"/>
      <c r="TND14" s="376"/>
      <c r="TNE14" s="376"/>
      <c r="TNF14" s="376"/>
      <c r="TNG14" s="376"/>
      <c r="TNH14" s="376"/>
      <c r="TNI14" s="376"/>
      <c r="TNJ14" s="376"/>
      <c r="TNK14" s="376"/>
      <c r="TNL14" s="376"/>
      <c r="TNM14" s="376"/>
      <c r="TNN14" s="376"/>
      <c r="TNO14" s="376"/>
      <c r="TNP14" s="376"/>
      <c r="TNQ14" s="376"/>
      <c r="TNR14" s="376"/>
      <c r="TNS14" s="376"/>
      <c r="TNT14" s="376"/>
      <c r="TNU14" s="376"/>
      <c r="TNV14" s="376"/>
      <c r="TNW14" s="376"/>
      <c r="TNX14" s="376"/>
      <c r="TNY14" s="376"/>
      <c r="TNZ14" s="376"/>
      <c r="TOA14" s="376"/>
      <c r="TOB14" s="376"/>
      <c r="TOC14" s="376"/>
      <c r="TOD14" s="376"/>
      <c r="TOE14" s="376"/>
      <c r="TOF14" s="376"/>
      <c r="TOG14" s="376"/>
      <c r="TOH14" s="376"/>
      <c r="TOI14" s="376"/>
      <c r="TOJ14" s="376"/>
      <c r="TOK14" s="376"/>
      <c r="TOL14" s="376"/>
      <c r="TOM14" s="376"/>
      <c r="TON14" s="376"/>
      <c r="TOO14" s="376"/>
      <c r="TOP14" s="376"/>
      <c r="TOQ14" s="376"/>
      <c r="TOR14" s="376"/>
      <c r="TOS14" s="376"/>
      <c r="TOT14" s="376"/>
      <c r="TOU14" s="376"/>
      <c r="TOV14" s="376"/>
      <c r="TOW14" s="376"/>
      <c r="TOX14" s="376"/>
      <c r="TOY14" s="376"/>
      <c r="TOZ14" s="376"/>
      <c r="TPA14" s="376"/>
      <c r="TPB14" s="376"/>
      <c r="TPC14" s="376"/>
      <c r="TPD14" s="376"/>
      <c r="TPE14" s="376"/>
      <c r="TPF14" s="376"/>
      <c r="TPG14" s="376"/>
      <c r="TPH14" s="376"/>
      <c r="TPI14" s="376"/>
      <c r="TPJ14" s="376"/>
      <c r="TPK14" s="376"/>
      <c r="TPL14" s="376"/>
      <c r="TPM14" s="376"/>
      <c r="TPN14" s="376"/>
      <c r="TPO14" s="376"/>
      <c r="TPP14" s="376"/>
      <c r="TPQ14" s="376"/>
      <c r="TPR14" s="376"/>
      <c r="TPS14" s="376"/>
      <c r="TPT14" s="376"/>
      <c r="TPU14" s="376"/>
      <c r="TPV14" s="376"/>
      <c r="TPW14" s="376"/>
      <c r="TPX14" s="376"/>
      <c r="TPY14" s="376"/>
      <c r="TPZ14" s="376"/>
      <c r="TQA14" s="376"/>
      <c r="TQB14" s="376"/>
      <c r="TQC14" s="376"/>
      <c r="TQD14" s="376"/>
      <c r="TQE14" s="376"/>
      <c r="TQF14" s="376"/>
      <c r="TQG14" s="376"/>
      <c r="TQH14" s="376"/>
      <c r="TQI14" s="376"/>
      <c r="TQJ14" s="376"/>
      <c r="TQK14" s="376"/>
      <c r="TQL14" s="376"/>
      <c r="TQM14" s="376"/>
      <c r="TQN14" s="376"/>
      <c r="TQO14" s="376"/>
      <c r="TQP14" s="376"/>
      <c r="TQQ14" s="376"/>
      <c r="TQR14" s="376"/>
      <c r="TQS14" s="376"/>
      <c r="TQT14" s="376"/>
      <c r="TQU14" s="376"/>
      <c r="TQV14" s="376"/>
      <c r="TQW14" s="376"/>
      <c r="TQX14" s="376"/>
      <c r="TQY14" s="376"/>
      <c r="TQZ14" s="376"/>
      <c r="TRA14" s="376"/>
      <c r="TRB14" s="376"/>
      <c r="TRC14" s="376"/>
      <c r="TRD14" s="376"/>
      <c r="TRE14" s="376"/>
      <c r="TRF14" s="376"/>
      <c r="TRG14" s="376"/>
      <c r="TRH14" s="376"/>
      <c r="TRI14" s="376"/>
      <c r="TRJ14" s="376"/>
      <c r="TRK14" s="376"/>
      <c r="TRL14" s="376"/>
      <c r="TRM14" s="376"/>
      <c r="TRN14" s="376"/>
      <c r="TRO14" s="376"/>
      <c r="TRP14" s="376"/>
      <c r="TRQ14" s="376"/>
      <c r="TRR14" s="376"/>
      <c r="TRS14" s="376"/>
      <c r="TRT14" s="376"/>
      <c r="TRU14" s="376"/>
      <c r="TRV14" s="376"/>
      <c r="TRW14" s="376"/>
      <c r="TRX14" s="376"/>
      <c r="TRY14" s="376"/>
      <c r="TRZ14" s="376"/>
      <c r="TSA14" s="376"/>
      <c r="TSB14" s="376"/>
      <c r="TSC14" s="376"/>
      <c r="TSD14" s="376"/>
      <c r="TSE14" s="376"/>
      <c r="TSF14" s="376"/>
      <c r="TSG14" s="376"/>
      <c r="TSH14" s="376"/>
      <c r="TSI14" s="376"/>
      <c r="TSJ14" s="376"/>
      <c r="TSK14" s="376"/>
      <c r="TSL14" s="376"/>
      <c r="TSM14" s="376"/>
      <c r="TSN14" s="376"/>
      <c r="TSO14" s="376"/>
      <c r="TSP14" s="376"/>
      <c r="TSQ14" s="376"/>
      <c r="TSR14" s="376"/>
      <c r="TSS14" s="376"/>
      <c r="TST14" s="376"/>
      <c r="TSU14" s="376"/>
      <c r="TSV14" s="376"/>
      <c r="TSW14" s="376"/>
      <c r="TSX14" s="376"/>
      <c r="TSY14" s="376"/>
      <c r="TSZ14" s="376"/>
      <c r="TTA14" s="376"/>
      <c r="TTB14" s="376"/>
      <c r="TTC14" s="376"/>
      <c r="TTD14" s="376"/>
      <c r="TTE14" s="376"/>
      <c r="TTF14" s="376"/>
      <c r="TTG14" s="376"/>
      <c r="TTH14" s="376"/>
      <c r="TTI14" s="376"/>
      <c r="TTJ14" s="376"/>
      <c r="TTK14" s="376"/>
      <c r="TTL14" s="376"/>
      <c r="TTM14" s="376"/>
      <c r="TTN14" s="376"/>
      <c r="TTO14" s="376"/>
      <c r="TTP14" s="376"/>
      <c r="TTQ14" s="376"/>
      <c r="TTR14" s="376"/>
      <c r="TTS14" s="376"/>
      <c r="TTT14" s="376"/>
      <c r="TTU14" s="376"/>
      <c r="TTV14" s="376"/>
      <c r="TTW14" s="376"/>
      <c r="TTX14" s="376"/>
      <c r="TTY14" s="376"/>
      <c r="TTZ14" s="376"/>
      <c r="TUA14" s="376"/>
      <c r="TUB14" s="376"/>
      <c r="TUC14" s="376"/>
      <c r="TUD14" s="376"/>
      <c r="TUE14" s="376"/>
      <c r="TUF14" s="376"/>
      <c r="TUG14" s="376"/>
      <c r="TUH14" s="376"/>
      <c r="TUI14" s="376"/>
      <c r="TUJ14" s="376"/>
      <c r="TUK14" s="376"/>
      <c r="TUL14" s="376"/>
      <c r="TUM14" s="376"/>
      <c r="TUN14" s="376"/>
      <c r="TUO14" s="376"/>
      <c r="TUP14" s="376"/>
      <c r="TUQ14" s="376"/>
      <c r="TUR14" s="376"/>
      <c r="TUS14" s="376"/>
      <c r="TUT14" s="376"/>
      <c r="TUU14" s="376"/>
      <c r="TUV14" s="376"/>
      <c r="TUW14" s="376"/>
      <c r="TUX14" s="376"/>
      <c r="TUY14" s="376"/>
      <c r="TUZ14" s="376"/>
      <c r="TVA14" s="376"/>
      <c r="TVB14" s="376"/>
      <c r="TVC14" s="376"/>
      <c r="TVD14" s="376"/>
      <c r="TVE14" s="376"/>
      <c r="TVF14" s="376"/>
      <c r="TVG14" s="376"/>
      <c r="TVH14" s="376"/>
      <c r="TVI14" s="376"/>
      <c r="TVJ14" s="376"/>
      <c r="TVK14" s="376"/>
      <c r="TVL14" s="376"/>
      <c r="TVM14" s="376"/>
      <c r="TVN14" s="376"/>
      <c r="TVO14" s="376"/>
      <c r="TVP14" s="376"/>
      <c r="TVQ14" s="376"/>
      <c r="TVR14" s="376"/>
      <c r="TVS14" s="376"/>
      <c r="TVT14" s="376"/>
      <c r="TVU14" s="376"/>
      <c r="TVV14" s="376"/>
      <c r="TVW14" s="376"/>
      <c r="TVX14" s="376"/>
      <c r="TVY14" s="376"/>
      <c r="TVZ14" s="376"/>
      <c r="TWA14" s="376"/>
      <c r="TWB14" s="376"/>
      <c r="TWC14" s="376"/>
      <c r="TWD14" s="376"/>
      <c r="TWE14" s="376"/>
      <c r="TWF14" s="376"/>
      <c r="TWG14" s="376"/>
      <c r="TWH14" s="376"/>
      <c r="TWI14" s="376"/>
      <c r="TWJ14" s="376"/>
      <c r="TWK14" s="376"/>
      <c r="TWL14" s="376"/>
      <c r="TWM14" s="376"/>
      <c r="TWN14" s="376"/>
      <c r="TWO14" s="376"/>
      <c r="TWP14" s="376"/>
      <c r="TWQ14" s="376"/>
      <c r="TWR14" s="376"/>
      <c r="TWS14" s="376"/>
      <c r="TWT14" s="376"/>
      <c r="TWU14" s="376"/>
      <c r="TWV14" s="376"/>
      <c r="TWW14" s="376"/>
      <c r="TWX14" s="376"/>
      <c r="TWY14" s="376"/>
      <c r="TWZ14" s="376"/>
      <c r="TXA14" s="376"/>
      <c r="TXB14" s="376"/>
      <c r="TXC14" s="376"/>
      <c r="TXD14" s="376"/>
      <c r="TXE14" s="376"/>
      <c r="TXF14" s="376"/>
      <c r="TXG14" s="376"/>
      <c r="TXH14" s="376"/>
      <c r="TXI14" s="376"/>
      <c r="TXJ14" s="376"/>
      <c r="TXK14" s="376"/>
      <c r="TXL14" s="376"/>
      <c r="TXM14" s="376"/>
      <c r="TXN14" s="376"/>
      <c r="TXO14" s="376"/>
      <c r="TXP14" s="376"/>
      <c r="TXQ14" s="376"/>
      <c r="TXR14" s="376"/>
      <c r="TXS14" s="376"/>
      <c r="TXT14" s="376"/>
      <c r="TXU14" s="376"/>
      <c r="TXV14" s="376"/>
      <c r="TXW14" s="376"/>
      <c r="TXX14" s="376"/>
      <c r="TXY14" s="376"/>
      <c r="TXZ14" s="376"/>
      <c r="TYA14" s="376"/>
      <c r="TYB14" s="376"/>
      <c r="TYC14" s="376"/>
      <c r="TYD14" s="376"/>
      <c r="TYE14" s="376"/>
      <c r="TYF14" s="376"/>
      <c r="TYG14" s="376"/>
      <c r="TYH14" s="376"/>
      <c r="TYI14" s="376"/>
      <c r="TYJ14" s="376"/>
      <c r="TYK14" s="376"/>
      <c r="TYL14" s="376"/>
      <c r="TYM14" s="376"/>
      <c r="TYN14" s="376"/>
      <c r="TYO14" s="376"/>
      <c r="TYP14" s="376"/>
      <c r="TYQ14" s="376"/>
      <c r="TYR14" s="376"/>
      <c r="TYS14" s="376"/>
      <c r="TYT14" s="376"/>
      <c r="TYU14" s="376"/>
      <c r="TYV14" s="376"/>
      <c r="TYW14" s="376"/>
      <c r="TYX14" s="376"/>
      <c r="TYY14" s="376"/>
      <c r="TYZ14" s="376"/>
      <c r="TZA14" s="376"/>
      <c r="TZB14" s="376"/>
      <c r="TZC14" s="376"/>
      <c r="TZD14" s="376"/>
      <c r="TZE14" s="376"/>
      <c r="TZF14" s="376"/>
      <c r="TZG14" s="376"/>
      <c r="TZH14" s="376"/>
      <c r="TZI14" s="376"/>
      <c r="TZJ14" s="376"/>
      <c r="TZK14" s="376"/>
      <c r="TZL14" s="376"/>
      <c r="TZM14" s="376"/>
      <c r="TZN14" s="376"/>
      <c r="TZO14" s="376"/>
      <c r="TZP14" s="376"/>
      <c r="TZQ14" s="376"/>
      <c r="TZR14" s="376"/>
      <c r="TZS14" s="376"/>
      <c r="TZT14" s="376"/>
      <c r="TZU14" s="376"/>
      <c r="TZV14" s="376"/>
      <c r="TZW14" s="376"/>
      <c r="TZX14" s="376"/>
      <c r="TZY14" s="376"/>
      <c r="TZZ14" s="376"/>
      <c r="UAA14" s="376"/>
      <c r="UAB14" s="376"/>
      <c r="UAC14" s="376"/>
      <c r="UAD14" s="376"/>
      <c r="UAE14" s="376"/>
      <c r="UAF14" s="376"/>
      <c r="UAG14" s="376"/>
      <c r="UAH14" s="376"/>
      <c r="UAI14" s="376"/>
      <c r="UAJ14" s="376"/>
      <c r="UAK14" s="376"/>
      <c r="UAL14" s="376"/>
      <c r="UAM14" s="376"/>
      <c r="UAN14" s="376"/>
      <c r="UAO14" s="376"/>
      <c r="UAP14" s="376"/>
      <c r="UAQ14" s="376"/>
      <c r="UAR14" s="376"/>
      <c r="UAS14" s="376"/>
      <c r="UAT14" s="376"/>
      <c r="UAU14" s="376"/>
      <c r="UAV14" s="376"/>
      <c r="UAW14" s="376"/>
      <c r="UAX14" s="376"/>
      <c r="UAY14" s="376"/>
      <c r="UAZ14" s="376"/>
      <c r="UBA14" s="376"/>
      <c r="UBB14" s="376"/>
      <c r="UBC14" s="376"/>
      <c r="UBD14" s="376"/>
      <c r="UBE14" s="376"/>
      <c r="UBF14" s="376"/>
      <c r="UBG14" s="376"/>
      <c r="UBH14" s="376"/>
      <c r="UBI14" s="376"/>
      <c r="UBJ14" s="376"/>
      <c r="UBK14" s="376"/>
      <c r="UBL14" s="376"/>
      <c r="UBM14" s="376"/>
      <c r="UBN14" s="376"/>
      <c r="UBO14" s="376"/>
      <c r="UBP14" s="376"/>
      <c r="UBQ14" s="376"/>
      <c r="UBR14" s="376"/>
      <c r="UBS14" s="376"/>
      <c r="UBT14" s="376"/>
      <c r="UBU14" s="376"/>
      <c r="UBV14" s="376"/>
      <c r="UBW14" s="376"/>
      <c r="UBX14" s="376"/>
      <c r="UBY14" s="376"/>
      <c r="UBZ14" s="376"/>
      <c r="UCA14" s="376"/>
      <c r="UCB14" s="376"/>
      <c r="UCC14" s="376"/>
      <c r="UCD14" s="376"/>
      <c r="UCE14" s="376"/>
      <c r="UCF14" s="376"/>
      <c r="UCG14" s="376"/>
      <c r="UCH14" s="376"/>
      <c r="UCI14" s="376"/>
      <c r="UCJ14" s="376"/>
      <c r="UCK14" s="376"/>
      <c r="UCL14" s="376"/>
      <c r="UCM14" s="376"/>
      <c r="UCN14" s="376"/>
      <c r="UCO14" s="376"/>
      <c r="UCP14" s="376"/>
      <c r="UCQ14" s="376"/>
      <c r="UCR14" s="376"/>
      <c r="UCS14" s="376"/>
      <c r="UCT14" s="376"/>
      <c r="UCU14" s="376"/>
      <c r="UCV14" s="376"/>
      <c r="UCW14" s="376"/>
      <c r="UCX14" s="376"/>
      <c r="UCY14" s="376"/>
      <c r="UCZ14" s="376"/>
      <c r="UDA14" s="376"/>
      <c r="UDB14" s="376"/>
      <c r="UDC14" s="376"/>
      <c r="UDD14" s="376"/>
      <c r="UDE14" s="376"/>
      <c r="UDF14" s="376"/>
      <c r="UDG14" s="376"/>
      <c r="UDH14" s="376"/>
      <c r="UDI14" s="376"/>
      <c r="UDJ14" s="376"/>
      <c r="UDK14" s="376"/>
      <c r="UDL14" s="376"/>
      <c r="UDM14" s="376"/>
      <c r="UDN14" s="376"/>
      <c r="UDO14" s="376"/>
      <c r="UDP14" s="376"/>
      <c r="UDQ14" s="376"/>
      <c r="UDR14" s="376"/>
      <c r="UDS14" s="376"/>
      <c r="UDT14" s="376"/>
      <c r="UDU14" s="376"/>
      <c r="UDV14" s="376"/>
      <c r="UDW14" s="376"/>
      <c r="UDX14" s="376"/>
      <c r="UDY14" s="376"/>
      <c r="UDZ14" s="376"/>
      <c r="UEA14" s="376"/>
      <c r="UEB14" s="376"/>
      <c r="UEC14" s="376"/>
      <c r="UED14" s="376"/>
      <c r="UEE14" s="376"/>
      <c r="UEF14" s="376"/>
      <c r="UEG14" s="376"/>
      <c r="UEH14" s="376"/>
      <c r="UEI14" s="376"/>
      <c r="UEJ14" s="376"/>
      <c r="UEK14" s="376"/>
      <c r="UEL14" s="376"/>
      <c r="UEM14" s="376"/>
      <c r="UEN14" s="376"/>
      <c r="UEO14" s="376"/>
      <c r="UEP14" s="376"/>
      <c r="UEQ14" s="376"/>
      <c r="UER14" s="376"/>
      <c r="UES14" s="376"/>
      <c r="UET14" s="376"/>
      <c r="UEU14" s="376"/>
      <c r="UEV14" s="376"/>
      <c r="UEW14" s="376"/>
      <c r="UEX14" s="376"/>
      <c r="UEY14" s="376"/>
      <c r="UEZ14" s="376"/>
      <c r="UFA14" s="376"/>
      <c r="UFB14" s="376"/>
      <c r="UFC14" s="376"/>
      <c r="UFD14" s="376"/>
      <c r="UFE14" s="376"/>
      <c r="UFF14" s="376"/>
      <c r="UFG14" s="376"/>
      <c r="UFH14" s="376"/>
      <c r="UFI14" s="376"/>
      <c r="UFJ14" s="376"/>
      <c r="UFK14" s="376"/>
      <c r="UFL14" s="376"/>
      <c r="UFM14" s="376"/>
      <c r="UFN14" s="376"/>
      <c r="UFO14" s="376"/>
      <c r="UFP14" s="376"/>
      <c r="UFQ14" s="376"/>
      <c r="UFR14" s="376"/>
      <c r="UFS14" s="376"/>
      <c r="UFT14" s="376"/>
      <c r="UFU14" s="376"/>
      <c r="UFV14" s="376"/>
      <c r="UFW14" s="376"/>
      <c r="UFX14" s="376"/>
      <c r="UFY14" s="376"/>
      <c r="UFZ14" s="376"/>
      <c r="UGA14" s="376"/>
      <c r="UGB14" s="376"/>
      <c r="UGC14" s="376"/>
      <c r="UGD14" s="376"/>
      <c r="UGE14" s="376"/>
      <c r="UGF14" s="376"/>
      <c r="UGG14" s="376"/>
      <c r="UGH14" s="376"/>
      <c r="UGI14" s="376"/>
      <c r="UGJ14" s="376"/>
      <c r="UGK14" s="376"/>
      <c r="UGL14" s="376"/>
      <c r="UGM14" s="376"/>
      <c r="UGN14" s="376"/>
      <c r="UGO14" s="376"/>
      <c r="UGP14" s="376"/>
      <c r="UGQ14" s="376"/>
      <c r="UGR14" s="376"/>
      <c r="UGS14" s="376"/>
      <c r="UGT14" s="376"/>
      <c r="UGU14" s="376"/>
      <c r="UGV14" s="376"/>
      <c r="UGW14" s="376"/>
      <c r="UGX14" s="376"/>
      <c r="UGY14" s="376"/>
      <c r="UGZ14" s="376"/>
      <c r="UHA14" s="376"/>
      <c r="UHB14" s="376"/>
      <c r="UHC14" s="376"/>
      <c r="UHD14" s="376"/>
      <c r="UHE14" s="376"/>
      <c r="UHF14" s="376"/>
      <c r="UHG14" s="376"/>
      <c r="UHH14" s="376"/>
      <c r="UHI14" s="376"/>
      <c r="UHJ14" s="376"/>
      <c r="UHK14" s="376"/>
      <c r="UHL14" s="376"/>
      <c r="UHM14" s="376"/>
      <c r="UHN14" s="376"/>
      <c r="UHO14" s="376"/>
      <c r="UHP14" s="376"/>
      <c r="UHQ14" s="376"/>
      <c r="UHR14" s="376"/>
      <c r="UHS14" s="376"/>
      <c r="UHT14" s="376"/>
      <c r="UHU14" s="376"/>
      <c r="UHV14" s="376"/>
      <c r="UHW14" s="376"/>
      <c r="UHX14" s="376"/>
      <c r="UHY14" s="376"/>
      <c r="UHZ14" s="376"/>
      <c r="UIA14" s="376"/>
      <c r="UIB14" s="376"/>
      <c r="UIC14" s="376"/>
      <c r="UID14" s="376"/>
      <c r="UIE14" s="376"/>
      <c r="UIF14" s="376"/>
      <c r="UIG14" s="376"/>
      <c r="UIH14" s="376"/>
      <c r="UII14" s="376"/>
      <c r="UIJ14" s="376"/>
      <c r="UIK14" s="376"/>
      <c r="UIL14" s="376"/>
      <c r="UIM14" s="376"/>
      <c r="UIN14" s="376"/>
      <c r="UIO14" s="376"/>
      <c r="UIP14" s="376"/>
      <c r="UIQ14" s="376"/>
      <c r="UIR14" s="376"/>
      <c r="UIS14" s="376"/>
      <c r="UIT14" s="376"/>
      <c r="UIU14" s="376"/>
      <c r="UIV14" s="376"/>
      <c r="UIW14" s="376"/>
      <c r="UIX14" s="376"/>
      <c r="UIY14" s="376"/>
      <c r="UIZ14" s="376"/>
      <c r="UJA14" s="376"/>
      <c r="UJB14" s="376"/>
      <c r="UJC14" s="376"/>
      <c r="UJD14" s="376"/>
      <c r="UJE14" s="376"/>
      <c r="UJF14" s="376"/>
      <c r="UJG14" s="376"/>
      <c r="UJH14" s="376"/>
      <c r="UJI14" s="376"/>
      <c r="UJJ14" s="376"/>
      <c r="UJK14" s="376"/>
      <c r="UJL14" s="376"/>
      <c r="UJM14" s="376"/>
      <c r="UJN14" s="376"/>
      <c r="UJO14" s="376"/>
      <c r="UJP14" s="376"/>
      <c r="UJQ14" s="376"/>
      <c r="UJR14" s="376"/>
      <c r="UJS14" s="376"/>
      <c r="UJT14" s="376"/>
      <c r="UJU14" s="376"/>
      <c r="UJV14" s="376"/>
      <c r="UJW14" s="376"/>
      <c r="UJX14" s="376"/>
      <c r="UJY14" s="376"/>
      <c r="UJZ14" s="376"/>
      <c r="UKA14" s="376"/>
      <c r="UKB14" s="376"/>
      <c r="UKC14" s="376"/>
      <c r="UKD14" s="376"/>
      <c r="UKE14" s="376"/>
      <c r="UKF14" s="376"/>
      <c r="UKG14" s="376"/>
      <c r="UKH14" s="376"/>
      <c r="UKI14" s="376"/>
      <c r="UKJ14" s="376"/>
      <c r="UKK14" s="376"/>
      <c r="UKL14" s="376"/>
      <c r="UKM14" s="376"/>
      <c r="UKN14" s="376"/>
      <c r="UKO14" s="376"/>
      <c r="UKP14" s="376"/>
      <c r="UKQ14" s="376"/>
      <c r="UKR14" s="376"/>
      <c r="UKS14" s="376"/>
      <c r="UKT14" s="376"/>
      <c r="UKU14" s="376"/>
      <c r="UKV14" s="376"/>
      <c r="UKW14" s="376"/>
      <c r="UKX14" s="376"/>
      <c r="UKY14" s="376"/>
      <c r="UKZ14" s="376"/>
      <c r="ULA14" s="376"/>
      <c r="ULB14" s="376"/>
      <c r="ULC14" s="376"/>
      <c r="ULD14" s="376"/>
      <c r="ULE14" s="376"/>
      <c r="ULF14" s="376"/>
      <c r="ULG14" s="376"/>
      <c r="ULH14" s="376"/>
      <c r="ULI14" s="376"/>
      <c r="ULJ14" s="376"/>
      <c r="ULK14" s="376"/>
      <c r="ULL14" s="376"/>
      <c r="ULM14" s="376"/>
      <c r="ULN14" s="376"/>
      <c r="ULO14" s="376"/>
      <c r="ULP14" s="376"/>
      <c r="ULQ14" s="376"/>
      <c r="ULR14" s="376"/>
      <c r="ULS14" s="376"/>
      <c r="ULT14" s="376"/>
      <c r="ULU14" s="376"/>
      <c r="ULV14" s="376"/>
      <c r="ULW14" s="376"/>
      <c r="ULX14" s="376"/>
      <c r="ULY14" s="376"/>
      <c r="ULZ14" s="376"/>
      <c r="UMA14" s="376"/>
      <c r="UMB14" s="376"/>
      <c r="UMC14" s="376"/>
      <c r="UMD14" s="376"/>
      <c r="UME14" s="376"/>
      <c r="UMF14" s="376"/>
      <c r="UMG14" s="376"/>
      <c r="UMH14" s="376"/>
      <c r="UMI14" s="376"/>
      <c r="UMJ14" s="376"/>
      <c r="UMK14" s="376"/>
      <c r="UML14" s="376"/>
      <c r="UMM14" s="376"/>
      <c r="UMN14" s="376"/>
      <c r="UMO14" s="376"/>
      <c r="UMP14" s="376"/>
      <c r="UMQ14" s="376"/>
      <c r="UMR14" s="376"/>
      <c r="UMS14" s="376"/>
      <c r="UMT14" s="376"/>
      <c r="UMU14" s="376"/>
      <c r="UMV14" s="376"/>
      <c r="UMW14" s="376"/>
      <c r="UMX14" s="376"/>
      <c r="UMY14" s="376"/>
      <c r="UMZ14" s="376"/>
      <c r="UNA14" s="376"/>
      <c r="UNB14" s="376"/>
      <c r="UNC14" s="376"/>
      <c r="UND14" s="376"/>
      <c r="UNE14" s="376"/>
      <c r="UNF14" s="376"/>
      <c r="UNG14" s="376"/>
      <c r="UNH14" s="376"/>
      <c r="UNI14" s="376"/>
      <c r="UNJ14" s="376"/>
      <c r="UNK14" s="376"/>
      <c r="UNL14" s="376"/>
      <c r="UNM14" s="376"/>
      <c r="UNN14" s="376"/>
      <c r="UNO14" s="376"/>
      <c r="UNP14" s="376"/>
      <c r="UNQ14" s="376"/>
      <c r="UNR14" s="376"/>
      <c r="UNS14" s="376"/>
      <c r="UNT14" s="376"/>
      <c r="UNU14" s="376"/>
      <c r="UNV14" s="376"/>
      <c r="UNW14" s="376"/>
      <c r="UNX14" s="376"/>
      <c r="UNY14" s="376"/>
      <c r="UNZ14" s="376"/>
      <c r="UOA14" s="376"/>
      <c r="UOB14" s="376"/>
      <c r="UOC14" s="376"/>
      <c r="UOD14" s="376"/>
      <c r="UOE14" s="376"/>
      <c r="UOF14" s="376"/>
      <c r="UOG14" s="376"/>
      <c r="UOH14" s="376"/>
      <c r="UOI14" s="376"/>
      <c r="UOJ14" s="376"/>
      <c r="UOK14" s="376"/>
      <c r="UOL14" s="376"/>
      <c r="UOM14" s="376"/>
      <c r="UON14" s="376"/>
      <c r="UOO14" s="376"/>
      <c r="UOP14" s="376"/>
      <c r="UOQ14" s="376"/>
      <c r="UOR14" s="376"/>
      <c r="UOS14" s="376"/>
      <c r="UOT14" s="376"/>
      <c r="UOU14" s="376"/>
      <c r="UOV14" s="376"/>
      <c r="UOW14" s="376"/>
      <c r="UOX14" s="376"/>
      <c r="UOY14" s="376"/>
      <c r="UOZ14" s="376"/>
      <c r="UPA14" s="376"/>
      <c r="UPB14" s="376"/>
      <c r="UPC14" s="376"/>
      <c r="UPD14" s="376"/>
      <c r="UPE14" s="376"/>
      <c r="UPF14" s="376"/>
      <c r="UPG14" s="376"/>
      <c r="UPH14" s="376"/>
      <c r="UPI14" s="376"/>
      <c r="UPJ14" s="376"/>
      <c r="UPK14" s="376"/>
      <c r="UPL14" s="376"/>
      <c r="UPM14" s="376"/>
      <c r="UPN14" s="376"/>
      <c r="UPO14" s="376"/>
      <c r="UPP14" s="376"/>
      <c r="UPQ14" s="376"/>
      <c r="UPR14" s="376"/>
      <c r="UPS14" s="376"/>
      <c r="UPT14" s="376"/>
      <c r="UPU14" s="376"/>
      <c r="UPV14" s="376"/>
      <c r="UPW14" s="376"/>
      <c r="UPX14" s="376"/>
      <c r="UPY14" s="376"/>
      <c r="UPZ14" s="376"/>
      <c r="UQA14" s="376"/>
      <c r="UQB14" s="376"/>
      <c r="UQC14" s="376"/>
      <c r="UQD14" s="376"/>
      <c r="UQE14" s="376"/>
      <c r="UQF14" s="376"/>
      <c r="UQG14" s="376"/>
      <c r="UQH14" s="376"/>
      <c r="UQI14" s="376"/>
      <c r="UQJ14" s="376"/>
      <c r="UQK14" s="376"/>
      <c r="UQL14" s="376"/>
      <c r="UQM14" s="376"/>
      <c r="UQN14" s="376"/>
      <c r="UQO14" s="376"/>
      <c r="UQP14" s="376"/>
      <c r="UQQ14" s="376"/>
      <c r="UQR14" s="376"/>
      <c r="UQS14" s="376"/>
      <c r="UQT14" s="376"/>
      <c r="UQU14" s="376"/>
      <c r="UQV14" s="376"/>
      <c r="UQW14" s="376"/>
      <c r="UQX14" s="376"/>
      <c r="UQY14" s="376"/>
      <c r="UQZ14" s="376"/>
      <c r="URA14" s="376"/>
      <c r="URB14" s="376"/>
      <c r="URC14" s="376"/>
      <c r="URD14" s="376"/>
      <c r="URE14" s="376"/>
      <c r="URF14" s="376"/>
      <c r="URG14" s="376"/>
      <c r="URH14" s="376"/>
      <c r="URI14" s="376"/>
      <c r="URJ14" s="376"/>
      <c r="URK14" s="376"/>
      <c r="URL14" s="376"/>
      <c r="URM14" s="376"/>
      <c r="URN14" s="376"/>
      <c r="URO14" s="376"/>
      <c r="URP14" s="376"/>
      <c r="URQ14" s="376"/>
      <c r="URR14" s="376"/>
      <c r="URS14" s="376"/>
      <c r="URT14" s="376"/>
      <c r="URU14" s="376"/>
      <c r="URV14" s="376"/>
      <c r="URW14" s="376"/>
      <c r="URX14" s="376"/>
      <c r="URY14" s="376"/>
      <c r="URZ14" s="376"/>
      <c r="USA14" s="376"/>
      <c r="USB14" s="376"/>
      <c r="USC14" s="376"/>
      <c r="USD14" s="376"/>
      <c r="USE14" s="376"/>
      <c r="USF14" s="376"/>
      <c r="USG14" s="376"/>
      <c r="USH14" s="376"/>
      <c r="USI14" s="376"/>
      <c r="USJ14" s="376"/>
      <c r="USK14" s="376"/>
      <c r="USL14" s="376"/>
      <c r="USM14" s="376"/>
      <c r="USN14" s="376"/>
      <c r="USO14" s="376"/>
      <c r="USP14" s="376"/>
      <c r="USQ14" s="376"/>
      <c r="USR14" s="376"/>
      <c r="USS14" s="376"/>
      <c r="UST14" s="376"/>
      <c r="USU14" s="376"/>
      <c r="USV14" s="376"/>
      <c r="USW14" s="376"/>
      <c r="USX14" s="376"/>
      <c r="USY14" s="376"/>
      <c r="USZ14" s="376"/>
      <c r="UTA14" s="376"/>
      <c r="UTB14" s="376"/>
      <c r="UTC14" s="376"/>
      <c r="UTD14" s="376"/>
      <c r="UTE14" s="376"/>
      <c r="UTF14" s="376"/>
      <c r="UTG14" s="376"/>
      <c r="UTH14" s="376"/>
      <c r="UTI14" s="376"/>
      <c r="UTJ14" s="376"/>
      <c r="UTK14" s="376"/>
      <c r="UTL14" s="376"/>
      <c r="UTM14" s="376"/>
      <c r="UTN14" s="376"/>
      <c r="UTO14" s="376"/>
      <c r="UTP14" s="376"/>
      <c r="UTQ14" s="376"/>
      <c r="UTR14" s="376"/>
      <c r="UTS14" s="376"/>
      <c r="UTT14" s="376"/>
      <c r="UTU14" s="376"/>
      <c r="UTV14" s="376"/>
      <c r="UTW14" s="376"/>
      <c r="UTX14" s="376"/>
      <c r="UTY14" s="376"/>
      <c r="UTZ14" s="376"/>
      <c r="UUA14" s="376"/>
      <c r="UUB14" s="376"/>
      <c r="UUC14" s="376"/>
      <c r="UUD14" s="376"/>
      <c r="UUE14" s="376"/>
      <c r="UUF14" s="376"/>
      <c r="UUG14" s="376"/>
      <c r="UUH14" s="376"/>
      <c r="UUI14" s="376"/>
      <c r="UUJ14" s="376"/>
      <c r="UUK14" s="376"/>
      <c r="UUL14" s="376"/>
      <c r="UUM14" s="376"/>
      <c r="UUN14" s="376"/>
      <c r="UUO14" s="376"/>
      <c r="UUP14" s="376"/>
      <c r="UUQ14" s="376"/>
      <c r="UUR14" s="376"/>
      <c r="UUS14" s="376"/>
      <c r="UUT14" s="376"/>
      <c r="UUU14" s="376"/>
      <c r="UUV14" s="376"/>
      <c r="UUW14" s="376"/>
      <c r="UUX14" s="376"/>
      <c r="UUY14" s="376"/>
      <c r="UUZ14" s="376"/>
      <c r="UVA14" s="376"/>
      <c r="UVB14" s="376"/>
      <c r="UVC14" s="376"/>
      <c r="UVD14" s="376"/>
      <c r="UVE14" s="376"/>
      <c r="UVF14" s="376"/>
      <c r="UVG14" s="376"/>
      <c r="UVH14" s="376"/>
      <c r="UVI14" s="376"/>
      <c r="UVJ14" s="376"/>
      <c r="UVK14" s="376"/>
      <c r="UVL14" s="376"/>
      <c r="UVM14" s="376"/>
      <c r="UVN14" s="376"/>
      <c r="UVO14" s="376"/>
      <c r="UVP14" s="376"/>
      <c r="UVQ14" s="376"/>
      <c r="UVR14" s="376"/>
      <c r="UVS14" s="376"/>
      <c r="UVT14" s="376"/>
      <c r="UVU14" s="376"/>
      <c r="UVV14" s="376"/>
      <c r="UVW14" s="376"/>
      <c r="UVX14" s="376"/>
      <c r="UVY14" s="376"/>
      <c r="UVZ14" s="376"/>
      <c r="UWA14" s="376"/>
      <c r="UWB14" s="376"/>
      <c r="UWC14" s="376"/>
      <c r="UWD14" s="376"/>
      <c r="UWE14" s="376"/>
      <c r="UWF14" s="376"/>
      <c r="UWG14" s="376"/>
      <c r="UWH14" s="376"/>
      <c r="UWI14" s="376"/>
      <c r="UWJ14" s="376"/>
      <c r="UWK14" s="376"/>
      <c r="UWL14" s="376"/>
      <c r="UWM14" s="376"/>
      <c r="UWN14" s="376"/>
      <c r="UWO14" s="376"/>
      <c r="UWP14" s="376"/>
      <c r="UWQ14" s="376"/>
      <c r="UWR14" s="376"/>
      <c r="UWS14" s="376"/>
      <c r="UWT14" s="376"/>
      <c r="UWU14" s="376"/>
      <c r="UWV14" s="376"/>
      <c r="UWW14" s="376"/>
      <c r="UWX14" s="376"/>
      <c r="UWY14" s="376"/>
      <c r="UWZ14" s="376"/>
      <c r="UXA14" s="376"/>
      <c r="UXB14" s="376"/>
      <c r="UXC14" s="376"/>
      <c r="UXD14" s="376"/>
      <c r="UXE14" s="376"/>
      <c r="UXF14" s="376"/>
      <c r="UXG14" s="376"/>
      <c r="UXH14" s="376"/>
      <c r="UXI14" s="376"/>
      <c r="UXJ14" s="376"/>
      <c r="UXK14" s="376"/>
      <c r="UXL14" s="376"/>
      <c r="UXM14" s="376"/>
      <c r="UXN14" s="376"/>
      <c r="UXO14" s="376"/>
      <c r="UXP14" s="376"/>
      <c r="UXQ14" s="376"/>
      <c r="UXR14" s="376"/>
      <c r="UXS14" s="376"/>
      <c r="UXT14" s="376"/>
      <c r="UXU14" s="376"/>
      <c r="UXV14" s="376"/>
      <c r="UXW14" s="376"/>
      <c r="UXX14" s="376"/>
      <c r="UXY14" s="376"/>
      <c r="UXZ14" s="376"/>
      <c r="UYA14" s="376"/>
      <c r="UYB14" s="376"/>
      <c r="UYC14" s="376"/>
      <c r="UYD14" s="376"/>
      <c r="UYE14" s="376"/>
      <c r="UYF14" s="376"/>
      <c r="UYG14" s="376"/>
      <c r="UYH14" s="376"/>
      <c r="UYI14" s="376"/>
      <c r="UYJ14" s="376"/>
      <c r="UYK14" s="376"/>
      <c r="UYL14" s="376"/>
      <c r="UYM14" s="376"/>
      <c r="UYN14" s="376"/>
      <c r="UYO14" s="376"/>
      <c r="UYP14" s="376"/>
      <c r="UYQ14" s="376"/>
      <c r="UYR14" s="376"/>
      <c r="UYS14" s="376"/>
      <c r="UYT14" s="376"/>
      <c r="UYU14" s="376"/>
      <c r="UYV14" s="376"/>
      <c r="UYW14" s="376"/>
      <c r="UYX14" s="376"/>
      <c r="UYY14" s="376"/>
      <c r="UYZ14" s="376"/>
      <c r="UZA14" s="376"/>
      <c r="UZB14" s="376"/>
      <c r="UZC14" s="376"/>
      <c r="UZD14" s="376"/>
      <c r="UZE14" s="376"/>
      <c r="UZF14" s="376"/>
      <c r="UZG14" s="376"/>
      <c r="UZH14" s="376"/>
      <c r="UZI14" s="376"/>
      <c r="UZJ14" s="376"/>
      <c r="UZK14" s="376"/>
      <c r="UZL14" s="376"/>
      <c r="UZM14" s="376"/>
      <c r="UZN14" s="376"/>
      <c r="UZO14" s="376"/>
      <c r="UZP14" s="376"/>
      <c r="UZQ14" s="376"/>
      <c r="UZR14" s="376"/>
      <c r="UZS14" s="376"/>
      <c r="UZT14" s="376"/>
      <c r="UZU14" s="376"/>
      <c r="UZV14" s="376"/>
      <c r="UZW14" s="376"/>
      <c r="UZX14" s="376"/>
      <c r="UZY14" s="376"/>
      <c r="UZZ14" s="376"/>
      <c r="VAA14" s="376"/>
      <c r="VAB14" s="376"/>
      <c r="VAC14" s="376"/>
      <c r="VAD14" s="376"/>
      <c r="VAE14" s="376"/>
      <c r="VAF14" s="376"/>
      <c r="VAG14" s="376"/>
      <c r="VAH14" s="376"/>
      <c r="VAI14" s="376"/>
      <c r="VAJ14" s="376"/>
      <c r="VAK14" s="376"/>
      <c r="VAL14" s="376"/>
      <c r="VAM14" s="376"/>
      <c r="VAN14" s="376"/>
      <c r="VAO14" s="376"/>
      <c r="VAP14" s="376"/>
      <c r="VAQ14" s="376"/>
      <c r="VAR14" s="376"/>
      <c r="VAS14" s="376"/>
      <c r="VAT14" s="376"/>
      <c r="VAU14" s="376"/>
      <c r="VAV14" s="376"/>
      <c r="VAW14" s="376"/>
      <c r="VAX14" s="376"/>
      <c r="VAY14" s="376"/>
      <c r="VAZ14" s="376"/>
      <c r="VBA14" s="376"/>
      <c r="VBB14" s="376"/>
      <c r="VBC14" s="376"/>
      <c r="VBD14" s="376"/>
      <c r="VBE14" s="376"/>
      <c r="VBF14" s="376"/>
      <c r="VBG14" s="376"/>
      <c r="VBH14" s="376"/>
      <c r="VBI14" s="376"/>
      <c r="VBJ14" s="376"/>
      <c r="VBK14" s="376"/>
      <c r="VBL14" s="376"/>
      <c r="VBM14" s="376"/>
      <c r="VBN14" s="376"/>
      <c r="VBO14" s="376"/>
      <c r="VBP14" s="376"/>
      <c r="VBQ14" s="376"/>
      <c r="VBR14" s="376"/>
      <c r="VBS14" s="376"/>
      <c r="VBT14" s="376"/>
      <c r="VBU14" s="376"/>
      <c r="VBV14" s="376"/>
      <c r="VBW14" s="376"/>
      <c r="VBX14" s="376"/>
      <c r="VBY14" s="376"/>
      <c r="VBZ14" s="376"/>
      <c r="VCA14" s="376"/>
      <c r="VCB14" s="376"/>
      <c r="VCC14" s="376"/>
      <c r="VCD14" s="376"/>
      <c r="VCE14" s="376"/>
      <c r="VCF14" s="376"/>
      <c r="VCG14" s="376"/>
      <c r="VCH14" s="376"/>
      <c r="VCI14" s="376"/>
      <c r="VCJ14" s="376"/>
      <c r="VCK14" s="376"/>
      <c r="VCL14" s="376"/>
      <c r="VCM14" s="376"/>
      <c r="VCN14" s="376"/>
      <c r="VCO14" s="376"/>
      <c r="VCP14" s="376"/>
      <c r="VCQ14" s="376"/>
      <c r="VCR14" s="376"/>
      <c r="VCS14" s="376"/>
      <c r="VCT14" s="376"/>
      <c r="VCU14" s="376"/>
      <c r="VCV14" s="376"/>
      <c r="VCW14" s="376"/>
      <c r="VCX14" s="376"/>
      <c r="VCY14" s="376"/>
      <c r="VCZ14" s="376"/>
      <c r="VDA14" s="376"/>
      <c r="VDB14" s="376"/>
      <c r="VDC14" s="376"/>
      <c r="VDD14" s="376"/>
      <c r="VDE14" s="376"/>
      <c r="VDF14" s="376"/>
      <c r="VDG14" s="376"/>
      <c r="VDH14" s="376"/>
      <c r="VDI14" s="376"/>
      <c r="VDJ14" s="376"/>
      <c r="VDK14" s="376"/>
      <c r="VDL14" s="376"/>
      <c r="VDM14" s="376"/>
      <c r="VDN14" s="376"/>
      <c r="VDO14" s="376"/>
      <c r="VDP14" s="376"/>
      <c r="VDQ14" s="376"/>
      <c r="VDR14" s="376"/>
      <c r="VDS14" s="376"/>
      <c r="VDT14" s="376"/>
      <c r="VDU14" s="376"/>
      <c r="VDV14" s="376"/>
      <c r="VDW14" s="376"/>
      <c r="VDX14" s="376"/>
      <c r="VDY14" s="376"/>
      <c r="VDZ14" s="376"/>
      <c r="VEA14" s="376"/>
      <c r="VEB14" s="376"/>
      <c r="VEC14" s="376"/>
      <c r="VED14" s="376"/>
      <c r="VEE14" s="376"/>
      <c r="VEF14" s="376"/>
      <c r="VEG14" s="376"/>
      <c r="VEH14" s="376"/>
      <c r="VEI14" s="376"/>
      <c r="VEJ14" s="376"/>
      <c r="VEK14" s="376"/>
      <c r="VEL14" s="376"/>
      <c r="VEM14" s="376"/>
      <c r="VEN14" s="376"/>
      <c r="VEO14" s="376"/>
      <c r="VEP14" s="376"/>
      <c r="VEQ14" s="376"/>
      <c r="VER14" s="376"/>
      <c r="VES14" s="376"/>
      <c r="VET14" s="376"/>
      <c r="VEU14" s="376"/>
      <c r="VEV14" s="376"/>
      <c r="VEW14" s="376"/>
      <c r="VEX14" s="376"/>
      <c r="VEY14" s="376"/>
      <c r="VEZ14" s="376"/>
      <c r="VFA14" s="376"/>
      <c r="VFB14" s="376"/>
      <c r="VFC14" s="376"/>
      <c r="VFD14" s="376"/>
      <c r="VFE14" s="376"/>
      <c r="VFF14" s="376"/>
      <c r="VFG14" s="376"/>
      <c r="VFH14" s="376"/>
      <c r="VFI14" s="376"/>
      <c r="VFJ14" s="376"/>
      <c r="VFK14" s="376"/>
      <c r="VFL14" s="376"/>
      <c r="VFM14" s="376"/>
      <c r="VFN14" s="376"/>
      <c r="VFO14" s="376"/>
      <c r="VFP14" s="376"/>
      <c r="VFQ14" s="376"/>
      <c r="VFR14" s="376"/>
      <c r="VFS14" s="376"/>
      <c r="VFT14" s="376"/>
      <c r="VFU14" s="376"/>
      <c r="VFV14" s="376"/>
      <c r="VFW14" s="376"/>
      <c r="VFX14" s="376"/>
      <c r="VFY14" s="376"/>
      <c r="VFZ14" s="376"/>
      <c r="VGA14" s="376"/>
      <c r="VGB14" s="376"/>
      <c r="VGC14" s="376"/>
      <c r="VGD14" s="376"/>
      <c r="VGE14" s="376"/>
      <c r="VGF14" s="376"/>
      <c r="VGG14" s="376"/>
      <c r="VGH14" s="376"/>
      <c r="VGI14" s="376"/>
      <c r="VGJ14" s="376"/>
      <c r="VGK14" s="376"/>
      <c r="VGL14" s="376"/>
      <c r="VGM14" s="376"/>
      <c r="VGN14" s="376"/>
      <c r="VGO14" s="376"/>
      <c r="VGP14" s="376"/>
      <c r="VGQ14" s="376"/>
      <c r="VGR14" s="376"/>
      <c r="VGS14" s="376"/>
      <c r="VGT14" s="376"/>
      <c r="VGU14" s="376"/>
      <c r="VGV14" s="376"/>
      <c r="VGW14" s="376"/>
      <c r="VGX14" s="376"/>
      <c r="VGY14" s="376"/>
      <c r="VGZ14" s="376"/>
      <c r="VHA14" s="376"/>
      <c r="VHB14" s="376"/>
      <c r="VHC14" s="376"/>
      <c r="VHD14" s="376"/>
      <c r="VHE14" s="376"/>
      <c r="VHF14" s="376"/>
      <c r="VHG14" s="376"/>
      <c r="VHH14" s="376"/>
      <c r="VHI14" s="376"/>
      <c r="VHJ14" s="376"/>
      <c r="VHK14" s="376"/>
      <c r="VHL14" s="376"/>
      <c r="VHM14" s="376"/>
      <c r="VHN14" s="376"/>
      <c r="VHO14" s="376"/>
      <c r="VHP14" s="376"/>
      <c r="VHQ14" s="376"/>
      <c r="VHR14" s="376"/>
      <c r="VHS14" s="376"/>
      <c r="VHT14" s="376"/>
      <c r="VHU14" s="376"/>
      <c r="VHV14" s="376"/>
      <c r="VHW14" s="376"/>
      <c r="VHX14" s="376"/>
      <c r="VHY14" s="376"/>
      <c r="VHZ14" s="376"/>
      <c r="VIA14" s="376"/>
      <c r="VIB14" s="376"/>
      <c r="VIC14" s="376"/>
      <c r="VID14" s="376"/>
      <c r="VIE14" s="376"/>
      <c r="VIF14" s="376"/>
      <c r="VIG14" s="376"/>
      <c r="VIH14" s="376"/>
      <c r="VII14" s="376"/>
      <c r="VIJ14" s="376"/>
      <c r="VIK14" s="376"/>
      <c r="VIL14" s="376"/>
      <c r="VIM14" s="376"/>
      <c r="VIN14" s="376"/>
      <c r="VIO14" s="376"/>
      <c r="VIP14" s="376"/>
      <c r="VIQ14" s="376"/>
      <c r="VIR14" s="376"/>
      <c r="VIS14" s="376"/>
      <c r="VIT14" s="376"/>
      <c r="VIU14" s="376"/>
      <c r="VIV14" s="376"/>
      <c r="VIW14" s="376"/>
      <c r="VIX14" s="376"/>
      <c r="VIY14" s="376"/>
      <c r="VIZ14" s="376"/>
      <c r="VJA14" s="376"/>
      <c r="VJB14" s="376"/>
      <c r="VJC14" s="376"/>
      <c r="VJD14" s="376"/>
      <c r="VJE14" s="376"/>
      <c r="VJF14" s="376"/>
      <c r="VJG14" s="376"/>
      <c r="VJH14" s="376"/>
      <c r="VJI14" s="376"/>
      <c r="VJJ14" s="376"/>
      <c r="VJK14" s="376"/>
      <c r="VJL14" s="376"/>
      <c r="VJM14" s="376"/>
      <c r="VJN14" s="376"/>
      <c r="VJO14" s="376"/>
      <c r="VJP14" s="376"/>
      <c r="VJQ14" s="376"/>
      <c r="VJR14" s="376"/>
      <c r="VJS14" s="376"/>
      <c r="VJT14" s="376"/>
      <c r="VJU14" s="376"/>
      <c r="VJV14" s="376"/>
      <c r="VJW14" s="376"/>
      <c r="VJX14" s="376"/>
      <c r="VJY14" s="376"/>
      <c r="VJZ14" s="376"/>
      <c r="VKA14" s="376"/>
      <c r="VKB14" s="376"/>
      <c r="VKC14" s="376"/>
      <c r="VKD14" s="376"/>
      <c r="VKE14" s="376"/>
      <c r="VKF14" s="376"/>
      <c r="VKG14" s="376"/>
      <c r="VKH14" s="376"/>
      <c r="VKI14" s="376"/>
      <c r="VKJ14" s="376"/>
      <c r="VKK14" s="376"/>
      <c r="VKL14" s="376"/>
      <c r="VKM14" s="376"/>
      <c r="VKN14" s="376"/>
      <c r="VKO14" s="376"/>
      <c r="VKP14" s="376"/>
      <c r="VKQ14" s="376"/>
      <c r="VKR14" s="376"/>
      <c r="VKS14" s="376"/>
      <c r="VKT14" s="376"/>
      <c r="VKU14" s="376"/>
      <c r="VKV14" s="376"/>
      <c r="VKW14" s="376"/>
      <c r="VKX14" s="376"/>
      <c r="VKY14" s="376"/>
      <c r="VKZ14" s="376"/>
      <c r="VLA14" s="376"/>
      <c r="VLB14" s="376"/>
      <c r="VLC14" s="376"/>
      <c r="VLD14" s="376"/>
      <c r="VLE14" s="376"/>
      <c r="VLF14" s="376"/>
      <c r="VLG14" s="376"/>
      <c r="VLH14" s="376"/>
      <c r="VLI14" s="376"/>
      <c r="VLJ14" s="376"/>
      <c r="VLK14" s="376"/>
      <c r="VLL14" s="376"/>
      <c r="VLM14" s="376"/>
      <c r="VLN14" s="376"/>
      <c r="VLO14" s="376"/>
      <c r="VLP14" s="376"/>
      <c r="VLQ14" s="376"/>
      <c r="VLR14" s="376"/>
      <c r="VLS14" s="376"/>
      <c r="VLT14" s="376"/>
      <c r="VLU14" s="376"/>
      <c r="VLV14" s="376"/>
      <c r="VLW14" s="376"/>
      <c r="VLX14" s="376"/>
      <c r="VLY14" s="376"/>
      <c r="VLZ14" s="376"/>
      <c r="VMA14" s="376"/>
      <c r="VMB14" s="376"/>
      <c r="VMC14" s="376"/>
      <c r="VMD14" s="376"/>
      <c r="VME14" s="376"/>
      <c r="VMF14" s="376"/>
      <c r="VMG14" s="376"/>
      <c r="VMH14" s="376"/>
      <c r="VMI14" s="376"/>
      <c r="VMJ14" s="376"/>
      <c r="VMK14" s="376"/>
      <c r="VML14" s="376"/>
      <c r="VMM14" s="376"/>
      <c r="VMN14" s="376"/>
      <c r="VMO14" s="376"/>
      <c r="VMP14" s="376"/>
      <c r="VMQ14" s="376"/>
      <c r="VMR14" s="376"/>
      <c r="VMS14" s="376"/>
      <c r="VMT14" s="376"/>
      <c r="VMU14" s="376"/>
      <c r="VMV14" s="376"/>
      <c r="VMW14" s="376"/>
      <c r="VMX14" s="376"/>
      <c r="VMY14" s="376"/>
      <c r="VMZ14" s="376"/>
      <c r="VNA14" s="376"/>
      <c r="VNB14" s="376"/>
      <c r="VNC14" s="376"/>
      <c r="VND14" s="376"/>
      <c r="VNE14" s="376"/>
      <c r="VNF14" s="376"/>
      <c r="VNG14" s="376"/>
      <c r="VNH14" s="376"/>
      <c r="VNI14" s="376"/>
      <c r="VNJ14" s="376"/>
      <c r="VNK14" s="376"/>
      <c r="VNL14" s="376"/>
      <c r="VNM14" s="376"/>
      <c r="VNN14" s="376"/>
      <c r="VNO14" s="376"/>
      <c r="VNP14" s="376"/>
      <c r="VNQ14" s="376"/>
      <c r="VNR14" s="376"/>
      <c r="VNS14" s="376"/>
      <c r="VNT14" s="376"/>
      <c r="VNU14" s="376"/>
      <c r="VNV14" s="376"/>
      <c r="VNW14" s="376"/>
      <c r="VNX14" s="376"/>
      <c r="VNY14" s="376"/>
      <c r="VNZ14" s="376"/>
      <c r="VOA14" s="376"/>
      <c r="VOB14" s="376"/>
      <c r="VOC14" s="376"/>
      <c r="VOD14" s="376"/>
      <c r="VOE14" s="376"/>
      <c r="VOF14" s="376"/>
      <c r="VOG14" s="376"/>
      <c r="VOH14" s="376"/>
      <c r="VOI14" s="376"/>
      <c r="VOJ14" s="376"/>
      <c r="VOK14" s="376"/>
      <c r="VOL14" s="376"/>
      <c r="VOM14" s="376"/>
      <c r="VON14" s="376"/>
      <c r="VOO14" s="376"/>
      <c r="VOP14" s="376"/>
      <c r="VOQ14" s="376"/>
      <c r="VOR14" s="376"/>
      <c r="VOS14" s="376"/>
      <c r="VOT14" s="376"/>
      <c r="VOU14" s="376"/>
      <c r="VOV14" s="376"/>
      <c r="VOW14" s="376"/>
      <c r="VOX14" s="376"/>
      <c r="VOY14" s="376"/>
      <c r="VOZ14" s="376"/>
      <c r="VPA14" s="376"/>
      <c r="VPB14" s="376"/>
      <c r="VPC14" s="376"/>
      <c r="VPD14" s="376"/>
      <c r="VPE14" s="376"/>
      <c r="VPF14" s="376"/>
      <c r="VPG14" s="376"/>
      <c r="VPH14" s="376"/>
      <c r="VPI14" s="376"/>
      <c r="VPJ14" s="376"/>
      <c r="VPK14" s="376"/>
      <c r="VPL14" s="376"/>
      <c r="VPM14" s="376"/>
      <c r="VPN14" s="376"/>
      <c r="VPO14" s="376"/>
      <c r="VPP14" s="376"/>
      <c r="VPQ14" s="376"/>
      <c r="VPR14" s="376"/>
      <c r="VPS14" s="376"/>
      <c r="VPT14" s="376"/>
      <c r="VPU14" s="376"/>
      <c r="VPV14" s="376"/>
      <c r="VPW14" s="376"/>
      <c r="VPX14" s="376"/>
      <c r="VPY14" s="376"/>
      <c r="VPZ14" s="376"/>
      <c r="VQA14" s="376"/>
      <c r="VQB14" s="376"/>
      <c r="VQC14" s="376"/>
      <c r="VQD14" s="376"/>
      <c r="VQE14" s="376"/>
      <c r="VQF14" s="376"/>
      <c r="VQG14" s="376"/>
      <c r="VQH14" s="376"/>
      <c r="VQI14" s="376"/>
      <c r="VQJ14" s="376"/>
      <c r="VQK14" s="376"/>
      <c r="VQL14" s="376"/>
      <c r="VQM14" s="376"/>
      <c r="VQN14" s="376"/>
      <c r="VQO14" s="376"/>
      <c r="VQP14" s="376"/>
      <c r="VQQ14" s="376"/>
      <c r="VQR14" s="376"/>
      <c r="VQS14" s="376"/>
      <c r="VQT14" s="376"/>
      <c r="VQU14" s="376"/>
      <c r="VQV14" s="376"/>
      <c r="VQW14" s="376"/>
      <c r="VQX14" s="376"/>
      <c r="VQY14" s="376"/>
      <c r="VQZ14" s="376"/>
      <c r="VRA14" s="376"/>
      <c r="VRB14" s="376"/>
      <c r="VRC14" s="376"/>
      <c r="VRD14" s="376"/>
      <c r="VRE14" s="376"/>
      <c r="VRF14" s="376"/>
      <c r="VRG14" s="376"/>
      <c r="VRH14" s="376"/>
      <c r="VRI14" s="376"/>
      <c r="VRJ14" s="376"/>
      <c r="VRK14" s="376"/>
      <c r="VRL14" s="376"/>
      <c r="VRM14" s="376"/>
      <c r="VRN14" s="376"/>
      <c r="VRO14" s="376"/>
      <c r="VRP14" s="376"/>
      <c r="VRQ14" s="376"/>
      <c r="VRR14" s="376"/>
      <c r="VRS14" s="376"/>
      <c r="VRT14" s="376"/>
      <c r="VRU14" s="376"/>
      <c r="VRV14" s="376"/>
      <c r="VRW14" s="376"/>
      <c r="VRX14" s="376"/>
      <c r="VRY14" s="376"/>
      <c r="VRZ14" s="376"/>
      <c r="VSA14" s="376"/>
      <c r="VSB14" s="376"/>
      <c r="VSC14" s="376"/>
      <c r="VSD14" s="376"/>
      <c r="VSE14" s="376"/>
      <c r="VSF14" s="376"/>
      <c r="VSG14" s="376"/>
      <c r="VSH14" s="376"/>
      <c r="VSI14" s="376"/>
      <c r="VSJ14" s="376"/>
      <c r="VSK14" s="376"/>
      <c r="VSL14" s="376"/>
      <c r="VSM14" s="376"/>
      <c r="VSN14" s="376"/>
      <c r="VSO14" s="376"/>
      <c r="VSP14" s="376"/>
      <c r="VSQ14" s="376"/>
      <c r="VSR14" s="376"/>
      <c r="VSS14" s="376"/>
      <c r="VST14" s="376"/>
      <c r="VSU14" s="376"/>
      <c r="VSV14" s="376"/>
      <c r="VSW14" s="376"/>
      <c r="VSX14" s="376"/>
      <c r="VSY14" s="376"/>
      <c r="VSZ14" s="376"/>
      <c r="VTA14" s="376"/>
      <c r="VTB14" s="376"/>
      <c r="VTC14" s="376"/>
      <c r="VTD14" s="376"/>
      <c r="VTE14" s="376"/>
      <c r="VTF14" s="376"/>
      <c r="VTG14" s="376"/>
      <c r="VTH14" s="376"/>
      <c r="VTI14" s="376"/>
      <c r="VTJ14" s="376"/>
      <c r="VTK14" s="376"/>
      <c r="VTL14" s="376"/>
      <c r="VTM14" s="376"/>
      <c r="VTN14" s="376"/>
      <c r="VTO14" s="376"/>
      <c r="VTP14" s="376"/>
      <c r="VTQ14" s="376"/>
      <c r="VTR14" s="376"/>
      <c r="VTS14" s="376"/>
      <c r="VTT14" s="376"/>
      <c r="VTU14" s="376"/>
      <c r="VTV14" s="376"/>
      <c r="VTW14" s="376"/>
      <c r="VTX14" s="376"/>
      <c r="VTY14" s="376"/>
      <c r="VTZ14" s="376"/>
      <c r="VUA14" s="376"/>
      <c r="VUB14" s="376"/>
      <c r="VUC14" s="376"/>
      <c r="VUD14" s="376"/>
      <c r="VUE14" s="376"/>
      <c r="VUF14" s="376"/>
      <c r="VUG14" s="376"/>
      <c r="VUH14" s="376"/>
      <c r="VUI14" s="376"/>
      <c r="VUJ14" s="376"/>
      <c r="VUK14" s="376"/>
      <c r="VUL14" s="376"/>
      <c r="VUM14" s="376"/>
      <c r="VUN14" s="376"/>
      <c r="VUO14" s="376"/>
      <c r="VUP14" s="376"/>
      <c r="VUQ14" s="376"/>
      <c r="VUR14" s="376"/>
      <c r="VUS14" s="376"/>
      <c r="VUT14" s="376"/>
      <c r="VUU14" s="376"/>
      <c r="VUV14" s="376"/>
      <c r="VUW14" s="376"/>
      <c r="VUX14" s="376"/>
      <c r="VUY14" s="376"/>
      <c r="VUZ14" s="376"/>
      <c r="VVA14" s="376"/>
      <c r="VVB14" s="376"/>
      <c r="VVC14" s="376"/>
      <c r="VVD14" s="376"/>
      <c r="VVE14" s="376"/>
      <c r="VVF14" s="376"/>
      <c r="VVG14" s="376"/>
      <c r="VVH14" s="376"/>
      <c r="VVI14" s="376"/>
      <c r="VVJ14" s="376"/>
      <c r="VVK14" s="376"/>
      <c r="VVL14" s="376"/>
      <c r="VVM14" s="376"/>
      <c r="VVN14" s="376"/>
      <c r="VVO14" s="376"/>
      <c r="VVP14" s="376"/>
      <c r="VVQ14" s="376"/>
      <c r="VVR14" s="376"/>
      <c r="VVS14" s="376"/>
      <c r="VVT14" s="376"/>
      <c r="VVU14" s="376"/>
      <c r="VVV14" s="376"/>
      <c r="VVW14" s="376"/>
      <c r="VVX14" s="376"/>
      <c r="VVY14" s="376"/>
      <c r="VVZ14" s="376"/>
      <c r="VWA14" s="376"/>
      <c r="VWB14" s="376"/>
      <c r="VWC14" s="376"/>
      <c r="VWD14" s="376"/>
      <c r="VWE14" s="376"/>
      <c r="VWF14" s="376"/>
      <c r="VWG14" s="376"/>
      <c r="VWH14" s="376"/>
      <c r="VWI14" s="376"/>
      <c r="VWJ14" s="376"/>
      <c r="VWK14" s="376"/>
      <c r="VWL14" s="376"/>
      <c r="VWM14" s="376"/>
      <c r="VWN14" s="376"/>
      <c r="VWO14" s="376"/>
      <c r="VWP14" s="376"/>
      <c r="VWQ14" s="376"/>
      <c r="VWR14" s="376"/>
      <c r="VWS14" s="376"/>
      <c r="VWT14" s="376"/>
      <c r="VWU14" s="376"/>
      <c r="VWV14" s="376"/>
      <c r="VWW14" s="376"/>
      <c r="VWX14" s="376"/>
      <c r="VWY14" s="376"/>
      <c r="VWZ14" s="376"/>
      <c r="VXA14" s="376"/>
      <c r="VXB14" s="376"/>
      <c r="VXC14" s="376"/>
      <c r="VXD14" s="376"/>
      <c r="VXE14" s="376"/>
      <c r="VXF14" s="376"/>
      <c r="VXG14" s="376"/>
      <c r="VXH14" s="376"/>
      <c r="VXI14" s="376"/>
      <c r="VXJ14" s="376"/>
      <c r="VXK14" s="376"/>
      <c r="VXL14" s="376"/>
      <c r="VXM14" s="376"/>
      <c r="VXN14" s="376"/>
      <c r="VXO14" s="376"/>
      <c r="VXP14" s="376"/>
      <c r="VXQ14" s="376"/>
      <c r="VXR14" s="376"/>
      <c r="VXS14" s="376"/>
      <c r="VXT14" s="376"/>
      <c r="VXU14" s="376"/>
      <c r="VXV14" s="376"/>
      <c r="VXW14" s="376"/>
      <c r="VXX14" s="376"/>
      <c r="VXY14" s="376"/>
      <c r="VXZ14" s="376"/>
      <c r="VYA14" s="376"/>
      <c r="VYB14" s="376"/>
      <c r="VYC14" s="376"/>
      <c r="VYD14" s="376"/>
      <c r="VYE14" s="376"/>
      <c r="VYF14" s="376"/>
      <c r="VYG14" s="376"/>
      <c r="VYH14" s="376"/>
      <c r="VYI14" s="376"/>
      <c r="VYJ14" s="376"/>
      <c r="VYK14" s="376"/>
      <c r="VYL14" s="376"/>
      <c r="VYM14" s="376"/>
      <c r="VYN14" s="376"/>
      <c r="VYO14" s="376"/>
      <c r="VYP14" s="376"/>
      <c r="VYQ14" s="376"/>
      <c r="VYR14" s="376"/>
      <c r="VYS14" s="376"/>
      <c r="VYT14" s="376"/>
      <c r="VYU14" s="376"/>
      <c r="VYV14" s="376"/>
      <c r="VYW14" s="376"/>
      <c r="VYX14" s="376"/>
      <c r="VYY14" s="376"/>
      <c r="VYZ14" s="376"/>
      <c r="VZA14" s="376"/>
      <c r="VZB14" s="376"/>
      <c r="VZC14" s="376"/>
      <c r="VZD14" s="376"/>
      <c r="VZE14" s="376"/>
      <c r="VZF14" s="376"/>
      <c r="VZG14" s="376"/>
      <c r="VZH14" s="376"/>
      <c r="VZI14" s="376"/>
      <c r="VZJ14" s="376"/>
      <c r="VZK14" s="376"/>
      <c r="VZL14" s="376"/>
      <c r="VZM14" s="376"/>
      <c r="VZN14" s="376"/>
      <c r="VZO14" s="376"/>
      <c r="VZP14" s="376"/>
      <c r="VZQ14" s="376"/>
      <c r="VZR14" s="376"/>
      <c r="VZS14" s="376"/>
      <c r="VZT14" s="376"/>
      <c r="VZU14" s="376"/>
      <c r="VZV14" s="376"/>
      <c r="VZW14" s="376"/>
      <c r="VZX14" s="376"/>
      <c r="VZY14" s="376"/>
      <c r="VZZ14" s="376"/>
      <c r="WAA14" s="376"/>
      <c r="WAB14" s="376"/>
      <c r="WAC14" s="376"/>
      <c r="WAD14" s="376"/>
      <c r="WAE14" s="376"/>
      <c r="WAF14" s="376"/>
      <c r="WAG14" s="376"/>
      <c r="WAH14" s="376"/>
      <c r="WAI14" s="376"/>
      <c r="WAJ14" s="376"/>
      <c r="WAK14" s="376"/>
      <c r="WAL14" s="376"/>
      <c r="WAM14" s="376"/>
      <c r="WAN14" s="376"/>
      <c r="WAO14" s="376"/>
      <c r="WAP14" s="376"/>
      <c r="WAQ14" s="376"/>
      <c r="WAR14" s="376"/>
      <c r="WAS14" s="376"/>
      <c r="WAT14" s="376"/>
      <c r="WAU14" s="376"/>
      <c r="WAV14" s="376"/>
      <c r="WAW14" s="376"/>
      <c r="WAX14" s="376"/>
      <c r="WAY14" s="376"/>
      <c r="WAZ14" s="376"/>
      <c r="WBA14" s="376"/>
      <c r="WBB14" s="376"/>
      <c r="WBC14" s="376"/>
      <c r="WBD14" s="376"/>
      <c r="WBE14" s="376"/>
      <c r="WBF14" s="376"/>
      <c r="WBG14" s="376"/>
      <c r="WBH14" s="376"/>
      <c r="WBI14" s="376"/>
      <c r="WBJ14" s="376"/>
      <c r="WBK14" s="376"/>
      <c r="WBL14" s="376"/>
      <c r="WBM14" s="376"/>
      <c r="WBN14" s="376"/>
      <c r="WBO14" s="376"/>
      <c r="WBP14" s="376"/>
      <c r="WBQ14" s="376"/>
      <c r="WBR14" s="376"/>
      <c r="WBS14" s="376"/>
      <c r="WBT14" s="376"/>
      <c r="WBU14" s="376"/>
      <c r="WBV14" s="376"/>
      <c r="WBW14" s="376"/>
      <c r="WBX14" s="376"/>
      <c r="WBY14" s="376"/>
      <c r="WBZ14" s="376"/>
      <c r="WCA14" s="376"/>
      <c r="WCB14" s="376"/>
      <c r="WCC14" s="376"/>
      <c r="WCD14" s="376"/>
      <c r="WCE14" s="376"/>
      <c r="WCF14" s="376"/>
      <c r="WCG14" s="376"/>
      <c r="WCH14" s="376"/>
      <c r="WCI14" s="376"/>
      <c r="WCJ14" s="376"/>
      <c r="WCK14" s="376"/>
      <c r="WCL14" s="376"/>
      <c r="WCM14" s="376"/>
      <c r="WCN14" s="376"/>
      <c r="WCO14" s="376"/>
      <c r="WCP14" s="376"/>
      <c r="WCQ14" s="376"/>
      <c r="WCR14" s="376"/>
      <c r="WCS14" s="376"/>
      <c r="WCT14" s="376"/>
      <c r="WCU14" s="376"/>
      <c r="WCV14" s="376"/>
      <c r="WCW14" s="376"/>
      <c r="WCX14" s="376"/>
      <c r="WCY14" s="376"/>
      <c r="WCZ14" s="376"/>
      <c r="WDA14" s="376"/>
      <c r="WDB14" s="376"/>
      <c r="WDC14" s="376"/>
      <c r="WDD14" s="376"/>
      <c r="WDE14" s="376"/>
      <c r="WDF14" s="376"/>
      <c r="WDG14" s="376"/>
      <c r="WDH14" s="376"/>
      <c r="WDI14" s="376"/>
      <c r="WDJ14" s="376"/>
      <c r="WDK14" s="376"/>
      <c r="WDL14" s="376"/>
      <c r="WDM14" s="376"/>
      <c r="WDN14" s="376"/>
      <c r="WDO14" s="376"/>
      <c r="WDP14" s="376"/>
      <c r="WDQ14" s="376"/>
      <c r="WDR14" s="376"/>
      <c r="WDS14" s="376"/>
      <c r="WDT14" s="376"/>
      <c r="WDU14" s="376"/>
      <c r="WDV14" s="376"/>
      <c r="WDW14" s="376"/>
      <c r="WDX14" s="376"/>
      <c r="WDY14" s="376"/>
      <c r="WDZ14" s="376"/>
      <c r="WEA14" s="376"/>
      <c r="WEB14" s="376"/>
      <c r="WEC14" s="376"/>
      <c r="WED14" s="376"/>
      <c r="WEE14" s="376"/>
      <c r="WEF14" s="376"/>
      <c r="WEG14" s="376"/>
      <c r="WEH14" s="376"/>
      <c r="WEI14" s="376"/>
      <c r="WEJ14" s="376"/>
      <c r="WEK14" s="376"/>
      <c r="WEL14" s="376"/>
      <c r="WEM14" s="376"/>
      <c r="WEN14" s="376"/>
      <c r="WEO14" s="376"/>
      <c r="WEP14" s="376"/>
      <c r="WEQ14" s="376"/>
      <c r="WER14" s="376"/>
      <c r="WES14" s="376"/>
      <c r="WET14" s="376"/>
      <c r="WEU14" s="376"/>
      <c r="WEV14" s="376"/>
      <c r="WEW14" s="376"/>
      <c r="WEX14" s="376"/>
      <c r="WEY14" s="376"/>
      <c r="WEZ14" s="376"/>
      <c r="WFA14" s="376"/>
      <c r="WFB14" s="376"/>
      <c r="WFC14" s="376"/>
      <c r="WFD14" s="376"/>
      <c r="WFE14" s="376"/>
      <c r="WFF14" s="376"/>
      <c r="WFG14" s="376"/>
      <c r="WFH14" s="376"/>
      <c r="WFI14" s="376"/>
      <c r="WFJ14" s="376"/>
      <c r="WFK14" s="376"/>
      <c r="WFL14" s="376"/>
      <c r="WFM14" s="376"/>
      <c r="WFN14" s="376"/>
      <c r="WFO14" s="376"/>
      <c r="WFP14" s="376"/>
      <c r="WFQ14" s="376"/>
      <c r="WFR14" s="376"/>
      <c r="WFS14" s="376"/>
      <c r="WFT14" s="376"/>
      <c r="WFU14" s="376"/>
      <c r="WFV14" s="376"/>
      <c r="WFW14" s="376"/>
      <c r="WFX14" s="376"/>
      <c r="WFY14" s="376"/>
      <c r="WFZ14" s="376"/>
      <c r="WGA14" s="376"/>
      <c r="WGB14" s="376"/>
      <c r="WGC14" s="376"/>
      <c r="WGD14" s="376"/>
      <c r="WGE14" s="376"/>
      <c r="WGF14" s="376"/>
      <c r="WGG14" s="376"/>
      <c r="WGH14" s="376"/>
      <c r="WGI14" s="376"/>
      <c r="WGJ14" s="376"/>
      <c r="WGK14" s="376"/>
      <c r="WGL14" s="376"/>
      <c r="WGM14" s="376"/>
      <c r="WGN14" s="376"/>
      <c r="WGO14" s="376"/>
      <c r="WGP14" s="376"/>
      <c r="WGQ14" s="376"/>
      <c r="WGR14" s="376"/>
      <c r="WGS14" s="376"/>
      <c r="WGT14" s="376"/>
      <c r="WGU14" s="376"/>
      <c r="WGV14" s="376"/>
      <c r="WGW14" s="376"/>
      <c r="WGX14" s="376"/>
      <c r="WGY14" s="376"/>
      <c r="WGZ14" s="376"/>
      <c r="WHA14" s="376"/>
      <c r="WHB14" s="376"/>
      <c r="WHC14" s="376"/>
      <c r="WHD14" s="376"/>
      <c r="WHE14" s="376"/>
      <c r="WHF14" s="376"/>
      <c r="WHG14" s="376"/>
      <c r="WHH14" s="376"/>
      <c r="WHI14" s="376"/>
      <c r="WHJ14" s="376"/>
      <c r="WHK14" s="376"/>
      <c r="WHL14" s="376"/>
      <c r="WHM14" s="376"/>
      <c r="WHN14" s="376"/>
      <c r="WHO14" s="376"/>
      <c r="WHP14" s="376"/>
      <c r="WHQ14" s="376"/>
      <c r="WHR14" s="376"/>
      <c r="WHS14" s="376"/>
      <c r="WHT14" s="376"/>
      <c r="WHU14" s="376"/>
      <c r="WHV14" s="376"/>
      <c r="WHW14" s="376"/>
      <c r="WHX14" s="376"/>
      <c r="WHY14" s="376"/>
      <c r="WHZ14" s="376"/>
      <c r="WIA14" s="376"/>
      <c r="WIB14" s="376"/>
      <c r="WIC14" s="376"/>
      <c r="WID14" s="376"/>
      <c r="WIE14" s="376"/>
      <c r="WIF14" s="376"/>
      <c r="WIG14" s="376"/>
      <c r="WIH14" s="376"/>
      <c r="WII14" s="376"/>
      <c r="WIJ14" s="376"/>
      <c r="WIK14" s="376"/>
      <c r="WIL14" s="376"/>
      <c r="WIM14" s="376"/>
      <c r="WIN14" s="376"/>
      <c r="WIO14" s="376"/>
      <c r="WIP14" s="376"/>
      <c r="WIQ14" s="376"/>
      <c r="WIR14" s="376"/>
      <c r="WIS14" s="376"/>
      <c r="WIT14" s="376"/>
      <c r="WIU14" s="376"/>
      <c r="WIV14" s="376"/>
      <c r="WIW14" s="376"/>
      <c r="WIX14" s="376"/>
      <c r="WIY14" s="376"/>
      <c r="WIZ14" s="376"/>
      <c r="WJA14" s="376"/>
      <c r="WJB14" s="376"/>
      <c r="WJC14" s="376"/>
      <c r="WJD14" s="376"/>
      <c r="WJE14" s="376"/>
      <c r="WJF14" s="376"/>
      <c r="WJG14" s="376"/>
      <c r="WJH14" s="376"/>
      <c r="WJI14" s="376"/>
      <c r="WJJ14" s="376"/>
      <c r="WJK14" s="376"/>
      <c r="WJL14" s="376"/>
      <c r="WJM14" s="376"/>
      <c r="WJN14" s="376"/>
      <c r="WJO14" s="376"/>
      <c r="WJP14" s="376"/>
      <c r="WJQ14" s="376"/>
      <c r="WJR14" s="376"/>
      <c r="WJS14" s="376"/>
      <c r="WJT14" s="376"/>
      <c r="WJU14" s="376"/>
      <c r="WJV14" s="376"/>
      <c r="WJW14" s="376"/>
      <c r="WJX14" s="376"/>
      <c r="WJY14" s="376"/>
      <c r="WJZ14" s="376"/>
      <c r="WKA14" s="376"/>
      <c r="WKB14" s="376"/>
      <c r="WKC14" s="376"/>
      <c r="WKD14" s="376"/>
      <c r="WKE14" s="376"/>
      <c r="WKF14" s="376"/>
      <c r="WKG14" s="376"/>
      <c r="WKH14" s="376"/>
      <c r="WKI14" s="376"/>
      <c r="WKJ14" s="376"/>
      <c r="WKK14" s="376"/>
      <c r="WKL14" s="376"/>
      <c r="WKM14" s="376"/>
      <c r="WKN14" s="376"/>
      <c r="WKO14" s="376"/>
      <c r="WKP14" s="376"/>
      <c r="WKQ14" s="376"/>
      <c r="WKR14" s="376"/>
      <c r="WKS14" s="376"/>
      <c r="WKT14" s="376"/>
      <c r="WKU14" s="376"/>
      <c r="WKV14" s="376"/>
      <c r="WKW14" s="376"/>
      <c r="WKX14" s="376"/>
      <c r="WKY14" s="376"/>
      <c r="WKZ14" s="376"/>
      <c r="WLA14" s="376"/>
      <c r="WLB14" s="376"/>
      <c r="WLC14" s="376"/>
      <c r="WLD14" s="376"/>
      <c r="WLE14" s="376"/>
      <c r="WLF14" s="376"/>
      <c r="WLG14" s="376"/>
      <c r="WLH14" s="376"/>
      <c r="WLI14" s="376"/>
      <c r="WLJ14" s="376"/>
      <c r="WLK14" s="376"/>
      <c r="WLL14" s="376"/>
      <c r="WLM14" s="376"/>
      <c r="WLN14" s="376"/>
      <c r="WLO14" s="376"/>
      <c r="WLP14" s="376"/>
      <c r="WLQ14" s="376"/>
      <c r="WLR14" s="376"/>
      <c r="WLS14" s="376"/>
      <c r="WLT14" s="376"/>
      <c r="WLU14" s="376"/>
      <c r="WLV14" s="376"/>
      <c r="WLW14" s="376"/>
      <c r="WLX14" s="376"/>
      <c r="WLY14" s="376"/>
      <c r="WLZ14" s="376"/>
      <c r="WMA14" s="376"/>
      <c r="WMB14" s="376"/>
      <c r="WMC14" s="376"/>
      <c r="WMD14" s="376"/>
      <c r="WME14" s="376"/>
      <c r="WMF14" s="376"/>
      <c r="WMG14" s="376"/>
      <c r="WMH14" s="376"/>
      <c r="WMI14" s="376"/>
      <c r="WMJ14" s="376"/>
      <c r="WMK14" s="376"/>
      <c r="WML14" s="376"/>
      <c r="WMM14" s="376"/>
      <c r="WMN14" s="376"/>
      <c r="WMO14" s="376"/>
      <c r="WMP14" s="376"/>
      <c r="WMQ14" s="376"/>
      <c r="WMR14" s="376"/>
      <c r="WMS14" s="376"/>
      <c r="WMT14" s="376"/>
      <c r="WMU14" s="376"/>
      <c r="WMV14" s="376"/>
      <c r="WMW14" s="376"/>
      <c r="WMX14" s="376"/>
      <c r="WMY14" s="376"/>
      <c r="WMZ14" s="376"/>
      <c r="WNA14" s="376"/>
      <c r="WNB14" s="376"/>
      <c r="WNC14" s="376"/>
      <c r="WND14" s="376"/>
      <c r="WNE14" s="376"/>
      <c r="WNF14" s="376"/>
      <c r="WNG14" s="376"/>
      <c r="WNH14" s="376"/>
      <c r="WNI14" s="376"/>
      <c r="WNJ14" s="376"/>
      <c r="WNK14" s="376"/>
      <c r="WNL14" s="376"/>
      <c r="WNM14" s="376"/>
      <c r="WNN14" s="376"/>
      <c r="WNO14" s="376"/>
      <c r="WNP14" s="376"/>
      <c r="WNQ14" s="376"/>
      <c r="WNR14" s="376"/>
      <c r="WNS14" s="376"/>
      <c r="WNT14" s="376"/>
      <c r="WNU14" s="376"/>
      <c r="WNV14" s="376"/>
      <c r="WNW14" s="376"/>
      <c r="WNX14" s="376"/>
      <c r="WNY14" s="376"/>
      <c r="WNZ14" s="376"/>
      <c r="WOA14" s="376"/>
      <c r="WOB14" s="376"/>
      <c r="WOC14" s="376"/>
      <c r="WOD14" s="376"/>
      <c r="WOE14" s="376"/>
      <c r="WOF14" s="376"/>
      <c r="WOG14" s="376"/>
      <c r="WOH14" s="376"/>
      <c r="WOI14" s="376"/>
      <c r="WOJ14" s="376"/>
      <c r="WOK14" s="376"/>
      <c r="WOL14" s="376"/>
      <c r="WOM14" s="376"/>
      <c r="WON14" s="376"/>
      <c r="WOO14" s="376"/>
      <c r="WOP14" s="376"/>
      <c r="WOQ14" s="376"/>
      <c r="WOR14" s="376"/>
      <c r="WOS14" s="376"/>
      <c r="WOT14" s="376"/>
      <c r="WOU14" s="376"/>
      <c r="WOV14" s="376"/>
      <c r="WOW14" s="376"/>
      <c r="WOX14" s="376"/>
      <c r="WOY14" s="376"/>
      <c r="WOZ14" s="376"/>
      <c r="WPA14" s="376"/>
      <c r="WPB14" s="376"/>
      <c r="WPC14" s="376"/>
      <c r="WPD14" s="376"/>
      <c r="WPE14" s="376"/>
      <c r="WPF14" s="376"/>
      <c r="WPG14" s="376"/>
      <c r="WPH14" s="376"/>
      <c r="WPI14" s="376"/>
      <c r="WPJ14" s="376"/>
      <c r="WPK14" s="376"/>
      <c r="WPL14" s="376"/>
      <c r="WPM14" s="376"/>
      <c r="WPN14" s="376"/>
      <c r="WPO14" s="376"/>
      <c r="WPP14" s="376"/>
      <c r="WPQ14" s="376"/>
      <c r="WPR14" s="376"/>
      <c r="WPS14" s="376"/>
      <c r="WPT14" s="376"/>
      <c r="WPU14" s="376"/>
      <c r="WPV14" s="376"/>
      <c r="WPW14" s="376"/>
      <c r="WPX14" s="376"/>
      <c r="WPY14" s="376"/>
      <c r="WPZ14" s="376"/>
      <c r="WQA14" s="376"/>
      <c r="WQB14" s="376"/>
      <c r="WQC14" s="376"/>
      <c r="WQD14" s="376"/>
      <c r="WQE14" s="376"/>
      <c r="WQF14" s="376"/>
      <c r="WQG14" s="376"/>
      <c r="WQH14" s="376"/>
      <c r="WQI14" s="376"/>
      <c r="WQJ14" s="376"/>
      <c r="WQK14" s="376"/>
      <c r="WQL14" s="376"/>
      <c r="WQM14" s="376"/>
      <c r="WQN14" s="376"/>
      <c r="WQO14" s="376"/>
      <c r="WQP14" s="376"/>
      <c r="WQQ14" s="376"/>
      <c r="WQR14" s="376"/>
      <c r="WQS14" s="376"/>
      <c r="WQT14" s="376"/>
      <c r="WQU14" s="376"/>
      <c r="WQV14" s="376"/>
      <c r="WQW14" s="376"/>
      <c r="WQX14" s="376"/>
      <c r="WQY14" s="376"/>
      <c r="WQZ14" s="376"/>
      <c r="WRA14" s="376"/>
      <c r="WRB14" s="376"/>
      <c r="WRC14" s="376"/>
      <c r="WRD14" s="376"/>
      <c r="WRE14" s="376"/>
      <c r="WRF14" s="376"/>
      <c r="WRG14" s="376"/>
      <c r="WRH14" s="376"/>
      <c r="WRI14" s="376"/>
      <c r="WRJ14" s="376"/>
      <c r="WRK14" s="376"/>
      <c r="WRL14" s="376"/>
      <c r="WRM14" s="376"/>
      <c r="WRN14" s="376"/>
      <c r="WRO14" s="376"/>
      <c r="WRP14" s="376"/>
      <c r="WRQ14" s="376"/>
      <c r="WRR14" s="376"/>
      <c r="WRS14" s="376"/>
      <c r="WRT14" s="376"/>
      <c r="WRU14" s="376"/>
      <c r="WRV14" s="376"/>
      <c r="WRW14" s="376"/>
      <c r="WRX14" s="376"/>
      <c r="WRY14" s="376"/>
      <c r="WRZ14" s="376"/>
      <c r="WSA14" s="376"/>
      <c r="WSB14" s="376"/>
      <c r="WSC14" s="376"/>
      <c r="WSD14" s="376"/>
      <c r="WSE14" s="376"/>
      <c r="WSF14" s="376"/>
      <c r="WSG14" s="376"/>
      <c r="WSH14" s="376"/>
      <c r="WSI14" s="376"/>
      <c r="WSJ14" s="376"/>
      <c r="WSK14" s="376"/>
      <c r="WSL14" s="376"/>
      <c r="WSM14" s="376"/>
      <c r="WSN14" s="376"/>
      <c r="WSO14" s="376"/>
      <c r="WSP14" s="376"/>
      <c r="WSQ14" s="376"/>
      <c r="WSR14" s="376"/>
      <c r="WSS14" s="376"/>
      <c r="WST14" s="376"/>
      <c r="WSU14" s="376"/>
      <c r="WSV14" s="376"/>
      <c r="WSW14" s="376"/>
      <c r="WSX14" s="376"/>
      <c r="WSY14" s="376"/>
      <c r="WSZ14" s="376"/>
      <c r="WTA14" s="376"/>
      <c r="WTB14" s="376"/>
      <c r="WTC14" s="376"/>
      <c r="WTD14" s="376"/>
      <c r="WTE14" s="376"/>
      <c r="WTF14" s="376"/>
      <c r="WTG14" s="376"/>
      <c r="WTH14" s="376"/>
      <c r="WTI14" s="376"/>
      <c r="WTJ14" s="376"/>
      <c r="WTK14" s="376"/>
      <c r="WTL14" s="376"/>
      <c r="WTM14" s="376"/>
      <c r="WTN14" s="376"/>
      <c r="WTO14" s="376"/>
      <c r="WTP14" s="376"/>
      <c r="WTQ14" s="376"/>
      <c r="WTR14" s="376"/>
      <c r="WTS14" s="376"/>
      <c r="WTT14" s="376"/>
      <c r="WTU14" s="376"/>
      <c r="WTV14" s="376"/>
      <c r="WTW14" s="376"/>
      <c r="WTX14" s="376"/>
      <c r="WTY14" s="376"/>
      <c r="WTZ14" s="376"/>
      <c r="WUA14" s="376"/>
      <c r="WUB14" s="376"/>
      <c r="WUC14" s="376"/>
      <c r="WUD14" s="376"/>
      <c r="WUE14" s="376"/>
      <c r="WUF14" s="376"/>
      <c r="WUG14" s="376"/>
      <c r="WUH14" s="376"/>
      <c r="WUI14" s="376"/>
      <c r="WUJ14" s="376"/>
      <c r="WUK14" s="376"/>
      <c r="WUL14" s="376"/>
      <c r="WUM14" s="376"/>
      <c r="WUN14" s="376"/>
      <c r="WUO14" s="376"/>
      <c r="WUP14" s="376"/>
      <c r="WUQ14" s="376"/>
      <c r="WUR14" s="376"/>
      <c r="WUS14" s="376"/>
      <c r="WUT14" s="376"/>
      <c r="WUU14" s="376"/>
      <c r="WUV14" s="376"/>
      <c r="WUW14" s="376"/>
      <c r="WUX14" s="376"/>
      <c r="WUY14" s="376"/>
      <c r="WUZ14" s="376"/>
      <c r="WVA14" s="376"/>
      <c r="WVB14" s="376"/>
      <c r="WVC14" s="376"/>
      <c r="WVD14" s="376"/>
      <c r="WVE14" s="376"/>
      <c r="WVF14" s="376"/>
      <c r="WVG14" s="376"/>
      <c r="WVH14" s="376"/>
      <c r="WVI14" s="376"/>
      <c r="WVJ14" s="376"/>
      <c r="WVK14" s="376"/>
      <c r="WVL14" s="376"/>
      <c r="WVM14" s="376"/>
      <c r="WVN14" s="376"/>
      <c r="WVO14" s="376"/>
      <c r="WVP14" s="376"/>
      <c r="WVQ14" s="376"/>
      <c r="WVR14" s="376"/>
      <c r="WVS14" s="376"/>
      <c r="WVT14" s="376"/>
      <c r="WVU14" s="376"/>
      <c r="WVV14" s="376"/>
      <c r="WVW14" s="376"/>
      <c r="WVX14" s="376"/>
      <c r="WVY14" s="376"/>
      <c r="WVZ14" s="376"/>
      <c r="WWA14" s="376"/>
      <c r="WWB14" s="376"/>
      <c r="WWC14" s="376"/>
      <c r="WWD14" s="376"/>
      <c r="WWE14" s="376"/>
      <c r="WWF14" s="376"/>
      <c r="WWG14" s="376"/>
      <c r="WWH14" s="376"/>
      <c r="WWI14" s="376"/>
      <c r="WWJ14" s="376"/>
      <c r="WWK14" s="376"/>
      <c r="WWL14" s="376"/>
      <c r="WWM14" s="376"/>
      <c r="WWN14" s="376"/>
      <c r="WWO14" s="376"/>
      <c r="WWP14" s="376"/>
      <c r="WWQ14" s="376"/>
      <c r="WWR14" s="376"/>
      <c r="WWS14" s="376"/>
      <c r="WWT14" s="376"/>
      <c r="WWU14" s="376"/>
      <c r="WWV14" s="376"/>
      <c r="WWW14" s="376"/>
      <c r="WWX14" s="376"/>
      <c r="WWY14" s="376"/>
      <c r="WWZ14" s="376"/>
      <c r="WXA14" s="376"/>
      <c r="WXB14" s="376"/>
      <c r="WXC14" s="376"/>
      <c r="WXD14" s="376"/>
      <c r="WXE14" s="376"/>
      <c r="WXF14" s="376"/>
      <c r="WXG14" s="376"/>
      <c r="WXH14" s="376"/>
      <c r="WXI14" s="376"/>
      <c r="WXJ14" s="376"/>
      <c r="WXK14" s="376"/>
      <c r="WXL14" s="376"/>
      <c r="WXM14" s="376"/>
      <c r="WXN14" s="376"/>
      <c r="WXO14" s="376"/>
      <c r="WXP14" s="376"/>
      <c r="WXQ14" s="376"/>
      <c r="WXR14" s="376"/>
      <c r="WXS14" s="376"/>
      <c r="WXT14" s="376"/>
      <c r="WXU14" s="376"/>
      <c r="WXV14" s="376"/>
      <c r="WXW14" s="376"/>
      <c r="WXX14" s="376"/>
      <c r="WXY14" s="376"/>
      <c r="WXZ14" s="376"/>
      <c r="WYA14" s="376"/>
      <c r="WYB14" s="376"/>
      <c r="WYC14" s="376"/>
      <c r="WYD14" s="376"/>
      <c r="WYE14" s="376"/>
      <c r="WYF14" s="376"/>
      <c r="WYG14" s="376"/>
      <c r="WYH14" s="376"/>
      <c r="WYI14" s="376"/>
      <c r="WYJ14" s="376"/>
      <c r="WYK14" s="376"/>
      <c r="WYL14" s="376"/>
      <c r="WYM14" s="376"/>
      <c r="WYN14" s="376"/>
      <c r="WYO14" s="376"/>
      <c r="WYP14" s="376"/>
      <c r="WYQ14" s="376"/>
      <c r="WYR14" s="376"/>
      <c r="WYS14" s="376"/>
      <c r="WYT14" s="376"/>
      <c r="WYU14" s="376"/>
      <c r="WYV14" s="376"/>
      <c r="WYW14" s="376"/>
      <c r="WYX14" s="376"/>
      <c r="WYY14" s="376"/>
      <c r="WYZ14" s="376"/>
      <c r="WZA14" s="376"/>
      <c r="WZB14" s="376"/>
      <c r="WZC14" s="376"/>
      <c r="WZD14" s="376"/>
      <c r="WZE14" s="376"/>
      <c r="WZF14" s="376"/>
      <c r="WZG14" s="376"/>
      <c r="WZH14" s="376"/>
      <c r="WZI14" s="376"/>
      <c r="WZJ14" s="376"/>
      <c r="WZK14" s="376"/>
      <c r="WZL14" s="376"/>
      <c r="WZM14" s="376"/>
      <c r="WZN14" s="376"/>
      <c r="WZO14" s="376"/>
      <c r="WZP14" s="376"/>
      <c r="WZQ14" s="376"/>
      <c r="WZR14" s="376"/>
      <c r="WZS14" s="376"/>
      <c r="WZT14" s="376"/>
      <c r="WZU14" s="376"/>
      <c r="WZV14" s="376"/>
      <c r="WZW14" s="376"/>
      <c r="WZX14" s="376"/>
      <c r="WZY14" s="376"/>
      <c r="WZZ14" s="376"/>
      <c r="XAA14" s="376"/>
      <c r="XAB14" s="376"/>
      <c r="XAC14" s="376"/>
      <c r="XAD14" s="376"/>
      <c r="XAE14" s="376"/>
      <c r="XAF14" s="376"/>
      <c r="XAG14" s="376"/>
      <c r="XAH14" s="376"/>
      <c r="XAI14" s="376"/>
      <c r="XAJ14" s="376"/>
      <c r="XAK14" s="376"/>
      <c r="XAL14" s="376"/>
      <c r="XAM14" s="376"/>
      <c r="XAN14" s="376"/>
      <c r="XAO14" s="376"/>
      <c r="XAP14" s="376"/>
      <c r="XAQ14" s="376"/>
      <c r="XAR14" s="376"/>
      <c r="XAS14" s="376"/>
      <c r="XAT14" s="376"/>
      <c r="XAU14" s="376"/>
      <c r="XAV14" s="376"/>
      <c r="XAW14" s="376"/>
      <c r="XAX14" s="376"/>
      <c r="XAY14" s="376"/>
      <c r="XAZ14" s="376"/>
      <c r="XBA14" s="376"/>
      <c r="XBB14" s="376"/>
      <c r="XBC14" s="376"/>
      <c r="XBD14" s="376"/>
      <c r="XBE14" s="376"/>
      <c r="XBF14" s="376"/>
      <c r="XBG14" s="376"/>
      <c r="XBH14" s="376"/>
      <c r="XBI14" s="376"/>
      <c r="XBJ14" s="376"/>
      <c r="XBK14" s="376"/>
      <c r="XBL14" s="376"/>
      <c r="XBM14" s="376"/>
      <c r="XBN14" s="376"/>
      <c r="XBO14" s="376"/>
      <c r="XBP14" s="376"/>
      <c r="XBQ14" s="376"/>
      <c r="XBR14" s="376"/>
      <c r="XBS14" s="376"/>
      <c r="XBT14" s="376"/>
      <c r="XBU14" s="376"/>
      <c r="XBV14" s="376"/>
      <c r="XBW14" s="376"/>
      <c r="XBX14" s="376"/>
      <c r="XBY14" s="376"/>
      <c r="XBZ14" s="376"/>
      <c r="XCA14" s="376"/>
      <c r="XCB14" s="376"/>
      <c r="XCC14" s="376"/>
      <c r="XCD14" s="376"/>
      <c r="XCE14" s="376"/>
      <c r="XCF14" s="376"/>
      <c r="XCG14" s="376"/>
      <c r="XCH14" s="376"/>
      <c r="XCI14" s="376"/>
      <c r="XCJ14" s="376"/>
      <c r="XCK14" s="376"/>
      <c r="XCL14" s="376"/>
      <c r="XCM14" s="376"/>
      <c r="XCN14" s="376"/>
      <c r="XCO14" s="376"/>
      <c r="XCP14" s="376"/>
      <c r="XCQ14" s="376"/>
      <c r="XCR14" s="376"/>
      <c r="XCS14" s="376"/>
      <c r="XCT14" s="376"/>
      <c r="XCU14" s="376"/>
      <c r="XCV14" s="376"/>
      <c r="XCW14" s="376"/>
      <c r="XCX14" s="376"/>
      <c r="XCY14" s="376"/>
      <c r="XCZ14" s="376"/>
      <c r="XDA14" s="376"/>
      <c r="XDB14" s="376"/>
      <c r="XDC14" s="376"/>
      <c r="XDD14" s="376"/>
      <c r="XDE14" s="376"/>
      <c r="XDF14" s="376"/>
      <c r="XDG14" s="376"/>
      <c r="XDH14" s="376"/>
      <c r="XDI14" s="376"/>
      <c r="XDJ14" s="376"/>
      <c r="XDK14" s="376"/>
      <c r="XDL14" s="376"/>
      <c r="XDM14" s="376"/>
      <c r="XDN14" s="376"/>
      <c r="XDO14" s="376"/>
      <c r="XDP14" s="376"/>
      <c r="XDQ14" s="376"/>
      <c r="XDR14" s="376"/>
      <c r="XDS14" s="376"/>
      <c r="XDT14" s="376"/>
      <c r="XDU14" s="376"/>
      <c r="XDV14" s="376"/>
      <c r="XDW14" s="376"/>
      <c r="XDX14" s="376"/>
      <c r="XDY14" s="376"/>
      <c r="XDZ14" s="376"/>
      <c r="XEA14" s="376"/>
      <c r="XEB14" s="376"/>
      <c r="XEC14" s="376"/>
      <c r="XED14" s="376"/>
      <c r="XEE14" s="376"/>
      <c r="XEF14" s="376"/>
      <c r="XEG14" s="376"/>
      <c r="XEH14" s="376"/>
      <c r="XEI14" s="376"/>
      <c r="XEJ14" s="376"/>
      <c r="XEK14" s="376"/>
      <c r="XEL14" s="376"/>
      <c r="XEM14" s="376"/>
      <c r="XEN14" s="376"/>
      <c r="XEO14" s="376"/>
      <c r="XEP14" s="376"/>
      <c r="XEQ14" s="376"/>
      <c r="XER14" s="376"/>
      <c r="XES14" s="376"/>
      <c r="XET14" s="376"/>
      <c r="XEU14" s="376"/>
      <c r="XEV14" s="376"/>
      <c r="XEW14" s="376"/>
      <c r="XEX14" s="376"/>
      <c r="XEY14" s="376"/>
      <c r="XEZ14" s="376"/>
      <c r="XFA14" s="376"/>
      <c r="XFB14" s="376"/>
      <c r="XFC14" s="376"/>
      <c r="XFD14" s="376"/>
    </row>
    <row r="15" spans="1:16384" ht="57" customHeight="1" x14ac:dyDescent="0.2">
      <c r="A15" s="377" t="s">
        <v>585</v>
      </c>
      <c r="B15" s="377"/>
      <c r="C15" s="377"/>
      <c r="D15" s="377"/>
      <c r="E15" s="377"/>
      <c r="F15" s="377"/>
      <c r="G15" s="377"/>
      <c r="H15" s="377"/>
      <c r="I15" s="377"/>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6"/>
      <c r="AW15" s="376"/>
      <c r="AX15" s="376"/>
      <c r="AY15" s="376"/>
      <c r="AZ15" s="376"/>
      <c r="BA15" s="376"/>
      <c r="BB15" s="376"/>
      <c r="BC15" s="376"/>
      <c r="BD15" s="376"/>
      <c r="BE15" s="376"/>
      <c r="BF15" s="376"/>
      <c r="BG15" s="376"/>
      <c r="BH15" s="376"/>
      <c r="BI15" s="376"/>
      <c r="BJ15" s="376"/>
      <c r="BK15" s="376"/>
      <c r="BL15" s="376"/>
      <c r="BM15" s="376"/>
      <c r="BN15" s="376"/>
      <c r="BO15" s="376"/>
      <c r="BP15" s="376"/>
      <c r="BQ15" s="376"/>
      <c r="BR15" s="376"/>
      <c r="BS15" s="376"/>
      <c r="BT15" s="376"/>
      <c r="BU15" s="376"/>
      <c r="BV15" s="376"/>
      <c r="BW15" s="376"/>
      <c r="BX15" s="376"/>
      <c r="BY15" s="376"/>
      <c r="BZ15" s="376"/>
      <c r="CA15" s="376"/>
      <c r="CB15" s="376"/>
      <c r="CC15" s="376"/>
      <c r="CD15" s="376"/>
      <c r="CE15" s="376"/>
      <c r="CF15" s="376"/>
      <c r="CG15" s="376"/>
      <c r="CH15" s="376"/>
      <c r="CI15" s="376"/>
      <c r="CJ15" s="376"/>
      <c r="CK15" s="376"/>
      <c r="CL15" s="376"/>
      <c r="CM15" s="376"/>
      <c r="CN15" s="376"/>
      <c r="CO15" s="376"/>
      <c r="CP15" s="376"/>
      <c r="CQ15" s="376"/>
      <c r="CR15" s="376"/>
      <c r="CS15" s="376"/>
      <c r="CT15" s="376"/>
      <c r="CU15" s="376"/>
      <c r="CV15" s="376"/>
      <c r="CW15" s="376"/>
      <c r="CX15" s="376"/>
      <c r="CY15" s="376"/>
      <c r="CZ15" s="376"/>
      <c r="DA15" s="376"/>
      <c r="DB15" s="376"/>
      <c r="DC15" s="376"/>
      <c r="DD15" s="376"/>
      <c r="DE15" s="376"/>
      <c r="DF15" s="376"/>
      <c r="DG15" s="376"/>
      <c r="DH15" s="376"/>
      <c r="DI15" s="376"/>
      <c r="DJ15" s="376"/>
      <c r="DK15" s="376"/>
      <c r="DL15" s="376"/>
      <c r="DM15" s="376"/>
      <c r="DN15" s="376"/>
      <c r="DO15" s="376"/>
      <c r="DP15" s="376"/>
      <c r="DQ15" s="376"/>
      <c r="DR15" s="376"/>
      <c r="DS15" s="376"/>
      <c r="DT15" s="376"/>
      <c r="DU15" s="376"/>
      <c r="DV15" s="376"/>
      <c r="DW15" s="376"/>
      <c r="DX15" s="376"/>
      <c r="DY15" s="376"/>
      <c r="DZ15" s="376"/>
      <c r="EA15" s="376"/>
      <c r="EB15" s="376"/>
      <c r="EC15" s="376"/>
      <c r="ED15" s="376"/>
      <c r="EE15" s="376"/>
      <c r="EF15" s="376"/>
      <c r="EG15" s="376"/>
      <c r="EH15" s="376"/>
      <c r="EI15" s="376"/>
      <c r="EJ15" s="376"/>
      <c r="EK15" s="376"/>
      <c r="EL15" s="376"/>
      <c r="EM15" s="376"/>
      <c r="EN15" s="376"/>
      <c r="EO15" s="376"/>
      <c r="EP15" s="376"/>
      <c r="EQ15" s="376"/>
      <c r="ER15" s="376"/>
      <c r="ES15" s="376"/>
      <c r="ET15" s="376"/>
      <c r="EU15" s="376"/>
      <c r="EV15" s="376"/>
      <c r="EW15" s="376"/>
      <c r="EX15" s="376"/>
      <c r="EY15" s="376"/>
      <c r="EZ15" s="376"/>
      <c r="FA15" s="376"/>
      <c r="FB15" s="376"/>
      <c r="FC15" s="376"/>
      <c r="FD15" s="376"/>
      <c r="FE15" s="376"/>
      <c r="FF15" s="376"/>
      <c r="FG15" s="376"/>
      <c r="FH15" s="376"/>
      <c r="FI15" s="376"/>
      <c r="FJ15" s="376"/>
      <c r="FK15" s="376"/>
      <c r="FL15" s="376"/>
      <c r="FM15" s="376"/>
      <c r="FN15" s="376"/>
      <c r="FO15" s="376"/>
      <c r="FP15" s="376"/>
      <c r="FQ15" s="376"/>
      <c r="FR15" s="376"/>
      <c r="FS15" s="376"/>
      <c r="FT15" s="376"/>
      <c r="FU15" s="376"/>
      <c r="FV15" s="376"/>
      <c r="FW15" s="376"/>
      <c r="FX15" s="376"/>
      <c r="FY15" s="376"/>
      <c r="FZ15" s="376"/>
      <c r="GA15" s="376"/>
      <c r="GB15" s="376"/>
      <c r="GC15" s="376"/>
      <c r="GD15" s="376"/>
      <c r="GE15" s="376"/>
      <c r="GF15" s="376"/>
      <c r="GG15" s="376"/>
      <c r="GH15" s="376"/>
      <c r="GI15" s="376"/>
      <c r="GJ15" s="376"/>
      <c r="GK15" s="376"/>
      <c r="GL15" s="376"/>
      <c r="GM15" s="376"/>
      <c r="GN15" s="376"/>
      <c r="GO15" s="376"/>
      <c r="GP15" s="376"/>
      <c r="GQ15" s="376"/>
      <c r="GR15" s="376"/>
      <c r="GS15" s="376"/>
      <c r="GT15" s="376"/>
      <c r="GU15" s="376"/>
      <c r="GV15" s="376"/>
      <c r="GW15" s="376"/>
      <c r="GX15" s="376"/>
      <c r="GY15" s="376"/>
      <c r="GZ15" s="376"/>
      <c r="HA15" s="376"/>
      <c r="HB15" s="376"/>
      <c r="HC15" s="376"/>
      <c r="HD15" s="376"/>
      <c r="HE15" s="376"/>
      <c r="HF15" s="376"/>
      <c r="HG15" s="376"/>
      <c r="HH15" s="376"/>
      <c r="HI15" s="376"/>
      <c r="HJ15" s="376"/>
      <c r="HK15" s="376"/>
      <c r="HL15" s="376"/>
      <c r="HM15" s="376"/>
      <c r="HN15" s="376"/>
      <c r="HO15" s="376"/>
      <c r="HP15" s="376"/>
      <c r="HQ15" s="376"/>
      <c r="HR15" s="376"/>
      <c r="HS15" s="376"/>
      <c r="HT15" s="376"/>
      <c r="HU15" s="376"/>
      <c r="HV15" s="376"/>
      <c r="HW15" s="376"/>
      <c r="HX15" s="376"/>
      <c r="HY15" s="376"/>
      <c r="HZ15" s="376"/>
      <c r="IA15" s="376"/>
      <c r="IB15" s="376"/>
      <c r="IC15" s="376"/>
      <c r="ID15" s="376"/>
      <c r="IE15" s="376"/>
      <c r="IF15" s="376"/>
      <c r="IG15" s="376"/>
      <c r="IH15" s="376"/>
      <c r="II15" s="376"/>
      <c r="IJ15" s="376"/>
      <c r="IK15" s="376"/>
      <c r="IL15" s="376"/>
      <c r="IM15" s="376"/>
      <c r="IN15" s="376"/>
      <c r="IO15" s="376"/>
      <c r="IP15" s="376"/>
      <c r="IQ15" s="376"/>
      <c r="IR15" s="376"/>
      <c r="IS15" s="376"/>
      <c r="IT15" s="376"/>
      <c r="IU15" s="376"/>
      <c r="IV15" s="376"/>
      <c r="IW15" s="376"/>
      <c r="IX15" s="376"/>
      <c r="IY15" s="376"/>
      <c r="IZ15" s="376"/>
      <c r="JA15" s="376"/>
      <c r="JB15" s="376"/>
      <c r="JC15" s="376"/>
      <c r="JD15" s="376"/>
      <c r="JE15" s="376"/>
      <c r="JF15" s="376"/>
      <c r="JG15" s="376"/>
      <c r="JH15" s="376"/>
      <c r="JI15" s="376"/>
      <c r="JJ15" s="376"/>
      <c r="JK15" s="376"/>
      <c r="JL15" s="376"/>
      <c r="JM15" s="376"/>
      <c r="JN15" s="376"/>
      <c r="JO15" s="376"/>
      <c r="JP15" s="376"/>
      <c r="JQ15" s="376"/>
      <c r="JR15" s="376"/>
      <c r="JS15" s="376"/>
      <c r="JT15" s="376"/>
      <c r="JU15" s="376"/>
      <c r="JV15" s="376"/>
      <c r="JW15" s="376"/>
      <c r="JX15" s="376"/>
      <c r="JY15" s="376"/>
      <c r="JZ15" s="376"/>
      <c r="KA15" s="376"/>
      <c r="KB15" s="376"/>
      <c r="KC15" s="376"/>
      <c r="KD15" s="376"/>
      <c r="KE15" s="376"/>
      <c r="KF15" s="376"/>
      <c r="KG15" s="376"/>
      <c r="KH15" s="376"/>
      <c r="KI15" s="376"/>
      <c r="KJ15" s="376"/>
      <c r="KK15" s="376"/>
      <c r="KL15" s="376"/>
      <c r="KM15" s="376"/>
      <c r="KN15" s="376"/>
      <c r="KO15" s="376"/>
      <c r="KP15" s="376"/>
      <c r="KQ15" s="376"/>
      <c r="KR15" s="376"/>
      <c r="KS15" s="376"/>
      <c r="KT15" s="376"/>
      <c r="KU15" s="376"/>
      <c r="KV15" s="376"/>
      <c r="KW15" s="376"/>
      <c r="KX15" s="376"/>
      <c r="KY15" s="376"/>
      <c r="KZ15" s="376"/>
      <c r="LA15" s="376"/>
      <c r="LB15" s="376"/>
      <c r="LC15" s="376"/>
      <c r="LD15" s="376"/>
      <c r="LE15" s="376"/>
      <c r="LF15" s="376"/>
      <c r="LG15" s="376"/>
      <c r="LH15" s="376"/>
      <c r="LI15" s="376"/>
      <c r="LJ15" s="376"/>
      <c r="LK15" s="376"/>
      <c r="LL15" s="376"/>
      <c r="LM15" s="376"/>
      <c r="LN15" s="376"/>
      <c r="LO15" s="376"/>
      <c r="LP15" s="376"/>
      <c r="LQ15" s="376"/>
      <c r="LR15" s="376"/>
      <c r="LS15" s="376"/>
      <c r="LT15" s="376"/>
      <c r="LU15" s="376"/>
      <c r="LV15" s="376"/>
      <c r="LW15" s="376"/>
      <c r="LX15" s="376"/>
      <c r="LY15" s="376"/>
      <c r="LZ15" s="376"/>
      <c r="MA15" s="376"/>
      <c r="MB15" s="376"/>
      <c r="MC15" s="376"/>
      <c r="MD15" s="376"/>
      <c r="ME15" s="376"/>
      <c r="MF15" s="376"/>
      <c r="MG15" s="376"/>
      <c r="MH15" s="376"/>
      <c r="MI15" s="376"/>
      <c r="MJ15" s="376"/>
      <c r="MK15" s="376"/>
      <c r="ML15" s="376"/>
      <c r="MM15" s="376"/>
      <c r="MN15" s="376"/>
      <c r="MO15" s="376"/>
      <c r="MP15" s="376"/>
      <c r="MQ15" s="376"/>
      <c r="MR15" s="376"/>
      <c r="MS15" s="376"/>
      <c r="MT15" s="376"/>
      <c r="MU15" s="376"/>
      <c r="MV15" s="376"/>
      <c r="MW15" s="376"/>
      <c r="MX15" s="376"/>
      <c r="MY15" s="376"/>
      <c r="MZ15" s="376"/>
      <c r="NA15" s="376"/>
      <c r="NB15" s="376"/>
      <c r="NC15" s="376"/>
      <c r="ND15" s="376"/>
      <c r="NE15" s="376"/>
      <c r="NF15" s="376"/>
      <c r="NG15" s="376"/>
      <c r="NH15" s="376"/>
      <c r="NI15" s="376"/>
      <c r="NJ15" s="376"/>
      <c r="NK15" s="376"/>
      <c r="NL15" s="376"/>
      <c r="NM15" s="376"/>
      <c r="NN15" s="376"/>
      <c r="NO15" s="376"/>
      <c r="NP15" s="376"/>
      <c r="NQ15" s="376"/>
      <c r="NR15" s="376"/>
      <c r="NS15" s="376"/>
      <c r="NT15" s="376"/>
      <c r="NU15" s="376"/>
      <c r="NV15" s="376"/>
      <c r="NW15" s="376"/>
      <c r="NX15" s="376"/>
      <c r="NY15" s="376"/>
      <c r="NZ15" s="376"/>
      <c r="OA15" s="376"/>
      <c r="OB15" s="376"/>
      <c r="OC15" s="376"/>
      <c r="OD15" s="376"/>
      <c r="OE15" s="376"/>
      <c r="OF15" s="376"/>
      <c r="OG15" s="376"/>
      <c r="OH15" s="376"/>
      <c r="OI15" s="376"/>
      <c r="OJ15" s="376"/>
      <c r="OK15" s="376"/>
      <c r="OL15" s="376"/>
      <c r="OM15" s="376"/>
      <c r="ON15" s="376"/>
      <c r="OO15" s="376"/>
      <c r="OP15" s="376"/>
      <c r="OQ15" s="376"/>
      <c r="OR15" s="376"/>
      <c r="OS15" s="376"/>
      <c r="OT15" s="376"/>
      <c r="OU15" s="376"/>
      <c r="OV15" s="376"/>
      <c r="OW15" s="376"/>
      <c r="OX15" s="376"/>
      <c r="OY15" s="376"/>
      <c r="OZ15" s="376"/>
      <c r="PA15" s="376"/>
      <c r="PB15" s="376"/>
      <c r="PC15" s="376"/>
      <c r="PD15" s="376"/>
      <c r="PE15" s="376"/>
      <c r="PF15" s="376"/>
      <c r="PG15" s="376"/>
      <c r="PH15" s="376"/>
      <c r="PI15" s="376"/>
      <c r="PJ15" s="376"/>
      <c r="PK15" s="376"/>
      <c r="PL15" s="376"/>
      <c r="PM15" s="376"/>
      <c r="PN15" s="376"/>
      <c r="PO15" s="376"/>
      <c r="PP15" s="376"/>
      <c r="PQ15" s="376"/>
      <c r="PR15" s="376"/>
      <c r="PS15" s="376"/>
      <c r="PT15" s="376"/>
      <c r="PU15" s="376"/>
      <c r="PV15" s="376"/>
      <c r="PW15" s="376"/>
      <c r="PX15" s="376"/>
      <c r="PY15" s="376"/>
      <c r="PZ15" s="376"/>
      <c r="QA15" s="376"/>
      <c r="QB15" s="376"/>
      <c r="QC15" s="376"/>
      <c r="QD15" s="376"/>
      <c r="QE15" s="376"/>
      <c r="QF15" s="376"/>
      <c r="QG15" s="376"/>
      <c r="QH15" s="376"/>
      <c r="QI15" s="376"/>
      <c r="QJ15" s="376"/>
      <c r="QK15" s="376"/>
      <c r="QL15" s="376"/>
      <c r="QM15" s="376"/>
      <c r="QN15" s="376"/>
      <c r="QO15" s="376"/>
      <c r="QP15" s="376"/>
      <c r="QQ15" s="376"/>
      <c r="QR15" s="376"/>
      <c r="QS15" s="376"/>
      <c r="QT15" s="376"/>
      <c r="QU15" s="376"/>
      <c r="QV15" s="376"/>
      <c r="QW15" s="376"/>
      <c r="QX15" s="376"/>
      <c r="QY15" s="376"/>
      <c r="QZ15" s="376"/>
      <c r="RA15" s="376"/>
      <c r="RB15" s="376"/>
      <c r="RC15" s="376"/>
      <c r="RD15" s="376"/>
      <c r="RE15" s="376"/>
      <c r="RF15" s="376"/>
      <c r="RG15" s="376"/>
      <c r="RH15" s="376"/>
      <c r="RI15" s="376"/>
      <c r="RJ15" s="376"/>
      <c r="RK15" s="376"/>
      <c r="RL15" s="376"/>
      <c r="RM15" s="376"/>
      <c r="RN15" s="376"/>
      <c r="RO15" s="376"/>
      <c r="RP15" s="376"/>
      <c r="RQ15" s="376"/>
      <c r="RR15" s="376"/>
      <c r="RS15" s="376"/>
      <c r="RT15" s="376"/>
      <c r="RU15" s="376"/>
      <c r="RV15" s="376"/>
      <c r="RW15" s="376"/>
      <c r="RX15" s="376"/>
      <c r="RY15" s="376"/>
      <c r="RZ15" s="376"/>
      <c r="SA15" s="376"/>
      <c r="SB15" s="376"/>
      <c r="SC15" s="376"/>
      <c r="SD15" s="376"/>
      <c r="SE15" s="376"/>
      <c r="SF15" s="376"/>
      <c r="SG15" s="376"/>
      <c r="SH15" s="376"/>
      <c r="SI15" s="376"/>
      <c r="SJ15" s="376"/>
      <c r="SK15" s="376"/>
      <c r="SL15" s="376"/>
      <c r="SM15" s="376"/>
      <c r="SN15" s="376"/>
      <c r="SO15" s="376"/>
      <c r="SP15" s="376"/>
      <c r="SQ15" s="376"/>
      <c r="SR15" s="376"/>
      <c r="SS15" s="376"/>
      <c r="ST15" s="376"/>
      <c r="SU15" s="376"/>
      <c r="SV15" s="376"/>
      <c r="SW15" s="376"/>
      <c r="SX15" s="376"/>
      <c r="SY15" s="376"/>
      <c r="SZ15" s="376"/>
      <c r="TA15" s="376"/>
      <c r="TB15" s="376"/>
      <c r="TC15" s="376"/>
      <c r="TD15" s="376"/>
      <c r="TE15" s="376"/>
      <c r="TF15" s="376"/>
      <c r="TG15" s="376"/>
      <c r="TH15" s="376"/>
      <c r="TI15" s="376"/>
      <c r="TJ15" s="376"/>
      <c r="TK15" s="376"/>
      <c r="TL15" s="376"/>
      <c r="TM15" s="376"/>
      <c r="TN15" s="376"/>
      <c r="TO15" s="376"/>
      <c r="TP15" s="376"/>
      <c r="TQ15" s="376"/>
      <c r="TR15" s="376"/>
      <c r="TS15" s="376"/>
      <c r="TT15" s="376"/>
      <c r="TU15" s="376"/>
      <c r="TV15" s="376"/>
      <c r="TW15" s="376"/>
      <c r="TX15" s="376"/>
      <c r="TY15" s="376"/>
      <c r="TZ15" s="376"/>
      <c r="UA15" s="376"/>
      <c r="UB15" s="376"/>
      <c r="UC15" s="376"/>
      <c r="UD15" s="376"/>
      <c r="UE15" s="376"/>
      <c r="UF15" s="376"/>
      <c r="UG15" s="376"/>
      <c r="UH15" s="376"/>
      <c r="UI15" s="376"/>
      <c r="UJ15" s="376"/>
      <c r="UK15" s="376"/>
      <c r="UL15" s="376"/>
      <c r="UM15" s="376"/>
      <c r="UN15" s="376"/>
      <c r="UO15" s="376"/>
      <c r="UP15" s="376"/>
      <c r="UQ15" s="376"/>
      <c r="UR15" s="376"/>
      <c r="US15" s="376"/>
      <c r="UT15" s="376"/>
      <c r="UU15" s="376"/>
      <c r="UV15" s="376"/>
      <c r="UW15" s="376"/>
      <c r="UX15" s="376"/>
      <c r="UY15" s="376"/>
      <c r="UZ15" s="376"/>
      <c r="VA15" s="376"/>
      <c r="VB15" s="376"/>
      <c r="VC15" s="376"/>
      <c r="VD15" s="376"/>
      <c r="VE15" s="376"/>
      <c r="VF15" s="376"/>
      <c r="VG15" s="376"/>
      <c r="VH15" s="376"/>
      <c r="VI15" s="376"/>
      <c r="VJ15" s="376"/>
      <c r="VK15" s="376"/>
      <c r="VL15" s="376"/>
      <c r="VM15" s="376"/>
      <c r="VN15" s="376"/>
      <c r="VO15" s="376"/>
      <c r="VP15" s="376"/>
      <c r="VQ15" s="376"/>
      <c r="VR15" s="376"/>
      <c r="VS15" s="376"/>
      <c r="VT15" s="376"/>
      <c r="VU15" s="376"/>
      <c r="VV15" s="376"/>
      <c r="VW15" s="376"/>
      <c r="VX15" s="376"/>
      <c r="VY15" s="376"/>
      <c r="VZ15" s="376"/>
      <c r="WA15" s="376"/>
      <c r="WB15" s="376"/>
      <c r="WC15" s="376"/>
      <c r="WD15" s="376"/>
      <c r="WE15" s="376"/>
      <c r="WF15" s="376"/>
      <c r="WG15" s="376"/>
      <c r="WH15" s="376"/>
      <c r="WI15" s="376"/>
      <c r="WJ15" s="376"/>
      <c r="WK15" s="376"/>
      <c r="WL15" s="376"/>
      <c r="WM15" s="376"/>
      <c r="WN15" s="376"/>
      <c r="WO15" s="376"/>
      <c r="WP15" s="376"/>
      <c r="WQ15" s="376"/>
      <c r="WR15" s="376"/>
      <c r="WS15" s="376"/>
      <c r="WT15" s="376"/>
      <c r="WU15" s="376"/>
      <c r="WV15" s="376"/>
      <c r="WW15" s="376"/>
      <c r="WX15" s="376"/>
      <c r="WY15" s="376"/>
      <c r="WZ15" s="376"/>
      <c r="XA15" s="376"/>
      <c r="XB15" s="376"/>
      <c r="XC15" s="376"/>
      <c r="XD15" s="376"/>
      <c r="XE15" s="376"/>
      <c r="XF15" s="376"/>
      <c r="XG15" s="376"/>
      <c r="XH15" s="376"/>
      <c r="XI15" s="376"/>
      <c r="XJ15" s="376"/>
      <c r="XK15" s="376"/>
      <c r="XL15" s="376"/>
      <c r="XM15" s="376"/>
      <c r="XN15" s="376"/>
      <c r="XO15" s="376"/>
      <c r="XP15" s="376"/>
      <c r="XQ15" s="376"/>
      <c r="XR15" s="376"/>
      <c r="XS15" s="376"/>
      <c r="XT15" s="376"/>
      <c r="XU15" s="376"/>
      <c r="XV15" s="376"/>
      <c r="XW15" s="376"/>
      <c r="XX15" s="376"/>
      <c r="XY15" s="376"/>
      <c r="XZ15" s="376"/>
      <c r="YA15" s="376"/>
      <c r="YB15" s="376"/>
      <c r="YC15" s="376"/>
      <c r="YD15" s="376"/>
      <c r="YE15" s="376"/>
      <c r="YF15" s="376"/>
      <c r="YG15" s="376"/>
      <c r="YH15" s="376"/>
      <c r="YI15" s="376"/>
      <c r="YJ15" s="376"/>
      <c r="YK15" s="376"/>
      <c r="YL15" s="376"/>
      <c r="YM15" s="376"/>
      <c r="YN15" s="376"/>
      <c r="YO15" s="376"/>
      <c r="YP15" s="376"/>
      <c r="YQ15" s="376"/>
      <c r="YR15" s="376"/>
      <c r="YS15" s="376"/>
      <c r="YT15" s="376"/>
      <c r="YU15" s="376"/>
      <c r="YV15" s="376"/>
      <c r="YW15" s="376"/>
      <c r="YX15" s="376"/>
      <c r="YY15" s="376"/>
      <c r="YZ15" s="376"/>
      <c r="ZA15" s="376"/>
      <c r="ZB15" s="376"/>
      <c r="ZC15" s="376"/>
      <c r="ZD15" s="376"/>
      <c r="ZE15" s="376"/>
      <c r="ZF15" s="376"/>
      <c r="ZG15" s="376"/>
      <c r="ZH15" s="376"/>
      <c r="ZI15" s="376"/>
      <c r="ZJ15" s="376"/>
      <c r="ZK15" s="376"/>
      <c r="ZL15" s="376"/>
      <c r="ZM15" s="376"/>
      <c r="ZN15" s="376"/>
      <c r="ZO15" s="376"/>
      <c r="ZP15" s="376"/>
      <c r="ZQ15" s="376"/>
      <c r="ZR15" s="376"/>
      <c r="ZS15" s="376"/>
      <c r="ZT15" s="376"/>
      <c r="ZU15" s="376"/>
      <c r="ZV15" s="376"/>
      <c r="ZW15" s="376"/>
      <c r="ZX15" s="376"/>
      <c r="ZY15" s="376"/>
      <c r="ZZ15" s="376"/>
      <c r="AAA15" s="376"/>
      <c r="AAB15" s="376"/>
      <c r="AAC15" s="376"/>
      <c r="AAD15" s="376"/>
      <c r="AAE15" s="376"/>
      <c r="AAF15" s="376"/>
      <c r="AAG15" s="376"/>
      <c r="AAH15" s="376"/>
      <c r="AAI15" s="376"/>
      <c r="AAJ15" s="376"/>
      <c r="AAK15" s="376"/>
      <c r="AAL15" s="376"/>
      <c r="AAM15" s="376"/>
      <c r="AAN15" s="376"/>
      <c r="AAO15" s="376"/>
      <c r="AAP15" s="376"/>
      <c r="AAQ15" s="376"/>
      <c r="AAR15" s="376"/>
      <c r="AAS15" s="376"/>
      <c r="AAT15" s="376"/>
      <c r="AAU15" s="376"/>
      <c r="AAV15" s="376"/>
      <c r="AAW15" s="376"/>
      <c r="AAX15" s="376"/>
      <c r="AAY15" s="376"/>
      <c r="AAZ15" s="376"/>
      <c r="ABA15" s="376"/>
      <c r="ABB15" s="376"/>
      <c r="ABC15" s="376"/>
      <c r="ABD15" s="376"/>
      <c r="ABE15" s="376"/>
      <c r="ABF15" s="376"/>
      <c r="ABG15" s="376"/>
      <c r="ABH15" s="376"/>
      <c r="ABI15" s="376"/>
      <c r="ABJ15" s="376"/>
      <c r="ABK15" s="376"/>
      <c r="ABL15" s="376"/>
      <c r="ABM15" s="376"/>
      <c r="ABN15" s="376"/>
      <c r="ABO15" s="376"/>
      <c r="ABP15" s="376"/>
      <c r="ABQ15" s="376"/>
      <c r="ABR15" s="376"/>
      <c r="ABS15" s="376"/>
      <c r="ABT15" s="376"/>
      <c r="ABU15" s="376"/>
      <c r="ABV15" s="376"/>
      <c r="ABW15" s="376"/>
      <c r="ABX15" s="376"/>
      <c r="ABY15" s="376"/>
      <c r="ABZ15" s="376"/>
      <c r="ACA15" s="376"/>
      <c r="ACB15" s="376"/>
      <c r="ACC15" s="376"/>
      <c r="ACD15" s="376"/>
      <c r="ACE15" s="376"/>
      <c r="ACF15" s="376"/>
      <c r="ACG15" s="376"/>
      <c r="ACH15" s="376"/>
      <c r="ACI15" s="376"/>
      <c r="ACJ15" s="376"/>
      <c r="ACK15" s="376"/>
      <c r="ACL15" s="376"/>
      <c r="ACM15" s="376"/>
      <c r="ACN15" s="376"/>
      <c r="ACO15" s="376"/>
      <c r="ACP15" s="376"/>
      <c r="ACQ15" s="376"/>
      <c r="ACR15" s="376"/>
      <c r="ACS15" s="376"/>
      <c r="ACT15" s="376"/>
      <c r="ACU15" s="376"/>
      <c r="ACV15" s="376"/>
      <c r="ACW15" s="376"/>
      <c r="ACX15" s="376"/>
      <c r="ACY15" s="376"/>
      <c r="ACZ15" s="376"/>
      <c r="ADA15" s="376"/>
      <c r="ADB15" s="376"/>
      <c r="ADC15" s="376"/>
      <c r="ADD15" s="376"/>
      <c r="ADE15" s="376"/>
      <c r="ADF15" s="376"/>
      <c r="ADG15" s="376"/>
      <c r="ADH15" s="376"/>
      <c r="ADI15" s="376"/>
      <c r="ADJ15" s="376"/>
      <c r="ADK15" s="376"/>
      <c r="ADL15" s="376"/>
      <c r="ADM15" s="376"/>
      <c r="ADN15" s="376"/>
      <c r="ADO15" s="376"/>
      <c r="ADP15" s="376"/>
      <c r="ADQ15" s="376"/>
      <c r="ADR15" s="376"/>
      <c r="ADS15" s="376"/>
      <c r="ADT15" s="376"/>
      <c r="ADU15" s="376"/>
      <c r="ADV15" s="376"/>
      <c r="ADW15" s="376"/>
      <c r="ADX15" s="376"/>
      <c r="ADY15" s="376"/>
      <c r="ADZ15" s="376"/>
      <c r="AEA15" s="376"/>
      <c r="AEB15" s="376"/>
      <c r="AEC15" s="376"/>
      <c r="AED15" s="376"/>
      <c r="AEE15" s="376"/>
      <c r="AEF15" s="376"/>
      <c r="AEG15" s="376"/>
      <c r="AEH15" s="376"/>
      <c r="AEI15" s="376"/>
      <c r="AEJ15" s="376"/>
      <c r="AEK15" s="376"/>
      <c r="AEL15" s="376"/>
      <c r="AEM15" s="376"/>
      <c r="AEN15" s="376"/>
      <c r="AEO15" s="376"/>
      <c r="AEP15" s="376"/>
      <c r="AEQ15" s="376"/>
      <c r="AER15" s="376"/>
      <c r="AES15" s="376"/>
      <c r="AET15" s="376"/>
      <c r="AEU15" s="376"/>
      <c r="AEV15" s="376"/>
      <c r="AEW15" s="376"/>
      <c r="AEX15" s="376"/>
      <c r="AEY15" s="376"/>
      <c r="AEZ15" s="376"/>
      <c r="AFA15" s="376"/>
      <c r="AFB15" s="376"/>
      <c r="AFC15" s="376"/>
      <c r="AFD15" s="376"/>
      <c r="AFE15" s="376"/>
      <c r="AFF15" s="376"/>
      <c r="AFG15" s="376"/>
      <c r="AFH15" s="376"/>
      <c r="AFI15" s="376"/>
      <c r="AFJ15" s="376"/>
      <c r="AFK15" s="376"/>
      <c r="AFL15" s="376"/>
      <c r="AFM15" s="376"/>
      <c r="AFN15" s="376"/>
      <c r="AFO15" s="376"/>
      <c r="AFP15" s="376"/>
      <c r="AFQ15" s="376"/>
      <c r="AFR15" s="376"/>
      <c r="AFS15" s="376"/>
      <c r="AFT15" s="376"/>
      <c r="AFU15" s="376"/>
      <c r="AFV15" s="376"/>
      <c r="AFW15" s="376"/>
      <c r="AFX15" s="376"/>
      <c r="AFY15" s="376"/>
      <c r="AFZ15" s="376"/>
      <c r="AGA15" s="376"/>
      <c r="AGB15" s="376"/>
      <c r="AGC15" s="376"/>
      <c r="AGD15" s="376"/>
      <c r="AGE15" s="376"/>
      <c r="AGF15" s="376"/>
      <c r="AGG15" s="376"/>
      <c r="AGH15" s="376"/>
      <c r="AGI15" s="376"/>
      <c r="AGJ15" s="376"/>
      <c r="AGK15" s="376"/>
      <c r="AGL15" s="376"/>
      <c r="AGM15" s="376"/>
      <c r="AGN15" s="376"/>
      <c r="AGO15" s="376"/>
      <c r="AGP15" s="376"/>
      <c r="AGQ15" s="376"/>
      <c r="AGR15" s="376"/>
      <c r="AGS15" s="376"/>
      <c r="AGT15" s="376"/>
      <c r="AGU15" s="376"/>
      <c r="AGV15" s="376"/>
      <c r="AGW15" s="376"/>
      <c r="AGX15" s="376"/>
      <c r="AGY15" s="376"/>
      <c r="AGZ15" s="376"/>
      <c r="AHA15" s="376"/>
      <c r="AHB15" s="376"/>
      <c r="AHC15" s="376"/>
      <c r="AHD15" s="376"/>
      <c r="AHE15" s="376"/>
      <c r="AHF15" s="376"/>
      <c r="AHG15" s="376"/>
      <c r="AHH15" s="376"/>
      <c r="AHI15" s="376"/>
      <c r="AHJ15" s="376"/>
      <c r="AHK15" s="376"/>
      <c r="AHL15" s="376"/>
      <c r="AHM15" s="376"/>
      <c r="AHN15" s="376"/>
      <c r="AHO15" s="376"/>
      <c r="AHP15" s="376"/>
      <c r="AHQ15" s="376"/>
      <c r="AHR15" s="376"/>
      <c r="AHS15" s="376"/>
      <c r="AHT15" s="376"/>
      <c r="AHU15" s="376"/>
      <c r="AHV15" s="376"/>
      <c r="AHW15" s="376"/>
      <c r="AHX15" s="376"/>
      <c r="AHY15" s="376"/>
      <c r="AHZ15" s="376"/>
      <c r="AIA15" s="376"/>
      <c r="AIB15" s="376"/>
      <c r="AIC15" s="376"/>
      <c r="AID15" s="376"/>
      <c r="AIE15" s="376"/>
      <c r="AIF15" s="376"/>
      <c r="AIG15" s="376"/>
      <c r="AIH15" s="376"/>
      <c r="AII15" s="376"/>
      <c r="AIJ15" s="376"/>
      <c r="AIK15" s="376"/>
      <c r="AIL15" s="376"/>
      <c r="AIM15" s="376"/>
      <c r="AIN15" s="376"/>
      <c r="AIO15" s="376"/>
      <c r="AIP15" s="376"/>
      <c r="AIQ15" s="376"/>
      <c r="AIR15" s="376"/>
      <c r="AIS15" s="376"/>
      <c r="AIT15" s="376"/>
      <c r="AIU15" s="376"/>
      <c r="AIV15" s="376"/>
      <c r="AIW15" s="376"/>
      <c r="AIX15" s="376"/>
      <c r="AIY15" s="376"/>
      <c r="AIZ15" s="376"/>
      <c r="AJA15" s="376"/>
      <c r="AJB15" s="376"/>
      <c r="AJC15" s="376"/>
      <c r="AJD15" s="376"/>
      <c r="AJE15" s="376"/>
      <c r="AJF15" s="376"/>
      <c r="AJG15" s="376"/>
      <c r="AJH15" s="376"/>
      <c r="AJI15" s="376"/>
      <c r="AJJ15" s="376"/>
      <c r="AJK15" s="376"/>
      <c r="AJL15" s="376"/>
      <c r="AJM15" s="376"/>
      <c r="AJN15" s="376"/>
      <c r="AJO15" s="376"/>
      <c r="AJP15" s="376"/>
      <c r="AJQ15" s="376"/>
      <c r="AJR15" s="376"/>
      <c r="AJS15" s="376"/>
      <c r="AJT15" s="376"/>
      <c r="AJU15" s="376"/>
      <c r="AJV15" s="376"/>
      <c r="AJW15" s="376"/>
      <c r="AJX15" s="376"/>
      <c r="AJY15" s="376"/>
      <c r="AJZ15" s="376"/>
      <c r="AKA15" s="376"/>
      <c r="AKB15" s="376"/>
      <c r="AKC15" s="376"/>
      <c r="AKD15" s="376"/>
      <c r="AKE15" s="376"/>
      <c r="AKF15" s="376"/>
      <c r="AKG15" s="376"/>
      <c r="AKH15" s="376"/>
      <c r="AKI15" s="376"/>
      <c r="AKJ15" s="376"/>
      <c r="AKK15" s="376"/>
      <c r="AKL15" s="376"/>
      <c r="AKM15" s="376"/>
      <c r="AKN15" s="376"/>
      <c r="AKO15" s="376"/>
      <c r="AKP15" s="376"/>
      <c r="AKQ15" s="376"/>
      <c r="AKR15" s="376"/>
      <c r="AKS15" s="376"/>
      <c r="AKT15" s="376"/>
      <c r="AKU15" s="376"/>
      <c r="AKV15" s="376"/>
      <c r="AKW15" s="376"/>
      <c r="AKX15" s="376"/>
      <c r="AKY15" s="376"/>
      <c r="AKZ15" s="376"/>
      <c r="ALA15" s="376"/>
      <c r="ALB15" s="376"/>
      <c r="ALC15" s="376"/>
      <c r="ALD15" s="376"/>
      <c r="ALE15" s="376"/>
      <c r="ALF15" s="376"/>
      <c r="ALG15" s="376"/>
      <c r="ALH15" s="376"/>
      <c r="ALI15" s="376"/>
      <c r="ALJ15" s="376"/>
      <c r="ALK15" s="376"/>
      <c r="ALL15" s="376"/>
      <c r="ALM15" s="376"/>
      <c r="ALN15" s="376"/>
      <c r="ALO15" s="376"/>
      <c r="ALP15" s="376"/>
      <c r="ALQ15" s="376"/>
      <c r="ALR15" s="376"/>
      <c r="ALS15" s="376"/>
      <c r="ALT15" s="376"/>
      <c r="ALU15" s="376"/>
      <c r="ALV15" s="376"/>
      <c r="ALW15" s="376"/>
      <c r="ALX15" s="376"/>
      <c r="ALY15" s="376"/>
      <c r="ALZ15" s="376"/>
      <c r="AMA15" s="376"/>
      <c r="AMB15" s="376"/>
      <c r="AMC15" s="376"/>
      <c r="AMD15" s="376"/>
      <c r="AME15" s="376"/>
      <c r="AMF15" s="376"/>
      <c r="AMG15" s="376"/>
      <c r="AMH15" s="376"/>
      <c r="AMI15" s="376"/>
      <c r="AMJ15" s="376"/>
      <c r="AMK15" s="376"/>
      <c r="AML15" s="376"/>
      <c r="AMM15" s="376"/>
      <c r="AMN15" s="376"/>
      <c r="AMO15" s="376"/>
      <c r="AMP15" s="376"/>
      <c r="AMQ15" s="376"/>
      <c r="AMR15" s="376"/>
      <c r="AMS15" s="376"/>
      <c r="AMT15" s="376"/>
      <c r="AMU15" s="376"/>
      <c r="AMV15" s="376"/>
      <c r="AMW15" s="376"/>
      <c r="AMX15" s="376"/>
      <c r="AMY15" s="376"/>
      <c r="AMZ15" s="376"/>
      <c r="ANA15" s="376"/>
      <c r="ANB15" s="376"/>
      <c r="ANC15" s="376"/>
      <c r="AND15" s="376"/>
      <c r="ANE15" s="376"/>
      <c r="ANF15" s="376"/>
      <c r="ANG15" s="376"/>
      <c r="ANH15" s="376"/>
      <c r="ANI15" s="376"/>
      <c r="ANJ15" s="376"/>
      <c r="ANK15" s="376"/>
      <c r="ANL15" s="376"/>
      <c r="ANM15" s="376"/>
      <c r="ANN15" s="376"/>
      <c r="ANO15" s="376"/>
      <c r="ANP15" s="376"/>
      <c r="ANQ15" s="376"/>
      <c r="ANR15" s="376"/>
      <c r="ANS15" s="376"/>
      <c r="ANT15" s="376"/>
      <c r="ANU15" s="376"/>
      <c r="ANV15" s="376"/>
      <c r="ANW15" s="376"/>
      <c r="ANX15" s="376"/>
      <c r="ANY15" s="376"/>
      <c r="ANZ15" s="376"/>
      <c r="AOA15" s="376"/>
      <c r="AOB15" s="376"/>
      <c r="AOC15" s="376"/>
      <c r="AOD15" s="376"/>
      <c r="AOE15" s="376"/>
      <c r="AOF15" s="376"/>
      <c r="AOG15" s="376"/>
      <c r="AOH15" s="376"/>
      <c r="AOI15" s="376"/>
      <c r="AOJ15" s="376"/>
      <c r="AOK15" s="376"/>
      <c r="AOL15" s="376"/>
      <c r="AOM15" s="376"/>
      <c r="AON15" s="376"/>
      <c r="AOO15" s="376"/>
      <c r="AOP15" s="376"/>
      <c r="AOQ15" s="376"/>
      <c r="AOR15" s="376"/>
      <c r="AOS15" s="376"/>
      <c r="AOT15" s="376"/>
      <c r="AOU15" s="376"/>
      <c r="AOV15" s="376"/>
      <c r="AOW15" s="376"/>
      <c r="AOX15" s="376"/>
      <c r="AOY15" s="376"/>
      <c r="AOZ15" s="376"/>
      <c r="APA15" s="376"/>
      <c r="APB15" s="376"/>
      <c r="APC15" s="376"/>
      <c r="APD15" s="376"/>
      <c r="APE15" s="376"/>
      <c r="APF15" s="376"/>
      <c r="APG15" s="376"/>
      <c r="APH15" s="376"/>
      <c r="API15" s="376"/>
      <c r="APJ15" s="376"/>
      <c r="APK15" s="376"/>
      <c r="APL15" s="376"/>
      <c r="APM15" s="376"/>
      <c r="APN15" s="376"/>
      <c r="APO15" s="376"/>
      <c r="APP15" s="376"/>
      <c r="APQ15" s="376"/>
      <c r="APR15" s="376"/>
      <c r="APS15" s="376"/>
      <c r="APT15" s="376"/>
      <c r="APU15" s="376"/>
      <c r="APV15" s="376"/>
      <c r="APW15" s="376"/>
      <c r="APX15" s="376"/>
      <c r="APY15" s="376"/>
      <c r="APZ15" s="376"/>
      <c r="AQA15" s="376"/>
      <c r="AQB15" s="376"/>
      <c r="AQC15" s="376"/>
      <c r="AQD15" s="376"/>
      <c r="AQE15" s="376"/>
      <c r="AQF15" s="376"/>
      <c r="AQG15" s="376"/>
      <c r="AQH15" s="376"/>
      <c r="AQI15" s="376"/>
      <c r="AQJ15" s="376"/>
      <c r="AQK15" s="376"/>
      <c r="AQL15" s="376"/>
      <c r="AQM15" s="376"/>
      <c r="AQN15" s="376"/>
      <c r="AQO15" s="376"/>
      <c r="AQP15" s="376"/>
      <c r="AQQ15" s="376"/>
      <c r="AQR15" s="376"/>
      <c r="AQS15" s="376"/>
      <c r="AQT15" s="376"/>
      <c r="AQU15" s="376"/>
      <c r="AQV15" s="376"/>
      <c r="AQW15" s="376"/>
      <c r="AQX15" s="376"/>
      <c r="AQY15" s="376"/>
      <c r="AQZ15" s="376"/>
      <c r="ARA15" s="376"/>
      <c r="ARB15" s="376"/>
      <c r="ARC15" s="376"/>
      <c r="ARD15" s="376"/>
      <c r="ARE15" s="376"/>
      <c r="ARF15" s="376"/>
      <c r="ARG15" s="376"/>
      <c r="ARH15" s="376"/>
      <c r="ARI15" s="376"/>
      <c r="ARJ15" s="376"/>
      <c r="ARK15" s="376"/>
      <c r="ARL15" s="376"/>
      <c r="ARM15" s="376"/>
      <c r="ARN15" s="376"/>
      <c r="ARO15" s="376"/>
      <c r="ARP15" s="376"/>
      <c r="ARQ15" s="376"/>
      <c r="ARR15" s="376"/>
      <c r="ARS15" s="376"/>
      <c r="ART15" s="376"/>
      <c r="ARU15" s="376"/>
      <c r="ARV15" s="376"/>
      <c r="ARW15" s="376"/>
      <c r="ARX15" s="376"/>
      <c r="ARY15" s="376"/>
      <c r="ARZ15" s="376"/>
      <c r="ASA15" s="376"/>
      <c r="ASB15" s="376"/>
      <c r="ASC15" s="376"/>
      <c r="ASD15" s="376"/>
      <c r="ASE15" s="376"/>
      <c r="ASF15" s="376"/>
      <c r="ASG15" s="376"/>
      <c r="ASH15" s="376"/>
      <c r="ASI15" s="376"/>
      <c r="ASJ15" s="376"/>
      <c r="ASK15" s="376"/>
      <c r="ASL15" s="376"/>
      <c r="ASM15" s="376"/>
      <c r="ASN15" s="376"/>
      <c r="ASO15" s="376"/>
      <c r="ASP15" s="376"/>
      <c r="ASQ15" s="376"/>
      <c r="ASR15" s="376"/>
      <c r="ASS15" s="376"/>
      <c r="AST15" s="376"/>
      <c r="ASU15" s="376"/>
      <c r="ASV15" s="376"/>
      <c r="ASW15" s="376"/>
      <c r="ASX15" s="376"/>
      <c r="ASY15" s="376"/>
      <c r="ASZ15" s="376"/>
      <c r="ATA15" s="376"/>
      <c r="ATB15" s="376"/>
      <c r="ATC15" s="376"/>
      <c r="ATD15" s="376"/>
      <c r="ATE15" s="376"/>
      <c r="ATF15" s="376"/>
      <c r="ATG15" s="376"/>
      <c r="ATH15" s="376"/>
      <c r="ATI15" s="376"/>
      <c r="ATJ15" s="376"/>
      <c r="ATK15" s="376"/>
      <c r="ATL15" s="376"/>
      <c r="ATM15" s="376"/>
      <c r="ATN15" s="376"/>
      <c r="ATO15" s="376"/>
      <c r="ATP15" s="376"/>
      <c r="ATQ15" s="376"/>
      <c r="ATR15" s="376"/>
      <c r="ATS15" s="376"/>
      <c r="ATT15" s="376"/>
      <c r="ATU15" s="376"/>
      <c r="ATV15" s="376"/>
      <c r="ATW15" s="376"/>
      <c r="ATX15" s="376"/>
      <c r="ATY15" s="376"/>
      <c r="ATZ15" s="376"/>
      <c r="AUA15" s="376"/>
      <c r="AUB15" s="376"/>
      <c r="AUC15" s="376"/>
      <c r="AUD15" s="376"/>
      <c r="AUE15" s="376"/>
      <c r="AUF15" s="376"/>
      <c r="AUG15" s="376"/>
      <c r="AUH15" s="376"/>
      <c r="AUI15" s="376"/>
      <c r="AUJ15" s="376"/>
      <c r="AUK15" s="376"/>
      <c r="AUL15" s="376"/>
      <c r="AUM15" s="376"/>
      <c r="AUN15" s="376"/>
      <c r="AUO15" s="376"/>
      <c r="AUP15" s="376"/>
      <c r="AUQ15" s="376"/>
      <c r="AUR15" s="376"/>
      <c r="AUS15" s="376"/>
      <c r="AUT15" s="376"/>
      <c r="AUU15" s="376"/>
      <c r="AUV15" s="376"/>
      <c r="AUW15" s="376"/>
      <c r="AUX15" s="376"/>
      <c r="AUY15" s="376"/>
      <c r="AUZ15" s="376"/>
      <c r="AVA15" s="376"/>
      <c r="AVB15" s="376"/>
      <c r="AVC15" s="376"/>
      <c r="AVD15" s="376"/>
      <c r="AVE15" s="376"/>
      <c r="AVF15" s="376"/>
      <c r="AVG15" s="376"/>
      <c r="AVH15" s="376"/>
      <c r="AVI15" s="376"/>
      <c r="AVJ15" s="376"/>
      <c r="AVK15" s="376"/>
      <c r="AVL15" s="376"/>
      <c r="AVM15" s="376"/>
      <c r="AVN15" s="376"/>
      <c r="AVO15" s="376"/>
      <c r="AVP15" s="376"/>
      <c r="AVQ15" s="376"/>
      <c r="AVR15" s="376"/>
      <c r="AVS15" s="376"/>
      <c r="AVT15" s="376"/>
      <c r="AVU15" s="376"/>
      <c r="AVV15" s="376"/>
      <c r="AVW15" s="376"/>
      <c r="AVX15" s="376"/>
      <c r="AVY15" s="376"/>
      <c r="AVZ15" s="376"/>
      <c r="AWA15" s="376"/>
      <c r="AWB15" s="376"/>
      <c r="AWC15" s="376"/>
      <c r="AWD15" s="376"/>
      <c r="AWE15" s="376"/>
      <c r="AWF15" s="376"/>
      <c r="AWG15" s="376"/>
      <c r="AWH15" s="376"/>
      <c r="AWI15" s="376"/>
      <c r="AWJ15" s="376"/>
      <c r="AWK15" s="376"/>
      <c r="AWL15" s="376"/>
      <c r="AWM15" s="376"/>
      <c r="AWN15" s="376"/>
      <c r="AWO15" s="376"/>
      <c r="AWP15" s="376"/>
      <c r="AWQ15" s="376"/>
      <c r="AWR15" s="376"/>
      <c r="AWS15" s="376"/>
      <c r="AWT15" s="376"/>
      <c r="AWU15" s="376"/>
      <c r="AWV15" s="376"/>
      <c r="AWW15" s="376"/>
      <c r="AWX15" s="376"/>
      <c r="AWY15" s="376"/>
      <c r="AWZ15" s="376"/>
      <c r="AXA15" s="376"/>
      <c r="AXB15" s="376"/>
      <c r="AXC15" s="376"/>
      <c r="AXD15" s="376"/>
      <c r="AXE15" s="376"/>
      <c r="AXF15" s="376"/>
      <c r="AXG15" s="376"/>
      <c r="AXH15" s="376"/>
      <c r="AXI15" s="376"/>
      <c r="AXJ15" s="376"/>
      <c r="AXK15" s="376"/>
      <c r="AXL15" s="376"/>
      <c r="AXM15" s="376"/>
      <c r="AXN15" s="376"/>
      <c r="AXO15" s="376"/>
      <c r="AXP15" s="376"/>
      <c r="AXQ15" s="376"/>
      <c r="AXR15" s="376"/>
      <c r="AXS15" s="376"/>
      <c r="AXT15" s="376"/>
      <c r="AXU15" s="376"/>
      <c r="AXV15" s="376"/>
      <c r="AXW15" s="376"/>
      <c r="AXX15" s="376"/>
      <c r="AXY15" s="376"/>
      <c r="AXZ15" s="376"/>
      <c r="AYA15" s="376"/>
      <c r="AYB15" s="376"/>
      <c r="AYC15" s="376"/>
      <c r="AYD15" s="376"/>
      <c r="AYE15" s="376"/>
      <c r="AYF15" s="376"/>
      <c r="AYG15" s="376"/>
      <c r="AYH15" s="376"/>
      <c r="AYI15" s="376"/>
      <c r="AYJ15" s="376"/>
      <c r="AYK15" s="376"/>
      <c r="AYL15" s="376"/>
      <c r="AYM15" s="376"/>
      <c r="AYN15" s="376"/>
      <c r="AYO15" s="376"/>
      <c r="AYP15" s="376"/>
      <c r="AYQ15" s="376"/>
      <c r="AYR15" s="376"/>
      <c r="AYS15" s="376"/>
      <c r="AYT15" s="376"/>
      <c r="AYU15" s="376"/>
      <c r="AYV15" s="376"/>
      <c r="AYW15" s="376"/>
      <c r="AYX15" s="376"/>
      <c r="AYY15" s="376"/>
      <c r="AYZ15" s="376"/>
      <c r="AZA15" s="376"/>
      <c r="AZB15" s="376"/>
      <c r="AZC15" s="376"/>
      <c r="AZD15" s="376"/>
      <c r="AZE15" s="376"/>
      <c r="AZF15" s="376"/>
      <c r="AZG15" s="376"/>
      <c r="AZH15" s="376"/>
      <c r="AZI15" s="376"/>
      <c r="AZJ15" s="376"/>
      <c r="AZK15" s="376"/>
      <c r="AZL15" s="376"/>
      <c r="AZM15" s="376"/>
      <c r="AZN15" s="376"/>
      <c r="AZO15" s="376"/>
      <c r="AZP15" s="376"/>
      <c r="AZQ15" s="376"/>
      <c r="AZR15" s="376"/>
      <c r="AZS15" s="376"/>
      <c r="AZT15" s="376"/>
      <c r="AZU15" s="376"/>
      <c r="AZV15" s="376"/>
      <c r="AZW15" s="376"/>
      <c r="AZX15" s="376"/>
      <c r="AZY15" s="376"/>
      <c r="AZZ15" s="376"/>
      <c r="BAA15" s="376"/>
      <c r="BAB15" s="376"/>
      <c r="BAC15" s="376"/>
      <c r="BAD15" s="376"/>
      <c r="BAE15" s="376"/>
      <c r="BAF15" s="376"/>
      <c r="BAG15" s="376"/>
      <c r="BAH15" s="376"/>
      <c r="BAI15" s="376"/>
      <c r="BAJ15" s="376"/>
      <c r="BAK15" s="376"/>
      <c r="BAL15" s="376"/>
      <c r="BAM15" s="376"/>
      <c r="BAN15" s="376"/>
      <c r="BAO15" s="376"/>
      <c r="BAP15" s="376"/>
      <c r="BAQ15" s="376"/>
      <c r="BAR15" s="376"/>
      <c r="BAS15" s="376"/>
      <c r="BAT15" s="376"/>
      <c r="BAU15" s="376"/>
      <c r="BAV15" s="376"/>
      <c r="BAW15" s="376"/>
      <c r="BAX15" s="376"/>
      <c r="BAY15" s="376"/>
      <c r="BAZ15" s="376"/>
      <c r="BBA15" s="376"/>
      <c r="BBB15" s="376"/>
      <c r="BBC15" s="376"/>
      <c r="BBD15" s="376"/>
      <c r="BBE15" s="376"/>
      <c r="BBF15" s="376"/>
      <c r="BBG15" s="376"/>
      <c r="BBH15" s="376"/>
      <c r="BBI15" s="376"/>
      <c r="BBJ15" s="376"/>
      <c r="BBK15" s="376"/>
      <c r="BBL15" s="376"/>
      <c r="BBM15" s="376"/>
      <c r="BBN15" s="376"/>
      <c r="BBO15" s="376"/>
      <c r="BBP15" s="376"/>
      <c r="BBQ15" s="376"/>
      <c r="BBR15" s="376"/>
      <c r="BBS15" s="376"/>
      <c r="BBT15" s="376"/>
      <c r="BBU15" s="376"/>
      <c r="BBV15" s="376"/>
      <c r="BBW15" s="376"/>
      <c r="BBX15" s="376"/>
      <c r="BBY15" s="376"/>
      <c r="BBZ15" s="376"/>
      <c r="BCA15" s="376"/>
      <c r="BCB15" s="376"/>
      <c r="BCC15" s="376"/>
      <c r="BCD15" s="376"/>
      <c r="BCE15" s="376"/>
      <c r="BCF15" s="376"/>
      <c r="BCG15" s="376"/>
      <c r="BCH15" s="376"/>
      <c r="BCI15" s="376"/>
      <c r="BCJ15" s="376"/>
      <c r="BCK15" s="376"/>
      <c r="BCL15" s="376"/>
      <c r="BCM15" s="376"/>
      <c r="BCN15" s="376"/>
      <c r="BCO15" s="376"/>
      <c r="BCP15" s="376"/>
      <c r="BCQ15" s="376"/>
      <c r="BCR15" s="376"/>
      <c r="BCS15" s="376"/>
      <c r="BCT15" s="376"/>
      <c r="BCU15" s="376"/>
      <c r="BCV15" s="376"/>
      <c r="BCW15" s="376"/>
      <c r="BCX15" s="376"/>
      <c r="BCY15" s="376"/>
      <c r="BCZ15" s="376"/>
      <c r="BDA15" s="376"/>
      <c r="BDB15" s="376"/>
      <c r="BDC15" s="376"/>
      <c r="BDD15" s="376"/>
      <c r="BDE15" s="376"/>
      <c r="BDF15" s="376"/>
      <c r="BDG15" s="376"/>
      <c r="BDH15" s="376"/>
      <c r="BDI15" s="376"/>
      <c r="BDJ15" s="376"/>
      <c r="BDK15" s="376"/>
      <c r="BDL15" s="376"/>
      <c r="BDM15" s="376"/>
      <c r="BDN15" s="376"/>
      <c r="BDO15" s="376"/>
      <c r="BDP15" s="376"/>
      <c r="BDQ15" s="376"/>
      <c r="BDR15" s="376"/>
      <c r="BDS15" s="376"/>
      <c r="BDT15" s="376"/>
      <c r="BDU15" s="376"/>
      <c r="BDV15" s="376"/>
      <c r="BDW15" s="376"/>
      <c r="BDX15" s="376"/>
      <c r="BDY15" s="376"/>
      <c r="BDZ15" s="376"/>
      <c r="BEA15" s="376"/>
      <c r="BEB15" s="376"/>
      <c r="BEC15" s="376"/>
      <c r="BED15" s="376"/>
      <c r="BEE15" s="376"/>
      <c r="BEF15" s="376"/>
      <c r="BEG15" s="376"/>
      <c r="BEH15" s="376"/>
      <c r="BEI15" s="376"/>
      <c r="BEJ15" s="376"/>
      <c r="BEK15" s="376"/>
      <c r="BEL15" s="376"/>
      <c r="BEM15" s="376"/>
      <c r="BEN15" s="376"/>
      <c r="BEO15" s="376"/>
      <c r="BEP15" s="376"/>
      <c r="BEQ15" s="376"/>
      <c r="BER15" s="376"/>
      <c r="BES15" s="376"/>
      <c r="BET15" s="376"/>
      <c r="BEU15" s="376"/>
      <c r="BEV15" s="376"/>
      <c r="BEW15" s="376"/>
      <c r="BEX15" s="376"/>
      <c r="BEY15" s="376"/>
      <c r="BEZ15" s="376"/>
      <c r="BFA15" s="376"/>
      <c r="BFB15" s="376"/>
      <c r="BFC15" s="376"/>
      <c r="BFD15" s="376"/>
      <c r="BFE15" s="376"/>
      <c r="BFF15" s="376"/>
      <c r="BFG15" s="376"/>
      <c r="BFH15" s="376"/>
      <c r="BFI15" s="376"/>
      <c r="BFJ15" s="376"/>
      <c r="BFK15" s="376"/>
      <c r="BFL15" s="376"/>
      <c r="BFM15" s="376"/>
      <c r="BFN15" s="376"/>
      <c r="BFO15" s="376"/>
      <c r="BFP15" s="376"/>
      <c r="BFQ15" s="376"/>
      <c r="BFR15" s="376"/>
      <c r="BFS15" s="376"/>
      <c r="BFT15" s="376"/>
      <c r="BFU15" s="376"/>
      <c r="BFV15" s="376"/>
      <c r="BFW15" s="376"/>
      <c r="BFX15" s="376"/>
      <c r="BFY15" s="376"/>
      <c r="BFZ15" s="376"/>
      <c r="BGA15" s="376"/>
      <c r="BGB15" s="376"/>
      <c r="BGC15" s="376"/>
      <c r="BGD15" s="376"/>
      <c r="BGE15" s="376"/>
      <c r="BGF15" s="376"/>
      <c r="BGG15" s="376"/>
      <c r="BGH15" s="376"/>
      <c r="BGI15" s="376"/>
      <c r="BGJ15" s="376"/>
      <c r="BGK15" s="376"/>
      <c r="BGL15" s="376"/>
      <c r="BGM15" s="376"/>
      <c r="BGN15" s="376"/>
      <c r="BGO15" s="376"/>
      <c r="BGP15" s="376"/>
      <c r="BGQ15" s="376"/>
      <c r="BGR15" s="376"/>
      <c r="BGS15" s="376"/>
      <c r="BGT15" s="376"/>
      <c r="BGU15" s="376"/>
      <c r="BGV15" s="376"/>
      <c r="BGW15" s="376"/>
      <c r="BGX15" s="376"/>
      <c r="BGY15" s="376"/>
      <c r="BGZ15" s="376"/>
      <c r="BHA15" s="376"/>
      <c r="BHB15" s="376"/>
      <c r="BHC15" s="376"/>
      <c r="BHD15" s="376"/>
      <c r="BHE15" s="376"/>
      <c r="BHF15" s="376"/>
      <c r="BHG15" s="376"/>
      <c r="BHH15" s="376"/>
      <c r="BHI15" s="376"/>
      <c r="BHJ15" s="376"/>
      <c r="BHK15" s="376"/>
      <c r="BHL15" s="376"/>
      <c r="BHM15" s="376"/>
      <c r="BHN15" s="376"/>
      <c r="BHO15" s="376"/>
      <c r="BHP15" s="376"/>
      <c r="BHQ15" s="376"/>
      <c r="BHR15" s="376"/>
      <c r="BHS15" s="376"/>
      <c r="BHT15" s="376"/>
      <c r="BHU15" s="376"/>
      <c r="BHV15" s="376"/>
      <c r="BHW15" s="376"/>
      <c r="BHX15" s="376"/>
      <c r="BHY15" s="376"/>
      <c r="BHZ15" s="376"/>
      <c r="BIA15" s="376"/>
      <c r="BIB15" s="376"/>
      <c r="BIC15" s="376"/>
      <c r="BID15" s="376"/>
      <c r="BIE15" s="376"/>
      <c r="BIF15" s="376"/>
      <c r="BIG15" s="376"/>
      <c r="BIH15" s="376"/>
      <c r="BII15" s="376"/>
      <c r="BIJ15" s="376"/>
      <c r="BIK15" s="376"/>
      <c r="BIL15" s="376"/>
      <c r="BIM15" s="376"/>
      <c r="BIN15" s="376"/>
      <c r="BIO15" s="376"/>
      <c r="BIP15" s="376"/>
      <c r="BIQ15" s="376"/>
      <c r="BIR15" s="376"/>
      <c r="BIS15" s="376"/>
      <c r="BIT15" s="376"/>
      <c r="BIU15" s="376"/>
      <c r="BIV15" s="376"/>
      <c r="BIW15" s="376"/>
      <c r="BIX15" s="376"/>
      <c r="BIY15" s="376"/>
      <c r="BIZ15" s="376"/>
      <c r="BJA15" s="376"/>
      <c r="BJB15" s="376"/>
      <c r="BJC15" s="376"/>
      <c r="BJD15" s="376"/>
      <c r="BJE15" s="376"/>
      <c r="BJF15" s="376"/>
      <c r="BJG15" s="376"/>
      <c r="BJH15" s="376"/>
      <c r="BJI15" s="376"/>
      <c r="BJJ15" s="376"/>
      <c r="BJK15" s="376"/>
      <c r="BJL15" s="376"/>
      <c r="BJM15" s="376"/>
      <c r="BJN15" s="376"/>
      <c r="BJO15" s="376"/>
      <c r="BJP15" s="376"/>
      <c r="BJQ15" s="376"/>
      <c r="BJR15" s="376"/>
      <c r="BJS15" s="376"/>
      <c r="BJT15" s="376"/>
      <c r="BJU15" s="376"/>
      <c r="BJV15" s="376"/>
      <c r="BJW15" s="376"/>
      <c r="BJX15" s="376"/>
      <c r="BJY15" s="376"/>
      <c r="BJZ15" s="376"/>
      <c r="BKA15" s="376"/>
      <c r="BKB15" s="376"/>
      <c r="BKC15" s="376"/>
      <c r="BKD15" s="376"/>
      <c r="BKE15" s="376"/>
      <c r="BKF15" s="376"/>
      <c r="BKG15" s="376"/>
      <c r="BKH15" s="376"/>
      <c r="BKI15" s="376"/>
      <c r="BKJ15" s="376"/>
      <c r="BKK15" s="376"/>
      <c r="BKL15" s="376"/>
      <c r="BKM15" s="376"/>
      <c r="BKN15" s="376"/>
      <c r="BKO15" s="376"/>
      <c r="BKP15" s="376"/>
      <c r="BKQ15" s="376"/>
      <c r="BKR15" s="376"/>
      <c r="BKS15" s="376"/>
      <c r="BKT15" s="376"/>
      <c r="BKU15" s="376"/>
      <c r="BKV15" s="376"/>
      <c r="BKW15" s="376"/>
      <c r="BKX15" s="376"/>
      <c r="BKY15" s="376"/>
      <c r="BKZ15" s="376"/>
      <c r="BLA15" s="376"/>
      <c r="BLB15" s="376"/>
      <c r="BLC15" s="376"/>
      <c r="BLD15" s="376"/>
      <c r="BLE15" s="376"/>
      <c r="BLF15" s="376"/>
      <c r="BLG15" s="376"/>
      <c r="BLH15" s="376"/>
      <c r="BLI15" s="376"/>
      <c r="BLJ15" s="376"/>
      <c r="BLK15" s="376"/>
      <c r="BLL15" s="376"/>
      <c r="BLM15" s="376"/>
      <c r="BLN15" s="376"/>
      <c r="BLO15" s="376"/>
      <c r="BLP15" s="376"/>
      <c r="BLQ15" s="376"/>
      <c r="BLR15" s="376"/>
      <c r="BLS15" s="376"/>
      <c r="BLT15" s="376"/>
      <c r="BLU15" s="376"/>
      <c r="BLV15" s="376"/>
      <c r="BLW15" s="376"/>
      <c r="BLX15" s="376"/>
      <c r="BLY15" s="376"/>
      <c r="BLZ15" s="376"/>
      <c r="BMA15" s="376"/>
      <c r="BMB15" s="376"/>
      <c r="BMC15" s="376"/>
      <c r="BMD15" s="376"/>
      <c r="BME15" s="376"/>
      <c r="BMF15" s="376"/>
      <c r="BMG15" s="376"/>
      <c r="BMH15" s="376"/>
      <c r="BMI15" s="376"/>
      <c r="BMJ15" s="376"/>
      <c r="BMK15" s="376"/>
      <c r="BML15" s="376"/>
      <c r="BMM15" s="376"/>
      <c r="BMN15" s="376"/>
      <c r="BMO15" s="376"/>
      <c r="BMP15" s="376"/>
      <c r="BMQ15" s="376"/>
      <c r="BMR15" s="376"/>
      <c r="BMS15" s="376"/>
      <c r="BMT15" s="376"/>
      <c r="BMU15" s="376"/>
      <c r="BMV15" s="376"/>
      <c r="BMW15" s="376"/>
      <c r="BMX15" s="376"/>
      <c r="BMY15" s="376"/>
      <c r="BMZ15" s="376"/>
      <c r="BNA15" s="376"/>
      <c r="BNB15" s="376"/>
      <c r="BNC15" s="376"/>
      <c r="BND15" s="376"/>
      <c r="BNE15" s="376"/>
      <c r="BNF15" s="376"/>
      <c r="BNG15" s="376"/>
      <c r="BNH15" s="376"/>
      <c r="BNI15" s="376"/>
      <c r="BNJ15" s="376"/>
      <c r="BNK15" s="376"/>
      <c r="BNL15" s="376"/>
      <c r="BNM15" s="376"/>
      <c r="BNN15" s="376"/>
      <c r="BNO15" s="376"/>
      <c r="BNP15" s="376"/>
      <c r="BNQ15" s="376"/>
      <c r="BNR15" s="376"/>
      <c r="BNS15" s="376"/>
      <c r="BNT15" s="376"/>
      <c r="BNU15" s="376"/>
      <c r="BNV15" s="376"/>
      <c r="BNW15" s="376"/>
      <c r="BNX15" s="376"/>
      <c r="BNY15" s="376"/>
      <c r="BNZ15" s="376"/>
      <c r="BOA15" s="376"/>
      <c r="BOB15" s="376"/>
      <c r="BOC15" s="376"/>
      <c r="BOD15" s="376"/>
      <c r="BOE15" s="376"/>
      <c r="BOF15" s="376"/>
      <c r="BOG15" s="376"/>
      <c r="BOH15" s="376"/>
      <c r="BOI15" s="376"/>
      <c r="BOJ15" s="376"/>
      <c r="BOK15" s="376"/>
      <c r="BOL15" s="376"/>
      <c r="BOM15" s="376"/>
      <c r="BON15" s="376"/>
      <c r="BOO15" s="376"/>
      <c r="BOP15" s="376"/>
      <c r="BOQ15" s="376"/>
      <c r="BOR15" s="376"/>
      <c r="BOS15" s="376"/>
      <c r="BOT15" s="376"/>
      <c r="BOU15" s="376"/>
      <c r="BOV15" s="376"/>
      <c r="BOW15" s="376"/>
      <c r="BOX15" s="376"/>
      <c r="BOY15" s="376"/>
      <c r="BOZ15" s="376"/>
      <c r="BPA15" s="376"/>
      <c r="BPB15" s="376"/>
      <c r="BPC15" s="376"/>
      <c r="BPD15" s="376"/>
      <c r="BPE15" s="376"/>
      <c r="BPF15" s="376"/>
      <c r="BPG15" s="376"/>
      <c r="BPH15" s="376"/>
      <c r="BPI15" s="376"/>
      <c r="BPJ15" s="376"/>
      <c r="BPK15" s="376"/>
      <c r="BPL15" s="376"/>
      <c r="BPM15" s="376"/>
      <c r="BPN15" s="376"/>
      <c r="BPO15" s="376"/>
      <c r="BPP15" s="376"/>
      <c r="BPQ15" s="376"/>
      <c r="BPR15" s="376"/>
      <c r="BPS15" s="376"/>
      <c r="BPT15" s="376"/>
      <c r="BPU15" s="376"/>
      <c r="BPV15" s="376"/>
      <c r="BPW15" s="376"/>
      <c r="BPX15" s="376"/>
      <c r="BPY15" s="376"/>
      <c r="BPZ15" s="376"/>
      <c r="BQA15" s="376"/>
      <c r="BQB15" s="376"/>
      <c r="BQC15" s="376"/>
      <c r="BQD15" s="376"/>
      <c r="BQE15" s="376"/>
      <c r="BQF15" s="376"/>
      <c r="BQG15" s="376"/>
      <c r="BQH15" s="376"/>
      <c r="BQI15" s="376"/>
      <c r="BQJ15" s="376"/>
      <c r="BQK15" s="376"/>
      <c r="BQL15" s="376"/>
      <c r="BQM15" s="376"/>
      <c r="BQN15" s="376"/>
      <c r="BQO15" s="376"/>
      <c r="BQP15" s="376"/>
      <c r="BQQ15" s="376"/>
      <c r="BQR15" s="376"/>
      <c r="BQS15" s="376"/>
      <c r="BQT15" s="376"/>
      <c r="BQU15" s="376"/>
      <c r="BQV15" s="376"/>
      <c r="BQW15" s="376"/>
      <c r="BQX15" s="376"/>
      <c r="BQY15" s="376"/>
      <c r="BQZ15" s="376"/>
      <c r="BRA15" s="376"/>
      <c r="BRB15" s="376"/>
      <c r="BRC15" s="376"/>
      <c r="BRD15" s="376"/>
      <c r="BRE15" s="376"/>
      <c r="BRF15" s="376"/>
      <c r="BRG15" s="376"/>
      <c r="BRH15" s="376"/>
      <c r="BRI15" s="376"/>
      <c r="BRJ15" s="376"/>
      <c r="BRK15" s="376"/>
      <c r="BRL15" s="376"/>
      <c r="BRM15" s="376"/>
      <c r="BRN15" s="376"/>
      <c r="BRO15" s="376"/>
      <c r="BRP15" s="376"/>
      <c r="BRQ15" s="376"/>
      <c r="BRR15" s="376"/>
      <c r="BRS15" s="376"/>
      <c r="BRT15" s="376"/>
      <c r="BRU15" s="376"/>
      <c r="BRV15" s="376"/>
      <c r="BRW15" s="376"/>
      <c r="BRX15" s="376"/>
      <c r="BRY15" s="376"/>
      <c r="BRZ15" s="376"/>
      <c r="BSA15" s="376"/>
      <c r="BSB15" s="376"/>
      <c r="BSC15" s="376"/>
      <c r="BSD15" s="376"/>
      <c r="BSE15" s="376"/>
      <c r="BSF15" s="376"/>
      <c r="BSG15" s="376"/>
      <c r="BSH15" s="376"/>
      <c r="BSI15" s="376"/>
      <c r="BSJ15" s="376"/>
      <c r="BSK15" s="376"/>
      <c r="BSL15" s="376"/>
      <c r="BSM15" s="376"/>
      <c r="BSN15" s="376"/>
      <c r="BSO15" s="376"/>
      <c r="BSP15" s="376"/>
      <c r="BSQ15" s="376"/>
      <c r="BSR15" s="376"/>
      <c r="BSS15" s="376"/>
      <c r="BST15" s="376"/>
      <c r="BSU15" s="376"/>
      <c r="BSV15" s="376"/>
      <c r="BSW15" s="376"/>
      <c r="BSX15" s="376"/>
      <c r="BSY15" s="376"/>
      <c r="BSZ15" s="376"/>
      <c r="BTA15" s="376"/>
      <c r="BTB15" s="376"/>
      <c r="BTC15" s="376"/>
      <c r="BTD15" s="376"/>
      <c r="BTE15" s="376"/>
      <c r="BTF15" s="376"/>
      <c r="BTG15" s="376"/>
      <c r="BTH15" s="376"/>
      <c r="BTI15" s="376"/>
      <c r="BTJ15" s="376"/>
      <c r="BTK15" s="376"/>
      <c r="BTL15" s="376"/>
      <c r="BTM15" s="376"/>
      <c r="BTN15" s="376"/>
      <c r="BTO15" s="376"/>
      <c r="BTP15" s="376"/>
      <c r="BTQ15" s="376"/>
      <c r="BTR15" s="376"/>
      <c r="BTS15" s="376"/>
      <c r="BTT15" s="376"/>
      <c r="BTU15" s="376"/>
      <c r="BTV15" s="376"/>
      <c r="BTW15" s="376"/>
      <c r="BTX15" s="376"/>
      <c r="BTY15" s="376"/>
      <c r="BTZ15" s="376"/>
      <c r="BUA15" s="376"/>
      <c r="BUB15" s="376"/>
      <c r="BUC15" s="376"/>
      <c r="BUD15" s="376"/>
      <c r="BUE15" s="376"/>
      <c r="BUF15" s="376"/>
      <c r="BUG15" s="376"/>
      <c r="BUH15" s="376"/>
      <c r="BUI15" s="376"/>
      <c r="BUJ15" s="376"/>
      <c r="BUK15" s="376"/>
      <c r="BUL15" s="376"/>
      <c r="BUM15" s="376"/>
      <c r="BUN15" s="376"/>
      <c r="BUO15" s="376"/>
      <c r="BUP15" s="376"/>
      <c r="BUQ15" s="376"/>
      <c r="BUR15" s="376"/>
      <c r="BUS15" s="376"/>
      <c r="BUT15" s="376"/>
      <c r="BUU15" s="376"/>
      <c r="BUV15" s="376"/>
      <c r="BUW15" s="376"/>
      <c r="BUX15" s="376"/>
      <c r="BUY15" s="376"/>
      <c r="BUZ15" s="376"/>
      <c r="BVA15" s="376"/>
      <c r="BVB15" s="376"/>
      <c r="BVC15" s="376"/>
      <c r="BVD15" s="376"/>
      <c r="BVE15" s="376"/>
      <c r="BVF15" s="376"/>
      <c r="BVG15" s="376"/>
      <c r="BVH15" s="376"/>
      <c r="BVI15" s="376"/>
      <c r="BVJ15" s="376"/>
      <c r="BVK15" s="376"/>
      <c r="BVL15" s="376"/>
      <c r="BVM15" s="376"/>
      <c r="BVN15" s="376"/>
      <c r="BVO15" s="376"/>
      <c r="BVP15" s="376"/>
      <c r="BVQ15" s="376"/>
      <c r="BVR15" s="376"/>
      <c r="BVS15" s="376"/>
      <c r="BVT15" s="376"/>
      <c r="BVU15" s="376"/>
      <c r="BVV15" s="376"/>
      <c r="BVW15" s="376"/>
      <c r="BVX15" s="376"/>
      <c r="BVY15" s="376"/>
      <c r="BVZ15" s="376"/>
      <c r="BWA15" s="376"/>
      <c r="BWB15" s="376"/>
      <c r="BWC15" s="376"/>
      <c r="BWD15" s="376"/>
      <c r="BWE15" s="376"/>
      <c r="BWF15" s="376"/>
      <c r="BWG15" s="376"/>
      <c r="BWH15" s="376"/>
      <c r="BWI15" s="376"/>
      <c r="BWJ15" s="376"/>
      <c r="BWK15" s="376"/>
      <c r="BWL15" s="376"/>
      <c r="BWM15" s="376"/>
      <c r="BWN15" s="376"/>
      <c r="BWO15" s="376"/>
      <c r="BWP15" s="376"/>
      <c r="BWQ15" s="376"/>
      <c r="BWR15" s="376"/>
      <c r="BWS15" s="376"/>
      <c r="BWT15" s="376"/>
      <c r="BWU15" s="376"/>
      <c r="BWV15" s="376"/>
      <c r="BWW15" s="376"/>
      <c r="BWX15" s="376"/>
      <c r="BWY15" s="376"/>
      <c r="BWZ15" s="376"/>
      <c r="BXA15" s="376"/>
      <c r="BXB15" s="376"/>
      <c r="BXC15" s="376"/>
      <c r="BXD15" s="376"/>
      <c r="BXE15" s="376"/>
      <c r="BXF15" s="376"/>
      <c r="BXG15" s="376"/>
      <c r="BXH15" s="376"/>
      <c r="BXI15" s="376"/>
      <c r="BXJ15" s="376"/>
      <c r="BXK15" s="376"/>
      <c r="BXL15" s="376"/>
      <c r="BXM15" s="376"/>
      <c r="BXN15" s="376"/>
      <c r="BXO15" s="376"/>
      <c r="BXP15" s="376"/>
      <c r="BXQ15" s="376"/>
      <c r="BXR15" s="376"/>
      <c r="BXS15" s="376"/>
      <c r="BXT15" s="376"/>
      <c r="BXU15" s="376"/>
      <c r="BXV15" s="376"/>
      <c r="BXW15" s="376"/>
      <c r="BXX15" s="376"/>
      <c r="BXY15" s="376"/>
      <c r="BXZ15" s="376"/>
      <c r="BYA15" s="376"/>
      <c r="BYB15" s="376"/>
      <c r="BYC15" s="376"/>
      <c r="BYD15" s="376"/>
      <c r="BYE15" s="376"/>
      <c r="BYF15" s="376"/>
      <c r="BYG15" s="376"/>
      <c r="BYH15" s="376"/>
      <c r="BYI15" s="376"/>
      <c r="BYJ15" s="376"/>
      <c r="BYK15" s="376"/>
      <c r="BYL15" s="376"/>
      <c r="BYM15" s="376"/>
      <c r="BYN15" s="376"/>
      <c r="BYO15" s="376"/>
      <c r="BYP15" s="376"/>
      <c r="BYQ15" s="376"/>
      <c r="BYR15" s="376"/>
      <c r="BYS15" s="376"/>
      <c r="BYT15" s="376"/>
      <c r="BYU15" s="376"/>
      <c r="BYV15" s="376"/>
      <c r="BYW15" s="376"/>
      <c r="BYX15" s="376"/>
      <c r="BYY15" s="376"/>
      <c r="BYZ15" s="376"/>
      <c r="BZA15" s="376"/>
      <c r="BZB15" s="376"/>
      <c r="BZC15" s="376"/>
      <c r="BZD15" s="376"/>
      <c r="BZE15" s="376"/>
      <c r="BZF15" s="376"/>
      <c r="BZG15" s="376"/>
      <c r="BZH15" s="376"/>
      <c r="BZI15" s="376"/>
      <c r="BZJ15" s="376"/>
      <c r="BZK15" s="376"/>
      <c r="BZL15" s="376"/>
      <c r="BZM15" s="376"/>
      <c r="BZN15" s="376"/>
      <c r="BZO15" s="376"/>
      <c r="BZP15" s="376"/>
      <c r="BZQ15" s="376"/>
      <c r="BZR15" s="376"/>
      <c r="BZS15" s="376"/>
      <c r="BZT15" s="376"/>
      <c r="BZU15" s="376"/>
      <c r="BZV15" s="376"/>
      <c r="BZW15" s="376"/>
      <c r="BZX15" s="376"/>
      <c r="BZY15" s="376"/>
      <c r="BZZ15" s="376"/>
      <c r="CAA15" s="376"/>
      <c r="CAB15" s="376"/>
      <c r="CAC15" s="376"/>
      <c r="CAD15" s="376"/>
      <c r="CAE15" s="376"/>
      <c r="CAF15" s="376"/>
      <c r="CAG15" s="376"/>
      <c r="CAH15" s="376"/>
      <c r="CAI15" s="376"/>
      <c r="CAJ15" s="376"/>
      <c r="CAK15" s="376"/>
      <c r="CAL15" s="376"/>
      <c r="CAM15" s="376"/>
      <c r="CAN15" s="376"/>
      <c r="CAO15" s="376"/>
      <c r="CAP15" s="376"/>
      <c r="CAQ15" s="376"/>
      <c r="CAR15" s="376"/>
      <c r="CAS15" s="376"/>
      <c r="CAT15" s="376"/>
      <c r="CAU15" s="376"/>
      <c r="CAV15" s="376"/>
      <c r="CAW15" s="376"/>
      <c r="CAX15" s="376"/>
      <c r="CAY15" s="376"/>
      <c r="CAZ15" s="376"/>
      <c r="CBA15" s="376"/>
      <c r="CBB15" s="376"/>
      <c r="CBC15" s="376"/>
      <c r="CBD15" s="376"/>
      <c r="CBE15" s="376"/>
      <c r="CBF15" s="376"/>
      <c r="CBG15" s="376"/>
      <c r="CBH15" s="376"/>
      <c r="CBI15" s="376"/>
      <c r="CBJ15" s="376"/>
      <c r="CBK15" s="376"/>
      <c r="CBL15" s="376"/>
      <c r="CBM15" s="376"/>
      <c r="CBN15" s="376"/>
      <c r="CBO15" s="376"/>
      <c r="CBP15" s="376"/>
      <c r="CBQ15" s="376"/>
      <c r="CBR15" s="376"/>
      <c r="CBS15" s="376"/>
      <c r="CBT15" s="376"/>
      <c r="CBU15" s="376"/>
      <c r="CBV15" s="376"/>
      <c r="CBW15" s="376"/>
      <c r="CBX15" s="376"/>
      <c r="CBY15" s="376"/>
      <c r="CBZ15" s="376"/>
      <c r="CCA15" s="376"/>
      <c r="CCB15" s="376"/>
      <c r="CCC15" s="376"/>
      <c r="CCD15" s="376"/>
      <c r="CCE15" s="376"/>
      <c r="CCF15" s="376"/>
      <c r="CCG15" s="376"/>
      <c r="CCH15" s="376"/>
      <c r="CCI15" s="376"/>
      <c r="CCJ15" s="376"/>
      <c r="CCK15" s="376"/>
      <c r="CCL15" s="376"/>
      <c r="CCM15" s="376"/>
      <c r="CCN15" s="376"/>
      <c r="CCO15" s="376"/>
      <c r="CCP15" s="376"/>
      <c r="CCQ15" s="376"/>
      <c r="CCR15" s="376"/>
      <c r="CCS15" s="376"/>
      <c r="CCT15" s="376"/>
      <c r="CCU15" s="376"/>
      <c r="CCV15" s="376"/>
      <c r="CCW15" s="376"/>
      <c r="CCX15" s="376"/>
      <c r="CCY15" s="376"/>
      <c r="CCZ15" s="376"/>
      <c r="CDA15" s="376"/>
      <c r="CDB15" s="376"/>
      <c r="CDC15" s="376"/>
      <c r="CDD15" s="376"/>
      <c r="CDE15" s="376"/>
      <c r="CDF15" s="376"/>
      <c r="CDG15" s="376"/>
      <c r="CDH15" s="376"/>
      <c r="CDI15" s="376"/>
      <c r="CDJ15" s="376"/>
      <c r="CDK15" s="376"/>
      <c r="CDL15" s="376"/>
      <c r="CDM15" s="376"/>
      <c r="CDN15" s="376"/>
      <c r="CDO15" s="376"/>
      <c r="CDP15" s="376"/>
      <c r="CDQ15" s="376"/>
      <c r="CDR15" s="376"/>
      <c r="CDS15" s="376"/>
      <c r="CDT15" s="376"/>
      <c r="CDU15" s="376"/>
      <c r="CDV15" s="376"/>
      <c r="CDW15" s="376"/>
      <c r="CDX15" s="376"/>
      <c r="CDY15" s="376"/>
      <c r="CDZ15" s="376"/>
      <c r="CEA15" s="376"/>
      <c r="CEB15" s="376"/>
      <c r="CEC15" s="376"/>
      <c r="CED15" s="376"/>
      <c r="CEE15" s="376"/>
      <c r="CEF15" s="376"/>
      <c r="CEG15" s="376"/>
      <c r="CEH15" s="376"/>
      <c r="CEI15" s="376"/>
      <c r="CEJ15" s="376"/>
      <c r="CEK15" s="376"/>
      <c r="CEL15" s="376"/>
      <c r="CEM15" s="376"/>
      <c r="CEN15" s="376"/>
      <c r="CEO15" s="376"/>
      <c r="CEP15" s="376"/>
      <c r="CEQ15" s="376"/>
      <c r="CER15" s="376"/>
      <c r="CES15" s="376"/>
      <c r="CET15" s="376"/>
      <c r="CEU15" s="376"/>
      <c r="CEV15" s="376"/>
      <c r="CEW15" s="376"/>
      <c r="CEX15" s="376"/>
      <c r="CEY15" s="376"/>
      <c r="CEZ15" s="376"/>
      <c r="CFA15" s="376"/>
      <c r="CFB15" s="376"/>
      <c r="CFC15" s="376"/>
      <c r="CFD15" s="376"/>
      <c r="CFE15" s="376"/>
      <c r="CFF15" s="376"/>
      <c r="CFG15" s="376"/>
      <c r="CFH15" s="376"/>
      <c r="CFI15" s="376"/>
      <c r="CFJ15" s="376"/>
      <c r="CFK15" s="376"/>
      <c r="CFL15" s="376"/>
      <c r="CFM15" s="376"/>
      <c r="CFN15" s="376"/>
      <c r="CFO15" s="376"/>
      <c r="CFP15" s="376"/>
      <c r="CFQ15" s="376"/>
      <c r="CFR15" s="376"/>
      <c r="CFS15" s="376"/>
      <c r="CFT15" s="376"/>
      <c r="CFU15" s="376"/>
      <c r="CFV15" s="376"/>
      <c r="CFW15" s="376"/>
      <c r="CFX15" s="376"/>
      <c r="CFY15" s="376"/>
      <c r="CFZ15" s="376"/>
      <c r="CGA15" s="376"/>
      <c r="CGB15" s="376"/>
      <c r="CGC15" s="376"/>
      <c r="CGD15" s="376"/>
      <c r="CGE15" s="376"/>
      <c r="CGF15" s="376"/>
      <c r="CGG15" s="376"/>
      <c r="CGH15" s="376"/>
      <c r="CGI15" s="376"/>
      <c r="CGJ15" s="376"/>
      <c r="CGK15" s="376"/>
      <c r="CGL15" s="376"/>
      <c r="CGM15" s="376"/>
      <c r="CGN15" s="376"/>
      <c r="CGO15" s="376"/>
      <c r="CGP15" s="376"/>
      <c r="CGQ15" s="376"/>
      <c r="CGR15" s="376"/>
      <c r="CGS15" s="376"/>
      <c r="CGT15" s="376"/>
      <c r="CGU15" s="376"/>
      <c r="CGV15" s="376"/>
      <c r="CGW15" s="376"/>
      <c r="CGX15" s="376"/>
      <c r="CGY15" s="376"/>
      <c r="CGZ15" s="376"/>
      <c r="CHA15" s="376"/>
      <c r="CHB15" s="376"/>
      <c r="CHC15" s="376"/>
      <c r="CHD15" s="376"/>
      <c r="CHE15" s="376"/>
      <c r="CHF15" s="376"/>
      <c r="CHG15" s="376"/>
      <c r="CHH15" s="376"/>
      <c r="CHI15" s="376"/>
      <c r="CHJ15" s="376"/>
      <c r="CHK15" s="376"/>
      <c r="CHL15" s="376"/>
      <c r="CHM15" s="376"/>
      <c r="CHN15" s="376"/>
      <c r="CHO15" s="376"/>
      <c r="CHP15" s="376"/>
      <c r="CHQ15" s="376"/>
      <c r="CHR15" s="376"/>
      <c r="CHS15" s="376"/>
      <c r="CHT15" s="376"/>
      <c r="CHU15" s="376"/>
      <c r="CHV15" s="376"/>
      <c r="CHW15" s="376"/>
      <c r="CHX15" s="376"/>
      <c r="CHY15" s="376"/>
      <c r="CHZ15" s="376"/>
      <c r="CIA15" s="376"/>
      <c r="CIB15" s="376"/>
      <c r="CIC15" s="376"/>
      <c r="CID15" s="376"/>
      <c r="CIE15" s="376"/>
      <c r="CIF15" s="376"/>
      <c r="CIG15" s="376"/>
      <c r="CIH15" s="376"/>
      <c r="CII15" s="376"/>
      <c r="CIJ15" s="376"/>
      <c r="CIK15" s="376"/>
      <c r="CIL15" s="376"/>
      <c r="CIM15" s="376"/>
      <c r="CIN15" s="376"/>
      <c r="CIO15" s="376"/>
      <c r="CIP15" s="376"/>
      <c r="CIQ15" s="376"/>
      <c r="CIR15" s="376"/>
      <c r="CIS15" s="376"/>
      <c r="CIT15" s="376"/>
      <c r="CIU15" s="376"/>
      <c r="CIV15" s="376"/>
      <c r="CIW15" s="376"/>
      <c r="CIX15" s="376"/>
      <c r="CIY15" s="376"/>
      <c r="CIZ15" s="376"/>
      <c r="CJA15" s="376"/>
      <c r="CJB15" s="376"/>
      <c r="CJC15" s="376"/>
      <c r="CJD15" s="376"/>
      <c r="CJE15" s="376"/>
      <c r="CJF15" s="376"/>
      <c r="CJG15" s="376"/>
      <c r="CJH15" s="376"/>
      <c r="CJI15" s="376"/>
      <c r="CJJ15" s="376"/>
      <c r="CJK15" s="376"/>
      <c r="CJL15" s="376"/>
      <c r="CJM15" s="376"/>
      <c r="CJN15" s="376"/>
      <c r="CJO15" s="376"/>
      <c r="CJP15" s="376"/>
      <c r="CJQ15" s="376"/>
      <c r="CJR15" s="376"/>
      <c r="CJS15" s="376"/>
      <c r="CJT15" s="376"/>
      <c r="CJU15" s="376"/>
      <c r="CJV15" s="376"/>
      <c r="CJW15" s="376"/>
      <c r="CJX15" s="376"/>
      <c r="CJY15" s="376"/>
      <c r="CJZ15" s="376"/>
      <c r="CKA15" s="376"/>
      <c r="CKB15" s="376"/>
      <c r="CKC15" s="376"/>
      <c r="CKD15" s="376"/>
      <c r="CKE15" s="376"/>
      <c r="CKF15" s="376"/>
      <c r="CKG15" s="376"/>
      <c r="CKH15" s="376"/>
      <c r="CKI15" s="376"/>
      <c r="CKJ15" s="376"/>
      <c r="CKK15" s="376"/>
      <c r="CKL15" s="376"/>
      <c r="CKM15" s="376"/>
      <c r="CKN15" s="376"/>
      <c r="CKO15" s="376"/>
      <c r="CKP15" s="376"/>
      <c r="CKQ15" s="376"/>
      <c r="CKR15" s="376"/>
      <c r="CKS15" s="376"/>
      <c r="CKT15" s="376"/>
      <c r="CKU15" s="376"/>
      <c r="CKV15" s="376"/>
      <c r="CKW15" s="376"/>
      <c r="CKX15" s="376"/>
      <c r="CKY15" s="376"/>
      <c r="CKZ15" s="376"/>
      <c r="CLA15" s="376"/>
      <c r="CLB15" s="376"/>
      <c r="CLC15" s="376"/>
      <c r="CLD15" s="376"/>
      <c r="CLE15" s="376"/>
      <c r="CLF15" s="376"/>
      <c r="CLG15" s="376"/>
      <c r="CLH15" s="376"/>
      <c r="CLI15" s="376"/>
      <c r="CLJ15" s="376"/>
      <c r="CLK15" s="376"/>
      <c r="CLL15" s="376"/>
      <c r="CLM15" s="376"/>
      <c r="CLN15" s="376"/>
      <c r="CLO15" s="376"/>
      <c r="CLP15" s="376"/>
      <c r="CLQ15" s="376"/>
      <c r="CLR15" s="376"/>
      <c r="CLS15" s="376"/>
      <c r="CLT15" s="376"/>
      <c r="CLU15" s="376"/>
      <c r="CLV15" s="376"/>
      <c r="CLW15" s="376"/>
      <c r="CLX15" s="376"/>
      <c r="CLY15" s="376"/>
      <c r="CLZ15" s="376"/>
      <c r="CMA15" s="376"/>
      <c r="CMB15" s="376"/>
      <c r="CMC15" s="376"/>
      <c r="CMD15" s="376"/>
      <c r="CME15" s="376"/>
      <c r="CMF15" s="376"/>
      <c r="CMG15" s="376"/>
      <c r="CMH15" s="376"/>
      <c r="CMI15" s="376"/>
      <c r="CMJ15" s="376"/>
      <c r="CMK15" s="376"/>
      <c r="CML15" s="376"/>
      <c r="CMM15" s="376"/>
      <c r="CMN15" s="376"/>
      <c r="CMO15" s="376"/>
      <c r="CMP15" s="376"/>
      <c r="CMQ15" s="376"/>
      <c r="CMR15" s="376"/>
      <c r="CMS15" s="376"/>
      <c r="CMT15" s="376"/>
      <c r="CMU15" s="376"/>
      <c r="CMV15" s="376"/>
      <c r="CMW15" s="376"/>
      <c r="CMX15" s="376"/>
      <c r="CMY15" s="376"/>
      <c r="CMZ15" s="376"/>
      <c r="CNA15" s="376"/>
      <c r="CNB15" s="376"/>
      <c r="CNC15" s="376"/>
      <c r="CND15" s="376"/>
      <c r="CNE15" s="376"/>
      <c r="CNF15" s="376"/>
      <c r="CNG15" s="376"/>
      <c r="CNH15" s="376"/>
      <c r="CNI15" s="376"/>
      <c r="CNJ15" s="376"/>
      <c r="CNK15" s="376"/>
      <c r="CNL15" s="376"/>
      <c r="CNM15" s="376"/>
      <c r="CNN15" s="376"/>
      <c r="CNO15" s="376"/>
      <c r="CNP15" s="376"/>
      <c r="CNQ15" s="376"/>
      <c r="CNR15" s="376"/>
      <c r="CNS15" s="376"/>
      <c r="CNT15" s="376"/>
      <c r="CNU15" s="376"/>
      <c r="CNV15" s="376"/>
      <c r="CNW15" s="376"/>
      <c r="CNX15" s="376"/>
      <c r="CNY15" s="376"/>
      <c r="CNZ15" s="376"/>
      <c r="COA15" s="376"/>
      <c r="COB15" s="376"/>
      <c r="COC15" s="376"/>
      <c r="COD15" s="376"/>
      <c r="COE15" s="376"/>
      <c r="COF15" s="376"/>
      <c r="COG15" s="376"/>
      <c r="COH15" s="376"/>
      <c r="COI15" s="376"/>
      <c r="COJ15" s="376"/>
      <c r="COK15" s="376"/>
      <c r="COL15" s="376"/>
      <c r="COM15" s="376"/>
      <c r="CON15" s="376"/>
      <c r="COO15" s="376"/>
      <c r="COP15" s="376"/>
      <c r="COQ15" s="376"/>
      <c r="COR15" s="376"/>
      <c r="COS15" s="376"/>
      <c r="COT15" s="376"/>
      <c r="COU15" s="376"/>
      <c r="COV15" s="376"/>
      <c r="COW15" s="376"/>
      <c r="COX15" s="376"/>
      <c r="COY15" s="376"/>
      <c r="COZ15" s="376"/>
      <c r="CPA15" s="376"/>
      <c r="CPB15" s="376"/>
      <c r="CPC15" s="376"/>
      <c r="CPD15" s="376"/>
      <c r="CPE15" s="376"/>
      <c r="CPF15" s="376"/>
      <c r="CPG15" s="376"/>
      <c r="CPH15" s="376"/>
      <c r="CPI15" s="376"/>
      <c r="CPJ15" s="376"/>
      <c r="CPK15" s="376"/>
      <c r="CPL15" s="376"/>
      <c r="CPM15" s="376"/>
      <c r="CPN15" s="376"/>
      <c r="CPO15" s="376"/>
      <c r="CPP15" s="376"/>
      <c r="CPQ15" s="376"/>
      <c r="CPR15" s="376"/>
      <c r="CPS15" s="376"/>
      <c r="CPT15" s="376"/>
      <c r="CPU15" s="376"/>
      <c r="CPV15" s="376"/>
      <c r="CPW15" s="376"/>
      <c r="CPX15" s="376"/>
      <c r="CPY15" s="376"/>
      <c r="CPZ15" s="376"/>
      <c r="CQA15" s="376"/>
      <c r="CQB15" s="376"/>
      <c r="CQC15" s="376"/>
      <c r="CQD15" s="376"/>
      <c r="CQE15" s="376"/>
      <c r="CQF15" s="376"/>
      <c r="CQG15" s="376"/>
      <c r="CQH15" s="376"/>
      <c r="CQI15" s="376"/>
      <c r="CQJ15" s="376"/>
      <c r="CQK15" s="376"/>
      <c r="CQL15" s="376"/>
      <c r="CQM15" s="376"/>
      <c r="CQN15" s="376"/>
      <c r="CQO15" s="376"/>
      <c r="CQP15" s="376"/>
      <c r="CQQ15" s="376"/>
      <c r="CQR15" s="376"/>
      <c r="CQS15" s="376"/>
      <c r="CQT15" s="376"/>
      <c r="CQU15" s="376"/>
      <c r="CQV15" s="376"/>
      <c r="CQW15" s="376"/>
      <c r="CQX15" s="376"/>
      <c r="CQY15" s="376"/>
      <c r="CQZ15" s="376"/>
      <c r="CRA15" s="376"/>
      <c r="CRB15" s="376"/>
      <c r="CRC15" s="376"/>
      <c r="CRD15" s="376"/>
      <c r="CRE15" s="376"/>
      <c r="CRF15" s="376"/>
      <c r="CRG15" s="376"/>
      <c r="CRH15" s="376"/>
      <c r="CRI15" s="376"/>
      <c r="CRJ15" s="376"/>
      <c r="CRK15" s="376"/>
      <c r="CRL15" s="376"/>
      <c r="CRM15" s="376"/>
      <c r="CRN15" s="376"/>
      <c r="CRO15" s="376"/>
      <c r="CRP15" s="376"/>
      <c r="CRQ15" s="376"/>
      <c r="CRR15" s="376"/>
      <c r="CRS15" s="376"/>
      <c r="CRT15" s="376"/>
      <c r="CRU15" s="376"/>
      <c r="CRV15" s="376"/>
      <c r="CRW15" s="376"/>
      <c r="CRX15" s="376"/>
      <c r="CRY15" s="376"/>
      <c r="CRZ15" s="376"/>
      <c r="CSA15" s="376"/>
      <c r="CSB15" s="376"/>
      <c r="CSC15" s="376"/>
      <c r="CSD15" s="376"/>
      <c r="CSE15" s="376"/>
      <c r="CSF15" s="376"/>
      <c r="CSG15" s="376"/>
      <c r="CSH15" s="376"/>
      <c r="CSI15" s="376"/>
      <c r="CSJ15" s="376"/>
      <c r="CSK15" s="376"/>
      <c r="CSL15" s="376"/>
      <c r="CSM15" s="376"/>
      <c r="CSN15" s="376"/>
      <c r="CSO15" s="376"/>
      <c r="CSP15" s="376"/>
      <c r="CSQ15" s="376"/>
      <c r="CSR15" s="376"/>
      <c r="CSS15" s="376"/>
      <c r="CST15" s="376"/>
      <c r="CSU15" s="376"/>
      <c r="CSV15" s="376"/>
      <c r="CSW15" s="376"/>
      <c r="CSX15" s="376"/>
      <c r="CSY15" s="376"/>
      <c r="CSZ15" s="376"/>
      <c r="CTA15" s="376"/>
      <c r="CTB15" s="376"/>
      <c r="CTC15" s="376"/>
      <c r="CTD15" s="376"/>
      <c r="CTE15" s="376"/>
      <c r="CTF15" s="376"/>
      <c r="CTG15" s="376"/>
      <c r="CTH15" s="376"/>
      <c r="CTI15" s="376"/>
      <c r="CTJ15" s="376"/>
      <c r="CTK15" s="376"/>
      <c r="CTL15" s="376"/>
      <c r="CTM15" s="376"/>
      <c r="CTN15" s="376"/>
      <c r="CTO15" s="376"/>
      <c r="CTP15" s="376"/>
      <c r="CTQ15" s="376"/>
      <c r="CTR15" s="376"/>
      <c r="CTS15" s="376"/>
      <c r="CTT15" s="376"/>
      <c r="CTU15" s="376"/>
      <c r="CTV15" s="376"/>
      <c r="CTW15" s="376"/>
      <c r="CTX15" s="376"/>
      <c r="CTY15" s="376"/>
      <c r="CTZ15" s="376"/>
      <c r="CUA15" s="376"/>
      <c r="CUB15" s="376"/>
      <c r="CUC15" s="376"/>
      <c r="CUD15" s="376"/>
      <c r="CUE15" s="376"/>
      <c r="CUF15" s="376"/>
      <c r="CUG15" s="376"/>
      <c r="CUH15" s="376"/>
      <c r="CUI15" s="376"/>
      <c r="CUJ15" s="376"/>
      <c r="CUK15" s="376"/>
      <c r="CUL15" s="376"/>
      <c r="CUM15" s="376"/>
      <c r="CUN15" s="376"/>
      <c r="CUO15" s="376"/>
      <c r="CUP15" s="376"/>
      <c r="CUQ15" s="376"/>
      <c r="CUR15" s="376"/>
      <c r="CUS15" s="376"/>
      <c r="CUT15" s="376"/>
      <c r="CUU15" s="376"/>
      <c r="CUV15" s="376"/>
      <c r="CUW15" s="376"/>
      <c r="CUX15" s="376"/>
      <c r="CUY15" s="376"/>
      <c r="CUZ15" s="376"/>
      <c r="CVA15" s="376"/>
      <c r="CVB15" s="376"/>
      <c r="CVC15" s="376"/>
      <c r="CVD15" s="376"/>
      <c r="CVE15" s="376"/>
      <c r="CVF15" s="376"/>
      <c r="CVG15" s="376"/>
      <c r="CVH15" s="376"/>
      <c r="CVI15" s="376"/>
      <c r="CVJ15" s="376"/>
      <c r="CVK15" s="376"/>
      <c r="CVL15" s="376"/>
      <c r="CVM15" s="376"/>
      <c r="CVN15" s="376"/>
      <c r="CVO15" s="376"/>
      <c r="CVP15" s="376"/>
      <c r="CVQ15" s="376"/>
      <c r="CVR15" s="376"/>
      <c r="CVS15" s="376"/>
      <c r="CVT15" s="376"/>
      <c r="CVU15" s="376"/>
      <c r="CVV15" s="376"/>
      <c r="CVW15" s="376"/>
      <c r="CVX15" s="376"/>
      <c r="CVY15" s="376"/>
      <c r="CVZ15" s="376"/>
      <c r="CWA15" s="376"/>
      <c r="CWB15" s="376"/>
      <c r="CWC15" s="376"/>
      <c r="CWD15" s="376"/>
      <c r="CWE15" s="376"/>
      <c r="CWF15" s="376"/>
      <c r="CWG15" s="376"/>
      <c r="CWH15" s="376"/>
      <c r="CWI15" s="376"/>
      <c r="CWJ15" s="376"/>
      <c r="CWK15" s="376"/>
      <c r="CWL15" s="376"/>
      <c r="CWM15" s="376"/>
      <c r="CWN15" s="376"/>
      <c r="CWO15" s="376"/>
      <c r="CWP15" s="376"/>
      <c r="CWQ15" s="376"/>
      <c r="CWR15" s="376"/>
      <c r="CWS15" s="376"/>
      <c r="CWT15" s="376"/>
      <c r="CWU15" s="376"/>
      <c r="CWV15" s="376"/>
      <c r="CWW15" s="376"/>
      <c r="CWX15" s="376"/>
      <c r="CWY15" s="376"/>
      <c r="CWZ15" s="376"/>
      <c r="CXA15" s="376"/>
      <c r="CXB15" s="376"/>
      <c r="CXC15" s="376"/>
      <c r="CXD15" s="376"/>
      <c r="CXE15" s="376"/>
      <c r="CXF15" s="376"/>
      <c r="CXG15" s="376"/>
      <c r="CXH15" s="376"/>
      <c r="CXI15" s="376"/>
      <c r="CXJ15" s="376"/>
      <c r="CXK15" s="376"/>
      <c r="CXL15" s="376"/>
      <c r="CXM15" s="376"/>
      <c r="CXN15" s="376"/>
      <c r="CXO15" s="376"/>
      <c r="CXP15" s="376"/>
      <c r="CXQ15" s="376"/>
      <c r="CXR15" s="376"/>
      <c r="CXS15" s="376"/>
      <c r="CXT15" s="376"/>
      <c r="CXU15" s="376"/>
      <c r="CXV15" s="376"/>
      <c r="CXW15" s="376"/>
      <c r="CXX15" s="376"/>
      <c r="CXY15" s="376"/>
      <c r="CXZ15" s="376"/>
      <c r="CYA15" s="376"/>
      <c r="CYB15" s="376"/>
      <c r="CYC15" s="376"/>
      <c r="CYD15" s="376"/>
      <c r="CYE15" s="376"/>
      <c r="CYF15" s="376"/>
      <c r="CYG15" s="376"/>
      <c r="CYH15" s="376"/>
      <c r="CYI15" s="376"/>
      <c r="CYJ15" s="376"/>
      <c r="CYK15" s="376"/>
      <c r="CYL15" s="376"/>
      <c r="CYM15" s="376"/>
      <c r="CYN15" s="376"/>
      <c r="CYO15" s="376"/>
      <c r="CYP15" s="376"/>
      <c r="CYQ15" s="376"/>
      <c r="CYR15" s="376"/>
      <c r="CYS15" s="376"/>
      <c r="CYT15" s="376"/>
      <c r="CYU15" s="376"/>
      <c r="CYV15" s="376"/>
      <c r="CYW15" s="376"/>
      <c r="CYX15" s="376"/>
      <c r="CYY15" s="376"/>
      <c r="CYZ15" s="376"/>
      <c r="CZA15" s="376"/>
      <c r="CZB15" s="376"/>
      <c r="CZC15" s="376"/>
      <c r="CZD15" s="376"/>
      <c r="CZE15" s="376"/>
      <c r="CZF15" s="376"/>
      <c r="CZG15" s="376"/>
      <c r="CZH15" s="376"/>
      <c r="CZI15" s="376"/>
      <c r="CZJ15" s="376"/>
      <c r="CZK15" s="376"/>
      <c r="CZL15" s="376"/>
      <c r="CZM15" s="376"/>
      <c r="CZN15" s="376"/>
      <c r="CZO15" s="376"/>
      <c r="CZP15" s="376"/>
      <c r="CZQ15" s="376"/>
      <c r="CZR15" s="376"/>
      <c r="CZS15" s="376"/>
      <c r="CZT15" s="376"/>
      <c r="CZU15" s="376"/>
      <c r="CZV15" s="376"/>
      <c r="CZW15" s="376"/>
      <c r="CZX15" s="376"/>
      <c r="CZY15" s="376"/>
      <c r="CZZ15" s="376"/>
      <c r="DAA15" s="376"/>
      <c r="DAB15" s="376"/>
      <c r="DAC15" s="376"/>
      <c r="DAD15" s="376"/>
      <c r="DAE15" s="376"/>
      <c r="DAF15" s="376"/>
      <c r="DAG15" s="376"/>
      <c r="DAH15" s="376"/>
      <c r="DAI15" s="376"/>
      <c r="DAJ15" s="376"/>
      <c r="DAK15" s="376"/>
      <c r="DAL15" s="376"/>
      <c r="DAM15" s="376"/>
      <c r="DAN15" s="376"/>
      <c r="DAO15" s="376"/>
      <c r="DAP15" s="376"/>
      <c r="DAQ15" s="376"/>
      <c r="DAR15" s="376"/>
      <c r="DAS15" s="376"/>
      <c r="DAT15" s="376"/>
      <c r="DAU15" s="376"/>
      <c r="DAV15" s="376"/>
      <c r="DAW15" s="376"/>
      <c r="DAX15" s="376"/>
      <c r="DAY15" s="376"/>
      <c r="DAZ15" s="376"/>
      <c r="DBA15" s="376"/>
      <c r="DBB15" s="376"/>
      <c r="DBC15" s="376"/>
      <c r="DBD15" s="376"/>
      <c r="DBE15" s="376"/>
      <c r="DBF15" s="376"/>
      <c r="DBG15" s="376"/>
      <c r="DBH15" s="376"/>
      <c r="DBI15" s="376"/>
      <c r="DBJ15" s="376"/>
      <c r="DBK15" s="376"/>
      <c r="DBL15" s="376"/>
      <c r="DBM15" s="376"/>
      <c r="DBN15" s="376"/>
      <c r="DBO15" s="376"/>
      <c r="DBP15" s="376"/>
      <c r="DBQ15" s="376"/>
      <c r="DBR15" s="376"/>
      <c r="DBS15" s="376"/>
      <c r="DBT15" s="376"/>
      <c r="DBU15" s="376"/>
      <c r="DBV15" s="376"/>
      <c r="DBW15" s="376"/>
      <c r="DBX15" s="376"/>
      <c r="DBY15" s="376"/>
      <c r="DBZ15" s="376"/>
      <c r="DCA15" s="376"/>
      <c r="DCB15" s="376"/>
      <c r="DCC15" s="376"/>
      <c r="DCD15" s="376"/>
      <c r="DCE15" s="376"/>
      <c r="DCF15" s="376"/>
      <c r="DCG15" s="376"/>
      <c r="DCH15" s="376"/>
      <c r="DCI15" s="376"/>
      <c r="DCJ15" s="376"/>
      <c r="DCK15" s="376"/>
      <c r="DCL15" s="376"/>
      <c r="DCM15" s="376"/>
      <c r="DCN15" s="376"/>
      <c r="DCO15" s="376"/>
      <c r="DCP15" s="376"/>
      <c r="DCQ15" s="376"/>
      <c r="DCR15" s="376"/>
      <c r="DCS15" s="376"/>
      <c r="DCT15" s="376"/>
      <c r="DCU15" s="376"/>
      <c r="DCV15" s="376"/>
      <c r="DCW15" s="376"/>
      <c r="DCX15" s="376"/>
      <c r="DCY15" s="376"/>
      <c r="DCZ15" s="376"/>
      <c r="DDA15" s="376"/>
      <c r="DDB15" s="376"/>
      <c r="DDC15" s="376"/>
      <c r="DDD15" s="376"/>
      <c r="DDE15" s="376"/>
      <c r="DDF15" s="376"/>
      <c r="DDG15" s="376"/>
      <c r="DDH15" s="376"/>
      <c r="DDI15" s="376"/>
      <c r="DDJ15" s="376"/>
      <c r="DDK15" s="376"/>
      <c r="DDL15" s="376"/>
      <c r="DDM15" s="376"/>
      <c r="DDN15" s="376"/>
      <c r="DDO15" s="376"/>
      <c r="DDP15" s="376"/>
      <c r="DDQ15" s="376"/>
      <c r="DDR15" s="376"/>
      <c r="DDS15" s="376"/>
      <c r="DDT15" s="376"/>
      <c r="DDU15" s="376"/>
      <c r="DDV15" s="376"/>
      <c r="DDW15" s="376"/>
      <c r="DDX15" s="376"/>
      <c r="DDY15" s="376"/>
      <c r="DDZ15" s="376"/>
      <c r="DEA15" s="376"/>
      <c r="DEB15" s="376"/>
      <c r="DEC15" s="376"/>
      <c r="DED15" s="376"/>
      <c r="DEE15" s="376"/>
      <c r="DEF15" s="376"/>
      <c r="DEG15" s="376"/>
      <c r="DEH15" s="376"/>
      <c r="DEI15" s="376"/>
      <c r="DEJ15" s="376"/>
      <c r="DEK15" s="376"/>
      <c r="DEL15" s="376"/>
      <c r="DEM15" s="376"/>
      <c r="DEN15" s="376"/>
      <c r="DEO15" s="376"/>
      <c r="DEP15" s="376"/>
      <c r="DEQ15" s="376"/>
      <c r="DER15" s="376"/>
      <c r="DES15" s="376"/>
      <c r="DET15" s="376"/>
      <c r="DEU15" s="376"/>
      <c r="DEV15" s="376"/>
      <c r="DEW15" s="376"/>
      <c r="DEX15" s="376"/>
      <c r="DEY15" s="376"/>
      <c r="DEZ15" s="376"/>
      <c r="DFA15" s="376"/>
      <c r="DFB15" s="376"/>
      <c r="DFC15" s="376"/>
      <c r="DFD15" s="376"/>
      <c r="DFE15" s="376"/>
      <c r="DFF15" s="376"/>
      <c r="DFG15" s="376"/>
      <c r="DFH15" s="376"/>
      <c r="DFI15" s="376"/>
      <c r="DFJ15" s="376"/>
      <c r="DFK15" s="376"/>
      <c r="DFL15" s="376"/>
      <c r="DFM15" s="376"/>
      <c r="DFN15" s="376"/>
      <c r="DFO15" s="376"/>
      <c r="DFP15" s="376"/>
      <c r="DFQ15" s="376"/>
      <c r="DFR15" s="376"/>
      <c r="DFS15" s="376"/>
      <c r="DFT15" s="376"/>
      <c r="DFU15" s="376"/>
      <c r="DFV15" s="376"/>
      <c r="DFW15" s="376"/>
      <c r="DFX15" s="376"/>
      <c r="DFY15" s="376"/>
      <c r="DFZ15" s="376"/>
      <c r="DGA15" s="376"/>
      <c r="DGB15" s="376"/>
      <c r="DGC15" s="376"/>
      <c r="DGD15" s="376"/>
      <c r="DGE15" s="376"/>
      <c r="DGF15" s="376"/>
      <c r="DGG15" s="376"/>
      <c r="DGH15" s="376"/>
      <c r="DGI15" s="376"/>
      <c r="DGJ15" s="376"/>
      <c r="DGK15" s="376"/>
      <c r="DGL15" s="376"/>
      <c r="DGM15" s="376"/>
      <c r="DGN15" s="376"/>
      <c r="DGO15" s="376"/>
      <c r="DGP15" s="376"/>
      <c r="DGQ15" s="376"/>
      <c r="DGR15" s="376"/>
      <c r="DGS15" s="376"/>
      <c r="DGT15" s="376"/>
      <c r="DGU15" s="376"/>
      <c r="DGV15" s="376"/>
      <c r="DGW15" s="376"/>
      <c r="DGX15" s="376"/>
      <c r="DGY15" s="376"/>
      <c r="DGZ15" s="376"/>
      <c r="DHA15" s="376"/>
      <c r="DHB15" s="376"/>
      <c r="DHC15" s="376"/>
      <c r="DHD15" s="376"/>
      <c r="DHE15" s="376"/>
      <c r="DHF15" s="376"/>
      <c r="DHG15" s="376"/>
      <c r="DHH15" s="376"/>
      <c r="DHI15" s="376"/>
      <c r="DHJ15" s="376"/>
      <c r="DHK15" s="376"/>
      <c r="DHL15" s="376"/>
      <c r="DHM15" s="376"/>
      <c r="DHN15" s="376"/>
      <c r="DHO15" s="376"/>
      <c r="DHP15" s="376"/>
      <c r="DHQ15" s="376"/>
      <c r="DHR15" s="376"/>
      <c r="DHS15" s="376"/>
      <c r="DHT15" s="376"/>
      <c r="DHU15" s="376"/>
      <c r="DHV15" s="376"/>
      <c r="DHW15" s="376"/>
      <c r="DHX15" s="376"/>
      <c r="DHY15" s="376"/>
      <c r="DHZ15" s="376"/>
      <c r="DIA15" s="376"/>
      <c r="DIB15" s="376"/>
      <c r="DIC15" s="376"/>
      <c r="DID15" s="376"/>
      <c r="DIE15" s="376"/>
      <c r="DIF15" s="376"/>
      <c r="DIG15" s="376"/>
      <c r="DIH15" s="376"/>
      <c r="DII15" s="376"/>
      <c r="DIJ15" s="376"/>
      <c r="DIK15" s="376"/>
      <c r="DIL15" s="376"/>
      <c r="DIM15" s="376"/>
      <c r="DIN15" s="376"/>
      <c r="DIO15" s="376"/>
      <c r="DIP15" s="376"/>
      <c r="DIQ15" s="376"/>
      <c r="DIR15" s="376"/>
      <c r="DIS15" s="376"/>
      <c r="DIT15" s="376"/>
      <c r="DIU15" s="376"/>
      <c r="DIV15" s="376"/>
      <c r="DIW15" s="376"/>
      <c r="DIX15" s="376"/>
      <c r="DIY15" s="376"/>
      <c r="DIZ15" s="376"/>
      <c r="DJA15" s="376"/>
      <c r="DJB15" s="376"/>
      <c r="DJC15" s="376"/>
      <c r="DJD15" s="376"/>
      <c r="DJE15" s="376"/>
      <c r="DJF15" s="376"/>
      <c r="DJG15" s="376"/>
      <c r="DJH15" s="376"/>
      <c r="DJI15" s="376"/>
      <c r="DJJ15" s="376"/>
      <c r="DJK15" s="376"/>
      <c r="DJL15" s="376"/>
      <c r="DJM15" s="376"/>
      <c r="DJN15" s="376"/>
      <c r="DJO15" s="376"/>
      <c r="DJP15" s="376"/>
      <c r="DJQ15" s="376"/>
      <c r="DJR15" s="376"/>
      <c r="DJS15" s="376"/>
      <c r="DJT15" s="376"/>
      <c r="DJU15" s="376"/>
      <c r="DJV15" s="376"/>
      <c r="DJW15" s="376"/>
      <c r="DJX15" s="376"/>
      <c r="DJY15" s="376"/>
      <c r="DJZ15" s="376"/>
      <c r="DKA15" s="376"/>
      <c r="DKB15" s="376"/>
      <c r="DKC15" s="376"/>
      <c r="DKD15" s="376"/>
      <c r="DKE15" s="376"/>
      <c r="DKF15" s="376"/>
      <c r="DKG15" s="376"/>
      <c r="DKH15" s="376"/>
      <c r="DKI15" s="376"/>
      <c r="DKJ15" s="376"/>
      <c r="DKK15" s="376"/>
      <c r="DKL15" s="376"/>
      <c r="DKM15" s="376"/>
      <c r="DKN15" s="376"/>
      <c r="DKO15" s="376"/>
      <c r="DKP15" s="376"/>
      <c r="DKQ15" s="376"/>
      <c r="DKR15" s="376"/>
      <c r="DKS15" s="376"/>
      <c r="DKT15" s="376"/>
      <c r="DKU15" s="376"/>
      <c r="DKV15" s="376"/>
      <c r="DKW15" s="376"/>
      <c r="DKX15" s="376"/>
      <c r="DKY15" s="376"/>
      <c r="DKZ15" s="376"/>
      <c r="DLA15" s="376"/>
      <c r="DLB15" s="376"/>
      <c r="DLC15" s="376"/>
      <c r="DLD15" s="376"/>
      <c r="DLE15" s="376"/>
      <c r="DLF15" s="376"/>
      <c r="DLG15" s="376"/>
      <c r="DLH15" s="376"/>
      <c r="DLI15" s="376"/>
      <c r="DLJ15" s="376"/>
      <c r="DLK15" s="376"/>
      <c r="DLL15" s="376"/>
      <c r="DLM15" s="376"/>
      <c r="DLN15" s="376"/>
      <c r="DLO15" s="376"/>
      <c r="DLP15" s="376"/>
      <c r="DLQ15" s="376"/>
      <c r="DLR15" s="376"/>
      <c r="DLS15" s="376"/>
      <c r="DLT15" s="376"/>
      <c r="DLU15" s="376"/>
      <c r="DLV15" s="376"/>
      <c r="DLW15" s="376"/>
      <c r="DLX15" s="376"/>
      <c r="DLY15" s="376"/>
      <c r="DLZ15" s="376"/>
      <c r="DMA15" s="376"/>
      <c r="DMB15" s="376"/>
      <c r="DMC15" s="376"/>
      <c r="DMD15" s="376"/>
      <c r="DME15" s="376"/>
      <c r="DMF15" s="376"/>
      <c r="DMG15" s="376"/>
      <c r="DMH15" s="376"/>
      <c r="DMI15" s="376"/>
      <c r="DMJ15" s="376"/>
      <c r="DMK15" s="376"/>
      <c r="DML15" s="376"/>
      <c r="DMM15" s="376"/>
      <c r="DMN15" s="376"/>
      <c r="DMO15" s="376"/>
      <c r="DMP15" s="376"/>
      <c r="DMQ15" s="376"/>
      <c r="DMR15" s="376"/>
      <c r="DMS15" s="376"/>
      <c r="DMT15" s="376"/>
      <c r="DMU15" s="376"/>
      <c r="DMV15" s="376"/>
      <c r="DMW15" s="376"/>
      <c r="DMX15" s="376"/>
      <c r="DMY15" s="376"/>
      <c r="DMZ15" s="376"/>
      <c r="DNA15" s="376"/>
      <c r="DNB15" s="376"/>
      <c r="DNC15" s="376"/>
      <c r="DND15" s="376"/>
      <c r="DNE15" s="376"/>
      <c r="DNF15" s="376"/>
      <c r="DNG15" s="376"/>
      <c r="DNH15" s="376"/>
      <c r="DNI15" s="376"/>
      <c r="DNJ15" s="376"/>
      <c r="DNK15" s="376"/>
      <c r="DNL15" s="376"/>
      <c r="DNM15" s="376"/>
      <c r="DNN15" s="376"/>
      <c r="DNO15" s="376"/>
      <c r="DNP15" s="376"/>
      <c r="DNQ15" s="376"/>
      <c r="DNR15" s="376"/>
      <c r="DNS15" s="376"/>
      <c r="DNT15" s="376"/>
      <c r="DNU15" s="376"/>
      <c r="DNV15" s="376"/>
      <c r="DNW15" s="376"/>
      <c r="DNX15" s="376"/>
      <c r="DNY15" s="376"/>
      <c r="DNZ15" s="376"/>
      <c r="DOA15" s="376"/>
      <c r="DOB15" s="376"/>
      <c r="DOC15" s="376"/>
      <c r="DOD15" s="376"/>
      <c r="DOE15" s="376"/>
      <c r="DOF15" s="376"/>
      <c r="DOG15" s="376"/>
      <c r="DOH15" s="376"/>
      <c r="DOI15" s="376"/>
      <c r="DOJ15" s="376"/>
      <c r="DOK15" s="376"/>
      <c r="DOL15" s="376"/>
      <c r="DOM15" s="376"/>
      <c r="DON15" s="376"/>
      <c r="DOO15" s="376"/>
      <c r="DOP15" s="376"/>
      <c r="DOQ15" s="376"/>
      <c r="DOR15" s="376"/>
      <c r="DOS15" s="376"/>
      <c r="DOT15" s="376"/>
      <c r="DOU15" s="376"/>
      <c r="DOV15" s="376"/>
      <c r="DOW15" s="376"/>
      <c r="DOX15" s="376"/>
      <c r="DOY15" s="376"/>
      <c r="DOZ15" s="376"/>
      <c r="DPA15" s="376"/>
      <c r="DPB15" s="376"/>
      <c r="DPC15" s="376"/>
      <c r="DPD15" s="376"/>
      <c r="DPE15" s="376"/>
      <c r="DPF15" s="376"/>
      <c r="DPG15" s="376"/>
      <c r="DPH15" s="376"/>
      <c r="DPI15" s="376"/>
      <c r="DPJ15" s="376"/>
      <c r="DPK15" s="376"/>
      <c r="DPL15" s="376"/>
      <c r="DPM15" s="376"/>
      <c r="DPN15" s="376"/>
      <c r="DPO15" s="376"/>
      <c r="DPP15" s="376"/>
      <c r="DPQ15" s="376"/>
      <c r="DPR15" s="376"/>
      <c r="DPS15" s="376"/>
      <c r="DPT15" s="376"/>
      <c r="DPU15" s="376"/>
      <c r="DPV15" s="376"/>
      <c r="DPW15" s="376"/>
      <c r="DPX15" s="376"/>
      <c r="DPY15" s="376"/>
      <c r="DPZ15" s="376"/>
      <c r="DQA15" s="376"/>
      <c r="DQB15" s="376"/>
      <c r="DQC15" s="376"/>
      <c r="DQD15" s="376"/>
      <c r="DQE15" s="376"/>
      <c r="DQF15" s="376"/>
      <c r="DQG15" s="376"/>
      <c r="DQH15" s="376"/>
      <c r="DQI15" s="376"/>
      <c r="DQJ15" s="376"/>
      <c r="DQK15" s="376"/>
      <c r="DQL15" s="376"/>
      <c r="DQM15" s="376"/>
      <c r="DQN15" s="376"/>
      <c r="DQO15" s="376"/>
      <c r="DQP15" s="376"/>
      <c r="DQQ15" s="376"/>
      <c r="DQR15" s="376"/>
      <c r="DQS15" s="376"/>
      <c r="DQT15" s="376"/>
      <c r="DQU15" s="376"/>
      <c r="DQV15" s="376"/>
      <c r="DQW15" s="376"/>
      <c r="DQX15" s="376"/>
      <c r="DQY15" s="376"/>
      <c r="DQZ15" s="376"/>
      <c r="DRA15" s="376"/>
      <c r="DRB15" s="376"/>
      <c r="DRC15" s="376"/>
      <c r="DRD15" s="376"/>
      <c r="DRE15" s="376"/>
      <c r="DRF15" s="376"/>
      <c r="DRG15" s="376"/>
      <c r="DRH15" s="376"/>
      <c r="DRI15" s="376"/>
      <c r="DRJ15" s="376"/>
      <c r="DRK15" s="376"/>
      <c r="DRL15" s="376"/>
      <c r="DRM15" s="376"/>
      <c r="DRN15" s="376"/>
      <c r="DRO15" s="376"/>
      <c r="DRP15" s="376"/>
      <c r="DRQ15" s="376"/>
      <c r="DRR15" s="376"/>
      <c r="DRS15" s="376"/>
      <c r="DRT15" s="376"/>
      <c r="DRU15" s="376"/>
      <c r="DRV15" s="376"/>
      <c r="DRW15" s="376"/>
      <c r="DRX15" s="376"/>
      <c r="DRY15" s="376"/>
      <c r="DRZ15" s="376"/>
      <c r="DSA15" s="376"/>
      <c r="DSB15" s="376"/>
      <c r="DSC15" s="376"/>
      <c r="DSD15" s="376"/>
      <c r="DSE15" s="376"/>
      <c r="DSF15" s="376"/>
      <c r="DSG15" s="376"/>
      <c r="DSH15" s="376"/>
      <c r="DSI15" s="376"/>
      <c r="DSJ15" s="376"/>
      <c r="DSK15" s="376"/>
      <c r="DSL15" s="376"/>
      <c r="DSM15" s="376"/>
      <c r="DSN15" s="376"/>
      <c r="DSO15" s="376"/>
      <c r="DSP15" s="376"/>
      <c r="DSQ15" s="376"/>
      <c r="DSR15" s="376"/>
      <c r="DSS15" s="376"/>
      <c r="DST15" s="376"/>
      <c r="DSU15" s="376"/>
      <c r="DSV15" s="376"/>
      <c r="DSW15" s="376"/>
      <c r="DSX15" s="376"/>
      <c r="DSY15" s="376"/>
      <c r="DSZ15" s="376"/>
      <c r="DTA15" s="376"/>
      <c r="DTB15" s="376"/>
      <c r="DTC15" s="376"/>
      <c r="DTD15" s="376"/>
      <c r="DTE15" s="376"/>
      <c r="DTF15" s="376"/>
      <c r="DTG15" s="376"/>
      <c r="DTH15" s="376"/>
      <c r="DTI15" s="376"/>
      <c r="DTJ15" s="376"/>
      <c r="DTK15" s="376"/>
      <c r="DTL15" s="376"/>
      <c r="DTM15" s="376"/>
      <c r="DTN15" s="376"/>
      <c r="DTO15" s="376"/>
      <c r="DTP15" s="376"/>
      <c r="DTQ15" s="376"/>
      <c r="DTR15" s="376"/>
      <c r="DTS15" s="376"/>
      <c r="DTT15" s="376"/>
      <c r="DTU15" s="376"/>
      <c r="DTV15" s="376"/>
      <c r="DTW15" s="376"/>
      <c r="DTX15" s="376"/>
      <c r="DTY15" s="376"/>
      <c r="DTZ15" s="376"/>
      <c r="DUA15" s="376"/>
      <c r="DUB15" s="376"/>
      <c r="DUC15" s="376"/>
      <c r="DUD15" s="376"/>
      <c r="DUE15" s="376"/>
      <c r="DUF15" s="376"/>
      <c r="DUG15" s="376"/>
      <c r="DUH15" s="376"/>
      <c r="DUI15" s="376"/>
      <c r="DUJ15" s="376"/>
      <c r="DUK15" s="376"/>
      <c r="DUL15" s="376"/>
      <c r="DUM15" s="376"/>
      <c r="DUN15" s="376"/>
      <c r="DUO15" s="376"/>
      <c r="DUP15" s="376"/>
      <c r="DUQ15" s="376"/>
      <c r="DUR15" s="376"/>
      <c r="DUS15" s="376"/>
      <c r="DUT15" s="376"/>
      <c r="DUU15" s="376"/>
      <c r="DUV15" s="376"/>
      <c r="DUW15" s="376"/>
      <c r="DUX15" s="376"/>
      <c r="DUY15" s="376"/>
      <c r="DUZ15" s="376"/>
      <c r="DVA15" s="376"/>
      <c r="DVB15" s="376"/>
      <c r="DVC15" s="376"/>
      <c r="DVD15" s="376"/>
      <c r="DVE15" s="376"/>
      <c r="DVF15" s="376"/>
      <c r="DVG15" s="376"/>
      <c r="DVH15" s="376"/>
      <c r="DVI15" s="376"/>
      <c r="DVJ15" s="376"/>
      <c r="DVK15" s="376"/>
      <c r="DVL15" s="376"/>
      <c r="DVM15" s="376"/>
      <c r="DVN15" s="376"/>
      <c r="DVO15" s="376"/>
      <c r="DVP15" s="376"/>
      <c r="DVQ15" s="376"/>
      <c r="DVR15" s="376"/>
      <c r="DVS15" s="376"/>
      <c r="DVT15" s="376"/>
      <c r="DVU15" s="376"/>
      <c r="DVV15" s="376"/>
      <c r="DVW15" s="376"/>
      <c r="DVX15" s="376"/>
      <c r="DVY15" s="376"/>
      <c r="DVZ15" s="376"/>
      <c r="DWA15" s="376"/>
      <c r="DWB15" s="376"/>
      <c r="DWC15" s="376"/>
      <c r="DWD15" s="376"/>
      <c r="DWE15" s="376"/>
      <c r="DWF15" s="376"/>
      <c r="DWG15" s="376"/>
      <c r="DWH15" s="376"/>
      <c r="DWI15" s="376"/>
      <c r="DWJ15" s="376"/>
      <c r="DWK15" s="376"/>
      <c r="DWL15" s="376"/>
      <c r="DWM15" s="376"/>
      <c r="DWN15" s="376"/>
      <c r="DWO15" s="376"/>
      <c r="DWP15" s="376"/>
      <c r="DWQ15" s="376"/>
      <c r="DWR15" s="376"/>
      <c r="DWS15" s="376"/>
      <c r="DWT15" s="376"/>
      <c r="DWU15" s="376"/>
      <c r="DWV15" s="376"/>
      <c r="DWW15" s="376"/>
      <c r="DWX15" s="376"/>
      <c r="DWY15" s="376"/>
      <c r="DWZ15" s="376"/>
      <c r="DXA15" s="376"/>
      <c r="DXB15" s="376"/>
      <c r="DXC15" s="376"/>
      <c r="DXD15" s="376"/>
      <c r="DXE15" s="376"/>
      <c r="DXF15" s="376"/>
      <c r="DXG15" s="376"/>
      <c r="DXH15" s="376"/>
      <c r="DXI15" s="376"/>
      <c r="DXJ15" s="376"/>
      <c r="DXK15" s="376"/>
      <c r="DXL15" s="376"/>
      <c r="DXM15" s="376"/>
      <c r="DXN15" s="376"/>
      <c r="DXO15" s="376"/>
      <c r="DXP15" s="376"/>
      <c r="DXQ15" s="376"/>
      <c r="DXR15" s="376"/>
      <c r="DXS15" s="376"/>
      <c r="DXT15" s="376"/>
      <c r="DXU15" s="376"/>
      <c r="DXV15" s="376"/>
      <c r="DXW15" s="376"/>
      <c r="DXX15" s="376"/>
      <c r="DXY15" s="376"/>
      <c r="DXZ15" s="376"/>
      <c r="DYA15" s="376"/>
      <c r="DYB15" s="376"/>
      <c r="DYC15" s="376"/>
      <c r="DYD15" s="376"/>
      <c r="DYE15" s="376"/>
      <c r="DYF15" s="376"/>
      <c r="DYG15" s="376"/>
      <c r="DYH15" s="376"/>
      <c r="DYI15" s="376"/>
      <c r="DYJ15" s="376"/>
      <c r="DYK15" s="376"/>
      <c r="DYL15" s="376"/>
      <c r="DYM15" s="376"/>
      <c r="DYN15" s="376"/>
      <c r="DYO15" s="376"/>
      <c r="DYP15" s="376"/>
      <c r="DYQ15" s="376"/>
      <c r="DYR15" s="376"/>
      <c r="DYS15" s="376"/>
      <c r="DYT15" s="376"/>
      <c r="DYU15" s="376"/>
      <c r="DYV15" s="376"/>
      <c r="DYW15" s="376"/>
      <c r="DYX15" s="376"/>
      <c r="DYY15" s="376"/>
      <c r="DYZ15" s="376"/>
      <c r="DZA15" s="376"/>
      <c r="DZB15" s="376"/>
      <c r="DZC15" s="376"/>
      <c r="DZD15" s="376"/>
      <c r="DZE15" s="376"/>
      <c r="DZF15" s="376"/>
      <c r="DZG15" s="376"/>
      <c r="DZH15" s="376"/>
      <c r="DZI15" s="376"/>
      <c r="DZJ15" s="376"/>
      <c r="DZK15" s="376"/>
      <c r="DZL15" s="376"/>
      <c r="DZM15" s="376"/>
      <c r="DZN15" s="376"/>
      <c r="DZO15" s="376"/>
      <c r="DZP15" s="376"/>
      <c r="DZQ15" s="376"/>
      <c r="DZR15" s="376"/>
      <c r="DZS15" s="376"/>
      <c r="DZT15" s="376"/>
      <c r="DZU15" s="376"/>
      <c r="DZV15" s="376"/>
      <c r="DZW15" s="376"/>
      <c r="DZX15" s="376"/>
      <c r="DZY15" s="376"/>
      <c r="DZZ15" s="376"/>
      <c r="EAA15" s="376"/>
      <c r="EAB15" s="376"/>
      <c r="EAC15" s="376"/>
      <c r="EAD15" s="376"/>
      <c r="EAE15" s="376"/>
      <c r="EAF15" s="376"/>
      <c r="EAG15" s="376"/>
      <c r="EAH15" s="376"/>
      <c r="EAI15" s="376"/>
      <c r="EAJ15" s="376"/>
      <c r="EAK15" s="376"/>
      <c r="EAL15" s="376"/>
      <c r="EAM15" s="376"/>
      <c r="EAN15" s="376"/>
      <c r="EAO15" s="376"/>
      <c r="EAP15" s="376"/>
      <c r="EAQ15" s="376"/>
      <c r="EAR15" s="376"/>
      <c r="EAS15" s="376"/>
      <c r="EAT15" s="376"/>
      <c r="EAU15" s="376"/>
      <c r="EAV15" s="376"/>
      <c r="EAW15" s="376"/>
      <c r="EAX15" s="376"/>
      <c r="EAY15" s="376"/>
      <c r="EAZ15" s="376"/>
      <c r="EBA15" s="376"/>
      <c r="EBB15" s="376"/>
      <c r="EBC15" s="376"/>
      <c r="EBD15" s="376"/>
      <c r="EBE15" s="376"/>
      <c r="EBF15" s="376"/>
      <c r="EBG15" s="376"/>
      <c r="EBH15" s="376"/>
      <c r="EBI15" s="376"/>
      <c r="EBJ15" s="376"/>
      <c r="EBK15" s="376"/>
      <c r="EBL15" s="376"/>
      <c r="EBM15" s="376"/>
      <c r="EBN15" s="376"/>
      <c r="EBO15" s="376"/>
      <c r="EBP15" s="376"/>
      <c r="EBQ15" s="376"/>
      <c r="EBR15" s="376"/>
      <c r="EBS15" s="376"/>
      <c r="EBT15" s="376"/>
      <c r="EBU15" s="376"/>
      <c r="EBV15" s="376"/>
      <c r="EBW15" s="376"/>
      <c r="EBX15" s="376"/>
      <c r="EBY15" s="376"/>
      <c r="EBZ15" s="376"/>
      <c r="ECA15" s="376"/>
      <c r="ECB15" s="376"/>
      <c r="ECC15" s="376"/>
      <c r="ECD15" s="376"/>
      <c r="ECE15" s="376"/>
      <c r="ECF15" s="376"/>
      <c r="ECG15" s="376"/>
      <c r="ECH15" s="376"/>
      <c r="ECI15" s="376"/>
      <c r="ECJ15" s="376"/>
      <c r="ECK15" s="376"/>
      <c r="ECL15" s="376"/>
      <c r="ECM15" s="376"/>
      <c r="ECN15" s="376"/>
      <c r="ECO15" s="376"/>
      <c r="ECP15" s="376"/>
      <c r="ECQ15" s="376"/>
      <c r="ECR15" s="376"/>
      <c r="ECS15" s="376"/>
      <c r="ECT15" s="376"/>
      <c r="ECU15" s="376"/>
      <c r="ECV15" s="376"/>
      <c r="ECW15" s="376"/>
      <c r="ECX15" s="376"/>
      <c r="ECY15" s="376"/>
      <c r="ECZ15" s="376"/>
      <c r="EDA15" s="376"/>
      <c r="EDB15" s="376"/>
      <c r="EDC15" s="376"/>
      <c r="EDD15" s="376"/>
      <c r="EDE15" s="376"/>
      <c r="EDF15" s="376"/>
      <c r="EDG15" s="376"/>
      <c r="EDH15" s="376"/>
      <c r="EDI15" s="376"/>
      <c r="EDJ15" s="376"/>
      <c r="EDK15" s="376"/>
      <c r="EDL15" s="376"/>
      <c r="EDM15" s="376"/>
      <c r="EDN15" s="376"/>
      <c r="EDO15" s="376"/>
      <c r="EDP15" s="376"/>
      <c r="EDQ15" s="376"/>
      <c r="EDR15" s="376"/>
      <c r="EDS15" s="376"/>
      <c r="EDT15" s="376"/>
      <c r="EDU15" s="376"/>
      <c r="EDV15" s="376"/>
      <c r="EDW15" s="376"/>
      <c r="EDX15" s="376"/>
      <c r="EDY15" s="376"/>
      <c r="EDZ15" s="376"/>
      <c r="EEA15" s="376"/>
      <c r="EEB15" s="376"/>
      <c r="EEC15" s="376"/>
      <c r="EED15" s="376"/>
      <c r="EEE15" s="376"/>
      <c r="EEF15" s="376"/>
      <c r="EEG15" s="376"/>
      <c r="EEH15" s="376"/>
      <c r="EEI15" s="376"/>
      <c r="EEJ15" s="376"/>
      <c r="EEK15" s="376"/>
      <c r="EEL15" s="376"/>
      <c r="EEM15" s="376"/>
      <c r="EEN15" s="376"/>
      <c r="EEO15" s="376"/>
      <c r="EEP15" s="376"/>
      <c r="EEQ15" s="376"/>
      <c r="EER15" s="376"/>
      <c r="EES15" s="376"/>
      <c r="EET15" s="376"/>
      <c r="EEU15" s="376"/>
      <c r="EEV15" s="376"/>
      <c r="EEW15" s="376"/>
      <c r="EEX15" s="376"/>
      <c r="EEY15" s="376"/>
      <c r="EEZ15" s="376"/>
      <c r="EFA15" s="376"/>
      <c r="EFB15" s="376"/>
      <c r="EFC15" s="376"/>
      <c r="EFD15" s="376"/>
      <c r="EFE15" s="376"/>
      <c r="EFF15" s="376"/>
      <c r="EFG15" s="376"/>
      <c r="EFH15" s="376"/>
      <c r="EFI15" s="376"/>
      <c r="EFJ15" s="376"/>
      <c r="EFK15" s="376"/>
      <c r="EFL15" s="376"/>
      <c r="EFM15" s="376"/>
      <c r="EFN15" s="376"/>
      <c r="EFO15" s="376"/>
      <c r="EFP15" s="376"/>
      <c r="EFQ15" s="376"/>
      <c r="EFR15" s="376"/>
      <c r="EFS15" s="376"/>
      <c r="EFT15" s="376"/>
      <c r="EFU15" s="376"/>
      <c r="EFV15" s="376"/>
      <c r="EFW15" s="376"/>
      <c r="EFX15" s="376"/>
      <c r="EFY15" s="376"/>
      <c r="EFZ15" s="376"/>
      <c r="EGA15" s="376"/>
      <c r="EGB15" s="376"/>
      <c r="EGC15" s="376"/>
      <c r="EGD15" s="376"/>
      <c r="EGE15" s="376"/>
      <c r="EGF15" s="376"/>
      <c r="EGG15" s="376"/>
      <c r="EGH15" s="376"/>
      <c r="EGI15" s="376"/>
      <c r="EGJ15" s="376"/>
      <c r="EGK15" s="376"/>
      <c r="EGL15" s="376"/>
      <c r="EGM15" s="376"/>
      <c r="EGN15" s="376"/>
      <c r="EGO15" s="376"/>
      <c r="EGP15" s="376"/>
      <c r="EGQ15" s="376"/>
      <c r="EGR15" s="376"/>
      <c r="EGS15" s="376"/>
      <c r="EGT15" s="376"/>
      <c r="EGU15" s="376"/>
      <c r="EGV15" s="376"/>
      <c r="EGW15" s="376"/>
      <c r="EGX15" s="376"/>
      <c r="EGY15" s="376"/>
      <c r="EGZ15" s="376"/>
      <c r="EHA15" s="376"/>
      <c r="EHB15" s="376"/>
      <c r="EHC15" s="376"/>
      <c r="EHD15" s="376"/>
      <c r="EHE15" s="376"/>
      <c r="EHF15" s="376"/>
      <c r="EHG15" s="376"/>
      <c r="EHH15" s="376"/>
      <c r="EHI15" s="376"/>
      <c r="EHJ15" s="376"/>
      <c r="EHK15" s="376"/>
      <c r="EHL15" s="376"/>
      <c r="EHM15" s="376"/>
      <c r="EHN15" s="376"/>
      <c r="EHO15" s="376"/>
      <c r="EHP15" s="376"/>
      <c r="EHQ15" s="376"/>
      <c r="EHR15" s="376"/>
      <c r="EHS15" s="376"/>
      <c r="EHT15" s="376"/>
      <c r="EHU15" s="376"/>
      <c r="EHV15" s="376"/>
      <c r="EHW15" s="376"/>
      <c r="EHX15" s="376"/>
      <c r="EHY15" s="376"/>
      <c r="EHZ15" s="376"/>
      <c r="EIA15" s="376"/>
      <c r="EIB15" s="376"/>
      <c r="EIC15" s="376"/>
      <c r="EID15" s="376"/>
      <c r="EIE15" s="376"/>
      <c r="EIF15" s="376"/>
      <c r="EIG15" s="376"/>
      <c r="EIH15" s="376"/>
      <c r="EII15" s="376"/>
      <c r="EIJ15" s="376"/>
      <c r="EIK15" s="376"/>
      <c r="EIL15" s="376"/>
      <c r="EIM15" s="376"/>
      <c r="EIN15" s="376"/>
      <c r="EIO15" s="376"/>
      <c r="EIP15" s="376"/>
      <c r="EIQ15" s="376"/>
      <c r="EIR15" s="376"/>
      <c r="EIS15" s="376"/>
      <c r="EIT15" s="376"/>
      <c r="EIU15" s="376"/>
      <c r="EIV15" s="376"/>
      <c r="EIW15" s="376"/>
      <c r="EIX15" s="376"/>
      <c r="EIY15" s="376"/>
      <c r="EIZ15" s="376"/>
      <c r="EJA15" s="376"/>
      <c r="EJB15" s="376"/>
      <c r="EJC15" s="376"/>
      <c r="EJD15" s="376"/>
      <c r="EJE15" s="376"/>
      <c r="EJF15" s="376"/>
      <c r="EJG15" s="376"/>
      <c r="EJH15" s="376"/>
      <c r="EJI15" s="376"/>
      <c r="EJJ15" s="376"/>
      <c r="EJK15" s="376"/>
      <c r="EJL15" s="376"/>
      <c r="EJM15" s="376"/>
      <c r="EJN15" s="376"/>
      <c r="EJO15" s="376"/>
      <c r="EJP15" s="376"/>
      <c r="EJQ15" s="376"/>
      <c r="EJR15" s="376"/>
      <c r="EJS15" s="376"/>
      <c r="EJT15" s="376"/>
      <c r="EJU15" s="376"/>
      <c r="EJV15" s="376"/>
      <c r="EJW15" s="376"/>
      <c r="EJX15" s="376"/>
      <c r="EJY15" s="376"/>
      <c r="EJZ15" s="376"/>
      <c r="EKA15" s="376"/>
      <c r="EKB15" s="376"/>
      <c r="EKC15" s="376"/>
      <c r="EKD15" s="376"/>
      <c r="EKE15" s="376"/>
      <c r="EKF15" s="376"/>
      <c r="EKG15" s="376"/>
      <c r="EKH15" s="376"/>
      <c r="EKI15" s="376"/>
      <c r="EKJ15" s="376"/>
      <c r="EKK15" s="376"/>
      <c r="EKL15" s="376"/>
      <c r="EKM15" s="376"/>
      <c r="EKN15" s="376"/>
      <c r="EKO15" s="376"/>
      <c r="EKP15" s="376"/>
      <c r="EKQ15" s="376"/>
      <c r="EKR15" s="376"/>
      <c r="EKS15" s="376"/>
      <c r="EKT15" s="376"/>
      <c r="EKU15" s="376"/>
      <c r="EKV15" s="376"/>
      <c r="EKW15" s="376"/>
      <c r="EKX15" s="376"/>
      <c r="EKY15" s="376"/>
      <c r="EKZ15" s="376"/>
      <c r="ELA15" s="376"/>
      <c r="ELB15" s="376"/>
      <c r="ELC15" s="376"/>
      <c r="ELD15" s="376"/>
      <c r="ELE15" s="376"/>
      <c r="ELF15" s="376"/>
      <c r="ELG15" s="376"/>
      <c r="ELH15" s="376"/>
      <c r="ELI15" s="376"/>
      <c r="ELJ15" s="376"/>
      <c r="ELK15" s="376"/>
      <c r="ELL15" s="376"/>
      <c r="ELM15" s="376"/>
      <c r="ELN15" s="376"/>
      <c r="ELO15" s="376"/>
      <c r="ELP15" s="376"/>
      <c r="ELQ15" s="376"/>
      <c r="ELR15" s="376"/>
      <c r="ELS15" s="376"/>
      <c r="ELT15" s="376"/>
      <c r="ELU15" s="376"/>
      <c r="ELV15" s="376"/>
      <c r="ELW15" s="376"/>
      <c r="ELX15" s="376"/>
      <c r="ELY15" s="376"/>
      <c r="ELZ15" s="376"/>
      <c r="EMA15" s="376"/>
      <c r="EMB15" s="376"/>
      <c r="EMC15" s="376"/>
      <c r="EMD15" s="376"/>
      <c r="EME15" s="376"/>
      <c r="EMF15" s="376"/>
      <c r="EMG15" s="376"/>
      <c r="EMH15" s="376"/>
      <c r="EMI15" s="376"/>
      <c r="EMJ15" s="376"/>
      <c r="EMK15" s="376"/>
      <c r="EML15" s="376"/>
      <c r="EMM15" s="376"/>
      <c r="EMN15" s="376"/>
      <c r="EMO15" s="376"/>
      <c r="EMP15" s="376"/>
      <c r="EMQ15" s="376"/>
      <c r="EMR15" s="376"/>
      <c r="EMS15" s="376"/>
      <c r="EMT15" s="376"/>
      <c r="EMU15" s="376"/>
      <c r="EMV15" s="376"/>
      <c r="EMW15" s="376"/>
      <c r="EMX15" s="376"/>
      <c r="EMY15" s="376"/>
      <c r="EMZ15" s="376"/>
      <c r="ENA15" s="376"/>
      <c r="ENB15" s="376"/>
      <c r="ENC15" s="376"/>
      <c r="END15" s="376"/>
      <c r="ENE15" s="376"/>
      <c r="ENF15" s="376"/>
      <c r="ENG15" s="376"/>
      <c r="ENH15" s="376"/>
      <c r="ENI15" s="376"/>
      <c r="ENJ15" s="376"/>
      <c r="ENK15" s="376"/>
      <c r="ENL15" s="376"/>
      <c r="ENM15" s="376"/>
      <c r="ENN15" s="376"/>
      <c r="ENO15" s="376"/>
      <c r="ENP15" s="376"/>
      <c r="ENQ15" s="376"/>
      <c r="ENR15" s="376"/>
      <c r="ENS15" s="376"/>
      <c r="ENT15" s="376"/>
      <c r="ENU15" s="376"/>
      <c r="ENV15" s="376"/>
      <c r="ENW15" s="376"/>
      <c r="ENX15" s="376"/>
      <c r="ENY15" s="376"/>
      <c r="ENZ15" s="376"/>
      <c r="EOA15" s="376"/>
      <c r="EOB15" s="376"/>
      <c r="EOC15" s="376"/>
      <c r="EOD15" s="376"/>
      <c r="EOE15" s="376"/>
      <c r="EOF15" s="376"/>
      <c r="EOG15" s="376"/>
      <c r="EOH15" s="376"/>
      <c r="EOI15" s="376"/>
      <c r="EOJ15" s="376"/>
      <c r="EOK15" s="376"/>
      <c r="EOL15" s="376"/>
      <c r="EOM15" s="376"/>
      <c r="EON15" s="376"/>
      <c r="EOO15" s="376"/>
      <c r="EOP15" s="376"/>
      <c r="EOQ15" s="376"/>
      <c r="EOR15" s="376"/>
      <c r="EOS15" s="376"/>
      <c r="EOT15" s="376"/>
      <c r="EOU15" s="376"/>
      <c r="EOV15" s="376"/>
      <c r="EOW15" s="376"/>
      <c r="EOX15" s="376"/>
      <c r="EOY15" s="376"/>
      <c r="EOZ15" s="376"/>
      <c r="EPA15" s="376"/>
      <c r="EPB15" s="376"/>
      <c r="EPC15" s="376"/>
      <c r="EPD15" s="376"/>
      <c r="EPE15" s="376"/>
      <c r="EPF15" s="376"/>
      <c r="EPG15" s="376"/>
      <c r="EPH15" s="376"/>
      <c r="EPI15" s="376"/>
      <c r="EPJ15" s="376"/>
      <c r="EPK15" s="376"/>
      <c r="EPL15" s="376"/>
      <c r="EPM15" s="376"/>
      <c r="EPN15" s="376"/>
      <c r="EPO15" s="376"/>
      <c r="EPP15" s="376"/>
      <c r="EPQ15" s="376"/>
      <c r="EPR15" s="376"/>
      <c r="EPS15" s="376"/>
      <c r="EPT15" s="376"/>
      <c r="EPU15" s="376"/>
      <c r="EPV15" s="376"/>
      <c r="EPW15" s="376"/>
      <c r="EPX15" s="376"/>
      <c r="EPY15" s="376"/>
      <c r="EPZ15" s="376"/>
      <c r="EQA15" s="376"/>
      <c r="EQB15" s="376"/>
      <c r="EQC15" s="376"/>
      <c r="EQD15" s="376"/>
      <c r="EQE15" s="376"/>
      <c r="EQF15" s="376"/>
      <c r="EQG15" s="376"/>
      <c r="EQH15" s="376"/>
      <c r="EQI15" s="376"/>
      <c r="EQJ15" s="376"/>
      <c r="EQK15" s="376"/>
      <c r="EQL15" s="376"/>
      <c r="EQM15" s="376"/>
      <c r="EQN15" s="376"/>
      <c r="EQO15" s="376"/>
      <c r="EQP15" s="376"/>
      <c r="EQQ15" s="376"/>
      <c r="EQR15" s="376"/>
      <c r="EQS15" s="376"/>
      <c r="EQT15" s="376"/>
      <c r="EQU15" s="376"/>
      <c r="EQV15" s="376"/>
      <c r="EQW15" s="376"/>
      <c r="EQX15" s="376"/>
      <c r="EQY15" s="376"/>
      <c r="EQZ15" s="376"/>
      <c r="ERA15" s="376"/>
      <c r="ERB15" s="376"/>
      <c r="ERC15" s="376"/>
      <c r="ERD15" s="376"/>
      <c r="ERE15" s="376"/>
      <c r="ERF15" s="376"/>
      <c r="ERG15" s="376"/>
      <c r="ERH15" s="376"/>
      <c r="ERI15" s="376"/>
      <c r="ERJ15" s="376"/>
      <c r="ERK15" s="376"/>
      <c r="ERL15" s="376"/>
      <c r="ERM15" s="376"/>
      <c r="ERN15" s="376"/>
      <c r="ERO15" s="376"/>
      <c r="ERP15" s="376"/>
      <c r="ERQ15" s="376"/>
      <c r="ERR15" s="376"/>
      <c r="ERS15" s="376"/>
      <c r="ERT15" s="376"/>
      <c r="ERU15" s="376"/>
      <c r="ERV15" s="376"/>
      <c r="ERW15" s="376"/>
      <c r="ERX15" s="376"/>
      <c r="ERY15" s="376"/>
      <c r="ERZ15" s="376"/>
      <c r="ESA15" s="376"/>
      <c r="ESB15" s="376"/>
      <c r="ESC15" s="376"/>
      <c r="ESD15" s="376"/>
      <c r="ESE15" s="376"/>
      <c r="ESF15" s="376"/>
      <c r="ESG15" s="376"/>
      <c r="ESH15" s="376"/>
      <c r="ESI15" s="376"/>
      <c r="ESJ15" s="376"/>
      <c r="ESK15" s="376"/>
      <c r="ESL15" s="376"/>
      <c r="ESM15" s="376"/>
      <c r="ESN15" s="376"/>
      <c r="ESO15" s="376"/>
      <c r="ESP15" s="376"/>
      <c r="ESQ15" s="376"/>
      <c r="ESR15" s="376"/>
      <c r="ESS15" s="376"/>
      <c r="EST15" s="376"/>
      <c r="ESU15" s="376"/>
      <c r="ESV15" s="376"/>
      <c r="ESW15" s="376"/>
      <c r="ESX15" s="376"/>
      <c r="ESY15" s="376"/>
      <c r="ESZ15" s="376"/>
      <c r="ETA15" s="376"/>
      <c r="ETB15" s="376"/>
      <c r="ETC15" s="376"/>
      <c r="ETD15" s="376"/>
      <c r="ETE15" s="376"/>
      <c r="ETF15" s="376"/>
      <c r="ETG15" s="376"/>
      <c r="ETH15" s="376"/>
      <c r="ETI15" s="376"/>
      <c r="ETJ15" s="376"/>
      <c r="ETK15" s="376"/>
      <c r="ETL15" s="376"/>
      <c r="ETM15" s="376"/>
      <c r="ETN15" s="376"/>
      <c r="ETO15" s="376"/>
      <c r="ETP15" s="376"/>
      <c r="ETQ15" s="376"/>
      <c r="ETR15" s="376"/>
      <c r="ETS15" s="376"/>
      <c r="ETT15" s="376"/>
      <c r="ETU15" s="376"/>
      <c r="ETV15" s="376"/>
      <c r="ETW15" s="376"/>
      <c r="ETX15" s="376"/>
      <c r="ETY15" s="376"/>
      <c r="ETZ15" s="376"/>
      <c r="EUA15" s="376"/>
      <c r="EUB15" s="376"/>
      <c r="EUC15" s="376"/>
      <c r="EUD15" s="376"/>
      <c r="EUE15" s="376"/>
      <c r="EUF15" s="376"/>
      <c r="EUG15" s="376"/>
      <c r="EUH15" s="376"/>
      <c r="EUI15" s="376"/>
      <c r="EUJ15" s="376"/>
      <c r="EUK15" s="376"/>
      <c r="EUL15" s="376"/>
      <c r="EUM15" s="376"/>
      <c r="EUN15" s="376"/>
      <c r="EUO15" s="376"/>
      <c r="EUP15" s="376"/>
      <c r="EUQ15" s="376"/>
      <c r="EUR15" s="376"/>
      <c r="EUS15" s="376"/>
      <c r="EUT15" s="376"/>
      <c r="EUU15" s="376"/>
      <c r="EUV15" s="376"/>
      <c r="EUW15" s="376"/>
      <c r="EUX15" s="376"/>
      <c r="EUY15" s="376"/>
      <c r="EUZ15" s="376"/>
      <c r="EVA15" s="376"/>
      <c r="EVB15" s="376"/>
      <c r="EVC15" s="376"/>
      <c r="EVD15" s="376"/>
      <c r="EVE15" s="376"/>
      <c r="EVF15" s="376"/>
      <c r="EVG15" s="376"/>
      <c r="EVH15" s="376"/>
      <c r="EVI15" s="376"/>
      <c r="EVJ15" s="376"/>
      <c r="EVK15" s="376"/>
      <c r="EVL15" s="376"/>
      <c r="EVM15" s="376"/>
      <c r="EVN15" s="376"/>
      <c r="EVO15" s="376"/>
      <c r="EVP15" s="376"/>
      <c r="EVQ15" s="376"/>
      <c r="EVR15" s="376"/>
      <c r="EVS15" s="376"/>
      <c r="EVT15" s="376"/>
      <c r="EVU15" s="376"/>
      <c r="EVV15" s="376"/>
      <c r="EVW15" s="376"/>
      <c r="EVX15" s="376"/>
      <c r="EVY15" s="376"/>
      <c r="EVZ15" s="376"/>
      <c r="EWA15" s="376"/>
      <c r="EWB15" s="376"/>
      <c r="EWC15" s="376"/>
      <c r="EWD15" s="376"/>
      <c r="EWE15" s="376"/>
      <c r="EWF15" s="376"/>
      <c r="EWG15" s="376"/>
      <c r="EWH15" s="376"/>
      <c r="EWI15" s="376"/>
      <c r="EWJ15" s="376"/>
      <c r="EWK15" s="376"/>
      <c r="EWL15" s="376"/>
      <c r="EWM15" s="376"/>
      <c r="EWN15" s="376"/>
      <c r="EWO15" s="376"/>
      <c r="EWP15" s="376"/>
      <c r="EWQ15" s="376"/>
      <c r="EWR15" s="376"/>
      <c r="EWS15" s="376"/>
      <c r="EWT15" s="376"/>
      <c r="EWU15" s="376"/>
      <c r="EWV15" s="376"/>
      <c r="EWW15" s="376"/>
      <c r="EWX15" s="376"/>
      <c r="EWY15" s="376"/>
      <c r="EWZ15" s="376"/>
      <c r="EXA15" s="376"/>
      <c r="EXB15" s="376"/>
      <c r="EXC15" s="376"/>
      <c r="EXD15" s="376"/>
      <c r="EXE15" s="376"/>
      <c r="EXF15" s="376"/>
      <c r="EXG15" s="376"/>
      <c r="EXH15" s="376"/>
      <c r="EXI15" s="376"/>
      <c r="EXJ15" s="376"/>
      <c r="EXK15" s="376"/>
      <c r="EXL15" s="376"/>
      <c r="EXM15" s="376"/>
      <c r="EXN15" s="376"/>
      <c r="EXO15" s="376"/>
      <c r="EXP15" s="376"/>
      <c r="EXQ15" s="376"/>
      <c r="EXR15" s="376"/>
      <c r="EXS15" s="376"/>
      <c r="EXT15" s="376"/>
      <c r="EXU15" s="376"/>
      <c r="EXV15" s="376"/>
      <c r="EXW15" s="376"/>
      <c r="EXX15" s="376"/>
      <c r="EXY15" s="376"/>
      <c r="EXZ15" s="376"/>
      <c r="EYA15" s="376"/>
      <c r="EYB15" s="376"/>
      <c r="EYC15" s="376"/>
      <c r="EYD15" s="376"/>
      <c r="EYE15" s="376"/>
      <c r="EYF15" s="376"/>
      <c r="EYG15" s="376"/>
      <c r="EYH15" s="376"/>
      <c r="EYI15" s="376"/>
      <c r="EYJ15" s="376"/>
      <c r="EYK15" s="376"/>
      <c r="EYL15" s="376"/>
      <c r="EYM15" s="376"/>
      <c r="EYN15" s="376"/>
      <c r="EYO15" s="376"/>
      <c r="EYP15" s="376"/>
      <c r="EYQ15" s="376"/>
      <c r="EYR15" s="376"/>
      <c r="EYS15" s="376"/>
      <c r="EYT15" s="376"/>
      <c r="EYU15" s="376"/>
      <c r="EYV15" s="376"/>
      <c r="EYW15" s="376"/>
      <c r="EYX15" s="376"/>
      <c r="EYY15" s="376"/>
      <c r="EYZ15" s="376"/>
      <c r="EZA15" s="376"/>
      <c r="EZB15" s="376"/>
      <c r="EZC15" s="376"/>
      <c r="EZD15" s="376"/>
      <c r="EZE15" s="376"/>
      <c r="EZF15" s="376"/>
      <c r="EZG15" s="376"/>
      <c r="EZH15" s="376"/>
      <c r="EZI15" s="376"/>
      <c r="EZJ15" s="376"/>
      <c r="EZK15" s="376"/>
      <c r="EZL15" s="376"/>
      <c r="EZM15" s="376"/>
      <c r="EZN15" s="376"/>
      <c r="EZO15" s="376"/>
      <c r="EZP15" s="376"/>
      <c r="EZQ15" s="376"/>
      <c r="EZR15" s="376"/>
      <c r="EZS15" s="376"/>
      <c r="EZT15" s="376"/>
      <c r="EZU15" s="376"/>
      <c r="EZV15" s="376"/>
      <c r="EZW15" s="376"/>
      <c r="EZX15" s="376"/>
      <c r="EZY15" s="376"/>
      <c r="EZZ15" s="376"/>
      <c r="FAA15" s="376"/>
      <c r="FAB15" s="376"/>
      <c r="FAC15" s="376"/>
      <c r="FAD15" s="376"/>
      <c r="FAE15" s="376"/>
      <c r="FAF15" s="376"/>
      <c r="FAG15" s="376"/>
      <c r="FAH15" s="376"/>
      <c r="FAI15" s="376"/>
      <c r="FAJ15" s="376"/>
      <c r="FAK15" s="376"/>
      <c r="FAL15" s="376"/>
      <c r="FAM15" s="376"/>
      <c r="FAN15" s="376"/>
      <c r="FAO15" s="376"/>
      <c r="FAP15" s="376"/>
      <c r="FAQ15" s="376"/>
      <c r="FAR15" s="376"/>
      <c r="FAS15" s="376"/>
      <c r="FAT15" s="376"/>
      <c r="FAU15" s="376"/>
      <c r="FAV15" s="376"/>
      <c r="FAW15" s="376"/>
      <c r="FAX15" s="376"/>
      <c r="FAY15" s="376"/>
      <c r="FAZ15" s="376"/>
      <c r="FBA15" s="376"/>
      <c r="FBB15" s="376"/>
      <c r="FBC15" s="376"/>
      <c r="FBD15" s="376"/>
      <c r="FBE15" s="376"/>
      <c r="FBF15" s="376"/>
      <c r="FBG15" s="376"/>
      <c r="FBH15" s="376"/>
      <c r="FBI15" s="376"/>
      <c r="FBJ15" s="376"/>
      <c r="FBK15" s="376"/>
      <c r="FBL15" s="376"/>
      <c r="FBM15" s="376"/>
      <c r="FBN15" s="376"/>
      <c r="FBO15" s="376"/>
      <c r="FBP15" s="376"/>
      <c r="FBQ15" s="376"/>
      <c r="FBR15" s="376"/>
      <c r="FBS15" s="376"/>
      <c r="FBT15" s="376"/>
      <c r="FBU15" s="376"/>
      <c r="FBV15" s="376"/>
      <c r="FBW15" s="376"/>
      <c r="FBX15" s="376"/>
      <c r="FBY15" s="376"/>
      <c r="FBZ15" s="376"/>
      <c r="FCA15" s="376"/>
      <c r="FCB15" s="376"/>
      <c r="FCC15" s="376"/>
      <c r="FCD15" s="376"/>
      <c r="FCE15" s="376"/>
      <c r="FCF15" s="376"/>
      <c r="FCG15" s="376"/>
      <c r="FCH15" s="376"/>
      <c r="FCI15" s="376"/>
      <c r="FCJ15" s="376"/>
      <c r="FCK15" s="376"/>
      <c r="FCL15" s="376"/>
      <c r="FCM15" s="376"/>
      <c r="FCN15" s="376"/>
      <c r="FCO15" s="376"/>
      <c r="FCP15" s="376"/>
      <c r="FCQ15" s="376"/>
      <c r="FCR15" s="376"/>
      <c r="FCS15" s="376"/>
      <c r="FCT15" s="376"/>
      <c r="FCU15" s="376"/>
      <c r="FCV15" s="376"/>
      <c r="FCW15" s="376"/>
      <c r="FCX15" s="376"/>
      <c r="FCY15" s="376"/>
      <c r="FCZ15" s="376"/>
      <c r="FDA15" s="376"/>
      <c r="FDB15" s="376"/>
      <c r="FDC15" s="376"/>
      <c r="FDD15" s="376"/>
      <c r="FDE15" s="376"/>
      <c r="FDF15" s="376"/>
      <c r="FDG15" s="376"/>
      <c r="FDH15" s="376"/>
      <c r="FDI15" s="376"/>
      <c r="FDJ15" s="376"/>
      <c r="FDK15" s="376"/>
      <c r="FDL15" s="376"/>
      <c r="FDM15" s="376"/>
      <c r="FDN15" s="376"/>
      <c r="FDO15" s="376"/>
      <c r="FDP15" s="376"/>
      <c r="FDQ15" s="376"/>
      <c r="FDR15" s="376"/>
      <c r="FDS15" s="376"/>
      <c r="FDT15" s="376"/>
      <c r="FDU15" s="376"/>
      <c r="FDV15" s="376"/>
      <c r="FDW15" s="376"/>
      <c r="FDX15" s="376"/>
      <c r="FDY15" s="376"/>
      <c r="FDZ15" s="376"/>
      <c r="FEA15" s="376"/>
      <c r="FEB15" s="376"/>
      <c r="FEC15" s="376"/>
      <c r="FED15" s="376"/>
      <c r="FEE15" s="376"/>
      <c r="FEF15" s="376"/>
      <c r="FEG15" s="376"/>
      <c r="FEH15" s="376"/>
      <c r="FEI15" s="376"/>
      <c r="FEJ15" s="376"/>
      <c r="FEK15" s="376"/>
      <c r="FEL15" s="376"/>
      <c r="FEM15" s="376"/>
      <c r="FEN15" s="376"/>
      <c r="FEO15" s="376"/>
      <c r="FEP15" s="376"/>
      <c r="FEQ15" s="376"/>
      <c r="FER15" s="376"/>
      <c r="FES15" s="376"/>
      <c r="FET15" s="376"/>
      <c r="FEU15" s="376"/>
      <c r="FEV15" s="376"/>
      <c r="FEW15" s="376"/>
      <c r="FEX15" s="376"/>
      <c r="FEY15" s="376"/>
      <c r="FEZ15" s="376"/>
      <c r="FFA15" s="376"/>
      <c r="FFB15" s="376"/>
      <c r="FFC15" s="376"/>
      <c r="FFD15" s="376"/>
      <c r="FFE15" s="376"/>
      <c r="FFF15" s="376"/>
      <c r="FFG15" s="376"/>
      <c r="FFH15" s="376"/>
      <c r="FFI15" s="376"/>
      <c r="FFJ15" s="376"/>
      <c r="FFK15" s="376"/>
      <c r="FFL15" s="376"/>
      <c r="FFM15" s="376"/>
      <c r="FFN15" s="376"/>
      <c r="FFO15" s="376"/>
      <c r="FFP15" s="376"/>
      <c r="FFQ15" s="376"/>
      <c r="FFR15" s="376"/>
      <c r="FFS15" s="376"/>
      <c r="FFT15" s="376"/>
      <c r="FFU15" s="376"/>
      <c r="FFV15" s="376"/>
      <c r="FFW15" s="376"/>
      <c r="FFX15" s="376"/>
      <c r="FFY15" s="376"/>
      <c r="FFZ15" s="376"/>
      <c r="FGA15" s="376"/>
      <c r="FGB15" s="376"/>
      <c r="FGC15" s="376"/>
      <c r="FGD15" s="376"/>
      <c r="FGE15" s="376"/>
      <c r="FGF15" s="376"/>
      <c r="FGG15" s="376"/>
      <c r="FGH15" s="376"/>
      <c r="FGI15" s="376"/>
      <c r="FGJ15" s="376"/>
      <c r="FGK15" s="376"/>
      <c r="FGL15" s="376"/>
      <c r="FGM15" s="376"/>
      <c r="FGN15" s="376"/>
      <c r="FGO15" s="376"/>
      <c r="FGP15" s="376"/>
      <c r="FGQ15" s="376"/>
      <c r="FGR15" s="376"/>
      <c r="FGS15" s="376"/>
      <c r="FGT15" s="376"/>
      <c r="FGU15" s="376"/>
      <c r="FGV15" s="376"/>
      <c r="FGW15" s="376"/>
      <c r="FGX15" s="376"/>
      <c r="FGY15" s="376"/>
      <c r="FGZ15" s="376"/>
      <c r="FHA15" s="376"/>
      <c r="FHB15" s="376"/>
      <c r="FHC15" s="376"/>
      <c r="FHD15" s="376"/>
      <c r="FHE15" s="376"/>
      <c r="FHF15" s="376"/>
      <c r="FHG15" s="376"/>
      <c r="FHH15" s="376"/>
      <c r="FHI15" s="376"/>
      <c r="FHJ15" s="376"/>
      <c r="FHK15" s="376"/>
      <c r="FHL15" s="376"/>
      <c r="FHM15" s="376"/>
      <c r="FHN15" s="376"/>
      <c r="FHO15" s="376"/>
      <c r="FHP15" s="376"/>
      <c r="FHQ15" s="376"/>
      <c r="FHR15" s="376"/>
      <c r="FHS15" s="376"/>
      <c r="FHT15" s="376"/>
      <c r="FHU15" s="376"/>
      <c r="FHV15" s="376"/>
      <c r="FHW15" s="376"/>
      <c r="FHX15" s="376"/>
      <c r="FHY15" s="376"/>
      <c r="FHZ15" s="376"/>
      <c r="FIA15" s="376"/>
      <c r="FIB15" s="376"/>
      <c r="FIC15" s="376"/>
      <c r="FID15" s="376"/>
      <c r="FIE15" s="376"/>
      <c r="FIF15" s="376"/>
      <c r="FIG15" s="376"/>
      <c r="FIH15" s="376"/>
      <c r="FII15" s="376"/>
      <c r="FIJ15" s="376"/>
      <c r="FIK15" s="376"/>
      <c r="FIL15" s="376"/>
      <c r="FIM15" s="376"/>
      <c r="FIN15" s="376"/>
      <c r="FIO15" s="376"/>
      <c r="FIP15" s="376"/>
      <c r="FIQ15" s="376"/>
      <c r="FIR15" s="376"/>
      <c r="FIS15" s="376"/>
      <c r="FIT15" s="376"/>
      <c r="FIU15" s="376"/>
      <c r="FIV15" s="376"/>
      <c r="FIW15" s="376"/>
      <c r="FIX15" s="376"/>
      <c r="FIY15" s="376"/>
      <c r="FIZ15" s="376"/>
      <c r="FJA15" s="376"/>
      <c r="FJB15" s="376"/>
      <c r="FJC15" s="376"/>
      <c r="FJD15" s="376"/>
      <c r="FJE15" s="376"/>
      <c r="FJF15" s="376"/>
      <c r="FJG15" s="376"/>
      <c r="FJH15" s="376"/>
      <c r="FJI15" s="376"/>
      <c r="FJJ15" s="376"/>
      <c r="FJK15" s="376"/>
      <c r="FJL15" s="376"/>
      <c r="FJM15" s="376"/>
      <c r="FJN15" s="376"/>
      <c r="FJO15" s="376"/>
      <c r="FJP15" s="376"/>
      <c r="FJQ15" s="376"/>
      <c r="FJR15" s="376"/>
      <c r="FJS15" s="376"/>
      <c r="FJT15" s="376"/>
      <c r="FJU15" s="376"/>
      <c r="FJV15" s="376"/>
      <c r="FJW15" s="376"/>
      <c r="FJX15" s="376"/>
      <c r="FJY15" s="376"/>
      <c r="FJZ15" s="376"/>
      <c r="FKA15" s="376"/>
      <c r="FKB15" s="376"/>
      <c r="FKC15" s="376"/>
      <c r="FKD15" s="376"/>
      <c r="FKE15" s="376"/>
      <c r="FKF15" s="376"/>
      <c r="FKG15" s="376"/>
      <c r="FKH15" s="376"/>
      <c r="FKI15" s="376"/>
      <c r="FKJ15" s="376"/>
      <c r="FKK15" s="376"/>
      <c r="FKL15" s="376"/>
      <c r="FKM15" s="376"/>
      <c r="FKN15" s="376"/>
      <c r="FKO15" s="376"/>
      <c r="FKP15" s="376"/>
      <c r="FKQ15" s="376"/>
      <c r="FKR15" s="376"/>
      <c r="FKS15" s="376"/>
      <c r="FKT15" s="376"/>
      <c r="FKU15" s="376"/>
      <c r="FKV15" s="376"/>
      <c r="FKW15" s="376"/>
      <c r="FKX15" s="376"/>
      <c r="FKY15" s="376"/>
      <c r="FKZ15" s="376"/>
      <c r="FLA15" s="376"/>
      <c r="FLB15" s="376"/>
      <c r="FLC15" s="376"/>
      <c r="FLD15" s="376"/>
      <c r="FLE15" s="376"/>
      <c r="FLF15" s="376"/>
      <c r="FLG15" s="376"/>
      <c r="FLH15" s="376"/>
      <c r="FLI15" s="376"/>
      <c r="FLJ15" s="376"/>
      <c r="FLK15" s="376"/>
      <c r="FLL15" s="376"/>
      <c r="FLM15" s="376"/>
      <c r="FLN15" s="376"/>
      <c r="FLO15" s="376"/>
      <c r="FLP15" s="376"/>
      <c r="FLQ15" s="376"/>
      <c r="FLR15" s="376"/>
      <c r="FLS15" s="376"/>
      <c r="FLT15" s="376"/>
      <c r="FLU15" s="376"/>
      <c r="FLV15" s="376"/>
      <c r="FLW15" s="376"/>
      <c r="FLX15" s="376"/>
      <c r="FLY15" s="376"/>
      <c r="FLZ15" s="376"/>
      <c r="FMA15" s="376"/>
      <c r="FMB15" s="376"/>
      <c r="FMC15" s="376"/>
      <c r="FMD15" s="376"/>
      <c r="FME15" s="376"/>
      <c r="FMF15" s="376"/>
      <c r="FMG15" s="376"/>
      <c r="FMH15" s="376"/>
      <c r="FMI15" s="376"/>
      <c r="FMJ15" s="376"/>
      <c r="FMK15" s="376"/>
      <c r="FML15" s="376"/>
      <c r="FMM15" s="376"/>
      <c r="FMN15" s="376"/>
      <c r="FMO15" s="376"/>
      <c r="FMP15" s="376"/>
      <c r="FMQ15" s="376"/>
      <c r="FMR15" s="376"/>
      <c r="FMS15" s="376"/>
      <c r="FMT15" s="376"/>
      <c r="FMU15" s="376"/>
      <c r="FMV15" s="376"/>
      <c r="FMW15" s="376"/>
      <c r="FMX15" s="376"/>
      <c r="FMY15" s="376"/>
      <c r="FMZ15" s="376"/>
      <c r="FNA15" s="376"/>
      <c r="FNB15" s="376"/>
      <c r="FNC15" s="376"/>
      <c r="FND15" s="376"/>
      <c r="FNE15" s="376"/>
      <c r="FNF15" s="376"/>
      <c r="FNG15" s="376"/>
      <c r="FNH15" s="376"/>
      <c r="FNI15" s="376"/>
      <c r="FNJ15" s="376"/>
      <c r="FNK15" s="376"/>
      <c r="FNL15" s="376"/>
      <c r="FNM15" s="376"/>
      <c r="FNN15" s="376"/>
      <c r="FNO15" s="376"/>
      <c r="FNP15" s="376"/>
      <c r="FNQ15" s="376"/>
      <c r="FNR15" s="376"/>
      <c r="FNS15" s="376"/>
      <c r="FNT15" s="376"/>
      <c r="FNU15" s="376"/>
      <c r="FNV15" s="376"/>
      <c r="FNW15" s="376"/>
      <c r="FNX15" s="376"/>
      <c r="FNY15" s="376"/>
      <c r="FNZ15" s="376"/>
      <c r="FOA15" s="376"/>
      <c r="FOB15" s="376"/>
      <c r="FOC15" s="376"/>
      <c r="FOD15" s="376"/>
      <c r="FOE15" s="376"/>
      <c r="FOF15" s="376"/>
      <c r="FOG15" s="376"/>
      <c r="FOH15" s="376"/>
      <c r="FOI15" s="376"/>
      <c r="FOJ15" s="376"/>
      <c r="FOK15" s="376"/>
      <c r="FOL15" s="376"/>
      <c r="FOM15" s="376"/>
      <c r="FON15" s="376"/>
      <c r="FOO15" s="376"/>
      <c r="FOP15" s="376"/>
      <c r="FOQ15" s="376"/>
      <c r="FOR15" s="376"/>
      <c r="FOS15" s="376"/>
      <c r="FOT15" s="376"/>
      <c r="FOU15" s="376"/>
      <c r="FOV15" s="376"/>
      <c r="FOW15" s="376"/>
      <c r="FOX15" s="376"/>
      <c r="FOY15" s="376"/>
      <c r="FOZ15" s="376"/>
      <c r="FPA15" s="376"/>
      <c r="FPB15" s="376"/>
      <c r="FPC15" s="376"/>
      <c r="FPD15" s="376"/>
      <c r="FPE15" s="376"/>
      <c r="FPF15" s="376"/>
      <c r="FPG15" s="376"/>
      <c r="FPH15" s="376"/>
      <c r="FPI15" s="376"/>
      <c r="FPJ15" s="376"/>
      <c r="FPK15" s="376"/>
      <c r="FPL15" s="376"/>
      <c r="FPM15" s="376"/>
      <c r="FPN15" s="376"/>
      <c r="FPO15" s="376"/>
      <c r="FPP15" s="376"/>
      <c r="FPQ15" s="376"/>
      <c r="FPR15" s="376"/>
      <c r="FPS15" s="376"/>
      <c r="FPT15" s="376"/>
      <c r="FPU15" s="376"/>
      <c r="FPV15" s="376"/>
      <c r="FPW15" s="376"/>
      <c r="FPX15" s="376"/>
      <c r="FPY15" s="376"/>
      <c r="FPZ15" s="376"/>
      <c r="FQA15" s="376"/>
      <c r="FQB15" s="376"/>
      <c r="FQC15" s="376"/>
      <c r="FQD15" s="376"/>
      <c r="FQE15" s="376"/>
      <c r="FQF15" s="376"/>
      <c r="FQG15" s="376"/>
      <c r="FQH15" s="376"/>
      <c r="FQI15" s="376"/>
      <c r="FQJ15" s="376"/>
      <c r="FQK15" s="376"/>
      <c r="FQL15" s="376"/>
      <c r="FQM15" s="376"/>
      <c r="FQN15" s="376"/>
      <c r="FQO15" s="376"/>
      <c r="FQP15" s="376"/>
      <c r="FQQ15" s="376"/>
      <c r="FQR15" s="376"/>
      <c r="FQS15" s="376"/>
      <c r="FQT15" s="376"/>
      <c r="FQU15" s="376"/>
      <c r="FQV15" s="376"/>
      <c r="FQW15" s="376"/>
      <c r="FQX15" s="376"/>
      <c r="FQY15" s="376"/>
      <c r="FQZ15" s="376"/>
      <c r="FRA15" s="376"/>
      <c r="FRB15" s="376"/>
      <c r="FRC15" s="376"/>
      <c r="FRD15" s="376"/>
      <c r="FRE15" s="376"/>
      <c r="FRF15" s="376"/>
      <c r="FRG15" s="376"/>
      <c r="FRH15" s="376"/>
      <c r="FRI15" s="376"/>
      <c r="FRJ15" s="376"/>
      <c r="FRK15" s="376"/>
      <c r="FRL15" s="376"/>
      <c r="FRM15" s="376"/>
      <c r="FRN15" s="376"/>
      <c r="FRO15" s="376"/>
      <c r="FRP15" s="376"/>
      <c r="FRQ15" s="376"/>
      <c r="FRR15" s="376"/>
      <c r="FRS15" s="376"/>
      <c r="FRT15" s="376"/>
      <c r="FRU15" s="376"/>
      <c r="FRV15" s="376"/>
      <c r="FRW15" s="376"/>
      <c r="FRX15" s="376"/>
      <c r="FRY15" s="376"/>
      <c r="FRZ15" s="376"/>
      <c r="FSA15" s="376"/>
      <c r="FSB15" s="376"/>
      <c r="FSC15" s="376"/>
      <c r="FSD15" s="376"/>
      <c r="FSE15" s="376"/>
      <c r="FSF15" s="376"/>
      <c r="FSG15" s="376"/>
      <c r="FSH15" s="376"/>
      <c r="FSI15" s="376"/>
      <c r="FSJ15" s="376"/>
      <c r="FSK15" s="376"/>
      <c r="FSL15" s="376"/>
      <c r="FSM15" s="376"/>
      <c r="FSN15" s="376"/>
      <c r="FSO15" s="376"/>
      <c r="FSP15" s="376"/>
      <c r="FSQ15" s="376"/>
      <c r="FSR15" s="376"/>
      <c r="FSS15" s="376"/>
      <c r="FST15" s="376"/>
      <c r="FSU15" s="376"/>
      <c r="FSV15" s="376"/>
      <c r="FSW15" s="376"/>
      <c r="FSX15" s="376"/>
      <c r="FSY15" s="376"/>
      <c r="FSZ15" s="376"/>
      <c r="FTA15" s="376"/>
      <c r="FTB15" s="376"/>
      <c r="FTC15" s="376"/>
      <c r="FTD15" s="376"/>
      <c r="FTE15" s="376"/>
      <c r="FTF15" s="376"/>
      <c r="FTG15" s="376"/>
      <c r="FTH15" s="376"/>
      <c r="FTI15" s="376"/>
      <c r="FTJ15" s="376"/>
      <c r="FTK15" s="376"/>
      <c r="FTL15" s="376"/>
      <c r="FTM15" s="376"/>
      <c r="FTN15" s="376"/>
      <c r="FTO15" s="376"/>
      <c r="FTP15" s="376"/>
      <c r="FTQ15" s="376"/>
      <c r="FTR15" s="376"/>
      <c r="FTS15" s="376"/>
      <c r="FTT15" s="376"/>
      <c r="FTU15" s="376"/>
      <c r="FTV15" s="376"/>
      <c r="FTW15" s="376"/>
      <c r="FTX15" s="376"/>
      <c r="FTY15" s="376"/>
      <c r="FTZ15" s="376"/>
      <c r="FUA15" s="376"/>
      <c r="FUB15" s="376"/>
      <c r="FUC15" s="376"/>
      <c r="FUD15" s="376"/>
      <c r="FUE15" s="376"/>
      <c r="FUF15" s="376"/>
      <c r="FUG15" s="376"/>
      <c r="FUH15" s="376"/>
      <c r="FUI15" s="376"/>
      <c r="FUJ15" s="376"/>
      <c r="FUK15" s="376"/>
      <c r="FUL15" s="376"/>
      <c r="FUM15" s="376"/>
      <c r="FUN15" s="376"/>
      <c r="FUO15" s="376"/>
      <c r="FUP15" s="376"/>
      <c r="FUQ15" s="376"/>
      <c r="FUR15" s="376"/>
      <c r="FUS15" s="376"/>
      <c r="FUT15" s="376"/>
      <c r="FUU15" s="376"/>
      <c r="FUV15" s="376"/>
      <c r="FUW15" s="376"/>
      <c r="FUX15" s="376"/>
      <c r="FUY15" s="376"/>
      <c r="FUZ15" s="376"/>
      <c r="FVA15" s="376"/>
      <c r="FVB15" s="376"/>
      <c r="FVC15" s="376"/>
      <c r="FVD15" s="376"/>
      <c r="FVE15" s="376"/>
      <c r="FVF15" s="376"/>
      <c r="FVG15" s="376"/>
      <c r="FVH15" s="376"/>
      <c r="FVI15" s="376"/>
      <c r="FVJ15" s="376"/>
      <c r="FVK15" s="376"/>
      <c r="FVL15" s="376"/>
      <c r="FVM15" s="376"/>
      <c r="FVN15" s="376"/>
      <c r="FVO15" s="376"/>
      <c r="FVP15" s="376"/>
      <c r="FVQ15" s="376"/>
      <c r="FVR15" s="376"/>
      <c r="FVS15" s="376"/>
      <c r="FVT15" s="376"/>
      <c r="FVU15" s="376"/>
      <c r="FVV15" s="376"/>
      <c r="FVW15" s="376"/>
      <c r="FVX15" s="376"/>
      <c r="FVY15" s="376"/>
      <c r="FVZ15" s="376"/>
      <c r="FWA15" s="376"/>
      <c r="FWB15" s="376"/>
      <c r="FWC15" s="376"/>
      <c r="FWD15" s="376"/>
      <c r="FWE15" s="376"/>
      <c r="FWF15" s="376"/>
      <c r="FWG15" s="376"/>
      <c r="FWH15" s="376"/>
      <c r="FWI15" s="376"/>
      <c r="FWJ15" s="376"/>
      <c r="FWK15" s="376"/>
      <c r="FWL15" s="376"/>
      <c r="FWM15" s="376"/>
      <c r="FWN15" s="376"/>
      <c r="FWO15" s="376"/>
      <c r="FWP15" s="376"/>
      <c r="FWQ15" s="376"/>
      <c r="FWR15" s="376"/>
      <c r="FWS15" s="376"/>
      <c r="FWT15" s="376"/>
      <c r="FWU15" s="376"/>
      <c r="FWV15" s="376"/>
      <c r="FWW15" s="376"/>
      <c r="FWX15" s="376"/>
      <c r="FWY15" s="376"/>
      <c r="FWZ15" s="376"/>
      <c r="FXA15" s="376"/>
      <c r="FXB15" s="376"/>
      <c r="FXC15" s="376"/>
      <c r="FXD15" s="376"/>
      <c r="FXE15" s="376"/>
      <c r="FXF15" s="376"/>
      <c r="FXG15" s="376"/>
      <c r="FXH15" s="376"/>
      <c r="FXI15" s="376"/>
      <c r="FXJ15" s="376"/>
      <c r="FXK15" s="376"/>
      <c r="FXL15" s="376"/>
      <c r="FXM15" s="376"/>
      <c r="FXN15" s="376"/>
      <c r="FXO15" s="376"/>
      <c r="FXP15" s="376"/>
      <c r="FXQ15" s="376"/>
      <c r="FXR15" s="376"/>
      <c r="FXS15" s="376"/>
      <c r="FXT15" s="376"/>
      <c r="FXU15" s="376"/>
      <c r="FXV15" s="376"/>
      <c r="FXW15" s="376"/>
      <c r="FXX15" s="376"/>
      <c r="FXY15" s="376"/>
      <c r="FXZ15" s="376"/>
      <c r="FYA15" s="376"/>
      <c r="FYB15" s="376"/>
      <c r="FYC15" s="376"/>
      <c r="FYD15" s="376"/>
      <c r="FYE15" s="376"/>
      <c r="FYF15" s="376"/>
      <c r="FYG15" s="376"/>
      <c r="FYH15" s="376"/>
      <c r="FYI15" s="376"/>
      <c r="FYJ15" s="376"/>
      <c r="FYK15" s="376"/>
      <c r="FYL15" s="376"/>
      <c r="FYM15" s="376"/>
      <c r="FYN15" s="376"/>
      <c r="FYO15" s="376"/>
      <c r="FYP15" s="376"/>
      <c r="FYQ15" s="376"/>
      <c r="FYR15" s="376"/>
      <c r="FYS15" s="376"/>
      <c r="FYT15" s="376"/>
      <c r="FYU15" s="376"/>
      <c r="FYV15" s="376"/>
      <c r="FYW15" s="376"/>
      <c r="FYX15" s="376"/>
      <c r="FYY15" s="376"/>
      <c r="FYZ15" s="376"/>
      <c r="FZA15" s="376"/>
      <c r="FZB15" s="376"/>
      <c r="FZC15" s="376"/>
      <c r="FZD15" s="376"/>
      <c r="FZE15" s="376"/>
      <c r="FZF15" s="376"/>
      <c r="FZG15" s="376"/>
      <c r="FZH15" s="376"/>
      <c r="FZI15" s="376"/>
      <c r="FZJ15" s="376"/>
      <c r="FZK15" s="376"/>
      <c r="FZL15" s="376"/>
      <c r="FZM15" s="376"/>
      <c r="FZN15" s="376"/>
      <c r="FZO15" s="376"/>
      <c r="FZP15" s="376"/>
      <c r="FZQ15" s="376"/>
      <c r="FZR15" s="376"/>
      <c r="FZS15" s="376"/>
      <c r="FZT15" s="376"/>
      <c r="FZU15" s="376"/>
      <c r="FZV15" s="376"/>
      <c r="FZW15" s="376"/>
      <c r="FZX15" s="376"/>
      <c r="FZY15" s="376"/>
      <c r="FZZ15" s="376"/>
      <c r="GAA15" s="376"/>
      <c r="GAB15" s="376"/>
      <c r="GAC15" s="376"/>
      <c r="GAD15" s="376"/>
      <c r="GAE15" s="376"/>
      <c r="GAF15" s="376"/>
      <c r="GAG15" s="376"/>
      <c r="GAH15" s="376"/>
      <c r="GAI15" s="376"/>
      <c r="GAJ15" s="376"/>
      <c r="GAK15" s="376"/>
      <c r="GAL15" s="376"/>
      <c r="GAM15" s="376"/>
      <c r="GAN15" s="376"/>
      <c r="GAO15" s="376"/>
      <c r="GAP15" s="376"/>
      <c r="GAQ15" s="376"/>
      <c r="GAR15" s="376"/>
      <c r="GAS15" s="376"/>
      <c r="GAT15" s="376"/>
      <c r="GAU15" s="376"/>
      <c r="GAV15" s="376"/>
      <c r="GAW15" s="376"/>
      <c r="GAX15" s="376"/>
      <c r="GAY15" s="376"/>
      <c r="GAZ15" s="376"/>
      <c r="GBA15" s="376"/>
      <c r="GBB15" s="376"/>
      <c r="GBC15" s="376"/>
      <c r="GBD15" s="376"/>
      <c r="GBE15" s="376"/>
      <c r="GBF15" s="376"/>
      <c r="GBG15" s="376"/>
      <c r="GBH15" s="376"/>
      <c r="GBI15" s="376"/>
      <c r="GBJ15" s="376"/>
      <c r="GBK15" s="376"/>
      <c r="GBL15" s="376"/>
      <c r="GBM15" s="376"/>
      <c r="GBN15" s="376"/>
      <c r="GBO15" s="376"/>
      <c r="GBP15" s="376"/>
      <c r="GBQ15" s="376"/>
      <c r="GBR15" s="376"/>
      <c r="GBS15" s="376"/>
      <c r="GBT15" s="376"/>
      <c r="GBU15" s="376"/>
      <c r="GBV15" s="376"/>
      <c r="GBW15" s="376"/>
      <c r="GBX15" s="376"/>
      <c r="GBY15" s="376"/>
      <c r="GBZ15" s="376"/>
      <c r="GCA15" s="376"/>
      <c r="GCB15" s="376"/>
      <c r="GCC15" s="376"/>
      <c r="GCD15" s="376"/>
      <c r="GCE15" s="376"/>
      <c r="GCF15" s="376"/>
      <c r="GCG15" s="376"/>
      <c r="GCH15" s="376"/>
      <c r="GCI15" s="376"/>
      <c r="GCJ15" s="376"/>
      <c r="GCK15" s="376"/>
      <c r="GCL15" s="376"/>
      <c r="GCM15" s="376"/>
      <c r="GCN15" s="376"/>
      <c r="GCO15" s="376"/>
      <c r="GCP15" s="376"/>
      <c r="GCQ15" s="376"/>
      <c r="GCR15" s="376"/>
      <c r="GCS15" s="376"/>
      <c r="GCT15" s="376"/>
      <c r="GCU15" s="376"/>
      <c r="GCV15" s="376"/>
      <c r="GCW15" s="376"/>
      <c r="GCX15" s="376"/>
      <c r="GCY15" s="376"/>
      <c r="GCZ15" s="376"/>
      <c r="GDA15" s="376"/>
      <c r="GDB15" s="376"/>
      <c r="GDC15" s="376"/>
      <c r="GDD15" s="376"/>
      <c r="GDE15" s="376"/>
      <c r="GDF15" s="376"/>
      <c r="GDG15" s="376"/>
      <c r="GDH15" s="376"/>
      <c r="GDI15" s="376"/>
      <c r="GDJ15" s="376"/>
      <c r="GDK15" s="376"/>
      <c r="GDL15" s="376"/>
      <c r="GDM15" s="376"/>
      <c r="GDN15" s="376"/>
      <c r="GDO15" s="376"/>
      <c r="GDP15" s="376"/>
      <c r="GDQ15" s="376"/>
      <c r="GDR15" s="376"/>
      <c r="GDS15" s="376"/>
      <c r="GDT15" s="376"/>
      <c r="GDU15" s="376"/>
      <c r="GDV15" s="376"/>
      <c r="GDW15" s="376"/>
      <c r="GDX15" s="376"/>
      <c r="GDY15" s="376"/>
      <c r="GDZ15" s="376"/>
      <c r="GEA15" s="376"/>
      <c r="GEB15" s="376"/>
      <c r="GEC15" s="376"/>
      <c r="GED15" s="376"/>
      <c r="GEE15" s="376"/>
      <c r="GEF15" s="376"/>
      <c r="GEG15" s="376"/>
      <c r="GEH15" s="376"/>
      <c r="GEI15" s="376"/>
      <c r="GEJ15" s="376"/>
      <c r="GEK15" s="376"/>
      <c r="GEL15" s="376"/>
      <c r="GEM15" s="376"/>
      <c r="GEN15" s="376"/>
      <c r="GEO15" s="376"/>
      <c r="GEP15" s="376"/>
      <c r="GEQ15" s="376"/>
      <c r="GER15" s="376"/>
      <c r="GES15" s="376"/>
      <c r="GET15" s="376"/>
      <c r="GEU15" s="376"/>
      <c r="GEV15" s="376"/>
      <c r="GEW15" s="376"/>
      <c r="GEX15" s="376"/>
      <c r="GEY15" s="376"/>
      <c r="GEZ15" s="376"/>
      <c r="GFA15" s="376"/>
      <c r="GFB15" s="376"/>
      <c r="GFC15" s="376"/>
      <c r="GFD15" s="376"/>
      <c r="GFE15" s="376"/>
      <c r="GFF15" s="376"/>
      <c r="GFG15" s="376"/>
      <c r="GFH15" s="376"/>
      <c r="GFI15" s="376"/>
      <c r="GFJ15" s="376"/>
      <c r="GFK15" s="376"/>
      <c r="GFL15" s="376"/>
      <c r="GFM15" s="376"/>
      <c r="GFN15" s="376"/>
      <c r="GFO15" s="376"/>
      <c r="GFP15" s="376"/>
      <c r="GFQ15" s="376"/>
      <c r="GFR15" s="376"/>
      <c r="GFS15" s="376"/>
      <c r="GFT15" s="376"/>
      <c r="GFU15" s="376"/>
      <c r="GFV15" s="376"/>
      <c r="GFW15" s="376"/>
      <c r="GFX15" s="376"/>
      <c r="GFY15" s="376"/>
      <c r="GFZ15" s="376"/>
      <c r="GGA15" s="376"/>
      <c r="GGB15" s="376"/>
      <c r="GGC15" s="376"/>
      <c r="GGD15" s="376"/>
      <c r="GGE15" s="376"/>
      <c r="GGF15" s="376"/>
      <c r="GGG15" s="376"/>
      <c r="GGH15" s="376"/>
      <c r="GGI15" s="376"/>
      <c r="GGJ15" s="376"/>
      <c r="GGK15" s="376"/>
      <c r="GGL15" s="376"/>
      <c r="GGM15" s="376"/>
      <c r="GGN15" s="376"/>
      <c r="GGO15" s="376"/>
      <c r="GGP15" s="376"/>
      <c r="GGQ15" s="376"/>
      <c r="GGR15" s="376"/>
      <c r="GGS15" s="376"/>
      <c r="GGT15" s="376"/>
      <c r="GGU15" s="376"/>
      <c r="GGV15" s="376"/>
      <c r="GGW15" s="376"/>
      <c r="GGX15" s="376"/>
      <c r="GGY15" s="376"/>
      <c r="GGZ15" s="376"/>
      <c r="GHA15" s="376"/>
      <c r="GHB15" s="376"/>
      <c r="GHC15" s="376"/>
      <c r="GHD15" s="376"/>
      <c r="GHE15" s="376"/>
      <c r="GHF15" s="376"/>
      <c r="GHG15" s="376"/>
      <c r="GHH15" s="376"/>
      <c r="GHI15" s="376"/>
      <c r="GHJ15" s="376"/>
      <c r="GHK15" s="376"/>
      <c r="GHL15" s="376"/>
      <c r="GHM15" s="376"/>
      <c r="GHN15" s="376"/>
      <c r="GHO15" s="376"/>
      <c r="GHP15" s="376"/>
      <c r="GHQ15" s="376"/>
      <c r="GHR15" s="376"/>
      <c r="GHS15" s="376"/>
      <c r="GHT15" s="376"/>
      <c r="GHU15" s="376"/>
      <c r="GHV15" s="376"/>
      <c r="GHW15" s="376"/>
      <c r="GHX15" s="376"/>
      <c r="GHY15" s="376"/>
      <c r="GHZ15" s="376"/>
      <c r="GIA15" s="376"/>
      <c r="GIB15" s="376"/>
      <c r="GIC15" s="376"/>
      <c r="GID15" s="376"/>
      <c r="GIE15" s="376"/>
      <c r="GIF15" s="376"/>
      <c r="GIG15" s="376"/>
      <c r="GIH15" s="376"/>
      <c r="GII15" s="376"/>
      <c r="GIJ15" s="376"/>
      <c r="GIK15" s="376"/>
      <c r="GIL15" s="376"/>
      <c r="GIM15" s="376"/>
      <c r="GIN15" s="376"/>
      <c r="GIO15" s="376"/>
      <c r="GIP15" s="376"/>
      <c r="GIQ15" s="376"/>
      <c r="GIR15" s="376"/>
      <c r="GIS15" s="376"/>
      <c r="GIT15" s="376"/>
      <c r="GIU15" s="376"/>
      <c r="GIV15" s="376"/>
      <c r="GIW15" s="376"/>
      <c r="GIX15" s="376"/>
      <c r="GIY15" s="376"/>
      <c r="GIZ15" s="376"/>
      <c r="GJA15" s="376"/>
      <c r="GJB15" s="376"/>
      <c r="GJC15" s="376"/>
      <c r="GJD15" s="376"/>
      <c r="GJE15" s="376"/>
      <c r="GJF15" s="376"/>
      <c r="GJG15" s="376"/>
      <c r="GJH15" s="376"/>
      <c r="GJI15" s="376"/>
      <c r="GJJ15" s="376"/>
      <c r="GJK15" s="376"/>
      <c r="GJL15" s="376"/>
      <c r="GJM15" s="376"/>
      <c r="GJN15" s="376"/>
      <c r="GJO15" s="376"/>
      <c r="GJP15" s="376"/>
      <c r="GJQ15" s="376"/>
      <c r="GJR15" s="376"/>
      <c r="GJS15" s="376"/>
      <c r="GJT15" s="376"/>
      <c r="GJU15" s="376"/>
      <c r="GJV15" s="376"/>
      <c r="GJW15" s="376"/>
      <c r="GJX15" s="376"/>
      <c r="GJY15" s="376"/>
      <c r="GJZ15" s="376"/>
      <c r="GKA15" s="376"/>
      <c r="GKB15" s="376"/>
      <c r="GKC15" s="376"/>
      <c r="GKD15" s="376"/>
      <c r="GKE15" s="376"/>
      <c r="GKF15" s="376"/>
      <c r="GKG15" s="376"/>
      <c r="GKH15" s="376"/>
      <c r="GKI15" s="376"/>
      <c r="GKJ15" s="376"/>
      <c r="GKK15" s="376"/>
      <c r="GKL15" s="376"/>
      <c r="GKM15" s="376"/>
      <c r="GKN15" s="376"/>
      <c r="GKO15" s="376"/>
      <c r="GKP15" s="376"/>
      <c r="GKQ15" s="376"/>
      <c r="GKR15" s="376"/>
      <c r="GKS15" s="376"/>
      <c r="GKT15" s="376"/>
      <c r="GKU15" s="376"/>
      <c r="GKV15" s="376"/>
      <c r="GKW15" s="376"/>
      <c r="GKX15" s="376"/>
      <c r="GKY15" s="376"/>
      <c r="GKZ15" s="376"/>
      <c r="GLA15" s="376"/>
      <c r="GLB15" s="376"/>
      <c r="GLC15" s="376"/>
      <c r="GLD15" s="376"/>
      <c r="GLE15" s="376"/>
      <c r="GLF15" s="376"/>
      <c r="GLG15" s="376"/>
      <c r="GLH15" s="376"/>
      <c r="GLI15" s="376"/>
      <c r="GLJ15" s="376"/>
      <c r="GLK15" s="376"/>
      <c r="GLL15" s="376"/>
      <c r="GLM15" s="376"/>
      <c r="GLN15" s="376"/>
      <c r="GLO15" s="376"/>
      <c r="GLP15" s="376"/>
      <c r="GLQ15" s="376"/>
      <c r="GLR15" s="376"/>
      <c r="GLS15" s="376"/>
      <c r="GLT15" s="376"/>
      <c r="GLU15" s="376"/>
      <c r="GLV15" s="376"/>
      <c r="GLW15" s="376"/>
      <c r="GLX15" s="376"/>
      <c r="GLY15" s="376"/>
      <c r="GLZ15" s="376"/>
      <c r="GMA15" s="376"/>
      <c r="GMB15" s="376"/>
      <c r="GMC15" s="376"/>
      <c r="GMD15" s="376"/>
      <c r="GME15" s="376"/>
      <c r="GMF15" s="376"/>
      <c r="GMG15" s="376"/>
      <c r="GMH15" s="376"/>
      <c r="GMI15" s="376"/>
      <c r="GMJ15" s="376"/>
      <c r="GMK15" s="376"/>
      <c r="GML15" s="376"/>
      <c r="GMM15" s="376"/>
      <c r="GMN15" s="376"/>
      <c r="GMO15" s="376"/>
      <c r="GMP15" s="376"/>
      <c r="GMQ15" s="376"/>
      <c r="GMR15" s="376"/>
      <c r="GMS15" s="376"/>
      <c r="GMT15" s="376"/>
      <c r="GMU15" s="376"/>
      <c r="GMV15" s="376"/>
      <c r="GMW15" s="376"/>
      <c r="GMX15" s="376"/>
      <c r="GMY15" s="376"/>
      <c r="GMZ15" s="376"/>
      <c r="GNA15" s="376"/>
      <c r="GNB15" s="376"/>
      <c r="GNC15" s="376"/>
      <c r="GND15" s="376"/>
      <c r="GNE15" s="376"/>
      <c r="GNF15" s="376"/>
      <c r="GNG15" s="376"/>
      <c r="GNH15" s="376"/>
      <c r="GNI15" s="376"/>
      <c r="GNJ15" s="376"/>
      <c r="GNK15" s="376"/>
      <c r="GNL15" s="376"/>
      <c r="GNM15" s="376"/>
      <c r="GNN15" s="376"/>
      <c r="GNO15" s="376"/>
      <c r="GNP15" s="376"/>
      <c r="GNQ15" s="376"/>
      <c r="GNR15" s="376"/>
      <c r="GNS15" s="376"/>
      <c r="GNT15" s="376"/>
      <c r="GNU15" s="376"/>
      <c r="GNV15" s="376"/>
      <c r="GNW15" s="376"/>
      <c r="GNX15" s="376"/>
      <c r="GNY15" s="376"/>
      <c r="GNZ15" s="376"/>
      <c r="GOA15" s="376"/>
      <c r="GOB15" s="376"/>
      <c r="GOC15" s="376"/>
      <c r="GOD15" s="376"/>
      <c r="GOE15" s="376"/>
      <c r="GOF15" s="376"/>
      <c r="GOG15" s="376"/>
      <c r="GOH15" s="376"/>
      <c r="GOI15" s="376"/>
      <c r="GOJ15" s="376"/>
      <c r="GOK15" s="376"/>
      <c r="GOL15" s="376"/>
      <c r="GOM15" s="376"/>
      <c r="GON15" s="376"/>
      <c r="GOO15" s="376"/>
      <c r="GOP15" s="376"/>
      <c r="GOQ15" s="376"/>
      <c r="GOR15" s="376"/>
      <c r="GOS15" s="376"/>
      <c r="GOT15" s="376"/>
      <c r="GOU15" s="376"/>
      <c r="GOV15" s="376"/>
      <c r="GOW15" s="376"/>
      <c r="GOX15" s="376"/>
      <c r="GOY15" s="376"/>
      <c r="GOZ15" s="376"/>
      <c r="GPA15" s="376"/>
      <c r="GPB15" s="376"/>
      <c r="GPC15" s="376"/>
      <c r="GPD15" s="376"/>
      <c r="GPE15" s="376"/>
      <c r="GPF15" s="376"/>
      <c r="GPG15" s="376"/>
      <c r="GPH15" s="376"/>
      <c r="GPI15" s="376"/>
      <c r="GPJ15" s="376"/>
      <c r="GPK15" s="376"/>
      <c r="GPL15" s="376"/>
      <c r="GPM15" s="376"/>
      <c r="GPN15" s="376"/>
      <c r="GPO15" s="376"/>
      <c r="GPP15" s="376"/>
      <c r="GPQ15" s="376"/>
      <c r="GPR15" s="376"/>
      <c r="GPS15" s="376"/>
      <c r="GPT15" s="376"/>
      <c r="GPU15" s="376"/>
      <c r="GPV15" s="376"/>
      <c r="GPW15" s="376"/>
      <c r="GPX15" s="376"/>
      <c r="GPY15" s="376"/>
      <c r="GPZ15" s="376"/>
      <c r="GQA15" s="376"/>
      <c r="GQB15" s="376"/>
      <c r="GQC15" s="376"/>
      <c r="GQD15" s="376"/>
      <c r="GQE15" s="376"/>
      <c r="GQF15" s="376"/>
      <c r="GQG15" s="376"/>
      <c r="GQH15" s="376"/>
      <c r="GQI15" s="376"/>
      <c r="GQJ15" s="376"/>
      <c r="GQK15" s="376"/>
      <c r="GQL15" s="376"/>
      <c r="GQM15" s="376"/>
      <c r="GQN15" s="376"/>
      <c r="GQO15" s="376"/>
      <c r="GQP15" s="376"/>
      <c r="GQQ15" s="376"/>
      <c r="GQR15" s="376"/>
      <c r="GQS15" s="376"/>
      <c r="GQT15" s="376"/>
      <c r="GQU15" s="376"/>
      <c r="GQV15" s="376"/>
      <c r="GQW15" s="376"/>
      <c r="GQX15" s="376"/>
      <c r="GQY15" s="376"/>
      <c r="GQZ15" s="376"/>
      <c r="GRA15" s="376"/>
      <c r="GRB15" s="376"/>
      <c r="GRC15" s="376"/>
      <c r="GRD15" s="376"/>
      <c r="GRE15" s="376"/>
      <c r="GRF15" s="376"/>
      <c r="GRG15" s="376"/>
      <c r="GRH15" s="376"/>
      <c r="GRI15" s="376"/>
      <c r="GRJ15" s="376"/>
      <c r="GRK15" s="376"/>
      <c r="GRL15" s="376"/>
      <c r="GRM15" s="376"/>
      <c r="GRN15" s="376"/>
      <c r="GRO15" s="376"/>
      <c r="GRP15" s="376"/>
      <c r="GRQ15" s="376"/>
      <c r="GRR15" s="376"/>
      <c r="GRS15" s="376"/>
      <c r="GRT15" s="376"/>
      <c r="GRU15" s="376"/>
      <c r="GRV15" s="376"/>
      <c r="GRW15" s="376"/>
      <c r="GRX15" s="376"/>
      <c r="GRY15" s="376"/>
      <c r="GRZ15" s="376"/>
      <c r="GSA15" s="376"/>
      <c r="GSB15" s="376"/>
      <c r="GSC15" s="376"/>
      <c r="GSD15" s="376"/>
      <c r="GSE15" s="376"/>
      <c r="GSF15" s="376"/>
      <c r="GSG15" s="376"/>
      <c r="GSH15" s="376"/>
      <c r="GSI15" s="376"/>
      <c r="GSJ15" s="376"/>
      <c r="GSK15" s="376"/>
      <c r="GSL15" s="376"/>
      <c r="GSM15" s="376"/>
      <c r="GSN15" s="376"/>
      <c r="GSO15" s="376"/>
      <c r="GSP15" s="376"/>
      <c r="GSQ15" s="376"/>
      <c r="GSR15" s="376"/>
      <c r="GSS15" s="376"/>
      <c r="GST15" s="376"/>
      <c r="GSU15" s="376"/>
      <c r="GSV15" s="376"/>
      <c r="GSW15" s="376"/>
      <c r="GSX15" s="376"/>
      <c r="GSY15" s="376"/>
      <c r="GSZ15" s="376"/>
      <c r="GTA15" s="376"/>
      <c r="GTB15" s="376"/>
      <c r="GTC15" s="376"/>
      <c r="GTD15" s="376"/>
      <c r="GTE15" s="376"/>
      <c r="GTF15" s="376"/>
      <c r="GTG15" s="376"/>
      <c r="GTH15" s="376"/>
      <c r="GTI15" s="376"/>
      <c r="GTJ15" s="376"/>
      <c r="GTK15" s="376"/>
      <c r="GTL15" s="376"/>
      <c r="GTM15" s="376"/>
      <c r="GTN15" s="376"/>
      <c r="GTO15" s="376"/>
      <c r="GTP15" s="376"/>
      <c r="GTQ15" s="376"/>
      <c r="GTR15" s="376"/>
      <c r="GTS15" s="376"/>
      <c r="GTT15" s="376"/>
      <c r="GTU15" s="376"/>
      <c r="GTV15" s="376"/>
      <c r="GTW15" s="376"/>
      <c r="GTX15" s="376"/>
      <c r="GTY15" s="376"/>
      <c r="GTZ15" s="376"/>
      <c r="GUA15" s="376"/>
      <c r="GUB15" s="376"/>
      <c r="GUC15" s="376"/>
      <c r="GUD15" s="376"/>
      <c r="GUE15" s="376"/>
      <c r="GUF15" s="376"/>
      <c r="GUG15" s="376"/>
      <c r="GUH15" s="376"/>
      <c r="GUI15" s="376"/>
      <c r="GUJ15" s="376"/>
      <c r="GUK15" s="376"/>
      <c r="GUL15" s="376"/>
      <c r="GUM15" s="376"/>
      <c r="GUN15" s="376"/>
      <c r="GUO15" s="376"/>
      <c r="GUP15" s="376"/>
      <c r="GUQ15" s="376"/>
      <c r="GUR15" s="376"/>
      <c r="GUS15" s="376"/>
      <c r="GUT15" s="376"/>
      <c r="GUU15" s="376"/>
      <c r="GUV15" s="376"/>
      <c r="GUW15" s="376"/>
      <c r="GUX15" s="376"/>
      <c r="GUY15" s="376"/>
      <c r="GUZ15" s="376"/>
      <c r="GVA15" s="376"/>
      <c r="GVB15" s="376"/>
      <c r="GVC15" s="376"/>
      <c r="GVD15" s="376"/>
      <c r="GVE15" s="376"/>
      <c r="GVF15" s="376"/>
      <c r="GVG15" s="376"/>
      <c r="GVH15" s="376"/>
      <c r="GVI15" s="376"/>
      <c r="GVJ15" s="376"/>
      <c r="GVK15" s="376"/>
      <c r="GVL15" s="376"/>
      <c r="GVM15" s="376"/>
      <c r="GVN15" s="376"/>
      <c r="GVO15" s="376"/>
      <c r="GVP15" s="376"/>
      <c r="GVQ15" s="376"/>
      <c r="GVR15" s="376"/>
      <c r="GVS15" s="376"/>
      <c r="GVT15" s="376"/>
      <c r="GVU15" s="376"/>
      <c r="GVV15" s="376"/>
      <c r="GVW15" s="376"/>
      <c r="GVX15" s="376"/>
      <c r="GVY15" s="376"/>
      <c r="GVZ15" s="376"/>
      <c r="GWA15" s="376"/>
      <c r="GWB15" s="376"/>
      <c r="GWC15" s="376"/>
      <c r="GWD15" s="376"/>
      <c r="GWE15" s="376"/>
      <c r="GWF15" s="376"/>
      <c r="GWG15" s="376"/>
      <c r="GWH15" s="376"/>
      <c r="GWI15" s="376"/>
      <c r="GWJ15" s="376"/>
      <c r="GWK15" s="376"/>
      <c r="GWL15" s="376"/>
      <c r="GWM15" s="376"/>
      <c r="GWN15" s="376"/>
      <c r="GWO15" s="376"/>
      <c r="GWP15" s="376"/>
      <c r="GWQ15" s="376"/>
      <c r="GWR15" s="376"/>
      <c r="GWS15" s="376"/>
      <c r="GWT15" s="376"/>
      <c r="GWU15" s="376"/>
      <c r="GWV15" s="376"/>
      <c r="GWW15" s="376"/>
      <c r="GWX15" s="376"/>
      <c r="GWY15" s="376"/>
      <c r="GWZ15" s="376"/>
      <c r="GXA15" s="376"/>
      <c r="GXB15" s="376"/>
      <c r="GXC15" s="376"/>
      <c r="GXD15" s="376"/>
      <c r="GXE15" s="376"/>
      <c r="GXF15" s="376"/>
      <c r="GXG15" s="376"/>
      <c r="GXH15" s="376"/>
      <c r="GXI15" s="376"/>
      <c r="GXJ15" s="376"/>
      <c r="GXK15" s="376"/>
      <c r="GXL15" s="376"/>
      <c r="GXM15" s="376"/>
      <c r="GXN15" s="376"/>
      <c r="GXO15" s="376"/>
      <c r="GXP15" s="376"/>
      <c r="GXQ15" s="376"/>
      <c r="GXR15" s="376"/>
      <c r="GXS15" s="376"/>
      <c r="GXT15" s="376"/>
      <c r="GXU15" s="376"/>
      <c r="GXV15" s="376"/>
      <c r="GXW15" s="376"/>
      <c r="GXX15" s="376"/>
      <c r="GXY15" s="376"/>
      <c r="GXZ15" s="376"/>
      <c r="GYA15" s="376"/>
      <c r="GYB15" s="376"/>
      <c r="GYC15" s="376"/>
      <c r="GYD15" s="376"/>
      <c r="GYE15" s="376"/>
      <c r="GYF15" s="376"/>
      <c r="GYG15" s="376"/>
      <c r="GYH15" s="376"/>
      <c r="GYI15" s="376"/>
      <c r="GYJ15" s="376"/>
      <c r="GYK15" s="376"/>
      <c r="GYL15" s="376"/>
      <c r="GYM15" s="376"/>
      <c r="GYN15" s="376"/>
      <c r="GYO15" s="376"/>
      <c r="GYP15" s="376"/>
      <c r="GYQ15" s="376"/>
      <c r="GYR15" s="376"/>
      <c r="GYS15" s="376"/>
      <c r="GYT15" s="376"/>
      <c r="GYU15" s="376"/>
      <c r="GYV15" s="376"/>
      <c r="GYW15" s="376"/>
      <c r="GYX15" s="376"/>
      <c r="GYY15" s="376"/>
      <c r="GYZ15" s="376"/>
      <c r="GZA15" s="376"/>
      <c r="GZB15" s="376"/>
      <c r="GZC15" s="376"/>
      <c r="GZD15" s="376"/>
      <c r="GZE15" s="376"/>
      <c r="GZF15" s="376"/>
      <c r="GZG15" s="376"/>
      <c r="GZH15" s="376"/>
      <c r="GZI15" s="376"/>
      <c r="GZJ15" s="376"/>
      <c r="GZK15" s="376"/>
      <c r="GZL15" s="376"/>
      <c r="GZM15" s="376"/>
      <c r="GZN15" s="376"/>
      <c r="GZO15" s="376"/>
      <c r="GZP15" s="376"/>
      <c r="GZQ15" s="376"/>
      <c r="GZR15" s="376"/>
      <c r="GZS15" s="376"/>
      <c r="GZT15" s="376"/>
      <c r="GZU15" s="376"/>
      <c r="GZV15" s="376"/>
      <c r="GZW15" s="376"/>
      <c r="GZX15" s="376"/>
      <c r="GZY15" s="376"/>
      <c r="GZZ15" s="376"/>
      <c r="HAA15" s="376"/>
      <c r="HAB15" s="376"/>
      <c r="HAC15" s="376"/>
      <c r="HAD15" s="376"/>
      <c r="HAE15" s="376"/>
      <c r="HAF15" s="376"/>
      <c r="HAG15" s="376"/>
      <c r="HAH15" s="376"/>
      <c r="HAI15" s="376"/>
      <c r="HAJ15" s="376"/>
      <c r="HAK15" s="376"/>
      <c r="HAL15" s="376"/>
      <c r="HAM15" s="376"/>
      <c r="HAN15" s="376"/>
      <c r="HAO15" s="376"/>
      <c r="HAP15" s="376"/>
      <c r="HAQ15" s="376"/>
      <c r="HAR15" s="376"/>
      <c r="HAS15" s="376"/>
      <c r="HAT15" s="376"/>
      <c r="HAU15" s="376"/>
      <c r="HAV15" s="376"/>
      <c r="HAW15" s="376"/>
      <c r="HAX15" s="376"/>
      <c r="HAY15" s="376"/>
      <c r="HAZ15" s="376"/>
      <c r="HBA15" s="376"/>
      <c r="HBB15" s="376"/>
      <c r="HBC15" s="376"/>
      <c r="HBD15" s="376"/>
      <c r="HBE15" s="376"/>
      <c r="HBF15" s="376"/>
      <c r="HBG15" s="376"/>
      <c r="HBH15" s="376"/>
      <c r="HBI15" s="376"/>
      <c r="HBJ15" s="376"/>
      <c r="HBK15" s="376"/>
      <c r="HBL15" s="376"/>
      <c r="HBM15" s="376"/>
      <c r="HBN15" s="376"/>
      <c r="HBO15" s="376"/>
      <c r="HBP15" s="376"/>
      <c r="HBQ15" s="376"/>
      <c r="HBR15" s="376"/>
      <c r="HBS15" s="376"/>
      <c r="HBT15" s="376"/>
      <c r="HBU15" s="376"/>
      <c r="HBV15" s="376"/>
      <c r="HBW15" s="376"/>
      <c r="HBX15" s="376"/>
      <c r="HBY15" s="376"/>
      <c r="HBZ15" s="376"/>
      <c r="HCA15" s="376"/>
      <c r="HCB15" s="376"/>
      <c r="HCC15" s="376"/>
      <c r="HCD15" s="376"/>
      <c r="HCE15" s="376"/>
      <c r="HCF15" s="376"/>
      <c r="HCG15" s="376"/>
      <c r="HCH15" s="376"/>
      <c r="HCI15" s="376"/>
      <c r="HCJ15" s="376"/>
      <c r="HCK15" s="376"/>
      <c r="HCL15" s="376"/>
      <c r="HCM15" s="376"/>
      <c r="HCN15" s="376"/>
      <c r="HCO15" s="376"/>
      <c r="HCP15" s="376"/>
      <c r="HCQ15" s="376"/>
      <c r="HCR15" s="376"/>
      <c r="HCS15" s="376"/>
      <c r="HCT15" s="376"/>
      <c r="HCU15" s="376"/>
      <c r="HCV15" s="376"/>
      <c r="HCW15" s="376"/>
      <c r="HCX15" s="376"/>
      <c r="HCY15" s="376"/>
      <c r="HCZ15" s="376"/>
      <c r="HDA15" s="376"/>
      <c r="HDB15" s="376"/>
      <c r="HDC15" s="376"/>
      <c r="HDD15" s="376"/>
      <c r="HDE15" s="376"/>
      <c r="HDF15" s="376"/>
      <c r="HDG15" s="376"/>
      <c r="HDH15" s="376"/>
      <c r="HDI15" s="376"/>
      <c r="HDJ15" s="376"/>
      <c r="HDK15" s="376"/>
      <c r="HDL15" s="376"/>
      <c r="HDM15" s="376"/>
      <c r="HDN15" s="376"/>
      <c r="HDO15" s="376"/>
      <c r="HDP15" s="376"/>
      <c r="HDQ15" s="376"/>
      <c r="HDR15" s="376"/>
      <c r="HDS15" s="376"/>
      <c r="HDT15" s="376"/>
      <c r="HDU15" s="376"/>
      <c r="HDV15" s="376"/>
      <c r="HDW15" s="376"/>
      <c r="HDX15" s="376"/>
      <c r="HDY15" s="376"/>
      <c r="HDZ15" s="376"/>
      <c r="HEA15" s="376"/>
      <c r="HEB15" s="376"/>
      <c r="HEC15" s="376"/>
      <c r="HED15" s="376"/>
      <c r="HEE15" s="376"/>
      <c r="HEF15" s="376"/>
      <c r="HEG15" s="376"/>
      <c r="HEH15" s="376"/>
      <c r="HEI15" s="376"/>
      <c r="HEJ15" s="376"/>
      <c r="HEK15" s="376"/>
      <c r="HEL15" s="376"/>
      <c r="HEM15" s="376"/>
      <c r="HEN15" s="376"/>
      <c r="HEO15" s="376"/>
      <c r="HEP15" s="376"/>
      <c r="HEQ15" s="376"/>
      <c r="HER15" s="376"/>
      <c r="HES15" s="376"/>
      <c r="HET15" s="376"/>
      <c r="HEU15" s="376"/>
      <c r="HEV15" s="376"/>
      <c r="HEW15" s="376"/>
      <c r="HEX15" s="376"/>
      <c r="HEY15" s="376"/>
      <c r="HEZ15" s="376"/>
      <c r="HFA15" s="376"/>
      <c r="HFB15" s="376"/>
      <c r="HFC15" s="376"/>
      <c r="HFD15" s="376"/>
      <c r="HFE15" s="376"/>
      <c r="HFF15" s="376"/>
      <c r="HFG15" s="376"/>
      <c r="HFH15" s="376"/>
      <c r="HFI15" s="376"/>
      <c r="HFJ15" s="376"/>
      <c r="HFK15" s="376"/>
      <c r="HFL15" s="376"/>
      <c r="HFM15" s="376"/>
      <c r="HFN15" s="376"/>
      <c r="HFO15" s="376"/>
      <c r="HFP15" s="376"/>
      <c r="HFQ15" s="376"/>
      <c r="HFR15" s="376"/>
      <c r="HFS15" s="376"/>
      <c r="HFT15" s="376"/>
      <c r="HFU15" s="376"/>
      <c r="HFV15" s="376"/>
      <c r="HFW15" s="376"/>
      <c r="HFX15" s="376"/>
      <c r="HFY15" s="376"/>
      <c r="HFZ15" s="376"/>
      <c r="HGA15" s="376"/>
      <c r="HGB15" s="376"/>
      <c r="HGC15" s="376"/>
      <c r="HGD15" s="376"/>
      <c r="HGE15" s="376"/>
      <c r="HGF15" s="376"/>
      <c r="HGG15" s="376"/>
      <c r="HGH15" s="376"/>
      <c r="HGI15" s="376"/>
      <c r="HGJ15" s="376"/>
      <c r="HGK15" s="376"/>
      <c r="HGL15" s="376"/>
      <c r="HGM15" s="376"/>
      <c r="HGN15" s="376"/>
      <c r="HGO15" s="376"/>
      <c r="HGP15" s="376"/>
      <c r="HGQ15" s="376"/>
      <c r="HGR15" s="376"/>
      <c r="HGS15" s="376"/>
      <c r="HGT15" s="376"/>
      <c r="HGU15" s="376"/>
      <c r="HGV15" s="376"/>
      <c r="HGW15" s="376"/>
      <c r="HGX15" s="376"/>
      <c r="HGY15" s="376"/>
      <c r="HGZ15" s="376"/>
      <c r="HHA15" s="376"/>
      <c r="HHB15" s="376"/>
      <c r="HHC15" s="376"/>
      <c r="HHD15" s="376"/>
      <c r="HHE15" s="376"/>
      <c r="HHF15" s="376"/>
      <c r="HHG15" s="376"/>
      <c r="HHH15" s="376"/>
      <c r="HHI15" s="376"/>
      <c r="HHJ15" s="376"/>
      <c r="HHK15" s="376"/>
      <c r="HHL15" s="376"/>
      <c r="HHM15" s="376"/>
      <c r="HHN15" s="376"/>
      <c r="HHO15" s="376"/>
      <c r="HHP15" s="376"/>
      <c r="HHQ15" s="376"/>
      <c r="HHR15" s="376"/>
      <c r="HHS15" s="376"/>
      <c r="HHT15" s="376"/>
      <c r="HHU15" s="376"/>
      <c r="HHV15" s="376"/>
      <c r="HHW15" s="376"/>
      <c r="HHX15" s="376"/>
      <c r="HHY15" s="376"/>
      <c r="HHZ15" s="376"/>
      <c r="HIA15" s="376"/>
      <c r="HIB15" s="376"/>
      <c r="HIC15" s="376"/>
      <c r="HID15" s="376"/>
      <c r="HIE15" s="376"/>
      <c r="HIF15" s="376"/>
      <c r="HIG15" s="376"/>
      <c r="HIH15" s="376"/>
      <c r="HII15" s="376"/>
      <c r="HIJ15" s="376"/>
      <c r="HIK15" s="376"/>
      <c r="HIL15" s="376"/>
      <c r="HIM15" s="376"/>
      <c r="HIN15" s="376"/>
      <c r="HIO15" s="376"/>
      <c r="HIP15" s="376"/>
      <c r="HIQ15" s="376"/>
      <c r="HIR15" s="376"/>
      <c r="HIS15" s="376"/>
      <c r="HIT15" s="376"/>
      <c r="HIU15" s="376"/>
      <c r="HIV15" s="376"/>
      <c r="HIW15" s="376"/>
      <c r="HIX15" s="376"/>
      <c r="HIY15" s="376"/>
      <c r="HIZ15" s="376"/>
      <c r="HJA15" s="376"/>
      <c r="HJB15" s="376"/>
      <c r="HJC15" s="376"/>
      <c r="HJD15" s="376"/>
      <c r="HJE15" s="376"/>
      <c r="HJF15" s="376"/>
      <c r="HJG15" s="376"/>
      <c r="HJH15" s="376"/>
      <c r="HJI15" s="376"/>
      <c r="HJJ15" s="376"/>
      <c r="HJK15" s="376"/>
      <c r="HJL15" s="376"/>
      <c r="HJM15" s="376"/>
      <c r="HJN15" s="376"/>
      <c r="HJO15" s="376"/>
      <c r="HJP15" s="376"/>
      <c r="HJQ15" s="376"/>
      <c r="HJR15" s="376"/>
      <c r="HJS15" s="376"/>
      <c r="HJT15" s="376"/>
      <c r="HJU15" s="376"/>
      <c r="HJV15" s="376"/>
      <c r="HJW15" s="376"/>
      <c r="HJX15" s="376"/>
      <c r="HJY15" s="376"/>
      <c r="HJZ15" s="376"/>
      <c r="HKA15" s="376"/>
      <c r="HKB15" s="376"/>
      <c r="HKC15" s="376"/>
      <c r="HKD15" s="376"/>
      <c r="HKE15" s="376"/>
      <c r="HKF15" s="376"/>
      <c r="HKG15" s="376"/>
      <c r="HKH15" s="376"/>
      <c r="HKI15" s="376"/>
      <c r="HKJ15" s="376"/>
      <c r="HKK15" s="376"/>
      <c r="HKL15" s="376"/>
      <c r="HKM15" s="376"/>
      <c r="HKN15" s="376"/>
      <c r="HKO15" s="376"/>
      <c r="HKP15" s="376"/>
      <c r="HKQ15" s="376"/>
      <c r="HKR15" s="376"/>
      <c r="HKS15" s="376"/>
      <c r="HKT15" s="376"/>
      <c r="HKU15" s="376"/>
      <c r="HKV15" s="376"/>
      <c r="HKW15" s="376"/>
      <c r="HKX15" s="376"/>
      <c r="HKY15" s="376"/>
      <c r="HKZ15" s="376"/>
      <c r="HLA15" s="376"/>
      <c r="HLB15" s="376"/>
      <c r="HLC15" s="376"/>
      <c r="HLD15" s="376"/>
      <c r="HLE15" s="376"/>
      <c r="HLF15" s="376"/>
      <c r="HLG15" s="376"/>
      <c r="HLH15" s="376"/>
      <c r="HLI15" s="376"/>
      <c r="HLJ15" s="376"/>
      <c r="HLK15" s="376"/>
      <c r="HLL15" s="376"/>
      <c r="HLM15" s="376"/>
      <c r="HLN15" s="376"/>
      <c r="HLO15" s="376"/>
      <c r="HLP15" s="376"/>
      <c r="HLQ15" s="376"/>
      <c r="HLR15" s="376"/>
      <c r="HLS15" s="376"/>
      <c r="HLT15" s="376"/>
      <c r="HLU15" s="376"/>
      <c r="HLV15" s="376"/>
      <c r="HLW15" s="376"/>
      <c r="HLX15" s="376"/>
      <c r="HLY15" s="376"/>
      <c r="HLZ15" s="376"/>
      <c r="HMA15" s="376"/>
      <c r="HMB15" s="376"/>
      <c r="HMC15" s="376"/>
      <c r="HMD15" s="376"/>
      <c r="HME15" s="376"/>
      <c r="HMF15" s="376"/>
      <c r="HMG15" s="376"/>
      <c r="HMH15" s="376"/>
      <c r="HMI15" s="376"/>
      <c r="HMJ15" s="376"/>
      <c r="HMK15" s="376"/>
      <c r="HML15" s="376"/>
      <c r="HMM15" s="376"/>
      <c r="HMN15" s="376"/>
      <c r="HMO15" s="376"/>
      <c r="HMP15" s="376"/>
      <c r="HMQ15" s="376"/>
      <c r="HMR15" s="376"/>
      <c r="HMS15" s="376"/>
      <c r="HMT15" s="376"/>
      <c r="HMU15" s="376"/>
      <c r="HMV15" s="376"/>
      <c r="HMW15" s="376"/>
      <c r="HMX15" s="376"/>
      <c r="HMY15" s="376"/>
      <c r="HMZ15" s="376"/>
      <c r="HNA15" s="376"/>
      <c r="HNB15" s="376"/>
      <c r="HNC15" s="376"/>
      <c r="HND15" s="376"/>
      <c r="HNE15" s="376"/>
      <c r="HNF15" s="376"/>
      <c r="HNG15" s="376"/>
      <c r="HNH15" s="376"/>
      <c r="HNI15" s="376"/>
      <c r="HNJ15" s="376"/>
      <c r="HNK15" s="376"/>
      <c r="HNL15" s="376"/>
      <c r="HNM15" s="376"/>
      <c r="HNN15" s="376"/>
      <c r="HNO15" s="376"/>
      <c r="HNP15" s="376"/>
      <c r="HNQ15" s="376"/>
      <c r="HNR15" s="376"/>
      <c r="HNS15" s="376"/>
      <c r="HNT15" s="376"/>
      <c r="HNU15" s="376"/>
      <c r="HNV15" s="376"/>
      <c r="HNW15" s="376"/>
      <c r="HNX15" s="376"/>
      <c r="HNY15" s="376"/>
      <c r="HNZ15" s="376"/>
      <c r="HOA15" s="376"/>
      <c r="HOB15" s="376"/>
      <c r="HOC15" s="376"/>
      <c r="HOD15" s="376"/>
      <c r="HOE15" s="376"/>
      <c r="HOF15" s="376"/>
      <c r="HOG15" s="376"/>
      <c r="HOH15" s="376"/>
      <c r="HOI15" s="376"/>
      <c r="HOJ15" s="376"/>
      <c r="HOK15" s="376"/>
      <c r="HOL15" s="376"/>
      <c r="HOM15" s="376"/>
      <c r="HON15" s="376"/>
      <c r="HOO15" s="376"/>
      <c r="HOP15" s="376"/>
      <c r="HOQ15" s="376"/>
      <c r="HOR15" s="376"/>
      <c r="HOS15" s="376"/>
      <c r="HOT15" s="376"/>
      <c r="HOU15" s="376"/>
      <c r="HOV15" s="376"/>
      <c r="HOW15" s="376"/>
      <c r="HOX15" s="376"/>
      <c r="HOY15" s="376"/>
      <c r="HOZ15" s="376"/>
      <c r="HPA15" s="376"/>
      <c r="HPB15" s="376"/>
      <c r="HPC15" s="376"/>
      <c r="HPD15" s="376"/>
      <c r="HPE15" s="376"/>
      <c r="HPF15" s="376"/>
      <c r="HPG15" s="376"/>
      <c r="HPH15" s="376"/>
      <c r="HPI15" s="376"/>
      <c r="HPJ15" s="376"/>
      <c r="HPK15" s="376"/>
      <c r="HPL15" s="376"/>
      <c r="HPM15" s="376"/>
      <c r="HPN15" s="376"/>
      <c r="HPO15" s="376"/>
      <c r="HPP15" s="376"/>
      <c r="HPQ15" s="376"/>
      <c r="HPR15" s="376"/>
      <c r="HPS15" s="376"/>
      <c r="HPT15" s="376"/>
      <c r="HPU15" s="376"/>
      <c r="HPV15" s="376"/>
      <c r="HPW15" s="376"/>
      <c r="HPX15" s="376"/>
      <c r="HPY15" s="376"/>
      <c r="HPZ15" s="376"/>
      <c r="HQA15" s="376"/>
      <c r="HQB15" s="376"/>
      <c r="HQC15" s="376"/>
      <c r="HQD15" s="376"/>
      <c r="HQE15" s="376"/>
      <c r="HQF15" s="376"/>
      <c r="HQG15" s="376"/>
      <c r="HQH15" s="376"/>
      <c r="HQI15" s="376"/>
      <c r="HQJ15" s="376"/>
      <c r="HQK15" s="376"/>
      <c r="HQL15" s="376"/>
      <c r="HQM15" s="376"/>
      <c r="HQN15" s="376"/>
      <c r="HQO15" s="376"/>
      <c r="HQP15" s="376"/>
      <c r="HQQ15" s="376"/>
      <c r="HQR15" s="376"/>
      <c r="HQS15" s="376"/>
      <c r="HQT15" s="376"/>
      <c r="HQU15" s="376"/>
      <c r="HQV15" s="376"/>
      <c r="HQW15" s="376"/>
      <c r="HQX15" s="376"/>
      <c r="HQY15" s="376"/>
      <c r="HQZ15" s="376"/>
      <c r="HRA15" s="376"/>
      <c r="HRB15" s="376"/>
      <c r="HRC15" s="376"/>
      <c r="HRD15" s="376"/>
      <c r="HRE15" s="376"/>
      <c r="HRF15" s="376"/>
      <c r="HRG15" s="376"/>
      <c r="HRH15" s="376"/>
      <c r="HRI15" s="376"/>
      <c r="HRJ15" s="376"/>
      <c r="HRK15" s="376"/>
      <c r="HRL15" s="376"/>
      <c r="HRM15" s="376"/>
      <c r="HRN15" s="376"/>
      <c r="HRO15" s="376"/>
      <c r="HRP15" s="376"/>
      <c r="HRQ15" s="376"/>
      <c r="HRR15" s="376"/>
      <c r="HRS15" s="376"/>
      <c r="HRT15" s="376"/>
      <c r="HRU15" s="376"/>
      <c r="HRV15" s="376"/>
      <c r="HRW15" s="376"/>
      <c r="HRX15" s="376"/>
      <c r="HRY15" s="376"/>
      <c r="HRZ15" s="376"/>
      <c r="HSA15" s="376"/>
      <c r="HSB15" s="376"/>
      <c r="HSC15" s="376"/>
      <c r="HSD15" s="376"/>
      <c r="HSE15" s="376"/>
      <c r="HSF15" s="376"/>
      <c r="HSG15" s="376"/>
      <c r="HSH15" s="376"/>
      <c r="HSI15" s="376"/>
      <c r="HSJ15" s="376"/>
      <c r="HSK15" s="376"/>
      <c r="HSL15" s="376"/>
      <c r="HSM15" s="376"/>
      <c r="HSN15" s="376"/>
      <c r="HSO15" s="376"/>
      <c r="HSP15" s="376"/>
      <c r="HSQ15" s="376"/>
      <c r="HSR15" s="376"/>
      <c r="HSS15" s="376"/>
      <c r="HST15" s="376"/>
      <c r="HSU15" s="376"/>
      <c r="HSV15" s="376"/>
      <c r="HSW15" s="376"/>
      <c r="HSX15" s="376"/>
      <c r="HSY15" s="376"/>
      <c r="HSZ15" s="376"/>
      <c r="HTA15" s="376"/>
      <c r="HTB15" s="376"/>
      <c r="HTC15" s="376"/>
      <c r="HTD15" s="376"/>
      <c r="HTE15" s="376"/>
      <c r="HTF15" s="376"/>
      <c r="HTG15" s="376"/>
      <c r="HTH15" s="376"/>
      <c r="HTI15" s="376"/>
      <c r="HTJ15" s="376"/>
      <c r="HTK15" s="376"/>
      <c r="HTL15" s="376"/>
      <c r="HTM15" s="376"/>
      <c r="HTN15" s="376"/>
      <c r="HTO15" s="376"/>
      <c r="HTP15" s="376"/>
      <c r="HTQ15" s="376"/>
      <c r="HTR15" s="376"/>
      <c r="HTS15" s="376"/>
      <c r="HTT15" s="376"/>
      <c r="HTU15" s="376"/>
      <c r="HTV15" s="376"/>
      <c r="HTW15" s="376"/>
      <c r="HTX15" s="376"/>
      <c r="HTY15" s="376"/>
      <c r="HTZ15" s="376"/>
      <c r="HUA15" s="376"/>
      <c r="HUB15" s="376"/>
      <c r="HUC15" s="376"/>
      <c r="HUD15" s="376"/>
      <c r="HUE15" s="376"/>
      <c r="HUF15" s="376"/>
      <c r="HUG15" s="376"/>
      <c r="HUH15" s="376"/>
      <c r="HUI15" s="376"/>
      <c r="HUJ15" s="376"/>
      <c r="HUK15" s="376"/>
      <c r="HUL15" s="376"/>
      <c r="HUM15" s="376"/>
      <c r="HUN15" s="376"/>
      <c r="HUO15" s="376"/>
      <c r="HUP15" s="376"/>
      <c r="HUQ15" s="376"/>
      <c r="HUR15" s="376"/>
      <c r="HUS15" s="376"/>
      <c r="HUT15" s="376"/>
      <c r="HUU15" s="376"/>
      <c r="HUV15" s="376"/>
      <c r="HUW15" s="376"/>
      <c r="HUX15" s="376"/>
      <c r="HUY15" s="376"/>
      <c r="HUZ15" s="376"/>
      <c r="HVA15" s="376"/>
      <c r="HVB15" s="376"/>
      <c r="HVC15" s="376"/>
      <c r="HVD15" s="376"/>
      <c r="HVE15" s="376"/>
      <c r="HVF15" s="376"/>
      <c r="HVG15" s="376"/>
      <c r="HVH15" s="376"/>
      <c r="HVI15" s="376"/>
      <c r="HVJ15" s="376"/>
      <c r="HVK15" s="376"/>
      <c r="HVL15" s="376"/>
      <c r="HVM15" s="376"/>
      <c r="HVN15" s="376"/>
      <c r="HVO15" s="376"/>
      <c r="HVP15" s="376"/>
      <c r="HVQ15" s="376"/>
      <c r="HVR15" s="376"/>
      <c r="HVS15" s="376"/>
      <c r="HVT15" s="376"/>
      <c r="HVU15" s="376"/>
      <c r="HVV15" s="376"/>
      <c r="HVW15" s="376"/>
      <c r="HVX15" s="376"/>
      <c r="HVY15" s="376"/>
      <c r="HVZ15" s="376"/>
      <c r="HWA15" s="376"/>
      <c r="HWB15" s="376"/>
      <c r="HWC15" s="376"/>
      <c r="HWD15" s="376"/>
      <c r="HWE15" s="376"/>
      <c r="HWF15" s="376"/>
      <c r="HWG15" s="376"/>
      <c r="HWH15" s="376"/>
      <c r="HWI15" s="376"/>
      <c r="HWJ15" s="376"/>
      <c r="HWK15" s="376"/>
      <c r="HWL15" s="376"/>
      <c r="HWM15" s="376"/>
      <c r="HWN15" s="376"/>
      <c r="HWO15" s="376"/>
      <c r="HWP15" s="376"/>
      <c r="HWQ15" s="376"/>
      <c r="HWR15" s="376"/>
      <c r="HWS15" s="376"/>
      <c r="HWT15" s="376"/>
      <c r="HWU15" s="376"/>
      <c r="HWV15" s="376"/>
      <c r="HWW15" s="376"/>
      <c r="HWX15" s="376"/>
      <c r="HWY15" s="376"/>
      <c r="HWZ15" s="376"/>
      <c r="HXA15" s="376"/>
      <c r="HXB15" s="376"/>
      <c r="HXC15" s="376"/>
      <c r="HXD15" s="376"/>
      <c r="HXE15" s="376"/>
      <c r="HXF15" s="376"/>
      <c r="HXG15" s="376"/>
      <c r="HXH15" s="376"/>
      <c r="HXI15" s="376"/>
      <c r="HXJ15" s="376"/>
      <c r="HXK15" s="376"/>
      <c r="HXL15" s="376"/>
      <c r="HXM15" s="376"/>
      <c r="HXN15" s="376"/>
      <c r="HXO15" s="376"/>
      <c r="HXP15" s="376"/>
      <c r="HXQ15" s="376"/>
      <c r="HXR15" s="376"/>
      <c r="HXS15" s="376"/>
      <c r="HXT15" s="376"/>
      <c r="HXU15" s="376"/>
      <c r="HXV15" s="376"/>
      <c r="HXW15" s="376"/>
      <c r="HXX15" s="376"/>
      <c r="HXY15" s="376"/>
      <c r="HXZ15" s="376"/>
      <c r="HYA15" s="376"/>
      <c r="HYB15" s="376"/>
      <c r="HYC15" s="376"/>
      <c r="HYD15" s="376"/>
      <c r="HYE15" s="376"/>
      <c r="HYF15" s="376"/>
      <c r="HYG15" s="376"/>
      <c r="HYH15" s="376"/>
      <c r="HYI15" s="376"/>
      <c r="HYJ15" s="376"/>
      <c r="HYK15" s="376"/>
      <c r="HYL15" s="376"/>
      <c r="HYM15" s="376"/>
      <c r="HYN15" s="376"/>
      <c r="HYO15" s="376"/>
      <c r="HYP15" s="376"/>
      <c r="HYQ15" s="376"/>
      <c r="HYR15" s="376"/>
      <c r="HYS15" s="376"/>
      <c r="HYT15" s="376"/>
      <c r="HYU15" s="376"/>
      <c r="HYV15" s="376"/>
      <c r="HYW15" s="376"/>
      <c r="HYX15" s="376"/>
      <c r="HYY15" s="376"/>
      <c r="HYZ15" s="376"/>
      <c r="HZA15" s="376"/>
      <c r="HZB15" s="376"/>
      <c r="HZC15" s="376"/>
      <c r="HZD15" s="376"/>
      <c r="HZE15" s="376"/>
      <c r="HZF15" s="376"/>
      <c r="HZG15" s="376"/>
      <c r="HZH15" s="376"/>
      <c r="HZI15" s="376"/>
      <c r="HZJ15" s="376"/>
      <c r="HZK15" s="376"/>
      <c r="HZL15" s="376"/>
      <c r="HZM15" s="376"/>
      <c r="HZN15" s="376"/>
      <c r="HZO15" s="376"/>
      <c r="HZP15" s="376"/>
      <c r="HZQ15" s="376"/>
      <c r="HZR15" s="376"/>
      <c r="HZS15" s="376"/>
      <c r="HZT15" s="376"/>
      <c r="HZU15" s="376"/>
      <c r="HZV15" s="376"/>
      <c r="HZW15" s="376"/>
      <c r="HZX15" s="376"/>
      <c r="HZY15" s="376"/>
      <c r="HZZ15" s="376"/>
      <c r="IAA15" s="376"/>
      <c r="IAB15" s="376"/>
      <c r="IAC15" s="376"/>
      <c r="IAD15" s="376"/>
      <c r="IAE15" s="376"/>
      <c r="IAF15" s="376"/>
      <c r="IAG15" s="376"/>
      <c r="IAH15" s="376"/>
      <c r="IAI15" s="376"/>
      <c r="IAJ15" s="376"/>
      <c r="IAK15" s="376"/>
      <c r="IAL15" s="376"/>
      <c r="IAM15" s="376"/>
      <c r="IAN15" s="376"/>
      <c r="IAO15" s="376"/>
      <c r="IAP15" s="376"/>
      <c r="IAQ15" s="376"/>
      <c r="IAR15" s="376"/>
      <c r="IAS15" s="376"/>
      <c r="IAT15" s="376"/>
      <c r="IAU15" s="376"/>
      <c r="IAV15" s="376"/>
      <c r="IAW15" s="376"/>
      <c r="IAX15" s="376"/>
      <c r="IAY15" s="376"/>
      <c r="IAZ15" s="376"/>
      <c r="IBA15" s="376"/>
      <c r="IBB15" s="376"/>
      <c r="IBC15" s="376"/>
      <c r="IBD15" s="376"/>
      <c r="IBE15" s="376"/>
      <c r="IBF15" s="376"/>
      <c r="IBG15" s="376"/>
      <c r="IBH15" s="376"/>
      <c r="IBI15" s="376"/>
      <c r="IBJ15" s="376"/>
      <c r="IBK15" s="376"/>
      <c r="IBL15" s="376"/>
      <c r="IBM15" s="376"/>
      <c r="IBN15" s="376"/>
      <c r="IBO15" s="376"/>
      <c r="IBP15" s="376"/>
      <c r="IBQ15" s="376"/>
      <c r="IBR15" s="376"/>
      <c r="IBS15" s="376"/>
      <c r="IBT15" s="376"/>
      <c r="IBU15" s="376"/>
      <c r="IBV15" s="376"/>
      <c r="IBW15" s="376"/>
      <c r="IBX15" s="376"/>
      <c r="IBY15" s="376"/>
      <c r="IBZ15" s="376"/>
      <c r="ICA15" s="376"/>
      <c r="ICB15" s="376"/>
      <c r="ICC15" s="376"/>
      <c r="ICD15" s="376"/>
      <c r="ICE15" s="376"/>
      <c r="ICF15" s="376"/>
      <c r="ICG15" s="376"/>
      <c r="ICH15" s="376"/>
      <c r="ICI15" s="376"/>
      <c r="ICJ15" s="376"/>
      <c r="ICK15" s="376"/>
      <c r="ICL15" s="376"/>
      <c r="ICM15" s="376"/>
      <c r="ICN15" s="376"/>
      <c r="ICO15" s="376"/>
      <c r="ICP15" s="376"/>
      <c r="ICQ15" s="376"/>
      <c r="ICR15" s="376"/>
      <c r="ICS15" s="376"/>
      <c r="ICT15" s="376"/>
      <c r="ICU15" s="376"/>
      <c r="ICV15" s="376"/>
      <c r="ICW15" s="376"/>
      <c r="ICX15" s="376"/>
      <c r="ICY15" s="376"/>
      <c r="ICZ15" s="376"/>
      <c r="IDA15" s="376"/>
      <c r="IDB15" s="376"/>
      <c r="IDC15" s="376"/>
      <c r="IDD15" s="376"/>
      <c r="IDE15" s="376"/>
      <c r="IDF15" s="376"/>
      <c r="IDG15" s="376"/>
      <c r="IDH15" s="376"/>
      <c r="IDI15" s="376"/>
      <c r="IDJ15" s="376"/>
      <c r="IDK15" s="376"/>
      <c r="IDL15" s="376"/>
      <c r="IDM15" s="376"/>
      <c r="IDN15" s="376"/>
      <c r="IDO15" s="376"/>
      <c r="IDP15" s="376"/>
      <c r="IDQ15" s="376"/>
      <c r="IDR15" s="376"/>
      <c r="IDS15" s="376"/>
      <c r="IDT15" s="376"/>
      <c r="IDU15" s="376"/>
      <c r="IDV15" s="376"/>
      <c r="IDW15" s="376"/>
      <c r="IDX15" s="376"/>
      <c r="IDY15" s="376"/>
      <c r="IDZ15" s="376"/>
      <c r="IEA15" s="376"/>
      <c r="IEB15" s="376"/>
      <c r="IEC15" s="376"/>
      <c r="IED15" s="376"/>
      <c r="IEE15" s="376"/>
      <c r="IEF15" s="376"/>
      <c r="IEG15" s="376"/>
      <c r="IEH15" s="376"/>
      <c r="IEI15" s="376"/>
      <c r="IEJ15" s="376"/>
      <c r="IEK15" s="376"/>
      <c r="IEL15" s="376"/>
      <c r="IEM15" s="376"/>
      <c r="IEN15" s="376"/>
      <c r="IEO15" s="376"/>
      <c r="IEP15" s="376"/>
      <c r="IEQ15" s="376"/>
      <c r="IER15" s="376"/>
      <c r="IES15" s="376"/>
      <c r="IET15" s="376"/>
      <c r="IEU15" s="376"/>
      <c r="IEV15" s="376"/>
      <c r="IEW15" s="376"/>
      <c r="IEX15" s="376"/>
      <c r="IEY15" s="376"/>
      <c r="IEZ15" s="376"/>
      <c r="IFA15" s="376"/>
      <c r="IFB15" s="376"/>
      <c r="IFC15" s="376"/>
      <c r="IFD15" s="376"/>
      <c r="IFE15" s="376"/>
      <c r="IFF15" s="376"/>
      <c r="IFG15" s="376"/>
      <c r="IFH15" s="376"/>
      <c r="IFI15" s="376"/>
      <c r="IFJ15" s="376"/>
      <c r="IFK15" s="376"/>
      <c r="IFL15" s="376"/>
      <c r="IFM15" s="376"/>
      <c r="IFN15" s="376"/>
      <c r="IFO15" s="376"/>
      <c r="IFP15" s="376"/>
      <c r="IFQ15" s="376"/>
      <c r="IFR15" s="376"/>
      <c r="IFS15" s="376"/>
      <c r="IFT15" s="376"/>
      <c r="IFU15" s="376"/>
      <c r="IFV15" s="376"/>
      <c r="IFW15" s="376"/>
      <c r="IFX15" s="376"/>
      <c r="IFY15" s="376"/>
      <c r="IFZ15" s="376"/>
      <c r="IGA15" s="376"/>
      <c r="IGB15" s="376"/>
      <c r="IGC15" s="376"/>
      <c r="IGD15" s="376"/>
      <c r="IGE15" s="376"/>
      <c r="IGF15" s="376"/>
      <c r="IGG15" s="376"/>
      <c r="IGH15" s="376"/>
      <c r="IGI15" s="376"/>
      <c r="IGJ15" s="376"/>
      <c r="IGK15" s="376"/>
      <c r="IGL15" s="376"/>
      <c r="IGM15" s="376"/>
      <c r="IGN15" s="376"/>
      <c r="IGO15" s="376"/>
      <c r="IGP15" s="376"/>
      <c r="IGQ15" s="376"/>
      <c r="IGR15" s="376"/>
      <c r="IGS15" s="376"/>
      <c r="IGT15" s="376"/>
      <c r="IGU15" s="376"/>
      <c r="IGV15" s="376"/>
      <c r="IGW15" s="376"/>
      <c r="IGX15" s="376"/>
      <c r="IGY15" s="376"/>
      <c r="IGZ15" s="376"/>
      <c r="IHA15" s="376"/>
      <c r="IHB15" s="376"/>
      <c r="IHC15" s="376"/>
      <c r="IHD15" s="376"/>
      <c r="IHE15" s="376"/>
      <c r="IHF15" s="376"/>
      <c r="IHG15" s="376"/>
      <c r="IHH15" s="376"/>
      <c r="IHI15" s="376"/>
      <c r="IHJ15" s="376"/>
      <c r="IHK15" s="376"/>
      <c r="IHL15" s="376"/>
      <c r="IHM15" s="376"/>
      <c r="IHN15" s="376"/>
      <c r="IHO15" s="376"/>
      <c r="IHP15" s="376"/>
      <c r="IHQ15" s="376"/>
      <c r="IHR15" s="376"/>
      <c r="IHS15" s="376"/>
      <c r="IHT15" s="376"/>
      <c r="IHU15" s="376"/>
      <c r="IHV15" s="376"/>
      <c r="IHW15" s="376"/>
      <c r="IHX15" s="376"/>
      <c r="IHY15" s="376"/>
      <c r="IHZ15" s="376"/>
      <c r="IIA15" s="376"/>
      <c r="IIB15" s="376"/>
      <c r="IIC15" s="376"/>
      <c r="IID15" s="376"/>
      <c r="IIE15" s="376"/>
      <c r="IIF15" s="376"/>
      <c r="IIG15" s="376"/>
      <c r="IIH15" s="376"/>
      <c r="III15" s="376"/>
      <c r="IIJ15" s="376"/>
      <c r="IIK15" s="376"/>
      <c r="IIL15" s="376"/>
      <c r="IIM15" s="376"/>
      <c r="IIN15" s="376"/>
      <c r="IIO15" s="376"/>
      <c r="IIP15" s="376"/>
      <c r="IIQ15" s="376"/>
      <c r="IIR15" s="376"/>
      <c r="IIS15" s="376"/>
      <c r="IIT15" s="376"/>
      <c r="IIU15" s="376"/>
      <c r="IIV15" s="376"/>
      <c r="IIW15" s="376"/>
      <c r="IIX15" s="376"/>
      <c r="IIY15" s="376"/>
      <c r="IIZ15" s="376"/>
      <c r="IJA15" s="376"/>
      <c r="IJB15" s="376"/>
      <c r="IJC15" s="376"/>
      <c r="IJD15" s="376"/>
      <c r="IJE15" s="376"/>
      <c r="IJF15" s="376"/>
      <c r="IJG15" s="376"/>
      <c r="IJH15" s="376"/>
      <c r="IJI15" s="376"/>
      <c r="IJJ15" s="376"/>
      <c r="IJK15" s="376"/>
      <c r="IJL15" s="376"/>
      <c r="IJM15" s="376"/>
      <c r="IJN15" s="376"/>
      <c r="IJO15" s="376"/>
      <c r="IJP15" s="376"/>
      <c r="IJQ15" s="376"/>
      <c r="IJR15" s="376"/>
      <c r="IJS15" s="376"/>
      <c r="IJT15" s="376"/>
      <c r="IJU15" s="376"/>
      <c r="IJV15" s="376"/>
      <c r="IJW15" s="376"/>
      <c r="IJX15" s="376"/>
      <c r="IJY15" s="376"/>
      <c r="IJZ15" s="376"/>
      <c r="IKA15" s="376"/>
      <c r="IKB15" s="376"/>
      <c r="IKC15" s="376"/>
      <c r="IKD15" s="376"/>
      <c r="IKE15" s="376"/>
      <c r="IKF15" s="376"/>
      <c r="IKG15" s="376"/>
      <c r="IKH15" s="376"/>
      <c r="IKI15" s="376"/>
      <c r="IKJ15" s="376"/>
      <c r="IKK15" s="376"/>
      <c r="IKL15" s="376"/>
      <c r="IKM15" s="376"/>
      <c r="IKN15" s="376"/>
      <c r="IKO15" s="376"/>
      <c r="IKP15" s="376"/>
      <c r="IKQ15" s="376"/>
      <c r="IKR15" s="376"/>
      <c r="IKS15" s="376"/>
      <c r="IKT15" s="376"/>
      <c r="IKU15" s="376"/>
      <c r="IKV15" s="376"/>
      <c r="IKW15" s="376"/>
      <c r="IKX15" s="376"/>
      <c r="IKY15" s="376"/>
      <c r="IKZ15" s="376"/>
      <c r="ILA15" s="376"/>
      <c r="ILB15" s="376"/>
      <c r="ILC15" s="376"/>
      <c r="ILD15" s="376"/>
      <c r="ILE15" s="376"/>
      <c r="ILF15" s="376"/>
      <c r="ILG15" s="376"/>
      <c r="ILH15" s="376"/>
      <c r="ILI15" s="376"/>
      <c r="ILJ15" s="376"/>
      <c r="ILK15" s="376"/>
      <c r="ILL15" s="376"/>
      <c r="ILM15" s="376"/>
      <c r="ILN15" s="376"/>
      <c r="ILO15" s="376"/>
      <c r="ILP15" s="376"/>
      <c r="ILQ15" s="376"/>
      <c r="ILR15" s="376"/>
      <c r="ILS15" s="376"/>
      <c r="ILT15" s="376"/>
      <c r="ILU15" s="376"/>
      <c r="ILV15" s="376"/>
      <c r="ILW15" s="376"/>
      <c r="ILX15" s="376"/>
      <c r="ILY15" s="376"/>
      <c r="ILZ15" s="376"/>
      <c r="IMA15" s="376"/>
      <c r="IMB15" s="376"/>
      <c r="IMC15" s="376"/>
      <c r="IMD15" s="376"/>
      <c r="IME15" s="376"/>
      <c r="IMF15" s="376"/>
      <c r="IMG15" s="376"/>
      <c r="IMH15" s="376"/>
      <c r="IMI15" s="376"/>
      <c r="IMJ15" s="376"/>
      <c r="IMK15" s="376"/>
      <c r="IML15" s="376"/>
      <c r="IMM15" s="376"/>
      <c r="IMN15" s="376"/>
      <c r="IMO15" s="376"/>
      <c r="IMP15" s="376"/>
      <c r="IMQ15" s="376"/>
      <c r="IMR15" s="376"/>
      <c r="IMS15" s="376"/>
      <c r="IMT15" s="376"/>
      <c r="IMU15" s="376"/>
      <c r="IMV15" s="376"/>
      <c r="IMW15" s="376"/>
      <c r="IMX15" s="376"/>
      <c r="IMY15" s="376"/>
      <c r="IMZ15" s="376"/>
      <c r="INA15" s="376"/>
      <c r="INB15" s="376"/>
      <c r="INC15" s="376"/>
      <c r="IND15" s="376"/>
      <c r="INE15" s="376"/>
      <c r="INF15" s="376"/>
      <c r="ING15" s="376"/>
      <c r="INH15" s="376"/>
      <c r="INI15" s="376"/>
      <c r="INJ15" s="376"/>
      <c r="INK15" s="376"/>
      <c r="INL15" s="376"/>
      <c r="INM15" s="376"/>
      <c r="INN15" s="376"/>
      <c r="INO15" s="376"/>
      <c r="INP15" s="376"/>
      <c r="INQ15" s="376"/>
      <c r="INR15" s="376"/>
      <c r="INS15" s="376"/>
      <c r="INT15" s="376"/>
      <c r="INU15" s="376"/>
      <c r="INV15" s="376"/>
      <c r="INW15" s="376"/>
      <c r="INX15" s="376"/>
      <c r="INY15" s="376"/>
      <c r="INZ15" s="376"/>
      <c r="IOA15" s="376"/>
      <c r="IOB15" s="376"/>
      <c r="IOC15" s="376"/>
      <c r="IOD15" s="376"/>
      <c r="IOE15" s="376"/>
      <c r="IOF15" s="376"/>
      <c r="IOG15" s="376"/>
      <c r="IOH15" s="376"/>
      <c r="IOI15" s="376"/>
      <c r="IOJ15" s="376"/>
      <c r="IOK15" s="376"/>
      <c r="IOL15" s="376"/>
      <c r="IOM15" s="376"/>
      <c r="ION15" s="376"/>
      <c r="IOO15" s="376"/>
      <c r="IOP15" s="376"/>
      <c r="IOQ15" s="376"/>
      <c r="IOR15" s="376"/>
      <c r="IOS15" s="376"/>
      <c r="IOT15" s="376"/>
      <c r="IOU15" s="376"/>
      <c r="IOV15" s="376"/>
      <c r="IOW15" s="376"/>
      <c r="IOX15" s="376"/>
      <c r="IOY15" s="376"/>
      <c r="IOZ15" s="376"/>
      <c r="IPA15" s="376"/>
      <c r="IPB15" s="376"/>
      <c r="IPC15" s="376"/>
      <c r="IPD15" s="376"/>
      <c r="IPE15" s="376"/>
      <c r="IPF15" s="376"/>
      <c r="IPG15" s="376"/>
      <c r="IPH15" s="376"/>
      <c r="IPI15" s="376"/>
      <c r="IPJ15" s="376"/>
      <c r="IPK15" s="376"/>
      <c r="IPL15" s="376"/>
      <c r="IPM15" s="376"/>
      <c r="IPN15" s="376"/>
      <c r="IPO15" s="376"/>
      <c r="IPP15" s="376"/>
      <c r="IPQ15" s="376"/>
      <c r="IPR15" s="376"/>
      <c r="IPS15" s="376"/>
      <c r="IPT15" s="376"/>
      <c r="IPU15" s="376"/>
      <c r="IPV15" s="376"/>
      <c r="IPW15" s="376"/>
      <c r="IPX15" s="376"/>
      <c r="IPY15" s="376"/>
      <c r="IPZ15" s="376"/>
      <c r="IQA15" s="376"/>
      <c r="IQB15" s="376"/>
      <c r="IQC15" s="376"/>
      <c r="IQD15" s="376"/>
      <c r="IQE15" s="376"/>
      <c r="IQF15" s="376"/>
      <c r="IQG15" s="376"/>
      <c r="IQH15" s="376"/>
      <c r="IQI15" s="376"/>
      <c r="IQJ15" s="376"/>
      <c r="IQK15" s="376"/>
      <c r="IQL15" s="376"/>
      <c r="IQM15" s="376"/>
      <c r="IQN15" s="376"/>
      <c r="IQO15" s="376"/>
      <c r="IQP15" s="376"/>
      <c r="IQQ15" s="376"/>
      <c r="IQR15" s="376"/>
      <c r="IQS15" s="376"/>
      <c r="IQT15" s="376"/>
      <c r="IQU15" s="376"/>
      <c r="IQV15" s="376"/>
      <c r="IQW15" s="376"/>
      <c r="IQX15" s="376"/>
      <c r="IQY15" s="376"/>
      <c r="IQZ15" s="376"/>
      <c r="IRA15" s="376"/>
      <c r="IRB15" s="376"/>
      <c r="IRC15" s="376"/>
      <c r="IRD15" s="376"/>
      <c r="IRE15" s="376"/>
      <c r="IRF15" s="376"/>
      <c r="IRG15" s="376"/>
      <c r="IRH15" s="376"/>
      <c r="IRI15" s="376"/>
      <c r="IRJ15" s="376"/>
      <c r="IRK15" s="376"/>
      <c r="IRL15" s="376"/>
      <c r="IRM15" s="376"/>
      <c r="IRN15" s="376"/>
      <c r="IRO15" s="376"/>
      <c r="IRP15" s="376"/>
      <c r="IRQ15" s="376"/>
      <c r="IRR15" s="376"/>
      <c r="IRS15" s="376"/>
      <c r="IRT15" s="376"/>
      <c r="IRU15" s="376"/>
      <c r="IRV15" s="376"/>
      <c r="IRW15" s="376"/>
      <c r="IRX15" s="376"/>
      <c r="IRY15" s="376"/>
      <c r="IRZ15" s="376"/>
      <c r="ISA15" s="376"/>
      <c r="ISB15" s="376"/>
      <c r="ISC15" s="376"/>
      <c r="ISD15" s="376"/>
      <c r="ISE15" s="376"/>
      <c r="ISF15" s="376"/>
      <c r="ISG15" s="376"/>
      <c r="ISH15" s="376"/>
      <c r="ISI15" s="376"/>
      <c r="ISJ15" s="376"/>
      <c r="ISK15" s="376"/>
      <c r="ISL15" s="376"/>
      <c r="ISM15" s="376"/>
      <c r="ISN15" s="376"/>
      <c r="ISO15" s="376"/>
      <c r="ISP15" s="376"/>
      <c r="ISQ15" s="376"/>
      <c r="ISR15" s="376"/>
      <c r="ISS15" s="376"/>
      <c r="IST15" s="376"/>
      <c r="ISU15" s="376"/>
      <c r="ISV15" s="376"/>
      <c r="ISW15" s="376"/>
      <c r="ISX15" s="376"/>
      <c r="ISY15" s="376"/>
      <c r="ISZ15" s="376"/>
      <c r="ITA15" s="376"/>
      <c r="ITB15" s="376"/>
      <c r="ITC15" s="376"/>
      <c r="ITD15" s="376"/>
      <c r="ITE15" s="376"/>
      <c r="ITF15" s="376"/>
      <c r="ITG15" s="376"/>
      <c r="ITH15" s="376"/>
      <c r="ITI15" s="376"/>
      <c r="ITJ15" s="376"/>
      <c r="ITK15" s="376"/>
      <c r="ITL15" s="376"/>
      <c r="ITM15" s="376"/>
      <c r="ITN15" s="376"/>
      <c r="ITO15" s="376"/>
      <c r="ITP15" s="376"/>
      <c r="ITQ15" s="376"/>
      <c r="ITR15" s="376"/>
      <c r="ITS15" s="376"/>
      <c r="ITT15" s="376"/>
      <c r="ITU15" s="376"/>
      <c r="ITV15" s="376"/>
      <c r="ITW15" s="376"/>
      <c r="ITX15" s="376"/>
      <c r="ITY15" s="376"/>
      <c r="ITZ15" s="376"/>
      <c r="IUA15" s="376"/>
      <c r="IUB15" s="376"/>
      <c r="IUC15" s="376"/>
      <c r="IUD15" s="376"/>
      <c r="IUE15" s="376"/>
      <c r="IUF15" s="376"/>
      <c r="IUG15" s="376"/>
      <c r="IUH15" s="376"/>
      <c r="IUI15" s="376"/>
      <c r="IUJ15" s="376"/>
      <c r="IUK15" s="376"/>
      <c r="IUL15" s="376"/>
      <c r="IUM15" s="376"/>
      <c r="IUN15" s="376"/>
      <c r="IUO15" s="376"/>
      <c r="IUP15" s="376"/>
      <c r="IUQ15" s="376"/>
      <c r="IUR15" s="376"/>
      <c r="IUS15" s="376"/>
      <c r="IUT15" s="376"/>
      <c r="IUU15" s="376"/>
      <c r="IUV15" s="376"/>
      <c r="IUW15" s="376"/>
      <c r="IUX15" s="376"/>
      <c r="IUY15" s="376"/>
      <c r="IUZ15" s="376"/>
      <c r="IVA15" s="376"/>
      <c r="IVB15" s="376"/>
      <c r="IVC15" s="376"/>
      <c r="IVD15" s="376"/>
      <c r="IVE15" s="376"/>
      <c r="IVF15" s="376"/>
      <c r="IVG15" s="376"/>
      <c r="IVH15" s="376"/>
      <c r="IVI15" s="376"/>
      <c r="IVJ15" s="376"/>
      <c r="IVK15" s="376"/>
      <c r="IVL15" s="376"/>
      <c r="IVM15" s="376"/>
      <c r="IVN15" s="376"/>
      <c r="IVO15" s="376"/>
      <c r="IVP15" s="376"/>
      <c r="IVQ15" s="376"/>
      <c r="IVR15" s="376"/>
      <c r="IVS15" s="376"/>
      <c r="IVT15" s="376"/>
      <c r="IVU15" s="376"/>
      <c r="IVV15" s="376"/>
      <c r="IVW15" s="376"/>
      <c r="IVX15" s="376"/>
      <c r="IVY15" s="376"/>
      <c r="IVZ15" s="376"/>
      <c r="IWA15" s="376"/>
      <c r="IWB15" s="376"/>
      <c r="IWC15" s="376"/>
      <c r="IWD15" s="376"/>
      <c r="IWE15" s="376"/>
      <c r="IWF15" s="376"/>
      <c r="IWG15" s="376"/>
      <c r="IWH15" s="376"/>
      <c r="IWI15" s="376"/>
      <c r="IWJ15" s="376"/>
      <c r="IWK15" s="376"/>
      <c r="IWL15" s="376"/>
      <c r="IWM15" s="376"/>
      <c r="IWN15" s="376"/>
      <c r="IWO15" s="376"/>
      <c r="IWP15" s="376"/>
      <c r="IWQ15" s="376"/>
      <c r="IWR15" s="376"/>
      <c r="IWS15" s="376"/>
      <c r="IWT15" s="376"/>
      <c r="IWU15" s="376"/>
      <c r="IWV15" s="376"/>
      <c r="IWW15" s="376"/>
      <c r="IWX15" s="376"/>
      <c r="IWY15" s="376"/>
      <c r="IWZ15" s="376"/>
      <c r="IXA15" s="376"/>
      <c r="IXB15" s="376"/>
      <c r="IXC15" s="376"/>
      <c r="IXD15" s="376"/>
      <c r="IXE15" s="376"/>
      <c r="IXF15" s="376"/>
      <c r="IXG15" s="376"/>
      <c r="IXH15" s="376"/>
      <c r="IXI15" s="376"/>
      <c r="IXJ15" s="376"/>
      <c r="IXK15" s="376"/>
      <c r="IXL15" s="376"/>
      <c r="IXM15" s="376"/>
      <c r="IXN15" s="376"/>
      <c r="IXO15" s="376"/>
      <c r="IXP15" s="376"/>
      <c r="IXQ15" s="376"/>
      <c r="IXR15" s="376"/>
      <c r="IXS15" s="376"/>
      <c r="IXT15" s="376"/>
      <c r="IXU15" s="376"/>
      <c r="IXV15" s="376"/>
      <c r="IXW15" s="376"/>
      <c r="IXX15" s="376"/>
      <c r="IXY15" s="376"/>
      <c r="IXZ15" s="376"/>
      <c r="IYA15" s="376"/>
      <c r="IYB15" s="376"/>
      <c r="IYC15" s="376"/>
      <c r="IYD15" s="376"/>
      <c r="IYE15" s="376"/>
      <c r="IYF15" s="376"/>
      <c r="IYG15" s="376"/>
      <c r="IYH15" s="376"/>
      <c r="IYI15" s="376"/>
      <c r="IYJ15" s="376"/>
      <c r="IYK15" s="376"/>
      <c r="IYL15" s="376"/>
      <c r="IYM15" s="376"/>
      <c r="IYN15" s="376"/>
      <c r="IYO15" s="376"/>
      <c r="IYP15" s="376"/>
      <c r="IYQ15" s="376"/>
      <c r="IYR15" s="376"/>
      <c r="IYS15" s="376"/>
      <c r="IYT15" s="376"/>
      <c r="IYU15" s="376"/>
      <c r="IYV15" s="376"/>
      <c r="IYW15" s="376"/>
      <c r="IYX15" s="376"/>
      <c r="IYY15" s="376"/>
      <c r="IYZ15" s="376"/>
      <c r="IZA15" s="376"/>
      <c r="IZB15" s="376"/>
      <c r="IZC15" s="376"/>
      <c r="IZD15" s="376"/>
      <c r="IZE15" s="376"/>
      <c r="IZF15" s="376"/>
      <c r="IZG15" s="376"/>
      <c r="IZH15" s="376"/>
      <c r="IZI15" s="376"/>
      <c r="IZJ15" s="376"/>
      <c r="IZK15" s="376"/>
      <c r="IZL15" s="376"/>
      <c r="IZM15" s="376"/>
      <c r="IZN15" s="376"/>
      <c r="IZO15" s="376"/>
      <c r="IZP15" s="376"/>
      <c r="IZQ15" s="376"/>
      <c r="IZR15" s="376"/>
      <c r="IZS15" s="376"/>
      <c r="IZT15" s="376"/>
      <c r="IZU15" s="376"/>
      <c r="IZV15" s="376"/>
      <c r="IZW15" s="376"/>
      <c r="IZX15" s="376"/>
      <c r="IZY15" s="376"/>
      <c r="IZZ15" s="376"/>
      <c r="JAA15" s="376"/>
      <c r="JAB15" s="376"/>
      <c r="JAC15" s="376"/>
      <c r="JAD15" s="376"/>
      <c r="JAE15" s="376"/>
      <c r="JAF15" s="376"/>
      <c r="JAG15" s="376"/>
      <c r="JAH15" s="376"/>
      <c r="JAI15" s="376"/>
      <c r="JAJ15" s="376"/>
      <c r="JAK15" s="376"/>
      <c r="JAL15" s="376"/>
      <c r="JAM15" s="376"/>
      <c r="JAN15" s="376"/>
      <c r="JAO15" s="376"/>
      <c r="JAP15" s="376"/>
      <c r="JAQ15" s="376"/>
      <c r="JAR15" s="376"/>
      <c r="JAS15" s="376"/>
      <c r="JAT15" s="376"/>
      <c r="JAU15" s="376"/>
      <c r="JAV15" s="376"/>
      <c r="JAW15" s="376"/>
      <c r="JAX15" s="376"/>
      <c r="JAY15" s="376"/>
      <c r="JAZ15" s="376"/>
      <c r="JBA15" s="376"/>
      <c r="JBB15" s="376"/>
      <c r="JBC15" s="376"/>
      <c r="JBD15" s="376"/>
      <c r="JBE15" s="376"/>
      <c r="JBF15" s="376"/>
      <c r="JBG15" s="376"/>
      <c r="JBH15" s="376"/>
      <c r="JBI15" s="376"/>
      <c r="JBJ15" s="376"/>
      <c r="JBK15" s="376"/>
      <c r="JBL15" s="376"/>
      <c r="JBM15" s="376"/>
      <c r="JBN15" s="376"/>
      <c r="JBO15" s="376"/>
      <c r="JBP15" s="376"/>
      <c r="JBQ15" s="376"/>
      <c r="JBR15" s="376"/>
      <c r="JBS15" s="376"/>
      <c r="JBT15" s="376"/>
      <c r="JBU15" s="376"/>
      <c r="JBV15" s="376"/>
      <c r="JBW15" s="376"/>
      <c r="JBX15" s="376"/>
      <c r="JBY15" s="376"/>
      <c r="JBZ15" s="376"/>
      <c r="JCA15" s="376"/>
      <c r="JCB15" s="376"/>
      <c r="JCC15" s="376"/>
      <c r="JCD15" s="376"/>
      <c r="JCE15" s="376"/>
      <c r="JCF15" s="376"/>
      <c r="JCG15" s="376"/>
      <c r="JCH15" s="376"/>
      <c r="JCI15" s="376"/>
      <c r="JCJ15" s="376"/>
      <c r="JCK15" s="376"/>
      <c r="JCL15" s="376"/>
      <c r="JCM15" s="376"/>
      <c r="JCN15" s="376"/>
      <c r="JCO15" s="376"/>
      <c r="JCP15" s="376"/>
      <c r="JCQ15" s="376"/>
      <c r="JCR15" s="376"/>
      <c r="JCS15" s="376"/>
      <c r="JCT15" s="376"/>
      <c r="JCU15" s="376"/>
      <c r="JCV15" s="376"/>
      <c r="JCW15" s="376"/>
      <c r="JCX15" s="376"/>
      <c r="JCY15" s="376"/>
      <c r="JCZ15" s="376"/>
      <c r="JDA15" s="376"/>
      <c r="JDB15" s="376"/>
      <c r="JDC15" s="376"/>
      <c r="JDD15" s="376"/>
      <c r="JDE15" s="376"/>
      <c r="JDF15" s="376"/>
      <c r="JDG15" s="376"/>
      <c r="JDH15" s="376"/>
      <c r="JDI15" s="376"/>
      <c r="JDJ15" s="376"/>
      <c r="JDK15" s="376"/>
      <c r="JDL15" s="376"/>
      <c r="JDM15" s="376"/>
      <c r="JDN15" s="376"/>
      <c r="JDO15" s="376"/>
      <c r="JDP15" s="376"/>
      <c r="JDQ15" s="376"/>
      <c r="JDR15" s="376"/>
      <c r="JDS15" s="376"/>
      <c r="JDT15" s="376"/>
      <c r="JDU15" s="376"/>
      <c r="JDV15" s="376"/>
      <c r="JDW15" s="376"/>
      <c r="JDX15" s="376"/>
      <c r="JDY15" s="376"/>
      <c r="JDZ15" s="376"/>
      <c r="JEA15" s="376"/>
      <c r="JEB15" s="376"/>
      <c r="JEC15" s="376"/>
      <c r="JED15" s="376"/>
      <c r="JEE15" s="376"/>
      <c r="JEF15" s="376"/>
      <c r="JEG15" s="376"/>
      <c r="JEH15" s="376"/>
      <c r="JEI15" s="376"/>
      <c r="JEJ15" s="376"/>
      <c r="JEK15" s="376"/>
      <c r="JEL15" s="376"/>
      <c r="JEM15" s="376"/>
      <c r="JEN15" s="376"/>
      <c r="JEO15" s="376"/>
      <c r="JEP15" s="376"/>
      <c r="JEQ15" s="376"/>
      <c r="JER15" s="376"/>
      <c r="JES15" s="376"/>
      <c r="JET15" s="376"/>
      <c r="JEU15" s="376"/>
      <c r="JEV15" s="376"/>
      <c r="JEW15" s="376"/>
      <c r="JEX15" s="376"/>
      <c r="JEY15" s="376"/>
      <c r="JEZ15" s="376"/>
      <c r="JFA15" s="376"/>
      <c r="JFB15" s="376"/>
      <c r="JFC15" s="376"/>
      <c r="JFD15" s="376"/>
      <c r="JFE15" s="376"/>
      <c r="JFF15" s="376"/>
      <c r="JFG15" s="376"/>
      <c r="JFH15" s="376"/>
      <c r="JFI15" s="376"/>
      <c r="JFJ15" s="376"/>
      <c r="JFK15" s="376"/>
      <c r="JFL15" s="376"/>
      <c r="JFM15" s="376"/>
      <c r="JFN15" s="376"/>
      <c r="JFO15" s="376"/>
      <c r="JFP15" s="376"/>
      <c r="JFQ15" s="376"/>
      <c r="JFR15" s="376"/>
      <c r="JFS15" s="376"/>
      <c r="JFT15" s="376"/>
      <c r="JFU15" s="376"/>
      <c r="JFV15" s="376"/>
      <c r="JFW15" s="376"/>
      <c r="JFX15" s="376"/>
      <c r="JFY15" s="376"/>
      <c r="JFZ15" s="376"/>
      <c r="JGA15" s="376"/>
      <c r="JGB15" s="376"/>
      <c r="JGC15" s="376"/>
      <c r="JGD15" s="376"/>
      <c r="JGE15" s="376"/>
      <c r="JGF15" s="376"/>
      <c r="JGG15" s="376"/>
      <c r="JGH15" s="376"/>
      <c r="JGI15" s="376"/>
      <c r="JGJ15" s="376"/>
      <c r="JGK15" s="376"/>
      <c r="JGL15" s="376"/>
      <c r="JGM15" s="376"/>
      <c r="JGN15" s="376"/>
      <c r="JGO15" s="376"/>
      <c r="JGP15" s="376"/>
      <c r="JGQ15" s="376"/>
      <c r="JGR15" s="376"/>
      <c r="JGS15" s="376"/>
      <c r="JGT15" s="376"/>
      <c r="JGU15" s="376"/>
      <c r="JGV15" s="376"/>
      <c r="JGW15" s="376"/>
      <c r="JGX15" s="376"/>
      <c r="JGY15" s="376"/>
      <c r="JGZ15" s="376"/>
      <c r="JHA15" s="376"/>
      <c r="JHB15" s="376"/>
      <c r="JHC15" s="376"/>
      <c r="JHD15" s="376"/>
      <c r="JHE15" s="376"/>
      <c r="JHF15" s="376"/>
      <c r="JHG15" s="376"/>
      <c r="JHH15" s="376"/>
      <c r="JHI15" s="376"/>
      <c r="JHJ15" s="376"/>
      <c r="JHK15" s="376"/>
      <c r="JHL15" s="376"/>
      <c r="JHM15" s="376"/>
      <c r="JHN15" s="376"/>
      <c r="JHO15" s="376"/>
      <c r="JHP15" s="376"/>
      <c r="JHQ15" s="376"/>
      <c r="JHR15" s="376"/>
      <c r="JHS15" s="376"/>
      <c r="JHT15" s="376"/>
      <c r="JHU15" s="376"/>
      <c r="JHV15" s="376"/>
      <c r="JHW15" s="376"/>
      <c r="JHX15" s="376"/>
      <c r="JHY15" s="376"/>
      <c r="JHZ15" s="376"/>
      <c r="JIA15" s="376"/>
      <c r="JIB15" s="376"/>
      <c r="JIC15" s="376"/>
      <c r="JID15" s="376"/>
      <c r="JIE15" s="376"/>
      <c r="JIF15" s="376"/>
      <c r="JIG15" s="376"/>
      <c r="JIH15" s="376"/>
      <c r="JII15" s="376"/>
      <c r="JIJ15" s="376"/>
      <c r="JIK15" s="376"/>
      <c r="JIL15" s="376"/>
      <c r="JIM15" s="376"/>
      <c r="JIN15" s="376"/>
      <c r="JIO15" s="376"/>
      <c r="JIP15" s="376"/>
      <c r="JIQ15" s="376"/>
      <c r="JIR15" s="376"/>
      <c r="JIS15" s="376"/>
      <c r="JIT15" s="376"/>
      <c r="JIU15" s="376"/>
      <c r="JIV15" s="376"/>
      <c r="JIW15" s="376"/>
      <c r="JIX15" s="376"/>
      <c r="JIY15" s="376"/>
      <c r="JIZ15" s="376"/>
      <c r="JJA15" s="376"/>
      <c r="JJB15" s="376"/>
      <c r="JJC15" s="376"/>
      <c r="JJD15" s="376"/>
      <c r="JJE15" s="376"/>
      <c r="JJF15" s="376"/>
      <c r="JJG15" s="376"/>
      <c r="JJH15" s="376"/>
      <c r="JJI15" s="376"/>
      <c r="JJJ15" s="376"/>
      <c r="JJK15" s="376"/>
      <c r="JJL15" s="376"/>
      <c r="JJM15" s="376"/>
      <c r="JJN15" s="376"/>
      <c r="JJO15" s="376"/>
      <c r="JJP15" s="376"/>
      <c r="JJQ15" s="376"/>
      <c r="JJR15" s="376"/>
      <c r="JJS15" s="376"/>
      <c r="JJT15" s="376"/>
      <c r="JJU15" s="376"/>
      <c r="JJV15" s="376"/>
      <c r="JJW15" s="376"/>
      <c r="JJX15" s="376"/>
      <c r="JJY15" s="376"/>
      <c r="JJZ15" s="376"/>
      <c r="JKA15" s="376"/>
      <c r="JKB15" s="376"/>
      <c r="JKC15" s="376"/>
      <c r="JKD15" s="376"/>
      <c r="JKE15" s="376"/>
      <c r="JKF15" s="376"/>
      <c r="JKG15" s="376"/>
      <c r="JKH15" s="376"/>
      <c r="JKI15" s="376"/>
      <c r="JKJ15" s="376"/>
      <c r="JKK15" s="376"/>
      <c r="JKL15" s="376"/>
      <c r="JKM15" s="376"/>
      <c r="JKN15" s="376"/>
      <c r="JKO15" s="376"/>
      <c r="JKP15" s="376"/>
      <c r="JKQ15" s="376"/>
      <c r="JKR15" s="376"/>
      <c r="JKS15" s="376"/>
      <c r="JKT15" s="376"/>
      <c r="JKU15" s="376"/>
      <c r="JKV15" s="376"/>
      <c r="JKW15" s="376"/>
      <c r="JKX15" s="376"/>
      <c r="JKY15" s="376"/>
      <c r="JKZ15" s="376"/>
      <c r="JLA15" s="376"/>
      <c r="JLB15" s="376"/>
      <c r="JLC15" s="376"/>
      <c r="JLD15" s="376"/>
      <c r="JLE15" s="376"/>
      <c r="JLF15" s="376"/>
      <c r="JLG15" s="376"/>
      <c r="JLH15" s="376"/>
      <c r="JLI15" s="376"/>
      <c r="JLJ15" s="376"/>
      <c r="JLK15" s="376"/>
      <c r="JLL15" s="376"/>
      <c r="JLM15" s="376"/>
      <c r="JLN15" s="376"/>
      <c r="JLO15" s="376"/>
      <c r="JLP15" s="376"/>
      <c r="JLQ15" s="376"/>
      <c r="JLR15" s="376"/>
      <c r="JLS15" s="376"/>
      <c r="JLT15" s="376"/>
      <c r="JLU15" s="376"/>
      <c r="JLV15" s="376"/>
      <c r="JLW15" s="376"/>
      <c r="JLX15" s="376"/>
      <c r="JLY15" s="376"/>
      <c r="JLZ15" s="376"/>
      <c r="JMA15" s="376"/>
      <c r="JMB15" s="376"/>
      <c r="JMC15" s="376"/>
      <c r="JMD15" s="376"/>
      <c r="JME15" s="376"/>
      <c r="JMF15" s="376"/>
      <c r="JMG15" s="376"/>
      <c r="JMH15" s="376"/>
      <c r="JMI15" s="376"/>
      <c r="JMJ15" s="376"/>
      <c r="JMK15" s="376"/>
      <c r="JML15" s="376"/>
      <c r="JMM15" s="376"/>
      <c r="JMN15" s="376"/>
      <c r="JMO15" s="376"/>
      <c r="JMP15" s="376"/>
      <c r="JMQ15" s="376"/>
      <c r="JMR15" s="376"/>
      <c r="JMS15" s="376"/>
      <c r="JMT15" s="376"/>
      <c r="JMU15" s="376"/>
      <c r="JMV15" s="376"/>
      <c r="JMW15" s="376"/>
      <c r="JMX15" s="376"/>
      <c r="JMY15" s="376"/>
      <c r="JMZ15" s="376"/>
      <c r="JNA15" s="376"/>
      <c r="JNB15" s="376"/>
      <c r="JNC15" s="376"/>
      <c r="JND15" s="376"/>
      <c r="JNE15" s="376"/>
      <c r="JNF15" s="376"/>
      <c r="JNG15" s="376"/>
      <c r="JNH15" s="376"/>
      <c r="JNI15" s="376"/>
      <c r="JNJ15" s="376"/>
      <c r="JNK15" s="376"/>
      <c r="JNL15" s="376"/>
      <c r="JNM15" s="376"/>
      <c r="JNN15" s="376"/>
      <c r="JNO15" s="376"/>
      <c r="JNP15" s="376"/>
      <c r="JNQ15" s="376"/>
      <c r="JNR15" s="376"/>
      <c r="JNS15" s="376"/>
      <c r="JNT15" s="376"/>
      <c r="JNU15" s="376"/>
      <c r="JNV15" s="376"/>
      <c r="JNW15" s="376"/>
      <c r="JNX15" s="376"/>
      <c r="JNY15" s="376"/>
      <c r="JNZ15" s="376"/>
      <c r="JOA15" s="376"/>
      <c r="JOB15" s="376"/>
      <c r="JOC15" s="376"/>
      <c r="JOD15" s="376"/>
      <c r="JOE15" s="376"/>
      <c r="JOF15" s="376"/>
      <c r="JOG15" s="376"/>
      <c r="JOH15" s="376"/>
      <c r="JOI15" s="376"/>
      <c r="JOJ15" s="376"/>
      <c r="JOK15" s="376"/>
      <c r="JOL15" s="376"/>
      <c r="JOM15" s="376"/>
      <c r="JON15" s="376"/>
      <c r="JOO15" s="376"/>
      <c r="JOP15" s="376"/>
      <c r="JOQ15" s="376"/>
      <c r="JOR15" s="376"/>
      <c r="JOS15" s="376"/>
      <c r="JOT15" s="376"/>
      <c r="JOU15" s="376"/>
      <c r="JOV15" s="376"/>
      <c r="JOW15" s="376"/>
      <c r="JOX15" s="376"/>
      <c r="JOY15" s="376"/>
      <c r="JOZ15" s="376"/>
      <c r="JPA15" s="376"/>
      <c r="JPB15" s="376"/>
      <c r="JPC15" s="376"/>
      <c r="JPD15" s="376"/>
      <c r="JPE15" s="376"/>
      <c r="JPF15" s="376"/>
      <c r="JPG15" s="376"/>
      <c r="JPH15" s="376"/>
      <c r="JPI15" s="376"/>
      <c r="JPJ15" s="376"/>
      <c r="JPK15" s="376"/>
      <c r="JPL15" s="376"/>
      <c r="JPM15" s="376"/>
      <c r="JPN15" s="376"/>
      <c r="JPO15" s="376"/>
      <c r="JPP15" s="376"/>
      <c r="JPQ15" s="376"/>
      <c r="JPR15" s="376"/>
      <c r="JPS15" s="376"/>
      <c r="JPT15" s="376"/>
      <c r="JPU15" s="376"/>
      <c r="JPV15" s="376"/>
      <c r="JPW15" s="376"/>
      <c r="JPX15" s="376"/>
      <c r="JPY15" s="376"/>
      <c r="JPZ15" s="376"/>
      <c r="JQA15" s="376"/>
      <c r="JQB15" s="376"/>
      <c r="JQC15" s="376"/>
      <c r="JQD15" s="376"/>
      <c r="JQE15" s="376"/>
      <c r="JQF15" s="376"/>
      <c r="JQG15" s="376"/>
      <c r="JQH15" s="376"/>
      <c r="JQI15" s="376"/>
      <c r="JQJ15" s="376"/>
      <c r="JQK15" s="376"/>
      <c r="JQL15" s="376"/>
      <c r="JQM15" s="376"/>
      <c r="JQN15" s="376"/>
      <c r="JQO15" s="376"/>
      <c r="JQP15" s="376"/>
      <c r="JQQ15" s="376"/>
      <c r="JQR15" s="376"/>
      <c r="JQS15" s="376"/>
      <c r="JQT15" s="376"/>
      <c r="JQU15" s="376"/>
      <c r="JQV15" s="376"/>
      <c r="JQW15" s="376"/>
      <c r="JQX15" s="376"/>
      <c r="JQY15" s="376"/>
      <c r="JQZ15" s="376"/>
      <c r="JRA15" s="376"/>
      <c r="JRB15" s="376"/>
      <c r="JRC15" s="376"/>
      <c r="JRD15" s="376"/>
      <c r="JRE15" s="376"/>
      <c r="JRF15" s="376"/>
      <c r="JRG15" s="376"/>
      <c r="JRH15" s="376"/>
      <c r="JRI15" s="376"/>
      <c r="JRJ15" s="376"/>
      <c r="JRK15" s="376"/>
      <c r="JRL15" s="376"/>
      <c r="JRM15" s="376"/>
      <c r="JRN15" s="376"/>
      <c r="JRO15" s="376"/>
      <c r="JRP15" s="376"/>
      <c r="JRQ15" s="376"/>
      <c r="JRR15" s="376"/>
      <c r="JRS15" s="376"/>
      <c r="JRT15" s="376"/>
      <c r="JRU15" s="376"/>
      <c r="JRV15" s="376"/>
      <c r="JRW15" s="376"/>
      <c r="JRX15" s="376"/>
      <c r="JRY15" s="376"/>
      <c r="JRZ15" s="376"/>
      <c r="JSA15" s="376"/>
      <c r="JSB15" s="376"/>
      <c r="JSC15" s="376"/>
      <c r="JSD15" s="376"/>
      <c r="JSE15" s="376"/>
      <c r="JSF15" s="376"/>
      <c r="JSG15" s="376"/>
      <c r="JSH15" s="376"/>
      <c r="JSI15" s="376"/>
      <c r="JSJ15" s="376"/>
      <c r="JSK15" s="376"/>
      <c r="JSL15" s="376"/>
      <c r="JSM15" s="376"/>
      <c r="JSN15" s="376"/>
      <c r="JSO15" s="376"/>
      <c r="JSP15" s="376"/>
      <c r="JSQ15" s="376"/>
      <c r="JSR15" s="376"/>
      <c r="JSS15" s="376"/>
      <c r="JST15" s="376"/>
      <c r="JSU15" s="376"/>
      <c r="JSV15" s="376"/>
      <c r="JSW15" s="376"/>
      <c r="JSX15" s="376"/>
      <c r="JSY15" s="376"/>
      <c r="JSZ15" s="376"/>
      <c r="JTA15" s="376"/>
      <c r="JTB15" s="376"/>
      <c r="JTC15" s="376"/>
      <c r="JTD15" s="376"/>
      <c r="JTE15" s="376"/>
      <c r="JTF15" s="376"/>
      <c r="JTG15" s="376"/>
      <c r="JTH15" s="376"/>
      <c r="JTI15" s="376"/>
      <c r="JTJ15" s="376"/>
      <c r="JTK15" s="376"/>
      <c r="JTL15" s="376"/>
      <c r="JTM15" s="376"/>
      <c r="JTN15" s="376"/>
      <c r="JTO15" s="376"/>
      <c r="JTP15" s="376"/>
      <c r="JTQ15" s="376"/>
      <c r="JTR15" s="376"/>
      <c r="JTS15" s="376"/>
      <c r="JTT15" s="376"/>
      <c r="JTU15" s="376"/>
      <c r="JTV15" s="376"/>
      <c r="JTW15" s="376"/>
      <c r="JTX15" s="376"/>
      <c r="JTY15" s="376"/>
      <c r="JTZ15" s="376"/>
      <c r="JUA15" s="376"/>
      <c r="JUB15" s="376"/>
      <c r="JUC15" s="376"/>
      <c r="JUD15" s="376"/>
      <c r="JUE15" s="376"/>
      <c r="JUF15" s="376"/>
      <c r="JUG15" s="376"/>
      <c r="JUH15" s="376"/>
      <c r="JUI15" s="376"/>
      <c r="JUJ15" s="376"/>
      <c r="JUK15" s="376"/>
      <c r="JUL15" s="376"/>
      <c r="JUM15" s="376"/>
      <c r="JUN15" s="376"/>
      <c r="JUO15" s="376"/>
      <c r="JUP15" s="376"/>
      <c r="JUQ15" s="376"/>
      <c r="JUR15" s="376"/>
      <c r="JUS15" s="376"/>
      <c r="JUT15" s="376"/>
      <c r="JUU15" s="376"/>
      <c r="JUV15" s="376"/>
      <c r="JUW15" s="376"/>
      <c r="JUX15" s="376"/>
      <c r="JUY15" s="376"/>
      <c r="JUZ15" s="376"/>
      <c r="JVA15" s="376"/>
      <c r="JVB15" s="376"/>
      <c r="JVC15" s="376"/>
      <c r="JVD15" s="376"/>
      <c r="JVE15" s="376"/>
      <c r="JVF15" s="376"/>
      <c r="JVG15" s="376"/>
      <c r="JVH15" s="376"/>
      <c r="JVI15" s="376"/>
      <c r="JVJ15" s="376"/>
      <c r="JVK15" s="376"/>
      <c r="JVL15" s="376"/>
      <c r="JVM15" s="376"/>
      <c r="JVN15" s="376"/>
      <c r="JVO15" s="376"/>
      <c r="JVP15" s="376"/>
      <c r="JVQ15" s="376"/>
      <c r="JVR15" s="376"/>
      <c r="JVS15" s="376"/>
      <c r="JVT15" s="376"/>
      <c r="JVU15" s="376"/>
      <c r="JVV15" s="376"/>
      <c r="JVW15" s="376"/>
      <c r="JVX15" s="376"/>
      <c r="JVY15" s="376"/>
      <c r="JVZ15" s="376"/>
      <c r="JWA15" s="376"/>
      <c r="JWB15" s="376"/>
      <c r="JWC15" s="376"/>
      <c r="JWD15" s="376"/>
      <c r="JWE15" s="376"/>
      <c r="JWF15" s="376"/>
      <c r="JWG15" s="376"/>
      <c r="JWH15" s="376"/>
      <c r="JWI15" s="376"/>
      <c r="JWJ15" s="376"/>
      <c r="JWK15" s="376"/>
      <c r="JWL15" s="376"/>
      <c r="JWM15" s="376"/>
      <c r="JWN15" s="376"/>
      <c r="JWO15" s="376"/>
      <c r="JWP15" s="376"/>
      <c r="JWQ15" s="376"/>
      <c r="JWR15" s="376"/>
      <c r="JWS15" s="376"/>
      <c r="JWT15" s="376"/>
      <c r="JWU15" s="376"/>
      <c r="JWV15" s="376"/>
      <c r="JWW15" s="376"/>
      <c r="JWX15" s="376"/>
      <c r="JWY15" s="376"/>
      <c r="JWZ15" s="376"/>
      <c r="JXA15" s="376"/>
      <c r="JXB15" s="376"/>
      <c r="JXC15" s="376"/>
      <c r="JXD15" s="376"/>
      <c r="JXE15" s="376"/>
      <c r="JXF15" s="376"/>
      <c r="JXG15" s="376"/>
      <c r="JXH15" s="376"/>
      <c r="JXI15" s="376"/>
      <c r="JXJ15" s="376"/>
      <c r="JXK15" s="376"/>
      <c r="JXL15" s="376"/>
      <c r="JXM15" s="376"/>
      <c r="JXN15" s="376"/>
      <c r="JXO15" s="376"/>
      <c r="JXP15" s="376"/>
      <c r="JXQ15" s="376"/>
      <c r="JXR15" s="376"/>
      <c r="JXS15" s="376"/>
      <c r="JXT15" s="376"/>
      <c r="JXU15" s="376"/>
      <c r="JXV15" s="376"/>
      <c r="JXW15" s="376"/>
      <c r="JXX15" s="376"/>
      <c r="JXY15" s="376"/>
      <c r="JXZ15" s="376"/>
      <c r="JYA15" s="376"/>
      <c r="JYB15" s="376"/>
      <c r="JYC15" s="376"/>
      <c r="JYD15" s="376"/>
      <c r="JYE15" s="376"/>
      <c r="JYF15" s="376"/>
      <c r="JYG15" s="376"/>
      <c r="JYH15" s="376"/>
      <c r="JYI15" s="376"/>
      <c r="JYJ15" s="376"/>
      <c r="JYK15" s="376"/>
      <c r="JYL15" s="376"/>
      <c r="JYM15" s="376"/>
      <c r="JYN15" s="376"/>
      <c r="JYO15" s="376"/>
      <c r="JYP15" s="376"/>
      <c r="JYQ15" s="376"/>
      <c r="JYR15" s="376"/>
      <c r="JYS15" s="376"/>
      <c r="JYT15" s="376"/>
      <c r="JYU15" s="376"/>
      <c r="JYV15" s="376"/>
      <c r="JYW15" s="376"/>
      <c r="JYX15" s="376"/>
      <c r="JYY15" s="376"/>
      <c r="JYZ15" s="376"/>
      <c r="JZA15" s="376"/>
      <c r="JZB15" s="376"/>
      <c r="JZC15" s="376"/>
      <c r="JZD15" s="376"/>
      <c r="JZE15" s="376"/>
      <c r="JZF15" s="376"/>
      <c r="JZG15" s="376"/>
      <c r="JZH15" s="376"/>
      <c r="JZI15" s="376"/>
      <c r="JZJ15" s="376"/>
      <c r="JZK15" s="376"/>
      <c r="JZL15" s="376"/>
      <c r="JZM15" s="376"/>
      <c r="JZN15" s="376"/>
      <c r="JZO15" s="376"/>
      <c r="JZP15" s="376"/>
      <c r="JZQ15" s="376"/>
      <c r="JZR15" s="376"/>
      <c r="JZS15" s="376"/>
      <c r="JZT15" s="376"/>
      <c r="JZU15" s="376"/>
      <c r="JZV15" s="376"/>
      <c r="JZW15" s="376"/>
      <c r="JZX15" s="376"/>
      <c r="JZY15" s="376"/>
      <c r="JZZ15" s="376"/>
      <c r="KAA15" s="376"/>
      <c r="KAB15" s="376"/>
      <c r="KAC15" s="376"/>
      <c r="KAD15" s="376"/>
      <c r="KAE15" s="376"/>
      <c r="KAF15" s="376"/>
      <c r="KAG15" s="376"/>
      <c r="KAH15" s="376"/>
      <c r="KAI15" s="376"/>
      <c r="KAJ15" s="376"/>
      <c r="KAK15" s="376"/>
      <c r="KAL15" s="376"/>
      <c r="KAM15" s="376"/>
      <c r="KAN15" s="376"/>
      <c r="KAO15" s="376"/>
      <c r="KAP15" s="376"/>
      <c r="KAQ15" s="376"/>
      <c r="KAR15" s="376"/>
      <c r="KAS15" s="376"/>
      <c r="KAT15" s="376"/>
      <c r="KAU15" s="376"/>
      <c r="KAV15" s="376"/>
      <c r="KAW15" s="376"/>
      <c r="KAX15" s="376"/>
      <c r="KAY15" s="376"/>
      <c r="KAZ15" s="376"/>
      <c r="KBA15" s="376"/>
      <c r="KBB15" s="376"/>
      <c r="KBC15" s="376"/>
      <c r="KBD15" s="376"/>
      <c r="KBE15" s="376"/>
      <c r="KBF15" s="376"/>
      <c r="KBG15" s="376"/>
      <c r="KBH15" s="376"/>
      <c r="KBI15" s="376"/>
      <c r="KBJ15" s="376"/>
      <c r="KBK15" s="376"/>
      <c r="KBL15" s="376"/>
      <c r="KBM15" s="376"/>
      <c r="KBN15" s="376"/>
      <c r="KBO15" s="376"/>
      <c r="KBP15" s="376"/>
      <c r="KBQ15" s="376"/>
      <c r="KBR15" s="376"/>
      <c r="KBS15" s="376"/>
      <c r="KBT15" s="376"/>
      <c r="KBU15" s="376"/>
      <c r="KBV15" s="376"/>
      <c r="KBW15" s="376"/>
      <c r="KBX15" s="376"/>
      <c r="KBY15" s="376"/>
      <c r="KBZ15" s="376"/>
      <c r="KCA15" s="376"/>
      <c r="KCB15" s="376"/>
      <c r="KCC15" s="376"/>
      <c r="KCD15" s="376"/>
      <c r="KCE15" s="376"/>
      <c r="KCF15" s="376"/>
      <c r="KCG15" s="376"/>
      <c r="KCH15" s="376"/>
      <c r="KCI15" s="376"/>
      <c r="KCJ15" s="376"/>
      <c r="KCK15" s="376"/>
      <c r="KCL15" s="376"/>
      <c r="KCM15" s="376"/>
      <c r="KCN15" s="376"/>
      <c r="KCO15" s="376"/>
      <c r="KCP15" s="376"/>
      <c r="KCQ15" s="376"/>
      <c r="KCR15" s="376"/>
      <c r="KCS15" s="376"/>
      <c r="KCT15" s="376"/>
      <c r="KCU15" s="376"/>
      <c r="KCV15" s="376"/>
      <c r="KCW15" s="376"/>
      <c r="KCX15" s="376"/>
      <c r="KCY15" s="376"/>
      <c r="KCZ15" s="376"/>
      <c r="KDA15" s="376"/>
      <c r="KDB15" s="376"/>
      <c r="KDC15" s="376"/>
      <c r="KDD15" s="376"/>
      <c r="KDE15" s="376"/>
      <c r="KDF15" s="376"/>
      <c r="KDG15" s="376"/>
      <c r="KDH15" s="376"/>
      <c r="KDI15" s="376"/>
      <c r="KDJ15" s="376"/>
      <c r="KDK15" s="376"/>
      <c r="KDL15" s="376"/>
      <c r="KDM15" s="376"/>
      <c r="KDN15" s="376"/>
      <c r="KDO15" s="376"/>
      <c r="KDP15" s="376"/>
      <c r="KDQ15" s="376"/>
      <c r="KDR15" s="376"/>
      <c r="KDS15" s="376"/>
      <c r="KDT15" s="376"/>
      <c r="KDU15" s="376"/>
      <c r="KDV15" s="376"/>
      <c r="KDW15" s="376"/>
      <c r="KDX15" s="376"/>
      <c r="KDY15" s="376"/>
      <c r="KDZ15" s="376"/>
      <c r="KEA15" s="376"/>
      <c r="KEB15" s="376"/>
      <c r="KEC15" s="376"/>
      <c r="KED15" s="376"/>
      <c r="KEE15" s="376"/>
      <c r="KEF15" s="376"/>
      <c r="KEG15" s="376"/>
      <c r="KEH15" s="376"/>
      <c r="KEI15" s="376"/>
      <c r="KEJ15" s="376"/>
      <c r="KEK15" s="376"/>
      <c r="KEL15" s="376"/>
      <c r="KEM15" s="376"/>
      <c r="KEN15" s="376"/>
      <c r="KEO15" s="376"/>
      <c r="KEP15" s="376"/>
      <c r="KEQ15" s="376"/>
      <c r="KER15" s="376"/>
      <c r="KES15" s="376"/>
      <c r="KET15" s="376"/>
      <c r="KEU15" s="376"/>
      <c r="KEV15" s="376"/>
      <c r="KEW15" s="376"/>
      <c r="KEX15" s="376"/>
      <c r="KEY15" s="376"/>
      <c r="KEZ15" s="376"/>
      <c r="KFA15" s="376"/>
      <c r="KFB15" s="376"/>
      <c r="KFC15" s="376"/>
      <c r="KFD15" s="376"/>
      <c r="KFE15" s="376"/>
      <c r="KFF15" s="376"/>
      <c r="KFG15" s="376"/>
      <c r="KFH15" s="376"/>
      <c r="KFI15" s="376"/>
      <c r="KFJ15" s="376"/>
      <c r="KFK15" s="376"/>
      <c r="KFL15" s="376"/>
      <c r="KFM15" s="376"/>
      <c r="KFN15" s="376"/>
      <c r="KFO15" s="376"/>
      <c r="KFP15" s="376"/>
      <c r="KFQ15" s="376"/>
      <c r="KFR15" s="376"/>
      <c r="KFS15" s="376"/>
      <c r="KFT15" s="376"/>
      <c r="KFU15" s="376"/>
      <c r="KFV15" s="376"/>
      <c r="KFW15" s="376"/>
      <c r="KFX15" s="376"/>
      <c r="KFY15" s="376"/>
      <c r="KFZ15" s="376"/>
      <c r="KGA15" s="376"/>
      <c r="KGB15" s="376"/>
      <c r="KGC15" s="376"/>
      <c r="KGD15" s="376"/>
      <c r="KGE15" s="376"/>
      <c r="KGF15" s="376"/>
      <c r="KGG15" s="376"/>
      <c r="KGH15" s="376"/>
      <c r="KGI15" s="376"/>
      <c r="KGJ15" s="376"/>
      <c r="KGK15" s="376"/>
      <c r="KGL15" s="376"/>
      <c r="KGM15" s="376"/>
      <c r="KGN15" s="376"/>
      <c r="KGO15" s="376"/>
      <c r="KGP15" s="376"/>
      <c r="KGQ15" s="376"/>
      <c r="KGR15" s="376"/>
      <c r="KGS15" s="376"/>
      <c r="KGT15" s="376"/>
      <c r="KGU15" s="376"/>
      <c r="KGV15" s="376"/>
      <c r="KGW15" s="376"/>
      <c r="KGX15" s="376"/>
      <c r="KGY15" s="376"/>
      <c r="KGZ15" s="376"/>
      <c r="KHA15" s="376"/>
      <c r="KHB15" s="376"/>
      <c r="KHC15" s="376"/>
      <c r="KHD15" s="376"/>
      <c r="KHE15" s="376"/>
      <c r="KHF15" s="376"/>
      <c r="KHG15" s="376"/>
      <c r="KHH15" s="376"/>
      <c r="KHI15" s="376"/>
      <c r="KHJ15" s="376"/>
      <c r="KHK15" s="376"/>
      <c r="KHL15" s="376"/>
      <c r="KHM15" s="376"/>
      <c r="KHN15" s="376"/>
      <c r="KHO15" s="376"/>
      <c r="KHP15" s="376"/>
      <c r="KHQ15" s="376"/>
      <c r="KHR15" s="376"/>
      <c r="KHS15" s="376"/>
      <c r="KHT15" s="376"/>
      <c r="KHU15" s="376"/>
      <c r="KHV15" s="376"/>
      <c r="KHW15" s="376"/>
      <c r="KHX15" s="376"/>
      <c r="KHY15" s="376"/>
      <c r="KHZ15" s="376"/>
      <c r="KIA15" s="376"/>
      <c r="KIB15" s="376"/>
      <c r="KIC15" s="376"/>
      <c r="KID15" s="376"/>
      <c r="KIE15" s="376"/>
      <c r="KIF15" s="376"/>
      <c r="KIG15" s="376"/>
      <c r="KIH15" s="376"/>
      <c r="KII15" s="376"/>
      <c r="KIJ15" s="376"/>
      <c r="KIK15" s="376"/>
      <c r="KIL15" s="376"/>
      <c r="KIM15" s="376"/>
      <c r="KIN15" s="376"/>
      <c r="KIO15" s="376"/>
      <c r="KIP15" s="376"/>
      <c r="KIQ15" s="376"/>
      <c r="KIR15" s="376"/>
      <c r="KIS15" s="376"/>
      <c r="KIT15" s="376"/>
      <c r="KIU15" s="376"/>
      <c r="KIV15" s="376"/>
      <c r="KIW15" s="376"/>
      <c r="KIX15" s="376"/>
      <c r="KIY15" s="376"/>
      <c r="KIZ15" s="376"/>
      <c r="KJA15" s="376"/>
      <c r="KJB15" s="376"/>
      <c r="KJC15" s="376"/>
      <c r="KJD15" s="376"/>
      <c r="KJE15" s="376"/>
      <c r="KJF15" s="376"/>
      <c r="KJG15" s="376"/>
      <c r="KJH15" s="376"/>
      <c r="KJI15" s="376"/>
      <c r="KJJ15" s="376"/>
      <c r="KJK15" s="376"/>
      <c r="KJL15" s="376"/>
      <c r="KJM15" s="376"/>
      <c r="KJN15" s="376"/>
      <c r="KJO15" s="376"/>
      <c r="KJP15" s="376"/>
      <c r="KJQ15" s="376"/>
      <c r="KJR15" s="376"/>
      <c r="KJS15" s="376"/>
      <c r="KJT15" s="376"/>
      <c r="KJU15" s="376"/>
      <c r="KJV15" s="376"/>
      <c r="KJW15" s="376"/>
      <c r="KJX15" s="376"/>
      <c r="KJY15" s="376"/>
      <c r="KJZ15" s="376"/>
      <c r="KKA15" s="376"/>
      <c r="KKB15" s="376"/>
      <c r="KKC15" s="376"/>
      <c r="KKD15" s="376"/>
      <c r="KKE15" s="376"/>
      <c r="KKF15" s="376"/>
      <c r="KKG15" s="376"/>
      <c r="KKH15" s="376"/>
      <c r="KKI15" s="376"/>
      <c r="KKJ15" s="376"/>
      <c r="KKK15" s="376"/>
      <c r="KKL15" s="376"/>
      <c r="KKM15" s="376"/>
      <c r="KKN15" s="376"/>
      <c r="KKO15" s="376"/>
      <c r="KKP15" s="376"/>
      <c r="KKQ15" s="376"/>
      <c r="KKR15" s="376"/>
      <c r="KKS15" s="376"/>
      <c r="KKT15" s="376"/>
      <c r="KKU15" s="376"/>
      <c r="KKV15" s="376"/>
      <c r="KKW15" s="376"/>
      <c r="KKX15" s="376"/>
      <c r="KKY15" s="376"/>
      <c r="KKZ15" s="376"/>
      <c r="KLA15" s="376"/>
      <c r="KLB15" s="376"/>
      <c r="KLC15" s="376"/>
      <c r="KLD15" s="376"/>
      <c r="KLE15" s="376"/>
      <c r="KLF15" s="376"/>
      <c r="KLG15" s="376"/>
      <c r="KLH15" s="376"/>
      <c r="KLI15" s="376"/>
      <c r="KLJ15" s="376"/>
      <c r="KLK15" s="376"/>
      <c r="KLL15" s="376"/>
      <c r="KLM15" s="376"/>
      <c r="KLN15" s="376"/>
      <c r="KLO15" s="376"/>
      <c r="KLP15" s="376"/>
      <c r="KLQ15" s="376"/>
      <c r="KLR15" s="376"/>
      <c r="KLS15" s="376"/>
      <c r="KLT15" s="376"/>
      <c r="KLU15" s="376"/>
      <c r="KLV15" s="376"/>
      <c r="KLW15" s="376"/>
      <c r="KLX15" s="376"/>
      <c r="KLY15" s="376"/>
      <c r="KLZ15" s="376"/>
      <c r="KMA15" s="376"/>
      <c r="KMB15" s="376"/>
      <c r="KMC15" s="376"/>
      <c r="KMD15" s="376"/>
      <c r="KME15" s="376"/>
      <c r="KMF15" s="376"/>
      <c r="KMG15" s="376"/>
      <c r="KMH15" s="376"/>
      <c r="KMI15" s="376"/>
      <c r="KMJ15" s="376"/>
      <c r="KMK15" s="376"/>
      <c r="KML15" s="376"/>
      <c r="KMM15" s="376"/>
      <c r="KMN15" s="376"/>
      <c r="KMO15" s="376"/>
      <c r="KMP15" s="376"/>
      <c r="KMQ15" s="376"/>
      <c r="KMR15" s="376"/>
      <c r="KMS15" s="376"/>
      <c r="KMT15" s="376"/>
      <c r="KMU15" s="376"/>
      <c r="KMV15" s="376"/>
      <c r="KMW15" s="376"/>
      <c r="KMX15" s="376"/>
      <c r="KMY15" s="376"/>
      <c r="KMZ15" s="376"/>
      <c r="KNA15" s="376"/>
      <c r="KNB15" s="376"/>
      <c r="KNC15" s="376"/>
      <c r="KND15" s="376"/>
      <c r="KNE15" s="376"/>
      <c r="KNF15" s="376"/>
      <c r="KNG15" s="376"/>
      <c r="KNH15" s="376"/>
      <c r="KNI15" s="376"/>
      <c r="KNJ15" s="376"/>
      <c r="KNK15" s="376"/>
      <c r="KNL15" s="376"/>
      <c r="KNM15" s="376"/>
      <c r="KNN15" s="376"/>
      <c r="KNO15" s="376"/>
      <c r="KNP15" s="376"/>
      <c r="KNQ15" s="376"/>
      <c r="KNR15" s="376"/>
      <c r="KNS15" s="376"/>
      <c r="KNT15" s="376"/>
      <c r="KNU15" s="376"/>
      <c r="KNV15" s="376"/>
      <c r="KNW15" s="376"/>
      <c r="KNX15" s="376"/>
      <c r="KNY15" s="376"/>
      <c r="KNZ15" s="376"/>
      <c r="KOA15" s="376"/>
      <c r="KOB15" s="376"/>
      <c r="KOC15" s="376"/>
      <c r="KOD15" s="376"/>
      <c r="KOE15" s="376"/>
      <c r="KOF15" s="376"/>
      <c r="KOG15" s="376"/>
      <c r="KOH15" s="376"/>
      <c r="KOI15" s="376"/>
      <c r="KOJ15" s="376"/>
      <c r="KOK15" s="376"/>
      <c r="KOL15" s="376"/>
      <c r="KOM15" s="376"/>
      <c r="KON15" s="376"/>
      <c r="KOO15" s="376"/>
      <c r="KOP15" s="376"/>
      <c r="KOQ15" s="376"/>
      <c r="KOR15" s="376"/>
      <c r="KOS15" s="376"/>
      <c r="KOT15" s="376"/>
      <c r="KOU15" s="376"/>
      <c r="KOV15" s="376"/>
      <c r="KOW15" s="376"/>
      <c r="KOX15" s="376"/>
      <c r="KOY15" s="376"/>
      <c r="KOZ15" s="376"/>
      <c r="KPA15" s="376"/>
      <c r="KPB15" s="376"/>
      <c r="KPC15" s="376"/>
      <c r="KPD15" s="376"/>
      <c r="KPE15" s="376"/>
      <c r="KPF15" s="376"/>
      <c r="KPG15" s="376"/>
      <c r="KPH15" s="376"/>
      <c r="KPI15" s="376"/>
      <c r="KPJ15" s="376"/>
      <c r="KPK15" s="376"/>
      <c r="KPL15" s="376"/>
      <c r="KPM15" s="376"/>
      <c r="KPN15" s="376"/>
      <c r="KPO15" s="376"/>
      <c r="KPP15" s="376"/>
      <c r="KPQ15" s="376"/>
      <c r="KPR15" s="376"/>
      <c r="KPS15" s="376"/>
      <c r="KPT15" s="376"/>
      <c r="KPU15" s="376"/>
      <c r="KPV15" s="376"/>
      <c r="KPW15" s="376"/>
      <c r="KPX15" s="376"/>
      <c r="KPY15" s="376"/>
      <c r="KPZ15" s="376"/>
      <c r="KQA15" s="376"/>
      <c r="KQB15" s="376"/>
      <c r="KQC15" s="376"/>
      <c r="KQD15" s="376"/>
      <c r="KQE15" s="376"/>
      <c r="KQF15" s="376"/>
      <c r="KQG15" s="376"/>
      <c r="KQH15" s="376"/>
      <c r="KQI15" s="376"/>
      <c r="KQJ15" s="376"/>
      <c r="KQK15" s="376"/>
      <c r="KQL15" s="376"/>
      <c r="KQM15" s="376"/>
      <c r="KQN15" s="376"/>
      <c r="KQO15" s="376"/>
      <c r="KQP15" s="376"/>
      <c r="KQQ15" s="376"/>
      <c r="KQR15" s="376"/>
      <c r="KQS15" s="376"/>
      <c r="KQT15" s="376"/>
      <c r="KQU15" s="376"/>
      <c r="KQV15" s="376"/>
      <c r="KQW15" s="376"/>
      <c r="KQX15" s="376"/>
      <c r="KQY15" s="376"/>
      <c r="KQZ15" s="376"/>
      <c r="KRA15" s="376"/>
      <c r="KRB15" s="376"/>
      <c r="KRC15" s="376"/>
      <c r="KRD15" s="376"/>
      <c r="KRE15" s="376"/>
      <c r="KRF15" s="376"/>
      <c r="KRG15" s="376"/>
      <c r="KRH15" s="376"/>
      <c r="KRI15" s="376"/>
      <c r="KRJ15" s="376"/>
      <c r="KRK15" s="376"/>
      <c r="KRL15" s="376"/>
      <c r="KRM15" s="376"/>
      <c r="KRN15" s="376"/>
      <c r="KRO15" s="376"/>
      <c r="KRP15" s="376"/>
      <c r="KRQ15" s="376"/>
      <c r="KRR15" s="376"/>
      <c r="KRS15" s="376"/>
      <c r="KRT15" s="376"/>
      <c r="KRU15" s="376"/>
      <c r="KRV15" s="376"/>
      <c r="KRW15" s="376"/>
      <c r="KRX15" s="376"/>
      <c r="KRY15" s="376"/>
      <c r="KRZ15" s="376"/>
      <c r="KSA15" s="376"/>
      <c r="KSB15" s="376"/>
      <c r="KSC15" s="376"/>
      <c r="KSD15" s="376"/>
      <c r="KSE15" s="376"/>
      <c r="KSF15" s="376"/>
      <c r="KSG15" s="376"/>
      <c r="KSH15" s="376"/>
      <c r="KSI15" s="376"/>
      <c r="KSJ15" s="376"/>
      <c r="KSK15" s="376"/>
      <c r="KSL15" s="376"/>
      <c r="KSM15" s="376"/>
      <c r="KSN15" s="376"/>
      <c r="KSO15" s="376"/>
      <c r="KSP15" s="376"/>
      <c r="KSQ15" s="376"/>
      <c r="KSR15" s="376"/>
      <c r="KSS15" s="376"/>
      <c r="KST15" s="376"/>
      <c r="KSU15" s="376"/>
      <c r="KSV15" s="376"/>
      <c r="KSW15" s="376"/>
      <c r="KSX15" s="376"/>
      <c r="KSY15" s="376"/>
      <c r="KSZ15" s="376"/>
      <c r="KTA15" s="376"/>
      <c r="KTB15" s="376"/>
      <c r="KTC15" s="376"/>
      <c r="KTD15" s="376"/>
      <c r="KTE15" s="376"/>
      <c r="KTF15" s="376"/>
      <c r="KTG15" s="376"/>
      <c r="KTH15" s="376"/>
      <c r="KTI15" s="376"/>
      <c r="KTJ15" s="376"/>
      <c r="KTK15" s="376"/>
      <c r="KTL15" s="376"/>
      <c r="KTM15" s="376"/>
      <c r="KTN15" s="376"/>
      <c r="KTO15" s="376"/>
      <c r="KTP15" s="376"/>
      <c r="KTQ15" s="376"/>
      <c r="KTR15" s="376"/>
      <c r="KTS15" s="376"/>
      <c r="KTT15" s="376"/>
      <c r="KTU15" s="376"/>
      <c r="KTV15" s="376"/>
      <c r="KTW15" s="376"/>
      <c r="KTX15" s="376"/>
      <c r="KTY15" s="376"/>
      <c r="KTZ15" s="376"/>
      <c r="KUA15" s="376"/>
      <c r="KUB15" s="376"/>
      <c r="KUC15" s="376"/>
      <c r="KUD15" s="376"/>
      <c r="KUE15" s="376"/>
      <c r="KUF15" s="376"/>
      <c r="KUG15" s="376"/>
      <c r="KUH15" s="376"/>
      <c r="KUI15" s="376"/>
      <c r="KUJ15" s="376"/>
      <c r="KUK15" s="376"/>
      <c r="KUL15" s="376"/>
      <c r="KUM15" s="376"/>
      <c r="KUN15" s="376"/>
      <c r="KUO15" s="376"/>
      <c r="KUP15" s="376"/>
      <c r="KUQ15" s="376"/>
      <c r="KUR15" s="376"/>
      <c r="KUS15" s="376"/>
      <c r="KUT15" s="376"/>
      <c r="KUU15" s="376"/>
      <c r="KUV15" s="376"/>
      <c r="KUW15" s="376"/>
      <c r="KUX15" s="376"/>
      <c r="KUY15" s="376"/>
      <c r="KUZ15" s="376"/>
      <c r="KVA15" s="376"/>
      <c r="KVB15" s="376"/>
      <c r="KVC15" s="376"/>
      <c r="KVD15" s="376"/>
      <c r="KVE15" s="376"/>
      <c r="KVF15" s="376"/>
      <c r="KVG15" s="376"/>
      <c r="KVH15" s="376"/>
      <c r="KVI15" s="376"/>
      <c r="KVJ15" s="376"/>
      <c r="KVK15" s="376"/>
      <c r="KVL15" s="376"/>
      <c r="KVM15" s="376"/>
      <c r="KVN15" s="376"/>
      <c r="KVO15" s="376"/>
      <c r="KVP15" s="376"/>
      <c r="KVQ15" s="376"/>
      <c r="KVR15" s="376"/>
      <c r="KVS15" s="376"/>
      <c r="KVT15" s="376"/>
      <c r="KVU15" s="376"/>
      <c r="KVV15" s="376"/>
      <c r="KVW15" s="376"/>
      <c r="KVX15" s="376"/>
      <c r="KVY15" s="376"/>
      <c r="KVZ15" s="376"/>
      <c r="KWA15" s="376"/>
      <c r="KWB15" s="376"/>
      <c r="KWC15" s="376"/>
      <c r="KWD15" s="376"/>
      <c r="KWE15" s="376"/>
      <c r="KWF15" s="376"/>
      <c r="KWG15" s="376"/>
      <c r="KWH15" s="376"/>
      <c r="KWI15" s="376"/>
      <c r="KWJ15" s="376"/>
      <c r="KWK15" s="376"/>
      <c r="KWL15" s="376"/>
      <c r="KWM15" s="376"/>
      <c r="KWN15" s="376"/>
      <c r="KWO15" s="376"/>
      <c r="KWP15" s="376"/>
      <c r="KWQ15" s="376"/>
      <c r="KWR15" s="376"/>
      <c r="KWS15" s="376"/>
      <c r="KWT15" s="376"/>
      <c r="KWU15" s="376"/>
      <c r="KWV15" s="376"/>
      <c r="KWW15" s="376"/>
      <c r="KWX15" s="376"/>
      <c r="KWY15" s="376"/>
      <c r="KWZ15" s="376"/>
      <c r="KXA15" s="376"/>
      <c r="KXB15" s="376"/>
      <c r="KXC15" s="376"/>
      <c r="KXD15" s="376"/>
      <c r="KXE15" s="376"/>
      <c r="KXF15" s="376"/>
      <c r="KXG15" s="376"/>
      <c r="KXH15" s="376"/>
      <c r="KXI15" s="376"/>
      <c r="KXJ15" s="376"/>
      <c r="KXK15" s="376"/>
      <c r="KXL15" s="376"/>
      <c r="KXM15" s="376"/>
      <c r="KXN15" s="376"/>
      <c r="KXO15" s="376"/>
      <c r="KXP15" s="376"/>
      <c r="KXQ15" s="376"/>
      <c r="KXR15" s="376"/>
      <c r="KXS15" s="376"/>
      <c r="KXT15" s="376"/>
      <c r="KXU15" s="376"/>
      <c r="KXV15" s="376"/>
      <c r="KXW15" s="376"/>
      <c r="KXX15" s="376"/>
      <c r="KXY15" s="376"/>
      <c r="KXZ15" s="376"/>
      <c r="KYA15" s="376"/>
      <c r="KYB15" s="376"/>
      <c r="KYC15" s="376"/>
      <c r="KYD15" s="376"/>
      <c r="KYE15" s="376"/>
      <c r="KYF15" s="376"/>
      <c r="KYG15" s="376"/>
      <c r="KYH15" s="376"/>
      <c r="KYI15" s="376"/>
      <c r="KYJ15" s="376"/>
      <c r="KYK15" s="376"/>
      <c r="KYL15" s="376"/>
      <c r="KYM15" s="376"/>
      <c r="KYN15" s="376"/>
      <c r="KYO15" s="376"/>
      <c r="KYP15" s="376"/>
      <c r="KYQ15" s="376"/>
      <c r="KYR15" s="376"/>
      <c r="KYS15" s="376"/>
      <c r="KYT15" s="376"/>
      <c r="KYU15" s="376"/>
      <c r="KYV15" s="376"/>
      <c r="KYW15" s="376"/>
      <c r="KYX15" s="376"/>
      <c r="KYY15" s="376"/>
      <c r="KYZ15" s="376"/>
      <c r="KZA15" s="376"/>
      <c r="KZB15" s="376"/>
      <c r="KZC15" s="376"/>
      <c r="KZD15" s="376"/>
      <c r="KZE15" s="376"/>
      <c r="KZF15" s="376"/>
      <c r="KZG15" s="376"/>
      <c r="KZH15" s="376"/>
      <c r="KZI15" s="376"/>
      <c r="KZJ15" s="376"/>
      <c r="KZK15" s="376"/>
      <c r="KZL15" s="376"/>
      <c r="KZM15" s="376"/>
      <c r="KZN15" s="376"/>
      <c r="KZO15" s="376"/>
      <c r="KZP15" s="376"/>
      <c r="KZQ15" s="376"/>
      <c r="KZR15" s="376"/>
      <c r="KZS15" s="376"/>
      <c r="KZT15" s="376"/>
      <c r="KZU15" s="376"/>
      <c r="KZV15" s="376"/>
      <c r="KZW15" s="376"/>
      <c r="KZX15" s="376"/>
      <c r="KZY15" s="376"/>
      <c r="KZZ15" s="376"/>
      <c r="LAA15" s="376"/>
      <c r="LAB15" s="376"/>
      <c r="LAC15" s="376"/>
      <c r="LAD15" s="376"/>
      <c r="LAE15" s="376"/>
      <c r="LAF15" s="376"/>
      <c r="LAG15" s="376"/>
      <c r="LAH15" s="376"/>
      <c r="LAI15" s="376"/>
      <c r="LAJ15" s="376"/>
      <c r="LAK15" s="376"/>
      <c r="LAL15" s="376"/>
      <c r="LAM15" s="376"/>
      <c r="LAN15" s="376"/>
      <c r="LAO15" s="376"/>
      <c r="LAP15" s="376"/>
      <c r="LAQ15" s="376"/>
      <c r="LAR15" s="376"/>
      <c r="LAS15" s="376"/>
      <c r="LAT15" s="376"/>
      <c r="LAU15" s="376"/>
      <c r="LAV15" s="376"/>
      <c r="LAW15" s="376"/>
      <c r="LAX15" s="376"/>
      <c r="LAY15" s="376"/>
      <c r="LAZ15" s="376"/>
      <c r="LBA15" s="376"/>
      <c r="LBB15" s="376"/>
      <c r="LBC15" s="376"/>
      <c r="LBD15" s="376"/>
      <c r="LBE15" s="376"/>
      <c r="LBF15" s="376"/>
      <c r="LBG15" s="376"/>
      <c r="LBH15" s="376"/>
      <c r="LBI15" s="376"/>
      <c r="LBJ15" s="376"/>
      <c r="LBK15" s="376"/>
      <c r="LBL15" s="376"/>
      <c r="LBM15" s="376"/>
      <c r="LBN15" s="376"/>
      <c r="LBO15" s="376"/>
      <c r="LBP15" s="376"/>
      <c r="LBQ15" s="376"/>
      <c r="LBR15" s="376"/>
      <c r="LBS15" s="376"/>
      <c r="LBT15" s="376"/>
      <c r="LBU15" s="376"/>
      <c r="LBV15" s="376"/>
      <c r="LBW15" s="376"/>
      <c r="LBX15" s="376"/>
      <c r="LBY15" s="376"/>
      <c r="LBZ15" s="376"/>
      <c r="LCA15" s="376"/>
      <c r="LCB15" s="376"/>
      <c r="LCC15" s="376"/>
      <c r="LCD15" s="376"/>
      <c r="LCE15" s="376"/>
      <c r="LCF15" s="376"/>
      <c r="LCG15" s="376"/>
      <c r="LCH15" s="376"/>
      <c r="LCI15" s="376"/>
      <c r="LCJ15" s="376"/>
      <c r="LCK15" s="376"/>
      <c r="LCL15" s="376"/>
      <c r="LCM15" s="376"/>
      <c r="LCN15" s="376"/>
      <c r="LCO15" s="376"/>
      <c r="LCP15" s="376"/>
      <c r="LCQ15" s="376"/>
      <c r="LCR15" s="376"/>
      <c r="LCS15" s="376"/>
      <c r="LCT15" s="376"/>
      <c r="LCU15" s="376"/>
      <c r="LCV15" s="376"/>
      <c r="LCW15" s="376"/>
      <c r="LCX15" s="376"/>
      <c r="LCY15" s="376"/>
      <c r="LCZ15" s="376"/>
      <c r="LDA15" s="376"/>
      <c r="LDB15" s="376"/>
      <c r="LDC15" s="376"/>
      <c r="LDD15" s="376"/>
      <c r="LDE15" s="376"/>
      <c r="LDF15" s="376"/>
      <c r="LDG15" s="376"/>
      <c r="LDH15" s="376"/>
      <c r="LDI15" s="376"/>
      <c r="LDJ15" s="376"/>
      <c r="LDK15" s="376"/>
      <c r="LDL15" s="376"/>
      <c r="LDM15" s="376"/>
      <c r="LDN15" s="376"/>
      <c r="LDO15" s="376"/>
      <c r="LDP15" s="376"/>
      <c r="LDQ15" s="376"/>
      <c r="LDR15" s="376"/>
      <c r="LDS15" s="376"/>
      <c r="LDT15" s="376"/>
      <c r="LDU15" s="376"/>
      <c r="LDV15" s="376"/>
      <c r="LDW15" s="376"/>
      <c r="LDX15" s="376"/>
      <c r="LDY15" s="376"/>
      <c r="LDZ15" s="376"/>
      <c r="LEA15" s="376"/>
      <c r="LEB15" s="376"/>
      <c r="LEC15" s="376"/>
      <c r="LED15" s="376"/>
      <c r="LEE15" s="376"/>
      <c r="LEF15" s="376"/>
      <c r="LEG15" s="376"/>
      <c r="LEH15" s="376"/>
      <c r="LEI15" s="376"/>
      <c r="LEJ15" s="376"/>
      <c r="LEK15" s="376"/>
      <c r="LEL15" s="376"/>
      <c r="LEM15" s="376"/>
      <c r="LEN15" s="376"/>
      <c r="LEO15" s="376"/>
      <c r="LEP15" s="376"/>
      <c r="LEQ15" s="376"/>
      <c r="LER15" s="376"/>
      <c r="LES15" s="376"/>
      <c r="LET15" s="376"/>
      <c r="LEU15" s="376"/>
      <c r="LEV15" s="376"/>
      <c r="LEW15" s="376"/>
      <c r="LEX15" s="376"/>
      <c r="LEY15" s="376"/>
      <c r="LEZ15" s="376"/>
      <c r="LFA15" s="376"/>
      <c r="LFB15" s="376"/>
      <c r="LFC15" s="376"/>
      <c r="LFD15" s="376"/>
      <c r="LFE15" s="376"/>
      <c r="LFF15" s="376"/>
      <c r="LFG15" s="376"/>
      <c r="LFH15" s="376"/>
      <c r="LFI15" s="376"/>
      <c r="LFJ15" s="376"/>
      <c r="LFK15" s="376"/>
      <c r="LFL15" s="376"/>
      <c r="LFM15" s="376"/>
      <c r="LFN15" s="376"/>
      <c r="LFO15" s="376"/>
      <c r="LFP15" s="376"/>
      <c r="LFQ15" s="376"/>
      <c r="LFR15" s="376"/>
      <c r="LFS15" s="376"/>
      <c r="LFT15" s="376"/>
      <c r="LFU15" s="376"/>
      <c r="LFV15" s="376"/>
      <c r="LFW15" s="376"/>
      <c r="LFX15" s="376"/>
      <c r="LFY15" s="376"/>
      <c r="LFZ15" s="376"/>
      <c r="LGA15" s="376"/>
      <c r="LGB15" s="376"/>
      <c r="LGC15" s="376"/>
      <c r="LGD15" s="376"/>
      <c r="LGE15" s="376"/>
      <c r="LGF15" s="376"/>
      <c r="LGG15" s="376"/>
      <c r="LGH15" s="376"/>
      <c r="LGI15" s="376"/>
      <c r="LGJ15" s="376"/>
      <c r="LGK15" s="376"/>
      <c r="LGL15" s="376"/>
      <c r="LGM15" s="376"/>
      <c r="LGN15" s="376"/>
      <c r="LGO15" s="376"/>
      <c r="LGP15" s="376"/>
      <c r="LGQ15" s="376"/>
      <c r="LGR15" s="376"/>
      <c r="LGS15" s="376"/>
      <c r="LGT15" s="376"/>
      <c r="LGU15" s="376"/>
      <c r="LGV15" s="376"/>
      <c r="LGW15" s="376"/>
      <c r="LGX15" s="376"/>
      <c r="LGY15" s="376"/>
      <c r="LGZ15" s="376"/>
      <c r="LHA15" s="376"/>
      <c r="LHB15" s="376"/>
      <c r="LHC15" s="376"/>
      <c r="LHD15" s="376"/>
      <c r="LHE15" s="376"/>
      <c r="LHF15" s="376"/>
      <c r="LHG15" s="376"/>
      <c r="LHH15" s="376"/>
      <c r="LHI15" s="376"/>
      <c r="LHJ15" s="376"/>
      <c r="LHK15" s="376"/>
      <c r="LHL15" s="376"/>
      <c r="LHM15" s="376"/>
      <c r="LHN15" s="376"/>
      <c r="LHO15" s="376"/>
      <c r="LHP15" s="376"/>
      <c r="LHQ15" s="376"/>
      <c r="LHR15" s="376"/>
      <c r="LHS15" s="376"/>
      <c r="LHT15" s="376"/>
      <c r="LHU15" s="376"/>
      <c r="LHV15" s="376"/>
      <c r="LHW15" s="376"/>
      <c r="LHX15" s="376"/>
      <c r="LHY15" s="376"/>
      <c r="LHZ15" s="376"/>
      <c r="LIA15" s="376"/>
      <c r="LIB15" s="376"/>
      <c r="LIC15" s="376"/>
      <c r="LID15" s="376"/>
      <c r="LIE15" s="376"/>
      <c r="LIF15" s="376"/>
      <c r="LIG15" s="376"/>
      <c r="LIH15" s="376"/>
      <c r="LII15" s="376"/>
      <c r="LIJ15" s="376"/>
      <c r="LIK15" s="376"/>
      <c r="LIL15" s="376"/>
      <c r="LIM15" s="376"/>
      <c r="LIN15" s="376"/>
      <c r="LIO15" s="376"/>
      <c r="LIP15" s="376"/>
      <c r="LIQ15" s="376"/>
      <c r="LIR15" s="376"/>
      <c r="LIS15" s="376"/>
      <c r="LIT15" s="376"/>
      <c r="LIU15" s="376"/>
      <c r="LIV15" s="376"/>
      <c r="LIW15" s="376"/>
      <c r="LIX15" s="376"/>
      <c r="LIY15" s="376"/>
      <c r="LIZ15" s="376"/>
      <c r="LJA15" s="376"/>
      <c r="LJB15" s="376"/>
      <c r="LJC15" s="376"/>
      <c r="LJD15" s="376"/>
      <c r="LJE15" s="376"/>
      <c r="LJF15" s="376"/>
      <c r="LJG15" s="376"/>
      <c r="LJH15" s="376"/>
      <c r="LJI15" s="376"/>
      <c r="LJJ15" s="376"/>
      <c r="LJK15" s="376"/>
      <c r="LJL15" s="376"/>
      <c r="LJM15" s="376"/>
      <c r="LJN15" s="376"/>
      <c r="LJO15" s="376"/>
      <c r="LJP15" s="376"/>
      <c r="LJQ15" s="376"/>
      <c r="LJR15" s="376"/>
      <c r="LJS15" s="376"/>
      <c r="LJT15" s="376"/>
      <c r="LJU15" s="376"/>
      <c r="LJV15" s="376"/>
      <c r="LJW15" s="376"/>
      <c r="LJX15" s="376"/>
      <c r="LJY15" s="376"/>
      <c r="LJZ15" s="376"/>
      <c r="LKA15" s="376"/>
      <c r="LKB15" s="376"/>
      <c r="LKC15" s="376"/>
      <c r="LKD15" s="376"/>
      <c r="LKE15" s="376"/>
      <c r="LKF15" s="376"/>
      <c r="LKG15" s="376"/>
      <c r="LKH15" s="376"/>
      <c r="LKI15" s="376"/>
      <c r="LKJ15" s="376"/>
      <c r="LKK15" s="376"/>
      <c r="LKL15" s="376"/>
      <c r="LKM15" s="376"/>
      <c r="LKN15" s="376"/>
      <c r="LKO15" s="376"/>
      <c r="LKP15" s="376"/>
      <c r="LKQ15" s="376"/>
      <c r="LKR15" s="376"/>
      <c r="LKS15" s="376"/>
      <c r="LKT15" s="376"/>
      <c r="LKU15" s="376"/>
      <c r="LKV15" s="376"/>
      <c r="LKW15" s="376"/>
      <c r="LKX15" s="376"/>
      <c r="LKY15" s="376"/>
      <c r="LKZ15" s="376"/>
      <c r="LLA15" s="376"/>
      <c r="LLB15" s="376"/>
      <c r="LLC15" s="376"/>
      <c r="LLD15" s="376"/>
      <c r="LLE15" s="376"/>
      <c r="LLF15" s="376"/>
      <c r="LLG15" s="376"/>
      <c r="LLH15" s="376"/>
      <c r="LLI15" s="376"/>
      <c r="LLJ15" s="376"/>
      <c r="LLK15" s="376"/>
      <c r="LLL15" s="376"/>
      <c r="LLM15" s="376"/>
      <c r="LLN15" s="376"/>
      <c r="LLO15" s="376"/>
      <c r="LLP15" s="376"/>
      <c r="LLQ15" s="376"/>
      <c r="LLR15" s="376"/>
      <c r="LLS15" s="376"/>
      <c r="LLT15" s="376"/>
      <c r="LLU15" s="376"/>
      <c r="LLV15" s="376"/>
      <c r="LLW15" s="376"/>
      <c r="LLX15" s="376"/>
      <c r="LLY15" s="376"/>
      <c r="LLZ15" s="376"/>
      <c r="LMA15" s="376"/>
      <c r="LMB15" s="376"/>
      <c r="LMC15" s="376"/>
      <c r="LMD15" s="376"/>
      <c r="LME15" s="376"/>
      <c r="LMF15" s="376"/>
      <c r="LMG15" s="376"/>
      <c r="LMH15" s="376"/>
      <c r="LMI15" s="376"/>
      <c r="LMJ15" s="376"/>
      <c r="LMK15" s="376"/>
      <c r="LML15" s="376"/>
      <c r="LMM15" s="376"/>
      <c r="LMN15" s="376"/>
      <c r="LMO15" s="376"/>
      <c r="LMP15" s="376"/>
      <c r="LMQ15" s="376"/>
      <c r="LMR15" s="376"/>
      <c r="LMS15" s="376"/>
      <c r="LMT15" s="376"/>
      <c r="LMU15" s="376"/>
      <c r="LMV15" s="376"/>
      <c r="LMW15" s="376"/>
      <c r="LMX15" s="376"/>
      <c r="LMY15" s="376"/>
      <c r="LMZ15" s="376"/>
      <c r="LNA15" s="376"/>
      <c r="LNB15" s="376"/>
      <c r="LNC15" s="376"/>
      <c r="LND15" s="376"/>
      <c r="LNE15" s="376"/>
      <c r="LNF15" s="376"/>
      <c r="LNG15" s="376"/>
      <c r="LNH15" s="376"/>
      <c r="LNI15" s="376"/>
      <c r="LNJ15" s="376"/>
      <c r="LNK15" s="376"/>
      <c r="LNL15" s="376"/>
      <c r="LNM15" s="376"/>
      <c r="LNN15" s="376"/>
      <c r="LNO15" s="376"/>
      <c r="LNP15" s="376"/>
      <c r="LNQ15" s="376"/>
      <c r="LNR15" s="376"/>
      <c r="LNS15" s="376"/>
      <c r="LNT15" s="376"/>
      <c r="LNU15" s="376"/>
      <c r="LNV15" s="376"/>
      <c r="LNW15" s="376"/>
      <c r="LNX15" s="376"/>
      <c r="LNY15" s="376"/>
      <c r="LNZ15" s="376"/>
      <c r="LOA15" s="376"/>
      <c r="LOB15" s="376"/>
      <c r="LOC15" s="376"/>
      <c r="LOD15" s="376"/>
      <c r="LOE15" s="376"/>
      <c r="LOF15" s="376"/>
      <c r="LOG15" s="376"/>
      <c r="LOH15" s="376"/>
      <c r="LOI15" s="376"/>
      <c r="LOJ15" s="376"/>
      <c r="LOK15" s="376"/>
      <c r="LOL15" s="376"/>
      <c r="LOM15" s="376"/>
      <c r="LON15" s="376"/>
      <c r="LOO15" s="376"/>
      <c r="LOP15" s="376"/>
      <c r="LOQ15" s="376"/>
      <c r="LOR15" s="376"/>
      <c r="LOS15" s="376"/>
      <c r="LOT15" s="376"/>
      <c r="LOU15" s="376"/>
      <c r="LOV15" s="376"/>
      <c r="LOW15" s="376"/>
      <c r="LOX15" s="376"/>
      <c r="LOY15" s="376"/>
      <c r="LOZ15" s="376"/>
      <c r="LPA15" s="376"/>
      <c r="LPB15" s="376"/>
      <c r="LPC15" s="376"/>
      <c r="LPD15" s="376"/>
      <c r="LPE15" s="376"/>
      <c r="LPF15" s="376"/>
      <c r="LPG15" s="376"/>
      <c r="LPH15" s="376"/>
      <c r="LPI15" s="376"/>
      <c r="LPJ15" s="376"/>
      <c r="LPK15" s="376"/>
      <c r="LPL15" s="376"/>
      <c r="LPM15" s="376"/>
      <c r="LPN15" s="376"/>
      <c r="LPO15" s="376"/>
      <c r="LPP15" s="376"/>
      <c r="LPQ15" s="376"/>
      <c r="LPR15" s="376"/>
      <c r="LPS15" s="376"/>
      <c r="LPT15" s="376"/>
      <c r="LPU15" s="376"/>
      <c r="LPV15" s="376"/>
      <c r="LPW15" s="376"/>
      <c r="LPX15" s="376"/>
      <c r="LPY15" s="376"/>
      <c r="LPZ15" s="376"/>
      <c r="LQA15" s="376"/>
      <c r="LQB15" s="376"/>
      <c r="LQC15" s="376"/>
      <c r="LQD15" s="376"/>
      <c r="LQE15" s="376"/>
      <c r="LQF15" s="376"/>
      <c r="LQG15" s="376"/>
      <c r="LQH15" s="376"/>
      <c r="LQI15" s="376"/>
      <c r="LQJ15" s="376"/>
      <c r="LQK15" s="376"/>
      <c r="LQL15" s="376"/>
      <c r="LQM15" s="376"/>
      <c r="LQN15" s="376"/>
      <c r="LQO15" s="376"/>
      <c r="LQP15" s="376"/>
      <c r="LQQ15" s="376"/>
      <c r="LQR15" s="376"/>
      <c r="LQS15" s="376"/>
      <c r="LQT15" s="376"/>
      <c r="LQU15" s="376"/>
      <c r="LQV15" s="376"/>
      <c r="LQW15" s="376"/>
      <c r="LQX15" s="376"/>
      <c r="LQY15" s="376"/>
      <c r="LQZ15" s="376"/>
      <c r="LRA15" s="376"/>
      <c r="LRB15" s="376"/>
      <c r="LRC15" s="376"/>
      <c r="LRD15" s="376"/>
      <c r="LRE15" s="376"/>
      <c r="LRF15" s="376"/>
      <c r="LRG15" s="376"/>
      <c r="LRH15" s="376"/>
      <c r="LRI15" s="376"/>
      <c r="LRJ15" s="376"/>
      <c r="LRK15" s="376"/>
      <c r="LRL15" s="376"/>
      <c r="LRM15" s="376"/>
      <c r="LRN15" s="376"/>
      <c r="LRO15" s="376"/>
      <c r="LRP15" s="376"/>
      <c r="LRQ15" s="376"/>
      <c r="LRR15" s="376"/>
      <c r="LRS15" s="376"/>
      <c r="LRT15" s="376"/>
      <c r="LRU15" s="376"/>
      <c r="LRV15" s="376"/>
      <c r="LRW15" s="376"/>
      <c r="LRX15" s="376"/>
      <c r="LRY15" s="376"/>
      <c r="LRZ15" s="376"/>
      <c r="LSA15" s="376"/>
      <c r="LSB15" s="376"/>
      <c r="LSC15" s="376"/>
      <c r="LSD15" s="376"/>
      <c r="LSE15" s="376"/>
      <c r="LSF15" s="376"/>
      <c r="LSG15" s="376"/>
      <c r="LSH15" s="376"/>
      <c r="LSI15" s="376"/>
      <c r="LSJ15" s="376"/>
      <c r="LSK15" s="376"/>
      <c r="LSL15" s="376"/>
      <c r="LSM15" s="376"/>
      <c r="LSN15" s="376"/>
      <c r="LSO15" s="376"/>
      <c r="LSP15" s="376"/>
      <c r="LSQ15" s="376"/>
      <c r="LSR15" s="376"/>
      <c r="LSS15" s="376"/>
      <c r="LST15" s="376"/>
      <c r="LSU15" s="376"/>
      <c r="LSV15" s="376"/>
      <c r="LSW15" s="376"/>
      <c r="LSX15" s="376"/>
      <c r="LSY15" s="376"/>
      <c r="LSZ15" s="376"/>
      <c r="LTA15" s="376"/>
      <c r="LTB15" s="376"/>
      <c r="LTC15" s="376"/>
      <c r="LTD15" s="376"/>
      <c r="LTE15" s="376"/>
      <c r="LTF15" s="376"/>
      <c r="LTG15" s="376"/>
      <c r="LTH15" s="376"/>
      <c r="LTI15" s="376"/>
      <c r="LTJ15" s="376"/>
      <c r="LTK15" s="376"/>
      <c r="LTL15" s="376"/>
      <c r="LTM15" s="376"/>
      <c r="LTN15" s="376"/>
      <c r="LTO15" s="376"/>
      <c r="LTP15" s="376"/>
      <c r="LTQ15" s="376"/>
      <c r="LTR15" s="376"/>
      <c r="LTS15" s="376"/>
      <c r="LTT15" s="376"/>
      <c r="LTU15" s="376"/>
      <c r="LTV15" s="376"/>
      <c r="LTW15" s="376"/>
      <c r="LTX15" s="376"/>
      <c r="LTY15" s="376"/>
      <c r="LTZ15" s="376"/>
      <c r="LUA15" s="376"/>
      <c r="LUB15" s="376"/>
      <c r="LUC15" s="376"/>
      <c r="LUD15" s="376"/>
      <c r="LUE15" s="376"/>
      <c r="LUF15" s="376"/>
      <c r="LUG15" s="376"/>
      <c r="LUH15" s="376"/>
      <c r="LUI15" s="376"/>
      <c r="LUJ15" s="376"/>
      <c r="LUK15" s="376"/>
      <c r="LUL15" s="376"/>
      <c r="LUM15" s="376"/>
      <c r="LUN15" s="376"/>
      <c r="LUO15" s="376"/>
      <c r="LUP15" s="376"/>
      <c r="LUQ15" s="376"/>
      <c r="LUR15" s="376"/>
      <c r="LUS15" s="376"/>
      <c r="LUT15" s="376"/>
      <c r="LUU15" s="376"/>
      <c r="LUV15" s="376"/>
      <c r="LUW15" s="376"/>
      <c r="LUX15" s="376"/>
      <c r="LUY15" s="376"/>
      <c r="LUZ15" s="376"/>
      <c r="LVA15" s="376"/>
      <c r="LVB15" s="376"/>
      <c r="LVC15" s="376"/>
      <c r="LVD15" s="376"/>
      <c r="LVE15" s="376"/>
      <c r="LVF15" s="376"/>
      <c r="LVG15" s="376"/>
      <c r="LVH15" s="376"/>
      <c r="LVI15" s="376"/>
      <c r="LVJ15" s="376"/>
      <c r="LVK15" s="376"/>
      <c r="LVL15" s="376"/>
      <c r="LVM15" s="376"/>
      <c r="LVN15" s="376"/>
      <c r="LVO15" s="376"/>
      <c r="LVP15" s="376"/>
      <c r="LVQ15" s="376"/>
      <c r="LVR15" s="376"/>
      <c r="LVS15" s="376"/>
      <c r="LVT15" s="376"/>
      <c r="LVU15" s="376"/>
      <c r="LVV15" s="376"/>
      <c r="LVW15" s="376"/>
      <c r="LVX15" s="376"/>
      <c r="LVY15" s="376"/>
      <c r="LVZ15" s="376"/>
      <c r="LWA15" s="376"/>
      <c r="LWB15" s="376"/>
      <c r="LWC15" s="376"/>
      <c r="LWD15" s="376"/>
      <c r="LWE15" s="376"/>
      <c r="LWF15" s="376"/>
      <c r="LWG15" s="376"/>
      <c r="LWH15" s="376"/>
      <c r="LWI15" s="376"/>
      <c r="LWJ15" s="376"/>
      <c r="LWK15" s="376"/>
      <c r="LWL15" s="376"/>
      <c r="LWM15" s="376"/>
      <c r="LWN15" s="376"/>
      <c r="LWO15" s="376"/>
      <c r="LWP15" s="376"/>
      <c r="LWQ15" s="376"/>
      <c r="LWR15" s="376"/>
      <c r="LWS15" s="376"/>
      <c r="LWT15" s="376"/>
      <c r="LWU15" s="376"/>
      <c r="LWV15" s="376"/>
      <c r="LWW15" s="376"/>
      <c r="LWX15" s="376"/>
      <c r="LWY15" s="376"/>
      <c r="LWZ15" s="376"/>
      <c r="LXA15" s="376"/>
      <c r="LXB15" s="376"/>
      <c r="LXC15" s="376"/>
      <c r="LXD15" s="376"/>
      <c r="LXE15" s="376"/>
      <c r="LXF15" s="376"/>
      <c r="LXG15" s="376"/>
      <c r="LXH15" s="376"/>
      <c r="LXI15" s="376"/>
      <c r="LXJ15" s="376"/>
      <c r="LXK15" s="376"/>
      <c r="LXL15" s="376"/>
      <c r="LXM15" s="376"/>
      <c r="LXN15" s="376"/>
      <c r="LXO15" s="376"/>
      <c r="LXP15" s="376"/>
      <c r="LXQ15" s="376"/>
      <c r="LXR15" s="376"/>
      <c r="LXS15" s="376"/>
      <c r="LXT15" s="376"/>
      <c r="LXU15" s="376"/>
      <c r="LXV15" s="376"/>
      <c r="LXW15" s="376"/>
      <c r="LXX15" s="376"/>
      <c r="LXY15" s="376"/>
      <c r="LXZ15" s="376"/>
      <c r="LYA15" s="376"/>
      <c r="LYB15" s="376"/>
      <c r="LYC15" s="376"/>
      <c r="LYD15" s="376"/>
      <c r="LYE15" s="376"/>
      <c r="LYF15" s="376"/>
      <c r="LYG15" s="376"/>
      <c r="LYH15" s="376"/>
      <c r="LYI15" s="376"/>
      <c r="LYJ15" s="376"/>
      <c r="LYK15" s="376"/>
      <c r="LYL15" s="376"/>
      <c r="LYM15" s="376"/>
      <c r="LYN15" s="376"/>
      <c r="LYO15" s="376"/>
      <c r="LYP15" s="376"/>
      <c r="LYQ15" s="376"/>
      <c r="LYR15" s="376"/>
      <c r="LYS15" s="376"/>
      <c r="LYT15" s="376"/>
      <c r="LYU15" s="376"/>
      <c r="LYV15" s="376"/>
      <c r="LYW15" s="376"/>
      <c r="LYX15" s="376"/>
      <c r="LYY15" s="376"/>
      <c r="LYZ15" s="376"/>
      <c r="LZA15" s="376"/>
      <c r="LZB15" s="376"/>
      <c r="LZC15" s="376"/>
      <c r="LZD15" s="376"/>
      <c r="LZE15" s="376"/>
      <c r="LZF15" s="376"/>
      <c r="LZG15" s="376"/>
      <c r="LZH15" s="376"/>
      <c r="LZI15" s="376"/>
      <c r="LZJ15" s="376"/>
      <c r="LZK15" s="376"/>
      <c r="LZL15" s="376"/>
      <c r="LZM15" s="376"/>
      <c r="LZN15" s="376"/>
      <c r="LZO15" s="376"/>
      <c r="LZP15" s="376"/>
      <c r="LZQ15" s="376"/>
      <c r="LZR15" s="376"/>
      <c r="LZS15" s="376"/>
      <c r="LZT15" s="376"/>
      <c r="LZU15" s="376"/>
      <c r="LZV15" s="376"/>
      <c r="LZW15" s="376"/>
      <c r="LZX15" s="376"/>
      <c r="LZY15" s="376"/>
      <c r="LZZ15" s="376"/>
      <c r="MAA15" s="376"/>
      <c r="MAB15" s="376"/>
      <c r="MAC15" s="376"/>
      <c r="MAD15" s="376"/>
      <c r="MAE15" s="376"/>
      <c r="MAF15" s="376"/>
      <c r="MAG15" s="376"/>
      <c r="MAH15" s="376"/>
      <c r="MAI15" s="376"/>
      <c r="MAJ15" s="376"/>
      <c r="MAK15" s="376"/>
      <c r="MAL15" s="376"/>
      <c r="MAM15" s="376"/>
      <c r="MAN15" s="376"/>
      <c r="MAO15" s="376"/>
      <c r="MAP15" s="376"/>
      <c r="MAQ15" s="376"/>
      <c r="MAR15" s="376"/>
      <c r="MAS15" s="376"/>
      <c r="MAT15" s="376"/>
      <c r="MAU15" s="376"/>
      <c r="MAV15" s="376"/>
      <c r="MAW15" s="376"/>
      <c r="MAX15" s="376"/>
      <c r="MAY15" s="376"/>
      <c r="MAZ15" s="376"/>
      <c r="MBA15" s="376"/>
      <c r="MBB15" s="376"/>
      <c r="MBC15" s="376"/>
      <c r="MBD15" s="376"/>
      <c r="MBE15" s="376"/>
      <c r="MBF15" s="376"/>
      <c r="MBG15" s="376"/>
      <c r="MBH15" s="376"/>
      <c r="MBI15" s="376"/>
      <c r="MBJ15" s="376"/>
      <c r="MBK15" s="376"/>
      <c r="MBL15" s="376"/>
      <c r="MBM15" s="376"/>
      <c r="MBN15" s="376"/>
      <c r="MBO15" s="376"/>
      <c r="MBP15" s="376"/>
      <c r="MBQ15" s="376"/>
      <c r="MBR15" s="376"/>
      <c r="MBS15" s="376"/>
      <c r="MBT15" s="376"/>
      <c r="MBU15" s="376"/>
      <c r="MBV15" s="376"/>
      <c r="MBW15" s="376"/>
      <c r="MBX15" s="376"/>
      <c r="MBY15" s="376"/>
      <c r="MBZ15" s="376"/>
      <c r="MCA15" s="376"/>
      <c r="MCB15" s="376"/>
      <c r="MCC15" s="376"/>
      <c r="MCD15" s="376"/>
      <c r="MCE15" s="376"/>
      <c r="MCF15" s="376"/>
      <c r="MCG15" s="376"/>
      <c r="MCH15" s="376"/>
      <c r="MCI15" s="376"/>
      <c r="MCJ15" s="376"/>
      <c r="MCK15" s="376"/>
      <c r="MCL15" s="376"/>
      <c r="MCM15" s="376"/>
      <c r="MCN15" s="376"/>
      <c r="MCO15" s="376"/>
      <c r="MCP15" s="376"/>
      <c r="MCQ15" s="376"/>
      <c r="MCR15" s="376"/>
      <c r="MCS15" s="376"/>
      <c r="MCT15" s="376"/>
      <c r="MCU15" s="376"/>
      <c r="MCV15" s="376"/>
      <c r="MCW15" s="376"/>
      <c r="MCX15" s="376"/>
      <c r="MCY15" s="376"/>
      <c r="MCZ15" s="376"/>
      <c r="MDA15" s="376"/>
      <c r="MDB15" s="376"/>
      <c r="MDC15" s="376"/>
      <c r="MDD15" s="376"/>
      <c r="MDE15" s="376"/>
      <c r="MDF15" s="376"/>
      <c r="MDG15" s="376"/>
      <c r="MDH15" s="376"/>
      <c r="MDI15" s="376"/>
      <c r="MDJ15" s="376"/>
      <c r="MDK15" s="376"/>
      <c r="MDL15" s="376"/>
      <c r="MDM15" s="376"/>
      <c r="MDN15" s="376"/>
      <c r="MDO15" s="376"/>
      <c r="MDP15" s="376"/>
      <c r="MDQ15" s="376"/>
      <c r="MDR15" s="376"/>
      <c r="MDS15" s="376"/>
      <c r="MDT15" s="376"/>
      <c r="MDU15" s="376"/>
      <c r="MDV15" s="376"/>
      <c r="MDW15" s="376"/>
      <c r="MDX15" s="376"/>
      <c r="MDY15" s="376"/>
      <c r="MDZ15" s="376"/>
      <c r="MEA15" s="376"/>
      <c r="MEB15" s="376"/>
      <c r="MEC15" s="376"/>
      <c r="MED15" s="376"/>
      <c r="MEE15" s="376"/>
      <c r="MEF15" s="376"/>
      <c r="MEG15" s="376"/>
      <c r="MEH15" s="376"/>
      <c r="MEI15" s="376"/>
      <c r="MEJ15" s="376"/>
      <c r="MEK15" s="376"/>
      <c r="MEL15" s="376"/>
      <c r="MEM15" s="376"/>
      <c r="MEN15" s="376"/>
      <c r="MEO15" s="376"/>
      <c r="MEP15" s="376"/>
      <c r="MEQ15" s="376"/>
      <c r="MER15" s="376"/>
      <c r="MES15" s="376"/>
      <c r="MET15" s="376"/>
      <c r="MEU15" s="376"/>
      <c r="MEV15" s="376"/>
      <c r="MEW15" s="376"/>
      <c r="MEX15" s="376"/>
      <c r="MEY15" s="376"/>
      <c r="MEZ15" s="376"/>
      <c r="MFA15" s="376"/>
      <c r="MFB15" s="376"/>
      <c r="MFC15" s="376"/>
      <c r="MFD15" s="376"/>
      <c r="MFE15" s="376"/>
      <c r="MFF15" s="376"/>
      <c r="MFG15" s="376"/>
      <c r="MFH15" s="376"/>
      <c r="MFI15" s="376"/>
      <c r="MFJ15" s="376"/>
      <c r="MFK15" s="376"/>
      <c r="MFL15" s="376"/>
      <c r="MFM15" s="376"/>
      <c r="MFN15" s="376"/>
      <c r="MFO15" s="376"/>
      <c r="MFP15" s="376"/>
      <c r="MFQ15" s="376"/>
      <c r="MFR15" s="376"/>
      <c r="MFS15" s="376"/>
      <c r="MFT15" s="376"/>
      <c r="MFU15" s="376"/>
      <c r="MFV15" s="376"/>
      <c r="MFW15" s="376"/>
      <c r="MFX15" s="376"/>
      <c r="MFY15" s="376"/>
      <c r="MFZ15" s="376"/>
      <c r="MGA15" s="376"/>
      <c r="MGB15" s="376"/>
      <c r="MGC15" s="376"/>
      <c r="MGD15" s="376"/>
      <c r="MGE15" s="376"/>
      <c r="MGF15" s="376"/>
      <c r="MGG15" s="376"/>
      <c r="MGH15" s="376"/>
      <c r="MGI15" s="376"/>
      <c r="MGJ15" s="376"/>
      <c r="MGK15" s="376"/>
      <c r="MGL15" s="376"/>
      <c r="MGM15" s="376"/>
      <c r="MGN15" s="376"/>
      <c r="MGO15" s="376"/>
      <c r="MGP15" s="376"/>
      <c r="MGQ15" s="376"/>
      <c r="MGR15" s="376"/>
      <c r="MGS15" s="376"/>
      <c r="MGT15" s="376"/>
      <c r="MGU15" s="376"/>
      <c r="MGV15" s="376"/>
      <c r="MGW15" s="376"/>
      <c r="MGX15" s="376"/>
      <c r="MGY15" s="376"/>
      <c r="MGZ15" s="376"/>
      <c r="MHA15" s="376"/>
      <c r="MHB15" s="376"/>
      <c r="MHC15" s="376"/>
      <c r="MHD15" s="376"/>
      <c r="MHE15" s="376"/>
      <c r="MHF15" s="376"/>
      <c r="MHG15" s="376"/>
      <c r="MHH15" s="376"/>
      <c r="MHI15" s="376"/>
      <c r="MHJ15" s="376"/>
      <c r="MHK15" s="376"/>
      <c r="MHL15" s="376"/>
      <c r="MHM15" s="376"/>
      <c r="MHN15" s="376"/>
      <c r="MHO15" s="376"/>
      <c r="MHP15" s="376"/>
      <c r="MHQ15" s="376"/>
      <c r="MHR15" s="376"/>
      <c r="MHS15" s="376"/>
      <c r="MHT15" s="376"/>
      <c r="MHU15" s="376"/>
      <c r="MHV15" s="376"/>
      <c r="MHW15" s="376"/>
      <c r="MHX15" s="376"/>
      <c r="MHY15" s="376"/>
      <c r="MHZ15" s="376"/>
      <c r="MIA15" s="376"/>
      <c r="MIB15" s="376"/>
      <c r="MIC15" s="376"/>
      <c r="MID15" s="376"/>
      <c r="MIE15" s="376"/>
      <c r="MIF15" s="376"/>
      <c r="MIG15" s="376"/>
      <c r="MIH15" s="376"/>
      <c r="MII15" s="376"/>
      <c r="MIJ15" s="376"/>
      <c r="MIK15" s="376"/>
      <c r="MIL15" s="376"/>
      <c r="MIM15" s="376"/>
      <c r="MIN15" s="376"/>
      <c r="MIO15" s="376"/>
      <c r="MIP15" s="376"/>
      <c r="MIQ15" s="376"/>
      <c r="MIR15" s="376"/>
      <c r="MIS15" s="376"/>
      <c r="MIT15" s="376"/>
      <c r="MIU15" s="376"/>
      <c r="MIV15" s="376"/>
      <c r="MIW15" s="376"/>
      <c r="MIX15" s="376"/>
      <c r="MIY15" s="376"/>
      <c r="MIZ15" s="376"/>
      <c r="MJA15" s="376"/>
      <c r="MJB15" s="376"/>
      <c r="MJC15" s="376"/>
      <c r="MJD15" s="376"/>
      <c r="MJE15" s="376"/>
      <c r="MJF15" s="376"/>
      <c r="MJG15" s="376"/>
      <c r="MJH15" s="376"/>
      <c r="MJI15" s="376"/>
      <c r="MJJ15" s="376"/>
      <c r="MJK15" s="376"/>
      <c r="MJL15" s="376"/>
      <c r="MJM15" s="376"/>
      <c r="MJN15" s="376"/>
      <c r="MJO15" s="376"/>
      <c r="MJP15" s="376"/>
      <c r="MJQ15" s="376"/>
      <c r="MJR15" s="376"/>
      <c r="MJS15" s="376"/>
      <c r="MJT15" s="376"/>
      <c r="MJU15" s="376"/>
      <c r="MJV15" s="376"/>
      <c r="MJW15" s="376"/>
      <c r="MJX15" s="376"/>
      <c r="MJY15" s="376"/>
      <c r="MJZ15" s="376"/>
      <c r="MKA15" s="376"/>
      <c r="MKB15" s="376"/>
      <c r="MKC15" s="376"/>
      <c r="MKD15" s="376"/>
      <c r="MKE15" s="376"/>
      <c r="MKF15" s="376"/>
      <c r="MKG15" s="376"/>
      <c r="MKH15" s="376"/>
      <c r="MKI15" s="376"/>
      <c r="MKJ15" s="376"/>
      <c r="MKK15" s="376"/>
      <c r="MKL15" s="376"/>
      <c r="MKM15" s="376"/>
      <c r="MKN15" s="376"/>
      <c r="MKO15" s="376"/>
      <c r="MKP15" s="376"/>
      <c r="MKQ15" s="376"/>
      <c r="MKR15" s="376"/>
      <c r="MKS15" s="376"/>
      <c r="MKT15" s="376"/>
      <c r="MKU15" s="376"/>
      <c r="MKV15" s="376"/>
      <c r="MKW15" s="376"/>
      <c r="MKX15" s="376"/>
      <c r="MKY15" s="376"/>
      <c r="MKZ15" s="376"/>
      <c r="MLA15" s="376"/>
      <c r="MLB15" s="376"/>
      <c r="MLC15" s="376"/>
      <c r="MLD15" s="376"/>
      <c r="MLE15" s="376"/>
      <c r="MLF15" s="376"/>
      <c r="MLG15" s="376"/>
      <c r="MLH15" s="376"/>
      <c r="MLI15" s="376"/>
      <c r="MLJ15" s="376"/>
      <c r="MLK15" s="376"/>
      <c r="MLL15" s="376"/>
      <c r="MLM15" s="376"/>
      <c r="MLN15" s="376"/>
      <c r="MLO15" s="376"/>
      <c r="MLP15" s="376"/>
      <c r="MLQ15" s="376"/>
      <c r="MLR15" s="376"/>
      <c r="MLS15" s="376"/>
      <c r="MLT15" s="376"/>
      <c r="MLU15" s="376"/>
      <c r="MLV15" s="376"/>
      <c r="MLW15" s="376"/>
      <c r="MLX15" s="376"/>
      <c r="MLY15" s="376"/>
      <c r="MLZ15" s="376"/>
      <c r="MMA15" s="376"/>
      <c r="MMB15" s="376"/>
      <c r="MMC15" s="376"/>
      <c r="MMD15" s="376"/>
      <c r="MME15" s="376"/>
      <c r="MMF15" s="376"/>
      <c r="MMG15" s="376"/>
      <c r="MMH15" s="376"/>
      <c r="MMI15" s="376"/>
      <c r="MMJ15" s="376"/>
      <c r="MMK15" s="376"/>
      <c r="MML15" s="376"/>
      <c r="MMM15" s="376"/>
      <c r="MMN15" s="376"/>
      <c r="MMO15" s="376"/>
      <c r="MMP15" s="376"/>
      <c r="MMQ15" s="376"/>
      <c r="MMR15" s="376"/>
      <c r="MMS15" s="376"/>
      <c r="MMT15" s="376"/>
      <c r="MMU15" s="376"/>
      <c r="MMV15" s="376"/>
      <c r="MMW15" s="376"/>
      <c r="MMX15" s="376"/>
      <c r="MMY15" s="376"/>
      <c r="MMZ15" s="376"/>
      <c r="MNA15" s="376"/>
      <c r="MNB15" s="376"/>
      <c r="MNC15" s="376"/>
      <c r="MND15" s="376"/>
      <c r="MNE15" s="376"/>
      <c r="MNF15" s="376"/>
      <c r="MNG15" s="376"/>
      <c r="MNH15" s="376"/>
      <c r="MNI15" s="376"/>
      <c r="MNJ15" s="376"/>
      <c r="MNK15" s="376"/>
      <c r="MNL15" s="376"/>
      <c r="MNM15" s="376"/>
      <c r="MNN15" s="376"/>
      <c r="MNO15" s="376"/>
      <c r="MNP15" s="376"/>
      <c r="MNQ15" s="376"/>
      <c r="MNR15" s="376"/>
      <c r="MNS15" s="376"/>
      <c r="MNT15" s="376"/>
      <c r="MNU15" s="376"/>
      <c r="MNV15" s="376"/>
      <c r="MNW15" s="376"/>
      <c r="MNX15" s="376"/>
      <c r="MNY15" s="376"/>
      <c r="MNZ15" s="376"/>
      <c r="MOA15" s="376"/>
      <c r="MOB15" s="376"/>
      <c r="MOC15" s="376"/>
      <c r="MOD15" s="376"/>
      <c r="MOE15" s="376"/>
      <c r="MOF15" s="376"/>
      <c r="MOG15" s="376"/>
      <c r="MOH15" s="376"/>
      <c r="MOI15" s="376"/>
      <c r="MOJ15" s="376"/>
      <c r="MOK15" s="376"/>
      <c r="MOL15" s="376"/>
      <c r="MOM15" s="376"/>
      <c r="MON15" s="376"/>
      <c r="MOO15" s="376"/>
      <c r="MOP15" s="376"/>
      <c r="MOQ15" s="376"/>
      <c r="MOR15" s="376"/>
      <c r="MOS15" s="376"/>
      <c r="MOT15" s="376"/>
      <c r="MOU15" s="376"/>
      <c r="MOV15" s="376"/>
      <c r="MOW15" s="376"/>
      <c r="MOX15" s="376"/>
      <c r="MOY15" s="376"/>
      <c r="MOZ15" s="376"/>
      <c r="MPA15" s="376"/>
      <c r="MPB15" s="376"/>
      <c r="MPC15" s="376"/>
      <c r="MPD15" s="376"/>
      <c r="MPE15" s="376"/>
      <c r="MPF15" s="376"/>
      <c r="MPG15" s="376"/>
      <c r="MPH15" s="376"/>
      <c r="MPI15" s="376"/>
      <c r="MPJ15" s="376"/>
      <c r="MPK15" s="376"/>
      <c r="MPL15" s="376"/>
      <c r="MPM15" s="376"/>
      <c r="MPN15" s="376"/>
      <c r="MPO15" s="376"/>
      <c r="MPP15" s="376"/>
      <c r="MPQ15" s="376"/>
      <c r="MPR15" s="376"/>
      <c r="MPS15" s="376"/>
      <c r="MPT15" s="376"/>
      <c r="MPU15" s="376"/>
      <c r="MPV15" s="376"/>
      <c r="MPW15" s="376"/>
      <c r="MPX15" s="376"/>
      <c r="MPY15" s="376"/>
      <c r="MPZ15" s="376"/>
      <c r="MQA15" s="376"/>
      <c r="MQB15" s="376"/>
      <c r="MQC15" s="376"/>
      <c r="MQD15" s="376"/>
      <c r="MQE15" s="376"/>
      <c r="MQF15" s="376"/>
      <c r="MQG15" s="376"/>
      <c r="MQH15" s="376"/>
      <c r="MQI15" s="376"/>
      <c r="MQJ15" s="376"/>
      <c r="MQK15" s="376"/>
      <c r="MQL15" s="376"/>
      <c r="MQM15" s="376"/>
      <c r="MQN15" s="376"/>
      <c r="MQO15" s="376"/>
      <c r="MQP15" s="376"/>
      <c r="MQQ15" s="376"/>
      <c r="MQR15" s="376"/>
      <c r="MQS15" s="376"/>
      <c r="MQT15" s="376"/>
      <c r="MQU15" s="376"/>
      <c r="MQV15" s="376"/>
      <c r="MQW15" s="376"/>
      <c r="MQX15" s="376"/>
      <c r="MQY15" s="376"/>
      <c r="MQZ15" s="376"/>
      <c r="MRA15" s="376"/>
      <c r="MRB15" s="376"/>
      <c r="MRC15" s="376"/>
      <c r="MRD15" s="376"/>
      <c r="MRE15" s="376"/>
      <c r="MRF15" s="376"/>
      <c r="MRG15" s="376"/>
      <c r="MRH15" s="376"/>
      <c r="MRI15" s="376"/>
      <c r="MRJ15" s="376"/>
      <c r="MRK15" s="376"/>
      <c r="MRL15" s="376"/>
      <c r="MRM15" s="376"/>
      <c r="MRN15" s="376"/>
      <c r="MRO15" s="376"/>
      <c r="MRP15" s="376"/>
      <c r="MRQ15" s="376"/>
      <c r="MRR15" s="376"/>
      <c r="MRS15" s="376"/>
      <c r="MRT15" s="376"/>
      <c r="MRU15" s="376"/>
      <c r="MRV15" s="376"/>
      <c r="MRW15" s="376"/>
      <c r="MRX15" s="376"/>
      <c r="MRY15" s="376"/>
      <c r="MRZ15" s="376"/>
      <c r="MSA15" s="376"/>
      <c r="MSB15" s="376"/>
      <c r="MSC15" s="376"/>
      <c r="MSD15" s="376"/>
      <c r="MSE15" s="376"/>
      <c r="MSF15" s="376"/>
      <c r="MSG15" s="376"/>
      <c r="MSH15" s="376"/>
      <c r="MSI15" s="376"/>
      <c r="MSJ15" s="376"/>
      <c r="MSK15" s="376"/>
      <c r="MSL15" s="376"/>
      <c r="MSM15" s="376"/>
      <c r="MSN15" s="376"/>
      <c r="MSO15" s="376"/>
      <c r="MSP15" s="376"/>
      <c r="MSQ15" s="376"/>
      <c r="MSR15" s="376"/>
      <c r="MSS15" s="376"/>
      <c r="MST15" s="376"/>
      <c r="MSU15" s="376"/>
      <c r="MSV15" s="376"/>
      <c r="MSW15" s="376"/>
      <c r="MSX15" s="376"/>
      <c r="MSY15" s="376"/>
      <c r="MSZ15" s="376"/>
      <c r="MTA15" s="376"/>
      <c r="MTB15" s="376"/>
      <c r="MTC15" s="376"/>
      <c r="MTD15" s="376"/>
      <c r="MTE15" s="376"/>
      <c r="MTF15" s="376"/>
      <c r="MTG15" s="376"/>
      <c r="MTH15" s="376"/>
      <c r="MTI15" s="376"/>
      <c r="MTJ15" s="376"/>
      <c r="MTK15" s="376"/>
      <c r="MTL15" s="376"/>
      <c r="MTM15" s="376"/>
      <c r="MTN15" s="376"/>
      <c r="MTO15" s="376"/>
      <c r="MTP15" s="376"/>
      <c r="MTQ15" s="376"/>
      <c r="MTR15" s="376"/>
      <c r="MTS15" s="376"/>
      <c r="MTT15" s="376"/>
      <c r="MTU15" s="376"/>
      <c r="MTV15" s="376"/>
      <c r="MTW15" s="376"/>
      <c r="MTX15" s="376"/>
      <c r="MTY15" s="376"/>
      <c r="MTZ15" s="376"/>
      <c r="MUA15" s="376"/>
      <c r="MUB15" s="376"/>
      <c r="MUC15" s="376"/>
      <c r="MUD15" s="376"/>
      <c r="MUE15" s="376"/>
      <c r="MUF15" s="376"/>
      <c r="MUG15" s="376"/>
      <c r="MUH15" s="376"/>
      <c r="MUI15" s="376"/>
      <c r="MUJ15" s="376"/>
      <c r="MUK15" s="376"/>
      <c r="MUL15" s="376"/>
      <c r="MUM15" s="376"/>
      <c r="MUN15" s="376"/>
      <c r="MUO15" s="376"/>
      <c r="MUP15" s="376"/>
      <c r="MUQ15" s="376"/>
      <c r="MUR15" s="376"/>
      <c r="MUS15" s="376"/>
      <c r="MUT15" s="376"/>
      <c r="MUU15" s="376"/>
      <c r="MUV15" s="376"/>
      <c r="MUW15" s="376"/>
      <c r="MUX15" s="376"/>
      <c r="MUY15" s="376"/>
      <c r="MUZ15" s="376"/>
      <c r="MVA15" s="376"/>
      <c r="MVB15" s="376"/>
      <c r="MVC15" s="376"/>
      <c r="MVD15" s="376"/>
      <c r="MVE15" s="376"/>
      <c r="MVF15" s="376"/>
      <c r="MVG15" s="376"/>
      <c r="MVH15" s="376"/>
      <c r="MVI15" s="376"/>
      <c r="MVJ15" s="376"/>
      <c r="MVK15" s="376"/>
      <c r="MVL15" s="376"/>
      <c r="MVM15" s="376"/>
      <c r="MVN15" s="376"/>
      <c r="MVO15" s="376"/>
      <c r="MVP15" s="376"/>
      <c r="MVQ15" s="376"/>
      <c r="MVR15" s="376"/>
      <c r="MVS15" s="376"/>
      <c r="MVT15" s="376"/>
      <c r="MVU15" s="376"/>
      <c r="MVV15" s="376"/>
      <c r="MVW15" s="376"/>
      <c r="MVX15" s="376"/>
      <c r="MVY15" s="376"/>
      <c r="MVZ15" s="376"/>
      <c r="MWA15" s="376"/>
      <c r="MWB15" s="376"/>
      <c r="MWC15" s="376"/>
      <c r="MWD15" s="376"/>
      <c r="MWE15" s="376"/>
      <c r="MWF15" s="376"/>
      <c r="MWG15" s="376"/>
      <c r="MWH15" s="376"/>
      <c r="MWI15" s="376"/>
      <c r="MWJ15" s="376"/>
      <c r="MWK15" s="376"/>
      <c r="MWL15" s="376"/>
      <c r="MWM15" s="376"/>
      <c r="MWN15" s="376"/>
      <c r="MWO15" s="376"/>
      <c r="MWP15" s="376"/>
      <c r="MWQ15" s="376"/>
      <c r="MWR15" s="376"/>
      <c r="MWS15" s="376"/>
      <c r="MWT15" s="376"/>
      <c r="MWU15" s="376"/>
      <c r="MWV15" s="376"/>
      <c r="MWW15" s="376"/>
      <c r="MWX15" s="376"/>
      <c r="MWY15" s="376"/>
      <c r="MWZ15" s="376"/>
      <c r="MXA15" s="376"/>
      <c r="MXB15" s="376"/>
      <c r="MXC15" s="376"/>
      <c r="MXD15" s="376"/>
      <c r="MXE15" s="376"/>
      <c r="MXF15" s="376"/>
      <c r="MXG15" s="376"/>
      <c r="MXH15" s="376"/>
      <c r="MXI15" s="376"/>
      <c r="MXJ15" s="376"/>
      <c r="MXK15" s="376"/>
      <c r="MXL15" s="376"/>
      <c r="MXM15" s="376"/>
      <c r="MXN15" s="376"/>
      <c r="MXO15" s="376"/>
      <c r="MXP15" s="376"/>
      <c r="MXQ15" s="376"/>
      <c r="MXR15" s="376"/>
      <c r="MXS15" s="376"/>
      <c r="MXT15" s="376"/>
      <c r="MXU15" s="376"/>
      <c r="MXV15" s="376"/>
      <c r="MXW15" s="376"/>
      <c r="MXX15" s="376"/>
      <c r="MXY15" s="376"/>
      <c r="MXZ15" s="376"/>
      <c r="MYA15" s="376"/>
      <c r="MYB15" s="376"/>
      <c r="MYC15" s="376"/>
      <c r="MYD15" s="376"/>
      <c r="MYE15" s="376"/>
      <c r="MYF15" s="376"/>
      <c r="MYG15" s="376"/>
      <c r="MYH15" s="376"/>
      <c r="MYI15" s="376"/>
      <c r="MYJ15" s="376"/>
      <c r="MYK15" s="376"/>
      <c r="MYL15" s="376"/>
      <c r="MYM15" s="376"/>
      <c r="MYN15" s="376"/>
      <c r="MYO15" s="376"/>
      <c r="MYP15" s="376"/>
      <c r="MYQ15" s="376"/>
      <c r="MYR15" s="376"/>
      <c r="MYS15" s="376"/>
      <c r="MYT15" s="376"/>
      <c r="MYU15" s="376"/>
      <c r="MYV15" s="376"/>
      <c r="MYW15" s="376"/>
      <c r="MYX15" s="376"/>
      <c r="MYY15" s="376"/>
      <c r="MYZ15" s="376"/>
      <c r="MZA15" s="376"/>
      <c r="MZB15" s="376"/>
      <c r="MZC15" s="376"/>
      <c r="MZD15" s="376"/>
      <c r="MZE15" s="376"/>
      <c r="MZF15" s="376"/>
      <c r="MZG15" s="376"/>
      <c r="MZH15" s="376"/>
      <c r="MZI15" s="376"/>
      <c r="MZJ15" s="376"/>
      <c r="MZK15" s="376"/>
      <c r="MZL15" s="376"/>
      <c r="MZM15" s="376"/>
      <c r="MZN15" s="376"/>
      <c r="MZO15" s="376"/>
      <c r="MZP15" s="376"/>
      <c r="MZQ15" s="376"/>
      <c r="MZR15" s="376"/>
      <c r="MZS15" s="376"/>
      <c r="MZT15" s="376"/>
      <c r="MZU15" s="376"/>
      <c r="MZV15" s="376"/>
      <c r="MZW15" s="376"/>
      <c r="MZX15" s="376"/>
      <c r="MZY15" s="376"/>
      <c r="MZZ15" s="376"/>
      <c r="NAA15" s="376"/>
      <c r="NAB15" s="376"/>
      <c r="NAC15" s="376"/>
      <c r="NAD15" s="376"/>
      <c r="NAE15" s="376"/>
      <c r="NAF15" s="376"/>
      <c r="NAG15" s="376"/>
      <c r="NAH15" s="376"/>
      <c r="NAI15" s="376"/>
      <c r="NAJ15" s="376"/>
      <c r="NAK15" s="376"/>
      <c r="NAL15" s="376"/>
      <c r="NAM15" s="376"/>
      <c r="NAN15" s="376"/>
      <c r="NAO15" s="376"/>
      <c r="NAP15" s="376"/>
      <c r="NAQ15" s="376"/>
      <c r="NAR15" s="376"/>
      <c r="NAS15" s="376"/>
      <c r="NAT15" s="376"/>
      <c r="NAU15" s="376"/>
      <c r="NAV15" s="376"/>
      <c r="NAW15" s="376"/>
      <c r="NAX15" s="376"/>
      <c r="NAY15" s="376"/>
      <c r="NAZ15" s="376"/>
      <c r="NBA15" s="376"/>
      <c r="NBB15" s="376"/>
      <c r="NBC15" s="376"/>
      <c r="NBD15" s="376"/>
      <c r="NBE15" s="376"/>
      <c r="NBF15" s="376"/>
      <c r="NBG15" s="376"/>
      <c r="NBH15" s="376"/>
      <c r="NBI15" s="376"/>
      <c r="NBJ15" s="376"/>
      <c r="NBK15" s="376"/>
      <c r="NBL15" s="376"/>
      <c r="NBM15" s="376"/>
      <c r="NBN15" s="376"/>
      <c r="NBO15" s="376"/>
      <c r="NBP15" s="376"/>
      <c r="NBQ15" s="376"/>
      <c r="NBR15" s="376"/>
      <c r="NBS15" s="376"/>
      <c r="NBT15" s="376"/>
      <c r="NBU15" s="376"/>
      <c r="NBV15" s="376"/>
      <c r="NBW15" s="376"/>
      <c r="NBX15" s="376"/>
      <c r="NBY15" s="376"/>
      <c r="NBZ15" s="376"/>
      <c r="NCA15" s="376"/>
      <c r="NCB15" s="376"/>
      <c r="NCC15" s="376"/>
      <c r="NCD15" s="376"/>
      <c r="NCE15" s="376"/>
      <c r="NCF15" s="376"/>
      <c r="NCG15" s="376"/>
      <c r="NCH15" s="376"/>
      <c r="NCI15" s="376"/>
      <c r="NCJ15" s="376"/>
      <c r="NCK15" s="376"/>
      <c r="NCL15" s="376"/>
      <c r="NCM15" s="376"/>
      <c r="NCN15" s="376"/>
      <c r="NCO15" s="376"/>
      <c r="NCP15" s="376"/>
      <c r="NCQ15" s="376"/>
      <c r="NCR15" s="376"/>
      <c r="NCS15" s="376"/>
      <c r="NCT15" s="376"/>
      <c r="NCU15" s="376"/>
      <c r="NCV15" s="376"/>
      <c r="NCW15" s="376"/>
      <c r="NCX15" s="376"/>
      <c r="NCY15" s="376"/>
      <c r="NCZ15" s="376"/>
      <c r="NDA15" s="376"/>
      <c r="NDB15" s="376"/>
      <c r="NDC15" s="376"/>
      <c r="NDD15" s="376"/>
      <c r="NDE15" s="376"/>
      <c r="NDF15" s="376"/>
      <c r="NDG15" s="376"/>
      <c r="NDH15" s="376"/>
      <c r="NDI15" s="376"/>
      <c r="NDJ15" s="376"/>
      <c r="NDK15" s="376"/>
      <c r="NDL15" s="376"/>
      <c r="NDM15" s="376"/>
      <c r="NDN15" s="376"/>
      <c r="NDO15" s="376"/>
      <c r="NDP15" s="376"/>
      <c r="NDQ15" s="376"/>
      <c r="NDR15" s="376"/>
      <c r="NDS15" s="376"/>
      <c r="NDT15" s="376"/>
      <c r="NDU15" s="376"/>
      <c r="NDV15" s="376"/>
      <c r="NDW15" s="376"/>
      <c r="NDX15" s="376"/>
      <c r="NDY15" s="376"/>
      <c r="NDZ15" s="376"/>
      <c r="NEA15" s="376"/>
      <c r="NEB15" s="376"/>
      <c r="NEC15" s="376"/>
      <c r="NED15" s="376"/>
      <c r="NEE15" s="376"/>
      <c r="NEF15" s="376"/>
      <c r="NEG15" s="376"/>
      <c r="NEH15" s="376"/>
      <c r="NEI15" s="376"/>
      <c r="NEJ15" s="376"/>
      <c r="NEK15" s="376"/>
      <c r="NEL15" s="376"/>
      <c r="NEM15" s="376"/>
      <c r="NEN15" s="376"/>
      <c r="NEO15" s="376"/>
      <c r="NEP15" s="376"/>
      <c r="NEQ15" s="376"/>
      <c r="NER15" s="376"/>
      <c r="NES15" s="376"/>
      <c r="NET15" s="376"/>
      <c r="NEU15" s="376"/>
      <c r="NEV15" s="376"/>
      <c r="NEW15" s="376"/>
      <c r="NEX15" s="376"/>
      <c r="NEY15" s="376"/>
      <c r="NEZ15" s="376"/>
      <c r="NFA15" s="376"/>
      <c r="NFB15" s="376"/>
      <c r="NFC15" s="376"/>
      <c r="NFD15" s="376"/>
      <c r="NFE15" s="376"/>
      <c r="NFF15" s="376"/>
      <c r="NFG15" s="376"/>
      <c r="NFH15" s="376"/>
      <c r="NFI15" s="376"/>
      <c r="NFJ15" s="376"/>
      <c r="NFK15" s="376"/>
      <c r="NFL15" s="376"/>
      <c r="NFM15" s="376"/>
      <c r="NFN15" s="376"/>
      <c r="NFO15" s="376"/>
      <c r="NFP15" s="376"/>
      <c r="NFQ15" s="376"/>
      <c r="NFR15" s="376"/>
      <c r="NFS15" s="376"/>
      <c r="NFT15" s="376"/>
      <c r="NFU15" s="376"/>
      <c r="NFV15" s="376"/>
      <c r="NFW15" s="376"/>
      <c r="NFX15" s="376"/>
      <c r="NFY15" s="376"/>
      <c r="NFZ15" s="376"/>
      <c r="NGA15" s="376"/>
      <c r="NGB15" s="376"/>
      <c r="NGC15" s="376"/>
      <c r="NGD15" s="376"/>
      <c r="NGE15" s="376"/>
      <c r="NGF15" s="376"/>
      <c r="NGG15" s="376"/>
      <c r="NGH15" s="376"/>
      <c r="NGI15" s="376"/>
      <c r="NGJ15" s="376"/>
      <c r="NGK15" s="376"/>
      <c r="NGL15" s="376"/>
      <c r="NGM15" s="376"/>
      <c r="NGN15" s="376"/>
      <c r="NGO15" s="376"/>
      <c r="NGP15" s="376"/>
      <c r="NGQ15" s="376"/>
      <c r="NGR15" s="376"/>
      <c r="NGS15" s="376"/>
      <c r="NGT15" s="376"/>
      <c r="NGU15" s="376"/>
      <c r="NGV15" s="376"/>
      <c r="NGW15" s="376"/>
      <c r="NGX15" s="376"/>
      <c r="NGY15" s="376"/>
      <c r="NGZ15" s="376"/>
      <c r="NHA15" s="376"/>
      <c r="NHB15" s="376"/>
      <c r="NHC15" s="376"/>
      <c r="NHD15" s="376"/>
      <c r="NHE15" s="376"/>
      <c r="NHF15" s="376"/>
      <c r="NHG15" s="376"/>
      <c r="NHH15" s="376"/>
      <c r="NHI15" s="376"/>
      <c r="NHJ15" s="376"/>
      <c r="NHK15" s="376"/>
      <c r="NHL15" s="376"/>
      <c r="NHM15" s="376"/>
      <c r="NHN15" s="376"/>
      <c r="NHO15" s="376"/>
      <c r="NHP15" s="376"/>
      <c r="NHQ15" s="376"/>
      <c r="NHR15" s="376"/>
      <c r="NHS15" s="376"/>
      <c r="NHT15" s="376"/>
      <c r="NHU15" s="376"/>
      <c r="NHV15" s="376"/>
      <c r="NHW15" s="376"/>
      <c r="NHX15" s="376"/>
      <c r="NHY15" s="376"/>
      <c r="NHZ15" s="376"/>
      <c r="NIA15" s="376"/>
      <c r="NIB15" s="376"/>
      <c r="NIC15" s="376"/>
      <c r="NID15" s="376"/>
      <c r="NIE15" s="376"/>
      <c r="NIF15" s="376"/>
      <c r="NIG15" s="376"/>
      <c r="NIH15" s="376"/>
      <c r="NII15" s="376"/>
      <c r="NIJ15" s="376"/>
      <c r="NIK15" s="376"/>
      <c r="NIL15" s="376"/>
      <c r="NIM15" s="376"/>
      <c r="NIN15" s="376"/>
      <c r="NIO15" s="376"/>
      <c r="NIP15" s="376"/>
      <c r="NIQ15" s="376"/>
      <c r="NIR15" s="376"/>
      <c r="NIS15" s="376"/>
      <c r="NIT15" s="376"/>
      <c r="NIU15" s="376"/>
      <c r="NIV15" s="376"/>
      <c r="NIW15" s="376"/>
      <c r="NIX15" s="376"/>
      <c r="NIY15" s="376"/>
      <c r="NIZ15" s="376"/>
      <c r="NJA15" s="376"/>
      <c r="NJB15" s="376"/>
      <c r="NJC15" s="376"/>
      <c r="NJD15" s="376"/>
      <c r="NJE15" s="376"/>
      <c r="NJF15" s="376"/>
      <c r="NJG15" s="376"/>
      <c r="NJH15" s="376"/>
      <c r="NJI15" s="376"/>
      <c r="NJJ15" s="376"/>
      <c r="NJK15" s="376"/>
      <c r="NJL15" s="376"/>
      <c r="NJM15" s="376"/>
      <c r="NJN15" s="376"/>
      <c r="NJO15" s="376"/>
      <c r="NJP15" s="376"/>
      <c r="NJQ15" s="376"/>
      <c r="NJR15" s="376"/>
      <c r="NJS15" s="376"/>
      <c r="NJT15" s="376"/>
      <c r="NJU15" s="376"/>
      <c r="NJV15" s="376"/>
      <c r="NJW15" s="376"/>
      <c r="NJX15" s="376"/>
      <c r="NJY15" s="376"/>
      <c r="NJZ15" s="376"/>
      <c r="NKA15" s="376"/>
      <c r="NKB15" s="376"/>
      <c r="NKC15" s="376"/>
      <c r="NKD15" s="376"/>
      <c r="NKE15" s="376"/>
      <c r="NKF15" s="376"/>
      <c r="NKG15" s="376"/>
      <c r="NKH15" s="376"/>
      <c r="NKI15" s="376"/>
      <c r="NKJ15" s="376"/>
      <c r="NKK15" s="376"/>
      <c r="NKL15" s="376"/>
      <c r="NKM15" s="376"/>
      <c r="NKN15" s="376"/>
      <c r="NKO15" s="376"/>
      <c r="NKP15" s="376"/>
      <c r="NKQ15" s="376"/>
      <c r="NKR15" s="376"/>
      <c r="NKS15" s="376"/>
      <c r="NKT15" s="376"/>
      <c r="NKU15" s="376"/>
      <c r="NKV15" s="376"/>
      <c r="NKW15" s="376"/>
      <c r="NKX15" s="376"/>
      <c r="NKY15" s="376"/>
      <c r="NKZ15" s="376"/>
      <c r="NLA15" s="376"/>
      <c r="NLB15" s="376"/>
      <c r="NLC15" s="376"/>
      <c r="NLD15" s="376"/>
      <c r="NLE15" s="376"/>
      <c r="NLF15" s="376"/>
      <c r="NLG15" s="376"/>
      <c r="NLH15" s="376"/>
      <c r="NLI15" s="376"/>
      <c r="NLJ15" s="376"/>
      <c r="NLK15" s="376"/>
      <c r="NLL15" s="376"/>
      <c r="NLM15" s="376"/>
      <c r="NLN15" s="376"/>
      <c r="NLO15" s="376"/>
      <c r="NLP15" s="376"/>
      <c r="NLQ15" s="376"/>
      <c r="NLR15" s="376"/>
      <c r="NLS15" s="376"/>
      <c r="NLT15" s="376"/>
      <c r="NLU15" s="376"/>
      <c r="NLV15" s="376"/>
      <c r="NLW15" s="376"/>
      <c r="NLX15" s="376"/>
      <c r="NLY15" s="376"/>
      <c r="NLZ15" s="376"/>
      <c r="NMA15" s="376"/>
      <c r="NMB15" s="376"/>
      <c r="NMC15" s="376"/>
      <c r="NMD15" s="376"/>
      <c r="NME15" s="376"/>
      <c r="NMF15" s="376"/>
      <c r="NMG15" s="376"/>
      <c r="NMH15" s="376"/>
      <c r="NMI15" s="376"/>
      <c r="NMJ15" s="376"/>
      <c r="NMK15" s="376"/>
      <c r="NML15" s="376"/>
      <c r="NMM15" s="376"/>
      <c r="NMN15" s="376"/>
      <c r="NMO15" s="376"/>
      <c r="NMP15" s="376"/>
      <c r="NMQ15" s="376"/>
      <c r="NMR15" s="376"/>
      <c r="NMS15" s="376"/>
      <c r="NMT15" s="376"/>
      <c r="NMU15" s="376"/>
      <c r="NMV15" s="376"/>
      <c r="NMW15" s="376"/>
      <c r="NMX15" s="376"/>
      <c r="NMY15" s="376"/>
      <c r="NMZ15" s="376"/>
      <c r="NNA15" s="376"/>
      <c r="NNB15" s="376"/>
      <c r="NNC15" s="376"/>
      <c r="NND15" s="376"/>
      <c r="NNE15" s="376"/>
      <c r="NNF15" s="376"/>
      <c r="NNG15" s="376"/>
      <c r="NNH15" s="376"/>
      <c r="NNI15" s="376"/>
      <c r="NNJ15" s="376"/>
      <c r="NNK15" s="376"/>
      <c r="NNL15" s="376"/>
      <c r="NNM15" s="376"/>
      <c r="NNN15" s="376"/>
      <c r="NNO15" s="376"/>
      <c r="NNP15" s="376"/>
      <c r="NNQ15" s="376"/>
      <c r="NNR15" s="376"/>
      <c r="NNS15" s="376"/>
      <c r="NNT15" s="376"/>
      <c r="NNU15" s="376"/>
      <c r="NNV15" s="376"/>
      <c r="NNW15" s="376"/>
      <c r="NNX15" s="376"/>
      <c r="NNY15" s="376"/>
      <c r="NNZ15" s="376"/>
      <c r="NOA15" s="376"/>
      <c r="NOB15" s="376"/>
      <c r="NOC15" s="376"/>
      <c r="NOD15" s="376"/>
      <c r="NOE15" s="376"/>
      <c r="NOF15" s="376"/>
      <c r="NOG15" s="376"/>
      <c r="NOH15" s="376"/>
      <c r="NOI15" s="376"/>
      <c r="NOJ15" s="376"/>
      <c r="NOK15" s="376"/>
      <c r="NOL15" s="376"/>
      <c r="NOM15" s="376"/>
      <c r="NON15" s="376"/>
      <c r="NOO15" s="376"/>
      <c r="NOP15" s="376"/>
      <c r="NOQ15" s="376"/>
      <c r="NOR15" s="376"/>
      <c r="NOS15" s="376"/>
      <c r="NOT15" s="376"/>
      <c r="NOU15" s="376"/>
      <c r="NOV15" s="376"/>
      <c r="NOW15" s="376"/>
      <c r="NOX15" s="376"/>
      <c r="NOY15" s="376"/>
      <c r="NOZ15" s="376"/>
      <c r="NPA15" s="376"/>
      <c r="NPB15" s="376"/>
      <c r="NPC15" s="376"/>
      <c r="NPD15" s="376"/>
      <c r="NPE15" s="376"/>
      <c r="NPF15" s="376"/>
      <c r="NPG15" s="376"/>
      <c r="NPH15" s="376"/>
      <c r="NPI15" s="376"/>
      <c r="NPJ15" s="376"/>
      <c r="NPK15" s="376"/>
      <c r="NPL15" s="376"/>
      <c r="NPM15" s="376"/>
      <c r="NPN15" s="376"/>
      <c r="NPO15" s="376"/>
      <c r="NPP15" s="376"/>
      <c r="NPQ15" s="376"/>
      <c r="NPR15" s="376"/>
      <c r="NPS15" s="376"/>
      <c r="NPT15" s="376"/>
      <c r="NPU15" s="376"/>
      <c r="NPV15" s="376"/>
      <c r="NPW15" s="376"/>
      <c r="NPX15" s="376"/>
      <c r="NPY15" s="376"/>
      <c r="NPZ15" s="376"/>
      <c r="NQA15" s="376"/>
      <c r="NQB15" s="376"/>
      <c r="NQC15" s="376"/>
      <c r="NQD15" s="376"/>
      <c r="NQE15" s="376"/>
      <c r="NQF15" s="376"/>
      <c r="NQG15" s="376"/>
      <c r="NQH15" s="376"/>
      <c r="NQI15" s="376"/>
      <c r="NQJ15" s="376"/>
      <c r="NQK15" s="376"/>
      <c r="NQL15" s="376"/>
      <c r="NQM15" s="376"/>
      <c r="NQN15" s="376"/>
      <c r="NQO15" s="376"/>
      <c r="NQP15" s="376"/>
      <c r="NQQ15" s="376"/>
      <c r="NQR15" s="376"/>
      <c r="NQS15" s="376"/>
      <c r="NQT15" s="376"/>
      <c r="NQU15" s="376"/>
      <c r="NQV15" s="376"/>
      <c r="NQW15" s="376"/>
      <c r="NQX15" s="376"/>
      <c r="NQY15" s="376"/>
      <c r="NQZ15" s="376"/>
      <c r="NRA15" s="376"/>
      <c r="NRB15" s="376"/>
      <c r="NRC15" s="376"/>
      <c r="NRD15" s="376"/>
      <c r="NRE15" s="376"/>
      <c r="NRF15" s="376"/>
      <c r="NRG15" s="376"/>
      <c r="NRH15" s="376"/>
      <c r="NRI15" s="376"/>
      <c r="NRJ15" s="376"/>
      <c r="NRK15" s="376"/>
      <c r="NRL15" s="376"/>
      <c r="NRM15" s="376"/>
      <c r="NRN15" s="376"/>
      <c r="NRO15" s="376"/>
      <c r="NRP15" s="376"/>
      <c r="NRQ15" s="376"/>
      <c r="NRR15" s="376"/>
      <c r="NRS15" s="376"/>
      <c r="NRT15" s="376"/>
      <c r="NRU15" s="376"/>
      <c r="NRV15" s="376"/>
      <c r="NRW15" s="376"/>
      <c r="NRX15" s="376"/>
      <c r="NRY15" s="376"/>
      <c r="NRZ15" s="376"/>
      <c r="NSA15" s="376"/>
      <c r="NSB15" s="376"/>
      <c r="NSC15" s="376"/>
      <c r="NSD15" s="376"/>
      <c r="NSE15" s="376"/>
      <c r="NSF15" s="376"/>
      <c r="NSG15" s="376"/>
      <c r="NSH15" s="376"/>
      <c r="NSI15" s="376"/>
      <c r="NSJ15" s="376"/>
      <c r="NSK15" s="376"/>
      <c r="NSL15" s="376"/>
      <c r="NSM15" s="376"/>
      <c r="NSN15" s="376"/>
      <c r="NSO15" s="376"/>
      <c r="NSP15" s="376"/>
      <c r="NSQ15" s="376"/>
      <c r="NSR15" s="376"/>
      <c r="NSS15" s="376"/>
      <c r="NST15" s="376"/>
      <c r="NSU15" s="376"/>
      <c r="NSV15" s="376"/>
      <c r="NSW15" s="376"/>
      <c r="NSX15" s="376"/>
      <c r="NSY15" s="376"/>
      <c r="NSZ15" s="376"/>
      <c r="NTA15" s="376"/>
      <c r="NTB15" s="376"/>
      <c r="NTC15" s="376"/>
      <c r="NTD15" s="376"/>
      <c r="NTE15" s="376"/>
      <c r="NTF15" s="376"/>
      <c r="NTG15" s="376"/>
      <c r="NTH15" s="376"/>
      <c r="NTI15" s="376"/>
      <c r="NTJ15" s="376"/>
      <c r="NTK15" s="376"/>
      <c r="NTL15" s="376"/>
      <c r="NTM15" s="376"/>
      <c r="NTN15" s="376"/>
      <c r="NTO15" s="376"/>
      <c r="NTP15" s="376"/>
      <c r="NTQ15" s="376"/>
      <c r="NTR15" s="376"/>
      <c r="NTS15" s="376"/>
      <c r="NTT15" s="376"/>
      <c r="NTU15" s="376"/>
      <c r="NTV15" s="376"/>
      <c r="NTW15" s="376"/>
      <c r="NTX15" s="376"/>
      <c r="NTY15" s="376"/>
      <c r="NTZ15" s="376"/>
      <c r="NUA15" s="376"/>
      <c r="NUB15" s="376"/>
      <c r="NUC15" s="376"/>
      <c r="NUD15" s="376"/>
      <c r="NUE15" s="376"/>
      <c r="NUF15" s="376"/>
      <c r="NUG15" s="376"/>
      <c r="NUH15" s="376"/>
      <c r="NUI15" s="376"/>
      <c r="NUJ15" s="376"/>
      <c r="NUK15" s="376"/>
      <c r="NUL15" s="376"/>
      <c r="NUM15" s="376"/>
      <c r="NUN15" s="376"/>
      <c r="NUO15" s="376"/>
      <c r="NUP15" s="376"/>
      <c r="NUQ15" s="376"/>
      <c r="NUR15" s="376"/>
      <c r="NUS15" s="376"/>
      <c r="NUT15" s="376"/>
      <c r="NUU15" s="376"/>
      <c r="NUV15" s="376"/>
      <c r="NUW15" s="376"/>
      <c r="NUX15" s="376"/>
      <c r="NUY15" s="376"/>
      <c r="NUZ15" s="376"/>
      <c r="NVA15" s="376"/>
      <c r="NVB15" s="376"/>
      <c r="NVC15" s="376"/>
      <c r="NVD15" s="376"/>
      <c r="NVE15" s="376"/>
      <c r="NVF15" s="376"/>
      <c r="NVG15" s="376"/>
      <c r="NVH15" s="376"/>
      <c r="NVI15" s="376"/>
      <c r="NVJ15" s="376"/>
      <c r="NVK15" s="376"/>
      <c r="NVL15" s="376"/>
      <c r="NVM15" s="376"/>
      <c r="NVN15" s="376"/>
      <c r="NVO15" s="376"/>
      <c r="NVP15" s="376"/>
      <c r="NVQ15" s="376"/>
      <c r="NVR15" s="376"/>
      <c r="NVS15" s="376"/>
      <c r="NVT15" s="376"/>
      <c r="NVU15" s="376"/>
      <c r="NVV15" s="376"/>
      <c r="NVW15" s="376"/>
      <c r="NVX15" s="376"/>
      <c r="NVY15" s="376"/>
      <c r="NVZ15" s="376"/>
      <c r="NWA15" s="376"/>
      <c r="NWB15" s="376"/>
      <c r="NWC15" s="376"/>
      <c r="NWD15" s="376"/>
      <c r="NWE15" s="376"/>
      <c r="NWF15" s="376"/>
      <c r="NWG15" s="376"/>
      <c r="NWH15" s="376"/>
      <c r="NWI15" s="376"/>
      <c r="NWJ15" s="376"/>
      <c r="NWK15" s="376"/>
      <c r="NWL15" s="376"/>
      <c r="NWM15" s="376"/>
      <c r="NWN15" s="376"/>
      <c r="NWO15" s="376"/>
      <c r="NWP15" s="376"/>
      <c r="NWQ15" s="376"/>
      <c r="NWR15" s="376"/>
      <c r="NWS15" s="376"/>
      <c r="NWT15" s="376"/>
      <c r="NWU15" s="376"/>
      <c r="NWV15" s="376"/>
      <c r="NWW15" s="376"/>
      <c r="NWX15" s="376"/>
      <c r="NWY15" s="376"/>
      <c r="NWZ15" s="376"/>
      <c r="NXA15" s="376"/>
      <c r="NXB15" s="376"/>
      <c r="NXC15" s="376"/>
      <c r="NXD15" s="376"/>
      <c r="NXE15" s="376"/>
      <c r="NXF15" s="376"/>
      <c r="NXG15" s="376"/>
      <c r="NXH15" s="376"/>
      <c r="NXI15" s="376"/>
      <c r="NXJ15" s="376"/>
      <c r="NXK15" s="376"/>
      <c r="NXL15" s="376"/>
      <c r="NXM15" s="376"/>
      <c r="NXN15" s="376"/>
      <c r="NXO15" s="376"/>
      <c r="NXP15" s="376"/>
      <c r="NXQ15" s="376"/>
      <c r="NXR15" s="376"/>
      <c r="NXS15" s="376"/>
      <c r="NXT15" s="376"/>
      <c r="NXU15" s="376"/>
      <c r="NXV15" s="376"/>
      <c r="NXW15" s="376"/>
      <c r="NXX15" s="376"/>
      <c r="NXY15" s="376"/>
      <c r="NXZ15" s="376"/>
      <c r="NYA15" s="376"/>
      <c r="NYB15" s="376"/>
      <c r="NYC15" s="376"/>
      <c r="NYD15" s="376"/>
      <c r="NYE15" s="376"/>
      <c r="NYF15" s="376"/>
      <c r="NYG15" s="376"/>
      <c r="NYH15" s="376"/>
      <c r="NYI15" s="376"/>
      <c r="NYJ15" s="376"/>
      <c r="NYK15" s="376"/>
      <c r="NYL15" s="376"/>
      <c r="NYM15" s="376"/>
      <c r="NYN15" s="376"/>
      <c r="NYO15" s="376"/>
      <c r="NYP15" s="376"/>
      <c r="NYQ15" s="376"/>
      <c r="NYR15" s="376"/>
      <c r="NYS15" s="376"/>
      <c r="NYT15" s="376"/>
      <c r="NYU15" s="376"/>
      <c r="NYV15" s="376"/>
      <c r="NYW15" s="376"/>
      <c r="NYX15" s="376"/>
      <c r="NYY15" s="376"/>
      <c r="NYZ15" s="376"/>
      <c r="NZA15" s="376"/>
      <c r="NZB15" s="376"/>
      <c r="NZC15" s="376"/>
      <c r="NZD15" s="376"/>
      <c r="NZE15" s="376"/>
      <c r="NZF15" s="376"/>
      <c r="NZG15" s="376"/>
      <c r="NZH15" s="376"/>
      <c r="NZI15" s="376"/>
      <c r="NZJ15" s="376"/>
      <c r="NZK15" s="376"/>
      <c r="NZL15" s="376"/>
      <c r="NZM15" s="376"/>
      <c r="NZN15" s="376"/>
      <c r="NZO15" s="376"/>
      <c r="NZP15" s="376"/>
      <c r="NZQ15" s="376"/>
      <c r="NZR15" s="376"/>
      <c r="NZS15" s="376"/>
      <c r="NZT15" s="376"/>
      <c r="NZU15" s="376"/>
      <c r="NZV15" s="376"/>
      <c r="NZW15" s="376"/>
      <c r="NZX15" s="376"/>
      <c r="NZY15" s="376"/>
      <c r="NZZ15" s="376"/>
      <c r="OAA15" s="376"/>
      <c r="OAB15" s="376"/>
      <c r="OAC15" s="376"/>
      <c r="OAD15" s="376"/>
      <c r="OAE15" s="376"/>
      <c r="OAF15" s="376"/>
      <c r="OAG15" s="376"/>
      <c r="OAH15" s="376"/>
      <c r="OAI15" s="376"/>
      <c r="OAJ15" s="376"/>
      <c r="OAK15" s="376"/>
      <c r="OAL15" s="376"/>
      <c r="OAM15" s="376"/>
      <c r="OAN15" s="376"/>
      <c r="OAO15" s="376"/>
      <c r="OAP15" s="376"/>
      <c r="OAQ15" s="376"/>
      <c r="OAR15" s="376"/>
      <c r="OAS15" s="376"/>
      <c r="OAT15" s="376"/>
      <c r="OAU15" s="376"/>
      <c r="OAV15" s="376"/>
      <c r="OAW15" s="376"/>
      <c r="OAX15" s="376"/>
      <c r="OAY15" s="376"/>
      <c r="OAZ15" s="376"/>
      <c r="OBA15" s="376"/>
      <c r="OBB15" s="376"/>
      <c r="OBC15" s="376"/>
      <c r="OBD15" s="376"/>
      <c r="OBE15" s="376"/>
      <c r="OBF15" s="376"/>
      <c r="OBG15" s="376"/>
      <c r="OBH15" s="376"/>
      <c r="OBI15" s="376"/>
      <c r="OBJ15" s="376"/>
      <c r="OBK15" s="376"/>
      <c r="OBL15" s="376"/>
      <c r="OBM15" s="376"/>
      <c r="OBN15" s="376"/>
      <c r="OBO15" s="376"/>
      <c r="OBP15" s="376"/>
      <c r="OBQ15" s="376"/>
      <c r="OBR15" s="376"/>
      <c r="OBS15" s="376"/>
      <c r="OBT15" s="376"/>
      <c r="OBU15" s="376"/>
      <c r="OBV15" s="376"/>
      <c r="OBW15" s="376"/>
      <c r="OBX15" s="376"/>
      <c r="OBY15" s="376"/>
      <c r="OBZ15" s="376"/>
      <c r="OCA15" s="376"/>
      <c r="OCB15" s="376"/>
      <c r="OCC15" s="376"/>
      <c r="OCD15" s="376"/>
      <c r="OCE15" s="376"/>
      <c r="OCF15" s="376"/>
      <c r="OCG15" s="376"/>
      <c r="OCH15" s="376"/>
      <c r="OCI15" s="376"/>
      <c r="OCJ15" s="376"/>
      <c r="OCK15" s="376"/>
      <c r="OCL15" s="376"/>
      <c r="OCM15" s="376"/>
      <c r="OCN15" s="376"/>
      <c r="OCO15" s="376"/>
      <c r="OCP15" s="376"/>
      <c r="OCQ15" s="376"/>
      <c r="OCR15" s="376"/>
      <c r="OCS15" s="376"/>
      <c r="OCT15" s="376"/>
      <c r="OCU15" s="376"/>
      <c r="OCV15" s="376"/>
      <c r="OCW15" s="376"/>
      <c r="OCX15" s="376"/>
      <c r="OCY15" s="376"/>
      <c r="OCZ15" s="376"/>
      <c r="ODA15" s="376"/>
      <c r="ODB15" s="376"/>
      <c r="ODC15" s="376"/>
      <c r="ODD15" s="376"/>
      <c r="ODE15" s="376"/>
      <c r="ODF15" s="376"/>
      <c r="ODG15" s="376"/>
      <c r="ODH15" s="376"/>
      <c r="ODI15" s="376"/>
      <c r="ODJ15" s="376"/>
      <c r="ODK15" s="376"/>
      <c r="ODL15" s="376"/>
      <c r="ODM15" s="376"/>
      <c r="ODN15" s="376"/>
      <c r="ODO15" s="376"/>
      <c r="ODP15" s="376"/>
      <c r="ODQ15" s="376"/>
      <c r="ODR15" s="376"/>
      <c r="ODS15" s="376"/>
      <c r="ODT15" s="376"/>
      <c r="ODU15" s="376"/>
      <c r="ODV15" s="376"/>
      <c r="ODW15" s="376"/>
      <c r="ODX15" s="376"/>
      <c r="ODY15" s="376"/>
      <c r="ODZ15" s="376"/>
      <c r="OEA15" s="376"/>
      <c r="OEB15" s="376"/>
      <c r="OEC15" s="376"/>
      <c r="OED15" s="376"/>
      <c r="OEE15" s="376"/>
      <c r="OEF15" s="376"/>
      <c r="OEG15" s="376"/>
      <c r="OEH15" s="376"/>
      <c r="OEI15" s="376"/>
      <c r="OEJ15" s="376"/>
      <c r="OEK15" s="376"/>
      <c r="OEL15" s="376"/>
      <c r="OEM15" s="376"/>
      <c r="OEN15" s="376"/>
      <c r="OEO15" s="376"/>
      <c r="OEP15" s="376"/>
      <c r="OEQ15" s="376"/>
      <c r="OER15" s="376"/>
      <c r="OES15" s="376"/>
      <c r="OET15" s="376"/>
      <c r="OEU15" s="376"/>
      <c r="OEV15" s="376"/>
      <c r="OEW15" s="376"/>
      <c r="OEX15" s="376"/>
      <c r="OEY15" s="376"/>
      <c r="OEZ15" s="376"/>
      <c r="OFA15" s="376"/>
      <c r="OFB15" s="376"/>
      <c r="OFC15" s="376"/>
      <c r="OFD15" s="376"/>
      <c r="OFE15" s="376"/>
      <c r="OFF15" s="376"/>
      <c r="OFG15" s="376"/>
      <c r="OFH15" s="376"/>
      <c r="OFI15" s="376"/>
      <c r="OFJ15" s="376"/>
      <c r="OFK15" s="376"/>
      <c r="OFL15" s="376"/>
      <c r="OFM15" s="376"/>
      <c r="OFN15" s="376"/>
      <c r="OFO15" s="376"/>
      <c r="OFP15" s="376"/>
      <c r="OFQ15" s="376"/>
      <c r="OFR15" s="376"/>
      <c r="OFS15" s="376"/>
      <c r="OFT15" s="376"/>
      <c r="OFU15" s="376"/>
      <c r="OFV15" s="376"/>
      <c r="OFW15" s="376"/>
      <c r="OFX15" s="376"/>
      <c r="OFY15" s="376"/>
      <c r="OFZ15" s="376"/>
      <c r="OGA15" s="376"/>
      <c r="OGB15" s="376"/>
      <c r="OGC15" s="376"/>
      <c r="OGD15" s="376"/>
      <c r="OGE15" s="376"/>
      <c r="OGF15" s="376"/>
      <c r="OGG15" s="376"/>
      <c r="OGH15" s="376"/>
      <c r="OGI15" s="376"/>
      <c r="OGJ15" s="376"/>
      <c r="OGK15" s="376"/>
      <c r="OGL15" s="376"/>
      <c r="OGM15" s="376"/>
      <c r="OGN15" s="376"/>
      <c r="OGO15" s="376"/>
      <c r="OGP15" s="376"/>
      <c r="OGQ15" s="376"/>
      <c r="OGR15" s="376"/>
      <c r="OGS15" s="376"/>
      <c r="OGT15" s="376"/>
      <c r="OGU15" s="376"/>
      <c r="OGV15" s="376"/>
      <c r="OGW15" s="376"/>
      <c r="OGX15" s="376"/>
      <c r="OGY15" s="376"/>
      <c r="OGZ15" s="376"/>
      <c r="OHA15" s="376"/>
      <c r="OHB15" s="376"/>
      <c r="OHC15" s="376"/>
      <c r="OHD15" s="376"/>
      <c r="OHE15" s="376"/>
      <c r="OHF15" s="376"/>
      <c r="OHG15" s="376"/>
      <c r="OHH15" s="376"/>
      <c r="OHI15" s="376"/>
      <c r="OHJ15" s="376"/>
      <c r="OHK15" s="376"/>
      <c r="OHL15" s="376"/>
      <c r="OHM15" s="376"/>
      <c r="OHN15" s="376"/>
      <c r="OHO15" s="376"/>
      <c r="OHP15" s="376"/>
      <c r="OHQ15" s="376"/>
      <c r="OHR15" s="376"/>
      <c r="OHS15" s="376"/>
      <c r="OHT15" s="376"/>
      <c r="OHU15" s="376"/>
      <c r="OHV15" s="376"/>
      <c r="OHW15" s="376"/>
      <c r="OHX15" s="376"/>
      <c r="OHY15" s="376"/>
      <c r="OHZ15" s="376"/>
      <c r="OIA15" s="376"/>
      <c r="OIB15" s="376"/>
      <c r="OIC15" s="376"/>
      <c r="OID15" s="376"/>
      <c r="OIE15" s="376"/>
      <c r="OIF15" s="376"/>
      <c r="OIG15" s="376"/>
      <c r="OIH15" s="376"/>
      <c r="OII15" s="376"/>
      <c r="OIJ15" s="376"/>
      <c r="OIK15" s="376"/>
      <c r="OIL15" s="376"/>
      <c r="OIM15" s="376"/>
      <c r="OIN15" s="376"/>
      <c r="OIO15" s="376"/>
      <c r="OIP15" s="376"/>
      <c r="OIQ15" s="376"/>
      <c r="OIR15" s="376"/>
      <c r="OIS15" s="376"/>
      <c r="OIT15" s="376"/>
      <c r="OIU15" s="376"/>
      <c r="OIV15" s="376"/>
      <c r="OIW15" s="376"/>
      <c r="OIX15" s="376"/>
      <c r="OIY15" s="376"/>
      <c r="OIZ15" s="376"/>
      <c r="OJA15" s="376"/>
      <c r="OJB15" s="376"/>
      <c r="OJC15" s="376"/>
      <c r="OJD15" s="376"/>
      <c r="OJE15" s="376"/>
      <c r="OJF15" s="376"/>
      <c r="OJG15" s="376"/>
      <c r="OJH15" s="376"/>
      <c r="OJI15" s="376"/>
      <c r="OJJ15" s="376"/>
      <c r="OJK15" s="376"/>
      <c r="OJL15" s="376"/>
      <c r="OJM15" s="376"/>
      <c r="OJN15" s="376"/>
      <c r="OJO15" s="376"/>
      <c r="OJP15" s="376"/>
      <c r="OJQ15" s="376"/>
      <c r="OJR15" s="376"/>
      <c r="OJS15" s="376"/>
      <c r="OJT15" s="376"/>
      <c r="OJU15" s="376"/>
      <c r="OJV15" s="376"/>
      <c r="OJW15" s="376"/>
      <c r="OJX15" s="376"/>
      <c r="OJY15" s="376"/>
      <c r="OJZ15" s="376"/>
      <c r="OKA15" s="376"/>
      <c r="OKB15" s="376"/>
      <c r="OKC15" s="376"/>
      <c r="OKD15" s="376"/>
      <c r="OKE15" s="376"/>
      <c r="OKF15" s="376"/>
      <c r="OKG15" s="376"/>
      <c r="OKH15" s="376"/>
      <c r="OKI15" s="376"/>
      <c r="OKJ15" s="376"/>
      <c r="OKK15" s="376"/>
      <c r="OKL15" s="376"/>
      <c r="OKM15" s="376"/>
      <c r="OKN15" s="376"/>
      <c r="OKO15" s="376"/>
      <c r="OKP15" s="376"/>
      <c r="OKQ15" s="376"/>
      <c r="OKR15" s="376"/>
      <c r="OKS15" s="376"/>
      <c r="OKT15" s="376"/>
      <c r="OKU15" s="376"/>
      <c r="OKV15" s="376"/>
      <c r="OKW15" s="376"/>
      <c r="OKX15" s="376"/>
      <c r="OKY15" s="376"/>
      <c r="OKZ15" s="376"/>
      <c r="OLA15" s="376"/>
      <c r="OLB15" s="376"/>
      <c r="OLC15" s="376"/>
      <c r="OLD15" s="376"/>
      <c r="OLE15" s="376"/>
      <c r="OLF15" s="376"/>
      <c r="OLG15" s="376"/>
      <c r="OLH15" s="376"/>
      <c r="OLI15" s="376"/>
      <c r="OLJ15" s="376"/>
      <c r="OLK15" s="376"/>
      <c r="OLL15" s="376"/>
      <c r="OLM15" s="376"/>
      <c r="OLN15" s="376"/>
      <c r="OLO15" s="376"/>
      <c r="OLP15" s="376"/>
      <c r="OLQ15" s="376"/>
      <c r="OLR15" s="376"/>
      <c r="OLS15" s="376"/>
      <c r="OLT15" s="376"/>
      <c r="OLU15" s="376"/>
      <c r="OLV15" s="376"/>
      <c r="OLW15" s="376"/>
      <c r="OLX15" s="376"/>
      <c r="OLY15" s="376"/>
      <c r="OLZ15" s="376"/>
      <c r="OMA15" s="376"/>
      <c r="OMB15" s="376"/>
      <c r="OMC15" s="376"/>
      <c r="OMD15" s="376"/>
      <c r="OME15" s="376"/>
      <c r="OMF15" s="376"/>
      <c r="OMG15" s="376"/>
      <c r="OMH15" s="376"/>
      <c r="OMI15" s="376"/>
      <c r="OMJ15" s="376"/>
      <c r="OMK15" s="376"/>
      <c r="OML15" s="376"/>
      <c r="OMM15" s="376"/>
      <c r="OMN15" s="376"/>
      <c r="OMO15" s="376"/>
      <c r="OMP15" s="376"/>
      <c r="OMQ15" s="376"/>
      <c r="OMR15" s="376"/>
      <c r="OMS15" s="376"/>
      <c r="OMT15" s="376"/>
      <c r="OMU15" s="376"/>
      <c r="OMV15" s="376"/>
      <c r="OMW15" s="376"/>
      <c r="OMX15" s="376"/>
      <c r="OMY15" s="376"/>
      <c r="OMZ15" s="376"/>
      <c r="ONA15" s="376"/>
      <c r="ONB15" s="376"/>
      <c r="ONC15" s="376"/>
      <c r="OND15" s="376"/>
      <c r="ONE15" s="376"/>
      <c r="ONF15" s="376"/>
      <c r="ONG15" s="376"/>
      <c r="ONH15" s="376"/>
      <c r="ONI15" s="376"/>
      <c r="ONJ15" s="376"/>
      <c r="ONK15" s="376"/>
      <c r="ONL15" s="376"/>
      <c r="ONM15" s="376"/>
      <c r="ONN15" s="376"/>
      <c r="ONO15" s="376"/>
      <c r="ONP15" s="376"/>
      <c r="ONQ15" s="376"/>
      <c r="ONR15" s="376"/>
      <c r="ONS15" s="376"/>
      <c r="ONT15" s="376"/>
      <c r="ONU15" s="376"/>
      <c r="ONV15" s="376"/>
      <c r="ONW15" s="376"/>
      <c r="ONX15" s="376"/>
      <c r="ONY15" s="376"/>
      <c r="ONZ15" s="376"/>
      <c r="OOA15" s="376"/>
      <c r="OOB15" s="376"/>
      <c r="OOC15" s="376"/>
      <c r="OOD15" s="376"/>
      <c r="OOE15" s="376"/>
      <c r="OOF15" s="376"/>
      <c r="OOG15" s="376"/>
      <c r="OOH15" s="376"/>
      <c r="OOI15" s="376"/>
      <c r="OOJ15" s="376"/>
      <c r="OOK15" s="376"/>
      <c r="OOL15" s="376"/>
      <c r="OOM15" s="376"/>
      <c r="OON15" s="376"/>
      <c r="OOO15" s="376"/>
      <c r="OOP15" s="376"/>
      <c r="OOQ15" s="376"/>
      <c r="OOR15" s="376"/>
      <c r="OOS15" s="376"/>
      <c r="OOT15" s="376"/>
      <c r="OOU15" s="376"/>
      <c r="OOV15" s="376"/>
      <c r="OOW15" s="376"/>
      <c r="OOX15" s="376"/>
      <c r="OOY15" s="376"/>
      <c r="OOZ15" s="376"/>
      <c r="OPA15" s="376"/>
      <c r="OPB15" s="376"/>
      <c r="OPC15" s="376"/>
      <c r="OPD15" s="376"/>
      <c r="OPE15" s="376"/>
      <c r="OPF15" s="376"/>
      <c r="OPG15" s="376"/>
      <c r="OPH15" s="376"/>
      <c r="OPI15" s="376"/>
      <c r="OPJ15" s="376"/>
      <c r="OPK15" s="376"/>
      <c r="OPL15" s="376"/>
      <c r="OPM15" s="376"/>
      <c r="OPN15" s="376"/>
      <c r="OPO15" s="376"/>
      <c r="OPP15" s="376"/>
      <c r="OPQ15" s="376"/>
      <c r="OPR15" s="376"/>
      <c r="OPS15" s="376"/>
      <c r="OPT15" s="376"/>
      <c r="OPU15" s="376"/>
      <c r="OPV15" s="376"/>
      <c r="OPW15" s="376"/>
      <c r="OPX15" s="376"/>
      <c r="OPY15" s="376"/>
      <c r="OPZ15" s="376"/>
      <c r="OQA15" s="376"/>
      <c r="OQB15" s="376"/>
      <c r="OQC15" s="376"/>
      <c r="OQD15" s="376"/>
      <c r="OQE15" s="376"/>
      <c r="OQF15" s="376"/>
      <c r="OQG15" s="376"/>
      <c r="OQH15" s="376"/>
      <c r="OQI15" s="376"/>
      <c r="OQJ15" s="376"/>
      <c r="OQK15" s="376"/>
      <c r="OQL15" s="376"/>
      <c r="OQM15" s="376"/>
      <c r="OQN15" s="376"/>
      <c r="OQO15" s="376"/>
      <c r="OQP15" s="376"/>
      <c r="OQQ15" s="376"/>
      <c r="OQR15" s="376"/>
      <c r="OQS15" s="376"/>
      <c r="OQT15" s="376"/>
      <c r="OQU15" s="376"/>
      <c r="OQV15" s="376"/>
      <c r="OQW15" s="376"/>
      <c r="OQX15" s="376"/>
      <c r="OQY15" s="376"/>
      <c r="OQZ15" s="376"/>
      <c r="ORA15" s="376"/>
      <c r="ORB15" s="376"/>
      <c r="ORC15" s="376"/>
      <c r="ORD15" s="376"/>
      <c r="ORE15" s="376"/>
      <c r="ORF15" s="376"/>
      <c r="ORG15" s="376"/>
      <c r="ORH15" s="376"/>
      <c r="ORI15" s="376"/>
      <c r="ORJ15" s="376"/>
      <c r="ORK15" s="376"/>
      <c r="ORL15" s="376"/>
      <c r="ORM15" s="376"/>
      <c r="ORN15" s="376"/>
      <c r="ORO15" s="376"/>
      <c r="ORP15" s="376"/>
      <c r="ORQ15" s="376"/>
      <c r="ORR15" s="376"/>
      <c r="ORS15" s="376"/>
      <c r="ORT15" s="376"/>
      <c r="ORU15" s="376"/>
      <c r="ORV15" s="376"/>
      <c r="ORW15" s="376"/>
      <c r="ORX15" s="376"/>
      <c r="ORY15" s="376"/>
      <c r="ORZ15" s="376"/>
      <c r="OSA15" s="376"/>
      <c r="OSB15" s="376"/>
      <c r="OSC15" s="376"/>
      <c r="OSD15" s="376"/>
      <c r="OSE15" s="376"/>
      <c r="OSF15" s="376"/>
      <c r="OSG15" s="376"/>
      <c r="OSH15" s="376"/>
      <c r="OSI15" s="376"/>
      <c r="OSJ15" s="376"/>
      <c r="OSK15" s="376"/>
      <c r="OSL15" s="376"/>
      <c r="OSM15" s="376"/>
      <c r="OSN15" s="376"/>
      <c r="OSO15" s="376"/>
      <c r="OSP15" s="376"/>
      <c r="OSQ15" s="376"/>
      <c r="OSR15" s="376"/>
      <c r="OSS15" s="376"/>
      <c r="OST15" s="376"/>
      <c r="OSU15" s="376"/>
      <c r="OSV15" s="376"/>
      <c r="OSW15" s="376"/>
      <c r="OSX15" s="376"/>
      <c r="OSY15" s="376"/>
      <c r="OSZ15" s="376"/>
      <c r="OTA15" s="376"/>
      <c r="OTB15" s="376"/>
      <c r="OTC15" s="376"/>
      <c r="OTD15" s="376"/>
      <c r="OTE15" s="376"/>
      <c r="OTF15" s="376"/>
      <c r="OTG15" s="376"/>
      <c r="OTH15" s="376"/>
      <c r="OTI15" s="376"/>
      <c r="OTJ15" s="376"/>
      <c r="OTK15" s="376"/>
      <c r="OTL15" s="376"/>
      <c r="OTM15" s="376"/>
      <c r="OTN15" s="376"/>
      <c r="OTO15" s="376"/>
      <c r="OTP15" s="376"/>
      <c r="OTQ15" s="376"/>
      <c r="OTR15" s="376"/>
      <c r="OTS15" s="376"/>
      <c r="OTT15" s="376"/>
      <c r="OTU15" s="376"/>
      <c r="OTV15" s="376"/>
      <c r="OTW15" s="376"/>
      <c r="OTX15" s="376"/>
      <c r="OTY15" s="376"/>
      <c r="OTZ15" s="376"/>
      <c r="OUA15" s="376"/>
      <c r="OUB15" s="376"/>
      <c r="OUC15" s="376"/>
      <c r="OUD15" s="376"/>
      <c r="OUE15" s="376"/>
      <c r="OUF15" s="376"/>
      <c r="OUG15" s="376"/>
      <c r="OUH15" s="376"/>
      <c r="OUI15" s="376"/>
      <c r="OUJ15" s="376"/>
      <c r="OUK15" s="376"/>
      <c r="OUL15" s="376"/>
      <c r="OUM15" s="376"/>
      <c r="OUN15" s="376"/>
      <c r="OUO15" s="376"/>
      <c r="OUP15" s="376"/>
      <c r="OUQ15" s="376"/>
      <c r="OUR15" s="376"/>
      <c r="OUS15" s="376"/>
      <c r="OUT15" s="376"/>
      <c r="OUU15" s="376"/>
      <c r="OUV15" s="376"/>
      <c r="OUW15" s="376"/>
      <c r="OUX15" s="376"/>
      <c r="OUY15" s="376"/>
      <c r="OUZ15" s="376"/>
      <c r="OVA15" s="376"/>
      <c r="OVB15" s="376"/>
      <c r="OVC15" s="376"/>
      <c r="OVD15" s="376"/>
      <c r="OVE15" s="376"/>
      <c r="OVF15" s="376"/>
      <c r="OVG15" s="376"/>
      <c r="OVH15" s="376"/>
      <c r="OVI15" s="376"/>
      <c r="OVJ15" s="376"/>
      <c r="OVK15" s="376"/>
      <c r="OVL15" s="376"/>
      <c r="OVM15" s="376"/>
      <c r="OVN15" s="376"/>
      <c r="OVO15" s="376"/>
      <c r="OVP15" s="376"/>
      <c r="OVQ15" s="376"/>
      <c r="OVR15" s="376"/>
      <c r="OVS15" s="376"/>
      <c r="OVT15" s="376"/>
      <c r="OVU15" s="376"/>
      <c r="OVV15" s="376"/>
      <c r="OVW15" s="376"/>
      <c r="OVX15" s="376"/>
      <c r="OVY15" s="376"/>
      <c r="OVZ15" s="376"/>
      <c r="OWA15" s="376"/>
      <c r="OWB15" s="376"/>
      <c r="OWC15" s="376"/>
      <c r="OWD15" s="376"/>
      <c r="OWE15" s="376"/>
      <c r="OWF15" s="376"/>
      <c r="OWG15" s="376"/>
      <c r="OWH15" s="376"/>
      <c r="OWI15" s="376"/>
      <c r="OWJ15" s="376"/>
      <c r="OWK15" s="376"/>
      <c r="OWL15" s="376"/>
      <c r="OWM15" s="376"/>
      <c r="OWN15" s="376"/>
      <c r="OWO15" s="376"/>
      <c r="OWP15" s="376"/>
      <c r="OWQ15" s="376"/>
      <c r="OWR15" s="376"/>
      <c r="OWS15" s="376"/>
      <c r="OWT15" s="376"/>
      <c r="OWU15" s="376"/>
      <c r="OWV15" s="376"/>
      <c r="OWW15" s="376"/>
      <c r="OWX15" s="376"/>
      <c r="OWY15" s="376"/>
      <c r="OWZ15" s="376"/>
      <c r="OXA15" s="376"/>
      <c r="OXB15" s="376"/>
      <c r="OXC15" s="376"/>
      <c r="OXD15" s="376"/>
      <c r="OXE15" s="376"/>
      <c r="OXF15" s="376"/>
      <c r="OXG15" s="376"/>
      <c r="OXH15" s="376"/>
      <c r="OXI15" s="376"/>
      <c r="OXJ15" s="376"/>
      <c r="OXK15" s="376"/>
      <c r="OXL15" s="376"/>
      <c r="OXM15" s="376"/>
      <c r="OXN15" s="376"/>
      <c r="OXO15" s="376"/>
      <c r="OXP15" s="376"/>
      <c r="OXQ15" s="376"/>
      <c r="OXR15" s="376"/>
      <c r="OXS15" s="376"/>
      <c r="OXT15" s="376"/>
      <c r="OXU15" s="376"/>
      <c r="OXV15" s="376"/>
      <c r="OXW15" s="376"/>
      <c r="OXX15" s="376"/>
      <c r="OXY15" s="376"/>
      <c r="OXZ15" s="376"/>
      <c r="OYA15" s="376"/>
      <c r="OYB15" s="376"/>
      <c r="OYC15" s="376"/>
      <c r="OYD15" s="376"/>
      <c r="OYE15" s="376"/>
      <c r="OYF15" s="376"/>
      <c r="OYG15" s="376"/>
      <c r="OYH15" s="376"/>
      <c r="OYI15" s="376"/>
      <c r="OYJ15" s="376"/>
      <c r="OYK15" s="376"/>
      <c r="OYL15" s="376"/>
      <c r="OYM15" s="376"/>
      <c r="OYN15" s="376"/>
      <c r="OYO15" s="376"/>
      <c r="OYP15" s="376"/>
      <c r="OYQ15" s="376"/>
      <c r="OYR15" s="376"/>
      <c r="OYS15" s="376"/>
      <c r="OYT15" s="376"/>
      <c r="OYU15" s="376"/>
      <c r="OYV15" s="376"/>
      <c r="OYW15" s="376"/>
      <c r="OYX15" s="376"/>
      <c r="OYY15" s="376"/>
      <c r="OYZ15" s="376"/>
      <c r="OZA15" s="376"/>
      <c r="OZB15" s="376"/>
      <c r="OZC15" s="376"/>
      <c r="OZD15" s="376"/>
      <c r="OZE15" s="376"/>
      <c r="OZF15" s="376"/>
      <c r="OZG15" s="376"/>
      <c r="OZH15" s="376"/>
      <c r="OZI15" s="376"/>
      <c r="OZJ15" s="376"/>
      <c r="OZK15" s="376"/>
      <c r="OZL15" s="376"/>
      <c r="OZM15" s="376"/>
      <c r="OZN15" s="376"/>
      <c r="OZO15" s="376"/>
      <c r="OZP15" s="376"/>
      <c r="OZQ15" s="376"/>
      <c r="OZR15" s="376"/>
      <c r="OZS15" s="376"/>
      <c r="OZT15" s="376"/>
      <c r="OZU15" s="376"/>
      <c r="OZV15" s="376"/>
      <c r="OZW15" s="376"/>
      <c r="OZX15" s="376"/>
      <c r="OZY15" s="376"/>
      <c r="OZZ15" s="376"/>
      <c r="PAA15" s="376"/>
      <c r="PAB15" s="376"/>
      <c r="PAC15" s="376"/>
      <c r="PAD15" s="376"/>
      <c r="PAE15" s="376"/>
      <c r="PAF15" s="376"/>
      <c r="PAG15" s="376"/>
      <c r="PAH15" s="376"/>
      <c r="PAI15" s="376"/>
      <c r="PAJ15" s="376"/>
      <c r="PAK15" s="376"/>
      <c r="PAL15" s="376"/>
      <c r="PAM15" s="376"/>
      <c r="PAN15" s="376"/>
      <c r="PAO15" s="376"/>
      <c r="PAP15" s="376"/>
      <c r="PAQ15" s="376"/>
      <c r="PAR15" s="376"/>
      <c r="PAS15" s="376"/>
      <c r="PAT15" s="376"/>
      <c r="PAU15" s="376"/>
      <c r="PAV15" s="376"/>
      <c r="PAW15" s="376"/>
      <c r="PAX15" s="376"/>
      <c r="PAY15" s="376"/>
      <c r="PAZ15" s="376"/>
      <c r="PBA15" s="376"/>
      <c r="PBB15" s="376"/>
      <c r="PBC15" s="376"/>
      <c r="PBD15" s="376"/>
      <c r="PBE15" s="376"/>
      <c r="PBF15" s="376"/>
      <c r="PBG15" s="376"/>
      <c r="PBH15" s="376"/>
      <c r="PBI15" s="376"/>
      <c r="PBJ15" s="376"/>
      <c r="PBK15" s="376"/>
      <c r="PBL15" s="376"/>
      <c r="PBM15" s="376"/>
      <c r="PBN15" s="376"/>
      <c r="PBO15" s="376"/>
      <c r="PBP15" s="376"/>
      <c r="PBQ15" s="376"/>
      <c r="PBR15" s="376"/>
      <c r="PBS15" s="376"/>
      <c r="PBT15" s="376"/>
      <c r="PBU15" s="376"/>
      <c r="PBV15" s="376"/>
      <c r="PBW15" s="376"/>
      <c r="PBX15" s="376"/>
      <c r="PBY15" s="376"/>
      <c r="PBZ15" s="376"/>
      <c r="PCA15" s="376"/>
      <c r="PCB15" s="376"/>
      <c r="PCC15" s="376"/>
      <c r="PCD15" s="376"/>
      <c r="PCE15" s="376"/>
      <c r="PCF15" s="376"/>
      <c r="PCG15" s="376"/>
      <c r="PCH15" s="376"/>
      <c r="PCI15" s="376"/>
      <c r="PCJ15" s="376"/>
      <c r="PCK15" s="376"/>
      <c r="PCL15" s="376"/>
      <c r="PCM15" s="376"/>
      <c r="PCN15" s="376"/>
      <c r="PCO15" s="376"/>
      <c r="PCP15" s="376"/>
      <c r="PCQ15" s="376"/>
      <c r="PCR15" s="376"/>
      <c r="PCS15" s="376"/>
      <c r="PCT15" s="376"/>
      <c r="PCU15" s="376"/>
      <c r="PCV15" s="376"/>
      <c r="PCW15" s="376"/>
      <c r="PCX15" s="376"/>
      <c r="PCY15" s="376"/>
      <c r="PCZ15" s="376"/>
      <c r="PDA15" s="376"/>
      <c r="PDB15" s="376"/>
      <c r="PDC15" s="376"/>
      <c r="PDD15" s="376"/>
      <c r="PDE15" s="376"/>
      <c r="PDF15" s="376"/>
      <c r="PDG15" s="376"/>
      <c r="PDH15" s="376"/>
      <c r="PDI15" s="376"/>
      <c r="PDJ15" s="376"/>
      <c r="PDK15" s="376"/>
      <c r="PDL15" s="376"/>
      <c r="PDM15" s="376"/>
      <c r="PDN15" s="376"/>
      <c r="PDO15" s="376"/>
      <c r="PDP15" s="376"/>
      <c r="PDQ15" s="376"/>
      <c r="PDR15" s="376"/>
      <c r="PDS15" s="376"/>
      <c r="PDT15" s="376"/>
      <c r="PDU15" s="376"/>
      <c r="PDV15" s="376"/>
      <c r="PDW15" s="376"/>
      <c r="PDX15" s="376"/>
      <c r="PDY15" s="376"/>
      <c r="PDZ15" s="376"/>
      <c r="PEA15" s="376"/>
      <c r="PEB15" s="376"/>
      <c r="PEC15" s="376"/>
      <c r="PED15" s="376"/>
      <c r="PEE15" s="376"/>
      <c r="PEF15" s="376"/>
      <c r="PEG15" s="376"/>
      <c r="PEH15" s="376"/>
      <c r="PEI15" s="376"/>
      <c r="PEJ15" s="376"/>
      <c r="PEK15" s="376"/>
      <c r="PEL15" s="376"/>
      <c r="PEM15" s="376"/>
      <c r="PEN15" s="376"/>
      <c r="PEO15" s="376"/>
      <c r="PEP15" s="376"/>
      <c r="PEQ15" s="376"/>
      <c r="PER15" s="376"/>
      <c r="PES15" s="376"/>
      <c r="PET15" s="376"/>
      <c r="PEU15" s="376"/>
      <c r="PEV15" s="376"/>
      <c r="PEW15" s="376"/>
      <c r="PEX15" s="376"/>
      <c r="PEY15" s="376"/>
      <c r="PEZ15" s="376"/>
      <c r="PFA15" s="376"/>
      <c r="PFB15" s="376"/>
      <c r="PFC15" s="376"/>
      <c r="PFD15" s="376"/>
      <c r="PFE15" s="376"/>
      <c r="PFF15" s="376"/>
      <c r="PFG15" s="376"/>
      <c r="PFH15" s="376"/>
      <c r="PFI15" s="376"/>
      <c r="PFJ15" s="376"/>
      <c r="PFK15" s="376"/>
      <c r="PFL15" s="376"/>
      <c r="PFM15" s="376"/>
      <c r="PFN15" s="376"/>
      <c r="PFO15" s="376"/>
      <c r="PFP15" s="376"/>
      <c r="PFQ15" s="376"/>
      <c r="PFR15" s="376"/>
      <c r="PFS15" s="376"/>
      <c r="PFT15" s="376"/>
      <c r="PFU15" s="376"/>
      <c r="PFV15" s="376"/>
      <c r="PFW15" s="376"/>
      <c r="PFX15" s="376"/>
      <c r="PFY15" s="376"/>
      <c r="PFZ15" s="376"/>
      <c r="PGA15" s="376"/>
      <c r="PGB15" s="376"/>
      <c r="PGC15" s="376"/>
      <c r="PGD15" s="376"/>
      <c r="PGE15" s="376"/>
      <c r="PGF15" s="376"/>
      <c r="PGG15" s="376"/>
      <c r="PGH15" s="376"/>
      <c r="PGI15" s="376"/>
      <c r="PGJ15" s="376"/>
      <c r="PGK15" s="376"/>
      <c r="PGL15" s="376"/>
      <c r="PGM15" s="376"/>
      <c r="PGN15" s="376"/>
      <c r="PGO15" s="376"/>
      <c r="PGP15" s="376"/>
      <c r="PGQ15" s="376"/>
      <c r="PGR15" s="376"/>
      <c r="PGS15" s="376"/>
      <c r="PGT15" s="376"/>
      <c r="PGU15" s="376"/>
      <c r="PGV15" s="376"/>
      <c r="PGW15" s="376"/>
      <c r="PGX15" s="376"/>
      <c r="PGY15" s="376"/>
      <c r="PGZ15" s="376"/>
      <c r="PHA15" s="376"/>
      <c r="PHB15" s="376"/>
      <c r="PHC15" s="376"/>
      <c r="PHD15" s="376"/>
      <c r="PHE15" s="376"/>
      <c r="PHF15" s="376"/>
      <c r="PHG15" s="376"/>
      <c r="PHH15" s="376"/>
      <c r="PHI15" s="376"/>
      <c r="PHJ15" s="376"/>
      <c r="PHK15" s="376"/>
      <c r="PHL15" s="376"/>
      <c r="PHM15" s="376"/>
      <c r="PHN15" s="376"/>
      <c r="PHO15" s="376"/>
      <c r="PHP15" s="376"/>
      <c r="PHQ15" s="376"/>
      <c r="PHR15" s="376"/>
      <c r="PHS15" s="376"/>
      <c r="PHT15" s="376"/>
      <c r="PHU15" s="376"/>
      <c r="PHV15" s="376"/>
      <c r="PHW15" s="376"/>
      <c r="PHX15" s="376"/>
      <c r="PHY15" s="376"/>
      <c r="PHZ15" s="376"/>
      <c r="PIA15" s="376"/>
      <c r="PIB15" s="376"/>
      <c r="PIC15" s="376"/>
      <c r="PID15" s="376"/>
      <c r="PIE15" s="376"/>
      <c r="PIF15" s="376"/>
      <c r="PIG15" s="376"/>
      <c r="PIH15" s="376"/>
      <c r="PII15" s="376"/>
      <c r="PIJ15" s="376"/>
      <c r="PIK15" s="376"/>
      <c r="PIL15" s="376"/>
      <c r="PIM15" s="376"/>
      <c r="PIN15" s="376"/>
      <c r="PIO15" s="376"/>
      <c r="PIP15" s="376"/>
      <c r="PIQ15" s="376"/>
      <c r="PIR15" s="376"/>
      <c r="PIS15" s="376"/>
      <c r="PIT15" s="376"/>
      <c r="PIU15" s="376"/>
      <c r="PIV15" s="376"/>
      <c r="PIW15" s="376"/>
      <c r="PIX15" s="376"/>
      <c r="PIY15" s="376"/>
      <c r="PIZ15" s="376"/>
      <c r="PJA15" s="376"/>
      <c r="PJB15" s="376"/>
      <c r="PJC15" s="376"/>
      <c r="PJD15" s="376"/>
      <c r="PJE15" s="376"/>
      <c r="PJF15" s="376"/>
      <c r="PJG15" s="376"/>
      <c r="PJH15" s="376"/>
      <c r="PJI15" s="376"/>
      <c r="PJJ15" s="376"/>
      <c r="PJK15" s="376"/>
      <c r="PJL15" s="376"/>
      <c r="PJM15" s="376"/>
      <c r="PJN15" s="376"/>
      <c r="PJO15" s="376"/>
      <c r="PJP15" s="376"/>
      <c r="PJQ15" s="376"/>
      <c r="PJR15" s="376"/>
      <c r="PJS15" s="376"/>
      <c r="PJT15" s="376"/>
      <c r="PJU15" s="376"/>
      <c r="PJV15" s="376"/>
      <c r="PJW15" s="376"/>
      <c r="PJX15" s="376"/>
      <c r="PJY15" s="376"/>
      <c r="PJZ15" s="376"/>
      <c r="PKA15" s="376"/>
      <c r="PKB15" s="376"/>
      <c r="PKC15" s="376"/>
      <c r="PKD15" s="376"/>
      <c r="PKE15" s="376"/>
      <c r="PKF15" s="376"/>
      <c r="PKG15" s="376"/>
      <c r="PKH15" s="376"/>
      <c r="PKI15" s="376"/>
      <c r="PKJ15" s="376"/>
      <c r="PKK15" s="376"/>
      <c r="PKL15" s="376"/>
      <c r="PKM15" s="376"/>
      <c r="PKN15" s="376"/>
      <c r="PKO15" s="376"/>
      <c r="PKP15" s="376"/>
      <c r="PKQ15" s="376"/>
      <c r="PKR15" s="376"/>
      <c r="PKS15" s="376"/>
      <c r="PKT15" s="376"/>
      <c r="PKU15" s="376"/>
      <c r="PKV15" s="376"/>
      <c r="PKW15" s="376"/>
      <c r="PKX15" s="376"/>
      <c r="PKY15" s="376"/>
      <c r="PKZ15" s="376"/>
      <c r="PLA15" s="376"/>
      <c r="PLB15" s="376"/>
      <c r="PLC15" s="376"/>
      <c r="PLD15" s="376"/>
      <c r="PLE15" s="376"/>
      <c r="PLF15" s="376"/>
      <c r="PLG15" s="376"/>
      <c r="PLH15" s="376"/>
      <c r="PLI15" s="376"/>
      <c r="PLJ15" s="376"/>
      <c r="PLK15" s="376"/>
      <c r="PLL15" s="376"/>
      <c r="PLM15" s="376"/>
      <c r="PLN15" s="376"/>
      <c r="PLO15" s="376"/>
      <c r="PLP15" s="376"/>
      <c r="PLQ15" s="376"/>
      <c r="PLR15" s="376"/>
      <c r="PLS15" s="376"/>
      <c r="PLT15" s="376"/>
      <c r="PLU15" s="376"/>
      <c r="PLV15" s="376"/>
      <c r="PLW15" s="376"/>
      <c r="PLX15" s="376"/>
      <c r="PLY15" s="376"/>
      <c r="PLZ15" s="376"/>
      <c r="PMA15" s="376"/>
      <c r="PMB15" s="376"/>
      <c r="PMC15" s="376"/>
      <c r="PMD15" s="376"/>
      <c r="PME15" s="376"/>
      <c r="PMF15" s="376"/>
      <c r="PMG15" s="376"/>
      <c r="PMH15" s="376"/>
      <c r="PMI15" s="376"/>
      <c r="PMJ15" s="376"/>
      <c r="PMK15" s="376"/>
      <c r="PML15" s="376"/>
      <c r="PMM15" s="376"/>
      <c r="PMN15" s="376"/>
      <c r="PMO15" s="376"/>
      <c r="PMP15" s="376"/>
      <c r="PMQ15" s="376"/>
      <c r="PMR15" s="376"/>
      <c r="PMS15" s="376"/>
      <c r="PMT15" s="376"/>
      <c r="PMU15" s="376"/>
      <c r="PMV15" s="376"/>
      <c r="PMW15" s="376"/>
      <c r="PMX15" s="376"/>
      <c r="PMY15" s="376"/>
      <c r="PMZ15" s="376"/>
      <c r="PNA15" s="376"/>
      <c r="PNB15" s="376"/>
      <c r="PNC15" s="376"/>
      <c r="PND15" s="376"/>
      <c r="PNE15" s="376"/>
      <c r="PNF15" s="376"/>
      <c r="PNG15" s="376"/>
      <c r="PNH15" s="376"/>
      <c r="PNI15" s="376"/>
      <c r="PNJ15" s="376"/>
      <c r="PNK15" s="376"/>
      <c r="PNL15" s="376"/>
      <c r="PNM15" s="376"/>
      <c r="PNN15" s="376"/>
      <c r="PNO15" s="376"/>
      <c r="PNP15" s="376"/>
      <c r="PNQ15" s="376"/>
      <c r="PNR15" s="376"/>
      <c r="PNS15" s="376"/>
      <c r="PNT15" s="376"/>
      <c r="PNU15" s="376"/>
      <c r="PNV15" s="376"/>
      <c r="PNW15" s="376"/>
      <c r="PNX15" s="376"/>
      <c r="PNY15" s="376"/>
      <c r="PNZ15" s="376"/>
      <c r="POA15" s="376"/>
      <c r="POB15" s="376"/>
      <c r="POC15" s="376"/>
      <c r="POD15" s="376"/>
      <c r="POE15" s="376"/>
      <c r="POF15" s="376"/>
      <c r="POG15" s="376"/>
      <c r="POH15" s="376"/>
      <c r="POI15" s="376"/>
      <c r="POJ15" s="376"/>
      <c r="POK15" s="376"/>
      <c r="POL15" s="376"/>
      <c r="POM15" s="376"/>
      <c r="PON15" s="376"/>
      <c r="POO15" s="376"/>
      <c r="POP15" s="376"/>
      <c r="POQ15" s="376"/>
      <c r="POR15" s="376"/>
      <c r="POS15" s="376"/>
      <c r="POT15" s="376"/>
      <c r="POU15" s="376"/>
      <c r="POV15" s="376"/>
      <c r="POW15" s="376"/>
      <c r="POX15" s="376"/>
      <c r="POY15" s="376"/>
      <c r="POZ15" s="376"/>
      <c r="PPA15" s="376"/>
      <c r="PPB15" s="376"/>
      <c r="PPC15" s="376"/>
      <c r="PPD15" s="376"/>
      <c r="PPE15" s="376"/>
      <c r="PPF15" s="376"/>
      <c r="PPG15" s="376"/>
      <c r="PPH15" s="376"/>
      <c r="PPI15" s="376"/>
      <c r="PPJ15" s="376"/>
      <c r="PPK15" s="376"/>
      <c r="PPL15" s="376"/>
      <c r="PPM15" s="376"/>
      <c r="PPN15" s="376"/>
      <c r="PPO15" s="376"/>
      <c r="PPP15" s="376"/>
      <c r="PPQ15" s="376"/>
      <c r="PPR15" s="376"/>
      <c r="PPS15" s="376"/>
      <c r="PPT15" s="376"/>
      <c r="PPU15" s="376"/>
      <c r="PPV15" s="376"/>
      <c r="PPW15" s="376"/>
      <c r="PPX15" s="376"/>
      <c r="PPY15" s="376"/>
      <c r="PPZ15" s="376"/>
      <c r="PQA15" s="376"/>
      <c r="PQB15" s="376"/>
      <c r="PQC15" s="376"/>
      <c r="PQD15" s="376"/>
      <c r="PQE15" s="376"/>
      <c r="PQF15" s="376"/>
      <c r="PQG15" s="376"/>
      <c r="PQH15" s="376"/>
      <c r="PQI15" s="376"/>
      <c r="PQJ15" s="376"/>
      <c r="PQK15" s="376"/>
      <c r="PQL15" s="376"/>
      <c r="PQM15" s="376"/>
      <c r="PQN15" s="376"/>
      <c r="PQO15" s="376"/>
      <c r="PQP15" s="376"/>
      <c r="PQQ15" s="376"/>
      <c r="PQR15" s="376"/>
      <c r="PQS15" s="376"/>
      <c r="PQT15" s="376"/>
      <c r="PQU15" s="376"/>
      <c r="PQV15" s="376"/>
      <c r="PQW15" s="376"/>
      <c r="PQX15" s="376"/>
      <c r="PQY15" s="376"/>
      <c r="PQZ15" s="376"/>
      <c r="PRA15" s="376"/>
      <c r="PRB15" s="376"/>
      <c r="PRC15" s="376"/>
      <c r="PRD15" s="376"/>
      <c r="PRE15" s="376"/>
      <c r="PRF15" s="376"/>
      <c r="PRG15" s="376"/>
      <c r="PRH15" s="376"/>
      <c r="PRI15" s="376"/>
      <c r="PRJ15" s="376"/>
      <c r="PRK15" s="376"/>
      <c r="PRL15" s="376"/>
      <c r="PRM15" s="376"/>
      <c r="PRN15" s="376"/>
      <c r="PRO15" s="376"/>
      <c r="PRP15" s="376"/>
      <c r="PRQ15" s="376"/>
      <c r="PRR15" s="376"/>
      <c r="PRS15" s="376"/>
      <c r="PRT15" s="376"/>
      <c r="PRU15" s="376"/>
      <c r="PRV15" s="376"/>
      <c r="PRW15" s="376"/>
      <c r="PRX15" s="376"/>
      <c r="PRY15" s="376"/>
      <c r="PRZ15" s="376"/>
      <c r="PSA15" s="376"/>
      <c r="PSB15" s="376"/>
      <c r="PSC15" s="376"/>
      <c r="PSD15" s="376"/>
      <c r="PSE15" s="376"/>
      <c r="PSF15" s="376"/>
      <c r="PSG15" s="376"/>
      <c r="PSH15" s="376"/>
      <c r="PSI15" s="376"/>
      <c r="PSJ15" s="376"/>
      <c r="PSK15" s="376"/>
      <c r="PSL15" s="376"/>
      <c r="PSM15" s="376"/>
      <c r="PSN15" s="376"/>
      <c r="PSO15" s="376"/>
      <c r="PSP15" s="376"/>
      <c r="PSQ15" s="376"/>
      <c r="PSR15" s="376"/>
      <c r="PSS15" s="376"/>
      <c r="PST15" s="376"/>
      <c r="PSU15" s="376"/>
      <c r="PSV15" s="376"/>
      <c r="PSW15" s="376"/>
      <c r="PSX15" s="376"/>
      <c r="PSY15" s="376"/>
      <c r="PSZ15" s="376"/>
      <c r="PTA15" s="376"/>
      <c r="PTB15" s="376"/>
      <c r="PTC15" s="376"/>
      <c r="PTD15" s="376"/>
      <c r="PTE15" s="376"/>
      <c r="PTF15" s="376"/>
      <c r="PTG15" s="376"/>
      <c r="PTH15" s="376"/>
      <c r="PTI15" s="376"/>
      <c r="PTJ15" s="376"/>
      <c r="PTK15" s="376"/>
      <c r="PTL15" s="376"/>
      <c r="PTM15" s="376"/>
      <c r="PTN15" s="376"/>
      <c r="PTO15" s="376"/>
      <c r="PTP15" s="376"/>
      <c r="PTQ15" s="376"/>
      <c r="PTR15" s="376"/>
      <c r="PTS15" s="376"/>
      <c r="PTT15" s="376"/>
      <c r="PTU15" s="376"/>
      <c r="PTV15" s="376"/>
      <c r="PTW15" s="376"/>
      <c r="PTX15" s="376"/>
      <c r="PTY15" s="376"/>
      <c r="PTZ15" s="376"/>
      <c r="PUA15" s="376"/>
      <c r="PUB15" s="376"/>
      <c r="PUC15" s="376"/>
      <c r="PUD15" s="376"/>
      <c r="PUE15" s="376"/>
      <c r="PUF15" s="376"/>
      <c r="PUG15" s="376"/>
      <c r="PUH15" s="376"/>
      <c r="PUI15" s="376"/>
      <c r="PUJ15" s="376"/>
      <c r="PUK15" s="376"/>
      <c r="PUL15" s="376"/>
      <c r="PUM15" s="376"/>
      <c r="PUN15" s="376"/>
      <c r="PUO15" s="376"/>
      <c r="PUP15" s="376"/>
      <c r="PUQ15" s="376"/>
      <c r="PUR15" s="376"/>
      <c r="PUS15" s="376"/>
      <c r="PUT15" s="376"/>
      <c r="PUU15" s="376"/>
      <c r="PUV15" s="376"/>
      <c r="PUW15" s="376"/>
      <c r="PUX15" s="376"/>
      <c r="PUY15" s="376"/>
      <c r="PUZ15" s="376"/>
      <c r="PVA15" s="376"/>
      <c r="PVB15" s="376"/>
      <c r="PVC15" s="376"/>
      <c r="PVD15" s="376"/>
      <c r="PVE15" s="376"/>
      <c r="PVF15" s="376"/>
      <c r="PVG15" s="376"/>
      <c r="PVH15" s="376"/>
      <c r="PVI15" s="376"/>
      <c r="PVJ15" s="376"/>
      <c r="PVK15" s="376"/>
      <c r="PVL15" s="376"/>
      <c r="PVM15" s="376"/>
      <c r="PVN15" s="376"/>
      <c r="PVO15" s="376"/>
      <c r="PVP15" s="376"/>
      <c r="PVQ15" s="376"/>
      <c r="PVR15" s="376"/>
      <c r="PVS15" s="376"/>
      <c r="PVT15" s="376"/>
      <c r="PVU15" s="376"/>
      <c r="PVV15" s="376"/>
      <c r="PVW15" s="376"/>
      <c r="PVX15" s="376"/>
      <c r="PVY15" s="376"/>
      <c r="PVZ15" s="376"/>
      <c r="PWA15" s="376"/>
      <c r="PWB15" s="376"/>
      <c r="PWC15" s="376"/>
      <c r="PWD15" s="376"/>
      <c r="PWE15" s="376"/>
      <c r="PWF15" s="376"/>
      <c r="PWG15" s="376"/>
      <c r="PWH15" s="376"/>
      <c r="PWI15" s="376"/>
      <c r="PWJ15" s="376"/>
      <c r="PWK15" s="376"/>
      <c r="PWL15" s="376"/>
      <c r="PWM15" s="376"/>
      <c r="PWN15" s="376"/>
      <c r="PWO15" s="376"/>
      <c r="PWP15" s="376"/>
      <c r="PWQ15" s="376"/>
      <c r="PWR15" s="376"/>
      <c r="PWS15" s="376"/>
      <c r="PWT15" s="376"/>
      <c r="PWU15" s="376"/>
      <c r="PWV15" s="376"/>
      <c r="PWW15" s="376"/>
      <c r="PWX15" s="376"/>
      <c r="PWY15" s="376"/>
      <c r="PWZ15" s="376"/>
      <c r="PXA15" s="376"/>
      <c r="PXB15" s="376"/>
      <c r="PXC15" s="376"/>
      <c r="PXD15" s="376"/>
      <c r="PXE15" s="376"/>
      <c r="PXF15" s="376"/>
      <c r="PXG15" s="376"/>
      <c r="PXH15" s="376"/>
      <c r="PXI15" s="376"/>
      <c r="PXJ15" s="376"/>
      <c r="PXK15" s="376"/>
      <c r="PXL15" s="376"/>
      <c r="PXM15" s="376"/>
      <c r="PXN15" s="376"/>
      <c r="PXO15" s="376"/>
      <c r="PXP15" s="376"/>
      <c r="PXQ15" s="376"/>
      <c r="PXR15" s="376"/>
      <c r="PXS15" s="376"/>
      <c r="PXT15" s="376"/>
      <c r="PXU15" s="376"/>
      <c r="PXV15" s="376"/>
      <c r="PXW15" s="376"/>
      <c r="PXX15" s="376"/>
      <c r="PXY15" s="376"/>
      <c r="PXZ15" s="376"/>
      <c r="PYA15" s="376"/>
      <c r="PYB15" s="376"/>
      <c r="PYC15" s="376"/>
      <c r="PYD15" s="376"/>
      <c r="PYE15" s="376"/>
      <c r="PYF15" s="376"/>
      <c r="PYG15" s="376"/>
      <c r="PYH15" s="376"/>
      <c r="PYI15" s="376"/>
      <c r="PYJ15" s="376"/>
      <c r="PYK15" s="376"/>
      <c r="PYL15" s="376"/>
      <c r="PYM15" s="376"/>
      <c r="PYN15" s="376"/>
      <c r="PYO15" s="376"/>
      <c r="PYP15" s="376"/>
      <c r="PYQ15" s="376"/>
      <c r="PYR15" s="376"/>
      <c r="PYS15" s="376"/>
      <c r="PYT15" s="376"/>
      <c r="PYU15" s="376"/>
      <c r="PYV15" s="376"/>
      <c r="PYW15" s="376"/>
      <c r="PYX15" s="376"/>
      <c r="PYY15" s="376"/>
      <c r="PYZ15" s="376"/>
      <c r="PZA15" s="376"/>
      <c r="PZB15" s="376"/>
      <c r="PZC15" s="376"/>
      <c r="PZD15" s="376"/>
      <c r="PZE15" s="376"/>
      <c r="PZF15" s="376"/>
      <c r="PZG15" s="376"/>
      <c r="PZH15" s="376"/>
      <c r="PZI15" s="376"/>
      <c r="PZJ15" s="376"/>
      <c r="PZK15" s="376"/>
      <c r="PZL15" s="376"/>
      <c r="PZM15" s="376"/>
      <c r="PZN15" s="376"/>
      <c r="PZO15" s="376"/>
      <c r="PZP15" s="376"/>
      <c r="PZQ15" s="376"/>
      <c r="PZR15" s="376"/>
      <c r="PZS15" s="376"/>
      <c r="PZT15" s="376"/>
      <c r="PZU15" s="376"/>
      <c r="PZV15" s="376"/>
      <c r="PZW15" s="376"/>
      <c r="PZX15" s="376"/>
      <c r="PZY15" s="376"/>
      <c r="PZZ15" s="376"/>
      <c r="QAA15" s="376"/>
      <c r="QAB15" s="376"/>
      <c r="QAC15" s="376"/>
      <c r="QAD15" s="376"/>
      <c r="QAE15" s="376"/>
      <c r="QAF15" s="376"/>
      <c r="QAG15" s="376"/>
      <c r="QAH15" s="376"/>
      <c r="QAI15" s="376"/>
      <c r="QAJ15" s="376"/>
      <c r="QAK15" s="376"/>
      <c r="QAL15" s="376"/>
      <c r="QAM15" s="376"/>
      <c r="QAN15" s="376"/>
      <c r="QAO15" s="376"/>
      <c r="QAP15" s="376"/>
      <c r="QAQ15" s="376"/>
      <c r="QAR15" s="376"/>
      <c r="QAS15" s="376"/>
      <c r="QAT15" s="376"/>
      <c r="QAU15" s="376"/>
      <c r="QAV15" s="376"/>
      <c r="QAW15" s="376"/>
      <c r="QAX15" s="376"/>
      <c r="QAY15" s="376"/>
      <c r="QAZ15" s="376"/>
      <c r="QBA15" s="376"/>
      <c r="QBB15" s="376"/>
      <c r="QBC15" s="376"/>
      <c r="QBD15" s="376"/>
      <c r="QBE15" s="376"/>
      <c r="QBF15" s="376"/>
      <c r="QBG15" s="376"/>
      <c r="QBH15" s="376"/>
      <c r="QBI15" s="376"/>
      <c r="QBJ15" s="376"/>
      <c r="QBK15" s="376"/>
      <c r="QBL15" s="376"/>
      <c r="QBM15" s="376"/>
      <c r="QBN15" s="376"/>
      <c r="QBO15" s="376"/>
      <c r="QBP15" s="376"/>
      <c r="QBQ15" s="376"/>
      <c r="QBR15" s="376"/>
      <c r="QBS15" s="376"/>
      <c r="QBT15" s="376"/>
      <c r="QBU15" s="376"/>
      <c r="QBV15" s="376"/>
      <c r="QBW15" s="376"/>
      <c r="QBX15" s="376"/>
      <c r="QBY15" s="376"/>
      <c r="QBZ15" s="376"/>
      <c r="QCA15" s="376"/>
      <c r="QCB15" s="376"/>
      <c r="QCC15" s="376"/>
      <c r="QCD15" s="376"/>
      <c r="QCE15" s="376"/>
      <c r="QCF15" s="376"/>
      <c r="QCG15" s="376"/>
      <c r="QCH15" s="376"/>
      <c r="QCI15" s="376"/>
      <c r="QCJ15" s="376"/>
      <c r="QCK15" s="376"/>
      <c r="QCL15" s="376"/>
      <c r="QCM15" s="376"/>
      <c r="QCN15" s="376"/>
      <c r="QCO15" s="376"/>
      <c r="QCP15" s="376"/>
      <c r="QCQ15" s="376"/>
      <c r="QCR15" s="376"/>
      <c r="QCS15" s="376"/>
      <c r="QCT15" s="376"/>
      <c r="QCU15" s="376"/>
      <c r="QCV15" s="376"/>
      <c r="QCW15" s="376"/>
      <c r="QCX15" s="376"/>
      <c r="QCY15" s="376"/>
      <c r="QCZ15" s="376"/>
      <c r="QDA15" s="376"/>
      <c r="QDB15" s="376"/>
      <c r="QDC15" s="376"/>
      <c r="QDD15" s="376"/>
      <c r="QDE15" s="376"/>
      <c r="QDF15" s="376"/>
      <c r="QDG15" s="376"/>
      <c r="QDH15" s="376"/>
      <c r="QDI15" s="376"/>
      <c r="QDJ15" s="376"/>
      <c r="QDK15" s="376"/>
      <c r="QDL15" s="376"/>
      <c r="QDM15" s="376"/>
      <c r="QDN15" s="376"/>
      <c r="QDO15" s="376"/>
      <c r="QDP15" s="376"/>
      <c r="QDQ15" s="376"/>
      <c r="QDR15" s="376"/>
      <c r="QDS15" s="376"/>
      <c r="QDT15" s="376"/>
      <c r="QDU15" s="376"/>
      <c r="QDV15" s="376"/>
      <c r="QDW15" s="376"/>
      <c r="QDX15" s="376"/>
      <c r="QDY15" s="376"/>
      <c r="QDZ15" s="376"/>
      <c r="QEA15" s="376"/>
      <c r="QEB15" s="376"/>
      <c r="QEC15" s="376"/>
      <c r="QED15" s="376"/>
      <c r="QEE15" s="376"/>
      <c r="QEF15" s="376"/>
      <c r="QEG15" s="376"/>
      <c r="QEH15" s="376"/>
      <c r="QEI15" s="376"/>
      <c r="QEJ15" s="376"/>
      <c r="QEK15" s="376"/>
      <c r="QEL15" s="376"/>
      <c r="QEM15" s="376"/>
      <c r="QEN15" s="376"/>
      <c r="QEO15" s="376"/>
      <c r="QEP15" s="376"/>
      <c r="QEQ15" s="376"/>
      <c r="QER15" s="376"/>
      <c r="QES15" s="376"/>
      <c r="QET15" s="376"/>
      <c r="QEU15" s="376"/>
      <c r="QEV15" s="376"/>
      <c r="QEW15" s="376"/>
      <c r="QEX15" s="376"/>
      <c r="QEY15" s="376"/>
      <c r="QEZ15" s="376"/>
      <c r="QFA15" s="376"/>
      <c r="QFB15" s="376"/>
      <c r="QFC15" s="376"/>
      <c r="QFD15" s="376"/>
      <c r="QFE15" s="376"/>
      <c r="QFF15" s="376"/>
      <c r="QFG15" s="376"/>
      <c r="QFH15" s="376"/>
      <c r="QFI15" s="376"/>
      <c r="QFJ15" s="376"/>
      <c r="QFK15" s="376"/>
      <c r="QFL15" s="376"/>
      <c r="QFM15" s="376"/>
      <c r="QFN15" s="376"/>
      <c r="QFO15" s="376"/>
      <c r="QFP15" s="376"/>
      <c r="QFQ15" s="376"/>
      <c r="QFR15" s="376"/>
      <c r="QFS15" s="376"/>
      <c r="QFT15" s="376"/>
      <c r="QFU15" s="376"/>
      <c r="QFV15" s="376"/>
      <c r="QFW15" s="376"/>
      <c r="QFX15" s="376"/>
      <c r="QFY15" s="376"/>
      <c r="QFZ15" s="376"/>
      <c r="QGA15" s="376"/>
      <c r="QGB15" s="376"/>
      <c r="QGC15" s="376"/>
      <c r="QGD15" s="376"/>
      <c r="QGE15" s="376"/>
      <c r="QGF15" s="376"/>
      <c r="QGG15" s="376"/>
      <c r="QGH15" s="376"/>
      <c r="QGI15" s="376"/>
      <c r="QGJ15" s="376"/>
      <c r="QGK15" s="376"/>
      <c r="QGL15" s="376"/>
      <c r="QGM15" s="376"/>
      <c r="QGN15" s="376"/>
      <c r="QGO15" s="376"/>
      <c r="QGP15" s="376"/>
      <c r="QGQ15" s="376"/>
      <c r="QGR15" s="376"/>
      <c r="QGS15" s="376"/>
      <c r="QGT15" s="376"/>
      <c r="QGU15" s="376"/>
      <c r="QGV15" s="376"/>
      <c r="QGW15" s="376"/>
      <c r="QGX15" s="376"/>
      <c r="QGY15" s="376"/>
      <c r="QGZ15" s="376"/>
      <c r="QHA15" s="376"/>
      <c r="QHB15" s="376"/>
      <c r="QHC15" s="376"/>
      <c r="QHD15" s="376"/>
      <c r="QHE15" s="376"/>
      <c r="QHF15" s="376"/>
      <c r="QHG15" s="376"/>
      <c r="QHH15" s="376"/>
      <c r="QHI15" s="376"/>
      <c r="QHJ15" s="376"/>
      <c r="QHK15" s="376"/>
      <c r="QHL15" s="376"/>
      <c r="QHM15" s="376"/>
      <c r="QHN15" s="376"/>
      <c r="QHO15" s="376"/>
      <c r="QHP15" s="376"/>
      <c r="QHQ15" s="376"/>
      <c r="QHR15" s="376"/>
      <c r="QHS15" s="376"/>
      <c r="QHT15" s="376"/>
      <c r="QHU15" s="376"/>
      <c r="QHV15" s="376"/>
      <c r="QHW15" s="376"/>
      <c r="QHX15" s="376"/>
      <c r="QHY15" s="376"/>
      <c r="QHZ15" s="376"/>
      <c r="QIA15" s="376"/>
      <c r="QIB15" s="376"/>
      <c r="QIC15" s="376"/>
      <c r="QID15" s="376"/>
      <c r="QIE15" s="376"/>
      <c r="QIF15" s="376"/>
      <c r="QIG15" s="376"/>
      <c r="QIH15" s="376"/>
      <c r="QII15" s="376"/>
      <c r="QIJ15" s="376"/>
      <c r="QIK15" s="376"/>
      <c r="QIL15" s="376"/>
      <c r="QIM15" s="376"/>
      <c r="QIN15" s="376"/>
      <c r="QIO15" s="376"/>
      <c r="QIP15" s="376"/>
      <c r="QIQ15" s="376"/>
      <c r="QIR15" s="376"/>
      <c r="QIS15" s="376"/>
      <c r="QIT15" s="376"/>
      <c r="QIU15" s="376"/>
      <c r="QIV15" s="376"/>
      <c r="QIW15" s="376"/>
      <c r="QIX15" s="376"/>
      <c r="QIY15" s="376"/>
      <c r="QIZ15" s="376"/>
      <c r="QJA15" s="376"/>
      <c r="QJB15" s="376"/>
      <c r="QJC15" s="376"/>
      <c r="QJD15" s="376"/>
      <c r="QJE15" s="376"/>
      <c r="QJF15" s="376"/>
      <c r="QJG15" s="376"/>
      <c r="QJH15" s="376"/>
      <c r="QJI15" s="376"/>
      <c r="QJJ15" s="376"/>
      <c r="QJK15" s="376"/>
      <c r="QJL15" s="376"/>
      <c r="QJM15" s="376"/>
      <c r="QJN15" s="376"/>
      <c r="QJO15" s="376"/>
      <c r="QJP15" s="376"/>
      <c r="QJQ15" s="376"/>
      <c r="QJR15" s="376"/>
      <c r="QJS15" s="376"/>
      <c r="QJT15" s="376"/>
      <c r="QJU15" s="376"/>
      <c r="QJV15" s="376"/>
      <c r="QJW15" s="376"/>
      <c r="QJX15" s="376"/>
      <c r="QJY15" s="376"/>
      <c r="QJZ15" s="376"/>
      <c r="QKA15" s="376"/>
      <c r="QKB15" s="376"/>
      <c r="QKC15" s="376"/>
      <c r="QKD15" s="376"/>
      <c r="QKE15" s="376"/>
      <c r="QKF15" s="376"/>
      <c r="QKG15" s="376"/>
      <c r="QKH15" s="376"/>
      <c r="QKI15" s="376"/>
      <c r="QKJ15" s="376"/>
      <c r="QKK15" s="376"/>
      <c r="QKL15" s="376"/>
      <c r="QKM15" s="376"/>
      <c r="QKN15" s="376"/>
      <c r="QKO15" s="376"/>
      <c r="QKP15" s="376"/>
      <c r="QKQ15" s="376"/>
      <c r="QKR15" s="376"/>
      <c r="QKS15" s="376"/>
      <c r="QKT15" s="376"/>
      <c r="QKU15" s="376"/>
      <c r="QKV15" s="376"/>
      <c r="QKW15" s="376"/>
      <c r="QKX15" s="376"/>
      <c r="QKY15" s="376"/>
      <c r="QKZ15" s="376"/>
      <c r="QLA15" s="376"/>
      <c r="QLB15" s="376"/>
      <c r="QLC15" s="376"/>
      <c r="QLD15" s="376"/>
      <c r="QLE15" s="376"/>
      <c r="QLF15" s="376"/>
      <c r="QLG15" s="376"/>
      <c r="QLH15" s="376"/>
      <c r="QLI15" s="376"/>
      <c r="QLJ15" s="376"/>
      <c r="QLK15" s="376"/>
      <c r="QLL15" s="376"/>
      <c r="QLM15" s="376"/>
      <c r="QLN15" s="376"/>
      <c r="QLO15" s="376"/>
      <c r="QLP15" s="376"/>
      <c r="QLQ15" s="376"/>
      <c r="QLR15" s="376"/>
      <c r="QLS15" s="376"/>
      <c r="QLT15" s="376"/>
      <c r="QLU15" s="376"/>
      <c r="QLV15" s="376"/>
      <c r="QLW15" s="376"/>
      <c r="QLX15" s="376"/>
      <c r="QLY15" s="376"/>
      <c r="QLZ15" s="376"/>
      <c r="QMA15" s="376"/>
      <c r="QMB15" s="376"/>
      <c r="QMC15" s="376"/>
      <c r="QMD15" s="376"/>
      <c r="QME15" s="376"/>
      <c r="QMF15" s="376"/>
      <c r="QMG15" s="376"/>
      <c r="QMH15" s="376"/>
      <c r="QMI15" s="376"/>
      <c r="QMJ15" s="376"/>
      <c r="QMK15" s="376"/>
      <c r="QML15" s="376"/>
      <c r="QMM15" s="376"/>
      <c r="QMN15" s="376"/>
      <c r="QMO15" s="376"/>
      <c r="QMP15" s="376"/>
      <c r="QMQ15" s="376"/>
      <c r="QMR15" s="376"/>
      <c r="QMS15" s="376"/>
      <c r="QMT15" s="376"/>
      <c r="QMU15" s="376"/>
      <c r="QMV15" s="376"/>
      <c r="QMW15" s="376"/>
      <c r="QMX15" s="376"/>
      <c r="QMY15" s="376"/>
      <c r="QMZ15" s="376"/>
      <c r="QNA15" s="376"/>
      <c r="QNB15" s="376"/>
      <c r="QNC15" s="376"/>
      <c r="QND15" s="376"/>
      <c r="QNE15" s="376"/>
      <c r="QNF15" s="376"/>
      <c r="QNG15" s="376"/>
      <c r="QNH15" s="376"/>
      <c r="QNI15" s="376"/>
      <c r="QNJ15" s="376"/>
      <c r="QNK15" s="376"/>
      <c r="QNL15" s="376"/>
      <c r="QNM15" s="376"/>
      <c r="QNN15" s="376"/>
      <c r="QNO15" s="376"/>
      <c r="QNP15" s="376"/>
      <c r="QNQ15" s="376"/>
      <c r="QNR15" s="376"/>
      <c r="QNS15" s="376"/>
      <c r="QNT15" s="376"/>
      <c r="QNU15" s="376"/>
      <c r="QNV15" s="376"/>
      <c r="QNW15" s="376"/>
      <c r="QNX15" s="376"/>
      <c r="QNY15" s="376"/>
      <c r="QNZ15" s="376"/>
      <c r="QOA15" s="376"/>
      <c r="QOB15" s="376"/>
      <c r="QOC15" s="376"/>
      <c r="QOD15" s="376"/>
      <c r="QOE15" s="376"/>
      <c r="QOF15" s="376"/>
      <c r="QOG15" s="376"/>
      <c r="QOH15" s="376"/>
      <c r="QOI15" s="376"/>
      <c r="QOJ15" s="376"/>
      <c r="QOK15" s="376"/>
      <c r="QOL15" s="376"/>
      <c r="QOM15" s="376"/>
      <c r="QON15" s="376"/>
      <c r="QOO15" s="376"/>
      <c r="QOP15" s="376"/>
      <c r="QOQ15" s="376"/>
      <c r="QOR15" s="376"/>
      <c r="QOS15" s="376"/>
      <c r="QOT15" s="376"/>
      <c r="QOU15" s="376"/>
      <c r="QOV15" s="376"/>
      <c r="QOW15" s="376"/>
      <c r="QOX15" s="376"/>
      <c r="QOY15" s="376"/>
      <c r="QOZ15" s="376"/>
      <c r="QPA15" s="376"/>
      <c r="QPB15" s="376"/>
      <c r="QPC15" s="376"/>
      <c r="QPD15" s="376"/>
      <c r="QPE15" s="376"/>
      <c r="QPF15" s="376"/>
      <c r="QPG15" s="376"/>
      <c r="QPH15" s="376"/>
      <c r="QPI15" s="376"/>
      <c r="QPJ15" s="376"/>
      <c r="QPK15" s="376"/>
      <c r="QPL15" s="376"/>
      <c r="QPM15" s="376"/>
      <c r="QPN15" s="376"/>
      <c r="QPO15" s="376"/>
      <c r="QPP15" s="376"/>
      <c r="QPQ15" s="376"/>
      <c r="QPR15" s="376"/>
      <c r="QPS15" s="376"/>
      <c r="QPT15" s="376"/>
      <c r="QPU15" s="376"/>
      <c r="QPV15" s="376"/>
      <c r="QPW15" s="376"/>
      <c r="QPX15" s="376"/>
      <c r="QPY15" s="376"/>
      <c r="QPZ15" s="376"/>
      <c r="QQA15" s="376"/>
      <c r="QQB15" s="376"/>
      <c r="QQC15" s="376"/>
      <c r="QQD15" s="376"/>
      <c r="QQE15" s="376"/>
      <c r="QQF15" s="376"/>
      <c r="QQG15" s="376"/>
      <c r="QQH15" s="376"/>
      <c r="QQI15" s="376"/>
      <c r="QQJ15" s="376"/>
      <c r="QQK15" s="376"/>
      <c r="QQL15" s="376"/>
      <c r="QQM15" s="376"/>
      <c r="QQN15" s="376"/>
      <c r="QQO15" s="376"/>
      <c r="QQP15" s="376"/>
      <c r="QQQ15" s="376"/>
      <c r="QQR15" s="376"/>
      <c r="QQS15" s="376"/>
      <c r="QQT15" s="376"/>
      <c r="QQU15" s="376"/>
      <c r="QQV15" s="376"/>
      <c r="QQW15" s="376"/>
      <c r="QQX15" s="376"/>
      <c r="QQY15" s="376"/>
      <c r="QQZ15" s="376"/>
      <c r="QRA15" s="376"/>
      <c r="QRB15" s="376"/>
      <c r="QRC15" s="376"/>
      <c r="QRD15" s="376"/>
      <c r="QRE15" s="376"/>
      <c r="QRF15" s="376"/>
      <c r="QRG15" s="376"/>
      <c r="QRH15" s="376"/>
      <c r="QRI15" s="376"/>
      <c r="QRJ15" s="376"/>
      <c r="QRK15" s="376"/>
      <c r="QRL15" s="376"/>
      <c r="QRM15" s="376"/>
      <c r="QRN15" s="376"/>
      <c r="QRO15" s="376"/>
      <c r="QRP15" s="376"/>
      <c r="QRQ15" s="376"/>
      <c r="QRR15" s="376"/>
      <c r="QRS15" s="376"/>
      <c r="QRT15" s="376"/>
      <c r="QRU15" s="376"/>
      <c r="QRV15" s="376"/>
      <c r="QRW15" s="376"/>
      <c r="QRX15" s="376"/>
      <c r="QRY15" s="376"/>
      <c r="QRZ15" s="376"/>
      <c r="QSA15" s="376"/>
      <c r="QSB15" s="376"/>
      <c r="QSC15" s="376"/>
      <c r="QSD15" s="376"/>
      <c r="QSE15" s="376"/>
      <c r="QSF15" s="376"/>
      <c r="QSG15" s="376"/>
      <c r="QSH15" s="376"/>
      <c r="QSI15" s="376"/>
      <c r="QSJ15" s="376"/>
      <c r="QSK15" s="376"/>
      <c r="QSL15" s="376"/>
      <c r="QSM15" s="376"/>
      <c r="QSN15" s="376"/>
      <c r="QSO15" s="376"/>
      <c r="QSP15" s="376"/>
      <c r="QSQ15" s="376"/>
      <c r="QSR15" s="376"/>
      <c r="QSS15" s="376"/>
      <c r="QST15" s="376"/>
      <c r="QSU15" s="376"/>
      <c r="QSV15" s="376"/>
      <c r="QSW15" s="376"/>
      <c r="QSX15" s="376"/>
      <c r="QSY15" s="376"/>
      <c r="QSZ15" s="376"/>
      <c r="QTA15" s="376"/>
      <c r="QTB15" s="376"/>
      <c r="QTC15" s="376"/>
      <c r="QTD15" s="376"/>
      <c r="QTE15" s="376"/>
      <c r="QTF15" s="376"/>
      <c r="QTG15" s="376"/>
      <c r="QTH15" s="376"/>
      <c r="QTI15" s="376"/>
      <c r="QTJ15" s="376"/>
      <c r="QTK15" s="376"/>
      <c r="QTL15" s="376"/>
      <c r="QTM15" s="376"/>
      <c r="QTN15" s="376"/>
      <c r="QTO15" s="376"/>
      <c r="QTP15" s="376"/>
      <c r="QTQ15" s="376"/>
      <c r="QTR15" s="376"/>
      <c r="QTS15" s="376"/>
      <c r="QTT15" s="376"/>
      <c r="QTU15" s="376"/>
      <c r="QTV15" s="376"/>
      <c r="QTW15" s="376"/>
      <c r="QTX15" s="376"/>
      <c r="QTY15" s="376"/>
      <c r="QTZ15" s="376"/>
      <c r="QUA15" s="376"/>
      <c r="QUB15" s="376"/>
      <c r="QUC15" s="376"/>
      <c r="QUD15" s="376"/>
      <c r="QUE15" s="376"/>
      <c r="QUF15" s="376"/>
      <c r="QUG15" s="376"/>
      <c r="QUH15" s="376"/>
      <c r="QUI15" s="376"/>
      <c r="QUJ15" s="376"/>
      <c r="QUK15" s="376"/>
      <c r="QUL15" s="376"/>
      <c r="QUM15" s="376"/>
      <c r="QUN15" s="376"/>
      <c r="QUO15" s="376"/>
      <c r="QUP15" s="376"/>
      <c r="QUQ15" s="376"/>
      <c r="QUR15" s="376"/>
      <c r="QUS15" s="376"/>
      <c r="QUT15" s="376"/>
      <c r="QUU15" s="376"/>
      <c r="QUV15" s="376"/>
      <c r="QUW15" s="376"/>
      <c r="QUX15" s="376"/>
      <c r="QUY15" s="376"/>
      <c r="QUZ15" s="376"/>
      <c r="QVA15" s="376"/>
      <c r="QVB15" s="376"/>
      <c r="QVC15" s="376"/>
      <c r="QVD15" s="376"/>
      <c r="QVE15" s="376"/>
      <c r="QVF15" s="376"/>
      <c r="QVG15" s="376"/>
      <c r="QVH15" s="376"/>
      <c r="QVI15" s="376"/>
      <c r="QVJ15" s="376"/>
      <c r="QVK15" s="376"/>
      <c r="QVL15" s="376"/>
      <c r="QVM15" s="376"/>
      <c r="QVN15" s="376"/>
      <c r="QVO15" s="376"/>
      <c r="QVP15" s="376"/>
      <c r="QVQ15" s="376"/>
      <c r="QVR15" s="376"/>
      <c r="QVS15" s="376"/>
      <c r="QVT15" s="376"/>
      <c r="QVU15" s="376"/>
      <c r="QVV15" s="376"/>
      <c r="QVW15" s="376"/>
      <c r="QVX15" s="376"/>
      <c r="QVY15" s="376"/>
      <c r="QVZ15" s="376"/>
      <c r="QWA15" s="376"/>
      <c r="QWB15" s="376"/>
      <c r="QWC15" s="376"/>
      <c r="QWD15" s="376"/>
      <c r="QWE15" s="376"/>
      <c r="QWF15" s="376"/>
      <c r="QWG15" s="376"/>
      <c r="QWH15" s="376"/>
      <c r="QWI15" s="376"/>
      <c r="QWJ15" s="376"/>
      <c r="QWK15" s="376"/>
      <c r="QWL15" s="376"/>
      <c r="QWM15" s="376"/>
      <c r="QWN15" s="376"/>
      <c r="QWO15" s="376"/>
      <c r="QWP15" s="376"/>
      <c r="QWQ15" s="376"/>
      <c r="QWR15" s="376"/>
      <c r="QWS15" s="376"/>
      <c r="QWT15" s="376"/>
      <c r="QWU15" s="376"/>
      <c r="QWV15" s="376"/>
      <c r="QWW15" s="376"/>
      <c r="QWX15" s="376"/>
      <c r="QWY15" s="376"/>
      <c r="QWZ15" s="376"/>
      <c r="QXA15" s="376"/>
      <c r="QXB15" s="376"/>
      <c r="QXC15" s="376"/>
      <c r="QXD15" s="376"/>
      <c r="QXE15" s="376"/>
      <c r="QXF15" s="376"/>
      <c r="QXG15" s="376"/>
      <c r="QXH15" s="376"/>
      <c r="QXI15" s="376"/>
      <c r="QXJ15" s="376"/>
      <c r="QXK15" s="376"/>
      <c r="QXL15" s="376"/>
      <c r="QXM15" s="376"/>
      <c r="QXN15" s="376"/>
      <c r="QXO15" s="376"/>
      <c r="QXP15" s="376"/>
      <c r="QXQ15" s="376"/>
      <c r="QXR15" s="376"/>
      <c r="QXS15" s="376"/>
      <c r="QXT15" s="376"/>
      <c r="QXU15" s="376"/>
      <c r="QXV15" s="376"/>
      <c r="QXW15" s="376"/>
      <c r="QXX15" s="376"/>
      <c r="QXY15" s="376"/>
      <c r="QXZ15" s="376"/>
      <c r="QYA15" s="376"/>
      <c r="QYB15" s="376"/>
      <c r="QYC15" s="376"/>
      <c r="QYD15" s="376"/>
      <c r="QYE15" s="376"/>
      <c r="QYF15" s="376"/>
      <c r="QYG15" s="376"/>
      <c r="QYH15" s="376"/>
      <c r="QYI15" s="376"/>
      <c r="QYJ15" s="376"/>
      <c r="QYK15" s="376"/>
      <c r="QYL15" s="376"/>
      <c r="QYM15" s="376"/>
      <c r="QYN15" s="376"/>
      <c r="QYO15" s="376"/>
      <c r="QYP15" s="376"/>
      <c r="QYQ15" s="376"/>
      <c r="QYR15" s="376"/>
      <c r="QYS15" s="376"/>
      <c r="QYT15" s="376"/>
      <c r="QYU15" s="376"/>
      <c r="QYV15" s="376"/>
      <c r="QYW15" s="376"/>
      <c r="QYX15" s="376"/>
      <c r="QYY15" s="376"/>
      <c r="QYZ15" s="376"/>
      <c r="QZA15" s="376"/>
      <c r="QZB15" s="376"/>
      <c r="QZC15" s="376"/>
      <c r="QZD15" s="376"/>
      <c r="QZE15" s="376"/>
      <c r="QZF15" s="376"/>
      <c r="QZG15" s="376"/>
      <c r="QZH15" s="376"/>
      <c r="QZI15" s="376"/>
      <c r="QZJ15" s="376"/>
      <c r="QZK15" s="376"/>
      <c r="QZL15" s="376"/>
      <c r="QZM15" s="376"/>
      <c r="QZN15" s="376"/>
      <c r="QZO15" s="376"/>
      <c r="QZP15" s="376"/>
      <c r="QZQ15" s="376"/>
      <c r="QZR15" s="376"/>
      <c r="QZS15" s="376"/>
      <c r="QZT15" s="376"/>
      <c r="QZU15" s="376"/>
      <c r="QZV15" s="376"/>
      <c r="QZW15" s="376"/>
      <c r="QZX15" s="376"/>
      <c r="QZY15" s="376"/>
      <c r="QZZ15" s="376"/>
      <c r="RAA15" s="376"/>
      <c r="RAB15" s="376"/>
      <c r="RAC15" s="376"/>
      <c r="RAD15" s="376"/>
      <c r="RAE15" s="376"/>
      <c r="RAF15" s="376"/>
      <c r="RAG15" s="376"/>
      <c r="RAH15" s="376"/>
      <c r="RAI15" s="376"/>
      <c r="RAJ15" s="376"/>
      <c r="RAK15" s="376"/>
      <c r="RAL15" s="376"/>
      <c r="RAM15" s="376"/>
      <c r="RAN15" s="376"/>
      <c r="RAO15" s="376"/>
      <c r="RAP15" s="376"/>
      <c r="RAQ15" s="376"/>
      <c r="RAR15" s="376"/>
      <c r="RAS15" s="376"/>
      <c r="RAT15" s="376"/>
      <c r="RAU15" s="376"/>
      <c r="RAV15" s="376"/>
      <c r="RAW15" s="376"/>
      <c r="RAX15" s="376"/>
      <c r="RAY15" s="376"/>
      <c r="RAZ15" s="376"/>
      <c r="RBA15" s="376"/>
      <c r="RBB15" s="376"/>
      <c r="RBC15" s="376"/>
      <c r="RBD15" s="376"/>
      <c r="RBE15" s="376"/>
      <c r="RBF15" s="376"/>
      <c r="RBG15" s="376"/>
      <c r="RBH15" s="376"/>
      <c r="RBI15" s="376"/>
      <c r="RBJ15" s="376"/>
      <c r="RBK15" s="376"/>
      <c r="RBL15" s="376"/>
      <c r="RBM15" s="376"/>
      <c r="RBN15" s="376"/>
      <c r="RBO15" s="376"/>
      <c r="RBP15" s="376"/>
      <c r="RBQ15" s="376"/>
      <c r="RBR15" s="376"/>
      <c r="RBS15" s="376"/>
      <c r="RBT15" s="376"/>
      <c r="RBU15" s="376"/>
      <c r="RBV15" s="376"/>
      <c r="RBW15" s="376"/>
      <c r="RBX15" s="376"/>
      <c r="RBY15" s="376"/>
      <c r="RBZ15" s="376"/>
      <c r="RCA15" s="376"/>
      <c r="RCB15" s="376"/>
      <c r="RCC15" s="376"/>
      <c r="RCD15" s="376"/>
      <c r="RCE15" s="376"/>
      <c r="RCF15" s="376"/>
      <c r="RCG15" s="376"/>
      <c r="RCH15" s="376"/>
      <c r="RCI15" s="376"/>
      <c r="RCJ15" s="376"/>
      <c r="RCK15" s="376"/>
      <c r="RCL15" s="376"/>
      <c r="RCM15" s="376"/>
      <c r="RCN15" s="376"/>
      <c r="RCO15" s="376"/>
      <c r="RCP15" s="376"/>
      <c r="RCQ15" s="376"/>
      <c r="RCR15" s="376"/>
      <c r="RCS15" s="376"/>
      <c r="RCT15" s="376"/>
      <c r="RCU15" s="376"/>
      <c r="RCV15" s="376"/>
      <c r="RCW15" s="376"/>
      <c r="RCX15" s="376"/>
      <c r="RCY15" s="376"/>
      <c r="RCZ15" s="376"/>
      <c r="RDA15" s="376"/>
      <c r="RDB15" s="376"/>
      <c r="RDC15" s="376"/>
      <c r="RDD15" s="376"/>
      <c r="RDE15" s="376"/>
      <c r="RDF15" s="376"/>
      <c r="RDG15" s="376"/>
      <c r="RDH15" s="376"/>
      <c r="RDI15" s="376"/>
      <c r="RDJ15" s="376"/>
      <c r="RDK15" s="376"/>
      <c r="RDL15" s="376"/>
      <c r="RDM15" s="376"/>
      <c r="RDN15" s="376"/>
      <c r="RDO15" s="376"/>
      <c r="RDP15" s="376"/>
      <c r="RDQ15" s="376"/>
      <c r="RDR15" s="376"/>
      <c r="RDS15" s="376"/>
      <c r="RDT15" s="376"/>
      <c r="RDU15" s="376"/>
      <c r="RDV15" s="376"/>
      <c r="RDW15" s="376"/>
      <c r="RDX15" s="376"/>
      <c r="RDY15" s="376"/>
      <c r="RDZ15" s="376"/>
      <c r="REA15" s="376"/>
      <c r="REB15" s="376"/>
      <c r="REC15" s="376"/>
      <c r="RED15" s="376"/>
      <c r="REE15" s="376"/>
      <c r="REF15" s="376"/>
      <c r="REG15" s="376"/>
      <c r="REH15" s="376"/>
      <c r="REI15" s="376"/>
      <c r="REJ15" s="376"/>
      <c r="REK15" s="376"/>
      <c r="REL15" s="376"/>
      <c r="REM15" s="376"/>
      <c r="REN15" s="376"/>
      <c r="REO15" s="376"/>
      <c r="REP15" s="376"/>
      <c r="REQ15" s="376"/>
      <c r="RER15" s="376"/>
      <c r="RES15" s="376"/>
      <c r="RET15" s="376"/>
      <c r="REU15" s="376"/>
      <c r="REV15" s="376"/>
      <c r="REW15" s="376"/>
      <c r="REX15" s="376"/>
      <c r="REY15" s="376"/>
      <c r="REZ15" s="376"/>
      <c r="RFA15" s="376"/>
      <c r="RFB15" s="376"/>
      <c r="RFC15" s="376"/>
      <c r="RFD15" s="376"/>
      <c r="RFE15" s="376"/>
      <c r="RFF15" s="376"/>
      <c r="RFG15" s="376"/>
      <c r="RFH15" s="376"/>
      <c r="RFI15" s="376"/>
      <c r="RFJ15" s="376"/>
      <c r="RFK15" s="376"/>
      <c r="RFL15" s="376"/>
      <c r="RFM15" s="376"/>
      <c r="RFN15" s="376"/>
      <c r="RFO15" s="376"/>
      <c r="RFP15" s="376"/>
      <c r="RFQ15" s="376"/>
      <c r="RFR15" s="376"/>
      <c r="RFS15" s="376"/>
      <c r="RFT15" s="376"/>
      <c r="RFU15" s="376"/>
      <c r="RFV15" s="376"/>
      <c r="RFW15" s="376"/>
      <c r="RFX15" s="376"/>
      <c r="RFY15" s="376"/>
      <c r="RFZ15" s="376"/>
      <c r="RGA15" s="376"/>
      <c r="RGB15" s="376"/>
      <c r="RGC15" s="376"/>
      <c r="RGD15" s="376"/>
      <c r="RGE15" s="376"/>
      <c r="RGF15" s="376"/>
      <c r="RGG15" s="376"/>
      <c r="RGH15" s="376"/>
      <c r="RGI15" s="376"/>
      <c r="RGJ15" s="376"/>
      <c r="RGK15" s="376"/>
      <c r="RGL15" s="376"/>
      <c r="RGM15" s="376"/>
      <c r="RGN15" s="376"/>
      <c r="RGO15" s="376"/>
      <c r="RGP15" s="376"/>
      <c r="RGQ15" s="376"/>
      <c r="RGR15" s="376"/>
      <c r="RGS15" s="376"/>
      <c r="RGT15" s="376"/>
      <c r="RGU15" s="376"/>
      <c r="RGV15" s="376"/>
      <c r="RGW15" s="376"/>
      <c r="RGX15" s="376"/>
      <c r="RGY15" s="376"/>
      <c r="RGZ15" s="376"/>
      <c r="RHA15" s="376"/>
      <c r="RHB15" s="376"/>
      <c r="RHC15" s="376"/>
      <c r="RHD15" s="376"/>
      <c r="RHE15" s="376"/>
      <c r="RHF15" s="376"/>
      <c r="RHG15" s="376"/>
      <c r="RHH15" s="376"/>
      <c r="RHI15" s="376"/>
      <c r="RHJ15" s="376"/>
      <c r="RHK15" s="376"/>
      <c r="RHL15" s="376"/>
      <c r="RHM15" s="376"/>
      <c r="RHN15" s="376"/>
      <c r="RHO15" s="376"/>
      <c r="RHP15" s="376"/>
      <c r="RHQ15" s="376"/>
      <c r="RHR15" s="376"/>
      <c r="RHS15" s="376"/>
      <c r="RHT15" s="376"/>
      <c r="RHU15" s="376"/>
      <c r="RHV15" s="376"/>
      <c r="RHW15" s="376"/>
      <c r="RHX15" s="376"/>
      <c r="RHY15" s="376"/>
      <c r="RHZ15" s="376"/>
      <c r="RIA15" s="376"/>
      <c r="RIB15" s="376"/>
      <c r="RIC15" s="376"/>
      <c r="RID15" s="376"/>
      <c r="RIE15" s="376"/>
      <c r="RIF15" s="376"/>
      <c r="RIG15" s="376"/>
      <c r="RIH15" s="376"/>
      <c r="RII15" s="376"/>
      <c r="RIJ15" s="376"/>
      <c r="RIK15" s="376"/>
      <c r="RIL15" s="376"/>
      <c r="RIM15" s="376"/>
      <c r="RIN15" s="376"/>
      <c r="RIO15" s="376"/>
      <c r="RIP15" s="376"/>
      <c r="RIQ15" s="376"/>
      <c r="RIR15" s="376"/>
      <c r="RIS15" s="376"/>
      <c r="RIT15" s="376"/>
      <c r="RIU15" s="376"/>
      <c r="RIV15" s="376"/>
      <c r="RIW15" s="376"/>
      <c r="RIX15" s="376"/>
      <c r="RIY15" s="376"/>
      <c r="RIZ15" s="376"/>
      <c r="RJA15" s="376"/>
      <c r="RJB15" s="376"/>
      <c r="RJC15" s="376"/>
      <c r="RJD15" s="376"/>
      <c r="RJE15" s="376"/>
      <c r="RJF15" s="376"/>
      <c r="RJG15" s="376"/>
      <c r="RJH15" s="376"/>
      <c r="RJI15" s="376"/>
      <c r="RJJ15" s="376"/>
      <c r="RJK15" s="376"/>
      <c r="RJL15" s="376"/>
      <c r="RJM15" s="376"/>
      <c r="RJN15" s="376"/>
      <c r="RJO15" s="376"/>
      <c r="RJP15" s="376"/>
      <c r="RJQ15" s="376"/>
      <c r="RJR15" s="376"/>
      <c r="RJS15" s="376"/>
      <c r="RJT15" s="376"/>
      <c r="RJU15" s="376"/>
      <c r="RJV15" s="376"/>
      <c r="RJW15" s="376"/>
      <c r="RJX15" s="376"/>
      <c r="RJY15" s="376"/>
      <c r="RJZ15" s="376"/>
      <c r="RKA15" s="376"/>
      <c r="RKB15" s="376"/>
      <c r="RKC15" s="376"/>
      <c r="RKD15" s="376"/>
      <c r="RKE15" s="376"/>
      <c r="RKF15" s="376"/>
      <c r="RKG15" s="376"/>
      <c r="RKH15" s="376"/>
      <c r="RKI15" s="376"/>
      <c r="RKJ15" s="376"/>
      <c r="RKK15" s="376"/>
      <c r="RKL15" s="376"/>
      <c r="RKM15" s="376"/>
      <c r="RKN15" s="376"/>
      <c r="RKO15" s="376"/>
      <c r="RKP15" s="376"/>
      <c r="RKQ15" s="376"/>
      <c r="RKR15" s="376"/>
      <c r="RKS15" s="376"/>
      <c r="RKT15" s="376"/>
      <c r="RKU15" s="376"/>
      <c r="RKV15" s="376"/>
      <c r="RKW15" s="376"/>
      <c r="RKX15" s="376"/>
      <c r="RKY15" s="376"/>
      <c r="RKZ15" s="376"/>
      <c r="RLA15" s="376"/>
      <c r="RLB15" s="376"/>
      <c r="RLC15" s="376"/>
      <c r="RLD15" s="376"/>
      <c r="RLE15" s="376"/>
      <c r="RLF15" s="376"/>
      <c r="RLG15" s="376"/>
      <c r="RLH15" s="376"/>
      <c r="RLI15" s="376"/>
      <c r="RLJ15" s="376"/>
      <c r="RLK15" s="376"/>
      <c r="RLL15" s="376"/>
      <c r="RLM15" s="376"/>
      <c r="RLN15" s="376"/>
      <c r="RLO15" s="376"/>
      <c r="RLP15" s="376"/>
      <c r="RLQ15" s="376"/>
      <c r="RLR15" s="376"/>
      <c r="RLS15" s="376"/>
      <c r="RLT15" s="376"/>
      <c r="RLU15" s="376"/>
      <c r="RLV15" s="376"/>
      <c r="RLW15" s="376"/>
      <c r="RLX15" s="376"/>
      <c r="RLY15" s="376"/>
      <c r="RLZ15" s="376"/>
      <c r="RMA15" s="376"/>
      <c r="RMB15" s="376"/>
      <c r="RMC15" s="376"/>
      <c r="RMD15" s="376"/>
      <c r="RME15" s="376"/>
      <c r="RMF15" s="376"/>
      <c r="RMG15" s="376"/>
      <c r="RMH15" s="376"/>
      <c r="RMI15" s="376"/>
      <c r="RMJ15" s="376"/>
      <c r="RMK15" s="376"/>
      <c r="RML15" s="376"/>
      <c r="RMM15" s="376"/>
      <c r="RMN15" s="376"/>
      <c r="RMO15" s="376"/>
      <c r="RMP15" s="376"/>
      <c r="RMQ15" s="376"/>
      <c r="RMR15" s="376"/>
      <c r="RMS15" s="376"/>
      <c r="RMT15" s="376"/>
      <c r="RMU15" s="376"/>
      <c r="RMV15" s="376"/>
      <c r="RMW15" s="376"/>
      <c r="RMX15" s="376"/>
      <c r="RMY15" s="376"/>
      <c r="RMZ15" s="376"/>
      <c r="RNA15" s="376"/>
      <c r="RNB15" s="376"/>
      <c r="RNC15" s="376"/>
      <c r="RND15" s="376"/>
      <c r="RNE15" s="376"/>
      <c r="RNF15" s="376"/>
      <c r="RNG15" s="376"/>
      <c r="RNH15" s="376"/>
      <c r="RNI15" s="376"/>
      <c r="RNJ15" s="376"/>
      <c r="RNK15" s="376"/>
      <c r="RNL15" s="376"/>
      <c r="RNM15" s="376"/>
      <c r="RNN15" s="376"/>
      <c r="RNO15" s="376"/>
      <c r="RNP15" s="376"/>
      <c r="RNQ15" s="376"/>
      <c r="RNR15" s="376"/>
      <c r="RNS15" s="376"/>
      <c r="RNT15" s="376"/>
      <c r="RNU15" s="376"/>
      <c r="RNV15" s="376"/>
      <c r="RNW15" s="376"/>
      <c r="RNX15" s="376"/>
      <c r="RNY15" s="376"/>
      <c r="RNZ15" s="376"/>
      <c r="ROA15" s="376"/>
      <c r="ROB15" s="376"/>
      <c r="ROC15" s="376"/>
      <c r="ROD15" s="376"/>
      <c r="ROE15" s="376"/>
      <c r="ROF15" s="376"/>
      <c r="ROG15" s="376"/>
      <c r="ROH15" s="376"/>
      <c r="ROI15" s="376"/>
      <c r="ROJ15" s="376"/>
      <c r="ROK15" s="376"/>
      <c r="ROL15" s="376"/>
      <c r="ROM15" s="376"/>
      <c r="RON15" s="376"/>
      <c r="ROO15" s="376"/>
      <c r="ROP15" s="376"/>
      <c r="ROQ15" s="376"/>
      <c r="ROR15" s="376"/>
      <c r="ROS15" s="376"/>
      <c r="ROT15" s="376"/>
      <c r="ROU15" s="376"/>
      <c r="ROV15" s="376"/>
      <c r="ROW15" s="376"/>
      <c r="ROX15" s="376"/>
      <c r="ROY15" s="376"/>
      <c r="ROZ15" s="376"/>
      <c r="RPA15" s="376"/>
      <c r="RPB15" s="376"/>
      <c r="RPC15" s="376"/>
      <c r="RPD15" s="376"/>
      <c r="RPE15" s="376"/>
      <c r="RPF15" s="376"/>
      <c r="RPG15" s="376"/>
      <c r="RPH15" s="376"/>
      <c r="RPI15" s="376"/>
      <c r="RPJ15" s="376"/>
      <c r="RPK15" s="376"/>
      <c r="RPL15" s="376"/>
      <c r="RPM15" s="376"/>
      <c r="RPN15" s="376"/>
      <c r="RPO15" s="376"/>
      <c r="RPP15" s="376"/>
      <c r="RPQ15" s="376"/>
      <c r="RPR15" s="376"/>
      <c r="RPS15" s="376"/>
      <c r="RPT15" s="376"/>
      <c r="RPU15" s="376"/>
      <c r="RPV15" s="376"/>
      <c r="RPW15" s="376"/>
      <c r="RPX15" s="376"/>
      <c r="RPY15" s="376"/>
      <c r="RPZ15" s="376"/>
      <c r="RQA15" s="376"/>
      <c r="RQB15" s="376"/>
      <c r="RQC15" s="376"/>
      <c r="RQD15" s="376"/>
      <c r="RQE15" s="376"/>
      <c r="RQF15" s="376"/>
      <c r="RQG15" s="376"/>
      <c r="RQH15" s="376"/>
      <c r="RQI15" s="376"/>
      <c r="RQJ15" s="376"/>
      <c r="RQK15" s="376"/>
      <c r="RQL15" s="376"/>
      <c r="RQM15" s="376"/>
      <c r="RQN15" s="376"/>
      <c r="RQO15" s="376"/>
      <c r="RQP15" s="376"/>
      <c r="RQQ15" s="376"/>
      <c r="RQR15" s="376"/>
      <c r="RQS15" s="376"/>
      <c r="RQT15" s="376"/>
      <c r="RQU15" s="376"/>
      <c r="RQV15" s="376"/>
      <c r="RQW15" s="376"/>
      <c r="RQX15" s="376"/>
      <c r="RQY15" s="376"/>
      <c r="RQZ15" s="376"/>
      <c r="RRA15" s="376"/>
      <c r="RRB15" s="376"/>
      <c r="RRC15" s="376"/>
      <c r="RRD15" s="376"/>
      <c r="RRE15" s="376"/>
      <c r="RRF15" s="376"/>
      <c r="RRG15" s="376"/>
      <c r="RRH15" s="376"/>
      <c r="RRI15" s="376"/>
      <c r="RRJ15" s="376"/>
      <c r="RRK15" s="376"/>
      <c r="RRL15" s="376"/>
      <c r="RRM15" s="376"/>
      <c r="RRN15" s="376"/>
      <c r="RRO15" s="376"/>
      <c r="RRP15" s="376"/>
      <c r="RRQ15" s="376"/>
      <c r="RRR15" s="376"/>
      <c r="RRS15" s="376"/>
      <c r="RRT15" s="376"/>
      <c r="RRU15" s="376"/>
      <c r="RRV15" s="376"/>
      <c r="RRW15" s="376"/>
      <c r="RRX15" s="376"/>
      <c r="RRY15" s="376"/>
      <c r="RRZ15" s="376"/>
      <c r="RSA15" s="376"/>
      <c r="RSB15" s="376"/>
      <c r="RSC15" s="376"/>
      <c r="RSD15" s="376"/>
      <c r="RSE15" s="376"/>
      <c r="RSF15" s="376"/>
      <c r="RSG15" s="376"/>
      <c r="RSH15" s="376"/>
      <c r="RSI15" s="376"/>
      <c r="RSJ15" s="376"/>
      <c r="RSK15" s="376"/>
      <c r="RSL15" s="376"/>
      <c r="RSM15" s="376"/>
      <c r="RSN15" s="376"/>
      <c r="RSO15" s="376"/>
      <c r="RSP15" s="376"/>
      <c r="RSQ15" s="376"/>
      <c r="RSR15" s="376"/>
      <c r="RSS15" s="376"/>
      <c r="RST15" s="376"/>
      <c r="RSU15" s="376"/>
      <c r="RSV15" s="376"/>
      <c r="RSW15" s="376"/>
      <c r="RSX15" s="376"/>
      <c r="RSY15" s="376"/>
      <c r="RSZ15" s="376"/>
      <c r="RTA15" s="376"/>
      <c r="RTB15" s="376"/>
      <c r="RTC15" s="376"/>
      <c r="RTD15" s="376"/>
      <c r="RTE15" s="376"/>
      <c r="RTF15" s="376"/>
      <c r="RTG15" s="376"/>
      <c r="RTH15" s="376"/>
      <c r="RTI15" s="376"/>
      <c r="RTJ15" s="376"/>
      <c r="RTK15" s="376"/>
      <c r="RTL15" s="376"/>
      <c r="RTM15" s="376"/>
      <c r="RTN15" s="376"/>
      <c r="RTO15" s="376"/>
      <c r="RTP15" s="376"/>
      <c r="RTQ15" s="376"/>
      <c r="RTR15" s="376"/>
      <c r="RTS15" s="376"/>
      <c r="RTT15" s="376"/>
      <c r="RTU15" s="376"/>
      <c r="RTV15" s="376"/>
      <c r="RTW15" s="376"/>
      <c r="RTX15" s="376"/>
      <c r="RTY15" s="376"/>
      <c r="RTZ15" s="376"/>
      <c r="RUA15" s="376"/>
      <c r="RUB15" s="376"/>
      <c r="RUC15" s="376"/>
      <c r="RUD15" s="376"/>
      <c r="RUE15" s="376"/>
      <c r="RUF15" s="376"/>
      <c r="RUG15" s="376"/>
      <c r="RUH15" s="376"/>
      <c r="RUI15" s="376"/>
      <c r="RUJ15" s="376"/>
      <c r="RUK15" s="376"/>
      <c r="RUL15" s="376"/>
      <c r="RUM15" s="376"/>
      <c r="RUN15" s="376"/>
      <c r="RUO15" s="376"/>
      <c r="RUP15" s="376"/>
      <c r="RUQ15" s="376"/>
      <c r="RUR15" s="376"/>
      <c r="RUS15" s="376"/>
      <c r="RUT15" s="376"/>
      <c r="RUU15" s="376"/>
      <c r="RUV15" s="376"/>
      <c r="RUW15" s="376"/>
      <c r="RUX15" s="376"/>
      <c r="RUY15" s="376"/>
      <c r="RUZ15" s="376"/>
      <c r="RVA15" s="376"/>
      <c r="RVB15" s="376"/>
      <c r="RVC15" s="376"/>
      <c r="RVD15" s="376"/>
      <c r="RVE15" s="376"/>
      <c r="RVF15" s="376"/>
      <c r="RVG15" s="376"/>
      <c r="RVH15" s="376"/>
      <c r="RVI15" s="376"/>
      <c r="RVJ15" s="376"/>
      <c r="RVK15" s="376"/>
      <c r="RVL15" s="376"/>
      <c r="RVM15" s="376"/>
      <c r="RVN15" s="376"/>
      <c r="RVO15" s="376"/>
      <c r="RVP15" s="376"/>
      <c r="RVQ15" s="376"/>
      <c r="RVR15" s="376"/>
      <c r="RVS15" s="376"/>
      <c r="RVT15" s="376"/>
      <c r="RVU15" s="376"/>
      <c r="RVV15" s="376"/>
      <c r="RVW15" s="376"/>
      <c r="RVX15" s="376"/>
      <c r="RVY15" s="376"/>
      <c r="RVZ15" s="376"/>
      <c r="RWA15" s="376"/>
      <c r="RWB15" s="376"/>
      <c r="RWC15" s="376"/>
      <c r="RWD15" s="376"/>
      <c r="RWE15" s="376"/>
      <c r="RWF15" s="376"/>
      <c r="RWG15" s="376"/>
      <c r="RWH15" s="376"/>
      <c r="RWI15" s="376"/>
      <c r="RWJ15" s="376"/>
      <c r="RWK15" s="376"/>
      <c r="RWL15" s="376"/>
      <c r="RWM15" s="376"/>
      <c r="RWN15" s="376"/>
      <c r="RWO15" s="376"/>
      <c r="RWP15" s="376"/>
      <c r="RWQ15" s="376"/>
      <c r="RWR15" s="376"/>
      <c r="RWS15" s="376"/>
      <c r="RWT15" s="376"/>
      <c r="RWU15" s="376"/>
      <c r="RWV15" s="376"/>
      <c r="RWW15" s="376"/>
      <c r="RWX15" s="376"/>
      <c r="RWY15" s="376"/>
      <c r="RWZ15" s="376"/>
      <c r="RXA15" s="376"/>
      <c r="RXB15" s="376"/>
      <c r="RXC15" s="376"/>
      <c r="RXD15" s="376"/>
      <c r="RXE15" s="376"/>
      <c r="RXF15" s="376"/>
      <c r="RXG15" s="376"/>
      <c r="RXH15" s="376"/>
      <c r="RXI15" s="376"/>
      <c r="RXJ15" s="376"/>
      <c r="RXK15" s="376"/>
      <c r="RXL15" s="376"/>
      <c r="RXM15" s="376"/>
      <c r="RXN15" s="376"/>
      <c r="RXO15" s="376"/>
      <c r="RXP15" s="376"/>
      <c r="RXQ15" s="376"/>
      <c r="RXR15" s="376"/>
      <c r="RXS15" s="376"/>
      <c r="RXT15" s="376"/>
      <c r="RXU15" s="376"/>
      <c r="RXV15" s="376"/>
      <c r="RXW15" s="376"/>
      <c r="RXX15" s="376"/>
      <c r="RXY15" s="376"/>
      <c r="RXZ15" s="376"/>
      <c r="RYA15" s="376"/>
      <c r="RYB15" s="376"/>
      <c r="RYC15" s="376"/>
      <c r="RYD15" s="376"/>
      <c r="RYE15" s="376"/>
      <c r="RYF15" s="376"/>
      <c r="RYG15" s="376"/>
      <c r="RYH15" s="376"/>
      <c r="RYI15" s="376"/>
      <c r="RYJ15" s="376"/>
      <c r="RYK15" s="376"/>
      <c r="RYL15" s="376"/>
      <c r="RYM15" s="376"/>
      <c r="RYN15" s="376"/>
      <c r="RYO15" s="376"/>
      <c r="RYP15" s="376"/>
      <c r="RYQ15" s="376"/>
      <c r="RYR15" s="376"/>
      <c r="RYS15" s="376"/>
      <c r="RYT15" s="376"/>
      <c r="RYU15" s="376"/>
      <c r="RYV15" s="376"/>
      <c r="RYW15" s="376"/>
      <c r="RYX15" s="376"/>
      <c r="RYY15" s="376"/>
      <c r="RYZ15" s="376"/>
      <c r="RZA15" s="376"/>
      <c r="RZB15" s="376"/>
      <c r="RZC15" s="376"/>
      <c r="RZD15" s="376"/>
      <c r="RZE15" s="376"/>
      <c r="RZF15" s="376"/>
      <c r="RZG15" s="376"/>
      <c r="RZH15" s="376"/>
      <c r="RZI15" s="376"/>
      <c r="RZJ15" s="376"/>
      <c r="RZK15" s="376"/>
      <c r="RZL15" s="376"/>
      <c r="RZM15" s="376"/>
      <c r="RZN15" s="376"/>
      <c r="RZO15" s="376"/>
      <c r="RZP15" s="376"/>
      <c r="RZQ15" s="376"/>
      <c r="RZR15" s="376"/>
      <c r="RZS15" s="376"/>
      <c r="RZT15" s="376"/>
      <c r="RZU15" s="376"/>
      <c r="RZV15" s="376"/>
      <c r="RZW15" s="376"/>
      <c r="RZX15" s="376"/>
      <c r="RZY15" s="376"/>
      <c r="RZZ15" s="376"/>
      <c r="SAA15" s="376"/>
      <c r="SAB15" s="376"/>
      <c r="SAC15" s="376"/>
      <c r="SAD15" s="376"/>
      <c r="SAE15" s="376"/>
      <c r="SAF15" s="376"/>
      <c r="SAG15" s="376"/>
      <c r="SAH15" s="376"/>
      <c r="SAI15" s="376"/>
      <c r="SAJ15" s="376"/>
      <c r="SAK15" s="376"/>
      <c r="SAL15" s="376"/>
      <c r="SAM15" s="376"/>
      <c r="SAN15" s="376"/>
      <c r="SAO15" s="376"/>
      <c r="SAP15" s="376"/>
      <c r="SAQ15" s="376"/>
      <c r="SAR15" s="376"/>
      <c r="SAS15" s="376"/>
      <c r="SAT15" s="376"/>
      <c r="SAU15" s="376"/>
      <c r="SAV15" s="376"/>
      <c r="SAW15" s="376"/>
      <c r="SAX15" s="376"/>
      <c r="SAY15" s="376"/>
      <c r="SAZ15" s="376"/>
      <c r="SBA15" s="376"/>
      <c r="SBB15" s="376"/>
      <c r="SBC15" s="376"/>
      <c r="SBD15" s="376"/>
      <c r="SBE15" s="376"/>
      <c r="SBF15" s="376"/>
      <c r="SBG15" s="376"/>
      <c r="SBH15" s="376"/>
      <c r="SBI15" s="376"/>
      <c r="SBJ15" s="376"/>
      <c r="SBK15" s="376"/>
      <c r="SBL15" s="376"/>
      <c r="SBM15" s="376"/>
      <c r="SBN15" s="376"/>
      <c r="SBO15" s="376"/>
      <c r="SBP15" s="376"/>
      <c r="SBQ15" s="376"/>
      <c r="SBR15" s="376"/>
      <c r="SBS15" s="376"/>
      <c r="SBT15" s="376"/>
      <c r="SBU15" s="376"/>
      <c r="SBV15" s="376"/>
      <c r="SBW15" s="376"/>
      <c r="SBX15" s="376"/>
      <c r="SBY15" s="376"/>
      <c r="SBZ15" s="376"/>
      <c r="SCA15" s="376"/>
      <c r="SCB15" s="376"/>
      <c r="SCC15" s="376"/>
      <c r="SCD15" s="376"/>
      <c r="SCE15" s="376"/>
      <c r="SCF15" s="376"/>
      <c r="SCG15" s="376"/>
      <c r="SCH15" s="376"/>
      <c r="SCI15" s="376"/>
      <c r="SCJ15" s="376"/>
      <c r="SCK15" s="376"/>
      <c r="SCL15" s="376"/>
      <c r="SCM15" s="376"/>
      <c r="SCN15" s="376"/>
      <c r="SCO15" s="376"/>
      <c r="SCP15" s="376"/>
      <c r="SCQ15" s="376"/>
      <c r="SCR15" s="376"/>
      <c r="SCS15" s="376"/>
      <c r="SCT15" s="376"/>
      <c r="SCU15" s="376"/>
      <c r="SCV15" s="376"/>
      <c r="SCW15" s="376"/>
      <c r="SCX15" s="376"/>
      <c r="SCY15" s="376"/>
      <c r="SCZ15" s="376"/>
      <c r="SDA15" s="376"/>
      <c r="SDB15" s="376"/>
      <c r="SDC15" s="376"/>
      <c r="SDD15" s="376"/>
      <c r="SDE15" s="376"/>
      <c r="SDF15" s="376"/>
      <c r="SDG15" s="376"/>
      <c r="SDH15" s="376"/>
      <c r="SDI15" s="376"/>
      <c r="SDJ15" s="376"/>
      <c r="SDK15" s="376"/>
      <c r="SDL15" s="376"/>
      <c r="SDM15" s="376"/>
      <c r="SDN15" s="376"/>
      <c r="SDO15" s="376"/>
      <c r="SDP15" s="376"/>
      <c r="SDQ15" s="376"/>
      <c r="SDR15" s="376"/>
      <c r="SDS15" s="376"/>
      <c r="SDT15" s="376"/>
      <c r="SDU15" s="376"/>
      <c r="SDV15" s="376"/>
      <c r="SDW15" s="376"/>
      <c r="SDX15" s="376"/>
      <c r="SDY15" s="376"/>
      <c r="SDZ15" s="376"/>
      <c r="SEA15" s="376"/>
      <c r="SEB15" s="376"/>
      <c r="SEC15" s="376"/>
      <c r="SED15" s="376"/>
      <c r="SEE15" s="376"/>
      <c r="SEF15" s="376"/>
      <c r="SEG15" s="376"/>
      <c r="SEH15" s="376"/>
      <c r="SEI15" s="376"/>
      <c r="SEJ15" s="376"/>
      <c r="SEK15" s="376"/>
      <c r="SEL15" s="376"/>
      <c r="SEM15" s="376"/>
      <c r="SEN15" s="376"/>
      <c r="SEO15" s="376"/>
      <c r="SEP15" s="376"/>
      <c r="SEQ15" s="376"/>
      <c r="SER15" s="376"/>
      <c r="SES15" s="376"/>
      <c r="SET15" s="376"/>
      <c r="SEU15" s="376"/>
      <c r="SEV15" s="376"/>
      <c r="SEW15" s="376"/>
      <c r="SEX15" s="376"/>
      <c r="SEY15" s="376"/>
      <c r="SEZ15" s="376"/>
      <c r="SFA15" s="376"/>
      <c r="SFB15" s="376"/>
      <c r="SFC15" s="376"/>
      <c r="SFD15" s="376"/>
      <c r="SFE15" s="376"/>
      <c r="SFF15" s="376"/>
      <c r="SFG15" s="376"/>
      <c r="SFH15" s="376"/>
      <c r="SFI15" s="376"/>
      <c r="SFJ15" s="376"/>
      <c r="SFK15" s="376"/>
      <c r="SFL15" s="376"/>
      <c r="SFM15" s="376"/>
      <c r="SFN15" s="376"/>
      <c r="SFO15" s="376"/>
      <c r="SFP15" s="376"/>
      <c r="SFQ15" s="376"/>
      <c r="SFR15" s="376"/>
      <c r="SFS15" s="376"/>
      <c r="SFT15" s="376"/>
      <c r="SFU15" s="376"/>
      <c r="SFV15" s="376"/>
      <c r="SFW15" s="376"/>
      <c r="SFX15" s="376"/>
      <c r="SFY15" s="376"/>
      <c r="SFZ15" s="376"/>
      <c r="SGA15" s="376"/>
      <c r="SGB15" s="376"/>
      <c r="SGC15" s="376"/>
      <c r="SGD15" s="376"/>
      <c r="SGE15" s="376"/>
      <c r="SGF15" s="376"/>
      <c r="SGG15" s="376"/>
      <c r="SGH15" s="376"/>
      <c r="SGI15" s="376"/>
      <c r="SGJ15" s="376"/>
      <c r="SGK15" s="376"/>
      <c r="SGL15" s="376"/>
      <c r="SGM15" s="376"/>
      <c r="SGN15" s="376"/>
      <c r="SGO15" s="376"/>
      <c r="SGP15" s="376"/>
      <c r="SGQ15" s="376"/>
      <c r="SGR15" s="376"/>
      <c r="SGS15" s="376"/>
      <c r="SGT15" s="376"/>
      <c r="SGU15" s="376"/>
      <c r="SGV15" s="376"/>
      <c r="SGW15" s="376"/>
      <c r="SGX15" s="376"/>
      <c r="SGY15" s="376"/>
      <c r="SGZ15" s="376"/>
      <c r="SHA15" s="376"/>
      <c r="SHB15" s="376"/>
      <c r="SHC15" s="376"/>
      <c r="SHD15" s="376"/>
      <c r="SHE15" s="376"/>
      <c r="SHF15" s="376"/>
      <c r="SHG15" s="376"/>
      <c r="SHH15" s="376"/>
      <c r="SHI15" s="376"/>
      <c r="SHJ15" s="376"/>
      <c r="SHK15" s="376"/>
      <c r="SHL15" s="376"/>
      <c r="SHM15" s="376"/>
      <c r="SHN15" s="376"/>
      <c r="SHO15" s="376"/>
      <c r="SHP15" s="376"/>
      <c r="SHQ15" s="376"/>
      <c r="SHR15" s="376"/>
      <c r="SHS15" s="376"/>
      <c r="SHT15" s="376"/>
      <c r="SHU15" s="376"/>
      <c r="SHV15" s="376"/>
      <c r="SHW15" s="376"/>
      <c r="SHX15" s="376"/>
      <c r="SHY15" s="376"/>
      <c r="SHZ15" s="376"/>
      <c r="SIA15" s="376"/>
      <c r="SIB15" s="376"/>
      <c r="SIC15" s="376"/>
      <c r="SID15" s="376"/>
      <c r="SIE15" s="376"/>
      <c r="SIF15" s="376"/>
      <c r="SIG15" s="376"/>
      <c r="SIH15" s="376"/>
      <c r="SII15" s="376"/>
      <c r="SIJ15" s="376"/>
      <c r="SIK15" s="376"/>
      <c r="SIL15" s="376"/>
      <c r="SIM15" s="376"/>
      <c r="SIN15" s="376"/>
      <c r="SIO15" s="376"/>
      <c r="SIP15" s="376"/>
      <c r="SIQ15" s="376"/>
      <c r="SIR15" s="376"/>
      <c r="SIS15" s="376"/>
      <c r="SIT15" s="376"/>
      <c r="SIU15" s="376"/>
      <c r="SIV15" s="376"/>
      <c r="SIW15" s="376"/>
      <c r="SIX15" s="376"/>
      <c r="SIY15" s="376"/>
      <c r="SIZ15" s="376"/>
      <c r="SJA15" s="376"/>
      <c r="SJB15" s="376"/>
      <c r="SJC15" s="376"/>
      <c r="SJD15" s="376"/>
      <c r="SJE15" s="376"/>
      <c r="SJF15" s="376"/>
      <c r="SJG15" s="376"/>
      <c r="SJH15" s="376"/>
      <c r="SJI15" s="376"/>
      <c r="SJJ15" s="376"/>
      <c r="SJK15" s="376"/>
      <c r="SJL15" s="376"/>
      <c r="SJM15" s="376"/>
      <c r="SJN15" s="376"/>
      <c r="SJO15" s="376"/>
      <c r="SJP15" s="376"/>
      <c r="SJQ15" s="376"/>
      <c r="SJR15" s="376"/>
      <c r="SJS15" s="376"/>
      <c r="SJT15" s="376"/>
      <c r="SJU15" s="376"/>
      <c r="SJV15" s="376"/>
      <c r="SJW15" s="376"/>
      <c r="SJX15" s="376"/>
      <c r="SJY15" s="376"/>
      <c r="SJZ15" s="376"/>
      <c r="SKA15" s="376"/>
      <c r="SKB15" s="376"/>
      <c r="SKC15" s="376"/>
      <c r="SKD15" s="376"/>
      <c r="SKE15" s="376"/>
      <c r="SKF15" s="376"/>
      <c r="SKG15" s="376"/>
      <c r="SKH15" s="376"/>
      <c r="SKI15" s="376"/>
      <c r="SKJ15" s="376"/>
      <c r="SKK15" s="376"/>
      <c r="SKL15" s="376"/>
      <c r="SKM15" s="376"/>
      <c r="SKN15" s="376"/>
      <c r="SKO15" s="376"/>
      <c r="SKP15" s="376"/>
      <c r="SKQ15" s="376"/>
      <c r="SKR15" s="376"/>
      <c r="SKS15" s="376"/>
      <c r="SKT15" s="376"/>
      <c r="SKU15" s="376"/>
      <c r="SKV15" s="376"/>
      <c r="SKW15" s="376"/>
      <c r="SKX15" s="376"/>
      <c r="SKY15" s="376"/>
      <c r="SKZ15" s="376"/>
      <c r="SLA15" s="376"/>
      <c r="SLB15" s="376"/>
      <c r="SLC15" s="376"/>
      <c r="SLD15" s="376"/>
      <c r="SLE15" s="376"/>
      <c r="SLF15" s="376"/>
      <c r="SLG15" s="376"/>
      <c r="SLH15" s="376"/>
      <c r="SLI15" s="376"/>
      <c r="SLJ15" s="376"/>
      <c r="SLK15" s="376"/>
      <c r="SLL15" s="376"/>
      <c r="SLM15" s="376"/>
      <c r="SLN15" s="376"/>
      <c r="SLO15" s="376"/>
      <c r="SLP15" s="376"/>
      <c r="SLQ15" s="376"/>
      <c r="SLR15" s="376"/>
      <c r="SLS15" s="376"/>
      <c r="SLT15" s="376"/>
      <c r="SLU15" s="376"/>
      <c r="SLV15" s="376"/>
      <c r="SLW15" s="376"/>
      <c r="SLX15" s="376"/>
      <c r="SLY15" s="376"/>
      <c r="SLZ15" s="376"/>
      <c r="SMA15" s="376"/>
      <c r="SMB15" s="376"/>
      <c r="SMC15" s="376"/>
      <c r="SMD15" s="376"/>
      <c r="SME15" s="376"/>
      <c r="SMF15" s="376"/>
      <c r="SMG15" s="376"/>
      <c r="SMH15" s="376"/>
      <c r="SMI15" s="376"/>
      <c r="SMJ15" s="376"/>
      <c r="SMK15" s="376"/>
      <c r="SML15" s="376"/>
      <c r="SMM15" s="376"/>
      <c r="SMN15" s="376"/>
      <c r="SMO15" s="376"/>
      <c r="SMP15" s="376"/>
      <c r="SMQ15" s="376"/>
      <c r="SMR15" s="376"/>
      <c r="SMS15" s="376"/>
      <c r="SMT15" s="376"/>
      <c r="SMU15" s="376"/>
      <c r="SMV15" s="376"/>
      <c r="SMW15" s="376"/>
      <c r="SMX15" s="376"/>
      <c r="SMY15" s="376"/>
      <c r="SMZ15" s="376"/>
      <c r="SNA15" s="376"/>
      <c r="SNB15" s="376"/>
      <c r="SNC15" s="376"/>
      <c r="SND15" s="376"/>
      <c r="SNE15" s="376"/>
      <c r="SNF15" s="376"/>
      <c r="SNG15" s="376"/>
      <c r="SNH15" s="376"/>
      <c r="SNI15" s="376"/>
      <c r="SNJ15" s="376"/>
      <c r="SNK15" s="376"/>
      <c r="SNL15" s="376"/>
      <c r="SNM15" s="376"/>
      <c r="SNN15" s="376"/>
      <c r="SNO15" s="376"/>
      <c r="SNP15" s="376"/>
      <c r="SNQ15" s="376"/>
      <c r="SNR15" s="376"/>
      <c r="SNS15" s="376"/>
      <c r="SNT15" s="376"/>
      <c r="SNU15" s="376"/>
      <c r="SNV15" s="376"/>
      <c r="SNW15" s="376"/>
      <c r="SNX15" s="376"/>
      <c r="SNY15" s="376"/>
      <c r="SNZ15" s="376"/>
      <c r="SOA15" s="376"/>
      <c r="SOB15" s="376"/>
      <c r="SOC15" s="376"/>
      <c r="SOD15" s="376"/>
      <c r="SOE15" s="376"/>
      <c r="SOF15" s="376"/>
      <c r="SOG15" s="376"/>
      <c r="SOH15" s="376"/>
      <c r="SOI15" s="376"/>
      <c r="SOJ15" s="376"/>
      <c r="SOK15" s="376"/>
      <c r="SOL15" s="376"/>
      <c r="SOM15" s="376"/>
      <c r="SON15" s="376"/>
      <c r="SOO15" s="376"/>
      <c r="SOP15" s="376"/>
      <c r="SOQ15" s="376"/>
      <c r="SOR15" s="376"/>
      <c r="SOS15" s="376"/>
      <c r="SOT15" s="376"/>
      <c r="SOU15" s="376"/>
      <c r="SOV15" s="376"/>
      <c r="SOW15" s="376"/>
      <c r="SOX15" s="376"/>
      <c r="SOY15" s="376"/>
      <c r="SOZ15" s="376"/>
      <c r="SPA15" s="376"/>
      <c r="SPB15" s="376"/>
      <c r="SPC15" s="376"/>
      <c r="SPD15" s="376"/>
      <c r="SPE15" s="376"/>
      <c r="SPF15" s="376"/>
      <c r="SPG15" s="376"/>
      <c r="SPH15" s="376"/>
      <c r="SPI15" s="376"/>
      <c r="SPJ15" s="376"/>
      <c r="SPK15" s="376"/>
      <c r="SPL15" s="376"/>
      <c r="SPM15" s="376"/>
      <c r="SPN15" s="376"/>
      <c r="SPO15" s="376"/>
      <c r="SPP15" s="376"/>
      <c r="SPQ15" s="376"/>
      <c r="SPR15" s="376"/>
      <c r="SPS15" s="376"/>
      <c r="SPT15" s="376"/>
      <c r="SPU15" s="376"/>
      <c r="SPV15" s="376"/>
      <c r="SPW15" s="376"/>
      <c r="SPX15" s="376"/>
      <c r="SPY15" s="376"/>
      <c r="SPZ15" s="376"/>
      <c r="SQA15" s="376"/>
      <c r="SQB15" s="376"/>
      <c r="SQC15" s="376"/>
      <c r="SQD15" s="376"/>
      <c r="SQE15" s="376"/>
      <c r="SQF15" s="376"/>
      <c r="SQG15" s="376"/>
      <c r="SQH15" s="376"/>
      <c r="SQI15" s="376"/>
      <c r="SQJ15" s="376"/>
      <c r="SQK15" s="376"/>
      <c r="SQL15" s="376"/>
      <c r="SQM15" s="376"/>
      <c r="SQN15" s="376"/>
      <c r="SQO15" s="376"/>
      <c r="SQP15" s="376"/>
      <c r="SQQ15" s="376"/>
      <c r="SQR15" s="376"/>
      <c r="SQS15" s="376"/>
      <c r="SQT15" s="376"/>
      <c r="SQU15" s="376"/>
      <c r="SQV15" s="376"/>
      <c r="SQW15" s="376"/>
      <c r="SQX15" s="376"/>
      <c r="SQY15" s="376"/>
      <c r="SQZ15" s="376"/>
      <c r="SRA15" s="376"/>
      <c r="SRB15" s="376"/>
      <c r="SRC15" s="376"/>
      <c r="SRD15" s="376"/>
      <c r="SRE15" s="376"/>
      <c r="SRF15" s="376"/>
      <c r="SRG15" s="376"/>
      <c r="SRH15" s="376"/>
      <c r="SRI15" s="376"/>
      <c r="SRJ15" s="376"/>
      <c r="SRK15" s="376"/>
      <c r="SRL15" s="376"/>
      <c r="SRM15" s="376"/>
      <c r="SRN15" s="376"/>
      <c r="SRO15" s="376"/>
      <c r="SRP15" s="376"/>
      <c r="SRQ15" s="376"/>
      <c r="SRR15" s="376"/>
      <c r="SRS15" s="376"/>
      <c r="SRT15" s="376"/>
      <c r="SRU15" s="376"/>
      <c r="SRV15" s="376"/>
      <c r="SRW15" s="376"/>
      <c r="SRX15" s="376"/>
      <c r="SRY15" s="376"/>
      <c r="SRZ15" s="376"/>
      <c r="SSA15" s="376"/>
      <c r="SSB15" s="376"/>
      <c r="SSC15" s="376"/>
      <c r="SSD15" s="376"/>
      <c r="SSE15" s="376"/>
      <c r="SSF15" s="376"/>
      <c r="SSG15" s="376"/>
      <c r="SSH15" s="376"/>
      <c r="SSI15" s="376"/>
      <c r="SSJ15" s="376"/>
      <c r="SSK15" s="376"/>
      <c r="SSL15" s="376"/>
      <c r="SSM15" s="376"/>
      <c r="SSN15" s="376"/>
      <c r="SSO15" s="376"/>
      <c r="SSP15" s="376"/>
      <c r="SSQ15" s="376"/>
      <c r="SSR15" s="376"/>
      <c r="SSS15" s="376"/>
      <c r="SST15" s="376"/>
      <c r="SSU15" s="376"/>
      <c r="SSV15" s="376"/>
      <c r="SSW15" s="376"/>
      <c r="SSX15" s="376"/>
      <c r="SSY15" s="376"/>
      <c r="SSZ15" s="376"/>
      <c r="STA15" s="376"/>
      <c r="STB15" s="376"/>
      <c r="STC15" s="376"/>
      <c r="STD15" s="376"/>
      <c r="STE15" s="376"/>
      <c r="STF15" s="376"/>
      <c r="STG15" s="376"/>
      <c r="STH15" s="376"/>
      <c r="STI15" s="376"/>
      <c r="STJ15" s="376"/>
      <c r="STK15" s="376"/>
      <c r="STL15" s="376"/>
      <c r="STM15" s="376"/>
      <c r="STN15" s="376"/>
      <c r="STO15" s="376"/>
      <c r="STP15" s="376"/>
      <c r="STQ15" s="376"/>
      <c r="STR15" s="376"/>
      <c r="STS15" s="376"/>
      <c r="STT15" s="376"/>
      <c r="STU15" s="376"/>
      <c r="STV15" s="376"/>
      <c r="STW15" s="376"/>
      <c r="STX15" s="376"/>
      <c r="STY15" s="376"/>
      <c r="STZ15" s="376"/>
      <c r="SUA15" s="376"/>
      <c r="SUB15" s="376"/>
      <c r="SUC15" s="376"/>
      <c r="SUD15" s="376"/>
      <c r="SUE15" s="376"/>
      <c r="SUF15" s="376"/>
      <c r="SUG15" s="376"/>
      <c r="SUH15" s="376"/>
      <c r="SUI15" s="376"/>
      <c r="SUJ15" s="376"/>
      <c r="SUK15" s="376"/>
      <c r="SUL15" s="376"/>
      <c r="SUM15" s="376"/>
      <c r="SUN15" s="376"/>
      <c r="SUO15" s="376"/>
      <c r="SUP15" s="376"/>
      <c r="SUQ15" s="376"/>
      <c r="SUR15" s="376"/>
      <c r="SUS15" s="376"/>
      <c r="SUT15" s="376"/>
      <c r="SUU15" s="376"/>
      <c r="SUV15" s="376"/>
      <c r="SUW15" s="376"/>
      <c r="SUX15" s="376"/>
      <c r="SUY15" s="376"/>
      <c r="SUZ15" s="376"/>
      <c r="SVA15" s="376"/>
      <c r="SVB15" s="376"/>
      <c r="SVC15" s="376"/>
      <c r="SVD15" s="376"/>
      <c r="SVE15" s="376"/>
      <c r="SVF15" s="376"/>
      <c r="SVG15" s="376"/>
      <c r="SVH15" s="376"/>
      <c r="SVI15" s="376"/>
      <c r="SVJ15" s="376"/>
      <c r="SVK15" s="376"/>
      <c r="SVL15" s="376"/>
      <c r="SVM15" s="376"/>
      <c r="SVN15" s="376"/>
      <c r="SVO15" s="376"/>
      <c r="SVP15" s="376"/>
      <c r="SVQ15" s="376"/>
      <c r="SVR15" s="376"/>
      <c r="SVS15" s="376"/>
      <c r="SVT15" s="376"/>
      <c r="SVU15" s="376"/>
      <c r="SVV15" s="376"/>
      <c r="SVW15" s="376"/>
      <c r="SVX15" s="376"/>
      <c r="SVY15" s="376"/>
      <c r="SVZ15" s="376"/>
      <c r="SWA15" s="376"/>
      <c r="SWB15" s="376"/>
      <c r="SWC15" s="376"/>
      <c r="SWD15" s="376"/>
      <c r="SWE15" s="376"/>
      <c r="SWF15" s="376"/>
      <c r="SWG15" s="376"/>
      <c r="SWH15" s="376"/>
      <c r="SWI15" s="376"/>
      <c r="SWJ15" s="376"/>
      <c r="SWK15" s="376"/>
      <c r="SWL15" s="376"/>
      <c r="SWM15" s="376"/>
      <c r="SWN15" s="376"/>
      <c r="SWO15" s="376"/>
      <c r="SWP15" s="376"/>
      <c r="SWQ15" s="376"/>
      <c r="SWR15" s="376"/>
      <c r="SWS15" s="376"/>
      <c r="SWT15" s="376"/>
      <c r="SWU15" s="376"/>
      <c r="SWV15" s="376"/>
      <c r="SWW15" s="376"/>
      <c r="SWX15" s="376"/>
      <c r="SWY15" s="376"/>
      <c r="SWZ15" s="376"/>
      <c r="SXA15" s="376"/>
      <c r="SXB15" s="376"/>
      <c r="SXC15" s="376"/>
      <c r="SXD15" s="376"/>
      <c r="SXE15" s="376"/>
      <c r="SXF15" s="376"/>
      <c r="SXG15" s="376"/>
      <c r="SXH15" s="376"/>
      <c r="SXI15" s="376"/>
      <c r="SXJ15" s="376"/>
      <c r="SXK15" s="376"/>
      <c r="SXL15" s="376"/>
      <c r="SXM15" s="376"/>
      <c r="SXN15" s="376"/>
      <c r="SXO15" s="376"/>
      <c r="SXP15" s="376"/>
      <c r="SXQ15" s="376"/>
      <c r="SXR15" s="376"/>
      <c r="SXS15" s="376"/>
      <c r="SXT15" s="376"/>
      <c r="SXU15" s="376"/>
      <c r="SXV15" s="376"/>
      <c r="SXW15" s="376"/>
      <c r="SXX15" s="376"/>
      <c r="SXY15" s="376"/>
      <c r="SXZ15" s="376"/>
      <c r="SYA15" s="376"/>
      <c r="SYB15" s="376"/>
      <c r="SYC15" s="376"/>
      <c r="SYD15" s="376"/>
      <c r="SYE15" s="376"/>
      <c r="SYF15" s="376"/>
      <c r="SYG15" s="376"/>
      <c r="SYH15" s="376"/>
      <c r="SYI15" s="376"/>
      <c r="SYJ15" s="376"/>
      <c r="SYK15" s="376"/>
      <c r="SYL15" s="376"/>
      <c r="SYM15" s="376"/>
      <c r="SYN15" s="376"/>
      <c r="SYO15" s="376"/>
      <c r="SYP15" s="376"/>
      <c r="SYQ15" s="376"/>
      <c r="SYR15" s="376"/>
      <c r="SYS15" s="376"/>
      <c r="SYT15" s="376"/>
      <c r="SYU15" s="376"/>
      <c r="SYV15" s="376"/>
      <c r="SYW15" s="376"/>
      <c r="SYX15" s="376"/>
      <c r="SYY15" s="376"/>
      <c r="SYZ15" s="376"/>
      <c r="SZA15" s="376"/>
      <c r="SZB15" s="376"/>
      <c r="SZC15" s="376"/>
      <c r="SZD15" s="376"/>
      <c r="SZE15" s="376"/>
      <c r="SZF15" s="376"/>
      <c r="SZG15" s="376"/>
      <c r="SZH15" s="376"/>
      <c r="SZI15" s="376"/>
      <c r="SZJ15" s="376"/>
      <c r="SZK15" s="376"/>
      <c r="SZL15" s="376"/>
      <c r="SZM15" s="376"/>
      <c r="SZN15" s="376"/>
      <c r="SZO15" s="376"/>
      <c r="SZP15" s="376"/>
      <c r="SZQ15" s="376"/>
      <c r="SZR15" s="376"/>
      <c r="SZS15" s="376"/>
      <c r="SZT15" s="376"/>
      <c r="SZU15" s="376"/>
      <c r="SZV15" s="376"/>
      <c r="SZW15" s="376"/>
      <c r="SZX15" s="376"/>
      <c r="SZY15" s="376"/>
      <c r="SZZ15" s="376"/>
      <c r="TAA15" s="376"/>
      <c r="TAB15" s="376"/>
      <c r="TAC15" s="376"/>
      <c r="TAD15" s="376"/>
      <c r="TAE15" s="376"/>
      <c r="TAF15" s="376"/>
      <c r="TAG15" s="376"/>
      <c r="TAH15" s="376"/>
      <c r="TAI15" s="376"/>
      <c r="TAJ15" s="376"/>
      <c r="TAK15" s="376"/>
      <c r="TAL15" s="376"/>
      <c r="TAM15" s="376"/>
      <c r="TAN15" s="376"/>
      <c r="TAO15" s="376"/>
      <c r="TAP15" s="376"/>
      <c r="TAQ15" s="376"/>
      <c r="TAR15" s="376"/>
      <c r="TAS15" s="376"/>
      <c r="TAT15" s="376"/>
      <c r="TAU15" s="376"/>
      <c r="TAV15" s="376"/>
      <c r="TAW15" s="376"/>
      <c r="TAX15" s="376"/>
      <c r="TAY15" s="376"/>
      <c r="TAZ15" s="376"/>
      <c r="TBA15" s="376"/>
      <c r="TBB15" s="376"/>
      <c r="TBC15" s="376"/>
      <c r="TBD15" s="376"/>
      <c r="TBE15" s="376"/>
      <c r="TBF15" s="376"/>
      <c r="TBG15" s="376"/>
      <c r="TBH15" s="376"/>
      <c r="TBI15" s="376"/>
      <c r="TBJ15" s="376"/>
      <c r="TBK15" s="376"/>
      <c r="TBL15" s="376"/>
      <c r="TBM15" s="376"/>
      <c r="TBN15" s="376"/>
      <c r="TBO15" s="376"/>
      <c r="TBP15" s="376"/>
      <c r="TBQ15" s="376"/>
      <c r="TBR15" s="376"/>
      <c r="TBS15" s="376"/>
      <c r="TBT15" s="376"/>
      <c r="TBU15" s="376"/>
      <c r="TBV15" s="376"/>
      <c r="TBW15" s="376"/>
      <c r="TBX15" s="376"/>
      <c r="TBY15" s="376"/>
      <c r="TBZ15" s="376"/>
      <c r="TCA15" s="376"/>
      <c r="TCB15" s="376"/>
      <c r="TCC15" s="376"/>
      <c r="TCD15" s="376"/>
      <c r="TCE15" s="376"/>
      <c r="TCF15" s="376"/>
      <c r="TCG15" s="376"/>
      <c r="TCH15" s="376"/>
      <c r="TCI15" s="376"/>
      <c r="TCJ15" s="376"/>
      <c r="TCK15" s="376"/>
      <c r="TCL15" s="376"/>
      <c r="TCM15" s="376"/>
      <c r="TCN15" s="376"/>
      <c r="TCO15" s="376"/>
      <c r="TCP15" s="376"/>
      <c r="TCQ15" s="376"/>
      <c r="TCR15" s="376"/>
      <c r="TCS15" s="376"/>
      <c r="TCT15" s="376"/>
      <c r="TCU15" s="376"/>
      <c r="TCV15" s="376"/>
      <c r="TCW15" s="376"/>
      <c r="TCX15" s="376"/>
      <c r="TCY15" s="376"/>
      <c r="TCZ15" s="376"/>
      <c r="TDA15" s="376"/>
      <c r="TDB15" s="376"/>
      <c r="TDC15" s="376"/>
      <c r="TDD15" s="376"/>
      <c r="TDE15" s="376"/>
      <c r="TDF15" s="376"/>
      <c r="TDG15" s="376"/>
      <c r="TDH15" s="376"/>
      <c r="TDI15" s="376"/>
      <c r="TDJ15" s="376"/>
      <c r="TDK15" s="376"/>
      <c r="TDL15" s="376"/>
      <c r="TDM15" s="376"/>
      <c r="TDN15" s="376"/>
      <c r="TDO15" s="376"/>
      <c r="TDP15" s="376"/>
      <c r="TDQ15" s="376"/>
      <c r="TDR15" s="376"/>
      <c r="TDS15" s="376"/>
      <c r="TDT15" s="376"/>
      <c r="TDU15" s="376"/>
      <c r="TDV15" s="376"/>
      <c r="TDW15" s="376"/>
      <c r="TDX15" s="376"/>
      <c r="TDY15" s="376"/>
      <c r="TDZ15" s="376"/>
      <c r="TEA15" s="376"/>
      <c r="TEB15" s="376"/>
      <c r="TEC15" s="376"/>
      <c r="TED15" s="376"/>
      <c r="TEE15" s="376"/>
      <c r="TEF15" s="376"/>
      <c r="TEG15" s="376"/>
      <c r="TEH15" s="376"/>
      <c r="TEI15" s="376"/>
      <c r="TEJ15" s="376"/>
      <c r="TEK15" s="376"/>
      <c r="TEL15" s="376"/>
      <c r="TEM15" s="376"/>
      <c r="TEN15" s="376"/>
      <c r="TEO15" s="376"/>
      <c r="TEP15" s="376"/>
      <c r="TEQ15" s="376"/>
      <c r="TER15" s="376"/>
      <c r="TES15" s="376"/>
      <c r="TET15" s="376"/>
      <c r="TEU15" s="376"/>
      <c r="TEV15" s="376"/>
      <c r="TEW15" s="376"/>
      <c r="TEX15" s="376"/>
      <c r="TEY15" s="376"/>
      <c r="TEZ15" s="376"/>
      <c r="TFA15" s="376"/>
      <c r="TFB15" s="376"/>
      <c r="TFC15" s="376"/>
      <c r="TFD15" s="376"/>
      <c r="TFE15" s="376"/>
      <c r="TFF15" s="376"/>
      <c r="TFG15" s="376"/>
      <c r="TFH15" s="376"/>
      <c r="TFI15" s="376"/>
      <c r="TFJ15" s="376"/>
      <c r="TFK15" s="376"/>
      <c r="TFL15" s="376"/>
      <c r="TFM15" s="376"/>
      <c r="TFN15" s="376"/>
      <c r="TFO15" s="376"/>
      <c r="TFP15" s="376"/>
      <c r="TFQ15" s="376"/>
      <c r="TFR15" s="376"/>
      <c r="TFS15" s="376"/>
      <c r="TFT15" s="376"/>
      <c r="TFU15" s="376"/>
      <c r="TFV15" s="376"/>
      <c r="TFW15" s="376"/>
      <c r="TFX15" s="376"/>
      <c r="TFY15" s="376"/>
      <c r="TFZ15" s="376"/>
      <c r="TGA15" s="376"/>
      <c r="TGB15" s="376"/>
      <c r="TGC15" s="376"/>
      <c r="TGD15" s="376"/>
      <c r="TGE15" s="376"/>
      <c r="TGF15" s="376"/>
      <c r="TGG15" s="376"/>
      <c r="TGH15" s="376"/>
      <c r="TGI15" s="376"/>
      <c r="TGJ15" s="376"/>
      <c r="TGK15" s="376"/>
      <c r="TGL15" s="376"/>
      <c r="TGM15" s="376"/>
      <c r="TGN15" s="376"/>
      <c r="TGO15" s="376"/>
      <c r="TGP15" s="376"/>
      <c r="TGQ15" s="376"/>
      <c r="TGR15" s="376"/>
      <c r="TGS15" s="376"/>
      <c r="TGT15" s="376"/>
      <c r="TGU15" s="376"/>
      <c r="TGV15" s="376"/>
      <c r="TGW15" s="376"/>
      <c r="TGX15" s="376"/>
      <c r="TGY15" s="376"/>
      <c r="TGZ15" s="376"/>
      <c r="THA15" s="376"/>
      <c r="THB15" s="376"/>
      <c r="THC15" s="376"/>
      <c r="THD15" s="376"/>
      <c r="THE15" s="376"/>
      <c r="THF15" s="376"/>
      <c r="THG15" s="376"/>
      <c r="THH15" s="376"/>
      <c r="THI15" s="376"/>
      <c r="THJ15" s="376"/>
      <c r="THK15" s="376"/>
      <c r="THL15" s="376"/>
      <c r="THM15" s="376"/>
      <c r="THN15" s="376"/>
      <c r="THO15" s="376"/>
      <c r="THP15" s="376"/>
      <c r="THQ15" s="376"/>
      <c r="THR15" s="376"/>
      <c r="THS15" s="376"/>
      <c r="THT15" s="376"/>
      <c r="THU15" s="376"/>
      <c r="THV15" s="376"/>
      <c r="THW15" s="376"/>
      <c r="THX15" s="376"/>
      <c r="THY15" s="376"/>
      <c r="THZ15" s="376"/>
      <c r="TIA15" s="376"/>
      <c r="TIB15" s="376"/>
      <c r="TIC15" s="376"/>
      <c r="TID15" s="376"/>
      <c r="TIE15" s="376"/>
      <c r="TIF15" s="376"/>
      <c r="TIG15" s="376"/>
      <c r="TIH15" s="376"/>
      <c r="TII15" s="376"/>
      <c r="TIJ15" s="376"/>
      <c r="TIK15" s="376"/>
      <c r="TIL15" s="376"/>
      <c r="TIM15" s="376"/>
      <c r="TIN15" s="376"/>
      <c r="TIO15" s="376"/>
      <c r="TIP15" s="376"/>
      <c r="TIQ15" s="376"/>
      <c r="TIR15" s="376"/>
      <c r="TIS15" s="376"/>
      <c r="TIT15" s="376"/>
      <c r="TIU15" s="376"/>
      <c r="TIV15" s="376"/>
      <c r="TIW15" s="376"/>
      <c r="TIX15" s="376"/>
      <c r="TIY15" s="376"/>
      <c r="TIZ15" s="376"/>
      <c r="TJA15" s="376"/>
      <c r="TJB15" s="376"/>
      <c r="TJC15" s="376"/>
      <c r="TJD15" s="376"/>
      <c r="TJE15" s="376"/>
      <c r="TJF15" s="376"/>
      <c r="TJG15" s="376"/>
      <c r="TJH15" s="376"/>
      <c r="TJI15" s="376"/>
      <c r="TJJ15" s="376"/>
      <c r="TJK15" s="376"/>
      <c r="TJL15" s="376"/>
      <c r="TJM15" s="376"/>
      <c r="TJN15" s="376"/>
      <c r="TJO15" s="376"/>
      <c r="TJP15" s="376"/>
      <c r="TJQ15" s="376"/>
      <c r="TJR15" s="376"/>
      <c r="TJS15" s="376"/>
      <c r="TJT15" s="376"/>
      <c r="TJU15" s="376"/>
      <c r="TJV15" s="376"/>
      <c r="TJW15" s="376"/>
      <c r="TJX15" s="376"/>
      <c r="TJY15" s="376"/>
      <c r="TJZ15" s="376"/>
      <c r="TKA15" s="376"/>
      <c r="TKB15" s="376"/>
      <c r="TKC15" s="376"/>
      <c r="TKD15" s="376"/>
      <c r="TKE15" s="376"/>
      <c r="TKF15" s="376"/>
      <c r="TKG15" s="376"/>
      <c r="TKH15" s="376"/>
      <c r="TKI15" s="376"/>
      <c r="TKJ15" s="376"/>
      <c r="TKK15" s="376"/>
      <c r="TKL15" s="376"/>
      <c r="TKM15" s="376"/>
      <c r="TKN15" s="376"/>
      <c r="TKO15" s="376"/>
      <c r="TKP15" s="376"/>
      <c r="TKQ15" s="376"/>
      <c r="TKR15" s="376"/>
      <c r="TKS15" s="376"/>
      <c r="TKT15" s="376"/>
      <c r="TKU15" s="376"/>
      <c r="TKV15" s="376"/>
      <c r="TKW15" s="376"/>
      <c r="TKX15" s="376"/>
      <c r="TKY15" s="376"/>
      <c r="TKZ15" s="376"/>
      <c r="TLA15" s="376"/>
      <c r="TLB15" s="376"/>
      <c r="TLC15" s="376"/>
      <c r="TLD15" s="376"/>
      <c r="TLE15" s="376"/>
      <c r="TLF15" s="376"/>
      <c r="TLG15" s="376"/>
      <c r="TLH15" s="376"/>
      <c r="TLI15" s="376"/>
      <c r="TLJ15" s="376"/>
      <c r="TLK15" s="376"/>
      <c r="TLL15" s="376"/>
      <c r="TLM15" s="376"/>
      <c r="TLN15" s="376"/>
      <c r="TLO15" s="376"/>
      <c r="TLP15" s="376"/>
      <c r="TLQ15" s="376"/>
      <c r="TLR15" s="376"/>
      <c r="TLS15" s="376"/>
      <c r="TLT15" s="376"/>
      <c r="TLU15" s="376"/>
      <c r="TLV15" s="376"/>
      <c r="TLW15" s="376"/>
      <c r="TLX15" s="376"/>
      <c r="TLY15" s="376"/>
      <c r="TLZ15" s="376"/>
      <c r="TMA15" s="376"/>
      <c r="TMB15" s="376"/>
      <c r="TMC15" s="376"/>
      <c r="TMD15" s="376"/>
      <c r="TME15" s="376"/>
      <c r="TMF15" s="376"/>
      <c r="TMG15" s="376"/>
      <c r="TMH15" s="376"/>
      <c r="TMI15" s="376"/>
      <c r="TMJ15" s="376"/>
      <c r="TMK15" s="376"/>
      <c r="TML15" s="376"/>
      <c r="TMM15" s="376"/>
      <c r="TMN15" s="376"/>
      <c r="TMO15" s="376"/>
      <c r="TMP15" s="376"/>
      <c r="TMQ15" s="376"/>
      <c r="TMR15" s="376"/>
      <c r="TMS15" s="376"/>
      <c r="TMT15" s="376"/>
      <c r="TMU15" s="376"/>
      <c r="TMV15" s="376"/>
      <c r="TMW15" s="376"/>
      <c r="TMX15" s="376"/>
      <c r="TMY15" s="376"/>
      <c r="TMZ15" s="376"/>
      <c r="TNA15" s="376"/>
      <c r="TNB15" s="376"/>
      <c r="TNC15" s="376"/>
      <c r="TND15" s="376"/>
      <c r="TNE15" s="376"/>
      <c r="TNF15" s="376"/>
      <c r="TNG15" s="376"/>
      <c r="TNH15" s="376"/>
      <c r="TNI15" s="376"/>
      <c r="TNJ15" s="376"/>
      <c r="TNK15" s="376"/>
      <c r="TNL15" s="376"/>
      <c r="TNM15" s="376"/>
      <c r="TNN15" s="376"/>
      <c r="TNO15" s="376"/>
      <c r="TNP15" s="376"/>
      <c r="TNQ15" s="376"/>
      <c r="TNR15" s="376"/>
      <c r="TNS15" s="376"/>
      <c r="TNT15" s="376"/>
      <c r="TNU15" s="376"/>
      <c r="TNV15" s="376"/>
      <c r="TNW15" s="376"/>
      <c r="TNX15" s="376"/>
      <c r="TNY15" s="376"/>
      <c r="TNZ15" s="376"/>
      <c r="TOA15" s="376"/>
      <c r="TOB15" s="376"/>
      <c r="TOC15" s="376"/>
      <c r="TOD15" s="376"/>
      <c r="TOE15" s="376"/>
      <c r="TOF15" s="376"/>
      <c r="TOG15" s="376"/>
      <c r="TOH15" s="376"/>
      <c r="TOI15" s="376"/>
      <c r="TOJ15" s="376"/>
      <c r="TOK15" s="376"/>
      <c r="TOL15" s="376"/>
      <c r="TOM15" s="376"/>
      <c r="TON15" s="376"/>
      <c r="TOO15" s="376"/>
      <c r="TOP15" s="376"/>
      <c r="TOQ15" s="376"/>
      <c r="TOR15" s="376"/>
      <c r="TOS15" s="376"/>
      <c r="TOT15" s="376"/>
      <c r="TOU15" s="376"/>
      <c r="TOV15" s="376"/>
      <c r="TOW15" s="376"/>
      <c r="TOX15" s="376"/>
      <c r="TOY15" s="376"/>
      <c r="TOZ15" s="376"/>
      <c r="TPA15" s="376"/>
      <c r="TPB15" s="376"/>
      <c r="TPC15" s="376"/>
      <c r="TPD15" s="376"/>
      <c r="TPE15" s="376"/>
      <c r="TPF15" s="376"/>
      <c r="TPG15" s="376"/>
      <c r="TPH15" s="376"/>
      <c r="TPI15" s="376"/>
      <c r="TPJ15" s="376"/>
      <c r="TPK15" s="376"/>
      <c r="TPL15" s="376"/>
      <c r="TPM15" s="376"/>
      <c r="TPN15" s="376"/>
      <c r="TPO15" s="376"/>
      <c r="TPP15" s="376"/>
      <c r="TPQ15" s="376"/>
      <c r="TPR15" s="376"/>
      <c r="TPS15" s="376"/>
      <c r="TPT15" s="376"/>
      <c r="TPU15" s="376"/>
      <c r="TPV15" s="376"/>
      <c r="TPW15" s="376"/>
      <c r="TPX15" s="376"/>
      <c r="TPY15" s="376"/>
      <c r="TPZ15" s="376"/>
      <c r="TQA15" s="376"/>
      <c r="TQB15" s="376"/>
      <c r="TQC15" s="376"/>
      <c r="TQD15" s="376"/>
      <c r="TQE15" s="376"/>
      <c r="TQF15" s="376"/>
      <c r="TQG15" s="376"/>
      <c r="TQH15" s="376"/>
      <c r="TQI15" s="376"/>
      <c r="TQJ15" s="376"/>
      <c r="TQK15" s="376"/>
      <c r="TQL15" s="376"/>
      <c r="TQM15" s="376"/>
      <c r="TQN15" s="376"/>
      <c r="TQO15" s="376"/>
      <c r="TQP15" s="376"/>
      <c r="TQQ15" s="376"/>
      <c r="TQR15" s="376"/>
      <c r="TQS15" s="376"/>
      <c r="TQT15" s="376"/>
      <c r="TQU15" s="376"/>
      <c r="TQV15" s="376"/>
      <c r="TQW15" s="376"/>
      <c r="TQX15" s="376"/>
      <c r="TQY15" s="376"/>
      <c r="TQZ15" s="376"/>
      <c r="TRA15" s="376"/>
      <c r="TRB15" s="376"/>
      <c r="TRC15" s="376"/>
      <c r="TRD15" s="376"/>
      <c r="TRE15" s="376"/>
      <c r="TRF15" s="376"/>
      <c r="TRG15" s="376"/>
      <c r="TRH15" s="376"/>
      <c r="TRI15" s="376"/>
      <c r="TRJ15" s="376"/>
      <c r="TRK15" s="376"/>
      <c r="TRL15" s="376"/>
      <c r="TRM15" s="376"/>
      <c r="TRN15" s="376"/>
      <c r="TRO15" s="376"/>
      <c r="TRP15" s="376"/>
      <c r="TRQ15" s="376"/>
      <c r="TRR15" s="376"/>
      <c r="TRS15" s="376"/>
      <c r="TRT15" s="376"/>
      <c r="TRU15" s="376"/>
      <c r="TRV15" s="376"/>
      <c r="TRW15" s="376"/>
      <c r="TRX15" s="376"/>
      <c r="TRY15" s="376"/>
      <c r="TRZ15" s="376"/>
      <c r="TSA15" s="376"/>
      <c r="TSB15" s="376"/>
      <c r="TSC15" s="376"/>
      <c r="TSD15" s="376"/>
      <c r="TSE15" s="376"/>
      <c r="TSF15" s="376"/>
      <c r="TSG15" s="376"/>
      <c r="TSH15" s="376"/>
      <c r="TSI15" s="376"/>
      <c r="TSJ15" s="376"/>
      <c r="TSK15" s="376"/>
      <c r="TSL15" s="376"/>
      <c r="TSM15" s="376"/>
      <c r="TSN15" s="376"/>
      <c r="TSO15" s="376"/>
      <c r="TSP15" s="376"/>
      <c r="TSQ15" s="376"/>
      <c r="TSR15" s="376"/>
      <c r="TSS15" s="376"/>
      <c r="TST15" s="376"/>
      <c r="TSU15" s="376"/>
      <c r="TSV15" s="376"/>
      <c r="TSW15" s="376"/>
      <c r="TSX15" s="376"/>
      <c r="TSY15" s="376"/>
      <c r="TSZ15" s="376"/>
      <c r="TTA15" s="376"/>
      <c r="TTB15" s="376"/>
      <c r="TTC15" s="376"/>
      <c r="TTD15" s="376"/>
      <c r="TTE15" s="376"/>
      <c r="TTF15" s="376"/>
      <c r="TTG15" s="376"/>
      <c r="TTH15" s="376"/>
      <c r="TTI15" s="376"/>
      <c r="TTJ15" s="376"/>
      <c r="TTK15" s="376"/>
      <c r="TTL15" s="376"/>
      <c r="TTM15" s="376"/>
      <c r="TTN15" s="376"/>
      <c r="TTO15" s="376"/>
      <c r="TTP15" s="376"/>
      <c r="TTQ15" s="376"/>
      <c r="TTR15" s="376"/>
      <c r="TTS15" s="376"/>
      <c r="TTT15" s="376"/>
      <c r="TTU15" s="376"/>
      <c r="TTV15" s="376"/>
      <c r="TTW15" s="376"/>
      <c r="TTX15" s="376"/>
      <c r="TTY15" s="376"/>
      <c r="TTZ15" s="376"/>
      <c r="TUA15" s="376"/>
      <c r="TUB15" s="376"/>
      <c r="TUC15" s="376"/>
      <c r="TUD15" s="376"/>
      <c r="TUE15" s="376"/>
      <c r="TUF15" s="376"/>
      <c r="TUG15" s="376"/>
      <c r="TUH15" s="376"/>
      <c r="TUI15" s="376"/>
      <c r="TUJ15" s="376"/>
      <c r="TUK15" s="376"/>
      <c r="TUL15" s="376"/>
      <c r="TUM15" s="376"/>
      <c r="TUN15" s="376"/>
      <c r="TUO15" s="376"/>
      <c r="TUP15" s="376"/>
      <c r="TUQ15" s="376"/>
      <c r="TUR15" s="376"/>
      <c r="TUS15" s="376"/>
      <c r="TUT15" s="376"/>
      <c r="TUU15" s="376"/>
      <c r="TUV15" s="376"/>
      <c r="TUW15" s="376"/>
      <c r="TUX15" s="376"/>
      <c r="TUY15" s="376"/>
      <c r="TUZ15" s="376"/>
      <c r="TVA15" s="376"/>
      <c r="TVB15" s="376"/>
      <c r="TVC15" s="376"/>
      <c r="TVD15" s="376"/>
      <c r="TVE15" s="376"/>
      <c r="TVF15" s="376"/>
      <c r="TVG15" s="376"/>
      <c r="TVH15" s="376"/>
      <c r="TVI15" s="376"/>
      <c r="TVJ15" s="376"/>
      <c r="TVK15" s="376"/>
      <c r="TVL15" s="376"/>
      <c r="TVM15" s="376"/>
      <c r="TVN15" s="376"/>
      <c r="TVO15" s="376"/>
      <c r="TVP15" s="376"/>
      <c r="TVQ15" s="376"/>
      <c r="TVR15" s="376"/>
      <c r="TVS15" s="376"/>
      <c r="TVT15" s="376"/>
      <c r="TVU15" s="376"/>
      <c r="TVV15" s="376"/>
      <c r="TVW15" s="376"/>
      <c r="TVX15" s="376"/>
      <c r="TVY15" s="376"/>
      <c r="TVZ15" s="376"/>
      <c r="TWA15" s="376"/>
      <c r="TWB15" s="376"/>
      <c r="TWC15" s="376"/>
      <c r="TWD15" s="376"/>
      <c r="TWE15" s="376"/>
      <c r="TWF15" s="376"/>
      <c r="TWG15" s="376"/>
      <c r="TWH15" s="376"/>
      <c r="TWI15" s="376"/>
      <c r="TWJ15" s="376"/>
      <c r="TWK15" s="376"/>
      <c r="TWL15" s="376"/>
      <c r="TWM15" s="376"/>
      <c r="TWN15" s="376"/>
      <c r="TWO15" s="376"/>
      <c r="TWP15" s="376"/>
      <c r="TWQ15" s="376"/>
      <c r="TWR15" s="376"/>
      <c r="TWS15" s="376"/>
      <c r="TWT15" s="376"/>
      <c r="TWU15" s="376"/>
      <c r="TWV15" s="376"/>
      <c r="TWW15" s="376"/>
      <c r="TWX15" s="376"/>
      <c r="TWY15" s="376"/>
      <c r="TWZ15" s="376"/>
      <c r="TXA15" s="376"/>
      <c r="TXB15" s="376"/>
      <c r="TXC15" s="376"/>
      <c r="TXD15" s="376"/>
      <c r="TXE15" s="376"/>
      <c r="TXF15" s="376"/>
      <c r="TXG15" s="376"/>
      <c r="TXH15" s="376"/>
      <c r="TXI15" s="376"/>
      <c r="TXJ15" s="376"/>
      <c r="TXK15" s="376"/>
      <c r="TXL15" s="376"/>
      <c r="TXM15" s="376"/>
      <c r="TXN15" s="376"/>
      <c r="TXO15" s="376"/>
      <c r="TXP15" s="376"/>
      <c r="TXQ15" s="376"/>
      <c r="TXR15" s="376"/>
      <c r="TXS15" s="376"/>
      <c r="TXT15" s="376"/>
      <c r="TXU15" s="376"/>
      <c r="TXV15" s="376"/>
      <c r="TXW15" s="376"/>
      <c r="TXX15" s="376"/>
      <c r="TXY15" s="376"/>
      <c r="TXZ15" s="376"/>
      <c r="TYA15" s="376"/>
      <c r="TYB15" s="376"/>
      <c r="TYC15" s="376"/>
      <c r="TYD15" s="376"/>
      <c r="TYE15" s="376"/>
      <c r="TYF15" s="376"/>
      <c r="TYG15" s="376"/>
      <c r="TYH15" s="376"/>
      <c r="TYI15" s="376"/>
      <c r="TYJ15" s="376"/>
      <c r="TYK15" s="376"/>
      <c r="TYL15" s="376"/>
      <c r="TYM15" s="376"/>
      <c r="TYN15" s="376"/>
      <c r="TYO15" s="376"/>
      <c r="TYP15" s="376"/>
      <c r="TYQ15" s="376"/>
      <c r="TYR15" s="376"/>
      <c r="TYS15" s="376"/>
      <c r="TYT15" s="376"/>
      <c r="TYU15" s="376"/>
      <c r="TYV15" s="376"/>
      <c r="TYW15" s="376"/>
      <c r="TYX15" s="376"/>
      <c r="TYY15" s="376"/>
      <c r="TYZ15" s="376"/>
      <c r="TZA15" s="376"/>
      <c r="TZB15" s="376"/>
      <c r="TZC15" s="376"/>
      <c r="TZD15" s="376"/>
      <c r="TZE15" s="376"/>
      <c r="TZF15" s="376"/>
      <c r="TZG15" s="376"/>
      <c r="TZH15" s="376"/>
      <c r="TZI15" s="376"/>
      <c r="TZJ15" s="376"/>
      <c r="TZK15" s="376"/>
      <c r="TZL15" s="376"/>
      <c r="TZM15" s="376"/>
      <c r="TZN15" s="376"/>
      <c r="TZO15" s="376"/>
      <c r="TZP15" s="376"/>
      <c r="TZQ15" s="376"/>
      <c r="TZR15" s="376"/>
      <c r="TZS15" s="376"/>
      <c r="TZT15" s="376"/>
      <c r="TZU15" s="376"/>
      <c r="TZV15" s="376"/>
      <c r="TZW15" s="376"/>
      <c r="TZX15" s="376"/>
      <c r="TZY15" s="376"/>
      <c r="TZZ15" s="376"/>
      <c r="UAA15" s="376"/>
      <c r="UAB15" s="376"/>
      <c r="UAC15" s="376"/>
      <c r="UAD15" s="376"/>
      <c r="UAE15" s="376"/>
      <c r="UAF15" s="376"/>
      <c r="UAG15" s="376"/>
      <c r="UAH15" s="376"/>
      <c r="UAI15" s="376"/>
      <c r="UAJ15" s="376"/>
      <c r="UAK15" s="376"/>
      <c r="UAL15" s="376"/>
      <c r="UAM15" s="376"/>
      <c r="UAN15" s="376"/>
      <c r="UAO15" s="376"/>
      <c r="UAP15" s="376"/>
      <c r="UAQ15" s="376"/>
      <c r="UAR15" s="376"/>
      <c r="UAS15" s="376"/>
      <c r="UAT15" s="376"/>
      <c r="UAU15" s="376"/>
      <c r="UAV15" s="376"/>
      <c r="UAW15" s="376"/>
      <c r="UAX15" s="376"/>
      <c r="UAY15" s="376"/>
      <c r="UAZ15" s="376"/>
      <c r="UBA15" s="376"/>
      <c r="UBB15" s="376"/>
      <c r="UBC15" s="376"/>
      <c r="UBD15" s="376"/>
      <c r="UBE15" s="376"/>
      <c r="UBF15" s="376"/>
      <c r="UBG15" s="376"/>
      <c r="UBH15" s="376"/>
      <c r="UBI15" s="376"/>
      <c r="UBJ15" s="376"/>
      <c r="UBK15" s="376"/>
      <c r="UBL15" s="376"/>
      <c r="UBM15" s="376"/>
      <c r="UBN15" s="376"/>
      <c r="UBO15" s="376"/>
      <c r="UBP15" s="376"/>
      <c r="UBQ15" s="376"/>
      <c r="UBR15" s="376"/>
      <c r="UBS15" s="376"/>
      <c r="UBT15" s="376"/>
      <c r="UBU15" s="376"/>
      <c r="UBV15" s="376"/>
      <c r="UBW15" s="376"/>
      <c r="UBX15" s="376"/>
      <c r="UBY15" s="376"/>
      <c r="UBZ15" s="376"/>
      <c r="UCA15" s="376"/>
      <c r="UCB15" s="376"/>
      <c r="UCC15" s="376"/>
      <c r="UCD15" s="376"/>
      <c r="UCE15" s="376"/>
      <c r="UCF15" s="376"/>
      <c r="UCG15" s="376"/>
      <c r="UCH15" s="376"/>
      <c r="UCI15" s="376"/>
      <c r="UCJ15" s="376"/>
      <c r="UCK15" s="376"/>
      <c r="UCL15" s="376"/>
      <c r="UCM15" s="376"/>
      <c r="UCN15" s="376"/>
      <c r="UCO15" s="376"/>
      <c r="UCP15" s="376"/>
      <c r="UCQ15" s="376"/>
      <c r="UCR15" s="376"/>
      <c r="UCS15" s="376"/>
      <c r="UCT15" s="376"/>
      <c r="UCU15" s="376"/>
      <c r="UCV15" s="376"/>
      <c r="UCW15" s="376"/>
      <c r="UCX15" s="376"/>
      <c r="UCY15" s="376"/>
      <c r="UCZ15" s="376"/>
      <c r="UDA15" s="376"/>
      <c r="UDB15" s="376"/>
      <c r="UDC15" s="376"/>
      <c r="UDD15" s="376"/>
      <c r="UDE15" s="376"/>
      <c r="UDF15" s="376"/>
      <c r="UDG15" s="376"/>
      <c r="UDH15" s="376"/>
      <c r="UDI15" s="376"/>
      <c r="UDJ15" s="376"/>
      <c r="UDK15" s="376"/>
      <c r="UDL15" s="376"/>
      <c r="UDM15" s="376"/>
      <c r="UDN15" s="376"/>
      <c r="UDO15" s="376"/>
      <c r="UDP15" s="376"/>
      <c r="UDQ15" s="376"/>
      <c r="UDR15" s="376"/>
      <c r="UDS15" s="376"/>
      <c r="UDT15" s="376"/>
      <c r="UDU15" s="376"/>
      <c r="UDV15" s="376"/>
      <c r="UDW15" s="376"/>
      <c r="UDX15" s="376"/>
      <c r="UDY15" s="376"/>
      <c r="UDZ15" s="376"/>
      <c r="UEA15" s="376"/>
      <c r="UEB15" s="376"/>
      <c r="UEC15" s="376"/>
      <c r="UED15" s="376"/>
      <c r="UEE15" s="376"/>
      <c r="UEF15" s="376"/>
      <c r="UEG15" s="376"/>
      <c r="UEH15" s="376"/>
      <c r="UEI15" s="376"/>
      <c r="UEJ15" s="376"/>
      <c r="UEK15" s="376"/>
      <c r="UEL15" s="376"/>
      <c r="UEM15" s="376"/>
      <c r="UEN15" s="376"/>
      <c r="UEO15" s="376"/>
      <c r="UEP15" s="376"/>
      <c r="UEQ15" s="376"/>
      <c r="UER15" s="376"/>
      <c r="UES15" s="376"/>
      <c r="UET15" s="376"/>
      <c r="UEU15" s="376"/>
      <c r="UEV15" s="376"/>
      <c r="UEW15" s="376"/>
      <c r="UEX15" s="376"/>
      <c r="UEY15" s="376"/>
      <c r="UEZ15" s="376"/>
      <c r="UFA15" s="376"/>
      <c r="UFB15" s="376"/>
      <c r="UFC15" s="376"/>
      <c r="UFD15" s="376"/>
      <c r="UFE15" s="376"/>
      <c r="UFF15" s="376"/>
      <c r="UFG15" s="376"/>
      <c r="UFH15" s="376"/>
      <c r="UFI15" s="376"/>
      <c r="UFJ15" s="376"/>
      <c r="UFK15" s="376"/>
      <c r="UFL15" s="376"/>
      <c r="UFM15" s="376"/>
      <c r="UFN15" s="376"/>
      <c r="UFO15" s="376"/>
      <c r="UFP15" s="376"/>
      <c r="UFQ15" s="376"/>
      <c r="UFR15" s="376"/>
      <c r="UFS15" s="376"/>
      <c r="UFT15" s="376"/>
      <c r="UFU15" s="376"/>
      <c r="UFV15" s="376"/>
      <c r="UFW15" s="376"/>
      <c r="UFX15" s="376"/>
      <c r="UFY15" s="376"/>
      <c r="UFZ15" s="376"/>
      <c r="UGA15" s="376"/>
      <c r="UGB15" s="376"/>
      <c r="UGC15" s="376"/>
      <c r="UGD15" s="376"/>
      <c r="UGE15" s="376"/>
      <c r="UGF15" s="376"/>
      <c r="UGG15" s="376"/>
      <c r="UGH15" s="376"/>
      <c r="UGI15" s="376"/>
      <c r="UGJ15" s="376"/>
      <c r="UGK15" s="376"/>
      <c r="UGL15" s="376"/>
      <c r="UGM15" s="376"/>
      <c r="UGN15" s="376"/>
      <c r="UGO15" s="376"/>
      <c r="UGP15" s="376"/>
      <c r="UGQ15" s="376"/>
      <c r="UGR15" s="376"/>
      <c r="UGS15" s="376"/>
      <c r="UGT15" s="376"/>
      <c r="UGU15" s="376"/>
      <c r="UGV15" s="376"/>
      <c r="UGW15" s="376"/>
      <c r="UGX15" s="376"/>
      <c r="UGY15" s="376"/>
      <c r="UGZ15" s="376"/>
      <c r="UHA15" s="376"/>
      <c r="UHB15" s="376"/>
      <c r="UHC15" s="376"/>
      <c r="UHD15" s="376"/>
      <c r="UHE15" s="376"/>
      <c r="UHF15" s="376"/>
      <c r="UHG15" s="376"/>
      <c r="UHH15" s="376"/>
      <c r="UHI15" s="376"/>
      <c r="UHJ15" s="376"/>
      <c r="UHK15" s="376"/>
      <c r="UHL15" s="376"/>
      <c r="UHM15" s="376"/>
      <c r="UHN15" s="376"/>
      <c r="UHO15" s="376"/>
      <c r="UHP15" s="376"/>
      <c r="UHQ15" s="376"/>
      <c r="UHR15" s="376"/>
      <c r="UHS15" s="376"/>
      <c r="UHT15" s="376"/>
      <c r="UHU15" s="376"/>
      <c r="UHV15" s="376"/>
      <c r="UHW15" s="376"/>
      <c r="UHX15" s="376"/>
      <c r="UHY15" s="376"/>
      <c r="UHZ15" s="376"/>
      <c r="UIA15" s="376"/>
      <c r="UIB15" s="376"/>
      <c r="UIC15" s="376"/>
      <c r="UID15" s="376"/>
      <c r="UIE15" s="376"/>
      <c r="UIF15" s="376"/>
      <c r="UIG15" s="376"/>
      <c r="UIH15" s="376"/>
      <c r="UII15" s="376"/>
      <c r="UIJ15" s="376"/>
      <c r="UIK15" s="376"/>
      <c r="UIL15" s="376"/>
      <c r="UIM15" s="376"/>
      <c r="UIN15" s="376"/>
      <c r="UIO15" s="376"/>
      <c r="UIP15" s="376"/>
      <c r="UIQ15" s="376"/>
      <c r="UIR15" s="376"/>
      <c r="UIS15" s="376"/>
      <c r="UIT15" s="376"/>
      <c r="UIU15" s="376"/>
      <c r="UIV15" s="376"/>
      <c r="UIW15" s="376"/>
      <c r="UIX15" s="376"/>
      <c r="UIY15" s="376"/>
      <c r="UIZ15" s="376"/>
      <c r="UJA15" s="376"/>
      <c r="UJB15" s="376"/>
      <c r="UJC15" s="376"/>
      <c r="UJD15" s="376"/>
      <c r="UJE15" s="376"/>
      <c r="UJF15" s="376"/>
      <c r="UJG15" s="376"/>
      <c r="UJH15" s="376"/>
      <c r="UJI15" s="376"/>
      <c r="UJJ15" s="376"/>
      <c r="UJK15" s="376"/>
      <c r="UJL15" s="376"/>
      <c r="UJM15" s="376"/>
      <c r="UJN15" s="376"/>
      <c r="UJO15" s="376"/>
      <c r="UJP15" s="376"/>
      <c r="UJQ15" s="376"/>
      <c r="UJR15" s="376"/>
      <c r="UJS15" s="376"/>
      <c r="UJT15" s="376"/>
      <c r="UJU15" s="376"/>
      <c r="UJV15" s="376"/>
      <c r="UJW15" s="376"/>
      <c r="UJX15" s="376"/>
      <c r="UJY15" s="376"/>
      <c r="UJZ15" s="376"/>
      <c r="UKA15" s="376"/>
      <c r="UKB15" s="376"/>
      <c r="UKC15" s="376"/>
      <c r="UKD15" s="376"/>
      <c r="UKE15" s="376"/>
      <c r="UKF15" s="376"/>
      <c r="UKG15" s="376"/>
      <c r="UKH15" s="376"/>
      <c r="UKI15" s="376"/>
      <c r="UKJ15" s="376"/>
      <c r="UKK15" s="376"/>
      <c r="UKL15" s="376"/>
      <c r="UKM15" s="376"/>
      <c r="UKN15" s="376"/>
      <c r="UKO15" s="376"/>
      <c r="UKP15" s="376"/>
      <c r="UKQ15" s="376"/>
      <c r="UKR15" s="376"/>
      <c r="UKS15" s="376"/>
      <c r="UKT15" s="376"/>
      <c r="UKU15" s="376"/>
      <c r="UKV15" s="376"/>
      <c r="UKW15" s="376"/>
      <c r="UKX15" s="376"/>
      <c r="UKY15" s="376"/>
      <c r="UKZ15" s="376"/>
      <c r="ULA15" s="376"/>
      <c r="ULB15" s="376"/>
      <c r="ULC15" s="376"/>
      <c r="ULD15" s="376"/>
      <c r="ULE15" s="376"/>
      <c r="ULF15" s="376"/>
      <c r="ULG15" s="376"/>
      <c r="ULH15" s="376"/>
      <c r="ULI15" s="376"/>
      <c r="ULJ15" s="376"/>
      <c r="ULK15" s="376"/>
      <c r="ULL15" s="376"/>
      <c r="ULM15" s="376"/>
      <c r="ULN15" s="376"/>
      <c r="ULO15" s="376"/>
      <c r="ULP15" s="376"/>
      <c r="ULQ15" s="376"/>
      <c r="ULR15" s="376"/>
      <c r="ULS15" s="376"/>
      <c r="ULT15" s="376"/>
      <c r="ULU15" s="376"/>
      <c r="ULV15" s="376"/>
      <c r="ULW15" s="376"/>
      <c r="ULX15" s="376"/>
      <c r="ULY15" s="376"/>
      <c r="ULZ15" s="376"/>
      <c r="UMA15" s="376"/>
      <c r="UMB15" s="376"/>
      <c r="UMC15" s="376"/>
      <c r="UMD15" s="376"/>
      <c r="UME15" s="376"/>
      <c r="UMF15" s="376"/>
      <c r="UMG15" s="376"/>
      <c r="UMH15" s="376"/>
      <c r="UMI15" s="376"/>
      <c r="UMJ15" s="376"/>
      <c r="UMK15" s="376"/>
      <c r="UML15" s="376"/>
      <c r="UMM15" s="376"/>
      <c r="UMN15" s="376"/>
      <c r="UMO15" s="376"/>
      <c r="UMP15" s="376"/>
      <c r="UMQ15" s="376"/>
      <c r="UMR15" s="376"/>
      <c r="UMS15" s="376"/>
      <c r="UMT15" s="376"/>
      <c r="UMU15" s="376"/>
      <c r="UMV15" s="376"/>
      <c r="UMW15" s="376"/>
      <c r="UMX15" s="376"/>
      <c r="UMY15" s="376"/>
      <c r="UMZ15" s="376"/>
      <c r="UNA15" s="376"/>
      <c r="UNB15" s="376"/>
      <c r="UNC15" s="376"/>
      <c r="UND15" s="376"/>
      <c r="UNE15" s="376"/>
      <c r="UNF15" s="376"/>
      <c r="UNG15" s="376"/>
      <c r="UNH15" s="376"/>
      <c r="UNI15" s="376"/>
      <c r="UNJ15" s="376"/>
      <c r="UNK15" s="376"/>
      <c r="UNL15" s="376"/>
      <c r="UNM15" s="376"/>
      <c r="UNN15" s="376"/>
      <c r="UNO15" s="376"/>
      <c r="UNP15" s="376"/>
      <c r="UNQ15" s="376"/>
      <c r="UNR15" s="376"/>
      <c r="UNS15" s="376"/>
      <c r="UNT15" s="376"/>
      <c r="UNU15" s="376"/>
      <c r="UNV15" s="376"/>
      <c r="UNW15" s="376"/>
      <c r="UNX15" s="376"/>
      <c r="UNY15" s="376"/>
      <c r="UNZ15" s="376"/>
      <c r="UOA15" s="376"/>
      <c r="UOB15" s="376"/>
      <c r="UOC15" s="376"/>
      <c r="UOD15" s="376"/>
      <c r="UOE15" s="376"/>
      <c r="UOF15" s="376"/>
      <c r="UOG15" s="376"/>
      <c r="UOH15" s="376"/>
      <c r="UOI15" s="376"/>
      <c r="UOJ15" s="376"/>
      <c r="UOK15" s="376"/>
      <c r="UOL15" s="376"/>
      <c r="UOM15" s="376"/>
      <c r="UON15" s="376"/>
      <c r="UOO15" s="376"/>
      <c r="UOP15" s="376"/>
      <c r="UOQ15" s="376"/>
      <c r="UOR15" s="376"/>
      <c r="UOS15" s="376"/>
      <c r="UOT15" s="376"/>
      <c r="UOU15" s="376"/>
      <c r="UOV15" s="376"/>
      <c r="UOW15" s="376"/>
      <c r="UOX15" s="376"/>
      <c r="UOY15" s="376"/>
      <c r="UOZ15" s="376"/>
      <c r="UPA15" s="376"/>
      <c r="UPB15" s="376"/>
      <c r="UPC15" s="376"/>
      <c r="UPD15" s="376"/>
      <c r="UPE15" s="376"/>
      <c r="UPF15" s="376"/>
      <c r="UPG15" s="376"/>
      <c r="UPH15" s="376"/>
      <c r="UPI15" s="376"/>
      <c r="UPJ15" s="376"/>
      <c r="UPK15" s="376"/>
      <c r="UPL15" s="376"/>
      <c r="UPM15" s="376"/>
      <c r="UPN15" s="376"/>
      <c r="UPO15" s="376"/>
      <c r="UPP15" s="376"/>
      <c r="UPQ15" s="376"/>
      <c r="UPR15" s="376"/>
      <c r="UPS15" s="376"/>
      <c r="UPT15" s="376"/>
      <c r="UPU15" s="376"/>
      <c r="UPV15" s="376"/>
      <c r="UPW15" s="376"/>
      <c r="UPX15" s="376"/>
      <c r="UPY15" s="376"/>
      <c r="UPZ15" s="376"/>
      <c r="UQA15" s="376"/>
      <c r="UQB15" s="376"/>
      <c r="UQC15" s="376"/>
      <c r="UQD15" s="376"/>
      <c r="UQE15" s="376"/>
      <c r="UQF15" s="376"/>
      <c r="UQG15" s="376"/>
      <c r="UQH15" s="376"/>
      <c r="UQI15" s="376"/>
      <c r="UQJ15" s="376"/>
      <c r="UQK15" s="376"/>
      <c r="UQL15" s="376"/>
      <c r="UQM15" s="376"/>
      <c r="UQN15" s="376"/>
      <c r="UQO15" s="376"/>
      <c r="UQP15" s="376"/>
      <c r="UQQ15" s="376"/>
      <c r="UQR15" s="376"/>
      <c r="UQS15" s="376"/>
      <c r="UQT15" s="376"/>
      <c r="UQU15" s="376"/>
      <c r="UQV15" s="376"/>
      <c r="UQW15" s="376"/>
      <c r="UQX15" s="376"/>
      <c r="UQY15" s="376"/>
      <c r="UQZ15" s="376"/>
      <c r="URA15" s="376"/>
      <c r="URB15" s="376"/>
      <c r="URC15" s="376"/>
      <c r="URD15" s="376"/>
      <c r="URE15" s="376"/>
      <c r="URF15" s="376"/>
      <c r="URG15" s="376"/>
      <c r="URH15" s="376"/>
      <c r="URI15" s="376"/>
      <c r="URJ15" s="376"/>
      <c r="URK15" s="376"/>
      <c r="URL15" s="376"/>
      <c r="URM15" s="376"/>
      <c r="URN15" s="376"/>
      <c r="URO15" s="376"/>
      <c r="URP15" s="376"/>
      <c r="URQ15" s="376"/>
      <c r="URR15" s="376"/>
      <c r="URS15" s="376"/>
      <c r="URT15" s="376"/>
      <c r="URU15" s="376"/>
      <c r="URV15" s="376"/>
      <c r="URW15" s="376"/>
      <c r="URX15" s="376"/>
      <c r="URY15" s="376"/>
      <c r="URZ15" s="376"/>
      <c r="USA15" s="376"/>
      <c r="USB15" s="376"/>
      <c r="USC15" s="376"/>
      <c r="USD15" s="376"/>
      <c r="USE15" s="376"/>
      <c r="USF15" s="376"/>
      <c r="USG15" s="376"/>
      <c r="USH15" s="376"/>
      <c r="USI15" s="376"/>
      <c r="USJ15" s="376"/>
      <c r="USK15" s="376"/>
      <c r="USL15" s="376"/>
      <c r="USM15" s="376"/>
      <c r="USN15" s="376"/>
      <c r="USO15" s="376"/>
      <c r="USP15" s="376"/>
      <c r="USQ15" s="376"/>
      <c r="USR15" s="376"/>
      <c r="USS15" s="376"/>
      <c r="UST15" s="376"/>
      <c r="USU15" s="376"/>
      <c r="USV15" s="376"/>
      <c r="USW15" s="376"/>
      <c r="USX15" s="376"/>
      <c r="USY15" s="376"/>
      <c r="USZ15" s="376"/>
      <c r="UTA15" s="376"/>
      <c r="UTB15" s="376"/>
      <c r="UTC15" s="376"/>
      <c r="UTD15" s="376"/>
      <c r="UTE15" s="376"/>
      <c r="UTF15" s="376"/>
      <c r="UTG15" s="376"/>
      <c r="UTH15" s="376"/>
      <c r="UTI15" s="376"/>
      <c r="UTJ15" s="376"/>
      <c r="UTK15" s="376"/>
      <c r="UTL15" s="376"/>
      <c r="UTM15" s="376"/>
      <c r="UTN15" s="376"/>
      <c r="UTO15" s="376"/>
      <c r="UTP15" s="376"/>
      <c r="UTQ15" s="376"/>
      <c r="UTR15" s="376"/>
      <c r="UTS15" s="376"/>
      <c r="UTT15" s="376"/>
      <c r="UTU15" s="376"/>
      <c r="UTV15" s="376"/>
      <c r="UTW15" s="376"/>
      <c r="UTX15" s="376"/>
      <c r="UTY15" s="376"/>
      <c r="UTZ15" s="376"/>
      <c r="UUA15" s="376"/>
      <c r="UUB15" s="376"/>
      <c r="UUC15" s="376"/>
      <c r="UUD15" s="376"/>
      <c r="UUE15" s="376"/>
      <c r="UUF15" s="376"/>
      <c r="UUG15" s="376"/>
      <c r="UUH15" s="376"/>
      <c r="UUI15" s="376"/>
      <c r="UUJ15" s="376"/>
      <c r="UUK15" s="376"/>
      <c r="UUL15" s="376"/>
      <c r="UUM15" s="376"/>
      <c r="UUN15" s="376"/>
      <c r="UUO15" s="376"/>
      <c r="UUP15" s="376"/>
      <c r="UUQ15" s="376"/>
      <c r="UUR15" s="376"/>
      <c r="UUS15" s="376"/>
      <c r="UUT15" s="376"/>
      <c r="UUU15" s="376"/>
      <c r="UUV15" s="376"/>
      <c r="UUW15" s="376"/>
      <c r="UUX15" s="376"/>
      <c r="UUY15" s="376"/>
      <c r="UUZ15" s="376"/>
      <c r="UVA15" s="376"/>
      <c r="UVB15" s="376"/>
      <c r="UVC15" s="376"/>
      <c r="UVD15" s="376"/>
      <c r="UVE15" s="376"/>
      <c r="UVF15" s="376"/>
      <c r="UVG15" s="376"/>
      <c r="UVH15" s="376"/>
      <c r="UVI15" s="376"/>
      <c r="UVJ15" s="376"/>
      <c r="UVK15" s="376"/>
      <c r="UVL15" s="376"/>
      <c r="UVM15" s="376"/>
      <c r="UVN15" s="376"/>
      <c r="UVO15" s="376"/>
      <c r="UVP15" s="376"/>
      <c r="UVQ15" s="376"/>
      <c r="UVR15" s="376"/>
      <c r="UVS15" s="376"/>
      <c r="UVT15" s="376"/>
      <c r="UVU15" s="376"/>
      <c r="UVV15" s="376"/>
      <c r="UVW15" s="376"/>
      <c r="UVX15" s="376"/>
      <c r="UVY15" s="376"/>
      <c r="UVZ15" s="376"/>
      <c r="UWA15" s="376"/>
      <c r="UWB15" s="376"/>
      <c r="UWC15" s="376"/>
      <c r="UWD15" s="376"/>
      <c r="UWE15" s="376"/>
      <c r="UWF15" s="376"/>
      <c r="UWG15" s="376"/>
      <c r="UWH15" s="376"/>
      <c r="UWI15" s="376"/>
      <c r="UWJ15" s="376"/>
      <c r="UWK15" s="376"/>
      <c r="UWL15" s="376"/>
      <c r="UWM15" s="376"/>
      <c r="UWN15" s="376"/>
      <c r="UWO15" s="376"/>
      <c r="UWP15" s="376"/>
      <c r="UWQ15" s="376"/>
      <c r="UWR15" s="376"/>
      <c r="UWS15" s="376"/>
      <c r="UWT15" s="376"/>
      <c r="UWU15" s="376"/>
      <c r="UWV15" s="376"/>
      <c r="UWW15" s="376"/>
      <c r="UWX15" s="376"/>
      <c r="UWY15" s="376"/>
      <c r="UWZ15" s="376"/>
      <c r="UXA15" s="376"/>
      <c r="UXB15" s="376"/>
      <c r="UXC15" s="376"/>
      <c r="UXD15" s="376"/>
      <c r="UXE15" s="376"/>
      <c r="UXF15" s="376"/>
      <c r="UXG15" s="376"/>
      <c r="UXH15" s="376"/>
      <c r="UXI15" s="376"/>
      <c r="UXJ15" s="376"/>
      <c r="UXK15" s="376"/>
      <c r="UXL15" s="376"/>
      <c r="UXM15" s="376"/>
      <c r="UXN15" s="376"/>
      <c r="UXO15" s="376"/>
      <c r="UXP15" s="376"/>
      <c r="UXQ15" s="376"/>
      <c r="UXR15" s="376"/>
      <c r="UXS15" s="376"/>
      <c r="UXT15" s="376"/>
      <c r="UXU15" s="376"/>
      <c r="UXV15" s="376"/>
      <c r="UXW15" s="376"/>
      <c r="UXX15" s="376"/>
      <c r="UXY15" s="376"/>
      <c r="UXZ15" s="376"/>
      <c r="UYA15" s="376"/>
      <c r="UYB15" s="376"/>
      <c r="UYC15" s="376"/>
      <c r="UYD15" s="376"/>
      <c r="UYE15" s="376"/>
      <c r="UYF15" s="376"/>
      <c r="UYG15" s="376"/>
      <c r="UYH15" s="376"/>
      <c r="UYI15" s="376"/>
      <c r="UYJ15" s="376"/>
      <c r="UYK15" s="376"/>
      <c r="UYL15" s="376"/>
      <c r="UYM15" s="376"/>
      <c r="UYN15" s="376"/>
      <c r="UYO15" s="376"/>
      <c r="UYP15" s="376"/>
      <c r="UYQ15" s="376"/>
      <c r="UYR15" s="376"/>
      <c r="UYS15" s="376"/>
      <c r="UYT15" s="376"/>
      <c r="UYU15" s="376"/>
      <c r="UYV15" s="376"/>
      <c r="UYW15" s="376"/>
      <c r="UYX15" s="376"/>
      <c r="UYY15" s="376"/>
      <c r="UYZ15" s="376"/>
      <c r="UZA15" s="376"/>
      <c r="UZB15" s="376"/>
      <c r="UZC15" s="376"/>
      <c r="UZD15" s="376"/>
      <c r="UZE15" s="376"/>
      <c r="UZF15" s="376"/>
      <c r="UZG15" s="376"/>
      <c r="UZH15" s="376"/>
      <c r="UZI15" s="376"/>
      <c r="UZJ15" s="376"/>
      <c r="UZK15" s="376"/>
      <c r="UZL15" s="376"/>
      <c r="UZM15" s="376"/>
      <c r="UZN15" s="376"/>
      <c r="UZO15" s="376"/>
      <c r="UZP15" s="376"/>
      <c r="UZQ15" s="376"/>
      <c r="UZR15" s="376"/>
      <c r="UZS15" s="376"/>
      <c r="UZT15" s="376"/>
      <c r="UZU15" s="376"/>
      <c r="UZV15" s="376"/>
      <c r="UZW15" s="376"/>
      <c r="UZX15" s="376"/>
      <c r="UZY15" s="376"/>
      <c r="UZZ15" s="376"/>
      <c r="VAA15" s="376"/>
      <c r="VAB15" s="376"/>
      <c r="VAC15" s="376"/>
      <c r="VAD15" s="376"/>
      <c r="VAE15" s="376"/>
      <c r="VAF15" s="376"/>
      <c r="VAG15" s="376"/>
      <c r="VAH15" s="376"/>
      <c r="VAI15" s="376"/>
      <c r="VAJ15" s="376"/>
      <c r="VAK15" s="376"/>
      <c r="VAL15" s="376"/>
      <c r="VAM15" s="376"/>
      <c r="VAN15" s="376"/>
      <c r="VAO15" s="376"/>
      <c r="VAP15" s="376"/>
      <c r="VAQ15" s="376"/>
      <c r="VAR15" s="376"/>
      <c r="VAS15" s="376"/>
      <c r="VAT15" s="376"/>
      <c r="VAU15" s="376"/>
      <c r="VAV15" s="376"/>
      <c r="VAW15" s="376"/>
      <c r="VAX15" s="376"/>
      <c r="VAY15" s="376"/>
      <c r="VAZ15" s="376"/>
      <c r="VBA15" s="376"/>
      <c r="VBB15" s="376"/>
      <c r="VBC15" s="376"/>
      <c r="VBD15" s="376"/>
      <c r="VBE15" s="376"/>
      <c r="VBF15" s="376"/>
      <c r="VBG15" s="376"/>
      <c r="VBH15" s="376"/>
      <c r="VBI15" s="376"/>
      <c r="VBJ15" s="376"/>
      <c r="VBK15" s="376"/>
      <c r="VBL15" s="376"/>
      <c r="VBM15" s="376"/>
      <c r="VBN15" s="376"/>
      <c r="VBO15" s="376"/>
      <c r="VBP15" s="376"/>
      <c r="VBQ15" s="376"/>
      <c r="VBR15" s="376"/>
      <c r="VBS15" s="376"/>
      <c r="VBT15" s="376"/>
      <c r="VBU15" s="376"/>
      <c r="VBV15" s="376"/>
      <c r="VBW15" s="376"/>
      <c r="VBX15" s="376"/>
      <c r="VBY15" s="376"/>
      <c r="VBZ15" s="376"/>
      <c r="VCA15" s="376"/>
      <c r="VCB15" s="376"/>
      <c r="VCC15" s="376"/>
      <c r="VCD15" s="376"/>
      <c r="VCE15" s="376"/>
      <c r="VCF15" s="376"/>
      <c r="VCG15" s="376"/>
      <c r="VCH15" s="376"/>
      <c r="VCI15" s="376"/>
      <c r="VCJ15" s="376"/>
      <c r="VCK15" s="376"/>
      <c r="VCL15" s="376"/>
      <c r="VCM15" s="376"/>
      <c r="VCN15" s="376"/>
      <c r="VCO15" s="376"/>
      <c r="VCP15" s="376"/>
      <c r="VCQ15" s="376"/>
      <c r="VCR15" s="376"/>
      <c r="VCS15" s="376"/>
      <c r="VCT15" s="376"/>
      <c r="VCU15" s="376"/>
      <c r="VCV15" s="376"/>
      <c r="VCW15" s="376"/>
      <c r="VCX15" s="376"/>
      <c r="VCY15" s="376"/>
      <c r="VCZ15" s="376"/>
      <c r="VDA15" s="376"/>
      <c r="VDB15" s="376"/>
      <c r="VDC15" s="376"/>
      <c r="VDD15" s="376"/>
      <c r="VDE15" s="376"/>
      <c r="VDF15" s="376"/>
      <c r="VDG15" s="376"/>
      <c r="VDH15" s="376"/>
      <c r="VDI15" s="376"/>
      <c r="VDJ15" s="376"/>
      <c r="VDK15" s="376"/>
      <c r="VDL15" s="376"/>
      <c r="VDM15" s="376"/>
      <c r="VDN15" s="376"/>
      <c r="VDO15" s="376"/>
      <c r="VDP15" s="376"/>
      <c r="VDQ15" s="376"/>
      <c r="VDR15" s="376"/>
      <c r="VDS15" s="376"/>
      <c r="VDT15" s="376"/>
      <c r="VDU15" s="376"/>
      <c r="VDV15" s="376"/>
      <c r="VDW15" s="376"/>
      <c r="VDX15" s="376"/>
      <c r="VDY15" s="376"/>
      <c r="VDZ15" s="376"/>
      <c r="VEA15" s="376"/>
      <c r="VEB15" s="376"/>
      <c r="VEC15" s="376"/>
      <c r="VED15" s="376"/>
      <c r="VEE15" s="376"/>
      <c r="VEF15" s="376"/>
      <c r="VEG15" s="376"/>
      <c r="VEH15" s="376"/>
      <c r="VEI15" s="376"/>
      <c r="VEJ15" s="376"/>
      <c r="VEK15" s="376"/>
      <c r="VEL15" s="376"/>
      <c r="VEM15" s="376"/>
      <c r="VEN15" s="376"/>
      <c r="VEO15" s="376"/>
      <c r="VEP15" s="376"/>
      <c r="VEQ15" s="376"/>
      <c r="VER15" s="376"/>
      <c r="VES15" s="376"/>
      <c r="VET15" s="376"/>
      <c r="VEU15" s="376"/>
      <c r="VEV15" s="376"/>
      <c r="VEW15" s="376"/>
      <c r="VEX15" s="376"/>
      <c r="VEY15" s="376"/>
      <c r="VEZ15" s="376"/>
      <c r="VFA15" s="376"/>
      <c r="VFB15" s="376"/>
      <c r="VFC15" s="376"/>
      <c r="VFD15" s="376"/>
      <c r="VFE15" s="376"/>
      <c r="VFF15" s="376"/>
      <c r="VFG15" s="376"/>
      <c r="VFH15" s="376"/>
      <c r="VFI15" s="376"/>
      <c r="VFJ15" s="376"/>
      <c r="VFK15" s="376"/>
      <c r="VFL15" s="376"/>
      <c r="VFM15" s="376"/>
      <c r="VFN15" s="376"/>
      <c r="VFO15" s="376"/>
      <c r="VFP15" s="376"/>
      <c r="VFQ15" s="376"/>
      <c r="VFR15" s="376"/>
      <c r="VFS15" s="376"/>
      <c r="VFT15" s="376"/>
      <c r="VFU15" s="376"/>
      <c r="VFV15" s="376"/>
      <c r="VFW15" s="376"/>
      <c r="VFX15" s="376"/>
      <c r="VFY15" s="376"/>
      <c r="VFZ15" s="376"/>
      <c r="VGA15" s="376"/>
      <c r="VGB15" s="376"/>
      <c r="VGC15" s="376"/>
      <c r="VGD15" s="376"/>
      <c r="VGE15" s="376"/>
      <c r="VGF15" s="376"/>
      <c r="VGG15" s="376"/>
      <c r="VGH15" s="376"/>
      <c r="VGI15" s="376"/>
      <c r="VGJ15" s="376"/>
      <c r="VGK15" s="376"/>
      <c r="VGL15" s="376"/>
      <c r="VGM15" s="376"/>
      <c r="VGN15" s="376"/>
      <c r="VGO15" s="376"/>
      <c r="VGP15" s="376"/>
      <c r="VGQ15" s="376"/>
      <c r="VGR15" s="376"/>
      <c r="VGS15" s="376"/>
      <c r="VGT15" s="376"/>
      <c r="VGU15" s="376"/>
      <c r="VGV15" s="376"/>
      <c r="VGW15" s="376"/>
      <c r="VGX15" s="376"/>
      <c r="VGY15" s="376"/>
      <c r="VGZ15" s="376"/>
      <c r="VHA15" s="376"/>
      <c r="VHB15" s="376"/>
      <c r="VHC15" s="376"/>
      <c r="VHD15" s="376"/>
      <c r="VHE15" s="376"/>
      <c r="VHF15" s="376"/>
      <c r="VHG15" s="376"/>
      <c r="VHH15" s="376"/>
      <c r="VHI15" s="376"/>
      <c r="VHJ15" s="376"/>
      <c r="VHK15" s="376"/>
      <c r="VHL15" s="376"/>
      <c r="VHM15" s="376"/>
      <c r="VHN15" s="376"/>
      <c r="VHO15" s="376"/>
      <c r="VHP15" s="376"/>
      <c r="VHQ15" s="376"/>
      <c r="VHR15" s="376"/>
      <c r="VHS15" s="376"/>
      <c r="VHT15" s="376"/>
      <c r="VHU15" s="376"/>
      <c r="VHV15" s="376"/>
      <c r="VHW15" s="376"/>
      <c r="VHX15" s="376"/>
      <c r="VHY15" s="376"/>
      <c r="VHZ15" s="376"/>
      <c r="VIA15" s="376"/>
      <c r="VIB15" s="376"/>
      <c r="VIC15" s="376"/>
      <c r="VID15" s="376"/>
      <c r="VIE15" s="376"/>
      <c r="VIF15" s="376"/>
      <c r="VIG15" s="376"/>
      <c r="VIH15" s="376"/>
      <c r="VII15" s="376"/>
      <c r="VIJ15" s="376"/>
      <c r="VIK15" s="376"/>
      <c r="VIL15" s="376"/>
      <c r="VIM15" s="376"/>
      <c r="VIN15" s="376"/>
      <c r="VIO15" s="376"/>
      <c r="VIP15" s="376"/>
      <c r="VIQ15" s="376"/>
      <c r="VIR15" s="376"/>
      <c r="VIS15" s="376"/>
      <c r="VIT15" s="376"/>
      <c r="VIU15" s="376"/>
      <c r="VIV15" s="376"/>
      <c r="VIW15" s="376"/>
      <c r="VIX15" s="376"/>
      <c r="VIY15" s="376"/>
      <c r="VIZ15" s="376"/>
      <c r="VJA15" s="376"/>
      <c r="VJB15" s="376"/>
      <c r="VJC15" s="376"/>
      <c r="VJD15" s="376"/>
      <c r="VJE15" s="376"/>
      <c r="VJF15" s="376"/>
      <c r="VJG15" s="376"/>
      <c r="VJH15" s="376"/>
      <c r="VJI15" s="376"/>
      <c r="VJJ15" s="376"/>
      <c r="VJK15" s="376"/>
      <c r="VJL15" s="376"/>
      <c r="VJM15" s="376"/>
      <c r="VJN15" s="376"/>
      <c r="VJO15" s="376"/>
      <c r="VJP15" s="376"/>
      <c r="VJQ15" s="376"/>
      <c r="VJR15" s="376"/>
      <c r="VJS15" s="376"/>
      <c r="VJT15" s="376"/>
      <c r="VJU15" s="376"/>
      <c r="VJV15" s="376"/>
      <c r="VJW15" s="376"/>
      <c r="VJX15" s="376"/>
      <c r="VJY15" s="376"/>
      <c r="VJZ15" s="376"/>
      <c r="VKA15" s="376"/>
      <c r="VKB15" s="376"/>
      <c r="VKC15" s="376"/>
      <c r="VKD15" s="376"/>
      <c r="VKE15" s="376"/>
      <c r="VKF15" s="376"/>
      <c r="VKG15" s="376"/>
      <c r="VKH15" s="376"/>
      <c r="VKI15" s="376"/>
      <c r="VKJ15" s="376"/>
      <c r="VKK15" s="376"/>
      <c r="VKL15" s="376"/>
      <c r="VKM15" s="376"/>
      <c r="VKN15" s="376"/>
      <c r="VKO15" s="376"/>
      <c r="VKP15" s="376"/>
      <c r="VKQ15" s="376"/>
      <c r="VKR15" s="376"/>
      <c r="VKS15" s="376"/>
      <c r="VKT15" s="376"/>
      <c r="VKU15" s="376"/>
      <c r="VKV15" s="376"/>
      <c r="VKW15" s="376"/>
      <c r="VKX15" s="376"/>
      <c r="VKY15" s="376"/>
      <c r="VKZ15" s="376"/>
      <c r="VLA15" s="376"/>
      <c r="VLB15" s="376"/>
      <c r="VLC15" s="376"/>
      <c r="VLD15" s="376"/>
      <c r="VLE15" s="376"/>
      <c r="VLF15" s="376"/>
      <c r="VLG15" s="376"/>
      <c r="VLH15" s="376"/>
      <c r="VLI15" s="376"/>
      <c r="VLJ15" s="376"/>
      <c r="VLK15" s="376"/>
      <c r="VLL15" s="376"/>
      <c r="VLM15" s="376"/>
      <c r="VLN15" s="376"/>
      <c r="VLO15" s="376"/>
      <c r="VLP15" s="376"/>
      <c r="VLQ15" s="376"/>
      <c r="VLR15" s="376"/>
      <c r="VLS15" s="376"/>
      <c r="VLT15" s="376"/>
      <c r="VLU15" s="376"/>
      <c r="VLV15" s="376"/>
      <c r="VLW15" s="376"/>
      <c r="VLX15" s="376"/>
      <c r="VLY15" s="376"/>
      <c r="VLZ15" s="376"/>
      <c r="VMA15" s="376"/>
      <c r="VMB15" s="376"/>
      <c r="VMC15" s="376"/>
      <c r="VMD15" s="376"/>
      <c r="VME15" s="376"/>
      <c r="VMF15" s="376"/>
      <c r="VMG15" s="376"/>
      <c r="VMH15" s="376"/>
      <c r="VMI15" s="376"/>
      <c r="VMJ15" s="376"/>
      <c r="VMK15" s="376"/>
      <c r="VML15" s="376"/>
      <c r="VMM15" s="376"/>
      <c r="VMN15" s="376"/>
      <c r="VMO15" s="376"/>
      <c r="VMP15" s="376"/>
      <c r="VMQ15" s="376"/>
      <c r="VMR15" s="376"/>
      <c r="VMS15" s="376"/>
      <c r="VMT15" s="376"/>
      <c r="VMU15" s="376"/>
      <c r="VMV15" s="376"/>
      <c r="VMW15" s="376"/>
      <c r="VMX15" s="376"/>
      <c r="VMY15" s="376"/>
      <c r="VMZ15" s="376"/>
      <c r="VNA15" s="376"/>
      <c r="VNB15" s="376"/>
      <c r="VNC15" s="376"/>
      <c r="VND15" s="376"/>
      <c r="VNE15" s="376"/>
      <c r="VNF15" s="376"/>
      <c r="VNG15" s="376"/>
      <c r="VNH15" s="376"/>
      <c r="VNI15" s="376"/>
      <c r="VNJ15" s="376"/>
      <c r="VNK15" s="376"/>
      <c r="VNL15" s="376"/>
      <c r="VNM15" s="376"/>
      <c r="VNN15" s="376"/>
      <c r="VNO15" s="376"/>
      <c r="VNP15" s="376"/>
      <c r="VNQ15" s="376"/>
      <c r="VNR15" s="376"/>
      <c r="VNS15" s="376"/>
      <c r="VNT15" s="376"/>
      <c r="VNU15" s="376"/>
      <c r="VNV15" s="376"/>
      <c r="VNW15" s="376"/>
      <c r="VNX15" s="376"/>
      <c r="VNY15" s="376"/>
      <c r="VNZ15" s="376"/>
      <c r="VOA15" s="376"/>
      <c r="VOB15" s="376"/>
      <c r="VOC15" s="376"/>
      <c r="VOD15" s="376"/>
      <c r="VOE15" s="376"/>
      <c r="VOF15" s="376"/>
      <c r="VOG15" s="376"/>
      <c r="VOH15" s="376"/>
      <c r="VOI15" s="376"/>
      <c r="VOJ15" s="376"/>
      <c r="VOK15" s="376"/>
      <c r="VOL15" s="376"/>
      <c r="VOM15" s="376"/>
      <c r="VON15" s="376"/>
      <c r="VOO15" s="376"/>
      <c r="VOP15" s="376"/>
      <c r="VOQ15" s="376"/>
      <c r="VOR15" s="376"/>
      <c r="VOS15" s="376"/>
      <c r="VOT15" s="376"/>
      <c r="VOU15" s="376"/>
      <c r="VOV15" s="376"/>
      <c r="VOW15" s="376"/>
      <c r="VOX15" s="376"/>
      <c r="VOY15" s="376"/>
      <c r="VOZ15" s="376"/>
      <c r="VPA15" s="376"/>
      <c r="VPB15" s="376"/>
      <c r="VPC15" s="376"/>
      <c r="VPD15" s="376"/>
      <c r="VPE15" s="376"/>
      <c r="VPF15" s="376"/>
      <c r="VPG15" s="376"/>
      <c r="VPH15" s="376"/>
      <c r="VPI15" s="376"/>
      <c r="VPJ15" s="376"/>
      <c r="VPK15" s="376"/>
      <c r="VPL15" s="376"/>
      <c r="VPM15" s="376"/>
      <c r="VPN15" s="376"/>
      <c r="VPO15" s="376"/>
      <c r="VPP15" s="376"/>
      <c r="VPQ15" s="376"/>
      <c r="VPR15" s="376"/>
      <c r="VPS15" s="376"/>
      <c r="VPT15" s="376"/>
      <c r="VPU15" s="376"/>
      <c r="VPV15" s="376"/>
      <c r="VPW15" s="376"/>
      <c r="VPX15" s="376"/>
      <c r="VPY15" s="376"/>
      <c r="VPZ15" s="376"/>
      <c r="VQA15" s="376"/>
      <c r="VQB15" s="376"/>
      <c r="VQC15" s="376"/>
      <c r="VQD15" s="376"/>
      <c r="VQE15" s="376"/>
      <c r="VQF15" s="376"/>
      <c r="VQG15" s="376"/>
      <c r="VQH15" s="376"/>
      <c r="VQI15" s="376"/>
      <c r="VQJ15" s="376"/>
      <c r="VQK15" s="376"/>
      <c r="VQL15" s="376"/>
      <c r="VQM15" s="376"/>
      <c r="VQN15" s="376"/>
      <c r="VQO15" s="376"/>
      <c r="VQP15" s="376"/>
      <c r="VQQ15" s="376"/>
      <c r="VQR15" s="376"/>
      <c r="VQS15" s="376"/>
      <c r="VQT15" s="376"/>
      <c r="VQU15" s="376"/>
      <c r="VQV15" s="376"/>
      <c r="VQW15" s="376"/>
      <c r="VQX15" s="376"/>
      <c r="VQY15" s="376"/>
      <c r="VQZ15" s="376"/>
      <c r="VRA15" s="376"/>
      <c r="VRB15" s="376"/>
      <c r="VRC15" s="376"/>
      <c r="VRD15" s="376"/>
      <c r="VRE15" s="376"/>
      <c r="VRF15" s="376"/>
      <c r="VRG15" s="376"/>
      <c r="VRH15" s="376"/>
      <c r="VRI15" s="376"/>
      <c r="VRJ15" s="376"/>
      <c r="VRK15" s="376"/>
      <c r="VRL15" s="376"/>
      <c r="VRM15" s="376"/>
      <c r="VRN15" s="376"/>
      <c r="VRO15" s="376"/>
      <c r="VRP15" s="376"/>
      <c r="VRQ15" s="376"/>
      <c r="VRR15" s="376"/>
      <c r="VRS15" s="376"/>
      <c r="VRT15" s="376"/>
      <c r="VRU15" s="376"/>
      <c r="VRV15" s="376"/>
      <c r="VRW15" s="376"/>
      <c r="VRX15" s="376"/>
      <c r="VRY15" s="376"/>
      <c r="VRZ15" s="376"/>
      <c r="VSA15" s="376"/>
      <c r="VSB15" s="376"/>
      <c r="VSC15" s="376"/>
      <c r="VSD15" s="376"/>
      <c r="VSE15" s="376"/>
      <c r="VSF15" s="376"/>
      <c r="VSG15" s="376"/>
      <c r="VSH15" s="376"/>
      <c r="VSI15" s="376"/>
      <c r="VSJ15" s="376"/>
      <c r="VSK15" s="376"/>
      <c r="VSL15" s="376"/>
      <c r="VSM15" s="376"/>
      <c r="VSN15" s="376"/>
      <c r="VSO15" s="376"/>
      <c r="VSP15" s="376"/>
      <c r="VSQ15" s="376"/>
      <c r="VSR15" s="376"/>
      <c r="VSS15" s="376"/>
      <c r="VST15" s="376"/>
      <c r="VSU15" s="376"/>
      <c r="VSV15" s="376"/>
      <c r="VSW15" s="376"/>
      <c r="VSX15" s="376"/>
      <c r="VSY15" s="376"/>
      <c r="VSZ15" s="376"/>
      <c r="VTA15" s="376"/>
      <c r="VTB15" s="376"/>
      <c r="VTC15" s="376"/>
      <c r="VTD15" s="376"/>
      <c r="VTE15" s="376"/>
      <c r="VTF15" s="376"/>
      <c r="VTG15" s="376"/>
      <c r="VTH15" s="376"/>
      <c r="VTI15" s="376"/>
      <c r="VTJ15" s="376"/>
      <c r="VTK15" s="376"/>
      <c r="VTL15" s="376"/>
      <c r="VTM15" s="376"/>
      <c r="VTN15" s="376"/>
      <c r="VTO15" s="376"/>
      <c r="VTP15" s="376"/>
      <c r="VTQ15" s="376"/>
      <c r="VTR15" s="376"/>
      <c r="VTS15" s="376"/>
      <c r="VTT15" s="376"/>
      <c r="VTU15" s="376"/>
      <c r="VTV15" s="376"/>
      <c r="VTW15" s="376"/>
      <c r="VTX15" s="376"/>
      <c r="VTY15" s="376"/>
      <c r="VTZ15" s="376"/>
      <c r="VUA15" s="376"/>
      <c r="VUB15" s="376"/>
      <c r="VUC15" s="376"/>
      <c r="VUD15" s="376"/>
      <c r="VUE15" s="376"/>
      <c r="VUF15" s="376"/>
      <c r="VUG15" s="376"/>
      <c r="VUH15" s="376"/>
      <c r="VUI15" s="376"/>
      <c r="VUJ15" s="376"/>
      <c r="VUK15" s="376"/>
      <c r="VUL15" s="376"/>
      <c r="VUM15" s="376"/>
      <c r="VUN15" s="376"/>
      <c r="VUO15" s="376"/>
      <c r="VUP15" s="376"/>
      <c r="VUQ15" s="376"/>
      <c r="VUR15" s="376"/>
      <c r="VUS15" s="376"/>
      <c r="VUT15" s="376"/>
      <c r="VUU15" s="376"/>
      <c r="VUV15" s="376"/>
      <c r="VUW15" s="376"/>
      <c r="VUX15" s="376"/>
      <c r="VUY15" s="376"/>
      <c r="VUZ15" s="376"/>
      <c r="VVA15" s="376"/>
      <c r="VVB15" s="376"/>
      <c r="VVC15" s="376"/>
      <c r="VVD15" s="376"/>
      <c r="VVE15" s="376"/>
      <c r="VVF15" s="376"/>
      <c r="VVG15" s="376"/>
      <c r="VVH15" s="376"/>
      <c r="VVI15" s="376"/>
      <c r="VVJ15" s="376"/>
      <c r="VVK15" s="376"/>
      <c r="VVL15" s="376"/>
      <c r="VVM15" s="376"/>
      <c r="VVN15" s="376"/>
      <c r="VVO15" s="376"/>
      <c r="VVP15" s="376"/>
      <c r="VVQ15" s="376"/>
      <c r="VVR15" s="376"/>
      <c r="VVS15" s="376"/>
      <c r="VVT15" s="376"/>
      <c r="VVU15" s="376"/>
      <c r="VVV15" s="376"/>
      <c r="VVW15" s="376"/>
      <c r="VVX15" s="376"/>
      <c r="VVY15" s="376"/>
      <c r="VVZ15" s="376"/>
      <c r="VWA15" s="376"/>
      <c r="VWB15" s="376"/>
      <c r="VWC15" s="376"/>
      <c r="VWD15" s="376"/>
      <c r="VWE15" s="376"/>
      <c r="VWF15" s="376"/>
      <c r="VWG15" s="376"/>
      <c r="VWH15" s="376"/>
      <c r="VWI15" s="376"/>
      <c r="VWJ15" s="376"/>
      <c r="VWK15" s="376"/>
      <c r="VWL15" s="376"/>
      <c r="VWM15" s="376"/>
      <c r="VWN15" s="376"/>
      <c r="VWO15" s="376"/>
      <c r="VWP15" s="376"/>
      <c r="VWQ15" s="376"/>
      <c r="VWR15" s="376"/>
      <c r="VWS15" s="376"/>
      <c r="VWT15" s="376"/>
      <c r="VWU15" s="376"/>
      <c r="VWV15" s="376"/>
      <c r="VWW15" s="376"/>
      <c r="VWX15" s="376"/>
      <c r="VWY15" s="376"/>
      <c r="VWZ15" s="376"/>
      <c r="VXA15" s="376"/>
      <c r="VXB15" s="376"/>
      <c r="VXC15" s="376"/>
      <c r="VXD15" s="376"/>
      <c r="VXE15" s="376"/>
      <c r="VXF15" s="376"/>
      <c r="VXG15" s="376"/>
      <c r="VXH15" s="376"/>
      <c r="VXI15" s="376"/>
      <c r="VXJ15" s="376"/>
      <c r="VXK15" s="376"/>
      <c r="VXL15" s="376"/>
      <c r="VXM15" s="376"/>
      <c r="VXN15" s="376"/>
      <c r="VXO15" s="376"/>
      <c r="VXP15" s="376"/>
      <c r="VXQ15" s="376"/>
      <c r="VXR15" s="376"/>
      <c r="VXS15" s="376"/>
      <c r="VXT15" s="376"/>
      <c r="VXU15" s="376"/>
      <c r="VXV15" s="376"/>
      <c r="VXW15" s="376"/>
      <c r="VXX15" s="376"/>
      <c r="VXY15" s="376"/>
      <c r="VXZ15" s="376"/>
      <c r="VYA15" s="376"/>
      <c r="VYB15" s="376"/>
      <c r="VYC15" s="376"/>
      <c r="VYD15" s="376"/>
      <c r="VYE15" s="376"/>
      <c r="VYF15" s="376"/>
      <c r="VYG15" s="376"/>
      <c r="VYH15" s="376"/>
      <c r="VYI15" s="376"/>
      <c r="VYJ15" s="376"/>
      <c r="VYK15" s="376"/>
      <c r="VYL15" s="376"/>
      <c r="VYM15" s="376"/>
      <c r="VYN15" s="376"/>
      <c r="VYO15" s="376"/>
      <c r="VYP15" s="376"/>
      <c r="VYQ15" s="376"/>
      <c r="VYR15" s="376"/>
      <c r="VYS15" s="376"/>
      <c r="VYT15" s="376"/>
      <c r="VYU15" s="376"/>
      <c r="VYV15" s="376"/>
      <c r="VYW15" s="376"/>
      <c r="VYX15" s="376"/>
      <c r="VYY15" s="376"/>
      <c r="VYZ15" s="376"/>
      <c r="VZA15" s="376"/>
      <c r="VZB15" s="376"/>
      <c r="VZC15" s="376"/>
      <c r="VZD15" s="376"/>
      <c r="VZE15" s="376"/>
      <c r="VZF15" s="376"/>
      <c r="VZG15" s="376"/>
      <c r="VZH15" s="376"/>
      <c r="VZI15" s="376"/>
      <c r="VZJ15" s="376"/>
      <c r="VZK15" s="376"/>
      <c r="VZL15" s="376"/>
      <c r="VZM15" s="376"/>
      <c r="VZN15" s="376"/>
      <c r="VZO15" s="376"/>
      <c r="VZP15" s="376"/>
      <c r="VZQ15" s="376"/>
      <c r="VZR15" s="376"/>
      <c r="VZS15" s="376"/>
      <c r="VZT15" s="376"/>
      <c r="VZU15" s="376"/>
      <c r="VZV15" s="376"/>
      <c r="VZW15" s="376"/>
      <c r="VZX15" s="376"/>
      <c r="VZY15" s="376"/>
      <c r="VZZ15" s="376"/>
      <c r="WAA15" s="376"/>
      <c r="WAB15" s="376"/>
      <c r="WAC15" s="376"/>
      <c r="WAD15" s="376"/>
      <c r="WAE15" s="376"/>
      <c r="WAF15" s="376"/>
      <c r="WAG15" s="376"/>
      <c r="WAH15" s="376"/>
      <c r="WAI15" s="376"/>
      <c r="WAJ15" s="376"/>
      <c r="WAK15" s="376"/>
      <c r="WAL15" s="376"/>
      <c r="WAM15" s="376"/>
      <c r="WAN15" s="376"/>
      <c r="WAO15" s="376"/>
      <c r="WAP15" s="376"/>
      <c r="WAQ15" s="376"/>
      <c r="WAR15" s="376"/>
      <c r="WAS15" s="376"/>
      <c r="WAT15" s="376"/>
      <c r="WAU15" s="376"/>
      <c r="WAV15" s="376"/>
      <c r="WAW15" s="376"/>
      <c r="WAX15" s="376"/>
      <c r="WAY15" s="376"/>
      <c r="WAZ15" s="376"/>
      <c r="WBA15" s="376"/>
      <c r="WBB15" s="376"/>
      <c r="WBC15" s="376"/>
      <c r="WBD15" s="376"/>
      <c r="WBE15" s="376"/>
      <c r="WBF15" s="376"/>
      <c r="WBG15" s="376"/>
      <c r="WBH15" s="376"/>
      <c r="WBI15" s="376"/>
      <c r="WBJ15" s="376"/>
      <c r="WBK15" s="376"/>
      <c r="WBL15" s="376"/>
      <c r="WBM15" s="376"/>
      <c r="WBN15" s="376"/>
      <c r="WBO15" s="376"/>
      <c r="WBP15" s="376"/>
      <c r="WBQ15" s="376"/>
      <c r="WBR15" s="376"/>
      <c r="WBS15" s="376"/>
      <c r="WBT15" s="376"/>
      <c r="WBU15" s="376"/>
      <c r="WBV15" s="376"/>
      <c r="WBW15" s="376"/>
      <c r="WBX15" s="376"/>
      <c r="WBY15" s="376"/>
      <c r="WBZ15" s="376"/>
      <c r="WCA15" s="376"/>
      <c r="WCB15" s="376"/>
      <c r="WCC15" s="376"/>
      <c r="WCD15" s="376"/>
      <c r="WCE15" s="376"/>
      <c r="WCF15" s="376"/>
      <c r="WCG15" s="376"/>
      <c r="WCH15" s="376"/>
      <c r="WCI15" s="376"/>
      <c r="WCJ15" s="376"/>
      <c r="WCK15" s="376"/>
      <c r="WCL15" s="376"/>
      <c r="WCM15" s="376"/>
      <c r="WCN15" s="376"/>
      <c r="WCO15" s="376"/>
      <c r="WCP15" s="376"/>
      <c r="WCQ15" s="376"/>
      <c r="WCR15" s="376"/>
      <c r="WCS15" s="376"/>
      <c r="WCT15" s="376"/>
      <c r="WCU15" s="376"/>
      <c r="WCV15" s="376"/>
      <c r="WCW15" s="376"/>
      <c r="WCX15" s="376"/>
      <c r="WCY15" s="376"/>
      <c r="WCZ15" s="376"/>
      <c r="WDA15" s="376"/>
      <c r="WDB15" s="376"/>
      <c r="WDC15" s="376"/>
      <c r="WDD15" s="376"/>
      <c r="WDE15" s="376"/>
      <c r="WDF15" s="376"/>
      <c r="WDG15" s="376"/>
      <c r="WDH15" s="376"/>
      <c r="WDI15" s="376"/>
      <c r="WDJ15" s="376"/>
      <c r="WDK15" s="376"/>
      <c r="WDL15" s="376"/>
      <c r="WDM15" s="376"/>
      <c r="WDN15" s="376"/>
      <c r="WDO15" s="376"/>
      <c r="WDP15" s="376"/>
      <c r="WDQ15" s="376"/>
      <c r="WDR15" s="376"/>
      <c r="WDS15" s="376"/>
      <c r="WDT15" s="376"/>
      <c r="WDU15" s="376"/>
      <c r="WDV15" s="376"/>
      <c r="WDW15" s="376"/>
      <c r="WDX15" s="376"/>
      <c r="WDY15" s="376"/>
      <c r="WDZ15" s="376"/>
      <c r="WEA15" s="376"/>
      <c r="WEB15" s="376"/>
      <c r="WEC15" s="376"/>
      <c r="WED15" s="376"/>
      <c r="WEE15" s="376"/>
      <c r="WEF15" s="376"/>
      <c r="WEG15" s="376"/>
      <c r="WEH15" s="376"/>
      <c r="WEI15" s="376"/>
      <c r="WEJ15" s="376"/>
      <c r="WEK15" s="376"/>
      <c r="WEL15" s="376"/>
      <c r="WEM15" s="376"/>
      <c r="WEN15" s="376"/>
      <c r="WEO15" s="376"/>
      <c r="WEP15" s="376"/>
      <c r="WEQ15" s="376"/>
      <c r="WER15" s="376"/>
      <c r="WES15" s="376"/>
      <c r="WET15" s="376"/>
      <c r="WEU15" s="376"/>
      <c r="WEV15" s="376"/>
      <c r="WEW15" s="376"/>
      <c r="WEX15" s="376"/>
      <c r="WEY15" s="376"/>
      <c r="WEZ15" s="376"/>
      <c r="WFA15" s="376"/>
      <c r="WFB15" s="376"/>
      <c r="WFC15" s="376"/>
      <c r="WFD15" s="376"/>
      <c r="WFE15" s="376"/>
      <c r="WFF15" s="376"/>
      <c r="WFG15" s="376"/>
      <c r="WFH15" s="376"/>
      <c r="WFI15" s="376"/>
      <c r="WFJ15" s="376"/>
      <c r="WFK15" s="376"/>
      <c r="WFL15" s="376"/>
      <c r="WFM15" s="376"/>
      <c r="WFN15" s="376"/>
      <c r="WFO15" s="376"/>
      <c r="WFP15" s="376"/>
      <c r="WFQ15" s="376"/>
      <c r="WFR15" s="376"/>
      <c r="WFS15" s="376"/>
      <c r="WFT15" s="376"/>
      <c r="WFU15" s="376"/>
      <c r="WFV15" s="376"/>
      <c r="WFW15" s="376"/>
      <c r="WFX15" s="376"/>
      <c r="WFY15" s="376"/>
      <c r="WFZ15" s="376"/>
      <c r="WGA15" s="376"/>
      <c r="WGB15" s="376"/>
      <c r="WGC15" s="376"/>
      <c r="WGD15" s="376"/>
      <c r="WGE15" s="376"/>
      <c r="WGF15" s="376"/>
      <c r="WGG15" s="376"/>
      <c r="WGH15" s="376"/>
      <c r="WGI15" s="376"/>
      <c r="WGJ15" s="376"/>
      <c r="WGK15" s="376"/>
      <c r="WGL15" s="376"/>
      <c r="WGM15" s="376"/>
      <c r="WGN15" s="376"/>
      <c r="WGO15" s="376"/>
      <c r="WGP15" s="376"/>
      <c r="WGQ15" s="376"/>
      <c r="WGR15" s="376"/>
      <c r="WGS15" s="376"/>
      <c r="WGT15" s="376"/>
      <c r="WGU15" s="376"/>
      <c r="WGV15" s="376"/>
      <c r="WGW15" s="376"/>
      <c r="WGX15" s="376"/>
      <c r="WGY15" s="376"/>
      <c r="WGZ15" s="376"/>
      <c r="WHA15" s="376"/>
      <c r="WHB15" s="376"/>
      <c r="WHC15" s="376"/>
      <c r="WHD15" s="376"/>
      <c r="WHE15" s="376"/>
      <c r="WHF15" s="376"/>
      <c r="WHG15" s="376"/>
      <c r="WHH15" s="376"/>
      <c r="WHI15" s="376"/>
      <c r="WHJ15" s="376"/>
      <c r="WHK15" s="376"/>
      <c r="WHL15" s="376"/>
      <c r="WHM15" s="376"/>
      <c r="WHN15" s="376"/>
      <c r="WHO15" s="376"/>
      <c r="WHP15" s="376"/>
      <c r="WHQ15" s="376"/>
      <c r="WHR15" s="376"/>
      <c r="WHS15" s="376"/>
      <c r="WHT15" s="376"/>
      <c r="WHU15" s="376"/>
      <c r="WHV15" s="376"/>
      <c r="WHW15" s="376"/>
      <c r="WHX15" s="376"/>
      <c r="WHY15" s="376"/>
      <c r="WHZ15" s="376"/>
      <c r="WIA15" s="376"/>
      <c r="WIB15" s="376"/>
      <c r="WIC15" s="376"/>
      <c r="WID15" s="376"/>
      <c r="WIE15" s="376"/>
      <c r="WIF15" s="376"/>
      <c r="WIG15" s="376"/>
      <c r="WIH15" s="376"/>
      <c r="WII15" s="376"/>
      <c r="WIJ15" s="376"/>
      <c r="WIK15" s="376"/>
      <c r="WIL15" s="376"/>
      <c r="WIM15" s="376"/>
      <c r="WIN15" s="376"/>
      <c r="WIO15" s="376"/>
      <c r="WIP15" s="376"/>
      <c r="WIQ15" s="376"/>
      <c r="WIR15" s="376"/>
      <c r="WIS15" s="376"/>
      <c r="WIT15" s="376"/>
      <c r="WIU15" s="376"/>
      <c r="WIV15" s="376"/>
      <c r="WIW15" s="376"/>
      <c r="WIX15" s="376"/>
      <c r="WIY15" s="376"/>
      <c r="WIZ15" s="376"/>
      <c r="WJA15" s="376"/>
      <c r="WJB15" s="376"/>
      <c r="WJC15" s="376"/>
      <c r="WJD15" s="376"/>
      <c r="WJE15" s="376"/>
      <c r="WJF15" s="376"/>
      <c r="WJG15" s="376"/>
      <c r="WJH15" s="376"/>
      <c r="WJI15" s="376"/>
      <c r="WJJ15" s="376"/>
      <c r="WJK15" s="376"/>
      <c r="WJL15" s="376"/>
      <c r="WJM15" s="376"/>
      <c r="WJN15" s="376"/>
      <c r="WJO15" s="376"/>
      <c r="WJP15" s="376"/>
      <c r="WJQ15" s="376"/>
      <c r="WJR15" s="376"/>
      <c r="WJS15" s="376"/>
      <c r="WJT15" s="376"/>
      <c r="WJU15" s="376"/>
      <c r="WJV15" s="376"/>
      <c r="WJW15" s="376"/>
      <c r="WJX15" s="376"/>
      <c r="WJY15" s="376"/>
      <c r="WJZ15" s="376"/>
      <c r="WKA15" s="376"/>
      <c r="WKB15" s="376"/>
      <c r="WKC15" s="376"/>
      <c r="WKD15" s="376"/>
      <c r="WKE15" s="376"/>
      <c r="WKF15" s="376"/>
      <c r="WKG15" s="376"/>
      <c r="WKH15" s="376"/>
      <c r="WKI15" s="376"/>
      <c r="WKJ15" s="376"/>
      <c r="WKK15" s="376"/>
      <c r="WKL15" s="376"/>
      <c r="WKM15" s="376"/>
      <c r="WKN15" s="376"/>
      <c r="WKO15" s="376"/>
      <c r="WKP15" s="376"/>
      <c r="WKQ15" s="376"/>
      <c r="WKR15" s="376"/>
      <c r="WKS15" s="376"/>
      <c r="WKT15" s="376"/>
      <c r="WKU15" s="376"/>
      <c r="WKV15" s="376"/>
      <c r="WKW15" s="376"/>
      <c r="WKX15" s="376"/>
      <c r="WKY15" s="376"/>
      <c r="WKZ15" s="376"/>
      <c r="WLA15" s="376"/>
      <c r="WLB15" s="376"/>
      <c r="WLC15" s="376"/>
      <c r="WLD15" s="376"/>
      <c r="WLE15" s="376"/>
      <c r="WLF15" s="376"/>
      <c r="WLG15" s="376"/>
      <c r="WLH15" s="376"/>
      <c r="WLI15" s="376"/>
      <c r="WLJ15" s="376"/>
      <c r="WLK15" s="376"/>
      <c r="WLL15" s="376"/>
      <c r="WLM15" s="376"/>
      <c r="WLN15" s="376"/>
      <c r="WLO15" s="376"/>
      <c r="WLP15" s="376"/>
      <c r="WLQ15" s="376"/>
      <c r="WLR15" s="376"/>
      <c r="WLS15" s="376"/>
      <c r="WLT15" s="376"/>
      <c r="WLU15" s="376"/>
      <c r="WLV15" s="376"/>
      <c r="WLW15" s="376"/>
      <c r="WLX15" s="376"/>
      <c r="WLY15" s="376"/>
      <c r="WLZ15" s="376"/>
      <c r="WMA15" s="376"/>
      <c r="WMB15" s="376"/>
      <c r="WMC15" s="376"/>
      <c r="WMD15" s="376"/>
      <c r="WME15" s="376"/>
      <c r="WMF15" s="376"/>
      <c r="WMG15" s="376"/>
      <c r="WMH15" s="376"/>
      <c r="WMI15" s="376"/>
      <c r="WMJ15" s="376"/>
      <c r="WMK15" s="376"/>
      <c r="WML15" s="376"/>
      <c r="WMM15" s="376"/>
      <c r="WMN15" s="376"/>
      <c r="WMO15" s="376"/>
      <c r="WMP15" s="376"/>
      <c r="WMQ15" s="376"/>
      <c r="WMR15" s="376"/>
      <c r="WMS15" s="376"/>
      <c r="WMT15" s="376"/>
      <c r="WMU15" s="376"/>
      <c r="WMV15" s="376"/>
      <c r="WMW15" s="376"/>
      <c r="WMX15" s="376"/>
      <c r="WMY15" s="376"/>
      <c r="WMZ15" s="376"/>
      <c r="WNA15" s="376"/>
      <c r="WNB15" s="376"/>
      <c r="WNC15" s="376"/>
      <c r="WND15" s="376"/>
      <c r="WNE15" s="376"/>
      <c r="WNF15" s="376"/>
      <c r="WNG15" s="376"/>
      <c r="WNH15" s="376"/>
      <c r="WNI15" s="376"/>
      <c r="WNJ15" s="376"/>
      <c r="WNK15" s="376"/>
      <c r="WNL15" s="376"/>
      <c r="WNM15" s="376"/>
      <c r="WNN15" s="376"/>
      <c r="WNO15" s="376"/>
      <c r="WNP15" s="376"/>
      <c r="WNQ15" s="376"/>
      <c r="WNR15" s="376"/>
      <c r="WNS15" s="376"/>
      <c r="WNT15" s="376"/>
      <c r="WNU15" s="376"/>
      <c r="WNV15" s="376"/>
      <c r="WNW15" s="376"/>
      <c r="WNX15" s="376"/>
      <c r="WNY15" s="376"/>
      <c r="WNZ15" s="376"/>
      <c r="WOA15" s="376"/>
      <c r="WOB15" s="376"/>
      <c r="WOC15" s="376"/>
      <c r="WOD15" s="376"/>
      <c r="WOE15" s="376"/>
      <c r="WOF15" s="376"/>
      <c r="WOG15" s="376"/>
      <c r="WOH15" s="376"/>
      <c r="WOI15" s="376"/>
      <c r="WOJ15" s="376"/>
      <c r="WOK15" s="376"/>
      <c r="WOL15" s="376"/>
      <c r="WOM15" s="376"/>
      <c r="WON15" s="376"/>
      <c r="WOO15" s="376"/>
      <c r="WOP15" s="376"/>
      <c r="WOQ15" s="376"/>
      <c r="WOR15" s="376"/>
      <c r="WOS15" s="376"/>
      <c r="WOT15" s="376"/>
      <c r="WOU15" s="376"/>
      <c r="WOV15" s="376"/>
      <c r="WOW15" s="376"/>
      <c r="WOX15" s="376"/>
      <c r="WOY15" s="376"/>
      <c r="WOZ15" s="376"/>
      <c r="WPA15" s="376"/>
      <c r="WPB15" s="376"/>
      <c r="WPC15" s="376"/>
      <c r="WPD15" s="376"/>
      <c r="WPE15" s="376"/>
      <c r="WPF15" s="376"/>
      <c r="WPG15" s="376"/>
      <c r="WPH15" s="376"/>
      <c r="WPI15" s="376"/>
      <c r="WPJ15" s="376"/>
      <c r="WPK15" s="376"/>
      <c r="WPL15" s="376"/>
      <c r="WPM15" s="376"/>
      <c r="WPN15" s="376"/>
      <c r="WPO15" s="376"/>
      <c r="WPP15" s="376"/>
      <c r="WPQ15" s="376"/>
      <c r="WPR15" s="376"/>
      <c r="WPS15" s="376"/>
      <c r="WPT15" s="376"/>
      <c r="WPU15" s="376"/>
      <c r="WPV15" s="376"/>
      <c r="WPW15" s="376"/>
      <c r="WPX15" s="376"/>
      <c r="WPY15" s="376"/>
      <c r="WPZ15" s="376"/>
      <c r="WQA15" s="376"/>
      <c r="WQB15" s="376"/>
      <c r="WQC15" s="376"/>
      <c r="WQD15" s="376"/>
      <c r="WQE15" s="376"/>
      <c r="WQF15" s="376"/>
      <c r="WQG15" s="376"/>
      <c r="WQH15" s="376"/>
      <c r="WQI15" s="376"/>
      <c r="WQJ15" s="376"/>
      <c r="WQK15" s="376"/>
      <c r="WQL15" s="376"/>
      <c r="WQM15" s="376"/>
      <c r="WQN15" s="376"/>
      <c r="WQO15" s="376"/>
      <c r="WQP15" s="376"/>
      <c r="WQQ15" s="376"/>
      <c r="WQR15" s="376"/>
      <c r="WQS15" s="376"/>
      <c r="WQT15" s="376"/>
      <c r="WQU15" s="376"/>
      <c r="WQV15" s="376"/>
      <c r="WQW15" s="376"/>
      <c r="WQX15" s="376"/>
      <c r="WQY15" s="376"/>
      <c r="WQZ15" s="376"/>
      <c r="WRA15" s="376"/>
      <c r="WRB15" s="376"/>
      <c r="WRC15" s="376"/>
      <c r="WRD15" s="376"/>
      <c r="WRE15" s="376"/>
      <c r="WRF15" s="376"/>
      <c r="WRG15" s="376"/>
      <c r="WRH15" s="376"/>
      <c r="WRI15" s="376"/>
      <c r="WRJ15" s="376"/>
      <c r="WRK15" s="376"/>
      <c r="WRL15" s="376"/>
      <c r="WRM15" s="376"/>
      <c r="WRN15" s="376"/>
      <c r="WRO15" s="376"/>
      <c r="WRP15" s="376"/>
      <c r="WRQ15" s="376"/>
      <c r="WRR15" s="376"/>
      <c r="WRS15" s="376"/>
      <c r="WRT15" s="376"/>
      <c r="WRU15" s="376"/>
      <c r="WRV15" s="376"/>
      <c r="WRW15" s="376"/>
      <c r="WRX15" s="376"/>
      <c r="WRY15" s="376"/>
      <c r="WRZ15" s="376"/>
      <c r="WSA15" s="376"/>
      <c r="WSB15" s="376"/>
      <c r="WSC15" s="376"/>
      <c r="WSD15" s="376"/>
      <c r="WSE15" s="376"/>
      <c r="WSF15" s="376"/>
      <c r="WSG15" s="376"/>
      <c r="WSH15" s="376"/>
      <c r="WSI15" s="376"/>
      <c r="WSJ15" s="376"/>
      <c r="WSK15" s="376"/>
      <c r="WSL15" s="376"/>
      <c r="WSM15" s="376"/>
      <c r="WSN15" s="376"/>
      <c r="WSO15" s="376"/>
      <c r="WSP15" s="376"/>
      <c r="WSQ15" s="376"/>
      <c r="WSR15" s="376"/>
      <c r="WSS15" s="376"/>
      <c r="WST15" s="376"/>
      <c r="WSU15" s="376"/>
      <c r="WSV15" s="376"/>
      <c r="WSW15" s="376"/>
      <c r="WSX15" s="376"/>
      <c r="WSY15" s="376"/>
      <c r="WSZ15" s="376"/>
      <c r="WTA15" s="376"/>
      <c r="WTB15" s="376"/>
      <c r="WTC15" s="376"/>
      <c r="WTD15" s="376"/>
      <c r="WTE15" s="376"/>
      <c r="WTF15" s="376"/>
      <c r="WTG15" s="376"/>
      <c r="WTH15" s="376"/>
      <c r="WTI15" s="376"/>
      <c r="WTJ15" s="376"/>
      <c r="WTK15" s="376"/>
      <c r="WTL15" s="376"/>
      <c r="WTM15" s="376"/>
      <c r="WTN15" s="376"/>
      <c r="WTO15" s="376"/>
      <c r="WTP15" s="376"/>
      <c r="WTQ15" s="376"/>
      <c r="WTR15" s="376"/>
      <c r="WTS15" s="376"/>
      <c r="WTT15" s="376"/>
      <c r="WTU15" s="376"/>
      <c r="WTV15" s="376"/>
      <c r="WTW15" s="376"/>
      <c r="WTX15" s="376"/>
      <c r="WTY15" s="376"/>
      <c r="WTZ15" s="376"/>
      <c r="WUA15" s="376"/>
      <c r="WUB15" s="376"/>
      <c r="WUC15" s="376"/>
      <c r="WUD15" s="376"/>
      <c r="WUE15" s="376"/>
      <c r="WUF15" s="376"/>
      <c r="WUG15" s="376"/>
      <c r="WUH15" s="376"/>
      <c r="WUI15" s="376"/>
      <c r="WUJ15" s="376"/>
      <c r="WUK15" s="376"/>
      <c r="WUL15" s="376"/>
      <c r="WUM15" s="376"/>
      <c r="WUN15" s="376"/>
      <c r="WUO15" s="376"/>
      <c r="WUP15" s="376"/>
      <c r="WUQ15" s="376"/>
      <c r="WUR15" s="376"/>
      <c r="WUS15" s="376"/>
      <c r="WUT15" s="376"/>
      <c r="WUU15" s="376"/>
      <c r="WUV15" s="376"/>
      <c r="WUW15" s="376"/>
      <c r="WUX15" s="376"/>
      <c r="WUY15" s="376"/>
      <c r="WUZ15" s="376"/>
      <c r="WVA15" s="376"/>
      <c r="WVB15" s="376"/>
      <c r="WVC15" s="376"/>
      <c r="WVD15" s="376"/>
      <c r="WVE15" s="376"/>
      <c r="WVF15" s="376"/>
      <c r="WVG15" s="376"/>
      <c r="WVH15" s="376"/>
      <c r="WVI15" s="376"/>
      <c r="WVJ15" s="376"/>
      <c r="WVK15" s="376"/>
      <c r="WVL15" s="376"/>
      <c r="WVM15" s="376"/>
      <c r="WVN15" s="376"/>
      <c r="WVO15" s="376"/>
      <c r="WVP15" s="376"/>
      <c r="WVQ15" s="376"/>
      <c r="WVR15" s="376"/>
      <c r="WVS15" s="376"/>
      <c r="WVT15" s="376"/>
      <c r="WVU15" s="376"/>
      <c r="WVV15" s="376"/>
      <c r="WVW15" s="376"/>
      <c r="WVX15" s="376"/>
      <c r="WVY15" s="376"/>
      <c r="WVZ15" s="376"/>
      <c r="WWA15" s="376"/>
      <c r="WWB15" s="376"/>
      <c r="WWC15" s="376"/>
      <c r="WWD15" s="376"/>
      <c r="WWE15" s="376"/>
      <c r="WWF15" s="376"/>
      <c r="WWG15" s="376"/>
      <c r="WWH15" s="376"/>
      <c r="WWI15" s="376"/>
      <c r="WWJ15" s="376"/>
      <c r="WWK15" s="376"/>
      <c r="WWL15" s="376"/>
      <c r="WWM15" s="376"/>
      <c r="WWN15" s="376"/>
      <c r="WWO15" s="376"/>
      <c r="WWP15" s="376"/>
      <c r="WWQ15" s="376"/>
      <c r="WWR15" s="376"/>
      <c r="WWS15" s="376"/>
      <c r="WWT15" s="376"/>
      <c r="WWU15" s="376"/>
      <c r="WWV15" s="376"/>
      <c r="WWW15" s="376"/>
      <c r="WWX15" s="376"/>
      <c r="WWY15" s="376"/>
      <c r="WWZ15" s="376"/>
      <c r="WXA15" s="376"/>
      <c r="WXB15" s="376"/>
      <c r="WXC15" s="376"/>
      <c r="WXD15" s="376"/>
      <c r="WXE15" s="376"/>
      <c r="WXF15" s="376"/>
      <c r="WXG15" s="376"/>
      <c r="WXH15" s="376"/>
      <c r="WXI15" s="376"/>
      <c r="WXJ15" s="376"/>
      <c r="WXK15" s="376"/>
      <c r="WXL15" s="376"/>
      <c r="WXM15" s="376"/>
      <c r="WXN15" s="376"/>
      <c r="WXO15" s="376"/>
      <c r="WXP15" s="376"/>
      <c r="WXQ15" s="376"/>
      <c r="WXR15" s="376"/>
      <c r="WXS15" s="376"/>
      <c r="WXT15" s="376"/>
      <c r="WXU15" s="376"/>
      <c r="WXV15" s="376"/>
      <c r="WXW15" s="376"/>
      <c r="WXX15" s="376"/>
      <c r="WXY15" s="376"/>
      <c r="WXZ15" s="376"/>
      <c r="WYA15" s="376"/>
      <c r="WYB15" s="376"/>
      <c r="WYC15" s="376"/>
      <c r="WYD15" s="376"/>
      <c r="WYE15" s="376"/>
      <c r="WYF15" s="376"/>
      <c r="WYG15" s="376"/>
      <c r="WYH15" s="376"/>
      <c r="WYI15" s="376"/>
      <c r="WYJ15" s="376"/>
      <c r="WYK15" s="376"/>
      <c r="WYL15" s="376"/>
      <c r="WYM15" s="376"/>
      <c r="WYN15" s="376"/>
      <c r="WYO15" s="376"/>
      <c r="WYP15" s="376"/>
      <c r="WYQ15" s="376"/>
      <c r="WYR15" s="376"/>
      <c r="WYS15" s="376"/>
      <c r="WYT15" s="376"/>
      <c r="WYU15" s="376"/>
      <c r="WYV15" s="376"/>
      <c r="WYW15" s="376"/>
      <c r="WYX15" s="376"/>
      <c r="WYY15" s="376"/>
      <c r="WYZ15" s="376"/>
      <c r="WZA15" s="376"/>
      <c r="WZB15" s="376"/>
      <c r="WZC15" s="376"/>
      <c r="WZD15" s="376"/>
      <c r="WZE15" s="376"/>
      <c r="WZF15" s="376"/>
      <c r="WZG15" s="376"/>
      <c r="WZH15" s="376"/>
      <c r="WZI15" s="376"/>
      <c r="WZJ15" s="376"/>
      <c r="WZK15" s="376"/>
      <c r="WZL15" s="376"/>
      <c r="WZM15" s="376"/>
      <c r="WZN15" s="376"/>
      <c r="WZO15" s="376"/>
      <c r="WZP15" s="376"/>
      <c r="WZQ15" s="376"/>
      <c r="WZR15" s="376"/>
      <c r="WZS15" s="376"/>
      <c r="WZT15" s="376"/>
      <c r="WZU15" s="376"/>
      <c r="WZV15" s="376"/>
      <c r="WZW15" s="376"/>
      <c r="WZX15" s="376"/>
      <c r="WZY15" s="376"/>
      <c r="WZZ15" s="376"/>
      <c r="XAA15" s="376"/>
      <c r="XAB15" s="376"/>
      <c r="XAC15" s="376"/>
      <c r="XAD15" s="376"/>
      <c r="XAE15" s="376"/>
      <c r="XAF15" s="376"/>
      <c r="XAG15" s="376"/>
      <c r="XAH15" s="376"/>
      <c r="XAI15" s="376"/>
      <c r="XAJ15" s="376"/>
      <c r="XAK15" s="376"/>
      <c r="XAL15" s="376"/>
      <c r="XAM15" s="376"/>
      <c r="XAN15" s="376"/>
      <c r="XAO15" s="376"/>
      <c r="XAP15" s="376"/>
      <c r="XAQ15" s="376"/>
      <c r="XAR15" s="376"/>
      <c r="XAS15" s="376"/>
      <c r="XAT15" s="376"/>
      <c r="XAU15" s="376"/>
      <c r="XAV15" s="376"/>
      <c r="XAW15" s="376"/>
      <c r="XAX15" s="376"/>
      <c r="XAY15" s="376"/>
      <c r="XAZ15" s="376"/>
      <c r="XBA15" s="376"/>
      <c r="XBB15" s="376"/>
      <c r="XBC15" s="376"/>
      <c r="XBD15" s="376"/>
      <c r="XBE15" s="376"/>
      <c r="XBF15" s="376"/>
      <c r="XBG15" s="376"/>
      <c r="XBH15" s="376"/>
      <c r="XBI15" s="376"/>
      <c r="XBJ15" s="376"/>
      <c r="XBK15" s="376"/>
      <c r="XBL15" s="376"/>
      <c r="XBM15" s="376"/>
      <c r="XBN15" s="376"/>
      <c r="XBO15" s="376"/>
      <c r="XBP15" s="376"/>
      <c r="XBQ15" s="376"/>
      <c r="XBR15" s="376"/>
      <c r="XBS15" s="376"/>
      <c r="XBT15" s="376"/>
      <c r="XBU15" s="376"/>
      <c r="XBV15" s="376"/>
      <c r="XBW15" s="376"/>
      <c r="XBX15" s="376"/>
      <c r="XBY15" s="376"/>
      <c r="XBZ15" s="376"/>
      <c r="XCA15" s="376"/>
      <c r="XCB15" s="376"/>
      <c r="XCC15" s="376"/>
      <c r="XCD15" s="376"/>
      <c r="XCE15" s="376"/>
      <c r="XCF15" s="376"/>
      <c r="XCG15" s="376"/>
      <c r="XCH15" s="376"/>
      <c r="XCI15" s="376"/>
      <c r="XCJ15" s="376"/>
      <c r="XCK15" s="376"/>
      <c r="XCL15" s="376"/>
      <c r="XCM15" s="376"/>
      <c r="XCN15" s="376"/>
      <c r="XCO15" s="376"/>
      <c r="XCP15" s="376"/>
      <c r="XCQ15" s="376"/>
      <c r="XCR15" s="376"/>
      <c r="XCS15" s="376"/>
      <c r="XCT15" s="376"/>
      <c r="XCU15" s="376"/>
      <c r="XCV15" s="376"/>
      <c r="XCW15" s="376"/>
      <c r="XCX15" s="376"/>
      <c r="XCY15" s="376"/>
      <c r="XCZ15" s="376"/>
      <c r="XDA15" s="376"/>
      <c r="XDB15" s="376"/>
      <c r="XDC15" s="376"/>
      <c r="XDD15" s="376"/>
      <c r="XDE15" s="376"/>
      <c r="XDF15" s="376"/>
      <c r="XDG15" s="376"/>
      <c r="XDH15" s="376"/>
      <c r="XDI15" s="376"/>
      <c r="XDJ15" s="376"/>
      <c r="XDK15" s="376"/>
      <c r="XDL15" s="376"/>
      <c r="XDM15" s="376"/>
      <c r="XDN15" s="376"/>
      <c r="XDO15" s="376"/>
      <c r="XDP15" s="376"/>
      <c r="XDQ15" s="376"/>
      <c r="XDR15" s="376"/>
      <c r="XDS15" s="376"/>
      <c r="XDT15" s="376"/>
      <c r="XDU15" s="376"/>
      <c r="XDV15" s="376"/>
      <c r="XDW15" s="376"/>
      <c r="XDX15" s="376"/>
      <c r="XDY15" s="376"/>
      <c r="XDZ15" s="376"/>
      <c r="XEA15" s="376"/>
      <c r="XEB15" s="376"/>
      <c r="XEC15" s="376"/>
      <c r="XED15" s="376"/>
      <c r="XEE15" s="376"/>
      <c r="XEF15" s="376"/>
      <c r="XEG15" s="376"/>
      <c r="XEH15" s="376"/>
      <c r="XEI15" s="376"/>
      <c r="XEJ15" s="376"/>
      <c r="XEK15" s="376"/>
      <c r="XEL15" s="376"/>
      <c r="XEM15" s="376"/>
      <c r="XEN15" s="376"/>
      <c r="XEO15" s="376"/>
      <c r="XEP15" s="376"/>
      <c r="XEQ15" s="376"/>
      <c r="XER15" s="376"/>
      <c r="XES15" s="376"/>
      <c r="XET15" s="376"/>
      <c r="XEU15" s="376"/>
      <c r="XEV15" s="376"/>
      <c r="XEW15" s="376"/>
      <c r="XEX15" s="376"/>
      <c r="XEY15" s="376"/>
      <c r="XEZ15" s="376"/>
      <c r="XFA15" s="376"/>
      <c r="XFB15" s="376"/>
      <c r="XFC15" s="376"/>
      <c r="XFD15" s="376"/>
    </row>
    <row r="16" spans="1:16384" x14ac:dyDescent="0.2">
      <c r="A16" s="132"/>
      <c r="B16" s="132"/>
      <c r="C16" s="132"/>
      <c r="D16" s="132"/>
      <c r="E16" s="132"/>
      <c r="F16" s="132"/>
      <c r="G16" s="132"/>
      <c r="H16" s="132"/>
      <c r="I16" s="132"/>
    </row>
    <row r="17" spans="1:9" x14ac:dyDescent="0.2">
      <c r="A17" s="135" t="s">
        <v>529</v>
      </c>
      <c r="B17" s="135"/>
      <c r="C17" s="135"/>
      <c r="D17" s="135"/>
      <c r="E17" s="132"/>
      <c r="F17" s="132"/>
      <c r="G17" s="132"/>
      <c r="H17" s="132"/>
      <c r="I17" s="132"/>
    </row>
    <row r="18" spans="1:9" x14ac:dyDescent="0.2">
      <c r="A18" s="376" t="s">
        <v>530</v>
      </c>
      <c r="B18" s="376"/>
      <c r="C18" s="376"/>
      <c r="D18" s="376"/>
      <c r="E18" s="376"/>
      <c r="F18" s="376"/>
      <c r="G18" s="376"/>
      <c r="H18" s="376"/>
      <c r="I18" s="376"/>
    </row>
    <row r="19" spans="1:9" x14ac:dyDescent="0.2">
      <c r="A19" s="132"/>
      <c r="B19" s="132"/>
      <c r="C19" s="132"/>
      <c r="D19" s="132"/>
      <c r="E19" s="132"/>
      <c r="F19" s="132"/>
      <c r="G19" s="132"/>
      <c r="H19" s="132"/>
      <c r="I19" s="132"/>
    </row>
    <row r="20" spans="1:9" x14ac:dyDescent="0.2">
      <c r="A20" s="136" t="s">
        <v>531</v>
      </c>
      <c r="E20" s="132"/>
      <c r="F20" s="132"/>
      <c r="G20" s="132"/>
      <c r="H20" s="132"/>
      <c r="I20" s="132"/>
    </row>
    <row r="21" spans="1:9" x14ac:dyDescent="0.2">
      <c r="A21" s="137"/>
      <c r="B21" s="138" t="s">
        <v>594</v>
      </c>
      <c r="C21" s="139"/>
      <c r="D21" s="138" t="s">
        <v>595</v>
      </c>
      <c r="E21" s="132"/>
      <c r="F21" s="132"/>
      <c r="G21" s="132"/>
      <c r="H21" s="132"/>
      <c r="I21" s="132"/>
    </row>
    <row r="22" spans="1:9" ht="13.5" thickBot="1" x14ac:dyDescent="0.25">
      <c r="A22" s="140"/>
      <c r="B22" s="141" t="s">
        <v>532</v>
      </c>
      <c r="C22" s="139"/>
      <c r="D22" s="141" t="s">
        <v>532</v>
      </c>
      <c r="E22" s="132"/>
      <c r="F22" s="132"/>
      <c r="G22" s="132"/>
      <c r="H22" s="132"/>
      <c r="I22" s="132"/>
    </row>
    <row r="23" spans="1:9" x14ac:dyDescent="0.2">
      <c r="A23" s="140" t="s">
        <v>533</v>
      </c>
      <c r="B23" s="142">
        <v>41221991</v>
      </c>
      <c r="C23" s="139"/>
      <c r="D23" s="142">
        <v>35115446</v>
      </c>
      <c r="E23" s="132"/>
      <c r="F23" s="132"/>
      <c r="G23" s="132"/>
      <c r="H23" s="132"/>
      <c r="I23" s="132"/>
    </row>
    <row r="24" spans="1:9" x14ac:dyDescent="0.2">
      <c r="A24" s="140" t="s">
        <v>534</v>
      </c>
      <c r="B24" s="142">
        <v>39886692</v>
      </c>
      <c r="C24" s="139"/>
      <c r="D24" s="142">
        <v>37482119</v>
      </c>
      <c r="E24" s="132"/>
      <c r="F24" s="132"/>
      <c r="G24" s="132"/>
      <c r="H24" s="132"/>
      <c r="I24" s="132"/>
    </row>
    <row r="25" spans="1:9" ht="13.5" thickBot="1" x14ac:dyDescent="0.25">
      <c r="A25" s="137"/>
      <c r="B25" s="143">
        <f>SUM(B23:B24)</f>
        <v>81108683</v>
      </c>
      <c r="C25" s="144"/>
      <c r="D25" s="143">
        <f>SUM(D23:D24)</f>
        <v>72597565</v>
      </c>
      <c r="E25" s="132"/>
      <c r="F25" s="132"/>
      <c r="G25" s="132"/>
      <c r="H25" s="132"/>
      <c r="I25" s="132"/>
    </row>
    <row r="26" spans="1:9" ht="13.5" thickTop="1" x14ac:dyDescent="0.2">
      <c r="A26" s="145" t="s">
        <v>535</v>
      </c>
      <c r="E26" s="132"/>
      <c r="F26" s="132"/>
      <c r="G26" s="132"/>
      <c r="H26" s="132"/>
      <c r="I26" s="132"/>
    </row>
    <row r="27" spans="1:9" x14ac:dyDescent="0.2">
      <c r="A27" s="137"/>
      <c r="B27" s="138" t="s">
        <v>594</v>
      </c>
      <c r="C27" s="139"/>
      <c r="D27" s="138" t="s">
        <v>595</v>
      </c>
      <c r="E27" s="132"/>
      <c r="F27" s="132"/>
      <c r="G27" s="132"/>
      <c r="H27" s="132"/>
      <c r="I27" s="132"/>
    </row>
    <row r="28" spans="1:9" ht="13.5" thickBot="1" x14ac:dyDescent="0.25">
      <c r="A28" s="140"/>
      <c r="B28" s="141" t="s">
        <v>532</v>
      </c>
      <c r="C28" s="139"/>
      <c r="D28" s="141" t="s">
        <v>532</v>
      </c>
      <c r="E28" s="132"/>
      <c r="F28" s="132"/>
      <c r="G28" s="132"/>
      <c r="H28" s="132"/>
      <c r="I28" s="132"/>
    </row>
    <row r="29" spans="1:9" x14ac:dyDescent="0.2">
      <c r="A29" s="140" t="s">
        <v>536</v>
      </c>
      <c r="B29" s="142">
        <v>41221991</v>
      </c>
      <c r="C29" s="139"/>
      <c r="D29" s="142">
        <v>35115446</v>
      </c>
      <c r="E29" s="132"/>
      <c r="F29" s="132"/>
      <c r="G29" s="132"/>
      <c r="H29" s="132"/>
      <c r="I29" s="132"/>
    </row>
    <row r="30" spans="1:9" ht="13.5" thickBot="1" x14ac:dyDescent="0.25">
      <c r="A30" s="140" t="s">
        <v>537</v>
      </c>
      <c r="B30" s="138" t="s">
        <v>538</v>
      </c>
      <c r="C30" s="139"/>
      <c r="D30" s="138" t="s">
        <v>538</v>
      </c>
      <c r="E30" s="132"/>
      <c r="F30" s="132"/>
      <c r="G30" s="132"/>
      <c r="H30" s="132"/>
      <c r="I30" s="132"/>
    </row>
    <row r="31" spans="1:9" ht="13.5" thickBot="1" x14ac:dyDescent="0.25">
      <c r="A31" s="137"/>
      <c r="B31" s="143">
        <f>SUM(B29:B30)</f>
        <v>41221991</v>
      </c>
      <c r="C31" s="144"/>
      <c r="D31" s="143">
        <f>SUM(D29:D30)</f>
        <v>35115446</v>
      </c>
      <c r="E31" s="132"/>
      <c r="F31" s="132"/>
      <c r="G31" s="132"/>
      <c r="H31" s="132"/>
      <c r="I31" s="132"/>
    </row>
    <row r="32" spans="1:9" ht="13.5" thickTop="1" x14ac:dyDescent="0.2">
      <c r="A32" s="145" t="s">
        <v>539</v>
      </c>
      <c r="E32" s="132"/>
      <c r="F32" s="132"/>
      <c r="G32" s="132"/>
      <c r="H32" s="132"/>
      <c r="I32" s="132"/>
    </row>
    <row r="33" spans="1:16384" x14ac:dyDescent="0.2">
      <c r="A33" s="137"/>
      <c r="B33" s="138" t="s">
        <v>594</v>
      </c>
      <c r="C33" s="139"/>
      <c r="D33" s="138" t="s">
        <v>595</v>
      </c>
      <c r="E33" s="132"/>
      <c r="F33" s="132"/>
      <c r="G33" s="132"/>
      <c r="H33" s="132"/>
      <c r="I33" s="132"/>
    </row>
    <row r="34" spans="1:16384" ht="13.5" thickBot="1" x14ac:dyDescent="0.25">
      <c r="A34" s="137"/>
      <c r="B34" s="141" t="s">
        <v>532</v>
      </c>
      <c r="C34" s="139"/>
      <c r="D34" s="141" t="s">
        <v>532</v>
      </c>
      <c r="E34" s="132"/>
      <c r="F34" s="132"/>
      <c r="G34" s="132"/>
      <c r="H34" s="132"/>
      <c r="I34" s="132"/>
    </row>
    <row r="35" spans="1:16384" x14ac:dyDescent="0.2">
      <c r="A35" s="146" t="s">
        <v>540</v>
      </c>
      <c r="B35" s="139"/>
      <c r="C35" s="139"/>
      <c r="D35" s="139"/>
      <c r="E35" s="132"/>
      <c r="F35" s="132"/>
      <c r="G35" s="132"/>
      <c r="H35" s="132"/>
      <c r="I35" s="132"/>
    </row>
    <row r="36" spans="1:16384" ht="25.5" x14ac:dyDescent="0.2">
      <c r="A36" s="140" t="s">
        <v>541</v>
      </c>
      <c r="B36" s="142">
        <v>18607446</v>
      </c>
      <c r="C36" s="139"/>
      <c r="D36" s="142">
        <v>17743983</v>
      </c>
      <c r="E36" s="132"/>
      <c r="F36" s="132"/>
      <c r="G36" s="132"/>
      <c r="H36" s="132"/>
      <c r="I36" s="132"/>
    </row>
    <row r="37" spans="1:16384" x14ac:dyDescent="0.2">
      <c r="A37" s="140" t="s">
        <v>542</v>
      </c>
      <c r="B37" s="142">
        <v>18000000</v>
      </c>
      <c r="C37" s="139"/>
      <c r="D37" s="142">
        <v>18000000</v>
      </c>
      <c r="E37" s="132"/>
      <c r="F37" s="132"/>
      <c r="G37" s="132"/>
      <c r="H37" s="132"/>
      <c r="I37" s="132"/>
    </row>
    <row r="38" spans="1:16384" ht="13.5" thickBot="1" x14ac:dyDescent="0.25">
      <c r="A38" s="140" t="s">
        <v>543</v>
      </c>
      <c r="B38" s="147">
        <v>3279246</v>
      </c>
      <c r="C38" s="139"/>
      <c r="D38" s="147">
        <v>1738136</v>
      </c>
      <c r="E38" s="132"/>
      <c r="F38" s="132"/>
      <c r="G38" s="132"/>
      <c r="H38" s="132"/>
      <c r="I38" s="132"/>
    </row>
    <row r="39" spans="1:16384" x14ac:dyDescent="0.2">
      <c r="A39" s="137" t="s">
        <v>544</v>
      </c>
      <c r="B39" s="148">
        <f>SUM(B36:B38)</f>
        <v>39886692</v>
      </c>
      <c r="C39" s="139"/>
      <c r="D39" s="148">
        <f>SUM(D36:D38)</f>
        <v>37482119</v>
      </c>
      <c r="E39" s="132"/>
      <c r="F39" s="132"/>
      <c r="G39" s="132"/>
      <c r="H39" s="132"/>
      <c r="I39" s="132"/>
    </row>
    <row r="40" spans="1:16384" x14ac:dyDescent="0.2">
      <c r="A40" s="140"/>
      <c r="B40" s="139"/>
      <c r="C40" s="139"/>
      <c r="D40" s="139"/>
    </row>
    <row r="41" spans="1:16384" x14ac:dyDescent="0.2">
      <c r="A41" s="136" t="s">
        <v>545</v>
      </c>
    </row>
    <row r="42" spans="1:16384" x14ac:dyDescent="0.2">
      <c r="A42" s="376" t="s">
        <v>602</v>
      </c>
      <c r="B42" s="376"/>
      <c r="C42" s="376"/>
      <c r="D42" s="376"/>
      <c r="E42" s="376"/>
      <c r="F42" s="376"/>
      <c r="G42" s="376"/>
      <c r="H42" s="376"/>
      <c r="I42" s="376"/>
    </row>
    <row r="43" spans="1:16384" x14ac:dyDescent="0.2">
      <c r="A43" s="376" t="s">
        <v>596</v>
      </c>
      <c r="B43" s="376"/>
      <c r="C43" s="376"/>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c r="AI43" s="376"/>
      <c r="AJ43" s="376"/>
      <c r="AK43" s="376"/>
      <c r="AL43" s="376"/>
      <c r="AM43" s="376"/>
      <c r="AN43" s="376"/>
      <c r="AO43" s="376"/>
      <c r="AP43" s="376"/>
      <c r="AQ43" s="376"/>
      <c r="AR43" s="376"/>
      <c r="AS43" s="376"/>
      <c r="AT43" s="376"/>
      <c r="AU43" s="376"/>
      <c r="AV43" s="376"/>
      <c r="AW43" s="376"/>
      <c r="AX43" s="376"/>
      <c r="AY43" s="376"/>
      <c r="AZ43" s="376"/>
      <c r="BA43" s="376"/>
      <c r="BB43" s="376"/>
      <c r="BC43" s="376"/>
      <c r="BD43" s="376"/>
      <c r="BE43" s="376"/>
      <c r="BF43" s="376"/>
      <c r="BG43" s="376"/>
      <c r="BH43" s="376"/>
      <c r="BI43" s="376"/>
      <c r="BJ43" s="376"/>
      <c r="BK43" s="376"/>
      <c r="BL43" s="376"/>
      <c r="BM43" s="376"/>
      <c r="BN43" s="376"/>
      <c r="BO43" s="376"/>
      <c r="BP43" s="376"/>
      <c r="BQ43" s="376"/>
      <c r="BR43" s="376"/>
      <c r="BS43" s="376"/>
      <c r="BT43" s="376"/>
      <c r="BU43" s="376"/>
      <c r="BV43" s="376"/>
      <c r="BW43" s="376"/>
      <c r="BX43" s="376"/>
      <c r="BY43" s="376"/>
      <c r="BZ43" s="376"/>
      <c r="CA43" s="376"/>
      <c r="CB43" s="376"/>
      <c r="CC43" s="376"/>
      <c r="CD43" s="376"/>
      <c r="CE43" s="376"/>
      <c r="CF43" s="376"/>
      <c r="CG43" s="376"/>
      <c r="CH43" s="376"/>
      <c r="CI43" s="376"/>
      <c r="CJ43" s="376"/>
      <c r="CK43" s="376"/>
      <c r="CL43" s="376"/>
      <c r="CM43" s="376"/>
      <c r="CN43" s="376"/>
      <c r="CO43" s="376"/>
      <c r="CP43" s="376"/>
      <c r="CQ43" s="376"/>
      <c r="CR43" s="376"/>
      <c r="CS43" s="376"/>
      <c r="CT43" s="376"/>
      <c r="CU43" s="376"/>
      <c r="CV43" s="376"/>
      <c r="CW43" s="376"/>
      <c r="CX43" s="376"/>
      <c r="CY43" s="376"/>
      <c r="CZ43" s="376"/>
      <c r="DA43" s="376"/>
      <c r="DB43" s="376"/>
      <c r="DC43" s="376"/>
      <c r="DD43" s="376"/>
      <c r="DE43" s="376"/>
      <c r="DF43" s="376"/>
      <c r="DG43" s="376"/>
      <c r="DH43" s="376"/>
      <c r="DI43" s="376"/>
      <c r="DJ43" s="376"/>
      <c r="DK43" s="376"/>
      <c r="DL43" s="376"/>
      <c r="DM43" s="376"/>
      <c r="DN43" s="376"/>
      <c r="DO43" s="376"/>
      <c r="DP43" s="376"/>
      <c r="DQ43" s="376"/>
      <c r="DR43" s="376"/>
      <c r="DS43" s="376"/>
      <c r="DT43" s="376"/>
      <c r="DU43" s="376"/>
      <c r="DV43" s="376"/>
      <c r="DW43" s="376"/>
      <c r="DX43" s="376"/>
      <c r="DY43" s="376"/>
      <c r="DZ43" s="376"/>
      <c r="EA43" s="376"/>
      <c r="EB43" s="376"/>
      <c r="EC43" s="376"/>
      <c r="ED43" s="376"/>
      <c r="EE43" s="376"/>
      <c r="EF43" s="376"/>
      <c r="EG43" s="376"/>
      <c r="EH43" s="376"/>
      <c r="EI43" s="376"/>
      <c r="EJ43" s="376"/>
      <c r="EK43" s="376"/>
      <c r="EL43" s="376"/>
      <c r="EM43" s="376"/>
      <c r="EN43" s="376"/>
      <c r="EO43" s="376"/>
      <c r="EP43" s="376"/>
      <c r="EQ43" s="376"/>
      <c r="ER43" s="376"/>
      <c r="ES43" s="376"/>
      <c r="ET43" s="376"/>
      <c r="EU43" s="376"/>
      <c r="EV43" s="376"/>
      <c r="EW43" s="376"/>
      <c r="EX43" s="376"/>
      <c r="EY43" s="376"/>
      <c r="EZ43" s="376"/>
      <c r="FA43" s="376"/>
      <c r="FB43" s="376"/>
      <c r="FC43" s="376"/>
      <c r="FD43" s="376"/>
      <c r="FE43" s="376"/>
      <c r="FF43" s="376"/>
      <c r="FG43" s="376"/>
      <c r="FH43" s="376"/>
      <c r="FI43" s="376"/>
      <c r="FJ43" s="376"/>
      <c r="FK43" s="376"/>
      <c r="FL43" s="376"/>
      <c r="FM43" s="376"/>
      <c r="FN43" s="376"/>
      <c r="FO43" s="376"/>
      <c r="FP43" s="376"/>
      <c r="FQ43" s="376"/>
      <c r="FR43" s="376"/>
      <c r="FS43" s="376"/>
      <c r="FT43" s="376"/>
      <c r="FU43" s="376"/>
      <c r="FV43" s="376"/>
      <c r="FW43" s="376"/>
      <c r="FX43" s="376"/>
      <c r="FY43" s="376"/>
      <c r="FZ43" s="376"/>
      <c r="GA43" s="376"/>
      <c r="GB43" s="376"/>
      <c r="GC43" s="376"/>
      <c r="GD43" s="376"/>
      <c r="GE43" s="376"/>
      <c r="GF43" s="376"/>
      <c r="GG43" s="376"/>
      <c r="GH43" s="376"/>
      <c r="GI43" s="376"/>
      <c r="GJ43" s="376"/>
      <c r="GK43" s="376"/>
      <c r="GL43" s="376"/>
      <c r="GM43" s="376"/>
      <c r="GN43" s="376"/>
      <c r="GO43" s="376"/>
      <c r="GP43" s="376"/>
      <c r="GQ43" s="376"/>
      <c r="GR43" s="376"/>
      <c r="GS43" s="376"/>
      <c r="GT43" s="376"/>
      <c r="GU43" s="376"/>
      <c r="GV43" s="376"/>
      <c r="GW43" s="376"/>
      <c r="GX43" s="376"/>
      <c r="GY43" s="376"/>
      <c r="GZ43" s="376"/>
      <c r="HA43" s="376"/>
      <c r="HB43" s="376"/>
      <c r="HC43" s="376"/>
      <c r="HD43" s="376"/>
      <c r="HE43" s="376"/>
      <c r="HF43" s="376"/>
      <c r="HG43" s="376"/>
      <c r="HH43" s="376"/>
      <c r="HI43" s="376"/>
      <c r="HJ43" s="376"/>
      <c r="HK43" s="376"/>
      <c r="HL43" s="376"/>
      <c r="HM43" s="376"/>
      <c r="HN43" s="376"/>
      <c r="HO43" s="376"/>
      <c r="HP43" s="376"/>
      <c r="HQ43" s="376"/>
      <c r="HR43" s="376"/>
      <c r="HS43" s="376"/>
      <c r="HT43" s="376"/>
      <c r="HU43" s="376"/>
      <c r="HV43" s="376"/>
      <c r="HW43" s="376"/>
      <c r="HX43" s="376"/>
      <c r="HY43" s="376"/>
      <c r="HZ43" s="376"/>
      <c r="IA43" s="376"/>
      <c r="IB43" s="376"/>
      <c r="IC43" s="376"/>
      <c r="ID43" s="376"/>
      <c r="IE43" s="376"/>
      <c r="IF43" s="376"/>
      <c r="IG43" s="376"/>
      <c r="IH43" s="376"/>
      <c r="II43" s="376"/>
      <c r="IJ43" s="376"/>
      <c r="IK43" s="376"/>
      <c r="IL43" s="376"/>
      <c r="IM43" s="376"/>
      <c r="IN43" s="376"/>
      <c r="IO43" s="376"/>
      <c r="IP43" s="376"/>
      <c r="IQ43" s="376"/>
      <c r="IR43" s="376"/>
      <c r="IS43" s="376"/>
      <c r="IT43" s="376"/>
      <c r="IU43" s="376"/>
      <c r="IV43" s="376"/>
      <c r="IW43" s="376"/>
      <c r="IX43" s="376"/>
      <c r="IY43" s="376"/>
      <c r="IZ43" s="376"/>
      <c r="JA43" s="376"/>
      <c r="JB43" s="376"/>
      <c r="JC43" s="376"/>
      <c r="JD43" s="376"/>
      <c r="JE43" s="376"/>
      <c r="JF43" s="376"/>
      <c r="JG43" s="376"/>
      <c r="JH43" s="376"/>
      <c r="JI43" s="376"/>
      <c r="JJ43" s="376"/>
      <c r="JK43" s="376"/>
      <c r="JL43" s="376"/>
      <c r="JM43" s="376"/>
      <c r="JN43" s="376"/>
      <c r="JO43" s="376"/>
      <c r="JP43" s="376"/>
      <c r="JQ43" s="376"/>
      <c r="JR43" s="376"/>
      <c r="JS43" s="376"/>
      <c r="JT43" s="376"/>
      <c r="JU43" s="376"/>
      <c r="JV43" s="376"/>
      <c r="JW43" s="376"/>
      <c r="JX43" s="376"/>
      <c r="JY43" s="376"/>
      <c r="JZ43" s="376"/>
      <c r="KA43" s="376"/>
      <c r="KB43" s="376"/>
      <c r="KC43" s="376"/>
      <c r="KD43" s="376"/>
      <c r="KE43" s="376"/>
      <c r="KF43" s="376"/>
      <c r="KG43" s="376"/>
      <c r="KH43" s="376"/>
      <c r="KI43" s="376"/>
      <c r="KJ43" s="376"/>
      <c r="KK43" s="376"/>
      <c r="KL43" s="376"/>
      <c r="KM43" s="376"/>
      <c r="KN43" s="376"/>
      <c r="KO43" s="376"/>
      <c r="KP43" s="376"/>
      <c r="KQ43" s="376"/>
      <c r="KR43" s="376"/>
      <c r="KS43" s="376"/>
      <c r="KT43" s="376"/>
      <c r="KU43" s="376"/>
      <c r="KV43" s="376"/>
      <c r="KW43" s="376"/>
      <c r="KX43" s="376"/>
      <c r="KY43" s="376"/>
      <c r="KZ43" s="376"/>
      <c r="LA43" s="376"/>
      <c r="LB43" s="376"/>
      <c r="LC43" s="376"/>
      <c r="LD43" s="376"/>
      <c r="LE43" s="376"/>
      <c r="LF43" s="376"/>
      <c r="LG43" s="376"/>
      <c r="LH43" s="376"/>
      <c r="LI43" s="376"/>
      <c r="LJ43" s="376"/>
      <c r="LK43" s="376"/>
      <c r="LL43" s="376"/>
      <c r="LM43" s="376"/>
      <c r="LN43" s="376"/>
      <c r="LO43" s="376"/>
      <c r="LP43" s="376"/>
      <c r="LQ43" s="376"/>
      <c r="LR43" s="376"/>
      <c r="LS43" s="376"/>
      <c r="LT43" s="376"/>
      <c r="LU43" s="376"/>
      <c r="LV43" s="376"/>
      <c r="LW43" s="376"/>
      <c r="LX43" s="376"/>
      <c r="LY43" s="376"/>
      <c r="LZ43" s="376"/>
      <c r="MA43" s="376"/>
      <c r="MB43" s="376"/>
      <c r="MC43" s="376"/>
      <c r="MD43" s="376"/>
      <c r="ME43" s="376"/>
      <c r="MF43" s="376"/>
      <c r="MG43" s="376"/>
      <c r="MH43" s="376"/>
      <c r="MI43" s="376"/>
      <c r="MJ43" s="376"/>
      <c r="MK43" s="376"/>
      <c r="ML43" s="376"/>
      <c r="MM43" s="376"/>
      <c r="MN43" s="376"/>
      <c r="MO43" s="376"/>
      <c r="MP43" s="376"/>
      <c r="MQ43" s="376"/>
      <c r="MR43" s="376"/>
      <c r="MS43" s="376"/>
      <c r="MT43" s="376"/>
      <c r="MU43" s="376"/>
      <c r="MV43" s="376"/>
      <c r="MW43" s="376"/>
      <c r="MX43" s="376"/>
      <c r="MY43" s="376"/>
      <c r="MZ43" s="376"/>
      <c r="NA43" s="376"/>
      <c r="NB43" s="376"/>
      <c r="NC43" s="376"/>
      <c r="ND43" s="376"/>
      <c r="NE43" s="376"/>
      <c r="NF43" s="376"/>
      <c r="NG43" s="376"/>
      <c r="NH43" s="376"/>
      <c r="NI43" s="376"/>
      <c r="NJ43" s="376"/>
      <c r="NK43" s="376"/>
      <c r="NL43" s="376"/>
      <c r="NM43" s="376"/>
      <c r="NN43" s="376"/>
      <c r="NO43" s="376"/>
      <c r="NP43" s="376"/>
      <c r="NQ43" s="376"/>
      <c r="NR43" s="376"/>
      <c r="NS43" s="376"/>
      <c r="NT43" s="376"/>
      <c r="NU43" s="376"/>
      <c r="NV43" s="376"/>
      <c r="NW43" s="376"/>
      <c r="NX43" s="376"/>
      <c r="NY43" s="376"/>
      <c r="NZ43" s="376"/>
      <c r="OA43" s="376"/>
      <c r="OB43" s="376"/>
      <c r="OC43" s="376"/>
      <c r="OD43" s="376"/>
      <c r="OE43" s="376"/>
      <c r="OF43" s="376"/>
      <c r="OG43" s="376"/>
      <c r="OH43" s="376"/>
      <c r="OI43" s="376"/>
      <c r="OJ43" s="376"/>
      <c r="OK43" s="376"/>
      <c r="OL43" s="376"/>
      <c r="OM43" s="376"/>
      <c r="ON43" s="376"/>
      <c r="OO43" s="376"/>
      <c r="OP43" s="376"/>
      <c r="OQ43" s="376"/>
      <c r="OR43" s="376"/>
      <c r="OS43" s="376"/>
      <c r="OT43" s="376"/>
      <c r="OU43" s="376"/>
      <c r="OV43" s="376"/>
      <c r="OW43" s="376"/>
      <c r="OX43" s="376"/>
      <c r="OY43" s="376"/>
      <c r="OZ43" s="376"/>
      <c r="PA43" s="376"/>
      <c r="PB43" s="376"/>
      <c r="PC43" s="376"/>
      <c r="PD43" s="376"/>
      <c r="PE43" s="376"/>
      <c r="PF43" s="376"/>
      <c r="PG43" s="376"/>
      <c r="PH43" s="376"/>
      <c r="PI43" s="376"/>
      <c r="PJ43" s="376"/>
      <c r="PK43" s="376"/>
      <c r="PL43" s="376"/>
      <c r="PM43" s="376"/>
      <c r="PN43" s="376"/>
      <c r="PO43" s="376"/>
      <c r="PP43" s="376"/>
      <c r="PQ43" s="376"/>
      <c r="PR43" s="376"/>
      <c r="PS43" s="376"/>
      <c r="PT43" s="376"/>
      <c r="PU43" s="376"/>
      <c r="PV43" s="376"/>
      <c r="PW43" s="376"/>
      <c r="PX43" s="376"/>
      <c r="PY43" s="376"/>
      <c r="PZ43" s="376"/>
      <c r="QA43" s="376"/>
      <c r="QB43" s="376"/>
      <c r="QC43" s="376"/>
      <c r="QD43" s="376"/>
      <c r="QE43" s="376"/>
      <c r="QF43" s="376"/>
      <c r="QG43" s="376"/>
      <c r="QH43" s="376"/>
      <c r="QI43" s="376"/>
      <c r="QJ43" s="376"/>
      <c r="QK43" s="376"/>
      <c r="QL43" s="376"/>
      <c r="QM43" s="376"/>
      <c r="QN43" s="376"/>
      <c r="QO43" s="376"/>
      <c r="QP43" s="376"/>
      <c r="QQ43" s="376"/>
      <c r="QR43" s="376"/>
      <c r="QS43" s="376"/>
      <c r="QT43" s="376"/>
      <c r="QU43" s="376"/>
      <c r="QV43" s="376"/>
      <c r="QW43" s="376"/>
      <c r="QX43" s="376"/>
      <c r="QY43" s="376"/>
      <c r="QZ43" s="376"/>
      <c r="RA43" s="376"/>
      <c r="RB43" s="376"/>
      <c r="RC43" s="376"/>
      <c r="RD43" s="376"/>
      <c r="RE43" s="376"/>
      <c r="RF43" s="376"/>
      <c r="RG43" s="376"/>
      <c r="RH43" s="376"/>
      <c r="RI43" s="376"/>
      <c r="RJ43" s="376"/>
      <c r="RK43" s="376"/>
      <c r="RL43" s="376"/>
      <c r="RM43" s="376"/>
      <c r="RN43" s="376"/>
      <c r="RO43" s="376"/>
      <c r="RP43" s="376"/>
      <c r="RQ43" s="376"/>
      <c r="RR43" s="376"/>
      <c r="RS43" s="376"/>
      <c r="RT43" s="376"/>
      <c r="RU43" s="376"/>
      <c r="RV43" s="376"/>
      <c r="RW43" s="376"/>
      <c r="RX43" s="376"/>
      <c r="RY43" s="376"/>
      <c r="RZ43" s="376"/>
      <c r="SA43" s="376"/>
      <c r="SB43" s="376"/>
      <c r="SC43" s="376"/>
      <c r="SD43" s="376"/>
      <c r="SE43" s="376"/>
      <c r="SF43" s="376"/>
      <c r="SG43" s="376"/>
      <c r="SH43" s="376"/>
      <c r="SI43" s="376"/>
      <c r="SJ43" s="376"/>
      <c r="SK43" s="376"/>
      <c r="SL43" s="376"/>
      <c r="SM43" s="376"/>
      <c r="SN43" s="376"/>
      <c r="SO43" s="376"/>
      <c r="SP43" s="376"/>
      <c r="SQ43" s="376"/>
      <c r="SR43" s="376"/>
      <c r="SS43" s="376"/>
      <c r="ST43" s="376"/>
      <c r="SU43" s="376"/>
      <c r="SV43" s="376"/>
      <c r="SW43" s="376"/>
      <c r="SX43" s="376"/>
      <c r="SY43" s="376"/>
      <c r="SZ43" s="376"/>
      <c r="TA43" s="376"/>
      <c r="TB43" s="376"/>
      <c r="TC43" s="376"/>
      <c r="TD43" s="376"/>
      <c r="TE43" s="376"/>
      <c r="TF43" s="376"/>
      <c r="TG43" s="376"/>
      <c r="TH43" s="376"/>
      <c r="TI43" s="376"/>
      <c r="TJ43" s="376"/>
      <c r="TK43" s="376"/>
      <c r="TL43" s="376"/>
      <c r="TM43" s="376"/>
      <c r="TN43" s="376"/>
      <c r="TO43" s="376"/>
      <c r="TP43" s="376"/>
      <c r="TQ43" s="376"/>
      <c r="TR43" s="376"/>
      <c r="TS43" s="376"/>
      <c r="TT43" s="376"/>
      <c r="TU43" s="376"/>
      <c r="TV43" s="376"/>
      <c r="TW43" s="376"/>
      <c r="TX43" s="376"/>
      <c r="TY43" s="376"/>
      <c r="TZ43" s="376"/>
      <c r="UA43" s="376"/>
      <c r="UB43" s="376"/>
      <c r="UC43" s="376"/>
      <c r="UD43" s="376"/>
      <c r="UE43" s="376"/>
      <c r="UF43" s="376"/>
      <c r="UG43" s="376"/>
      <c r="UH43" s="376"/>
      <c r="UI43" s="376"/>
      <c r="UJ43" s="376"/>
      <c r="UK43" s="376"/>
      <c r="UL43" s="376"/>
      <c r="UM43" s="376"/>
      <c r="UN43" s="376"/>
      <c r="UO43" s="376"/>
      <c r="UP43" s="376"/>
      <c r="UQ43" s="376"/>
      <c r="UR43" s="376"/>
      <c r="US43" s="376"/>
      <c r="UT43" s="376"/>
      <c r="UU43" s="376"/>
      <c r="UV43" s="376"/>
      <c r="UW43" s="376"/>
      <c r="UX43" s="376"/>
      <c r="UY43" s="376"/>
      <c r="UZ43" s="376"/>
      <c r="VA43" s="376"/>
      <c r="VB43" s="376"/>
      <c r="VC43" s="376"/>
      <c r="VD43" s="376"/>
      <c r="VE43" s="376"/>
      <c r="VF43" s="376"/>
      <c r="VG43" s="376"/>
      <c r="VH43" s="376"/>
      <c r="VI43" s="376"/>
      <c r="VJ43" s="376"/>
      <c r="VK43" s="376"/>
      <c r="VL43" s="376"/>
      <c r="VM43" s="376"/>
      <c r="VN43" s="376"/>
      <c r="VO43" s="376"/>
      <c r="VP43" s="376"/>
      <c r="VQ43" s="376"/>
      <c r="VR43" s="376"/>
      <c r="VS43" s="376"/>
      <c r="VT43" s="376"/>
      <c r="VU43" s="376"/>
      <c r="VV43" s="376"/>
      <c r="VW43" s="376"/>
      <c r="VX43" s="376"/>
      <c r="VY43" s="376"/>
      <c r="VZ43" s="376"/>
      <c r="WA43" s="376"/>
      <c r="WB43" s="376"/>
      <c r="WC43" s="376"/>
      <c r="WD43" s="376"/>
      <c r="WE43" s="376"/>
      <c r="WF43" s="376"/>
      <c r="WG43" s="376"/>
      <c r="WH43" s="376"/>
      <c r="WI43" s="376"/>
      <c r="WJ43" s="376"/>
      <c r="WK43" s="376"/>
      <c r="WL43" s="376"/>
      <c r="WM43" s="376"/>
      <c r="WN43" s="376"/>
      <c r="WO43" s="376"/>
      <c r="WP43" s="376"/>
      <c r="WQ43" s="376"/>
      <c r="WR43" s="376"/>
      <c r="WS43" s="376"/>
      <c r="WT43" s="376"/>
      <c r="WU43" s="376"/>
      <c r="WV43" s="376"/>
      <c r="WW43" s="376"/>
      <c r="WX43" s="376"/>
      <c r="WY43" s="376"/>
      <c r="WZ43" s="376"/>
      <c r="XA43" s="376"/>
      <c r="XB43" s="376"/>
      <c r="XC43" s="376"/>
      <c r="XD43" s="376"/>
      <c r="XE43" s="376"/>
      <c r="XF43" s="376"/>
      <c r="XG43" s="376"/>
      <c r="XH43" s="376"/>
      <c r="XI43" s="376"/>
      <c r="XJ43" s="376"/>
      <c r="XK43" s="376"/>
      <c r="XL43" s="376"/>
      <c r="XM43" s="376"/>
      <c r="XN43" s="376"/>
      <c r="XO43" s="376"/>
      <c r="XP43" s="376"/>
      <c r="XQ43" s="376"/>
      <c r="XR43" s="376"/>
      <c r="XS43" s="376"/>
      <c r="XT43" s="376"/>
      <c r="XU43" s="376"/>
      <c r="XV43" s="376"/>
      <c r="XW43" s="376"/>
      <c r="XX43" s="376"/>
      <c r="XY43" s="376"/>
      <c r="XZ43" s="376"/>
      <c r="YA43" s="376"/>
      <c r="YB43" s="376"/>
      <c r="YC43" s="376"/>
      <c r="YD43" s="376"/>
      <c r="YE43" s="376"/>
      <c r="YF43" s="376"/>
      <c r="YG43" s="376"/>
      <c r="YH43" s="376"/>
      <c r="YI43" s="376"/>
      <c r="YJ43" s="376"/>
      <c r="YK43" s="376"/>
      <c r="YL43" s="376"/>
      <c r="YM43" s="376"/>
      <c r="YN43" s="376"/>
      <c r="YO43" s="376"/>
      <c r="YP43" s="376"/>
      <c r="YQ43" s="376"/>
      <c r="YR43" s="376"/>
      <c r="YS43" s="376"/>
      <c r="YT43" s="376"/>
      <c r="YU43" s="376"/>
      <c r="YV43" s="376"/>
      <c r="YW43" s="376"/>
      <c r="YX43" s="376"/>
      <c r="YY43" s="376"/>
      <c r="YZ43" s="376"/>
      <c r="ZA43" s="376"/>
      <c r="ZB43" s="376"/>
      <c r="ZC43" s="376"/>
      <c r="ZD43" s="376"/>
      <c r="ZE43" s="376"/>
      <c r="ZF43" s="376"/>
      <c r="ZG43" s="376"/>
      <c r="ZH43" s="376"/>
      <c r="ZI43" s="376"/>
      <c r="ZJ43" s="376"/>
      <c r="ZK43" s="376"/>
      <c r="ZL43" s="376"/>
      <c r="ZM43" s="376"/>
      <c r="ZN43" s="376"/>
      <c r="ZO43" s="376"/>
      <c r="ZP43" s="376"/>
      <c r="ZQ43" s="376"/>
      <c r="ZR43" s="376"/>
      <c r="ZS43" s="376"/>
      <c r="ZT43" s="376"/>
      <c r="ZU43" s="376"/>
      <c r="ZV43" s="376"/>
      <c r="ZW43" s="376"/>
      <c r="ZX43" s="376"/>
      <c r="ZY43" s="376"/>
      <c r="ZZ43" s="376"/>
      <c r="AAA43" s="376"/>
      <c r="AAB43" s="376"/>
      <c r="AAC43" s="376"/>
      <c r="AAD43" s="376"/>
      <c r="AAE43" s="376"/>
      <c r="AAF43" s="376"/>
      <c r="AAG43" s="376"/>
      <c r="AAH43" s="376"/>
      <c r="AAI43" s="376"/>
      <c r="AAJ43" s="376"/>
      <c r="AAK43" s="376"/>
      <c r="AAL43" s="376"/>
      <c r="AAM43" s="376"/>
      <c r="AAN43" s="376"/>
      <c r="AAO43" s="376"/>
      <c r="AAP43" s="376"/>
      <c r="AAQ43" s="376"/>
      <c r="AAR43" s="376"/>
      <c r="AAS43" s="376"/>
      <c r="AAT43" s="376"/>
      <c r="AAU43" s="376"/>
      <c r="AAV43" s="376"/>
      <c r="AAW43" s="376"/>
      <c r="AAX43" s="376"/>
      <c r="AAY43" s="376"/>
      <c r="AAZ43" s="376"/>
      <c r="ABA43" s="376"/>
      <c r="ABB43" s="376"/>
      <c r="ABC43" s="376"/>
      <c r="ABD43" s="376"/>
      <c r="ABE43" s="376"/>
      <c r="ABF43" s="376"/>
      <c r="ABG43" s="376"/>
      <c r="ABH43" s="376"/>
      <c r="ABI43" s="376"/>
      <c r="ABJ43" s="376"/>
      <c r="ABK43" s="376"/>
      <c r="ABL43" s="376"/>
      <c r="ABM43" s="376"/>
      <c r="ABN43" s="376"/>
      <c r="ABO43" s="376"/>
      <c r="ABP43" s="376"/>
      <c r="ABQ43" s="376"/>
      <c r="ABR43" s="376"/>
      <c r="ABS43" s="376"/>
      <c r="ABT43" s="376"/>
      <c r="ABU43" s="376"/>
      <c r="ABV43" s="376"/>
      <c r="ABW43" s="376"/>
      <c r="ABX43" s="376"/>
      <c r="ABY43" s="376"/>
      <c r="ABZ43" s="376"/>
      <c r="ACA43" s="376"/>
      <c r="ACB43" s="376"/>
      <c r="ACC43" s="376"/>
      <c r="ACD43" s="376"/>
      <c r="ACE43" s="376"/>
      <c r="ACF43" s="376"/>
      <c r="ACG43" s="376"/>
      <c r="ACH43" s="376"/>
      <c r="ACI43" s="376"/>
      <c r="ACJ43" s="376"/>
      <c r="ACK43" s="376"/>
      <c r="ACL43" s="376"/>
      <c r="ACM43" s="376"/>
      <c r="ACN43" s="376"/>
      <c r="ACO43" s="376"/>
      <c r="ACP43" s="376"/>
      <c r="ACQ43" s="376"/>
      <c r="ACR43" s="376"/>
      <c r="ACS43" s="376"/>
      <c r="ACT43" s="376"/>
      <c r="ACU43" s="376"/>
      <c r="ACV43" s="376"/>
      <c r="ACW43" s="376"/>
      <c r="ACX43" s="376"/>
      <c r="ACY43" s="376"/>
      <c r="ACZ43" s="376"/>
      <c r="ADA43" s="376"/>
      <c r="ADB43" s="376"/>
      <c r="ADC43" s="376"/>
      <c r="ADD43" s="376"/>
      <c r="ADE43" s="376"/>
      <c r="ADF43" s="376"/>
      <c r="ADG43" s="376"/>
      <c r="ADH43" s="376"/>
      <c r="ADI43" s="376"/>
      <c r="ADJ43" s="376"/>
      <c r="ADK43" s="376"/>
      <c r="ADL43" s="376"/>
      <c r="ADM43" s="376"/>
      <c r="ADN43" s="376"/>
      <c r="ADO43" s="376"/>
      <c r="ADP43" s="376"/>
      <c r="ADQ43" s="376"/>
      <c r="ADR43" s="376"/>
      <c r="ADS43" s="376"/>
      <c r="ADT43" s="376"/>
      <c r="ADU43" s="376"/>
      <c r="ADV43" s="376"/>
      <c r="ADW43" s="376"/>
      <c r="ADX43" s="376"/>
      <c r="ADY43" s="376"/>
      <c r="ADZ43" s="376"/>
      <c r="AEA43" s="376"/>
      <c r="AEB43" s="376"/>
      <c r="AEC43" s="376"/>
      <c r="AED43" s="376"/>
      <c r="AEE43" s="376"/>
      <c r="AEF43" s="376"/>
      <c r="AEG43" s="376"/>
      <c r="AEH43" s="376"/>
      <c r="AEI43" s="376"/>
      <c r="AEJ43" s="376"/>
      <c r="AEK43" s="376"/>
      <c r="AEL43" s="376"/>
      <c r="AEM43" s="376"/>
      <c r="AEN43" s="376"/>
      <c r="AEO43" s="376"/>
      <c r="AEP43" s="376"/>
      <c r="AEQ43" s="376"/>
      <c r="AER43" s="376"/>
      <c r="AES43" s="376"/>
      <c r="AET43" s="376"/>
      <c r="AEU43" s="376"/>
      <c r="AEV43" s="376"/>
      <c r="AEW43" s="376"/>
      <c r="AEX43" s="376"/>
      <c r="AEY43" s="376"/>
      <c r="AEZ43" s="376"/>
      <c r="AFA43" s="376"/>
      <c r="AFB43" s="376"/>
      <c r="AFC43" s="376"/>
      <c r="AFD43" s="376"/>
      <c r="AFE43" s="376"/>
      <c r="AFF43" s="376"/>
      <c r="AFG43" s="376"/>
      <c r="AFH43" s="376"/>
      <c r="AFI43" s="376"/>
      <c r="AFJ43" s="376"/>
      <c r="AFK43" s="376"/>
      <c r="AFL43" s="376"/>
      <c r="AFM43" s="376"/>
      <c r="AFN43" s="376"/>
      <c r="AFO43" s="376"/>
      <c r="AFP43" s="376"/>
      <c r="AFQ43" s="376"/>
      <c r="AFR43" s="376"/>
      <c r="AFS43" s="376"/>
      <c r="AFT43" s="376"/>
      <c r="AFU43" s="376"/>
      <c r="AFV43" s="376"/>
      <c r="AFW43" s="376"/>
      <c r="AFX43" s="376"/>
      <c r="AFY43" s="376"/>
      <c r="AFZ43" s="376"/>
      <c r="AGA43" s="376"/>
      <c r="AGB43" s="376"/>
      <c r="AGC43" s="376"/>
      <c r="AGD43" s="376"/>
      <c r="AGE43" s="376"/>
      <c r="AGF43" s="376"/>
      <c r="AGG43" s="376"/>
      <c r="AGH43" s="376"/>
      <c r="AGI43" s="376"/>
      <c r="AGJ43" s="376"/>
      <c r="AGK43" s="376"/>
      <c r="AGL43" s="376"/>
      <c r="AGM43" s="376"/>
      <c r="AGN43" s="376"/>
      <c r="AGO43" s="376"/>
      <c r="AGP43" s="376"/>
      <c r="AGQ43" s="376"/>
      <c r="AGR43" s="376"/>
      <c r="AGS43" s="376"/>
      <c r="AGT43" s="376"/>
      <c r="AGU43" s="376"/>
      <c r="AGV43" s="376"/>
      <c r="AGW43" s="376"/>
      <c r="AGX43" s="376"/>
      <c r="AGY43" s="376"/>
      <c r="AGZ43" s="376"/>
      <c r="AHA43" s="376"/>
      <c r="AHB43" s="376"/>
      <c r="AHC43" s="376"/>
      <c r="AHD43" s="376"/>
      <c r="AHE43" s="376"/>
      <c r="AHF43" s="376"/>
      <c r="AHG43" s="376"/>
      <c r="AHH43" s="376"/>
      <c r="AHI43" s="376"/>
      <c r="AHJ43" s="376"/>
      <c r="AHK43" s="376"/>
      <c r="AHL43" s="376"/>
      <c r="AHM43" s="376"/>
      <c r="AHN43" s="376"/>
      <c r="AHO43" s="376"/>
      <c r="AHP43" s="376"/>
      <c r="AHQ43" s="376"/>
      <c r="AHR43" s="376"/>
      <c r="AHS43" s="376"/>
      <c r="AHT43" s="376"/>
      <c r="AHU43" s="376"/>
      <c r="AHV43" s="376"/>
      <c r="AHW43" s="376"/>
      <c r="AHX43" s="376"/>
      <c r="AHY43" s="376"/>
      <c r="AHZ43" s="376"/>
      <c r="AIA43" s="376"/>
      <c r="AIB43" s="376"/>
      <c r="AIC43" s="376"/>
      <c r="AID43" s="376"/>
      <c r="AIE43" s="376"/>
      <c r="AIF43" s="376"/>
      <c r="AIG43" s="376"/>
      <c r="AIH43" s="376"/>
      <c r="AII43" s="376"/>
      <c r="AIJ43" s="376"/>
      <c r="AIK43" s="376"/>
      <c r="AIL43" s="376"/>
      <c r="AIM43" s="376"/>
      <c r="AIN43" s="376"/>
      <c r="AIO43" s="376"/>
      <c r="AIP43" s="376"/>
      <c r="AIQ43" s="376"/>
      <c r="AIR43" s="376"/>
      <c r="AIS43" s="376"/>
      <c r="AIT43" s="376"/>
      <c r="AIU43" s="376"/>
      <c r="AIV43" s="376"/>
      <c r="AIW43" s="376"/>
      <c r="AIX43" s="376"/>
      <c r="AIY43" s="376"/>
      <c r="AIZ43" s="376"/>
      <c r="AJA43" s="376"/>
      <c r="AJB43" s="376"/>
      <c r="AJC43" s="376"/>
      <c r="AJD43" s="376"/>
      <c r="AJE43" s="376"/>
      <c r="AJF43" s="376"/>
      <c r="AJG43" s="376"/>
      <c r="AJH43" s="376"/>
      <c r="AJI43" s="376"/>
      <c r="AJJ43" s="376"/>
      <c r="AJK43" s="376"/>
      <c r="AJL43" s="376"/>
      <c r="AJM43" s="376"/>
      <c r="AJN43" s="376"/>
      <c r="AJO43" s="376"/>
      <c r="AJP43" s="376"/>
      <c r="AJQ43" s="376"/>
      <c r="AJR43" s="376"/>
      <c r="AJS43" s="376"/>
      <c r="AJT43" s="376"/>
      <c r="AJU43" s="376"/>
      <c r="AJV43" s="376"/>
      <c r="AJW43" s="376"/>
      <c r="AJX43" s="376"/>
      <c r="AJY43" s="376"/>
      <c r="AJZ43" s="376"/>
      <c r="AKA43" s="376"/>
      <c r="AKB43" s="376"/>
      <c r="AKC43" s="376"/>
      <c r="AKD43" s="376"/>
      <c r="AKE43" s="376"/>
      <c r="AKF43" s="376"/>
      <c r="AKG43" s="376"/>
      <c r="AKH43" s="376"/>
      <c r="AKI43" s="376"/>
      <c r="AKJ43" s="376"/>
      <c r="AKK43" s="376"/>
      <c r="AKL43" s="376"/>
      <c r="AKM43" s="376"/>
      <c r="AKN43" s="376"/>
      <c r="AKO43" s="376"/>
      <c r="AKP43" s="376"/>
      <c r="AKQ43" s="376"/>
      <c r="AKR43" s="376"/>
      <c r="AKS43" s="376"/>
      <c r="AKT43" s="376"/>
      <c r="AKU43" s="376"/>
      <c r="AKV43" s="376"/>
      <c r="AKW43" s="376"/>
      <c r="AKX43" s="376"/>
      <c r="AKY43" s="376"/>
      <c r="AKZ43" s="376"/>
      <c r="ALA43" s="376"/>
      <c r="ALB43" s="376"/>
      <c r="ALC43" s="376"/>
      <c r="ALD43" s="376"/>
      <c r="ALE43" s="376"/>
      <c r="ALF43" s="376"/>
      <c r="ALG43" s="376"/>
      <c r="ALH43" s="376"/>
      <c r="ALI43" s="376"/>
      <c r="ALJ43" s="376"/>
      <c r="ALK43" s="376"/>
      <c r="ALL43" s="376"/>
      <c r="ALM43" s="376"/>
      <c r="ALN43" s="376"/>
      <c r="ALO43" s="376"/>
      <c r="ALP43" s="376"/>
      <c r="ALQ43" s="376"/>
      <c r="ALR43" s="376"/>
      <c r="ALS43" s="376"/>
      <c r="ALT43" s="376"/>
      <c r="ALU43" s="376"/>
      <c r="ALV43" s="376"/>
      <c r="ALW43" s="376"/>
      <c r="ALX43" s="376"/>
      <c r="ALY43" s="376"/>
      <c r="ALZ43" s="376"/>
      <c r="AMA43" s="376"/>
      <c r="AMB43" s="376"/>
      <c r="AMC43" s="376"/>
      <c r="AMD43" s="376"/>
      <c r="AME43" s="376"/>
      <c r="AMF43" s="376"/>
      <c r="AMG43" s="376"/>
      <c r="AMH43" s="376"/>
      <c r="AMI43" s="376"/>
      <c r="AMJ43" s="376"/>
      <c r="AMK43" s="376"/>
      <c r="AML43" s="376"/>
      <c r="AMM43" s="376"/>
      <c r="AMN43" s="376"/>
      <c r="AMO43" s="376"/>
      <c r="AMP43" s="376"/>
      <c r="AMQ43" s="376"/>
      <c r="AMR43" s="376"/>
      <c r="AMS43" s="376"/>
      <c r="AMT43" s="376"/>
      <c r="AMU43" s="376"/>
      <c r="AMV43" s="376"/>
      <c r="AMW43" s="376"/>
      <c r="AMX43" s="376"/>
      <c r="AMY43" s="376"/>
      <c r="AMZ43" s="376"/>
      <c r="ANA43" s="376"/>
      <c r="ANB43" s="376"/>
      <c r="ANC43" s="376"/>
      <c r="AND43" s="376"/>
      <c r="ANE43" s="376"/>
      <c r="ANF43" s="376"/>
      <c r="ANG43" s="376"/>
      <c r="ANH43" s="376"/>
      <c r="ANI43" s="376"/>
      <c r="ANJ43" s="376"/>
      <c r="ANK43" s="376"/>
      <c r="ANL43" s="376"/>
      <c r="ANM43" s="376"/>
      <c r="ANN43" s="376"/>
      <c r="ANO43" s="376"/>
      <c r="ANP43" s="376"/>
      <c r="ANQ43" s="376"/>
      <c r="ANR43" s="376"/>
      <c r="ANS43" s="376"/>
      <c r="ANT43" s="376"/>
      <c r="ANU43" s="376"/>
      <c r="ANV43" s="376"/>
      <c r="ANW43" s="376"/>
      <c r="ANX43" s="376"/>
      <c r="ANY43" s="376"/>
      <c r="ANZ43" s="376"/>
      <c r="AOA43" s="376"/>
      <c r="AOB43" s="376"/>
      <c r="AOC43" s="376"/>
      <c r="AOD43" s="376"/>
      <c r="AOE43" s="376"/>
      <c r="AOF43" s="376"/>
      <c r="AOG43" s="376"/>
      <c r="AOH43" s="376"/>
      <c r="AOI43" s="376"/>
      <c r="AOJ43" s="376"/>
      <c r="AOK43" s="376"/>
      <c r="AOL43" s="376"/>
      <c r="AOM43" s="376"/>
      <c r="AON43" s="376"/>
      <c r="AOO43" s="376"/>
      <c r="AOP43" s="376"/>
      <c r="AOQ43" s="376"/>
      <c r="AOR43" s="376"/>
      <c r="AOS43" s="376"/>
      <c r="AOT43" s="376"/>
      <c r="AOU43" s="376"/>
      <c r="AOV43" s="376"/>
      <c r="AOW43" s="376"/>
      <c r="AOX43" s="376"/>
      <c r="AOY43" s="376"/>
      <c r="AOZ43" s="376"/>
      <c r="APA43" s="376"/>
      <c r="APB43" s="376"/>
      <c r="APC43" s="376"/>
      <c r="APD43" s="376"/>
      <c r="APE43" s="376"/>
      <c r="APF43" s="376"/>
      <c r="APG43" s="376"/>
      <c r="APH43" s="376"/>
      <c r="API43" s="376"/>
      <c r="APJ43" s="376"/>
      <c r="APK43" s="376"/>
      <c r="APL43" s="376"/>
      <c r="APM43" s="376"/>
      <c r="APN43" s="376"/>
      <c r="APO43" s="376"/>
      <c r="APP43" s="376"/>
      <c r="APQ43" s="376"/>
      <c r="APR43" s="376"/>
      <c r="APS43" s="376"/>
      <c r="APT43" s="376"/>
      <c r="APU43" s="376"/>
      <c r="APV43" s="376"/>
      <c r="APW43" s="376"/>
      <c r="APX43" s="376"/>
      <c r="APY43" s="376"/>
      <c r="APZ43" s="376"/>
      <c r="AQA43" s="376"/>
      <c r="AQB43" s="376"/>
      <c r="AQC43" s="376"/>
      <c r="AQD43" s="376"/>
      <c r="AQE43" s="376"/>
      <c r="AQF43" s="376"/>
      <c r="AQG43" s="376"/>
      <c r="AQH43" s="376"/>
      <c r="AQI43" s="376"/>
      <c r="AQJ43" s="376"/>
      <c r="AQK43" s="376"/>
      <c r="AQL43" s="376"/>
      <c r="AQM43" s="376"/>
      <c r="AQN43" s="376"/>
      <c r="AQO43" s="376"/>
      <c r="AQP43" s="376"/>
      <c r="AQQ43" s="376"/>
      <c r="AQR43" s="376"/>
      <c r="AQS43" s="376"/>
      <c r="AQT43" s="376"/>
      <c r="AQU43" s="376"/>
      <c r="AQV43" s="376"/>
      <c r="AQW43" s="376"/>
      <c r="AQX43" s="376"/>
      <c r="AQY43" s="376"/>
      <c r="AQZ43" s="376"/>
      <c r="ARA43" s="376"/>
      <c r="ARB43" s="376"/>
      <c r="ARC43" s="376"/>
      <c r="ARD43" s="376"/>
      <c r="ARE43" s="376"/>
      <c r="ARF43" s="376"/>
      <c r="ARG43" s="376"/>
      <c r="ARH43" s="376"/>
      <c r="ARI43" s="376"/>
      <c r="ARJ43" s="376"/>
      <c r="ARK43" s="376"/>
      <c r="ARL43" s="376"/>
      <c r="ARM43" s="376"/>
      <c r="ARN43" s="376"/>
      <c r="ARO43" s="376"/>
      <c r="ARP43" s="376"/>
      <c r="ARQ43" s="376"/>
      <c r="ARR43" s="376"/>
      <c r="ARS43" s="376"/>
      <c r="ART43" s="376"/>
      <c r="ARU43" s="376"/>
      <c r="ARV43" s="376"/>
      <c r="ARW43" s="376"/>
      <c r="ARX43" s="376"/>
      <c r="ARY43" s="376"/>
      <c r="ARZ43" s="376"/>
      <c r="ASA43" s="376"/>
      <c r="ASB43" s="376"/>
      <c r="ASC43" s="376"/>
      <c r="ASD43" s="376"/>
      <c r="ASE43" s="376"/>
      <c r="ASF43" s="376"/>
      <c r="ASG43" s="376"/>
      <c r="ASH43" s="376"/>
      <c r="ASI43" s="376"/>
      <c r="ASJ43" s="376"/>
      <c r="ASK43" s="376"/>
      <c r="ASL43" s="376"/>
      <c r="ASM43" s="376"/>
      <c r="ASN43" s="376"/>
      <c r="ASO43" s="376"/>
      <c r="ASP43" s="376"/>
      <c r="ASQ43" s="376"/>
      <c r="ASR43" s="376"/>
      <c r="ASS43" s="376"/>
      <c r="AST43" s="376"/>
      <c r="ASU43" s="376"/>
      <c r="ASV43" s="376"/>
      <c r="ASW43" s="376"/>
      <c r="ASX43" s="376"/>
      <c r="ASY43" s="376"/>
      <c r="ASZ43" s="376"/>
      <c r="ATA43" s="376"/>
      <c r="ATB43" s="376"/>
      <c r="ATC43" s="376"/>
      <c r="ATD43" s="376"/>
      <c r="ATE43" s="376"/>
      <c r="ATF43" s="376"/>
      <c r="ATG43" s="376"/>
      <c r="ATH43" s="376"/>
      <c r="ATI43" s="376"/>
      <c r="ATJ43" s="376"/>
      <c r="ATK43" s="376"/>
      <c r="ATL43" s="376"/>
      <c r="ATM43" s="376"/>
      <c r="ATN43" s="376"/>
      <c r="ATO43" s="376"/>
      <c r="ATP43" s="376"/>
      <c r="ATQ43" s="376"/>
      <c r="ATR43" s="376"/>
      <c r="ATS43" s="376"/>
      <c r="ATT43" s="376"/>
      <c r="ATU43" s="376"/>
      <c r="ATV43" s="376"/>
      <c r="ATW43" s="376"/>
      <c r="ATX43" s="376"/>
      <c r="ATY43" s="376"/>
      <c r="ATZ43" s="376"/>
      <c r="AUA43" s="376"/>
      <c r="AUB43" s="376"/>
      <c r="AUC43" s="376"/>
      <c r="AUD43" s="376"/>
      <c r="AUE43" s="376"/>
      <c r="AUF43" s="376"/>
      <c r="AUG43" s="376"/>
      <c r="AUH43" s="376"/>
      <c r="AUI43" s="376"/>
      <c r="AUJ43" s="376"/>
      <c r="AUK43" s="376"/>
      <c r="AUL43" s="376"/>
      <c r="AUM43" s="376"/>
      <c r="AUN43" s="376"/>
      <c r="AUO43" s="376"/>
      <c r="AUP43" s="376"/>
      <c r="AUQ43" s="376"/>
      <c r="AUR43" s="376"/>
      <c r="AUS43" s="376"/>
      <c r="AUT43" s="376"/>
      <c r="AUU43" s="376"/>
      <c r="AUV43" s="376"/>
      <c r="AUW43" s="376"/>
      <c r="AUX43" s="376"/>
      <c r="AUY43" s="376"/>
      <c r="AUZ43" s="376"/>
      <c r="AVA43" s="376"/>
      <c r="AVB43" s="376"/>
      <c r="AVC43" s="376"/>
      <c r="AVD43" s="376"/>
      <c r="AVE43" s="376"/>
      <c r="AVF43" s="376"/>
      <c r="AVG43" s="376"/>
      <c r="AVH43" s="376"/>
      <c r="AVI43" s="376"/>
      <c r="AVJ43" s="376"/>
      <c r="AVK43" s="376"/>
      <c r="AVL43" s="376"/>
      <c r="AVM43" s="376"/>
      <c r="AVN43" s="376"/>
      <c r="AVO43" s="376"/>
      <c r="AVP43" s="376"/>
      <c r="AVQ43" s="376"/>
      <c r="AVR43" s="376"/>
      <c r="AVS43" s="376"/>
      <c r="AVT43" s="376"/>
      <c r="AVU43" s="376"/>
      <c r="AVV43" s="376"/>
      <c r="AVW43" s="376"/>
      <c r="AVX43" s="376"/>
      <c r="AVY43" s="376"/>
      <c r="AVZ43" s="376"/>
      <c r="AWA43" s="376"/>
      <c r="AWB43" s="376"/>
      <c r="AWC43" s="376"/>
      <c r="AWD43" s="376"/>
      <c r="AWE43" s="376"/>
      <c r="AWF43" s="376"/>
      <c r="AWG43" s="376"/>
      <c r="AWH43" s="376"/>
      <c r="AWI43" s="376"/>
      <c r="AWJ43" s="376"/>
      <c r="AWK43" s="376"/>
      <c r="AWL43" s="376"/>
      <c r="AWM43" s="376"/>
      <c r="AWN43" s="376"/>
      <c r="AWO43" s="376"/>
      <c r="AWP43" s="376"/>
      <c r="AWQ43" s="376"/>
      <c r="AWR43" s="376"/>
      <c r="AWS43" s="376"/>
      <c r="AWT43" s="376"/>
      <c r="AWU43" s="376"/>
      <c r="AWV43" s="376"/>
      <c r="AWW43" s="376"/>
      <c r="AWX43" s="376"/>
      <c r="AWY43" s="376"/>
      <c r="AWZ43" s="376"/>
      <c r="AXA43" s="376"/>
      <c r="AXB43" s="376"/>
      <c r="AXC43" s="376"/>
      <c r="AXD43" s="376"/>
      <c r="AXE43" s="376"/>
      <c r="AXF43" s="376"/>
      <c r="AXG43" s="376"/>
      <c r="AXH43" s="376"/>
      <c r="AXI43" s="376"/>
      <c r="AXJ43" s="376"/>
      <c r="AXK43" s="376"/>
      <c r="AXL43" s="376"/>
      <c r="AXM43" s="376"/>
      <c r="AXN43" s="376"/>
      <c r="AXO43" s="376"/>
      <c r="AXP43" s="376"/>
      <c r="AXQ43" s="376"/>
      <c r="AXR43" s="376"/>
      <c r="AXS43" s="376"/>
      <c r="AXT43" s="376"/>
      <c r="AXU43" s="376"/>
      <c r="AXV43" s="376"/>
      <c r="AXW43" s="376"/>
      <c r="AXX43" s="376"/>
      <c r="AXY43" s="376"/>
      <c r="AXZ43" s="376"/>
      <c r="AYA43" s="376"/>
      <c r="AYB43" s="376"/>
      <c r="AYC43" s="376"/>
      <c r="AYD43" s="376"/>
      <c r="AYE43" s="376"/>
      <c r="AYF43" s="376"/>
      <c r="AYG43" s="376"/>
      <c r="AYH43" s="376"/>
      <c r="AYI43" s="376"/>
      <c r="AYJ43" s="376"/>
      <c r="AYK43" s="376"/>
      <c r="AYL43" s="376"/>
      <c r="AYM43" s="376"/>
      <c r="AYN43" s="376"/>
      <c r="AYO43" s="376"/>
      <c r="AYP43" s="376"/>
      <c r="AYQ43" s="376"/>
      <c r="AYR43" s="376"/>
      <c r="AYS43" s="376"/>
      <c r="AYT43" s="376"/>
      <c r="AYU43" s="376"/>
      <c r="AYV43" s="376"/>
      <c r="AYW43" s="376"/>
      <c r="AYX43" s="376"/>
      <c r="AYY43" s="376"/>
      <c r="AYZ43" s="376"/>
      <c r="AZA43" s="376"/>
      <c r="AZB43" s="376"/>
      <c r="AZC43" s="376"/>
      <c r="AZD43" s="376"/>
      <c r="AZE43" s="376"/>
      <c r="AZF43" s="376"/>
      <c r="AZG43" s="376"/>
      <c r="AZH43" s="376"/>
      <c r="AZI43" s="376"/>
      <c r="AZJ43" s="376"/>
      <c r="AZK43" s="376"/>
      <c r="AZL43" s="376"/>
      <c r="AZM43" s="376"/>
      <c r="AZN43" s="376"/>
      <c r="AZO43" s="376"/>
      <c r="AZP43" s="376"/>
      <c r="AZQ43" s="376"/>
      <c r="AZR43" s="376"/>
      <c r="AZS43" s="376"/>
      <c r="AZT43" s="376"/>
      <c r="AZU43" s="376"/>
      <c r="AZV43" s="376"/>
      <c r="AZW43" s="376"/>
      <c r="AZX43" s="376"/>
      <c r="AZY43" s="376"/>
      <c r="AZZ43" s="376"/>
      <c r="BAA43" s="376"/>
      <c r="BAB43" s="376"/>
      <c r="BAC43" s="376"/>
      <c r="BAD43" s="376"/>
      <c r="BAE43" s="376"/>
      <c r="BAF43" s="376"/>
      <c r="BAG43" s="376"/>
      <c r="BAH43" s="376"/>
      <c r="BAI43" s="376"/>
      <c r="BAJ43" s="376"/>
      <c r="BAK43" s="376"/>
      <c r="BAL43" s="376"/>
      <c r="BAM43" s="376"/>
      <c r="BAN43" s="376"/>
      <c r="BAO43" s="376"/>
      <c r="BAP43" s="376"/>
      <c r="BAQ43" s="376"/>
      <c r="BAR43" s="376"/>
      <c r="BAS43" s="376"/>
      <c r="BAT43" s="376"/>
      <c r="BAU43" s="376"/>
      <c r="BAV43" s="376"/>
      <c r="BAW43" s="376"/>
      <c r="BAX43" s="376"/>
      <c r="BAY43" s="376"/>
      <c r="BAZ43" s="376"/>
      <c r="BBA43" s="376"/>
      <c r="BBB43" s="376"/>
      <c r="BBC43" s="376"/>
      <c r="BBD43" s="376"/>
      <c r="BBE43" s="376"/>
      <c r="BBF43" s="376"/>
      <c r="BBG43" s="376"/>
      <c r="BBH43" s="376"/>
      <c r="BBI43" s="376"/>
      <c r="BBJ43" s="376"/>
      <c r="BBK43" s="376"/>
      <c r="BBL43" s="376"/>
      <c r="BBM43" s="376"/>
      <c r="BBN43" s="376"/>
      <c r="BBO43" s="376"/>
      <c r="BBP43" s="376"/>
      <c r="BBQ43" s="376"/>
      <c r="BBR43" s="376"/>
      <c r="BBS43" s="376"/>
      <c r="BBT43" s="376"/>
      <c r="BBU43" s="376"/>
      <c r="BBV43" s="376"/>
      <c r="BBW43" s="376"/>
      <c r="BBX43" s="376"/>
      <c r="BBY43" s="376"/>
      <c r="BBZ43" s="376"/>
      <c r="BCA43" s="376"/>
      <c r="BCB43" s="376"/>
      <c r="BCC43" s="376"/>
      <c r="BCD43" s="376"/>
      <c r="BCE43" s="376"/>
      <c r="BCF43" s="376"/>
      <c r="BCG43" s="376"/>
      <c r="BCH43" s="376"/>
      <c r="BCI43" s="376"/>
      <c r="BCJ43" s="376"/>
      <c r="BCK43" s="376"/>
      <c r="BCL43" s="376"/>
      <c r="BCM43" s="376"/>
      <c r="BCN43" s="376"/>
      <c r="BCO43" s="376"/>
      <c r="BCP43" s="376"/>
      <c r="BCQ43" s="376"/>
      <c r="BCR43" s="376"/>
      <c r="BCS43" s="376"/>
      <c r="BCT43" s="376"/>
      <c r="BCU43" s="376"/>
      <c r="BCV43" s="376"/>
      <c r="BCW43" s="376"/>
      <c r="BCX43" s="376"/>
      <c r="BCY43" s="376"/>
      <c r="BCZ43" s="376"/>
      <c r="BDA43" s="376"/>
      <c r="BDB43" s="376"/>
      <c r="BDC43" s="376"/>
      <c r="BDD43" s="376"/>
      <c r="BDE43" s="376"/>
      <c r="BDF43" s="376"/>
      <c r="BDG43" s="376"/>
      <c r="BDH43" s="376"/>
      <c r="BDI43" s="376"/>
      <c r="BDJ43" s="376"/>
      <c r="BDK43" s="376"/>
      <c r="BDL43" s="376"/>
      <c r="BDM43" s="376"/>
      <c r="BDN43" s="376"/>
      <c r="BDO43" s="376"/>
      <c r="BDP43" s="376"/>
      <c r="BDQ43" s="376"/>
      <c r="BDR43" s="376"/>
      <c r="BDS43" s="376"/>
      <c r="BDT43" s="376"/>
      <c r="BDU43" s="376"/>
      <c r="BDV43" s="376"/>
      <c r="BDW43" s="376"/>
      <c r="BDX43" s="376"/>
      <c r="BDY43" s="376"/>
      <c r="BDZ43" s="376"/>
      <c r="BEA43" s="376"/>
      <c r="BEB43" s="376"/>
      <c r="BEC43" s="376"/>
      <c r="BED43" s="376"/>
      <c r="BEE43" s="376"/>
      <c r="BEF43" s="376"/>
      <c r="BEG43" s="376"/>
      <c r="BEH43" s="376"/>
      <c r="BEI43" s="376"/>
      <c r="BEJ43" s="376"/>
      <c r="BEK43" s="376"/>
      <c r="BEL43" s="376"/>
      <c r="BEM43" s="376"/>
      <c r="BEN43" s="376"/>
      <c r="BEO43" s="376"/>
      <c r="BEP43" s="376"/>
      <c r="BEQ43" s="376"/>
      <c r="BER43" s="376"/>
      <c r="BES43" s="376"/>
      <c r="BET43" s="376"/>
      <c r="BEU43" s="376"/>
      <c r="BEV43" s="376"/>
      <c r="BEW43" s="376"/>
      <c r="BEX43" s="376"/>
      <c r="BEY43" s="376"/>
      <c r="BEZ43" s="376"/>
      <c r="BFA43" s="376"/>
      <c r="BFB43" s="376"/>
      <c r="BFC43" s="376"/>
      <c r="BFD43" s="376"/>
      <c r="BFE43" s="376"/>
      <c r="BFF43" s="376"/>
      <c r="BFG43" s="376"/>
      <c r="BFH43" s="376"/>
      <c r="BFI43" s="376"/>
      <c r="BFJ43" s="376"/>
      <c r="BFK43" s="376"/>
      <c r="BFL43" s="376"/>
      <c r="BFM43" s="376"/>
      <c r="BFN43" s="376"/>
      <c r="BFO43" s="376"/>
      <c r="BFP43" s="376"/>
      <c r="BFQ43" s="376"/>
      <c r="BFR43" s="376"/>
      <c r="BFS43" s="376"/>
      <c r="BFT43" s="376"/>
      <c r="BFU43" s="376"/>
      <c r="BFV43" s="376"/>
      <c r="BFW43" s="376"/>
      <c r="BFX43" s="376"/>
      <c r="BFY43" s="376"/>
      <c r="BFZ43" s="376"/>
      <c r="BGA43" s="376"/>
      <c r="BGB43" s="376"/>
      <c r="BGC43" s="376"/>
      <c r="BGD43" s="376"/>
      <c r="BGE43" s="376"/>
      <c r="BGF43" s="376"/>
      <c r="BGG43" s="376"/>
      <c r="BGH43" s="376"/>
      <c r="BGI43" s="376"/>
      <c r="BGJ43" s="376"/>
      <c r="BGK43" s="376"/>
      <c r="BGL43" s="376"/>
      <c r="BGM43" s="376"/>
      <c r="BGN43" s="376"/>
      <c r="BGO43" s="376"/>
      <c r="BGP43" s="376"/>
      <c r="BGQ43" s="376"/>
      <c r="BGR43" s="376"/>
      <c r="BGS43" s="376"/>
      <c r="BGT43" s="376"/>
      <c r="BGU43" s="376"/>
      <c r="BGV43" s="376"/>
      <c r="BGW43" s="376"/>
      <c r="BGX43" s="376"/>
      <c r="BGY43" s="376"/>
      <c r="BGZ43" s="376"/>
      <c r="BHA43" s="376"/>
      <c r="BHB43" s="376"/>
      <c r="BHC43" s="376"/>
      <c r="BHD43" s="376"/>
      <c r="BHE43" s="376"/>
      <c r="BHF43" s="376"/>
      <c r="BHG43" s="376"/>
      <c r="BHH43" s="376"/>
      <c r="BHI43" s="376"/>
      <c r="BHJ43" s="376"/>
      <c r="BHK43" s="376"/>
      <c r="BHL43" s="376"/>
      <c r="BHM43" s="376"/>
      <c r="BHN43" s="376"/>
      <c r="BHO43" s="376"/>
      <c r="BHP43" s="376"/>
      <c r="BHQ43" s="376"/>
      <c r="BHR43" s="376"/>
      <c r="BHS43" s="376"/>
      <c r="BHT43" s="376"/>
      <c r="BHU43" s="376"/>
      <c r="BHV43" s="376"/>
      <c r="BHW43" s="376"/>
      <c r="BHX43" s="376"/>
      <c r="BHY43" s="376"/>
      <c r="BHZ43" s="376"/>
      <c r="BIA43" s="376"/>
      <c r="BIB43" s="376"/>
      <c r="BIC43" s="376"/>
      <c r="BID43" s="376"/>
      <c r="BIE43" s="376"/>
      <c r="BIF43" s="376"/>
      <c r="BIG43" s="376"/>
      <c r="BIH43" s="376"/>
      <c r="BII43" s="376"/>
      <c r="BIJ43" s="376"/>
      <c r="BIK43" s="376"/>
      <c r="BIL43" s="376"/>
      <c r="BIM43" s="376"/>
      <c r="BIN43" s="376"/>
      <c r="BIO43" s="376"/>
      <c r="BIP43" s="376"/>
      <c r="BIQ43" s="376"/>
      <c r="BIR43" s="376"/>
      <c r="BIS43" s="376"/>
      <c r="BIT43" s="376"/>
      <c r="BIU43" s="376"/>
      <c r="BIV43" s="376"/>
      <c r="BIW43" s="376"/>
      <c r="BIX43" s="376"/>
      <c r="BIY43" s="376"/>
      <c r="BIZ43" s="376"/>
      <c r="BJA43" s="376"/>
      <c r="BJB43" s="376"/>
      <c r="BJC43" s="376"/>
      <c r="BJD43" s="376"/>
      <c r="BJE43" s="376"/>
      <c r="BJF43" s="376"/>
      <c r="BJG43" s="376"/>
      <c r="BJH43" s="376"/>
      <c r="BJI43" s="376"/>
      <c r="BJJ43" s="376"/>
      <c r="BJK43" s="376"/>
      <c r="BJL43" s="376"/>
      <c r="BJM43" s="376"/>
      <c r="BJN43" s="376"/>
      <c r="BJO43" s="376"/>
      <c r="BJP43" s="376"/>
      <c r="BJQ43" s="376"/>
      <c r="BJR43" s="376"/>
      <c r="BJS43" s="376"/>
      <c r="BJT43" s="376"/>
      <c r="BJU43" s="376"/>
      <c r="BJV43" s="376"/>
      <c r="BJW43" s="376"/>
      <c r="BJX43" s="376"/>
      <c r="BJY43" s="376"/>
      <c r="BJZ43" s="376"/>
      <c r="BKA43" s="376"/>
      <c r="BKB43" s="376"/>
      <c r="BKC43" s="376"/>
      <c r="BKD43" s="376"/>
      <c r="BKE43" s="376"/>
      <c r="BKF43" s="376"/>
      <c r="BKG43" s="376"/>
      <c r="BKH43" s="376"/>
      <c r="BKI43" s="376"/>
      <c r="BKJ43" s="376"/>
      <c r="BKK43" s="376"/>
      <c r="BKL43" s="376"/>
      <c r="BKM43" s="376"/>
      <c r="BKN43" s="376"/>
      <c r="BKO43" s="376"/>
      <c r="BKP43" s="376"/>
      <c r="BKQ43" s="376"/>
      <c r="BKR43" s="376"/>
      <c r="BKS43" s="376"/>
      <c r="BKT43" s="376"/>
      <c r="BKU43" s="376"/>
      <c r="BKV43" s="376"/>
      <c r="BKW43" s="376"/>
      <c r="BKX43" s="376"/>
      <c r="BKY43" s="376"/>
      <c r="BKZ43" s="376"/>
      <c r="BLA43" s="376"/>
      <c r="BLB43" s="376"/>
      <c r="BLC43" s="376"/>
      <c r="BLD43" s="376"/>
      <c r="BLE43" s="376"/>
      <c r="BLF43" s="376"/>
      <c r="BLG43" s="376"/>
      <c r="BLH43" s="376"/>
      <c r="BLI43" s="376"/>
      <c r="BLJ43" s="376"/>
      <c r="BLK43" s="376"/>
      <c r="BLL43" s="376"/>
      <c r="BLM43" s="376"/>
      <c r="BLN43" s="376"/>
      <c r="BLO43" s="376"/>
      <c r="BLP43" s="376"/>
      <c r="BLQ43" s="376"/>
      <c r="BLR43" s="376"/>
      <c r="BLS43" s="376"/>
      <c r="BLT43" s="376"/>
      <c r="BLU43" s="376"/>
      <c r="BLV43" s="376"/>
      <c r="BLW43" s="376"/>
      <c r="BLX43" s="376"/>
      <c r="BLY43" s="376"/>
      <c r="BLZ43" s="376"/>
      <c r="BMA43" s="376"/>
      <c r="BMB43" s="376"/>
      <c r="BMC43" s="376"/>
      <c r="BMD43" s="376"/>
      <c r="BME43" s="376"/>
      <c r="BMF43" s="376"/>
      <c r="BMG43" s="376"/>
      <c r="BMH43" s="376"/>
      <c r="BMI43" s="376"/>
      <c r="BMJ43" s="376"/>
      <c r="BMK43" s="376"/>
      <c r="BML43" s="376"/>
      <c r="BMM43" s="376"/>
      <c r="BMN43" s="376"/>
      <c r="BMO43" s="376"/>
      <c r="BMP43" s="376"/>
      <c r="BMQ43" s="376"/>
      <c r="BMR43" s="376"/>
      <c r="BMS43" s="376"/>
      <c r="BMT43" s="376"/>
      <c r="BMU43" s="376"/>
      <c r="BMV43" s="376"/>
      <c r="BMW43" s="376"/>
      <c r="BMX43" s="376"/>
      <c r="BMY43" s="376"/>
      <c r="BMZ43" s="376"/>
      <c r="BNA43" s="376"/>
      <c r="BNB43" s="376"/>
      <c r="BNC43" s="376"/>
      <c r="BND43" s="376"/>
      <c r="BNE43" s="376"/>
      <c r="BNF43" s="376"/>
      <c r="BNG43" s="376"/>
      <c r="BNH43" s="376"/>
      <c r="BNI43" s="376"/>
      <c r="BNJ43" s="376"/>
      <c r="BNK43" s="376"/>
      <c r="BNL43" s="376"/>
      <c r="BNM43" s="376"/>
      <c r="BNN43" s="376"/>
      <c r="BNO43" s="376"/>
      <c r="BNP43" s="376"/>
      <c r="BNQ43" s="376"/>
      <c r="BNR43" s="376"/>
      <c r="BNS43" s="376"/>
      <c r="BNT43" s="376"/>
      <c r="BNU43" s="376"/>
      <c r="BNV43" s="376"/>
      <c r="BNW43" s="376"/>
      <c r="BNX43" s="376"/>
      <c r="BNY43" s="376"/>
      <c r="BNZ43" s="376"/>
      <c r="BOA43" s="376"/>
      <c r="BOB43" s="376"/>
      <c r="BOC43" s="376"/>
      <c r="BOD43" s="376"/>
      <c r="BOE43" s="376"/>
      <c r="BOF43" s="376"/>
      <c r="BOG43" s="376"/>
      <c r="BOH43" s="376"/>
      <c r="BOI43" s="376"/>
      <c r="BOJ43" s="376"/>
      <c r="BOK43" s="376"/>
      <c r="BOL43" s="376"/>
      <c r="BOM43" s="376"/>
      <c r="BON43" s="376"/>
      <c r="BOO43" s="376"/>
      <c r="BOP43" s="376"/>
      <c r="BOQ43" s="376"/>
      <c r="BOR43" s="376"/>
      <c r="BOS43" s="376"/>
      <c r="BOT43" s="376"/>
      <c r="BOU43" s="376"/>
      <c r="BOV43" s="376"/>
      <c r="BOW43" s="376"/>
      <c r="BOX43" s="376"/>
      <c r="BOY43" s="376"/>
      <c r="BOZ43" s="376"/>
      <c r="BPA43" s="376"/>
      <c r="BPB43" s="376"/>
      <c r="BPC43" s="376"/>
      <c r="BPD43" s="376"/>
      <c r="BPE43" s="376"/>
      <c r="BPF43" s="376"/>
      <c r="BPG43" s="376"/>
      <c r="BPH43" s="376"/>
      <c r="BPI43" s="376"/>
      <c r="BPJ43" s="376"/>
      <c r="BPK43" s="376"/>
      <c r="BPL43" s="376"/>
      <c r="BPM43" s="376"/>
      <c r="BPN43" s="376"/>
      <c r="BPO43" s="376"/>
      <c r="BPP43" s="376"/>
      <c r="BPQ43" s="376"/>
      <c r="BPR43" s="376"/>
      <c r="BPS43" s="376"/>
      <c r="BPT43" s="376"/>
      <c r="BPU43" s="376"/>
      <c r="BPV43" s="376"/>
      <c r="BPW43" s="376"/>
      <c r="BPX43" s="376"/>
      <c r="BPY43" s="376"/>
      <c r="BPZ43" s="376"/>
      <c r="BQA43" s="376"/>
      <c r="BQB43" s="376"/>
      <c r="BQC43" s="376"/>
      <c r="BQD43" s="376"/>
      <c r="BQE43" s="376"/>
      <c r="BQF43" s="376"/>
      <c r="BQG43" s="376"/>
      <c r="BQH43" s="376"/>
      <c r="BQI43" s="376"/>
      <c r="BQJ43" s="376"/>
      <c r="BQK43" s="376"/>
      <c r="BQL43" s="376"/>
      <c r="BQM43" s="376"/>
      <c r="BQN43" s="376"/>
      <c r="BQO43" s="376"/>
      <c r="BQP43" s="376"/>
      <c r="BQQ43" s="376"/>
      <c r="BQR43" s="376"/>
      <c r="BQS43" s="376"/>
      <c r="BQT43" s="376"/>
      <c r="BQU43" s="376"/>
      <c r="BQV43" s="376"/>
      <c r="BQW43" s="376"/>
      <c r="BQX43" s="376"/>
      <c r="BQY43" s="376"/>
      <c r="BQZ43" s="376"/>
      <c r="BRA43" s="376"/>
      <c r="BRB43" s="376"/>
      <c r="BRC43" s="376"/>
      <c r="BRD43" s="376"/>
      <c r="BRE43" s="376"/>
      <c r="BRF43" s="376"/>
      <c r="BRG43" s="376"/>
      <c r="BRH43" s="376"/>
      <c r="BRI43" s="376"/>
      <c r="BRJ43" s="376"/>
      <c r="BRK43" s="376"/>
      <c r="BRL43" s="376"/>
      <c r="BRM43" s="376"/>
      <c r="BRN43" s="376"/>
      <c r="BRO43" s="376"/>
      <c r="BRP43" s="376"/>
      <c r="BRQ43" s="376"/>
      <c r="BRR43" s="376"/>
      <c r="BRS43" s="376"/>
      <c r="BRT43" s="376"/>
      <c r="BRU43" s="376"/>
      <c r="BRV43" s="376"/>
      <c r="BRW43" s="376"/>
      <c r="BRX43" s="376"/>
      <c r="BRY43" s="376"/>
      <c r="BRZ43" s="376"/>
      <c r="BSA43" s="376"/>
      <c r="BSB43" s="376"/>
      <c r="BSC43" s="376"/>
      <c r="BSD43" s="376"/>
      <c r="BSE43" s="376"/>
      <c r="BSF43" s="376"/>
      <c r="BSG43" s="376"/>
      <c r="BSH43" s="376"/>
      <c r="BSI43" s="376"/>
      <c r="BSJ43" s="376"/>
      <c r="BSK43" s="376"/>
      <c r="BSL43" s="376"/>
      <c r="BSM43" s="376"/>
      <c r="BSN43" s="376"/>
      <c r="BSO43" s="376"/>
      <c r="BSP43" s="376"/>
      <c r="BSQ43" s="376"/>
      <c r="BSR43" s="376"/>
      <c r="BSS43" s="376"/>
      <c r="BST43" s="376"/>
      <c r="BSU43" s="376"/>
      <c r="BSV43" s="376"/>
      <c r="BSW43" s="376"/>
      <c r="BSX43" s="376"/>
      <c r="BSY43" s="376"/>
      <c r="BSZ43" s="376"/>
      <c r="BTA43" s="376"/>
      <c r="BTB43" s="376"/>
      <c r="BTC43" s="376"/>
      <c r="BTD43" s="376"/>
      <c r="BTE43" s="376"/>
      <c r="BTF43" s="376"/>
      <c r="BTG43" s="376"/>
      <c r="BTH43" s="376"/>
      <c r="BTI43" s="376"/>
      <c r="BTJ43" s="376"/>
      <c r="BTK43" s="376"/>
      <c r="BTL43" s="376"/>
      <c r="BTM43" s="376"/>
      <c r="BTN43" s="376"/>
      <c r="BTO43" s="376"/>
      <c r="BTP43" s="376"/>
      <c r="BTQ43" s="376"/>
      <c r="BTR43" s="376"/>
      <c r="BTS43" s="376"/>
      <c r="BTT43" s="376"/>
      <c r="BTU43" s="376"/>
      <c r="BTV43" s="376"/>
      <c r="BTW43" s="376"/>
      <c r="BTX43" s="376"/>
      <c r="BTY43" s="376"/>
      <c r="BTZ43" s="376"/>
      <c r="BUA43" s="376"/>
      <c r="BUB43" s="376"/>
      <c r="BUC43" s="376"/>
      <c r="BUD43" s="376"/>
      <c r="BUE43" s="376"/>
      <c r="BUF43" s="376"/>
      <c r="BUG43" s="376"/>
      <c r="BUH43" s="376"/>
      <c r="BUI43" s="376"/>
      <c r="BUJ43" s="376"/>
      <c r="BUK43" s="376"/>
      <c r="BUL43" s="376"/>
      <c r="BUM43" s="376"/>
      <c r="BUN43" s="376"/>
      <c r="BUO43" s="376"/>
      <c r="BUP43" s="376"/>
      <c r="BUQ43" s="376"/>
      <c r="BUR43" s="376"/>
      <c r="BUS43" s="376"/>
      <c r="BUT43" s="376"/>
      <c r="BUU43" s="376"/>
      <c r="BUV43" s="376"/>
      <c r="BUW43" s="376"/>
      <c r="BUX43" s="376"/>
      <c r="BUY43" s="376"/>
      <c r="BUZ43" s="376"/>
      <c r="BVA43" s="376"/>
      <c r="BVB43" s="376"/>
      <c r="BVC43" s="376"/>
      <c r="BVD43" s="376"/>
      <c r="BVE43" s="376"/>
      <c r="BVF43" s="376"/>
      <c r="BVG43" s="376"/>
      <c r="BVH43" s="376"/>
      <c r="BVI43" s="376"/>
      <c r="BVJ43" s="376"/>
      <c r="BVK43" s="376"/>
      <c r="BVL43" s="376"/>
      <c r="BVM43" s="376"/>
      <c r="BVN43" s="376"/>
      <c r="BVO43" s="376"/>
      <c r="BVP43" s="376"/>
      <c r="BVQ43" s="376"/>
      <c r="BVR43" s="376"/>
      <c r="BVS43" s="376"/>
      <c r="BVT43" s="376"/>
      <c r="BVU43" s="376"/>
      <c r="BVV43" s="376"/>
      <c r="BVW43" s="376"/>
      <c r="BVX43" s="376"/>
      <c r="BVY43" s="376"/>
      <c r="BVZ43" s="376"/>
      <c r="BWA43" s="376"/>
      <c r="BWB43" s="376"/>
      <c r="BWC43" s="376"/>
      <c r="BWD43" s="376"/>
      <c r="BWE43" s="376"/>
      <c r="BWF43" s="376"/>
      <c r="BWG43" s="376"/>
      <c r="BWH43" s="376"/>
      <c r="BWI43" s="376"/>
      <c r="BWJ43" s="376"/>
      <c r="BWK43" s="376"/>
      <c r="BWL43" s="376"/>
      <c r="BWM43" s="376"/>
      <c r="BWN43" s="376"/>
      <c r="BWO43" s="376"/>
      <c r="BWP43" s="376"/>
      <c r="BWQ43" s="376"/>
      <c r="BWR43" s="376"/>
      <c r="BWS43" s="376"/>
      <c r="BWT43" s="376"/>
      <c r="BWU43" s="376"/>
      <c r="BWV43" s="376"/>
      <c r="BWW43" s="376"/>
      <c r="BWX43" s="376"/>
      <c r="BWY43" s="376"/>
      <c r="BWZ43" s="376"/>
      <c r="BXA43" s="376"/>
      <c r="BXB43" s="376"/>
      <c r="BXC43" s="376"/>
      <c r="BXD43" s="376"/>
      <c r="BXE43" s="376"/>
      <c r="BXF43" s="376"/>
      <c r="BXG43" s="376"/>
      <c r="BXH43" s="376"/>
      <c r="BXI43" s="376"/>
      <c r="BXJ43" s="376"/>
      <c r="BXK43" s="376"/>
      <c r="BXL43" s="376"/>
      <c r="BXM43" s="376"/>
      <c r="BXN43" s="376"/>
      <c r="BXO43" s="376"/>
      <c r="BXP43" s="376"/>
      <c r="BXQ43" s="376"/>
      <c r="BXR43" s="376"/>
      <c r="BXS43" s="376"/>
      <c r="BXT43" s="376"/>
      <c r="BXU43" s="376"/>
      <c r="BXV43" s="376"/>
      <c r="BXW43" s="376"/>
      <c r="BXX43" s="376"/>
      <c r="BXY43" s="376"/>
      <c r="BXZ43" s="376"/>
      <c r="BYA43" s="376"/>
      <c r="BYB43" s="376"/>
      <c r="BYC43" s="376"/>
      <c r="BYD43" s="376"/>
      <c r="BYE43" s="376"/>
      <c r="BYF43" s="376"/>
      <c r="BYG43" s="376"/>
      <c r="BYH43" s="376"/>
      <c r="BYI43" s="376"/>
      <c r="BYJ43" s="376"/>
      <c r="BYK43" s="376"/>
      <c r="BYL43" s="376"/>
      <c r="BYM43" s="376"/>
      <c r="BYN43" s="376"/>
      <c r="BYO43" s="376"/>
      <c r="BYP43" s="376"/>
      <c r="BYQ43" s="376"/>
      <c r="BYR43" s="376"/>
      <c r="BYS43" s="376"/>
      <c r="BYT43" s="376"/>
      <c r="BYU43" s="376"/>
      <c r="BYV43" s="376"/>
      <c r="BYW43" s="376"/>
      <c r="BYX43" s="376"/>
      <c r="BYY43" s="376"/>
      <c r="BYZ43" s="376"/>
      <c r="BZA43" s="376"/>
      <c r="BZB43" s="376"/>
      <c r="BZC43" s="376"/>
      <c r="BZD43" s="376"/>
      <c r="BZE43" s="376"/>
      <c r="BZF43" s="376"/>
      <c r="BZG43" s="376"/>
      <c r="BZH43" s="376"/>
      <c r="BZI43" s="376"/>
      <c r="BZJ43" s="376"/>
      <c r="BZK43" s="376"/>
      <c r="BZL43" s="376"/>
      <c r="BZM43" s="376"/>
      <c r="BZN43" s="376"/>
      <c r="BZO43" s="376"/>
      <c r="BZP43" s="376"/>
      <c r="BZQ43" s="376"/>
      <c r="BZR43" s="376"/>
      <c r="BZS43" s="376"/>
      <c r="BZT43" s="376"/>
      <c r="BZU43" s="376"/>
      <c r="BZV43" s="376"/>
      <c r="BZW43" s="376"/>
      <c r="BZX43" s="376"/>
      <c r="BZY43" s="376"/>
      <c r="BZZ43" s="376"/>
      <c r="CAA43" s="376"/>
      <c r="CAB43" s="376"/>
      <c r="CAC43" s="376"/>
      <c r="CAD43" s="376"/>
      <c r="CAE43" s="376"/>
      <c r="CAF43" s="376"/>
      <c r="CAG43" s="376"/>
      <c r="CAH43" s="376"/>
      <c r="CAI43" s="376"/>
      <c r="CAJ43" s="376"/>
      <c r="CAK43" s="376"/>
      <c r="CAL43" s="376"/>
      <c r="CAM43" s="376"/>
      <c r="CAN43" s="376"/>
      <c r="CAO43" s="376"/>
      <c r="CAP43" s="376"/>
      <c r="CAQ43" s="376"/>
      <c r="CAR43" s="376"/>
      <c r="CAS43" s="376"/>
      <c r="CAT43" s="376"/>
      <c r="CAU43" s="376"/>
      <c r="CAV43" s="376"/>
      <c r="CAW43" s="376"/>
      <c r="CAX43" s="376"/>
      <c r="CAY43" s="376"/>
      <c r="CAZ43" s="376"/>
      <c r="CBA43" s="376"/>
      <c r="CBB43" s="376"/>
      <c r="CBC43" s="376"/>
      <c r="CBD43" s="376"/>
      <c r="CBE43" s="376"/>
      <c r="CBF43" s="376"/>
      <c r="CBG43" s="376"/>
      <c r="CBH43" s="376"/>
      <c r="CBI43" s="376"/>
      <c r="CBJ43" s="376"/>
      <c r="CBK43" s="376"/>
      <c r="CBL43" s="376"/>
      <c r="CBM43" s="376"/>
      <c r="CBN43" s="376"/>
      <c r="CBO43" s="376"/>
      <c r="CBP43" s="376"/>
      <c r="CBQ43" s="376"/>
      <c r="CBR43" s="376"/>
      <c r="CBS43" s="376"/>
      <c r="CBT43" s="376"/>
      <c r="CBU43" s="376"/>
      <c r="CBV43" s="376"/>
      <c r="CBW43" s="376"/>
      <c r="CBX43" s="376"/>
      <c r="CBY43" s="376"/>
      <c r="CBZ43" s="376"/>
      <c r="CCA43" s="376"/>
      <c r="CCB43" s="376"/>
      <c r="CCC43" s="376"/>
      <c r="CCD43" s="376"/>
      <c r="CCE43" s="376"/>
      <c r="CCF43" s="376"/>
      <c r="CCG43" s="376"/>
      <c r="CCH43" s="376"/>
      <c r="CCI43" s="376"/>
      <c r="CCJ43" s="376"/>
      <c r="CCK43" s="376"/>
      <c r="CCL43" s="376"/>
      <c r="CCM43" s="376"/>
      <c r="CCN43" s="376"/>
      <c r="CCO43" s="376"/>
      <c r="CCP43" s="376"/>
      <c r="CCQ43" s="376"/>
      <c r="CCR43" s="376"/>
      <c r="CCS43" s="376"/>
      <c r="CCT43" s="376"/>
      <c r="CCU43" s="376"/>
      <c r="CCV43" s="376"/>
      <c r="CCW43" s="376"/>
      <c r="CCX43" s="376"/>
      <c r="CCY43" s="376"/>
      <c r="CCZ43" s="376"/>
      <c r="CDA43" s="376"/>
      <c r="CDB43" s="376"/>
      <c r="CDC43" s="376"/>
      <c r="CDD43" s="376"/>
      <c r="CDE43" s="376"/>
      <c r="CDF43" s="376"/>
      <c r="CDG43" s="376"/>
      <c r="CDH43" s="376"/>
      <c r="CDI43" s="376"/>
      <c r="CDJ43" s="376"/>
      <c r="CDK43" s="376"/>
      <c r="CDL43" s="376"/>
      <c r="CDM43" s="376"/>
      <c r="CDN43" s="376"/>
      <c r="CDO43" s="376"/>
      <c r="CDP43" s="376"/>
      <c r="CDQ43" s="376"/>
      <c r="CDR43" s="376"/>
      <c r="CDS43" s="376"/>
      <c r="CDT43" s="376"/>
      <c r="CDU43" s="376"/>
      <c r="CDV43" s="376"/>
      <c r="CDW43" s="376"/>
      <c r="CDX43" s="376"/>
      <c r="CDY43" s="376"/>
      <c r="CDZ43" s="376"/>
      <c r="CEA43" s="376"/>
      <c r="CEB43" s="376"/>
      <c r="CEC43" s="376"/>
      <c r="CED43" s="376"/>
      <c r="CEE43" s="376"/>
      <c r="CEF43" s="376"/>
      <c r="CEG43" s="376"/>
      <c r="CEH43" s="376"/>
      <c r="CEI43" s="376"/>
      <c r="CEJ43" s="376"/>
      <c r="CEK43" s="376"/>
      <c r="CEL43" s="376"/>
      <c r="CEM43" s="376"/>
      <c r="CEN43" s="376"/>
      <c r="CEO43" s="376"/>
      <c r="CEP43" s="376"/>
      <c r="CEQ43" s="376"/>
      <c r="CER43" s="376"/>
      <c r="CES43" s="376"/>
      <c r="CET43" s="376"/>
      <c r="CEU43" s="376"/>
      <c r="CEV43" s="376"/>
      <c r="CEW43" s="376"/>
      <c r="CEX43" s="376"/>
      <c r="CEY43" s="376"/>
      <c r="CEZ43" s="376"/>
      <c r="CFA43" s="376"/>
      <c r="CFB43" s="376"/>
      <c r="CFC43" s="376"/>
      <c r="CFD43" s="376"/>
      <c r="CFE43" s="376"/>
      <c r="CFF43" s="376"/>
      <c r="CFG43" s="376"/>
      <c r="CFH43" s="376"/>
      <c r="CFI43" s="376"/>
      <c r="CFJ43" s="376"/>
      <c r="CFK43" s="376"/>
      <c r="CFL43" s="376"/>
      <c r="CFM43" s="376"/>
      <c r="CFN43" s="376"/>
      <c r="CFO43" s="376"/>
      <c r="CFP43" s="376"/>
      <c r="CFQ43" s="376"/>
      <c r="CFR43" s="376"/>
      <c r="CFS43" s="376"/>
      <c r="CFT43" s="376"/>
      <c r="CFU43" s="376"/>
      <c r="CFV43" s="376"/>
      <c r="CFW43" s="376"/>
      <c r="CFX43" s="376"/>
      <c r="CFY43" s="376"/>
      <c r="CFZ43" s="376"/>
      <c r="CGA43" s="376"/>
      <c r="CGB43" s="376"/>
      <c r="CGC43" s="376"/>
      <c r="CGD43" s="376"/>
      <c r="CGE43" s="376"/>
      <c r="CGF43" s="376"/>
      <c r="CGG43" s="376"/>
      <c r="CGH43" s="376"/>
      <c r="CGI43" s="376"/>
      <c r="CGJ43" s="376"/>
      <c r="CGK43" s="376"/>
      <c r="CGL43" s="376"/>
      <c r="CGM43" s="376"/>
      <c r="CGN43" s="376"/>
      <c r="CGO43" s="376"/>
      <c r="CGP43" s="376"/>
      <c r="CGQ43" s="376"/>
      <c r="CGR43" s="376"/>
      <c r="CGS43" s="376"/>
      <c r="CGT43" s="376"/>
      <c r="CGU43" s="376"/>
      <c r="CGV43" s="376"/>
      <c r="CGW43" s="376"/>
      <c r="CGX43" s="376"/>
      <c r="CGY43" s="376"/>
      <c r="CGZ43" s="376"/>
      <c r="CHA43" s="376"/>
      <c r="CHB43" s="376"/>
      <c r="CHC43" s="376"/>
      <c r="CHD43" s="376"/>
      <c r="CHE43" s="376"/>
      <c r="CHF43" s="376"/>
      <c r="CHG43" s="376"/>
      <c r="CHH43" s="376"/>
      <c r="CHI43" s="376"/>
      <c r="CHJ43" s="376"/>
      <c r="CHK43" s="376"/>
      <c r="CHL43" s="376"/>
      <c r="CHM43" s="376"/>
      <c r="CHN43" s="376"/>
      <c r="CHO43" s="376"/>
      <c r="CHP43" s="376"/>
      <c r="CHQ43" s="376"/>
      <c r="CHR43" s="376"/>
      <c r="CHS43" s="376"/>
      <c r="CHT43" s="376"/>
      <c r="CHU43" s="376"/>
      <c r="CHV43" s="376"/>
      <c r="CHW43" s="376"/>
      <c r="CHX43" s="376"/>
      <c r="CHY43" s="376"/>
      <c r="CHZ43" s="376"/>
      <c r="CIA43" s="376"/>
      <c r="CIB43" s="376"/>
      <c r="CIC43" s="376"/>
      <c r="CID43" s="376"/>
      <c r="CIE43" s="376"/>
      <c r="CIF43" s="376"/>
      <c r="CIG43" s="376"/>
      <c r="CIH43" s="376"/>
      <c r="CII43" s="376"/>
      <c r="CIJ43" s="376"/>
      <c r="CIK43" s="376"/>
      <c r="CIL43" s="376"/>
      <c r="CIM43" s="376"/>
      <c r="CIN43" s="376"/>
      <c r="CIO43" s="376"/>
      <c r="CIP43" s="376"/>
      <c r="CIQ43" s="376"/>
      <c r="CIR43" s="376"/>
      <c r="CIS43" s="376"/>
      <c r="CIT43" s="376"/>
      <c r="CIU43" s="376"/>
      <c r="CIV43" s="376"/>
      <c r="CIW43" s="376"/>
      <c r="CIX43" s="376"/>
      <c r="CIY43" s="376"/>
      <c r="CIZ43" s="376"/>
      <c r="CJA43" s="376"/>
      <c r="CJB43" s="376"/>
      <c r="CJC43" s="376"/>
      <c r="CJD43" s="376"/>
      <c r="CJE43" s="376"/>
      <c r="CJF43" s="376"/>
      <c r="CJG43" s="376"/>
      <c r="CJH43" s="376"/>
      <c r="CJI43" s="376"/>
      <c r="CJJ43" s="376"/>
      <c r="CJK43" s="376"/>
      <c r="CJL43" s="376"/>
      <c r="CJM43" s="376"/>
      <c r="CJN43" s="376"/>
      <c r="CJO43" s="376"/>
      <c r="CJP43" s="376"/>
      <c r="CJQ43" s="376"/>
      <c r="CJR43" s="376"/>
      <c r="CJS43" s="376"/>
      <c r="CJT43" s="376"/>
      <c r="CJU43" s="376"/>
      <c r="CJV43" s="376"/>
      <c r="CJW43" s="376"/>
      <c r="CJX43" s="376"/>
      <c r="CJY43" s="376"/>
      <c r="CJZ43" s="376"/>
      <c r="CKA43" s="376"/>
      <c r="CKB43" s="376"/>
      <c r="CKC43" s="376"/>
      <c r="CKD43" s="376"/>
      <c r="CKE43" s="376"/>
      <c r="CKF43" s="376"/>
      <c r="CKG43" s="376"/>
      <c r="CKH43" s="376"/>
      <c r="CKI43" s="376"/>
      <c r="CKJ43" s="376"/>
      <c r="CKK43" s="376"/>
      <c r="CKL43" s="376"/>
      <c r="CKM43" s="376"/>
      <c r="CKN43" s="376"/>
      <c r="CKO43" s="376"/>
      <c r="CKP43" s="376"/>
      <c r="CKQ43" s="376"/>
      <c r="CKR43" s="376"/>
      <c r="CKS43" s="376"/>
      <c r="CKT43" s="376"/>
      <c r="CKU43" s="376"/>
      <c r="CKV43" s="376"/>
      <c r="CKW43" s="376"/>
      <c r="CKX43" s="376"/>
      <c r="CKY43" s="376"/>
      <c r="CKZ43" s="376"/>
      <c r="CLA43" s="376"/>
      <c r="CLB43" s="376"/>
      <c r="CLC43" s="376"/>
      <c r="CLD43" s="376"/>
      <c r="CLE43" s="376"/>
      <c r="CLF43" s="376"/>
      <c r="CLG43" s="376"/>
      <c r="CLH43" s="376"/>
      <c r="CLI43" s="376"/>
      <c r="CLJ43" s="376"/>
      <c r="CLK43" s="376"/>
      <c r="CLL43" s="376"/>
      <c r="CLM43" s="376"/>
      <c r="CLN43" s="376"/>
      <c r="CLO43" s="376"/>
      <c r="CLP43" s="376"/>
      <c r="CLQ43" s="376"/>
      <c r="CLR43" s="376"/>
      <c r="CLS43" s="376"/>
      <c r="CLT43" s="376"/>
      <c r="CLU43" s="376"/>
      <c r="CLV43" s="376"/>
      <c r="CLW43" s="376"/>
      <c r="CLX43" s="376"/>
      <c r="CLY43" s="376"/>
      <c r="CLZ43" s="376"/>
      <c r="CMA43" s="376"/>
      <c r="CMB43" s="376"/>
      <c r="CMC43" s="376"/>
      <c r="CMD43" s="376"/>
      <c r="CME43" s="376"/>
      <c r="CMF43" s="376"/>
      <c r="CMG43" s="376"/>
      <c r="CMH43" s="376"/>
      <c r="CMI43" s="376"/>
      <c r="CMJ43" s="376"/>
      <c r="CMK43" s="376"/>
      <c r="CML43" s="376"/>
      <c r="CMM43" s="376"/>
      <c r="CMN43" s="376"/>
      <c r="CMO43" s="376"/>
      <c r="CMP43" s="376"/>
      <c r="CMQ43" s="376"/>
      <c r="CMR43" s="376"/>
      <c r="CMS43" s="376"/>
      <c r="CMT43" s="376"/>
      <c r="CMU43" s="376"/>
      <c r="CMV43" s="376"/>
      <c r="CMW43" s="376"/>
      <c r="CMX43" s="376"/>
      <c r="CMY43" s="376"/>
      <c r="CMZ43" s="376"/>
      <c r="CNA43" s="376"/>
      <c r="CNB43" s="376"/>
      <c r="CNC43" s="376"/>
      <c r="CND43" s="376"/>
      <c r="CNE43" s="376"/>
      <c r="CNF43" s="376"/>
      <c r="CNG43" s="376"/>
      <c r="CNH43" s="376"/>
      <c r="CNI43" s="376"/>
      <c r="CNJ43" s="376"/>
      <c r="CNK43" s="376"/>
      <c r="CNL43" s="376"/>
      <c r="CNM43" s="376"/>
      <c r="CNN43" s="376"/>
      <c r="CNO43" s="376"/>
      <c r="CNP43" s="376"/>
      <c r="CNQ43" s="376"/>
      <c r="CNR43" s="376"/>
      <c r="CNS43" s="376"/>
      <c r="CNT43" s="376"/>
      <c r="CNU43" s="376"/>
      <c r="CNV43" s="376"/>
      <c r="CNW43" s="376"/>
      <c r="CNX43" s="376"/>
      <c r="CNY43" s="376"/>
      <c r="CNZ43" s="376"/>
      <c r="COA43" s="376"/>
      <c r="COB43" s="376"/>
      <c r="COC43" s="376"/>
      <c r="COD43" s="376"/>
      <c r="COE43" s="376"/>
      <c r="COF43" s="376"/>
      <c r="COG43" s="376"/>
      <c r="COH43" s="376"/>
      <c r="COI43" s="376"/>
      <c r="COJ43" s="376"/>
      <c r="COK43" s="376"/>
      <c r="COL43" s="376"/>
      <c r="COM43" s="376"/>
      <c r="CON43" s="376"/>
      <c r="COO43" s="376"/>
      <c r="COP43" s="376"/>
      <c r="COQ43" s="376"/>
      <c r="COR43" s="376"/>
      <c r="COS43" s="376"/>
      <c r="COT43" s="376"/>
      <c r="COU43" s="376"/>
      <c r="COV43" s="376"/>
      <c r="COW43" s="376"/>
      <c r="COX43" s="376"/>
      <c r="COY43" s="376"/>
      <c r="COZ43" s="376"/>
      <c r="CPA43" s="376"/>
      <c r="CPB43" s="376"/>
      <c r="CPC43" s="376"/>
      <c r="CPD43" s="376"/>
      <c r="CPE43" s="376"/>
      <c r="CPF43" s="376"/>
      <c r="CPG43" s="376"/>
      <c r="CPH43" s="376"/>
      <c r="CPI43" s="376"/>
      <c r="CPJ43" s="376"/>
      <c r="CPK43" s="376"/>
      <c r="CPL43" s="376"/>
      <c r="CPM43" s="376"/>
      <c r="CPN43" s="376"/>
      <c r="CPO43" s="376"/>
      <c r="CPP43" s="376"/>
      <c r="CPQ43" s="376"/>
      <c r="CPR43" s="376"/>
      <c r="CPS43" s="376"/>
      <c r="CPT43" s="376"/>
      <c r="CPU43" s="376"/>
      <c r="CPV43" s="376"/>
      <c r="CPW43" s="376"/>
      <c r="CPX43" s="376"/>
      <c r="CPY43" s="376"/>
      <c r="CPZ43" s="376"/>
      <c r="CQA43" s="376"/>
      <c r="CQB43" s="376"/>
      <c r="CQC43" s="376"/>
      <c r="CQD43" s="376"/>
      <c r="CQE43" s="376"/>
      <c r="CQF43" s="376"/>
      <c r="CQG43" s="376"/>
      <c r="CQH43" s="376"/>
      <c r="CQI43" s="376"/>
      <c r="CQJ43" s="376"/>
      <c r="CQK43" s="376"/>
      <c r="CQL43" s="376"/>
      <c r="CQM43" s="376"/>
      <c r="CQN43" s="376"/>
      <c r="CQO43" s="376"/>
      <c r="CQP43" s="376"/>
      <c r="CQQ43" s="376"/>
      <c r="CQR43" s="376"/>
      <c r="CQS43" s="376"/>
      <c r="CQT43" s="376"/>
      <c r="CQU43" s="376"/>
      <c r="CQV43" s="376"/>
      <c r="CQW43" s="376"/>
      <c r="CQX43" s="376"/>
      <c r="CQY43" s="376"/>
      <c r="CQZ43" s="376"/>
      <c r="CRA43" s="376"/>
      <c r="CRB43" s="376"/>
      <c r="CRC43" s="376"/>
      <c r="CRD43" s="376"/>
      <c r="CRE43" s="376"/>
      <c r="CRF43" s="376"/>
      <c r="CRG43" s="376"/>
      <c r="CRH43" s="376"/>
      <c r="CRI43" s="376"/>
      <c r="CRJ43" s="376"/>
      <c r="CRK43" s="376"/>
      <c r="CRL43" s="376"/>
      <c r="CRM43" s="376"/>
      <c r="CRN43" s="376"/>
      <c r="CRO43" s="376"/>
      <c r="CRP43" s="376"/>
      <c r="CRQ43" s="376"/>
      <c r="CRR43" s="376"/>
      <c r="CRS43" s="376"/>
      <c r="CRT43" s="376"/>
      <c r="CRU43" s="376"/>
      <c r="CRV43" s="376"/>
      <c r="CRW43" s="376"/>
      <c r="CRX43" s="376"/>
      <c r="CRY43" s="376"/>
      <c r="CRZ43" s="376"/>
      <c r="CSA43" s="376"/>
      <c r="CSB43" s="376"/>
      <c r="CSC43" s="376"/>
      <c r="CSD43" s="376"/>
      <c r="CSE43" s="376"/>
      <c r="CSF43" s="376"/>
      <c r="CSG43" s="376"/>
      <c r="CSH43" s="376"/>
      <c r="CSI43" s="376"/>
      <c r="CSJ43" s="376"/>
      <c r="CSK43" s="376"/>
      <c r="CSL43" s="376"/>
      <c r="CSM43" s="376"/>
      <c r="CSN43" s="376"/>
      <c r="CSO43" s="376"/>
      <c r="CSP43" s="376"/>
      <c r="CSQ43" s="376"/>
      <c r="CSR43" s="376"/>
      <c r="CSS43" s="376"/>
      <c r="CST43" s="376"/>
      <c r="CSU43" s="376"/>
      <c r="CSV43" s="376"/>
      <c r="CSW43" s="376"/>
      <c r="CSX43" s="376"/>
      <c r="CSY43" s="376"/>
      <c r="CSZ43" s="376"/>
      <c r="CTA43" s="376"/>
      <c r="CTB43" s="376"/>
      <c r="CTC43" s="376"/>
      <c r="CTD43" s="376"/>
      <c r="CTE43" s="376"/>
      <c r="CTF43" s="376"/>
      <c r="CTG43" s="376"/>
      <c r="CTH43" s="376"/>
      <c r="CTI43" s="376"/>
      <c r="CTJ43" s="376"/>
      <c r="CTK43" s="376"/>
      <c r="CTL43" s="376"/>
      <c r="CTM43" s="376"/>
      <c r="CTN43" s="376"/>
      <c r="CTO43" s="376"/>
      <c r="CTP43" s="376"/>
      <c r="CTQ43" s="376"/>
      <c r="CTR43" s="376"/>
      <c r="CTS43" s="376"/>
      <c r="CTT43" s="376"/>
      <c r="CTU43" s="376"/>
      <c r="CTV43" s="376"/>
      <c r="CTW43" s="376"/>
      <c r="CTX43" s="376"/>
      <c r="CTY43" s="376"/>
      <c r="CTZ43" s="376"/>
      <c r="CUA43" s="376"/>
      <c r="CUB43" s="376"/>
      <c r="CUC43" s="376"/>
      <c r="CUD43" s="376"/>
      <c r="CUE43" s="376"/>
      <c r="CUF43" s="376"/>
      <c r="CUG43" s="376"/>
      <c r="CUH43" s="376"/>
      <c r="CUI43" s="376"/>
      <c r="CUJ43" s="376"/>
      <c r="CUK43" s="376"/>
      <c r="CUL43" s="376"/>
      <c r="CUM43" s="376"/>
      <c r="CUN43" s="376"/>
      <c r="CUO43" s="376"/>
      <c r="CUP43" s="376"/>
      <c r="CUQ43" s="376"/>
      <c r="CUR43" s="376"/>
      <c r="CUS43" s="376"/>
      <c r="CUT43" s="376"/>
      <c r="CUU43" s="376"/>
      <c r="CUV43" s="376"/>
      <c r="CUW43" s="376"/>
      <c r="CUX43" s="376"/>
      <c r="CUY43" s="376"/>
      <c r="CUZ43" s="376"/>
      <c r="CVA43" s="376"/>
      <c r="CVB43" s="376"/>
      <c r="CVC43" s="376"/>
      <c r="CVD43" s="376"/>
      <c r="CVE43" s="376"/>
      <c r="CVF43" s="376"/>
      <c r="CVG43" s="376"/>
      <c r="CVH43" s="376"/>
      <c r="CVI43" s="376"/>
      <c r="CVJ43" s="376"/>
      <c r="CVK43" s="376"/>
      <c r="CVL43" s="376"/>
      <c r="CVM43" s="376"/>
      <c r="CVN43" s="376"/>
      <c r="CVO43" s="376"/>
      <c r="CVP43" s="376"/>
      <c r="CVQ43" s="376"/>
      <c r="CVR43" s="376"/>
      <c r="CVS43" s="376"/>
      <c r="CVT43" s="376"/>
      <c r="CVU43" s="376"/>
      <c r="CVV43" s="376"/>
      <c r="CVW43" s="376"/>
      <c r="CVX43" s="376"/>
      <c r="CVY43" s="376"/>
      <c r="CVZ43" s="376"/>
      <c r="CWA43" s="376"/>
      <c r="CWB43" s="376"/>
      <c r="CWC43" s="376"/>
      <c r="CWD43" s="376"/>
      <c r="CWE43" s="376"/>
      <c r="CWF43" s="376"/>
      <c r="CWG43" s="376"/>
      <c r="CWH43" s="376"/>
      <c r="CWI43" s="376"/>
      <c r="CWJ43" s="376"/>
      <c r="CWK43" s="376"/>
      <c r="CWL43" s="376"/>
      <c r="CWM43" s="376"/>
      <c r="CWN43" s="376"/>
      <c r="CWO43" s="376"/>
      <c r="CWP43" s="376"/>
      <c r="CWQ43" s="376"/>
      <c r="CWR43" s="376"/>
      <c r="CWS43" s="376"/>
      <c r="CWT43" s="376"/>
      <c r="CWU43" s="376"/>
      <c r="CWV43" s="376"/>
      <c r="CWW43" s="376"/>
      <c r="CWX43" s="376"/>
      <c r="CWY43" s="376"/>
      <c r="CWZ43" s="376"/>
      <c r="CXA43" s="376"/>
      <c r="CXB43" s="376"/>
      <c r="CXC43" s="376"/>
      <c r="CXD43" s="376"/>
      <c r="CXE43" s="376"/>
      <c r="CXF43" s="376"/>
      <c r="CXG43" s="376"/>
      <c r="CXH43" s="376"/>
      <c r="CXI43" s="376"/>
      <c r="CXJ43" s="376"/>
      <c r="CXK43" s="376"/>
      <c r="CXL43" s="376"/>
      <c r="CXM43" s="376"/>
      <c r="CXN43" s="376"/>
      <c r="CXO43" s="376"/>
      <c r="CXP43" s="376"/>
      <c r="CXQ43" s="376"/>
      <c r="CXR43" s="376"/>
      <c r="CXS43" s="376"/>
      <c r="CXT43" s="376"/>
      <c r="CXU43" s="376"/>
      <c r="CXV43" s="376"/>
      <c r="CXW43" s="376"/>
      <c r="CXX43" s="376"/>
      <c r="CXY43" s="376"/>
      <c r="CXZ43" s="376"/>
      <c r="CYA43" s="376"/>
      <c r="CYB43" s="376"/>
      <c r="CYC43" s="376"/>
      <c r="CYD43" s="376"/>
      <c r="CYE43" s="376"/>
      <c r="CYF43" s="376"/>
      <c r="CYG43" s="376"/>
      <c r="CYH43" s="376"/>
      <c r="CYI43" s="376"/>
      <c r="CYJ43" s="376"/>
      <c r="CYK43" s="376"/>
      <c r="CYL43" s="376"/>
      <c r="CYM43" s="376"/>
      <c r="CYN43" s="376"/>
      <c r="CYO43" s="376"/>
      <c r="CYP43" s="376"/>
      <c r="CYQ43" s="376"/>
      <c r="CYR43" s="376"/>
      <c r="CYS43" s="376"/>
      <c r="CYT43" s="376"/>
      <c r="CYU43" s="376"/>
      <c r="CYV43" s="376"/>
      <c r="CYW43" s="376"/>
      <c r="CYX43" s="376"/>
      <c r="CYY43" s="376"/>
      <c r="CYZ43" s="376"/>
      <c r="CZA43" s="376"/>
      <c r="CZB43" s="376"/>
      <c r="CZC43" s="376"/>
      <c r="CZD43" s="376"/>
      <c r="CZE43" s="376"/>
      <c r="CZF43" s="376"/>
      <c r="CZG43" s="376"/>
      <c r="CZH43" s="376"/>
      <c r="CZI43" s="376"/>
      <c r="CZJ43" s="376"/>
      <c r="CZK43" s="376"/>
      <c r="CZL43" s="376"/>
      <c r="CZM43" s="376"/>
      <c r="CZN43" s="376"/>
      <c r="CZO43" s="376"/>
      <c r="CZP43" s="376"/>
      <c r="CZQ43" s="376"/>
      <c r="CZR43" s="376"/>
      <c r="CZS43" s="376"/>
      <c r="CZT43" s="376"/>
      <c r="CZU43" s="376"/>
      <c r="CZV43" s="376"/>
      <c r="CZW43" s="376"/>
      <c r="CZX43" s="376"/>
      <c r="CZY43" s="376"/>
      <c r="CZZ43" s="376"/>
      <c r="DAA43" s="376"/>
      <c r="DAB43" s="376"/>
      <c r="DAC43" s="376"/>
      <c r="DAD43" s="376"/>
      <c r="DAE43" s="376"/>
      <c r="DAF43" s="376"/>
      <c r="DAG43" s="376"/>
      <c r="DAH43" s="376"/>
      <c r="DAI43" s="376"/>
      <c r="DAJ43" s="376"/>
      <c r="DAK43" s="376"/>
      <c r="DAL43" s="376"/>
      <c r="DAM43" s="376"/>
      <c r="DAN43" s="376"/>
      <c r="DAO43" s="376"/>
      <c r="DAP43" s="376"/>
      <c r="DAQ43" s="376"/>
      <c r="DAR43" s="376"/>
      <c r="DAS43" s="376"/>
      <c r="DAT43" s="376"/>
      <c r="DAU43" s="376"/>
      <c r="DAV43" s="376"/>
      <c r="DAW43" s="376"/>
      <c r="DAX43" s="376"/>
      <c r="DAY43" s="376"/>
      <c r="DAZ43" s="376"/>
      <c r="DBA43" s="376"/>
      <c r="DBB43" s="376"/>
      <c r="DBC43" s="376"/>
      <c r="DBD43" s="376"/>
      <c r="DBE43" s="376"/>
      <c r="DBF43" s="376"/>
      <c r="DBG43" s="376"/>
      <c r="DBH43" s="376"/>
      <c r="DBI43" s="376"/>
      <c r="DBJ43" s="376"/>
      <c r="DBK43" s="376"/>
      <c r="DBL43" s="376"/>
      <c r="DBM43" s="376"/>
      <c r="DBN43" s="376"/>
      <c r="DBO43" s="376"/>
      <c r="DBP43" s="376"/>
      <c r="DBQ43" s="376"/>
      <c r="DBR43" s="376"/>
      <c r="DBS43" s="376"/>
      <c r="DBT43" s="376"/>
      <c r="DBU43" s="376"/>
      <c r="DBV43" s="376"/>
      <c r="DBW43" s="376"/>
      <c r="DBX43" s="376"/>
      <c r="DBY43" s="376"/>
      <c r="DBZ43" s="376"/>
      <c r="DCA43" s="376"/>
      <c r="DCB43" s="376"/>
      <c r="DCC43" s="376"/>
      <c r="DCD43" s="376"/>
      <c r="DCE43" s="376"/>
      <c r="DCF43" s="376"/>
      <c r="DCG43" s="376"/>
      <c r="DCH43" s="376"/>
      <c r="DCI43" s="376"/>
      <c r="DCJ43" s="376"/>
      <c r="DCK43" s="376"/>
      <c r="DCL43" s="376"/>
      <c r="DCM43" s="376"/>
      <c r="DCN43" s="376"/>
      <c r="DCO43" s="376"/>
      <c r="DCP43" s="376"/>
      <c r="DCQ43" s="376"/>
      <c r="DCR43" s="376"/>
      <c r="DCS43" s="376"/>
      <c r="DCT43" s="376"/>
      <c r="DCU43" s="376"/>
      <c r="DCV43" s="376"/>
      <c r="DCW43" s="376"/>
      <c r="DCX43" s="376"/>
      <c r="DCY43" s="376"/>
      <c r="DCZ43" s="376"/>
      <c r="DDA43" s="376"/>
      <c r="DDB43" s="376"/>
      <c r="DDC43" s="376"/>
      <c r="DDD43" s="376"/>
      <c r="DDE43" s="376"/>
      <c r="DDF43" s="376"/>
      <c r="DDG43" s="376"/>
      <c r="DDH43" s="376"/>
      <c r="DDI43" s="376"/>
      <c r="DDJ43" s="376"/>
      <c r="DDK43" s="376"/>
      <c r="DDL43" s="376"/>
      <c r="DDM43" s="376"/>
      <c r="DDN43" s="376"/>
      <c r="DDO43" s="376"/>
      <c r="DDP43" s="376"/>
      <c r="DDQ43" s="376"/>
      <c r="DDR43" s="376"/>
      <c r="DDS43" s="376"/>
      <c r="DDT43" s="376"/>
      <c r="DDU43" s="376"/>
      <c r="DDV43" s="376"/>
      <c r="DDW43" s="376"/>
      <c r="DDX43" s="376"/>
      <c r="DDY43" s="376"/>
      <c r="DDZ43" s="376"/>
      <c r="DEA43" s="376"/>
      <c r="DEB43" s="376"/>
      <c r="DEC43" s="376"/>
      <c r="DED43" s="376"/>
      <c r="DEE43" s="376"/>
      <c r="DEF43" s="376"/>
      <c r="DEG43" s="376"/>
      <c r="DEH43" s="376"/>
      <c r="DEI43" s="376"/>
      <c r="DEJ43" s="376"/>
      <c r="DEK43" s="376"/>
      <c r="DEL43" s="376"/>
      <c r="DEM43" s="376"/>
      <c r="DEN43" s="376"/>
      <c r="DEO43" s="376"/>
      <c r="DEP43" s="376"/>
      <c r="DEQ43" s="376"/>
      <c r="DER43" s="376"/>
      <c r="DES43" s="376"/>
      <c r="DET43" s="376"/>
      <c r="DEU43" s="376"/>
      <c r="DEV43" s="376"/>
      <c r="DEW43" s="376"/>
      <c r="DEX43" s="376"/>
      <c r="DEY43" s="376"/>
      <c r="DEZ43" s="376"/>
      <c r="DFA43" s="376"/>
      <c r="DFB43" s="376"/>
      <c r="DFC43" s="376"/>
      <c r="DFD43" s="376"/>
      <c r="DFE43" s="376"/>
      <c r="DFF43" s="376"/>
      <c r="DFG43" s="376"/>
      <c r="DFH43" s="376"/>
      <c r="DFI43" s="376"/>
      <c r="DFJ43" s="376"/>
      <c r="DFK43" s="376"/>
      <c r="DFL43" s="376"/>
      <c r="DFM43" s="376"/>
      <c r="DFN43" s="376"/>
      <c r="DFO43" s="376"/>
      <c r="DFP43" s="376"/>
      <c r="DFQ43" s="376"/>
      <c r="DFR43" s="376"/>
      <c r="DFS43" s="376"/>
      <c r="DFT43" s="376"/>
      <c r="DFU43" s="376"/>
      <c r="DFV43" s="376"/>
      <c r="DFW43" s="376"/>
      <c r="DFX43" s="376"/>
      <c r="DFY43" s="376"/>
      <c r="DFZ43" s="376"/>
      <c r="DGA43" s="376"/>
      <c r="DGB43" s="376"/>
      <c r="DGC43" s="376"/>
      <c r="DGD43" s="376"/>
      <c r="DGE43" s="376"/>
      <c r="DGF43" s="376"/>
      <c r="DGG43" s="376"/>
      <c r="DGH43" s="376"/>
      <c r="DGI43" s="376"/>
      <c r="DGJ43" s="376"/>
      <c r="DGK43" s="376"/>
      <c r="DGL43" s="376"/>
      <c r="DGM43" s="376"/>
      <c r="DGN43" s="376"/>
      <c r="DGO43" s="376"/>
      <c r="DGP43" s="376"/>
      <c r="DGQ43" s="376"/>
      <c r="DGR43" s="376"/>
      <c r="DGS43" s="376"/>
      <c r="DGT43" s="376"/>
      <c r="DGU43" s="376"/>
      <c r="DGV43" s="376"/>
      <c r="DGW43" s="376"/>
      <c r="DGX43" s="376"/>
      <c r="DGY43" s="376"/>
      <c r="DGZ43" s="376"/>
      <c r="DHA43" s="376"/>
      <c r="DHB43" s="376"/>
      <c r="DHC43" s="376"/>
      <c r="DHD43" s="376"/>
      <c r="DHE43" s="376"/>
      <c r="DHF43" s="376"/>
      <c r="DHG43" s="376"/>
      <c r="DHH43" s="376"/>
      <c r="DHI43" s="376"/>
      <c r="DHJ43" s="376"/>
      <c r="DHK43" s="376"/>
      <c r="DHL43" s="376"/>
      <c r="DHM43" s="376"/>
      <c r="DHN43" s="376"/>
      <c r="DHO43" s="376"/>
      <c r="DHP43" s="376"/>
      <c r="DHQ43" s="376"/>
      <c r="DHR43" s="376"/>
      <c r="DHS43" s="376"/>
      <c r="DHT43" s="376"/>
      <c r="DHU43" s="376"/>
      <c r="DHV43" s="376"/>
      <c r="DHW43" s="376"/>
      <c r="DHX43" s="376"/>
      <c r="DHY43" s="376"/>
      <c r="DHZ43" s="376"/>
      <c r="DIA43" s="376"/>
      <c r="DIB43" s="376"/>
      <c r="DIC43" s="376"/>
      <c r="DID43" s="376"/>
      <c r="DIE43" s="376"/>
      <c r="DIF43" s="376"/>
      <c r="DIG43" s="376"/>
      <c r="DIH43" s="376"/>
      <c r="DII43" s="376"/>
      <c r="DIJ43" s="376"/>
      <c r="DIK43" s="376"/>
      <c r="DIL43" s="376"/>
      <c r="DIM43" s="376"/>
      <c r="DIN43" s="376"/>
      <c r="DIO43" s="376"/>
      <c r="DIP43" s="376"/>
      <c r="DIQ43" s="376"/>
      <c r="DIR43" s="376"/>
      <c r="DIS43" s="376"/>
      <c r="DIT43" s="376"/>
      <c r="DIU43" s="376"/>
      <c r="DIV43" s="376"/>
      <c r="DIW43" s="376"/>
      <c r="DIX43" s="376"/>
      <c r="DIY43" s="376"/>
      <c r="DIZ43" s="376"/>
      <c r="DJA43" s="376"/>
      <c r="DJB43" s="376"/>
      <c r="DJC43" s="376"/>
      <c r="DJD43" s="376"/>
      <c r="DJE43" s="376"/>
      <c r="DJF43" s="376"/>
      <c r="DJG43" s="376"/>
      <c r="DJH43" s="376"/>
      <c r="DJI43" s="376"/>
      <c r="DJJ43" s="376"/>
      <c r="DJK43" s="376"/>
      <c r="DJL43" s="376"/>
      <c r="DJM43" s="376"/>
      <c r="DJN43" s="376"/>
      <c r="DJO43" s="376"/>
      <c r="DJP43" s="376"/>
      <c r="DJQ43" s="376"/>
      <c r="DJR43" s="376"/>
      <c r="DJS43" s="376"/>
      <c r="DJT43" s="376"/>
      <c r="DJU43" s="376"/>
      <c r="DJV43" s="376"/>
      <c r="DJW43" s="376"/>
      <c r="DJX43" s="376"/>
      <c r="DJY43" s="376"/>
      <c r="DJZ43" s="376"/>
      <c r="DKA43" s="376"/>
      <c r="DKB43" s="376"/>
      <c r="DKC43" s="376"/>
      <c r="DKD43" s="376"/>
      <c r="DKE43" s="376"/>
      <c r="DKF43" s="376"/>
      <c r="DKG43" s="376"/>
      <c r="DKH43" s="376"/>
      <c r="DKI43" s="376"/>
      <c r="DKJ43" s="376"/>
      <c r="DKK43" s="376"/>
      <c r="DKL43" s="376"/>
      <c r="DKM43" s="376"/>
      <c r="DKN43" s="376"/>
      <c r="DKO43" s="376"/>
      <c r="DKP43" s="376"/>
      <c r="DKQ43" s="376"/>
      <c r="DKR43" s="376"/>
      <c r="DKS43" s="376"/>
      <c r="DKT43" s="376"/>
      <c r="DKU43" s="376"/>
      <c r="DKV43" s="376"/>
      <c r="DKW43" s="376"/>
      <c r="DKX43" s="376"/>
      <c r="DKY43" s="376"/>
      <c r="DKZ43" s="376"/>
      <c r="DLA43" s="376"/>
      <c r="DLB43" s="376"/>
      <c r="DLC43" s="376"/>
      <c r="DLD43" s="376"/>
      <c r="DLE43" s="376"/>
      <c r="DLF43" s="376"/>
      <c r="DLG43" s="376"/>
      <c r="DLH43" s="376"/>
      <c r="DLI43" s="376"/>
      <c r="DLJ43" s="376"/>
      <c r="DLK43" s="376"/>
      <c r="DLL43" s="376"/>
      <c r="DLM43" s="376"/>
      <c r="DLN43" s="376"/>
      <c r="DLO43" s="376"/>
      <c r="DLP43" s="376"/>
      <c r="DLQ43" s="376"/>
      <c r="DLR43" s="376"/>
      <c r="DLS43" s="376"/>
      <c r="DLT43" s="376"/>
      <c r="DLU43" s="376"/>
      <c r="DLV43" s="376"/>
      <c r="DLW43" s="376"/>
      <c r="DLX43" s="376"/>
      <c r="DLY43" s="376"/>
      <c r="DLZ43" s="376"/>
      <c r="DMA43" s="376"/>
      <c r="DMB43" s="376"/>
      <c r="DMC43" s="376"/>
      <c r="DMD43" s="376"/>
      <c r="DME43" s="376"/>
      <c r="DMF43" s="376"/>
      <c r="DMG43" s="376"/>
      <c r="DMH43" s="376"/>
      <c r="DMI43" s="376"/>
      <c r="DMJ43" s="376"/>
      <c r="DMK43" s="376"/>
      <c r="DML43" s="376"/>
      <c r="DMM43" s="376"/>
      <c r="DMN43" s="376"/>
      <c r="DMO43" s="376"/>
      <c r="DMP43" s="376"/>
      <c r="DMQ43" s="376"/>
      <c r="DMR43" s="376"/>
      <c r="DMS43" s="376"/>
      <c r="DMT43" s="376"/>
      <c r="DMU43" s="376"/>
      <c r="DMV43" s="376"/>
      <c r="DMW43" s="376"/>
      <c r="DMX43" s="376"/>
      <c r="DMY43" s="376"/>
      <c r="DMZ43" s="376"/>
      <c r="DNA43" s="376"/>
      <c r="DNB43" s="376"/>
      <c r="DNC43" s="376"/>
      <c r="DND43" s="376"/>
      <c r="DNE43" s="376"/>
      <c r="DNF43" s="376"/>
      <c r="DNG43" s="376"/>
      <c r="DNH43" s="376"/>
      <c r="DNI43" s="376"/>
      <c r="DNJ43" s="376"/>
      <c r="DNK43" s="376"/>
      <c r="DNL43" s="376"/>
      <c r="DNM43" s="376"/>
      <c r="DNN43" s="376"/>
      <c r="DNO43" s="376"/>
      <c r="DNP43" s="376"/>
      <c r="DNQ43" s="376"/>
      <c r="DNR43" s="376"/>
      <c r="DNS43" s="376"/>
      <c r="DNT43" s="376"/>
      <c r="DNU43" s="376"/>
      <c r="DNV43" s="376"/>
      <c r="DNW43" s="376"/>
      <c r="DNX43" s="376"/>
      <c r="DNY43" s="376"/>
      <c r="DNZ43" s="376"/>
      <c r="DOA43" s="376"/>
      <c r="DOB43" s="376"/>
      <c r="DOC43" s="376"/>
      <c r="DOD43" s="376"/>
      <c r="DOE43" s="376"/>
      <c r="DOF43" s="376"/>
      <c r="DOG43" s="376"/>
      <c r="DOH43" s="376"/>
      <c r="DOI43" s="376"/>
      <c r="DOJ43" s="376"/>
      <c r="DOK43" s="376"/>
      <c r="DOL43" s="376"/>
      <c r="DOM43" s="376"/>
      <c r="DON43" s="376"/>
      <c r="DOO43" s="376"/>
      <c r="DOP43" s="376"/>
      <c r="DOQ43" s="376"/>
      <c r="DOR43" s="376"/>
      <c r="DOS43" s="376"/>
      <c r="DOT43" s="376"/>
      <c r="DOU43" s="376"/>
      <c r="DOV43" s="376"/>
      <c r="DOW43" s="376"/>
      <c r="DOX43" s="376"/>
      <c r="DOY43" s="376"/>
      <c r="DOZ43" s="376"/>
      <c r="DPA43" s="376"/>
      <c r="DPB43" s="376"/>
      <c r="DPC43" s="376"/>
      <c r="DPD43" s="376"/>
      <c r="DPE43" s="376"/>
      <c r="DPF43" s="376"/>
      <c r="DPG43" s="376"/>
      <c r="DPH43" s="376"/>
      <c r="DPI43" s="376"/>
      <c r="DPJ43" s="376"/>
      <c r="DPK43" s="376"/>
      <c r="DPL43" s="376"/>
      <c r="DPM43" s="376"/>
      <c r="DPN43" s="376"/>
      <c r="DPO43" s="376"/>
      <c r="DPP43" s="376"/>
      <c r="DPQ43" s="376"/>
      <c r="DPR43" s="376"/>
      <c r="DPS43" s="376"/>
      <c r="DPT43" s="376"/>
      <c r="DPU43" s="376"/>
      <c r="DPV43" s="376"/>
      <c r="DPW43" s="376"/>
      <c r="DPX43" s="376"/>
      <c r="DPY43" s="376"/>
      <c r="DPZ43" s="376"/>
      <c r="DQA43" s="376"/>
      <c r="DQB43" s="376"/>
      <c r="DQC43" s="376"/>
      <c r="DQD43" s="376"/>
      <c r="DQE43" s="376"/>
      <c r="DQF43" s="376"/>
      <c r="DQG43" s="376"/>
      <c r="DQH43" s="376"/>
      <c r="DQI43" s="376"/>
      <c r="DQJ43" s="376"/>
      <c r="DQK43" s="376"/>
      <c r="DQL43" s="376"/>
      <c r="DQM43" s="376"/>
      <c r="DQN43" s="376"/>
      <c r="DQO43" s="376"/>
      <c r="DQP43" s="376"/>
      <c r="DQQ43" s="376"/>
      <c r="DQR43" s="376"/>
      <c r="DQS43" s="376"/>
      <c r="DQT43" s="376"/>
      <c r="DQU43" s="376"/>
      <c r="DQV43" s="376"/>
      <c r="DQW43" s="376"/>
      <c r="DQX43" s="376"/>
      <c r="DQY43" s="376"/>
      <c r="DQZ43" s="376"/>
      <c r="DRA43" s="376"/>
      <c r="DRB43" s="376"/>
      <c r="DRC43" s="376"/>
      <c r="DRD43" s="376"/>
      <c r="DRE43" s="376"/>
      <c r="DRF43" s="376"/>
      <c r="DRG43" s="376"/>
      <c r="DRH43" s="376"/>
      <c r="DRI43" s="376"/>
      <c r="DRJ43" s="376"/>
      <c r="DRK43" s="376"/>
      <c r="DRL43" s="376"/>
      <c r="DRM43" s="376"/>
      <c r="DRN43" s="376"/>
      <c r="DRO43" s="376"/>
      <c r="DRP43" s="376"/>
      <c r="DRQ43" s="376"/>
      <c r="DRR43" s="376"/>
      <c r="DRS43" s="376"/>
      <c r="DRT43" s="376"/>
      <c r="DRU43" s="376"/>
      <c r="DRV43" s="376"/>
      <c r="DRW43" s="376"/>
      <c r="DRX43" s="376"/>
      <c r="DRY43" s="376"/>
      <c r="DRZ43" s="376"/>
      <c r="DSA43" s="376"/>
      <c r="DSB43" s="376"/>
      <c r="DSC43" s="376"/>
      <c r="DSD43" s="376"/>
      <c r="DSE43" s="376"/>
      <c r="DSF43" s="376"/>
      <c r="DSG43" s="376"/>
      <c r="DSH43" s="376"/>
      <c r="DSI43" s="376"/>
      <c r="DSJ43" s="376"/>
      <c r="DSK43" s="376"/>
      <c r="DSL43" s="376"/>
      <c r="DSM43" s="376"/>
      <c r="DSN43" s="376"/>
      <c r="DSO43" s="376"/>
      <c r="DSP43" s="376"/>
      <c r="DSQ43" s="376"/>
      <c r="DSR43" s="376"/>
      <c r="DSS43" s="376"/>
      <c r="DST43" s="376"/>
      <c r="DSU43" s="376"/>
      <c r="DSV43" s="376"/>
      <c r="DSW43" s="376"/>
      <c r="DSX43" s="376"/>
      <c r="DSY43" s="376"/>
      <c r="DSZ43" s="376"/>
      <c r="DTA43" s="376"/>
      <c r="DTB43" s="376"/>
      <c r="DTC43" s="376"/>
      <c r="DTD43" s="376"/>
      <c r="DTE43" s="376"/>
      <c r="DTF43" s="376"/>
      <c r="DTG43" s="376"/>
      <c r="DTH43" s="376"/>
      <c r="DTI43" s="376"/>
      <c r="DTJ43" s="376"/>
      <c r="DTK43" s="376"/>
      <c r="DTL43" s="376"/>
      <c r="DTM43" s="376"/>
      <c r="DTN43" s="376"/>
      <c r="DTO43" s="376"/>
      <c r="DTP43" s="376"/>
      <c r="DTQ43" s="376"/>
      <c r="DTR43" s="376"/>
      <c r="DTS43" s="376"/>
      <c r="DTT43" s="376"/>
      <c r="DTU43" s="376"/>
      <c r="DTV43" s="376"/>
      <c r="DTW43" s="376"/>
      <c r="DTX43" s="376"/>
      <c r="DTY43" s="376"/>
      <c r="DTZ43" s="376"/>
      <c r="DUA43" s="376"/>
      <c r="DUB43" s="376"/>
      <c r="DUC43" s="376"/>
      <c r="DUD43" s="376"/>
      <c r="DUE43" s="376"/>
      <c r="DUF43" s="376"/>
      <c r="DUG43" s="376"/>
      <c r="DUH43" s="376"/>
      <c r="DUI43" s="376"/>
      <c r="DUJ43" s="376"/>
      <c r="DUK43" s="376"/>
      <c r="DUL43" s="376"/>
      <c r="DUM43" s="376"/>
      <c r="DUN43" s="376"/>
      <c r="DUO43" s="376"/>
      <c r="DUP43" s="376"/>
      <c r="DUQ43" s="376"/>
      <c r="DUR43" s="376"/>
      <c r="DUS43" s="376"/>
      <c r="DUT43" s="376"/>
      <c r="DUU43" s="376"/>
      <c r="DUV43" s="376"/>
      <c r="DUW43" s="376"/>
      <c r="DUX43" s="376"/>
      <c r="DUY43" s="376"/>
      <c r="DUZ43" s="376"/>
      <c r="DVA43" s="376"/>
      <c r="DVB43" s="376"/>
      <c r="DVC43" s="376"/>
      <c r="DVD43" s="376"/>
      <c r="DVE43" s="376"/>
      <c r="DVF43" s="376"/>
      <c r="DVG43" s="376"/>
      <c r="DVH43" s="376"/>
      <c r="DVI43" s="376"/>
      <c r="DVJ43" s="376"/>
      <c r="DVK43" s="376"/>
      <c r="DVL43" s="376"/>
      <c r="DVM43" s="376"/>
      <c r="DVN43" s="376"/>
      <c r="DVO43" s="376"/>
      <c r="DVP43" s="376"/>
      <c r="DVQ43" s="376"/>
      <c r="DVR43" s="376"/>
      <c r="DVS43" s="376"/>
      <c r="DVT43" s="376"/>
      <c r="DVU43" s="376"/>
      <c r="DVV43" s="376"/>
      <c r="DVW43" s="376"/>
      <c r="DVX43" s="376"/>
      <c r="DVY43" s="376"/>
      <c r="DVZ43" s="376"/>
      <c r="DWA43" s="376"/>
      <c r="DWB43" s="376"/>
      <c r="DWC43" s="376"/>
      <c r="DWD43" s="376"/>
      <c r="DWE43" s="376"/>
      <c r="DWF43" s="376"/>
      <c r="DWG43" s="376"/>
      <c r="DWH43" s="376"/>
      <c r="DWI43" s="376"/>
      <c r="DWJ43" s="376"/>
      <c r="DWK43" s="376"/>
      <c r="DWL43" s="376"/>
      <c r="DWM43" s="376"/>
      <c r="DWN43" s="376"/>
      <c r="DWO43" s="376"/>
      <c r="DWP43" s="376"/>
      <c r="DWQ43" s="376"/>
      <c r="DWR43" s="376"/>
      <c r="DWS43" s="376"/>
      <c r="DWT43" s="376"/>
      <c r="DWU43" s="376"/>
      <c r="DWV43" s="376"/>
      <c r="DWW43" s="376"/>
      <c r="DWX43" s="376"/>
      <c r="DWY43" s="376"/>
      <c r="DWZ43" s="376"/>
      <c r="DXA43" s="376"/>
      <c r="DXB43" s="376"/>
      <c r="DXC43" s="376"/>
      <c r="DXD43" s="376"/>
      <c r="DXE43" s="376"/>
      <c r="DXF43" s="376"/>
      <c r="DXG43" s="376"/>
      <c r="DXH43" s="376"/>
      <c r="DXI43" s="376"/>
      <c r="DXJ43" s="376"/>
      <c r="DXK43" s="376"/>
      <c r="DXL43" s="376"/>
      <c r="DXM43" s="376"/>
      <c r="DXN43" s="376"/>
      <c r="DXO43" s="376"/>
      <c r="DXP43" s="376"/>
      <c r="DXQ43" s="376"/>
      <c r="DXR43" s="376"/>
      <c r="DXS43" s="376"/>
      <c r="DXT43" s="376"/>
      <c r="DXU43" s="376"/>
      <c r="DXV43" s="376"/>
      <c r="DXW43" s="376"/>
      <c r="DXX43" s="376"/>
      <c r="DXY43" s="376"/>
      <c r="DXZ43" s="376"/>
      <c r="DYA43" s="376"/>
      <c r="DYB43" s="376"/>
      <c r="DYC43" s="376"/>
      <c r="DYD43" s="376"/>
      <c r="DYE43" s="376"/>
      <c r="DYF43" s="376"/>
      <c r="DYG43" s="376"/>
      <c r="DYH43" s="376"/>
      <c r="DYI43" s="376"/>
      <c r="DYJ43" s="376"/>
      <c r="DYK43" s="376"/>
      <c r="DYL43" s="376"/>
      <c r="DYM43" s="376"/>
      <c r="DYN43" s="376"/>
      <c r="DYO43" s="376"/>
      <c r="DYP43" s="376"/>
      <c r="DYQ43" s="376"/>
      <c r="DYR43" s="376"/>
      <c r="DYS43" s="376"/>
      <c r="DYT43" s="376"/>
      <c r="DYU43" s="376"/>
      <c r="DYV43" s="376"/>
      <c r="DYW43" s="376"/>
      <c r="DYX43" s="376"/>
      <c r="DYY43" s="376"/>
      <c r="DYZ43" s="376"/>
      <c r="DZA43" s="376"/>
      <c r="DZB43" s="376"/>
      <c r="DZC43" s="376"/>
      <c r="DZD43" s="376"/>
      <c r="DZE43" s="376"/>
      <c r="DZF43" s="376"/>
      <c r="DZG43" s="376"/>
      <c r="DZH43" s="376"/>
      <c r="DZI43" s="376"/>
      <c r="DZJ43" s="376"/>
      <c r="DZK43" s="376"/>
      <c r="DZL43" s="376"/>
      <c r="DZM43" s="376"/>
      <c r="DZN43" s="376"/>
      <c r="DZO43" s="376"/>
      <c r="DZP43" s="376"/>
      <c r="DZQ43" s="376"/>
      <c r="DZR43" s="376"/>
      <c r="DZS43" s="376"/>
      <c r="DZT43" s="376"/>
      <c r="DZU43" s="376"/>
      <c r="DZV43" s="376"/>
      <c r="DZW43" s="376"/>
      <c r="DZX43" s="376"/>
      <c r="DZY43" s="376"/>
      <c r="DZZ43" s="376"/>
      <c r="EAA43" s="376"/>
      <c r="EAB43" s="376"/>
      <c r="EAC43" s="376"/>
      <c r="EAD43" s="376"/>
      <c r="EAE43" s="376"/>
      <c r="EAF43" s="376"/>
      <c r="EAG43" s="376"/>
      <c r="EAH43" s="376"/>
      <c r="EAI43" s="376"/>
      <c r="EAJ43" s="376"/>
      <c r="EAK43" s="376"/>
      <c r="EAL43" s="376"/>
      <c r="EAM43" s="376"/>
      <c r="EAN43" s="376"/>
      <c r="EAO43" s="376"/>
      <c r="EAP43" s="376"/>
      <c r="EAQ43" s="376"/>
      <c r="EAR43" s="376"/>
      <c r="EAS43" s="376"/>
      <c r="EAT43" s="376"/>
      <c r="EAU43" s="376"/>
      <c r="EAV43" s="376"/>
      <c r="EAW43" s="376"/>
      <c r="EAX43" s="376"/>
      <c r="EAY43" s="376"/>
      <c r="EAZ43" s="376"/>
      <c r="EBA43" s="376"/>
      <c r="EBB43" s="376"/>
      <c r="EBC43" s="376"/>
      <c r="EBD43" s="376"/>
      <c r="EBE43" s="376"/>
      <c r="EBF43" s="376"/>
      <c r="EBG43" s="376"/>
      <c r="EBH43" s="376"/>
      <c r="EBI43" s="376"/>
      <c r="EBJ43" s="376"/>
      <c r="EBK43" s="376"/>
      <c r="EBL43" s="376"/>
      <c r="EBM43" s="376"/>
      <c r="EBN43" s="376"/>
      <c r="EBO43" s="376"/>
      <c r="EBP43" s="376"/>
      <c r="EBQ43" s="376"/>
      <c r="EBR43" s="376"/>
      <c r="EBS43" s="376"/>
      <c r="EBT43" s="376"/>
      <c r="EBU43" s="376"/>
      <c r="EBV43" s="376"/>
      <c r="EBW43" s="376"/>
      <c r="EBX43" s="376"/>
      <c r="EBY43" s="376"/>
      <c r="EBZ43" s="376"/>
      <c r="ECA43" s="376"/>
      <c r="ECB43" s="376"/>
      <c r="ECC43" s="376"/>
      <c r="ECD43" s="376"/>
      <c r="ECE43" s="376"/>
      <c r="ECF43" s="376"/>
      <c r="ECG43" s="376"/>
      <c r="ECH43" s="376"/>
      <c r="ECI43" s="376"/>
      <c r="ECJ43" s="376"/>
      <c r="ECK43" s="376"/>
      <c r="ECL43" s="376"/>
      <c r="ECM43" s="376"/>
      <c r="ECN43" s="376"/>
      <c r="ECO43" s="376"/>
      <c r="ECP43" s="376"/>
      <c r="ECQ43" s="376"/>
      <c r="ECR43" s="376"/>
      <c r="ECS43" s="376"/>
      <c r="ECT43" s="376"/>
      <c r="ECU43" s="376"/>
      <c r="ECV43" s="376"/>
      <c r="ECW43" s="376"/>
      <c r="ECX43" s="376"/>
      <c r="ECY43" s="376"/>
      <c r="ECZ43" s="376"/>
      <c r="EDA43" s="376"/>
      <c r="EDB43" s="376"/>
      <c r="EDC43" s="376"/>
      <c r="EDD43" s="376"/>
      <c r="EDE43" s="376"/>
      <c r="EDF43" s="376"/>
      <c r="EDG43" s="376"/>
      <c r="EDH43" s="376"/>
      <c r="EDI43" s="376"/>
      <c r="EDJ43" s="376"/>
      <c r="EDK43" s="376"/>
      <c r="EDL43" s="376"/>
      <c r="EDM43" s="376"/>
      <c r="EDN43" s="376"/>
      <c r="EDO43" s="376"/>
      <c r="EDP43" s="376"/>
      <c r="EDQ43" s="376"/>
      <c r="EDR43" s="376"/>
      <c r="EDS43" s="376"/>
      <c r="EDT43" s="376"/>
      <c r="EDU43" s="376"/>
      <c r="EDV43" s="376"/>
      <c r="EDW43" s="376"/>
      <c r="EDX43" s="376"/>
      <c r="EDY43" s="376"/>
      <c r="EDZ43" s="376"/>
      <c r="EEA43" s="376"/>
      <c r="EEB43" s="376"/>
      <c r="EEC43" s="376"/>
      <c r="EED43" s="376"/>
      <c r="EEE43" s="376"/>
      <c r="EEF43" s="376"/>
      <c r="EEG43" s="376"/>
      <c r="EEH43" s="376"/>
      <c r="EEI43" s="376"/>
      <c r="EEJ43" s="376"/>
      <c r="EEK43" s="376"/>
      <c r="EEL43" s="376"/>
      <c r="EEM43" s="376"/>
      <c r="EEN43" s="376"/>
      <c r="EEO43" s="376"/>
      <c r="EEP43" s="376"/>
      <c r="EEQ43" s="376"/>
      <c r="EER43" s="376"/>
      <c r="EES43" s="376"/>
      <c r="EET43" s="376"/>
      <c r="EEU43" s="376"/>
      <c r="EEV43" s="376"/>
      <c r="EEW43" s="376"/>
      <c r="EEX43" s="376"/>
      <c r="EEY43" s="376"/>
      <c r="EEZ43" s="376"/>
      <c r="EFA43" s="376"/>
      <c r="EFB43" s="376"/>
      <c r="EFC43" s="376"/>
      <c r="EFD43" s="376"/>
      <c r="EFE43" s="376"/>
      <c r="EFF43" s="376"/>
      <c r="EFG43" s="376"/>
      <c r="EFH43" s="376"/>
      <c r="EFI43" s="376"/>
      <c r="EFJ43" s="376"/>
      <c r="EFK43" s="376"/>
      <c r="EFL43" s="376"/>
      <c r="EFM43" s="376"/>
      <c r="EFN43" s="376"/>
      <c r="EFO43" s="376"/>
      <c r="EFP43" s="376"/>
      <c r="EFQ43" s="376"/>
      <c r="EFR43" s="376"/>
      <c r="EFS43" s="376"/>
      <c r="EFT43" s="376"/>
      <c r="EFU43" s="376"/>
      <c r="EFV43" s="376"/>
      <c r="EFW43" s="376"/>
      <c r="EFX43" s="376"/>
      <c r="EFY43" s="376"/>
      <c r="EFZ43" s="376"/>
      <c r="EGA43" s="376"/>
      <c r="EGB43" s="376"/>
      <c r="EGC43" s="376"/>
      <c r="EGD43" s="376"/>
      <c r="EGE43" s="376"/>
      <c r="EGF43" s="376"/>
      <c r="EGG43" s="376"/>
      <c r="EGH43" s="376"/>
      <c r="EGI43" s="376"/>
      <c r="EGJ43" s="376"/>
      <c r="EGK43" s="376"/>
      <c r="EGL43" s="376"/>
      <c r="EGM43" s="376"/>
      <c r="EGN43" s="376"/>
      <c r="EGO43" s="376"/>
      <c r="EGP43" s="376"/>
      <c r="EGQ43" s="376"/>
      <c r="EGR43" s="376"/>
      <c r="EGS43" s="376"/>
      <c r="EGT43" s="376"/>
      <c r="EGU43" s="376"/>
      <c r="EGV43" s="376"/>
      <c r="EGW43" s="376"/>
      <c r="EGX43" s="376"/>
      <c r="EGY43" s="376"/>
      <c r="EGZ43" s="376"/>
      <c r="EHA43" s="376"/>
      <c r="EHB43" s="376"/>
      <c r="EHC43" s="376"/>
      <c r="EHD43" s="376"/>
      <c r="EHE43" s="376"/>
      <c r="EHF43" s="376"/>
      <c r="EHG43" s="376"/>
      <c r="EHH43" s="376"/>
      <c r="EHI43" s="376"/>
      <c r="EHJ43" s="376"/>
      <c r="EHK43" s="376"/>
      <c r="EHL43" s="376"/>
      <c r="EHM43" s="376"/>
      <c r="EHN43" s="376"/>
      <c r="EHO43" s="376"/>
      <c r="EHP43" s="376"/>
      <c r="EHQ43" s="376"/>
      <c r="EHR43" s="376"/>
      <c r="EHS43" s="376"/>
      <c r="EHT43" s="376"/>
      <c r="EHU43" s="376"/>
      <c r="EHV43" s="376"/>
      <c r="EHW43" s="376"/>
      <c r="EHX43" s="376"/>
      <c r="EHY43" s="376"/>
      <c r="EHZ43" s="376"/>
      <c r="EIA43" s="376"/>
      <c r="EIB43" s="376"/>
      <c r="EIC43" s="376"/>
      <c r="EID43" s="376"/>
      <c r="EIE43" s="376"/>
      <c r="EIF43" s="376"/>
      <c r="EIG43" s="376"/>
      <c r="EIH43" s="376"/>
      <c r="EII43" s="376"/>
      <c r="EIJ43" s="376"/>
      <c r="EIK43" s="376"/>
      <c r="EIL43" s="376"/>
      <c r="EIM43" s="376"/>
      <c r="EIN43" s="376"/>
      <c r="EIO43" s="376"/>
      <c r="EIP43" s="376"/>
      <c r="EIQ43" s="376"/>
      <c r="EIR43" s="376"/>
      <c r="EIS43" s="376"/>
      <c r="EIT43" s="376"/>
      <c r="EIU43" s="376"/>
      <c r="EIV43" s="376"/>
      <c r="EIW43" s="376"/>
      <c r="EIX43" s="376"/>
      <c r="EIY43" s="376"/>
      <c r="EIZ43" s="376"/>
      <c r="EJA43" s="376"/>
      <c r="EJB43" s="376"/>
      <c r="EJC43" s="376"/>
      <c r="EJD43" s="376"/>
      <c r="EJE43" s="376"/>
      <c r="EJF43" s="376"/>
      <c r="EJG43" s="376"/>
      <c r="EJH43" s="376"/>
      <c r="EJI43" s="376"/>
      <c r="EJJ43" s="376"/>
      <c r="EJK43" s="376"/>
      <c r="EJL43" s="376"/>
      <c r="EJM43" s="376"/>
      <c r="EJN43" s="376"/>
      <c r="EJO43" s="376"/>
      <c r="EJP43" s="376"/>
      <c r="EJQ43" s="376"/>
      <c r="EJR43" s="376"/>
      <c r="EJS43" s="376"/>
      <c r="EJT43" s="376"/>
      <c r="EJU43" s="376"/>
      <c r="EJV43" s="376"/>
      <c r="EJW43" s="376"/>
      <c r="EJX43" s="376"/>
      <c r="EJY43" s="376"/>
      <c r="EJZ43" s="376"/>
      <c r="EKA43" s="376"/>
      <c r="EKB43" s="376"/>
      <c r="EKC43" s="376"/>
      <c r="EKD43" s="376"/>
      <c r="EKE43" s="376"/>
      <c r="EKF43" s="376"/>
      <c r="EKG43" s="376"/>
      <c r="EKH43" s="376"/>
      <c r="EKI43" s="376"/>
      <c r="EKJ43" s="376"/>
      <c r="EKK43" s="376"/>
      <c r="EKL43" s="376"/>
      <c r="EKM43" s="376"/>
      <c r="EKN43" s="376"/>
      <c r="EKO43" s="376"/>
      <c r="EKP43" s="376"/>
      <c r="EKQ43" s="376"/>
      <c r="EKR43" s="376"/>
      <c r="EKS43" s="376"/>
      <c r="EKT43" s="376"/>
      <c r="EKU43" s="376"/>
      <c r="EKV43" s="376"/>
      <c r="EKW43" s="376"/>
      <c r="EKX43" s="376"/>
      <c r="EKY43" s="376"/>
      <c r="EKZ43" s="376"/>
      <c r="ELA43" s="376"/>
      <c r="ELB43" s="376"/>
      <c r="ELC43" s="376"/>
      <c r="ELD43" s="376"/>
      <c r="ELE43" s="376"/>
      <c r="ELF43" s="376"/>
      <c r="ELG43" s="376"/>
      <c r="ELH43" s="376"/>
      <c r="ELI43" s="376"/>
      <c r="ELJ43" s="376"/>
      <c r="ELK43" s="376"/>
      <c r="ELL43" s="376"/>
      <c r="ELM43" s="376"/>
      <c r="ELN43" s="376"/>
      <c r="ELO43" s="376"/>
      <c r="ELP43" s="376"/>
      <c r="ELQ43" s="376"/>
      <c r="ELR43" s="376"/>
      <c r="ELS43" s="376"/>
      <c r="ELT43" s="376"/>
      <c r="ELU43" s="376"/>
      <c r="ELV43" s="376"/>
      <c r="ELW43" s="376"/>
      <c r="ELX43" s="376"/>
      <c r="ELY43" s="376"/>
      <c r="ELZ43" s="376"/>
      <c r="EMA43" s="376"/>
      <c r="EMB43" s="376"/>
      <c r="EMC43" s="376"/>
      <c r="EMD43" s="376"/>
      <c r="EME43" s="376"/>
      <c r="EMF43" s="376"/>
      <c r="EMG43" s="376"/>
      <c r="EMH43" s="376"/>
      <c r="EMI43" s="376"/>
      <c r="EMJ43" s="376"/>
      <c r="EMK43" s="376"/>
      <c r="EML43" s="376"/>
      <c r="EMM43" s="376"/>
      <c r="EMN43" s="376"/>
      <c r="EMO43" s="376"/>
      <c r="EMP43" s="376"/>
      <c r="EMQ43" s="376"/>
      <c r="EMR43" s="376"/>
      <c r="EMS43" s="376"/>
      <c r="EMT43" s="376"/>
      <c r="EMU43" s="376"/>
      <c r="EMV43" s="376"/>
      <c r="EMW43" s="376"/>
      <c r="EMX43" s="376"/>
      <c r="EMY43" s="376"/>
      <c r="EMZ43" s="376"/>
      <c r="ENA43" s="376"/>
      <c r="ENB43" s="376"/>
      <c r="ENC43" s="376"/>
      <c r="END43" s="376"/>
      <c r="ENE43" s="376"/>
      <c r="ENF43" s="376"/>
      <c r="ENG43" s="376"/>
      <c r="ENH43" s="376"/>
      <c r="ENI43" s="376"/>
      <c r="ENJ43" s="376"/>
      <c r="ENK43" s="376"/>
      <c r="ENL43" s="376"/>
      <c r="ENM43" s="376"/>
      <c r="ENN43" s="376"/>
      <c r="ENO43" s="376"/>
      <c r="ENP43" s="376"/>
      <c r="ENQ43" s="376"/>
      <c r="ENR43" s="376"/>
      <c r="ENS43" s="376"/>
      <c r="ENT43" s="376"/>
      <c r="ENU43" s="376"/>
      <c r="ENV43" s="376"/>
      <c r="ENW43" s="376"/>
      <c r="ENX43" s="376"/>
      <c r="ENY43" s="376"/>
      <c r="ENZ43" s="376"/>
      <c r="EOA43" s="376"/>
      <c r="EOB43" s="376"/>
      <c r="EOC43" s="376"/>
      <c r="EOD43" s="376"/>
      <c r="EOE43" s="376"/>
      <c r="EOF43" s="376"/>
      <c r="EOG43" s="376"/>
      <c r="EOH43" s="376"/>
      <c r="EOI43" s="376"/>
      <c r="EOJ43" s="376"/>
      <c r="EOK43" s="376"/>
      <c r="EOL43" s="376"/>
      <c r="EOM43" s="376"/>
      <c r="EON43" s="376"/>
      <c r="EOO43" s="376"/>
      <c r="EOP43" s="376"/>
      <c r="EOQ43" s="376"/>
      <c r="EOR43" s="376"/>
      <c r="EOS43" s="376"/>
      <c r="EOT43" s="376"/>
      <c r="EOU43" s="376"/>
      <c r="EOV43" s="376"/>
      <c r="EOW43" s="376"/>
      <c r="EOX43" s="376"/>
      <c r="EOY43" s="376"/>
      <c r="EOZ43" s="376"/>
      <c r="EPA43" s="376"/>
      <c r="EPB43" s="376"/>
      <c r="EPC43" s="376"/>
      <c r="EPD43" s="376"/>
      <c r="EPE43" s="376"/>
      <c r="EPF43" s="376"/>
      <c r="EPG43" s="376"/>
      <c r="EPH43" s="376"/>
      <c r="EPI43" s="376"/>
      <c r="EPJ43" s="376"/>
      <c r="EPK43" s="376"/>
      <c r="EPL43" s="376"/>
      <c r="EPM43" s="376"/>
      <c r="EPN43" s="376"/>
      <c r="EPO43" s="376"/>
      <c r="EPP43" s="376"/>
      <c r="EPQ43" s="376"/>
      <c r="EPR43" s="376"/>
      <c r="EPS43" s="376"/>
      <c r="EPT43" s="376"/>
      <c r="EPU43" s="376"/>
      <c r="EPV43" s="376"/>
      <c r="EPW43" s="376"/>
      <c r="EPX43" s="376"/>
      <c r="EPY43" s="376"/>
      <c r="EPZ43" s="376"/>
      <c r="EQA43" s="376"/>
      <c r="EQB43" s="376"/>
      <c r="EQC43" s="376"/>
      <c r="EQD43" s="376"/>
      <c r="EQE43" s="376"/>
      <c r="EQF43" s="376"/>
      <c r="EQG43" s="376"/>
      <c r="EQH43" s="376"/>
      <c r="EQI43" s="376"/>
      <c r="EQJ43" s="376"/>
      <c r="EQK43" s="376"/>
      <c r="EQL43" s="376"/>
      <c r="EQM43" s="376"/>
      <c r="EQN43" s="376"/>
      <c r="EQO43" s="376"/>
      <c r="EQP43" s="376"/>
      <c r="EQQ43" s="376"/>
      <c r="EQR43" s="376"/>
      <c r="EQS43" s="376"/>
      <c r="EQT43" s="376"/>
      <c r="EQU43" s="376"/>
      <c r="EQV43" s="376"/>
      <c r="EQW43" s="376"/>
      <c r="EQX43" s="376"/>
      <c r="EQY43" s="376"/>
      <c r="EQZ43" s="376"/>
      <c r="ERA43" s="376"/>
      <c r="ERB43" s="376"/>
      <c r="ERC43" s="376"/>
      <c r="ERD43" s="376"/>
      <c r="ERE43" s="376"/>
      <c r="ERF43" s="376"/>
      <c r="ERG43" s="376"/>
      <c r="ERH43" s="376"/>
      <c r="ERI43" s="376"/>
      <c r="ERJ43" s="376"/>
      <c r="ERK43" s="376"/>
      <c r="ERL43" s="376"/>
      <c r="ERM43" s="376"/>
      <c r="ERN43" s="376"/>
      <c r="ERO43" s="376"/>
      <c r="ERP43" s="376"/>
      <c r="ERQ43" s="376"/>
      <c r="ERR43" s="376"/>
      <c r="ERS43" s="376"/>
      <c r="ERT43" s="376"/>
      <c r="ERU43" s="376"/>
      <c r="ERV43" s="376"/>
      <c r="ERW43" s="376"/>
      <c r="ERX43" s="376"/>
      <c r="ERY43" s="376"/>
      <c r="ERZ43" s="376"/>
      <c r="ESA43" s="376"/>
      <c r="ESB43" s="376"/>
      <c r="ESC43" s="376"/>
      <c r="ESD43" s="376"/>
      <c r="ESE43" s="376"/>
      <c r="ESF43" s="376"/>
      <c r="ESG43" s="376"/>
      <c r="ESH43" s="376"/>
      <c r="ESI43" s="376"/>
      <c r="ESJ43" s="376"/>
      <c r="ESK43" s="376"/>
      <c r="ESL43" s="376"/>
      <c r="ESM43" s="376"/>
      <c r="ESN43" s="376"/>
      <c r="ESO43" s="376"/>
      <c r="ESP43" s="376"/>
      <c r="ESQ43" s="376"/>
      <c r="ESR43" s="376"/>
      <c r="ESS43" s="376"/>
      <c r="EST43" s="376"/>
      <c r="ESU43" s="376"/>
      <c r="ESV43" s="376"/>
      <c r="ESW43" s="376"/>
      <c r="ESX43" s="376"/>
      <c r="ESY43" s="376"/>
      <c r="ESZ43" s="376"/>
      <c r="ETA43" s="376"/>
      <c r="ETB43" s="376"/>
      <c r="ETC43" s="376"/>
      <c r="ETD43" s="376"/>
      <c r="ETE43" s="376"/>
      <c r="ETF43" s="376"/>
      <c r="ETG43" s="376"/>
      <c r="ETH43" s="376"/>
      <c r="ETI43" s="376"/>
      <c r="ETJ43" s="376"/>
      <c r="ETK43" s="376"/>
      <c r="ETL43" s="376"/>
      <c r="ETM43" s="376"/>
      <c r="ETN43" s="376"/>
      <c r="ETO43" s="376"/>
      <c r="ETP43" s="376"/>
      <c r="ETQ43" s="376"/>
      <c r="ETR43" s="376"/>
      <c r="ETS43" s="376"/>
      <c r="ETT43" s="376"/>
      <c r="ETU43" s="376"/>
      <c r="ETV43" s="376"/>
      <c r="ETW43" s="376"/>
      <c r="ETX43" s="376"/>
      <c r="ETY43" s="376"/>
      <c r="ETZ43" s="376"/>
      <c r="EUA43" s="376"/>
      <c r="EUB43" s="376"/>
      <c r="EUC43" s="376"/>
      <c r="EUD43" s="376"/>
      <c r="EUE43" s="376"/>
      <c r="EUF43" s="376"/>
      <c r="EUG43" s="376"/>
      <c r="EUH43" s="376"/>
      <c r="EUI43" s="376"/>
      <c r="EUJ43" s="376"/>
      <c r="EUK43" s="376"/>
      <c r="EUL43" s="376"/>
      <c r="EUM43" s="376"/>
      <c r="EUN43" s="376"/>
      <c r="EUO43" s="376"/>
      <c r="EUP43" s="376"/>
      <c r="EUQ43" s="376"/>
      <c r="EUR43" s="376"/>
      <c r="EUS43" s="376"/>
      <c r="EUT43" s="376"/>
      <c r="EUU43" s="376"/>
      <c r="EUV43" s="376"/>
      <c r="EUW43" s="376"/>
      <c r="EUX43" s="376"/>
      <c r="EUY43" s="376"/>
      <c r="EUZ43" s="376"/>
      <c r="EVA43" s="376"/>
      <c r="EVB43" s="376"/>
      <c r="EVC43" s="376"/>
      <c r="EVD43" s="376"/>
      <c r="EVE43" s="376"/>
      <c r="EVF43" s="376"/>
      <c r="EVG43" s="376"/>
      <c r="EVH43" s="376"/>
      <c r="EVI43" s="376"/>
      <c r="EVJ43" s="376"/>
      <c r="EVK43" s="376"/>
      <c r="EVL43" s="376"/>
      <c r="EVM43" s="376"/>
      <c r="EVN43" s="376"/>
      <c r="EVO43" s="376"/>
      <c r="EVP43" s="376"/>
      <c r="EVQ43" s="376"/>
      <c r="EVR43" s="376"/>
      <c r="EVS43" s="376"/>
      <c r="EVT43" s="376"/>
      <c r="EVU43" s="376"/>
      <c r="EVV43" s="376"/>
      <c r="EVW43" s="376"/>
      <c r="EVX43" s="376"/>
      <c r="EVY43" s="376"/>
      <c r="EVZ43" s="376"/>
      <c r="EWA43" s="376"/>
      <c r="EWB43" s="376"/>
      <c r="EWC43" s="376"/>
      <c r="EWD43" s="376"/>
      <c r="EWE43" s="376"/>
      <c r="EWF43" s="376"/>
      <c r="EWG43" s="376"/>
      <c r="EWH43" s="376"/>
      <c r="EWI43" s="376"/>
      <c r="EWJ43" s="376"/>
      <c r="EWK43" s="376"/>
      <c r="EWL43" s="376"/>
      <c r="EWM43" s="376"/>
      <c r="EWN43" s="376"/>
      <c r="EWO43" s="376"/>
      <c r="EWP43" s="376"/>
      <c r="EWQ43" s="376"/>
      <c r="EWR43" s="376"/>
      <c r="EWS43" s="376"/>
      <c r="EWT43" s="376"/>
      <c r="EWU43" s="376"/>
      <c r="EWV43" s="376"/>
      <c r="EWW43" s="376"/>
      <c r="EWX43" s="376"/>
      <c r="EWY43" s="376"/>
      <c r="EWZ43" s="376"/>
      <c r="EXA43" s="376"/>
      <c r="EXB43" s="376"/>
      <c r="EXC43" s="376"/>
      <c r="EXD43" s="376"/>
      <c r="EXE43" s="376"/>
      <c r="EXF43" s="376"/>
      <c r="EXG43" s="376"/>
      <c r="EXH43" s="376"/>
      <c r="EXI43" s="376"/>
      <c r="EXJ43" s="376"/>
      <c r="EXK43" s="376"/>
      <c r="EXL43" s="376"/>
      <c r="EXM43" s="376"/>
      <c r="EXN43" s="376"/>
      <c r="EXO43" s="376"/>
      <c r="EXP43" s="376"/>
      <c r="EXQ43" s="376"/>
      <c r="EXR43" s="376"/>
      <c r="EXS43" s="376"/>
      <c r="EXT43" s="376"/>
      <c r="EXU43" s="376"/>
      <c r="EXV43" s="376"/>
      <c r="EXW43" s="376"/>
      <c r="EXX43" s="376"/>
      <c r="EXY43" s="376"/>
      <c r="EXZ43" s="376"/>
      <c r="EYA43" s="376"/>
      <c r="EYB43" s="376"/>
      <c r="EYC43" s="376"/>
      <c r="EYD43" s="376"/>
      <c r="EYE43" s="376"/>
      <c r="EYF43" s="376"/>
      <c r="EYG43" s="376"/>
      <c r="EYH43" s="376"/>
      <c r="EYI43" s="376"/>
      <c r="EYJ43" s="376"/>
      <c r="EYK43" s="376"/>
      <c r="EYL43" s="376"/>
      <c r="EYM43" s="376"/>
      <c r="EYN43" s="376"/>
      <c r="EYO43" s="376"/>
      <c r="EYP43" s="376"/>
      <c r="EYQ43" s="376"/>
      <c r="EYR43" s="376"/>
      <c r="EYS43" s="376"/>
      <c r="EYT43" s="376"/>
      <c r="EYU43" s="376"/>
      <c r="EYV43" s="376"/>
      <c r="EYW43" s="376"/>
      <c r="EYX43" s="376"/>
      <c r="EYY43" s="376"/>
      <c r="EYZ43" s="376"/>
      <c r="EZA43" s="376"/>
      <c r="EZB43" s="376"/>
      <c r="EZC43" s="376"/>
      <c r="EZD43" s="376"/>
      <c r="EZE43" s="376"/>
      <c r="EZF43" s="376"/>
      <c r="EZG43" s="376"/>
      <c r="EZH43" s="376"/>
      <c r="EZI43" s="376"/>
      <c r="EZJ43" s="376"/>
      <c r="EZK43" s="376"/>
      <c r="EZL43" s="376"/>
      <c r="EZM43" s="376"/>
      <c r="EZN43" s="376"/>
      <c r="EZO43" s="376"/>
      <c r="EZP43" s="376"/>
      <c r="EZQ43" s="376"/>
      <c r="EZR43" s="376"/>
      <c r="EZS43" s="376"/>
      <c r="EZT43" s="376"/>
      <c r="EZU43" s="376"/>
      <c r="EZV43" s="376"/>
      <c r="EZW43" s="376"/>
      <c r="EZX43" s="376"/>
      <c r="EZY43" s="376"/>
      <c r="EZZ43" s="376"/>
      <c r="FAA43" s="376"/>
      <c r="FAB43" s="376"/>
      <c r="FAC43" s="376"/>
      <c r="FAD43" s="376"/>
      <c r="FAE43" s="376"/>
      <c r="FAF43" s="376"/>
      <c r="FAG43" s="376"/>
      <c r="FAH43" s="376"/>
      <c r="FAI43" s="376"/>
      <c r="FAJ43" s="376"/>
      <c r="FAK43" s="376"/>
      <c r="FAL43" s="376"/>
      <c r="FAM43" s="376"/>
      <c r="FAN43" s="376"/>
      <c r="FAO43" s="376"/>
      <c r="FAP43" s="376"/>
      <c r="FAQ43" s="376"/>
      <c r="FAR43" s="376"/>
      <c r="FAS43" s="376"/>
      <c r="FAT43" s="376"/>
      <c r="FAU43" s="376"/>
      <c r="FAV43" s="376"/>
      <c r="FAW43" s="376"/>
      <c r="FAX43" s="376"/>
      <c r="FAY43" s="376"/>
      <c r="FAZ43" s="376"/>
      <c r="FBA43" s="376"/>
      <c r="FBB43" s="376"/>
      <c r="FBC43" s="376"/>
      <c r="FBD43" s="376"/>
      <c r="FBE43" s="376"/>
      <c r="FBF43" s="376"/>
      <c r="FBG43" s="376"/>
      <c r="FBH43" s="376"/>
      <c r="FBI43" s="376"/>
      <c r="FBJ43" s="376"/>
      <c r="FBK43" s="376"/>
      <c r="FBL43" s="376"/>
      <c r="FBM43" s="376"/>
      <c r="FBN43" s="376"/>
      <c r="FBO43" s="376"/>
      <c r="FBP43" s="376"/>
      <c r="FBQ43" s="376"/>
      <c r="FBR43" s="376"/>
      <c r="FBS43" s="376"/>
      <c r="FBT43" s="376"/>
      <c r="FBU43" s="376"/>
      <c r="FBV43" s="376"/>
      <c r="FBW43" s="376"/>
      <c r="FBX43" s="376"/>
      <c r="FBY43" s="376"/>
      <c r="FBZ43" s="376"/>
      <c r="FCA43" s="376"/>
      <c r="FCB43" s="376"/>
      <c r="FCC43" s="376"/>
      <c r="FCD43" s="376"/>
      <c r="FCE43" s="376"/>
      <c r="FCF43" s="376"/>
      <c r="FCG43" s="376"/>
      <c r="FCH43" s="376"/>
      <c r="FCI43" s="376"/>
      <c r="FCJ43" s="376"/>
      <c r="FCK43" s="376"/>
      <c r="FCL43" s="376"/>
      <c r="FCM43" s="376"/>
      <c r="FCN43" s="376"/>
      <c r="FCO43" s="376"/>
      <c r="FCP43" s="376"/>
      <c r="FCQ43" s="376"/>
      <c r="FCR43" s="376"/>
      <c r="FCS43" s="376"/>
      <c r="FCT43" s="376"/>
      <c r="FCU43" s="376"/>
      <c r="FCV43" s="376"/>
      <c r="FCW43" s="376"/>
      <c r="FCX43" s="376"/>
      <c r="FCY43" s="376"/>
      <c r="FCZ43" s="376"/>
      <c r="FDA43" s="376"/>
      <c r="FDB43" s="376"/>
      <c r="FDC43" s="376"/>
      <c r="FDD43" s="376"/>
      <c r="FDE43" s="376"/>
      <c r="FDF43" s="376"/>
      <c r="FDG43" s="376"/>
      <c r="FDH43" s="376"/>
      <c r="FDI43" s="376"/>
      <c r="FDJ43" s="376"/>
      <c r="FDK43" s="376"/>
      <c r="FDL43" s="376"/>
      <c r="FDM43" s="376"/>
      <c r="FDN43" s="376"/>
      <c r="FDO43" s="376"/>
      <c r="FDP43" s="376"/>
      <c r="FDQ43" s="376"/>
      <c r="FDR43" s="376"/>
      <c r="FDS43" s="376"/>
      <c r="FDT43" s="376"/>
      <c r="FDU43" s="376"/>
      <c r="FDV43" s="376"/>
      <c r="FDW43" s="376"/>
      <c r="FDX43" s="376"/>
      <c r="FDY43" s="376"/>
      <c r="FDZ43" s="376"/>
      <c r="FEA43" s="376"/>
      <c r="FEB43" s="376"/>
      <c r="FEC43" s="376"/>
      <c r="FED43" s="376"/>
      <c r="FEE43" s="376"/>
      <c r="FEF43" s="376"/>
      <c r="FEG43" s="376"/>
      <c r="FEH43" s="376"/>
      <c r="FEI43" s="376"/>
      <c r="FEJ43" s="376"/>
      <c r="FEK43" s="376"/>
      <c r="FEL43" s="376"/>
      <c r="FEM43" s="376"/>
      <c r="FEN43" s="376"/>
      <c r="FEO43" s="376"/>
      <c r="FEP43" s="376"/>
      <c r="FEQ43" s="376"/>
      <c r="FER43" s="376"/>
      <c r="FES43" s="376"/>
      <c r="FET43" s="376"/>
      <c r="FEU43" s="376"/>
      <c r="FEV43" s="376"/>
      <c r="FEW43" s="376"/>
      <c r="FEX43" s="376"/>
      <c r="FEY43" s="376"/>
      <c r="FEZ43" s="376"/>
      <c r="FFA43" s="376"/>
      <c r="FFB43" s="376"/>
      <c r="FFC43" s="376"/>
      <c r="FFD43" s="376"/>
      <c r="FFE43" s="376"/>
      <c r="FFF43" s="376"/>
      <c r="FFG43" s="376"/>
      <c r="FFH43" s="376"/>
      <c r="FFI43" s="376"/>
      <c r="FFJ43" s="376"/>
      <c r="FFK43" s="376"/>
      <c r="FFL43" s="376"/>
      <c r="FFM43" s="376"/>
      <c r="FFN43" s="376"/>
      <c r="FFO43" s="376"/>
      <c r="FFP43" s="376"/>
      <c r="FFQ43" s="376"/>
      <c r="FFR43" s="376"/>
      <c r="FFS43" s="376"/>
      <c r="FFT43" s="376"/>
      <c r="FFU43" s="376"/>
      <c r="FFV43" s="376"/>
      <c r="FFW43" s="376"/>
      <c r="FFX43" s="376"/>
      <c r="FFY43" s="376"/>
      <c r="FFZ43" s="376"/>
      <c r="FGA43" s="376"/>
      <c r="FGB43" s="376"/>
      <c r="FGC43" s="376"/>
      <c r="FGD43" s="376"/>
      <c r="FGE43" s="376"/>
      <c r="FGF43" s="376"/>
      <c r="FGG43" s="376"/>
      <c r="FGH43" s="376"/>
      <c r="FGI43" s="376"/>
      <c r="FGJ43" s="376"/>
      <c r="FGK43" s="376"/>
      <c r="FGL43" s="376"/>
      <c r="FGM43" s="376"/>
      <c r="FGN43" s="376"/>
      <c r="FGO43" s="376"/>
      <c r="FGP43" s="376"/>
      <c r="FGQ43" s="376"/>
      <c r="FGR43" s="376"/>
      <c r="FGS43" s="376"/>
      <c r="FGT43" s="376"/>
      <c r="FGU43" s="376"/>
      <c r="FGV43" s="376"/>
      <c r="FGW43" s="376"/>
      <c r="FGX43" s="376"/>
      <c r="FGY43" s="376"/>
      <c r="FGZ43" s="376"/>
      <c r="FHA43" s="376"/>
      <c r="FHB43" s="376"/>
      <c r="FHC43" s="376"/>
      <c r="FHD43" s="376"/>
      <c r="FHE43" s="376"/>
      <c r="FHF43" s="376"/>
      <c r="FHG43" s="376"/>
      <c r="FHH43" s="376"/>
      <c r="FHI43" s="376"/>
      <c r="FHJ43" s="376"/>
      <c r="FHK43" s="376"/>
      <c r="FHL43" s="376"/>
      <c r="FHM43" s="376"/>
      <c r="FHN43" s="376"/>
      <c r="FHO43" s="376"/>
      <c r="FHP43" s="376"/>
      <c r="FHQ43" s="376"/>
      <c r="FHR43" s="376"/>
      <c r="FHS43" s="376"/>
      <c r="FHT43" s="376"/>
      <c r="FHU43" s="376"/>
      <c r="FHV43" s="376"/>
      <c r="FHW43" s="376"/>
      <c r="FHX43" s="376"/>
      <c r="FHY43" s="376"/>
      <c r="FHZ43" s="376"/>
      <c r="FIA43" s="376"/>
      <c r="FIB43" s="376"/>
      <c r="FIC43" s="376"/>
      <c r="FID43" s="376"/>
      <c r="FIE43" s="376"/>
      <c r="FIF43" s="376"/>
      <c r="FIG43" s="376"/>
      <c r="FIH43" s="376"/>
      <c r="FII43" s="376"/>
      <c r="FIJ43" s="376"/>
      <c r="FIK43" s="376"/>
      <c r="FIL43" s="376"/>
      <c r="FIM43" s="376"/>
      <c r="FIN43" s="376"/>
      <c r="FIO43" s="376"/>
      <c r="FIP43" s="376"/>
      <c r="FIQ43" s="376"/>
      <c r="FIR43" s="376"/>
      <c r="FIS43" s="376"/>
      <c r="FIT43" s="376"/>
      <c r="FIU43" s="376"/>
      <c r="FIV43" s="376"/>
      <c r="FIW43" s="376"/>
      <c r="FIX43" s="376"/>
      <c r="FIY43" s="376"/>
      <c r="FIZ43" s="376"/>
      <c r="FJA43" s="376"/>
      <c r="FJB43" s="376"/>
      <c r="FJC43" s="376"/>
      <c r="FJD43" s="376"/>
      <c r="FJE43" s="376"/>
      <c r="FJF43" s="376"/>
      <c r="FJG43" s="376"/>
      <c r="FJH43" s="376"/>
      <c r="FJI43" s="376"/>
      <c r="FJJ43" s="376"/>
      <c r="FJK43" s="376"/>
      <c r="FJL43" s="376"/>
      <c r="FJM43" s="376"/>
      <c r="FJN43" s="376"/>
      <c r="FJO43" s="376"/>
      <c r="FJP43" s="376"/>
      <c r="FJQ43" s="376"/>
      <c r="FJR43" s="376"/>
      <c r="FJS43" s="376"/>
      <c r="FJT43" s="376"/>
      <c r="FJU43" s="376"/>
      <c r="FJV43" s="376"/>
      <c r="FJW43" s="376"/>
      <c r="FJX43" s="376"/>
      <c r="FJY43" s="376"/>
      <c r="FJZ43" s="376"/>
      <c r="FKA43" s="376"/>
      <c r="FKB43" s="376"/>
      <c r="FKC43" s="376"/>
      <c r="FKD43" s="376"/>
      <c r="FKE43" s="376"/>
      <c r="FKF43" s="376"/>
      <c r="FKG43" s="376"/>
      <c r="FKH43" s="376"/>
      <c r="FKI43" s="376"/>
      <c r="FKJ43" s="376"/>
      <c r="FKK43" s="376"/>
      <c r="FKL43" s="376"/>
      <c r="FKM43" s="376"/>
      <c r="FKN43" s="376"/>
      <c r="FKO43" s="376"/>
      <c r="FKP43" s="376"/>
      <c r="FKQ43" s="376"/>
      <c r="FKR43" s="376"/>
      <c r="FKS43" s="376"/>
      <c r="FKT43" s="376"/>
      <c r="FKU43" s="376"/>
      <c r="FKV43" s="376"/>
      <c r="FKW43" s="376"/>
      <c r="FKX43" s="376"/>
      <c r="FKY43" s="376"/>
      <c r="FKZ43" s="376"/>
      <c r="FLA43" s="376"/>
      <c r="FLB43" s="376"/>
      <c r="FLC43" s="376"/>
      <c r="FLD43" s="376"/>
      <c r="FLE43" s="376"/>
      <c r="FLF43" s="376"/>
      <c r="FLG43" s="376"/>
      <c r="FLH43" s="376"/>
      <c r="FLI43" s="376"/>
      <c r="FLJ43" s="376"/>
      <c r="FLK43" s="376"/>
      <c r="FLL43" s="376"/>
      <c r="FLM43" s="376"/>
      <c r="FLN43" s="376"/>
      <c r="FLO43" s="376"/>
      <c r="FLP43" s="376"/>
      <c r="FLQ43" s="376"/>
      <c r="FLR43" s="376"/>
      <c r="FLS43" s="376"/>
      <c r="FLT43" s="376"/>
      <c r="FLU43" s="376"/>
      <c r="FLV43" s="376"/>
      <c r="FLW43" s="376"/>
      <c r="FLX43" s="376"/>
      <c r="FLY43" s="376"/>
      <c r="FLZ43" s="376"/>
      <c r="FMA43" s="376"/>
      <c r="FMB43" s="376"/>
      <c r="FMC43" s="376"/>
      <c r="FMD43" s="376"/>
      <c r="FME43" s="376"/>
      <c r="FMF43" s="376"/>
      <c r="FMG43" s="376"/>
      <c r="FMH43" s="376"/>
      <c r="FMI43" s="376"/>
      <c r="FMJ43" s="376"/>
      <c r="FMK43" s="376"/>
      <c r="FML43" s="376"/>
      <c r="FMM43" s="376"/>
      <c r="FMN43" s="376"/>
      <c r="FMO43" s="376"/>
      <c r="FMP43" s="376"/>
      <c r="FMQ43" s="376"/>
      <c r="FMR43" s="376"/>
      <c r="FMS43" s="376"/>
      <c r="FMT43" s="376"/>
      <c r="FMU43" s="376"/>
      <c r="FMV43" s="376"/>
      <c r="FMW43" s="376"/>
      <c r="FMX43" s="376"/>
      <c r="FMY43" s="376"/>
      <c r="FMZ43" s="376"/>
      <c r="FNA43" s="376"/>
      <c r="FNB43" s="376"/>
      <c r="FNC43" s="376"/>
      <c r="FND43" s="376"/>
      <c r="FNE43" s="376"/>
      <c r="FNF43" s="376"/>
      <c r="FNG43" s="376"/>
      <c r="FNH43" s="376"/>
      <c r="FNI43" s="376"/>
      <c r="FNJ43" s="376"/>
      <c r="FNK43" s="376"/>
      <c r="FNL43" s="376"/>
      <c r="FNM43" s="376"/>
      <c r="FNN43" s="376"/>
      <c r="FNO43" s="376"/>
      <c r="FNP43" s="376"/>
      <c r="FNQ43" s="376"/>
      <c r="FNR43" s="376"/>
      <c r="FNS43" s="376"/>
      <c r="FNT43" s="376"/>
      <c r="FNU43" s="376"/>
      <c r="FNV43" s="376"/>
      <c r="FNW43" s="376"/>
      <c r="FNX43" s="376"/>
      <c r="FNY43" s="376"/>
      <c r="FNZ43" s="376"/>
      <c r="FOA43" s="376"/>
      <c r="FOB43" s="376"/>
      <c r="FOC43" s="376"/>
      <c r="FOD43" s="376"/>
      <c r="FOE43" s="376"/>
      <c r="FOF43" s="376"/>
      <c r="FOG43" s="376"/>
      <c r="FOH43" s="376"/>
      <c r="FOI43" s="376"/>
      <c r="FOJ43" s="376"/>
      <c r="FOK43" s="376"/>
      <c r="FOL43" s="376"/>
      <c r="FOM43" s="376"/>
      <c r="FON43" s="376"/>
      <c r="FOO43" s="376"/>
      <c r="FOP43" s="376"/>
      <c r="FOQ43" s="376"/>
      <c r="FOR43" s="376"/>
      <c r="FOS43" s="376"/>
      <c r="FOT43" s="376"/>
      <c r="FOU43" s="376"/>
      <c r="FOV43" s="376"/>
      <c r="FOW43" s="376"/>
      <c r="FOX43" s="376"/>
      <c r="FOY43" s="376"/>
      <c r="FOZ43" s="376"/>
      <c r="FPA43" s="376"/>
      <c r="FPB43" s="376"/>
      <c r="FPC43" s="376"/>
      <c r="FPD43" s="376"/>
      <c r="FPE43" s="376"/>
      <c r="FPF43" s="376"/>
      <c r="FPG43" s="376"/>
      <c r="FPH43" s="376"/>
      <c r="FPI43" s="376"/>
      <c r="FPJ43" s="376"/>
      <c r="FPK43" s="376"/>
      <c r="FPL43" s="376"/>
      <c r="FPM43" s="376"/>
      <c r="FPN43" s="376"/>
      <c r="FPO43" s="376"/>
      <c r="FPP43" s="376"/>
      <c r="FPQ43" s="376"/>
      <c r="FPR43" s="376"/>
      <c r="FPS43" s="376"/>
      <c r="FPT43" s="376"/>
      <c r="FPU43" s="376"/>
      <c r="FPV43" s="376"/>
      <c r="FPW43" s="376"/>
      <c r="FPX43" s="376"/>
      <c r="FPY43" s="376"/>
      <c r="FPZ43" s="376"/>
      <c r="FQA43" s="376"/>
      <c r="FQB43" s="376"/>
      <c r="FQC43" s="376"/>
      <c r="FQD43" s="376"/>
      <c r="FQE43" s="376"/>
      <c r="FQF43" s="376"/>
      <c r="FQG43" s="376"/>
      <c r="FQH43" s="376"/>
      <c r="FQI43" s="376"/>
      <c r="FQJ43" s="376"/>
      <c r="FQK43" s="376"/>
      <c r="FQL43" s="376"/>
      <c r="FQM43" s="376"/>
      <c r="FQN43" s="376"/>
      <c r="FQO43" s="376"/>
      <c r="FQP43" s="376"/>
      <c r="FQQ43" s="376"/>
      <c r="FQR43" s="376"/>
      <c r="FQS43" s="376"/>
      <c r="FQT43" s="376"/>
      <c r="FQU43" s="376"/>
      <c r="FQV43" s="376"/>
      <c r="FQW43" s="376"/>
      <c r="FQX43" s="376"/>
      <c r="FQY43" s="376"/>
      <c r="FQZ43" s="376"/>
      <c r="FRA43" s="376"/>
      <c r="FRB43" s="376"/>
      <c r="FRC43" s="376"/>
      <c r="FRD43" s="376"/>
      <c r="FRE43" s="376"/>
      <c r="FRF43" s="376"/>
      <c r="FRG43" s="376"/>
      <c r="FRH43" s="376"/>
      <c r="FRI43" s="376"/>
      <c r="FRJ43" s="376"/>
      <c r="FRK43" s="376"/>
      <c r="FRL43" s="376"/>
      <c r="FRM43" s="376"/>
      <c r="FRN43" s="376"/>
      <c r="FRO43" s="376"/>
      <c r="FRP43" s="376"/>
      <c r="FRQ43" s="376"/>
      <c r="FRR43" s="376"/>
      <c r="FRS43" s="376"/>
      <c r="FRT43" s="376"/>
      <c r="FRU43" s="376"/>
      <c r="FRV43" s="376"/>
      <c r="FRW43" s="376"/>
      <c r="FRX43" s="376"/>
      <c r="FRY43" s="376"/>
      <c r="FRZ43" s="376"/>
      <c r="FSA43" s="376"/>
      <c r="FSB43" s="376"/>
      <c r="FSC43" s="376"/>
      <c r="FSD43" s="376"/>
      <c r="FSE43" s="376"/>
      <c r="FSF43" s="376"/>
      <c r="FSG43" s="376"/>
      <c r="FSH43" s="376"/>
      <c r="FSI43" s="376"/>
      <c r="FSJ43" s="376"/>
      <c r="FSK43" s="376"/>
      <c r="FSL43" s="376"/>
      <c r="FSM43" s="376"/>
      <c r="FSN43" s="376"/>
      <c r="FSO43" s="376"/>
      <c r="FSP43" s="376"/>
      <c r="FSQ43" s="376"/>
      <c r="FSR43" s="376"/>
      <c r="FSS43" s="376"/>
      <c r="FST43" s="376"/>
      <c r="FSU43" s="376"/>
      <c r="FSV43" s="376"/>
      <c r="FSW43" s="376"/>
      <c r="FSX43" s="376"/>
      <c r="FSY43" s="376"/>
      <c r="FSZ43" s="376"/>
      <c r="FTA43" s="376"/>
      <c r="FTB43" s="376"/>
      <c r="FTC43" s="376"/>
      <c r="FTD43" s="376"/>
      <c r="FTE43" s="376"/>
      <c r="FTF43" s="376"/>
      <c r="FTG43" s="376"/>
      <c r="FTH43" s="376"/>
      <c r="FTI43" s="376"/>
      <c r="FTJ43" s="376"/>
      <c r="FTK43" s="376"/>
      <c r="FTL43" s="376"/>
      <c r="FTM43" s="376"/>
      <c r="FTN43" s="376"/>
      <c r="FTO43" s="376"/>
      <c r="FTP43" s="376"/>
      <c r="FTQ43" s="376"/>
      <c r="FTR43" s="376"/>
      <c r="FTS43" s="376"/>
      <c r="FTT43" s="376"/>
      <c r="FTU43" s="376"/>
      <c r="FTV43" s="376"/>
      <c r="FTW43" s="376"/>
      <c r="FTX43" s="376"/>
      <c r="FTY43" s="376"/>
      <c r="FTZ43" s="376"/>
      <c r="FUA43" s="376"/>
      <c r="FUB43" s="376"/>
      <c r="FUC43" s="376"/>
      <c r="FUD43" s="376"/>
      <c r="FUE43" s="376"/>
      <c r="FUF43" s="376"/>
      <c r="FUG43" s="376"/>
      <c r="FUH43" s="376"/>
      <c r="FUI43" s="376"/>
      <c r="FUJ43" s="376"/>
      <c r="FUK43" s="376"/>
      <c r="FUL43" s="376"/>
      <c r="FUM43" s="376"/>
      <c r="FUN43" s="376"/>
      <c r="FUO43" s="376"/>
      <c r="FUP43" s="376"/>
      <c r="FUQ43" s="376"/>
      <c r="FUR43" s="376"/>
      <c r="FUS43" s="376"/>
      <c r="FUT43" s="376"/>
      <c r="FUU43" s="376"/>
      <c r="FUV43" s="376"/>
      <c r="FUW43" s="376"/>
      <c r="FUX43" s="376"/>
      <c r="FUY43" s="376"/>
      <c r="FUZ43" s="376"/>
      <c r="FVA43" s="376"/>
      <c r="FVB43" s="376"/>
      <c r="FVC43" s="376"/>
      <c r="FVD43" s="376"/>
      <c r="FVE43" s="376"/>
      <c r="FVF43" s="376"/>
      <c r="FVG43" s="376"/>
      <c r="FVH43" s="376"/>
      <c r="FVI43" s="376"/>
      <c r="FVJ43" s="376"/>
      <c r="FVK43" s="376"/>
      <c r="FVL43" s="376"/>
      <c r="FVM43" s="376"/>
      <c r="FVN43" s="376"/>
      <c r="FVO43" s="376"/>
      <c r="FVP43" s="376"/>
      <c r="FVQ43" s="376"/>
      <c r="FVR43" s="376"/>
      <c r="FVS43" s="376"/>
      <c r="FVT43" s="376"/>
      <c r="FVU43" s="376"/>
      <c r="FVV43" s="376"/>
      <c r="FVW43" s="376"/>
      <c r="FVX43" s="376"/>
      <c r="FVY43" s="376"/>
      <c r="FVZ43" s="376"/>
      <c r="FWA43" s="376"/>
      <c r="FWB43" s="376"/>
      <c r="FWC43" s="376"/>
      <c r="FWD43" s="376"/>
      <c r="FWE43" s="376"/>
      <c r="FWF43" s="376"/>
      <c r="FWG43" s="376"/>
      <c r="FWH43" s="376"/>
      <c r="FWI43" s="376"/>
      <c r="FWJ43" s="376"/>
      <c r="FWK43" s="376"/>
      <c r="FWL43" s="376"/>
      <c r="FWM43" s="376"/>
      <c r="FWN43" s="376"/>
      <c r="FWO43" s="376"/>
      <c r="FWP43" s="376"/>
      <c r="FWQ43" s="376"/>
      <c r="FWR43" s="376"/>
      <c r="FWS43" s="376"/>
      <c r="FWT43" s="376"/>
      <c r="FWU43" s="376"/>
      <c r="FWV43" s="376"/>
      <c r="FWW43" s="376"/>
      <c r="FWX43" s="376"/>
      <c r="FWY43" s="376"/>
      <c r="FWZ43" s="376"/>
      <c r="FXA43" s="376"/>
      <c r="FXB43" s="376"/>
      <c r="FXC43" s="376"/>
      <c r="FXD43" s="376"/>
      <c r="FXE43" s="376"/>
      <c r="FXF43" s="376"/>
      <c r="FXG43" s="376"/>
      <c r="FXH43" s="376"/>
      <c r="FXI43" s="376"/>
      <c r="FXJ43" s="376"/>
      <c r="FXK43" s="376"/>
      <c r="FXL43" s="376"/>
      <c r="FXM43" s="376"/>
      <c r="FXN43" s="376"/>
      <c r="FXO43" s="376"/>
      <c r="FXP43" s="376"/>
      <c r="FXQ43" s="376"/>
      <c r="FXR43" s="376"/>
      <c r="FXS43" s="376"/>
      <c r="FXT43" s="376"/>
      <c r="FXU43" s="376"/>
      <c r="FXV43" s="376"/>
      <c r="FXW43" s="376"/>
      <c r="FXX43" s="376"/>
      <c r="FXY43" s="376"/>
      <c r="FXZ43" s="376"/>
      <c r="FYA43" s="376"/>
      <c r="FYB43" s="376"/>
      <c r="FYC43" s="376"/>
      <c r="FYD43" s="376"/>
      <c r="FYE43" s="376"/>
      <c r="FYF43" s="376"/>
      <c r="FYG43" s="376"/>
      <c r="FYH43" s="376"/>
      <c r="FYI43" s="376"/>
      <c r="FYJ43" s="376"/>
      <c r="FYK43" s="376"/>
      <c r="FYL43" s="376"/>
      <c r="FYM43" s="376"/>
      <c r="FYN43" s="376"/>
      <c r="FYO43" s="376"/>
      <c r="FYP43" s="376"/>
      <c r="FYQ43" s="376"/>
      <c r="FYR43" s="376"/>
      <c r="FYS43" s="376"/>
      <c r="FYT43" s="376"/>
      <c r="FYU43" s="376"/>
      <c r="FYV43" s="376"/>
      <c r="FYW43" s="376"/>
      <c r="FYX43" s="376"/>
      <c r="FYY43" s="376"/>
      <c r="FYZ43" s="376"/>
      <c r="FZA43" s="376"/>
      <c r="FZB43" s="376"/>
      <c r="FZC43" s="376"/>
      <c r="FZD43" s="376"/>
      <c r="FZE43" s="376"/>
      <c r="FZF43" s="376"/>
      <c r="FZG43" s="376"/>
      <c r="FZH43" s="376"/>
      <c r="FZI43" s="376"/>
      <c r="FZJ43" s="376"/>
      <c r="FZK43" s="376"/>
      <c r="FZL43" s="376"/>
      <c r="FZM43" s="376"/>
      <c r="FZN43" s="376"/>
      <c r="FZO43" s="376"/>
      <c r="FZP43" s="376"/>
      <c r="FZQ43" s="376"/>
      <c r="FZR43" s="376"/>
      <c r="FZS43" s="376"/>
      <c r="FZT43" s="376"/>
      <c r="FZU43" s="376"/>
      <c r="FZV43" s="376"/>
      <c r="FZW43" s="376"/>
      <c r="FZX43" s="376"/>
      <c r="FZY43" s="376"/>
      <c r="FZZ43" s="376"/>
      <c r="GAA43" s="376"/>
      <c r="GAB43" s="376"/>
      <c r="GAC43" s="376"/>
      <c r="GAD43" s="376"/>
      <c r="GAE43" s="376"/>
      <c r="GAF43" s="376"/>
      <c r="GAG43" s="376"/>
      <c r="GAH43" s="376"/>
      <c r="GAI43" s="376"/>
      <c r="GAJ43" s="376"/>
      <c r="GAK43" s="376"/>
      <c r="GAL43" s="376"/>
      <c r="GAM43" s="376"/>
      <c r="GAN43" s="376"/>
      <c r="GAO43" s="376"/>
      <c r="GAP43" s="376"/>
      <c r="GAQ43" s="376"/>
      <c r="GAR43" s="376"/>
      <c r="GAS43" s="376"/>
      <c r="GAT43" s="376"/>
      <c r="GAU43" s="376"/>
      <c r="GAV43" s="376"/>
      <c r="GAW43" s="376"/>
      <c r="GAX43" s="376"/>
      <c r="GAY43" s="376"/>
      <c r="GAZ43" s="376"/>
      <c r="GBA43" s="376"/>
      <c r="GBB43" s="376"/>
      <c r="GBC43" s="376"/>
      <c r="GBD43" s="376"/>
      <c r="GBE43" s="376"/>
      <c r="GBF43" s="376"/>
      <c r="GBG43" s="376"/>
      <c r="GBH43" s="376"/>
      <c r="GBI43" s="376"/>
      <c r="GBJ43" s="376"/>
      <c r="GBK43" s="376"/>
      <c r="GBL43" s="376"/>
      <c r="GBM43" s="376"/>
      <c r="GBN43" s="376"/>
      <c r="GBO43" s="376"/>
      <c r="GBP43" s="376"/>
      <c r="GBQ43" s="376"/>
      <c r="GBR43" s="376"/>
      <c r="GBS43" s="376"/>
      <c r="GBT43" s="376"/>
      <c r="GBU43" s="376"/>
      <c r="GBV43" s="376"/>
      <c r="GBW43" s="376"/>
      <c r="GBX43" s="376"/>
      <c r="GBY43" s="376"/>
      <c r="GBZ43" s="376"/>
      <c r="GCA43" s="376"/>
      <c r="GCB43" s="376"/>
      <c r="GCC43" s="376"/>
      <c r="GCD43" s="376"/>
      <c r="GCE43" s="376"/>
      <c r="GCF43" s="376"/>
      <c r="GCG43" s="376"/>
      <c r="GCH43" s="376"/>
      <c r="GCI43" s="376"/>
      <c r="GCJ43" s="376"/>
      <c r="GCK43" s="376"/>
      <c r="GCL43" s="376"/>
      <c r="GCM43" s="376"/>
      <c r="GCN43" s="376"/>
      <c r="GCO43" s="376"/>
      <c r="GCP43" s="376"/>
      <c r="GCQ43" s="376"/>
      <c r="GCR43" s="376"/>
      <c r="GCS43" s="376"/>
      <c r="GCT43" s="376"/>
      <c r="GCU43" s="376"/>
      <c r="GCV43" s="376"/>
      <c r="GCW43" s="376"/>
      <c r="GCX43" s="376"/>
      <c r="GCY43" s="376"/>
      <c r="GCZ43" s="376"/>
      <c r="GDA43" s="376"/>
      <c r="GDB43" s="376"/>
      <c r="GDC43" s="376"/>
      <c r="GDD43" s="376"/>
      <c r="GDE43" s="376"/>
      <c r="GDF43" s="376"/>
      <c r="GDG43" s="376"/>
      <c r="GDH43" s="376"/>
      <c r="GDI43" s="376"/>
      <c r="GDJ43" s="376"/>
      <c r="GDK43" s="376"/>
      <c r="GDL43" s="376"/>
      <c r="GDM43" s="376"/>
      <c r="GDN43" s="376"/>
      <c r="GDO43" s="376"/>
      <c r="GDP43" s="376"/>
      <c r="GDQ43" s="376"/>
      <c r="GDR43" s="376"/>
      <c r="GDS43" s="376"/>
      <c r="GDT43" s="376"/>
      <c r="GDU43" s="376"/>
      <c r="GDV43" s="376"/>
      <c r="GDW43" s="376"/>
      <c r="GDX43" s="376"/>
      <c r="GDY43" s="376"/>
      <c r="GDZ43" s="376"/>
      <c r="GEA43" s="376"/>
      <c r="GEB43" s="376"/>
      <c r="GEC43" s="376"/>
      <c r="GED43" s="376"/>
      <c r="GEE43" s="376"/>
      <c r="GEF43" s="376"/>
      <c r="GEG43" s="376"/>
      <c r="GEH43" s="376"/>
      <c r="GEI43" s="376"/>
      <c r="GEJ43" s="376"/>
      <c r="GEK43" s="376"/>
      <c r="GEL43" s="376"/>
      <c r="GEM43" s="376"/>
      <c r="GEN43" s="376"/>
      <c r="GEO43" s="376"/>
      <c r="GEP43" s="376"/>
      <c r="GEQ43" s="376"/>
      <c r="GER43" s="376"/>
      <c r="GES43" s="376"/>
      <c r="GET43" s="376"/>
      <c r="GEU43" s="376"/>
      <c r="GEV43" s="376"/>
      <c r="GEW43" s="376"/>
      <c r="GEX43" s="376"/>
      <c r="GEY43" s="376"/>
      <c r="GEZ43" s="376"/>
      <c r="GFA43" s="376"/>
      <c r="GFB43" s="376"/>
      <c r="GFC43" s="376"/>
      <c r="GFD43" s="376"/>
      <c r="GFE43" s="376"/>
      <c r="GFF43" s="376"/>
      <c r="GFG43" s="376"/>
      <c r="GFH43" s="376"/>
      <c r="GFI43" s="376"/>
      <c r="GFJ43" s="376"/>
      <c r="GFK43" s="376"/>
      <c r="GFL43" s="376"/>
      <c r="GFM43" s="376"/>
      <c r="GFN43" s="376"/>
      <c r="GFO43" s="376"/>
      <c r="GFP43" s="376"/>
      <c r="GFQ43" s="376"/>
      <c r="GFR43" s="376"/>
      <c r="GFS43" s="376"/>
      <c r="GFT43" s="376"/>
      <c r="GFU43" s="376"/>
      <c r="GFV43" s="376"/>
      <c r="GFW43" s="376"/>
      <c r="GFX43" s="376"/>
      <c r="GFY43" s="376"/>
      <c r="GFZ43" s="376"/>
      <c r="GGA43" s="376"/>
      <c r="GGB43" s="376"/>
      <c r="GGC43" s="376"/>
      <c r="GGD43" s="376"/>
      <c r="GGE43" s="376"/>
      <c r="GGF43" s="376"/>
      <c r="GGG43" s="376"/>
      <c r="GGH43" s="376"/>
      <c r="GGI43" s="376"/>
      <c r="GGJ43" s="376"/>
      <c r="GGK43" s="376"/>
      <c r="GGL43" s="376"/>
      <c r="GGM43" s="376"/>
      <c r="GGN43" s="376"/>
      <c r="GGO43" s="376"/>
      <c r="GGP43" s="376"/>
      <c r="GGQ43" s="376"/>
      <c r="GGR43" s="376"/>
      <c r="GGS43" s="376"/>
      <c r="GGT43" s="376"/>
      <c r="GGU43" s="376"/>
      <c r="GGV43" s="376"/>
      <c r="GGW43" s="376"/>
      <c r="GGX43" s="376"/>
      <c r="GGY43" s="376"/>
      <c r="GGZ43" s="376"/>
      <c r="GHA43" s="376"/>
      <c r="GHB43" s="376"/>
      <c r="GHC43" s="376"/>
      <c r="GHD43" s="376"/>
      <c r="GHE43" s="376"/>
      <c r="GHF43" s="376"/>
      <c r="GHG43" s="376"/>
      <c r="GHH43" s="376"/>
      <c r="GHI43" s="376"/>
      <c r="GHJ43" s="376"/>
      <c r="GHK43" s="376"/>
      <c r="GHL43" s="376"/>
      <c r="GHM43" s="376"/>
      <c r="GHN43" s="376"/>
      <c r="GHO43" s="376"/>
      <c r="GHP43" s="376"/>
      <c r="GHQ43" s="376"/>
      <c r="GHR43" s="376"/>
      <c r="GHS43" s="376"/>
      <c r="GHT43" s="376"/>
      <c r="GHU43" s="376"/>
      <c r="GHV43" s="376"/>
      <c r="GHW43" s="376"/>
      <c r="GHX43" s="376"/>
      <c r="GHY43" s="376"/>
      <c r="GHZ43" s="376"/>
      <c r="GIA43" s="376"/>
      <c r="GIB43" s="376"/>
      <c r="GIC43" s="376"/>
      <c r="GID43" s="376"/>
      <c r="GIE43" s="376"/>
      <c r="GIF43" s="376"/>
      <c r="GIG43" s="376"/>
      <c r="GIH43" s="376"/>
      <c r="GII43" s="376"/>
      <c r="GIJ43" s="376"/>
      <c r="GIK43" s="376"/>
      <c r="GIL43" s="376"/>
      <c r="GIM43" s="376"/>
      <c r="GIN43" s="376"/>
      <c r="GIO43" s="376"/>
      <c r="GIP43" s="376"/>
      <c r="GIQ43" s="376"/>
      <c r="GIR43" s="376"/>
      <c r="GIS43" s="376"/>
      <c r="GIT43" s="376"/>
      <c r="GIU43" s="376"/>
      <c r="GIV43" s="376"/>
      <c r="GIW43" s="376"/>
      <c r="GIX43" s="376"/>
      <c r="GIY43" s="376"/>
      <c r="GIZ43" s="376"/>
      <c r="GJA43" s="376"/>
      <c r="GJB43" s="376"/>
      <c r="GJC43" s="376"/>
      <c r="GJD43" s="376"/>
      <c r="GJE43" s="376"/>
      <c r="GJF43" s="376"/>
      <c r="GJG43" s="376"/>
      <c r="GJH43" s="376"/>
      <c r="GJI43" s="376"/>
      <c r="GJJ43" s="376"/>
      <c r="GJK43" s="376"/>
      <c r="GJL43" s="376"/>
      <c r="GJM43" s="376"/>
      <c r="GJN43" s="376"/>
      <c r="GJO43" s="376"/>
      <c r="GJP43" s="376"/>
      <c r="GJQ43" s="376"/>
      <c r="GJR43" s="376"/>
      <c r="GJS43" s="376"/>
      <c r="GJT43" s="376"/>
      <c r="GJU43" s="376"/>
      <c r="GJV43" s="376"/>
      <c r="GJW43" s="376"/>
      <c r="GJX43" s="376"/>
      <c r="GJY43" s="376"/>
      <c r="GJZ43" s="376"/>
      <c r="GKA43" s="376"/>
      <c r="GKB43" s="376"/>
      <c r="GKC43" s="376"/>
      <c r="GKD43" s="376"/>
      <c r="GKE43" s="376"/>
      <c r="GKF43" s="376"/>
      <c r="GKG43" s="376"/>
      <c r="GKH43" s="376"/>
      <c r="GKI43" s="376"/>
      <c r="GKJ43" s="376"/>
      <c r="GKK43" s="376"/>
      <c r="GKL43" s="376"/>
      <c r="GKM43" s="376"/>
      <c r="GKN43" s="376"/>
      <c r="GKO43" s="376"/>
      <c r="GKP43" s="376"/>
      <c r="GKQ43" s="376"/>
      <c r="GKR43" s="376"/>
      <c r="GKS43" s="376"/>
      <c r="GKT43" s="376"/>
      <c r="GKU43" s="376"/>
      <c r="GKV43" s="376"/>
      <c r="GKW43" s="376"/>
      <c r="GKX43" s="376"/>
      <c r="GKY43" s="376"/>
      <c r="GKZ43" s="376"/>
      <c r="GLA43" s="376"/>
      <c r="GLB43" s="376"/>
      <c r="GLC43" s="376"/>
      <c r="GLD43" s="376"/>
      <c r="GLE43" s="376"/>
      <c r="GLF43" s="376"/>
      <c r="GLG43" s="376"/>
      <c r="GLH43" s="376"/>
      <c r="GLI43" s="376"/>
      <c r="GLJ43" s="376"/>
      <c r="GLK43" s="376"/>
      <c r="GLL43" s="376"/>
      <c r="GLM43" s="376"/>
      <c r="GLN43" s="376"/>
      <c r="GLO43" s="376"/>
      <c r="GLP43" s="376"/>
      <c r="GLQ43" s="376"/>
      <c r="GLR43" s="376"/>
      <c r="GLS43" s="376"/>
      <c r="GLT43" s="376"/>
      <c r="GLU43" s="376"/>
      <c r="GLV43" s="376"/>
      <c r="GLW43" s="376"/>
      <c r="GLX43" s="376"/>
      <c r="GLY43" s="376"/>
      <c r="GLZ43" s="376"/>
      <c r="GMA43" s="376"/>
      <c r="GMB43" s="376"/>
      <c r="GMC43" s="376"/>
      <c r="GMD43" s="376"/>
      <c r="GME43" s="376"/>
      <c r="GMF43" s="376"/>
      <c r="GMG43" s="376"/>
      <c r="GMH43" s="376"/>
      <c r="GMI43" s="376"/>
      <c r="GMJ43" s="376"/>
      <c r="GMK43" s="376"/>
      <c r="GML43" s="376"/>
      <c r="GMM43" s="376"/>
      <c r="GMN43" s="376"/>
      <c r="GMO43" s="376"/>
      <c r="GMP43" s="376"/>
      <c r="GMQ43" s="376"/>
      <c r="GMR43" s="376"/>
      <c r="GMS43" s="376"/>
      <c r="GMT43" s="376"/>
      <c r="GMU43" s="376"/>
      <c r="GMV43" s="376"/>
      <c r="GMW43" s="376"/>
      <c r="GMX43" s="376"/>
      <c r="GMY43" s="376"/>
      <c r="GMZ43" s="376"/>
      <c r="GNA43" s="376"/>
      <c r="GNB43" s="376"/>
      <c r="GNC43" s="376"/>
      <c r="GND43" s="376"/>
      <c r="GNE43" s="376"/>
      <c r="GNF43" s="376"/>
      <c r="GNG43" s="376"/>
      <c r="GNH43" s="376"/>
      <c r="GNI43" s="376"/>
      <c r="GNJ43" s="376"/>
      <c r="GNK43" s="376"/>
      <c r="GNL43" s="376"/>
      <c r="GNM43" s="376"/>
      <c r="GNN43" s="376"/>
      <c r="GNO43" s="376"/>
      <c r="GNP43" s="376"/>
      <c r="GNQ43" s="376"/>
      <c r="GNR43" s="376"/>
      <c r="GNS43" s="376"/>
      <c r="GNT43" s="376"/>
      <c r="GNU43" s="376"/>
      <c r="GNV43" s="376"/>
      <c r="GNW43" s="376"/>
      <c r="GNX43" s="376"/>
      <c r="GNY43" s="376"/>
      <c r="GNZ43" s="376"/>
      <c r="GOA43" s="376"/>
      <c r="GOB43" s="376"/>
      <c r="GOC43" s="376"/>
      <c r="GOD43" s="376"/>
      <c r="GOE43" s="376"/>
      <c r="GOF43" s="376"/>
      <c r="GOG43" s="376"/>
      <c r="GOH43" s="376"/>
      <c r="GOI43" s="376"/>
      <c r="GOJ43" s="376"/>
      <c r="GOK43" s="376"/>
      <c r="GOL43" s="376"/>
      <c r="GOM43" s="376"/>
      <c r="GON43" s="376"/>
      <c r="GOO43" s="376"/>
      <c r="GOP43" s="376"/>
      <c r="GOQ43" s="376"/>
      <c r="GOR43" s="376"/>
      <c r="GOS43" s="376"/>
      <c r="GOT43" s="376"/>
      <c r="GOU43" s="376"/>
      <c r="GOV43" s="376"/>
      <c r="GOW43" s="376"/>
      <c r="GOX43" s="376"/>
      <c r="GOY43" s="376"/>
      <c r="GOZ43" s="376"/>
      <c r="GPA43" s="376"/>
      <c r="GPB43" s="376"/>
      <c r="GPC43" s="376"/>
      <c r="GPD43" s="376"/>
      <c r="GPE43" s="376"/>
      <c r="GPF43" s="376"/>
      <c r="GPG43" s="376"/>
      <c r="GPH43" s="376"/>
      <c r="GPI43" s="376"/>
      <c r="GPJ43" s="376"/>
      <c r="GPK43" s="376"/>
      <c r="GPL43" s="376"/>
      <c r="GPM43" s="376"/>
      <c r="GPN43" s="376"/>
      <c r="GPO43" s="376"/>
      <c r="GPP43" s="376"/>
      <c r="GPQ43" s="376"/>
      <c r="GPR43" s="376"/>
      <c r="GPS43" s="376"/>
      <c r="GPT43" s="376"/>
      <c r="GPU43" s="376"/>
      <c r="GPV43" s="376"/>
      <c r="GPW43" s="376"/>
      <c r="GPX43" s="376"/>
      <c r="GPY43" s="376"/>
      <c r="GPZ43" s="376"/>
      <c r="GQA43" s="376"/>
      <c r="GQB43" s="376"/>
      <c r="GQC43" s="376"/>
      <c r="GQD43" s="376"/>
      <c r="GQE43" s="376"/>
      <c r="GQF43" s="376"/>
      <c r="GQG43" s="376"/>
      <c r="GQH43" s="376"/>
      <c r="GQI43" s="376"/>
      <c r="GQJ43" s="376"/>
      <c r="GQK43" s="376"/>
      <c r="GQL43" s="376"/>
      <c r="GQM43" s="376"/>
      <c r="GQN43" s="376"/>
      <c r="GQO43" s="376"/>
      <c r="GQP43" s="376"/>
      <c r="GQQ43" s="376"/>
      <c r="GQR43" s="376"/>
      <c r="GQS43" s="376"/>
      <c r="GQT43" s="376"/>
      <c r="GQU43" s="376"/>
      <c r="GQV43" s="376"/>
      <c r="GQW43" s="376"/>
      <c r="GQX43" s="376"/>
      <c r="GQY43" s="376"/>
      <c r="GQZ43" s="376"/>
      <c r="GRA43" s="376"/>
      <c r="GRB43" s="376"/>
      <c r="GRC43" s="376"/>
      <c r="GRD43" s="376"/>
      <c r="GRE43" s="376"/>
      <c r="GRF43" s="376"/>
      <c r="GRG43" s="376"/>
      <c r="GRH43" s="376"/>
      <c r="GRI43" s="376"/>
      <c r="GRJ43" s="376"/>
      <c r="GRK43" s="376"/>
      <c r="GRL43" s="376"/>
      <c r="GRM43" s="376"/>
      <c r="GRN43" s="376"/>
      <c r="GRO43" s="376"/>
      <c r="GRP43" s="376"/>
      <c r="GRQ43" s="376"/>
      <c r="GRR43" s="376"/>
      <c r="GRS43" s="376"/>
      <c r="GRT43" s="376"/>
      <c r="GRU43" s="376"/>
      <c r="GRV43" s="376"/>
      <c r="GRW43" s="376"/>
      <c r="GRX43" s="376"/>
      <c r="GRY43" s="376"/>
      <c r="GRZ43" s="376"/>
      <c r="GSA43" s="376"/>
      <c r="GSB43" s="376"/>
      <c r="GSC43" s="376"/>
      <c r="GSD43" s="376"/>
      <c r="GSE43" s="376"/>
      <c r="GSF43" s="376"/>
      <c r="GSG43" s="376"/>
      <c r="GSH43" s="376"/>
      <c r="GSI43" s="376"/>
      <c r="GSJ43" s="376"/>
      <c r="GSK43" s="376"/>
      <c r="GSL43" s="376"/>
      <c r="GSM43" s="376"/>
      <c r="GSN43" s="376"/>
      <c r="GSO43" s="376"/>
      <c r="GSP43" s="376"/>
      <c r="GSQ43" s="376"/>
      <c r="GSR43" s="376"/>
      <c r="GSS43" s="376"/>
      <c r="GST43" s="376"/>
      <c r="GSU43" s="376"/>
      <c r="GSV43" s="376"/>
      <c r="GSW43" s="376"/>
      <c r="GSX43" s="376"/>
      <c r="GSY43" s="376"/>
      <c r="GSZ43" s="376"/>
      <c r="GTA43" s="376"/>
      <c r="GTB43" s="376"/>
      <c r="GTC43" s="376"/>
      <c r="GTD43" s="376"/>
      <c r="GTE43" s="376"/>
      <c r="GTF43" s="376"/>
      <c r="GTG43" s="376"/>
      <c r="GTH43" s="376"/>
      <c r="GTI43" s="376"/>
      <c r="GTJ43" s="376"/>
      <c r="GTK43" s="376"/>
      <c r="GTL43" s="376"/>
      <c r="GTM43" s="376"/>
      <c r="GTN43" s="376"/>
      <c r="GTO43" s="376"/>
      <c r="GTP43" s="376"/>
      <c r="GTQ43" s="376"/>
      <c r="GTR43" s="376"/>
      <c r="GTS43" s="376"/>
      <c r="GTT43" s="376"/>
      <c r="GTU43" s="376"/>
      <c r="GTV43" s="376"/>
      <c r="GTW43" s="376"/>
      <c r="GTX43" s="376"/>
      <c r="GTY43" s="376"/>
      <c r="GTZ43" s="376"/>
      <c r="GUA43" s="376"/>
      <c r="GUB43" s="376"/>
      <c r="GUC43" s="376"/>
      <c r="GUD43" s="376"/>
      <c r="GUE43" s="376"/>
      <c r="GUF43" s="376"/>
      <c r="GUG43" s="376"/>
      <c r="GUH43" s="376"/>
      <c r="GUI43" s="376"/>
      <c r="GUJ43" s="376"/>
      <c r="GUK43" s="376"/>
      <c r="GUL43" s="376"/>
      <c r="GUM43" s="376"/>
      <c r="GUN43" s="376"/>
      <c r="GUO43" s="376"/>
      <c r="GUP43" s="376"/>
      <c r="GUQ43" s="376"/>
      <c r="GUR43" s="376"/>
      <c r="GUS43" s="376"/>
      <c r="GUT43" s="376"/>
      <c r="GUU43" s="376"/>
      <c r="GUV43" s="376"/>
      <c r="GUW43" s="376"/>
      <c r="GUX43" s="376"/>
      <c r="GUY43" s="376"/>
      <c r="GUZ43" s="376"/>
      <c r="GVA43" s="376"/>
      <c r="GVB43" s="376"/>
      <c r="GVC43" s="376"/>
      <c r="GVD43" s="376"/>
      <c r="GVE43" s="376"/>
      <c r="GVF43" s="376"/>
      <c r="GVG43" s="376"/>
      <c r="GVH43" s="376"/>
      <c r="GVI43" s="376"/>
      <c r="GVJ43" s="376"/>
      <c r="GVK43" s="376"/>
      <c r="GVL43" s="376"/>
      <c r="GVM43" s="376"/>
      <c r="GVN43" s="376"/>
      <c r="GVO43" s="376"/>
      <c r="GVP43" s="376"/>
      <c r="GVQ43" s="376"/>
      <c r="GVR43" s="376"/>
      <c r="GVS43" s="376"/>
      <c r="GVT43" s="376"/>
      <c r="GVU43" s="376"/>
      <c r="GVV43" s="376"/>
      <c r="GVW43" s="376"/>
      <c r="GVX43" s="376"/>
      <c r="GVY43" s="376"/>
      <c r="GVZ43" s="376"/>
      <c r="GWA43" s="376"/>
      <c r="GWB43" s="376"/>
      <c r="GWC43" s="376"/>
      <c r="GWD43" s="376"/>
      <c r="GWE43" s="376"/>
      <c r="GWF43" s="376"/>
      <c r="GWG43" s="376"/>
      <c r="GWH43" s="376"/>
      <c r="GWI43" s="376"/>
      <c r="GWJ43" s="376"/>
      <c r="GWK43" s="376"/>
      <c r="GWL43" s="376"/>
      <c r="GWM43" s="376"/>
      <c r="GWN43" s="376"/>
      <c r="GWO43" s="376"/>
      <c r="GWP43" s="376"/>
      <c r="GWQ43" s="376"/>
      <c r="GWR43" s="376"/>
      <c r="GWS43" s="376"/>
      <c r="GWT43" s="376"/>
      <c r="GWU43" s="376"/>
      <c r="GWV43" s="376"/>
      <c r="GWW43" s="376"/>
      <c r="GWX43" s="376"/>
      <c r="GWY43" s="376"/>
      <c r="GWZ43" s="376"/>
      <c r="GXA43" s="376"/>
      <c r="GXB43" s="376"/>
      <c r="GXC43" s="376"/>
      <c r="GXD43" s="376"/>
      <c r="GXE43" s="376"/>
      <c r="GXF43" s="376"/>
      <c r="GXG43" s="376"/>
      <c r="GXH43" s="376"/>
      <c r="GXI43" s="376"/>
      <c r="GXJ43" s="376"/>
      <c r="GXK43" s="376"/>
      <c r="GXL43" s="376"/>
      <c r="GXM43" s="376"/>
      <c r="GXN43" s="376"/>
      <c r="GXO43" s="376"/>
      <c r="GXP43" s="376"/>
      <c r="GXQ43" s="376"/>
      <c r="GXR43" s="376"/>
      <c r="GXS43" s="376"/>
      <c r="GXT43" s="376"/>
      <c r="GXU43" s="376"/>
      <c r="GXV43" s="376"/>
      <c r="GXW43" s="376"/>
      <c r="GXX43" s="376"/>
      <c r="GXY43" s="376"/>
      <c r="GXZ43" s="376"/>
      <c r="GYA43" s="376"/>
      <c r="GYB43" s="376"/>
      <c r="GYC43" s="376"/>
      <c r="GYD43" s="376"/>
      <c r="GYE43" s="376"/>
      <c r="GYF43" s="376"/>
      <c r="GYG43" s="376"/>
      <c r="GYH43" s="376"/>
      <c r="GYI43" s="376"/>
      <c r="GYJ43" s="376"/>
      <c r="GYK43" s="376"/>
      <c r="GYL43" s="376"/>
      <c r="GYM43" s="376"/>
      <c r="GYN43" s="376"/>
      <c r="GYO43" s="376"/>
      <c r="GYP43" s="376"/>
      <c r="GYQ43" s="376"/>
      <c r="GYR43" s="376"/>
      <c r="GYS43" s="376"/>
      <c r="GYT43" s="376"/>
      <c r="GYU43" s="376"/>
      <c r="GYV43" s="376"/>
      <c r="GYW43" s="376"/>
      <c r="GYX43" s="376"/>
      <c r="GYY43" s="376"/>
      <c r="GYZ43" s="376"/>
      <c r="GZA43" s="376"/>
      <c r="GZB43" s="376"/>
      <c r="GZC43" s="376"/>
      <c r="GZD43" s="376"/>
      <c r="GZE43" s="376"/>
      <c r="GZF43" s="376"/>
      <c r="GZG43" s="376"/>
      <c r="GZH43" s="376"/>
      <c r="GZI43" s="376"/>
      <c r="GZJ43" s="376"/>
      <c r="GZK43" s="376"/>
      <c r="GZL43" s="376"/>
      <c r="GZM43" s="376"/>
      <c r="GZN43" s="376"/>
      <c r="GZO43" s="376"/>
      <c r="GZP43" s="376"/>
      <c r="GZQ43" s="376"/>
      <c r="GZR43" s="376"/>
      <c r="GZS43" s="376"/>
      <c r="GZT43" s="376"/>
      <c r="GZU43" s="376"/>
      <c r="GZV43" s="376"/>
      <c r="GZW43" s="376"/>
      <c r="GZX43" s="376"/>
      <c r="GZY43" s="376"/>
      <c r="GZZ43" s="376"/>
      <c r="HAA43" s="376"/>
      <c r="HAB43" s="376"/>
      <c r="HAC43" s="376"/>
      <c r="HAD43" s="376"/>
      <c r="HAE43" s="376"/>
      <c r="HAF43" s="376"/>
      <c r="HAG43" s="376"/>
      <c r="HAH43" s="376"/>
      <c r="HAI43" s="376"/>
      <c r="HAJ43" s="376"/>
      <c r="HAK43" s="376"/>
      <c r="HAL43" s="376"/>
      <c r="HAM43" s="376"/>
      <c r="HAN43" s="376"/>
      <c r="HAO43" s="376"/>
      <c r="HAP43" s="376"/>
      <c r="HAQ43" s="376"/>
      <c r="HAR43" s="376"/>
      <c r="HAS43" s="376"/>
      <c r="HAT43" s="376"/>
      <c r="HAU43" s="376"/>
      <c r="HAV43" s="376"/>
      <c r="HAW43" s="376"/>
      <c r="HAX43" s="376"/>
      <c r="HAY43" s="376"/>
      <c r="HAZ43" s="376"/>
      <c r="HBA43" s="376"/>
      <c r="HBB43" s="376"/>
      <c r="HBC43" s="376"/>
      <c r="HBD43" s="376"/>
      <c r="HBE43" s="376"/>
      <c r="HBF43" s="376"/>
      <c r="HBG43" s="376"/>
      <c r="HBH43" s="376"/>
      <c r="HBI43" s="376"/>
      <c r="HBJ43" s="376"/>
      <c r="HBK43" s="376"/>
      <c r="HBL43" s="376"/>
      <c r="HBM43" s="376"/>
      <c r="HBN43" s="376"/>
      <c r="HBO43" s="376"/>
      <c r="HBP43" s="376"/>
      <c r="HBQ43" s="376"/>
      <c r="HBR43" s="376"/>
      <c r="HBS43" s="376"/>
      <c r="HBT43" s="376"/>
      <c r="HBU43" s="376"/>
      <c r="HBV43" s="376"/>
      <c r="HBW43" s="376"/>
      <c r="HBX43" s="376"/>
      <c r="HBY43" s="376"/>
      <c r="HBZ43" s="376"/>
      <c r="HCA43" s="376"/>
      <c r="HCB43" s="376"/>
      <c r="HCC43" s="376"/>
      <c r="HCD43" s="376"/>
      <c r="HCE43" s="376"/>
      <c r="HCF43" s="376"/>
      <c r="HCG43" s="376"/>
      <c r="HCH43" s="376"/>
      <c r="HCI43" s="376"/>
      <c r="HCJ43" s="376"/>
      <c r="HCK43" s="376"/>
      <c r="HCL43" s="376"/>
      <c r="HCM43" s="376"/>
      <c r="HCN43" s="376"/>
      <c r="HCO43" s="376"/>
      <c r="HCP43" s="376"/>
      <c r="HCQ43" s="376"/>
      <c r="HCR43" s="376"/>
      <c r="HCS43" s="376"/>
      <c r="HCT43" s="376"/>
      <c r="HCU43" s="376"/>
      <c r="HCV43" s="376"/>
      <c r="HCW43" s="376"/>
      <c r="HCX43" s="376"/>
      <c r="HCY43" s="376"/>
      <c r="HCZ43" s="376"/>
      <c r="HDA43" s="376"/>
      <c r="HDB43" s="376"/>
      <c r="HDC43" s="376"/>
      <c r="HDD43" s="376"/>
      <c r="HDE43" s="376"/>
      <c r="HDF43" s="376"/>
      <c r="HDG43" s="376"/>
      <c r="HDH43" s="376"/>
      <c r="HDI43" s="376"/>
      <c r="HDJ43" s="376"/>
      <c r="HDK43" s="376"/>
      <c r="HDL43" s="376"/>
      <c r="HDM43" s="376"/>
      <c r="HDN43" s="376"/>
      <c r="HDO43" s="376"/>
      <c r="HDP43" s="376"/>
      <c r="HDQ43" s="376"/>
      <c r="HDR43" s="376"/>
      <c r="HDS43" s="376"/>
      <c r="HDT43" s="376"/>
      <c r="HDU43" s="376"/>
      <c r="HDV43" s="376"/>
      <c r="HDW43" s="376"/>
      <c r="HDX43" s="376"/>
      <c r="HDY43" s="376"/>
      <c r="HDZ43" s="376"/>
      <c r="HEA43" s="376"/>
      <c r="HEB43" s="376"/>
      <c r="HEC43" s="376"/>
      <c r="HED43" s="376"/>
      <c r="HEE43" s="376"/>
      <c r="HEF43" s="376"/>
      <c r="HEG43" s="376"/>
      <c r="HEH43" s="376"/>
      <c r="HEI43" s="376"/>
      <c r="HEJ43" s="376"/>
      <c r="HEK43" s="376"/>
      <c r="HEL43" s="376"/>
      <c r="HEM43" s="376"/>
      <c r="HEN43" s="376"/>
      <c r="HEO43" s="376"/>
      <c r="HEP43" s="376"/>
      <c r="HEQ43" s="376"/>
      <c r="HER43" s="376"/>
      <c r="HES43" s="376"/>
      <c r="HET43" s="376"/>
      <c r="HEU43" s="376"/>
      <c r="HEV43" s="376"/>
      <c r="HEW43" s="376"/>
      <c r="HEX43" s="376"/>
      <c r="HEY43" s="376"/>
      <c r="HEZ43" s="376"/>
      <c r="HFA43" s="376"/>
      <c r="HFB43" s="376"/>
      <c r="HFC43" s="376"/>
      <c r="HFD43" s="376"/>
      <c r="HFE43" s="376"/>
      <c r="HFF43" s="376"/>
      <c r="HFG43" s="376"/>
      <c r="HFH43" s="376"/>
      <c r="HFI43" s="376"/>
      <c r="HFJ43" s="376"/>
      <c r="HFK43" s="376"/>
      <c r="HFL43" s="376"/>
      <c r="HFM43" s="376"/>
      <c r="HFN43" s="376"/>
      <c r="HFO43" s="376"/>
      <c r="HFP43" s="376"/>
      <c r="HFQ43" s="376"/>
      <c r="HFR43" s="376"/>
      <c r="HFS43" s="376"/>
      <c r="HFT43" s="376"/>
      <c r="HFU43" s="376"/>
      <c r="HFV43" s="376"/>
      <c r="HFW43" s="376"/>
      <c r="HFX43" s="376"/>
      <c r="HFY43" s="376"/>
      <c r="HFZ43" s="376"/>
      <c r="HGA43" s="376"/>
      <c r="HGB43" s="376"/>
      <c r="HGC43" s="376"/>
      <c r="HGD43" s="376"/>
      <c r="HGE43" s="376"/>
      <c r="HGF43" s="376"/>
      <c r="HGG43" s="376"/>
      <c r="HGH43" s="376"/>
      <c r="HGI43" s="376"/>
      <c r="HGJ43" s="376"/>
      <c r="HGK43" s="376"/>
      <c r="HGL43" s="376"/>
      <c r="HGM43" s="376"/>
      <c r="HGN43" s="376"/>
      <c r="HGO43" s="376"/>
      <c r="HGP43" s="376"/>
      <c r="HGQ43" s="376"/>
      <c r="HGR43" s="376"/>
      <c r="HGS43" s="376"/>
      <c r="HGT43" s="376"/>
      <c r="HGU43" s="376"/>
      <c r="HGV43" s="376"/>
      <c r="HGW43" s="376"/>
      <c r="HGX43" s="376"/>
      <c r="HGY43" s="376"/>
      <c r="HGZ43" s="376"/>
      <c r="HHA43" s="376"/>
      <c r="HHB43" s="376"/>
      <c r="HHC43" s="376"/>
      <c r="HHD43" s="376"/>
      <c r="HHE43" s="376"/>
      <c r="HHF43" s="376"/>
      <c r="HHG43" s="376"/>
      <c r="HHH43" s="376"/>
      <c r="HHI43" s="376"/>
      <c r="HHJ43" s="376"/>
      <c r="HHK43" s="376"/>
      <c r="HHL43" s="376"/>
      <c r="HHM43" s="376"/>
      <c r="HHN43" s="376"/>
      <c r="HHO43" s="376"/>
      <c r="HHP43" s="376"/>
      <c r="HHQ43" s="376"/>
      <c r="HHR43" s="376"/>
      <c r="HHS43" s="376"/>
      <c r="HHT43" s="376"/>
      <c r="HHU43" s="376"/>
      <c r="HHV43" s="376"/>
      <c r="HHW43" s="376"/>
      <c r="HHX43" s="376"/>
      <c r="HHY43" s="376"/>
      <c r="HHZ43" s="376"/>
      <c r="HIA43" s="376"/>
      <c r="HIB43" s="376"/>
      <c r="HIC43" s="376"/>
      <c r="HID43" s="376"/>
      <c r="HIE43" s="376"/>
      <c r="HIF43" s="376"/>
      <c r="HIG43" s="376"/>
      <c r="HIH43" s="376"/>
      <c r="HII43" s="376"/>
      <c r="HIJ43" s="376"/>
      <c r="HIK43" s="376"/>
      <c r="HIL43" s="376"/>
      <c r="HIM43" s="376"/>
      <c r="HIN43" s="376"/>
      <c r="HIO43" s="376"/>
      <c r="HIP43" s="376"/>
      <c r="HIQ43" s="376"/>
      <c r="HIR43" s="376"/>
      <c r="HIS43" s="376"/>
      <c r="HIT43" s="376"/>
      <c r="HIU43" s="376"/>
      <c r="HIV43" s="376"/>
      <c r="HIW43" s="376"/>
      <c r="HIX43" s="376"/>
      <c r="HIY43" s="376"/>
      <c r="HIZ43" s="376"/>
      <c r="HJA43" s="376"/>
      <c r="HJB43" s="376"/>
      <c r="HJC43" s="376"/>
      <c r="HJD43" s="376"/>
      <c r="HJE43" s="376"/>
      <c r="HJF43" s="376"/>
      <c r="HJG43" s="376"/>
      <c r="HJH43" s="376"/>
      <c r="HJI43" s="376"/>
      <c r="HJJ43" s="376"/>
      <c r="HJK43" s="376"/>
      <c r="HJL43" s="376"/>
      <c r="HJM43" s="376"/>
      <c r="HJN43" s="376"/>
      <c r="HJO43" s="376"/>
      <c r="HJP43" s="376"/>
      <c r="HJQ43" s="376"/>
      <c r="HJR43" s="376"/>
      <c r="HJS43" s="376"/>
      <c r="HJT43" s="376"/>
      <c r="HJU43" s="376"/>
      <c r="HJV43" s="376"/>
      <c r="HJW43" s="376"/>
      <c r="HJX43" s="376"/>
      <c r="HJY43" s="376"/>
      <c r="HJZ43" s="376"/>
      <c r="HKA43" s="376"/>
      <c r="HKB43" s="376"/>
      <c r="HKC43" s="376"/>
      <c r="HKD43" s="376"/>
      <c r="HKE43" s="376"/>
      <c r="HKF43" s="376"/>
      <c r="HKG43" s="376"/>
      <c r="HKH43" s="376"/>
      <c r="HKI43" s="376"/>
      <c r="HKJ43" s="376"/>
      <c r="HKK43" s="376"/>
      <c r="HKL43" s="376"/>
      <c r="HKM43" s="376"/>
      <c r="HKN43" s="376"/>
      <c r="HKO43" s="376"/>
      <c r="HKP43" s="376"/>
      <c r="HKQ43" s="376"/>
      <c r="HKR43" s="376"/>
      <c r="HKS43" s="376"/>
      <c r="HKT43" s="376"/>
      <c r="HKU43" s="376"/>
      <c r="HKV43" s="376"/>
      <c r="HKW43" s="376"/>
      <c r="HKX43" s="376"/>
      <c r="HKY43" s="376"/>
      <c r="HKZ43" s="376"/>
      <c r="HLA43" s="376"/>
      <c r="HLB43" s="376"/>
      <c r="HLC43" s="376"/>
      <c r="HLD43" s="376"/>
      <c r="HLE43" s="376"/>
      <c r="HLF43" s="376"/>
      <c r="HLG43" s="376"/>
      <c r="HLH43" s="376"/>
      <c r="HLI43" s="376"/>
      <c r="HLJ43" s="376"/>
      <c r="HLK43" s="376"/>
      <c r="HLL43" s="376"/>
      <c r="HLM43" s="376"/>
      <c r="HLN43" s="376"/>
      <c r="HLO43" s="376"/>
      <c r="HLP43" s="376"/>
      <c r="HLQ43" s="376"/>
      <c r="HLR43" s="376"/>
      <c r="HLS43" s="376"/>
      <c r="HLT43" s="376"/>
      <c r="HLU43" s="376"/>
      <c r="HLV43" s="376"/>
      <c r="HLW43" s="376"/>
      <c r="HLX43" s="376"/>
      <c r="HLY43" s="376"/>
      <c r="HLZ43" s="376"/>
      <c r="HMA43" s="376"/>
      <c r="HMB43" s="376"/>
      <c r="HMC43" s="376"/>
      <c r="HMD43" s="376"/>
      <c r="HME43" s="376"/>
      <c r="HMF43" s="376"/>
      <c r="HMG43" s="376"/>
      <c r="HMH43" s="376"/>
      <c r="HMI43" s="376"/>
      <c r="HMJ43" s="376"/>
      <c r="HMK43" s="376"/>
      <c r="HML43" s="376"/>
      <c r="HMM43" s="376"/>
      <c r="HMN43" s="376"/>
      <c r="HMO43" s="376"/>
      <c r="HMP43" s="376"/>
      <c r="HMQ43" s="376"/>
      <c r="HMR43" s="376"/>
      <c r="HMS43" s="376"/>
      <c r="HMT43" s="376"/>
      <c r="HMU43" s="376"/>
      <c r="HMV43" s="376"/>
      <c r="HMW43" s="376"/>
      <c r="HMX43" s="376"/>
      <c r="HMY43" s="376"/>
      <c r="HMZ43" s="376"/>
      <c r="HNA43" s="376"/>
      <c r="HNB43" s="376"/>
      <c r="HNC43" s="376"/>
      <c r="HND43" s="376"/>
      <c r="HNE43" s="376"/>
      <c r="HNF43" s="376"/>
      <c r="HNG43" s="376"/>
      <c r="HNH43" s="376"/>
      <c r="HNI43" s="376"/>
      <c r="HNJ43" s="376"/>
      <c r="HNK43" s="376"/>
      <c r="HNL43" s="376"/>
      <c r="HNM43" s="376"/>
      <c r="HNN43" s="376"/>
      <c r="HNO43" s="376"/>
      <c r="HNP43" s="376"/>
      <c r="HNQ43" s="376"/>
      <c r="HNR43" s="376"/>
      <c r="HNS43" s="376"/>
      <c r="HNT43" s="376"/>
      <c r="HNU43" s="376"/>
      <c r="HNV43" s="376"/>
      <c r="HNW43" s="376"/>
      <c r="HNX43" s="376"/>
      <c r="HNY43" s="376"/>
      <c r="HNZ43" s="376"/>
      <c r="HOA43" s="376"/>
      <c r="HOB43" s="376"/>
      <c r="HOC43" s="376"/>
      <c r="HOD43" s="376"/>
      <c r="HOE43" s="376"/>
      <c r="HOF43" s="376"/>
      <c r="HOG43" s="376"/>
      <c r="HOH43" s="376"/>
      <c r="HOI43" s="376"/>
      <c r="HOJ43" s="376"/>
      <c r="HOK43" s="376"/>
      <c r="HOL43" s="376"/>
      <c r="HOM43" s="376"/>
      <c r="HON43" s="376"/>
      <c r="HOO43" s="376"/>
      <c r="HOP43" s="376"/>
      <c r="HOQ43" s="376"/>
      <c r="HOR43" s="376"/>
      <c r="HOS43" s="376"/>
      <c r="HOT43" s="376"/>
      <c r="HOU43" s="376"/>
      <c r="HOV43" s="376"/>
      <c r="HOW43" s="376"/>
      <c r="HOX43" s="376"/>
      <c r="HOY43" s="376"/>
      <c r="HOZ43" s="376"/>
      <c r="HPA43" s="376"/>
      <c r="HPB43" s="376"/>
      <c r="HPC43" s="376"/>
      <c r="HPD43" s="376"/>
      <c r="HPE43" s="376"/>
      <c r="HPF43" s="376"/>
      <c r="HPG43" s="376"/>
      <c r="HPH43" s="376"/>
      <c r="HPI43" s="376"/>
      <c r="HPJ43" s="376"/>
      <c r="HPK43" s="376"/>
      <c r="HPL43" s="376"/>
      <c r="HPM43" s="376"/>
      <c r="HPN43" s="376"/>
      <c r="HPO43" s="376"/>
      <c r="HPP43" s="376"/>
      <c r="HPQ43" s="376"/>
      <c r="HPR43" s="376"/>
      <c r="HPS43" s="376"/>
      <c r="HPT43" s="376"/>
      <c r="HPU43" s="376"/>
      <c r="HPV43" s="376"/>
      <c r="HPW43" s="376"/>
      <c r="HPX43" s="376"/>
      <c r="HPY43" s="376"/>
      <c r="HPZ43" s="376"/>
      <c r="HQA43" s="376"/>
      <c r="HQB43" s="376"/>
      <c r="HQC43" s="376"/>
      <c r="HQD43" s="376"/>
      <c r="HQE43" s="376"/>
      <c r="HQF43" s="376"/>
      <c r="HQG43" s="376"/>
      <c r="HQH43" s="376"/>
      <c r="HQI43" s="376"/>
      <c r="HQJ43" s="376"/>
      <c r="HQK43" s="376"/>
      <c r="HQL43" s="376"/>
      <c r="HQM43" s="376"/>
      <c r="HQN43" s="376"/>
      <c r="HQO43" s="376"/>
      <c r="HQP43" s="376"/>
      <c r="HQQ43" s="376"/>
      <c r="HQR43" s="376"/>
      <c r="HQS43" s="376"/>
      <c r="HQT43" s="376"/>
      <c r="HQU43" s="376"/>
      <c r="HQV43" s="376"/>
      <c r="HQW43" s="376"/>
      <c r="HQX43" s="376"/>
      <c r="HQY43" s="376"/>
      <c r="HQZ43" s="376"/>
      <c r="HRA43" s="376"/>
      <c r="HRB43" s="376"/>
      <c r="HRC43" s="376"/>
      <c r="HRD43" s="376"/>
      <c r="HRE43" s="376"/>
      <c r="HRF43" s="376"/>
      <c r="HRG43" s="376"/>
      <c r="HRH43" s="376"/>
      <c r="HRI43" s="376"/>
      <c r="HRJ43" s="376"/>
      <c r="HRK43" s="376"/>
      <c r="HRL43" s="376"/>
      <c r="HRM43" s="376"/>
      <c r="HRN43" s="376"/>
      <c r="HRO43" s="376"/>
      <c r="HRP43" s="376"/>
      <c r="HRQ43" s="376"/>
      <c r="HRR43" s="376"/>
      <c r="HRS43" s="376"/>
      <c r="HRT43" s="376"/>
      <c r="HRU43" s="376"/>
      <c r="HRV43" s="376"/>
      <c r="HRW43" s="376"/>
      <c r="HRX43" s="376"/>
      <c r="HRY43" s="376"/>
      <c r="HRZ43" s="376"/>
      <c r="HSA43" s="376"/>
      <c r="HSB43" s="376"/>
      <c r="HSC43" s="376"/>
      <c r="HSD43" s="376"/>
      <c r="HSE43" s="376"/>
      <c r="HSF43" s="376"/>
      <c r="HSG43" s="376"/>
      <c r="HSH43" s="376"/>
      <c r="HSI43" s="376"/>
      <c r="HSJ43" s="376"/>
      <c r="HSK43" s="376"/>
      <c r="HSL43" s="376"/>
      <c r="HSM43" s="376"/>
      <c r="HSN43" s="376"/>
      <c r="HSO43" s="376"/>
      <c r="HSP43" s="376"/>
      <c r="HSQ43" s="376"/>
      <c r="HSR43" s="376"/>
      <c r="HSS43" s="376"/>
      <c r="HST43" s="376"/>
      <c r="HSU43" s="376"/>
      <c r="HSV43" s="376"/>
      <c r="HSW43" s="376"/>
      <c r="HSX43" s="376"/>
      <c r="HSY43" s="376"/>
      <c r="HSZ43" s="376"/>
      <c r="HTA43" s="376"/>
      <c r="HTB43" s="376"/>
      <c r="HTC43" s="376"/>
      <c r="HTD43" s="376"/>
      <c r="HTE43" s="376"/>
      <c r="HTF43" s="376"/>
      <c r="HTG43" s="376"/>
      <c r="HTH43" s="376"/>
      <c r="HTI43" s="376"/>
      <c r="HTJ43" s="376"/>
      <c r="HTK43" s="376"/>
      <c r="HTL43" s="376"/>
      <c r="HTM43" s="376"/>
      <c r="HTN43" s="376"/>
      <c r="HTO43" s="376"/>
      <c r="HTP43" s="376"/>
      <c r="HTQ43" s="376"/>
      <c r="HTR43" s="376"/>
      <c r="HTS43" s="376"/>
      <c r="HTT43" s="376"/>
      <c r="HTU43" s="376"/>
      <c r="HTV43" s="376"/>
      <c r="HTW43" s="376"/>
      <c r="HTX43" s="376"/>
      <c r="HTY43" s="376"/>
      <c r="HTZ43" s="376"/>
      <c r="HUA43" s="376"/>
      <c r="HUB43" s="376"/>
      <c r="HUC43" s="376"/>
      <c r="HUD43" s="376"/>
      <c r="HUE43" s="376"/>
      <c r="HUF43" s="376"/>
      <c r="HUG43" s="376"/>
      <c r="HUH43" s="376"/>
      <c r="HUI43" s="376"/>
      <c r="HUJ43" s="376"/>
      <c r="HUK43" s="376"/>
      <c r="HUL43" s="376"/>
      <c r="HUM43" s="376"/>
      <c r="HUN43" s="376"/>
      <c r="HUO43" s="376"/>
      <c r="HUP43" s="376"/>
      <c r="HUQ43" s="376"/>
      <c r="HUR43" s="376"/>
      <c r="HUS43" s="376"/>
      <c r="HUT43" s="376"/>
      <c r="HUU43" s="376"/>
      <c r="HUV43" s="376"/>
      <c r="HUW43" s="376"/>
      <c r="HUX43" s="376"/>
      <c r="HUY43" s="376"/>
      <c r="HUZ43" s="376"/>
      <c r="HVA43" s="376"/>
      <c r="HVB43" s="376"/>
      <c r="HVC43" s="376"/>
      <c r="HVD43" s="376"/>
      <c r="HVE43" s="376"/>
      <c r="HVF43" s="376"/>
      <c r="HVG43" s="376"/>
      <c r="HVH43" s="376"/>
      <c r="HVI43" s="376"/>
      <c r="HVJ43" s="376"/>
      <c r="HVK43" s="376"/>
      <c r="HVL43" s="376"/>
      <c r="HVM43" s="376"/>
      <c r="HVN43" s="376"/>
      <c r="HVO43" s="376"/>
      <c r="HVP43" s="376"/>
      <c r="HVQ43" s="376"/>
      <c r="HVR43" s="376"/>
      <c r="HVS43" s="376"/>
      <c r="HVT43" s="376"/>
      <c r="HVU43" s="376"/>
      <c r="HVV43" s="376"/>
      <c r="HVW43" s="376"/>
      <c r="HVX43" s="376"/>
      <c r="HVY43" s="376"/>
      <c r="HVZ43" s="376"/>
      <c r="HWA43" s="376"/>
      <c r="HWB43" s="376"/>
      <c r="HWC43" s="376"/>
      <c r="HWD43" s="376"/>
      <c r="HWE43" s="376"/>
      <c r="HWF43" s="376"/>
      <c r="HWG43" s="376"/>
      <c r="HWH43" s="376"/>
      <c r="HWI43" s="376"/>
      <c r="HWJ43" s="376"/>
      <c r="HWK43" s="376"/>
      <c r="HWL43" s="376"/>
      <c r="HWM43" s="376"/>
      <c r="HWN43" s="376"/>
      <c r="HWO43" s="376"/>
      <c r="HWP43" s="376"/>
      <c r="HWQ43" s="376"/>
      <c r="HWR43" s="376"/>
      <c r="HWS43" s="376"/>
      <c r="HWT43" s="376"/>
      <c r="HWU43" s="376"/>
      <c r="HWV43" s="376"/>
      <c r="HWW43" s="376"/>
      <c r="HWX43" s="376"/>
      <c r="HWY43" s="376"/>
      <c r="HWZ43" s="376"/>
      <c r="HXA43" s="376"/>
      <c r="HXB43" s="376"/>
      <c r="HXC43" s="376"/>
      <c r="HXD43" s="376"/>
      <c r="HXE43" s="376"/>
      <c r="HXF43" s="376"/>
      <c r="HXG43" s="376"/>
      <c r="HXH43" s="376"/>
      <c r="HXI43" s="376"/>
      <c r="HXJ43" s="376"/>
      <c r="HXK43" s="376"/>
      <c r="HXL43" s="376"/>
      <c r="HXM43" s="376"/>
      <c r="HXN43" s="376"/>
      <c r="HXO43" s="376"/>
      <c r="HXP43" s="376"/>
      <c r="HXQ43" s="376"/>
      <c r="HXR43" s="376"/>
      <c r="HXS43" s="376"/>
      <c r="HXT43" s="376"/>
      <c r="HXU43" s="376"/>
      <c r="HXV43" s="376"/>
      <c r="HXW43" s="376"/>
      <c r="HXX43" s="376"/>
      <c r="HXY43" s="376"/>
      <c r="HXZ43" s="376"/>
      <c r="HYA43" s="376"/>
      <c r="HYB43" s="376"/>
      <c r="HYC43" s="376"/>
      <c r="HYD43" s="376"/>
      <c r="HYE43" s="376"/>
      <c r="HYF43" s="376"/>
      <c r="HYG43" s="376"/>
      <c r="HYH43" s="376"/>
      <c r="HYI43" s="376"/>
      <c r="HYJ43" s="376"/>
      <c r="HYK43" s="376"/>
      <c r="HYL43" s="376"/>
      <c r="HYM43" s="376"/>
      <c r="HYN43" s="376"/>
      <c r="HYO43" s="376"/>
      <c r="HYP43" s="376"/>
      <c r="HYQ43" s="376"/>
      <c r="HYR43" s="376"/>
      <c r="HYS43" s="376"/>
      <c r="HYT43" s="376"/>
      <c r="HYU43" s="376"/>
      <c r="HYV43" s="376"/>
      <c r="HYW43" s="376"/>
      <c r="HYX43" s="376"/>
      <c r="HYY43" s="376"/>
      <c r="HYZ43" s="376"/>
      <c r="HZA43" s="376"/>
      <c r="HZB43" s="376"/>
      <c r="HZC43" s="376"/>
      <c r="HZD43" s="376"/>
      <c r="HZE43" s="376"/>
      <c r="HZF43" s="376"/>
      <c r="HZG43" s="376"/>
      <c r="HZH43" s="376"/>
      <c r="HZI43" s="376"/>
      <c r="HZJ43" s="376"/>
      <c r="HZK43" s="376"/>
      <c r="HZL43" s="376"/>
      <c r="HZM43" s="376"/>
      <c r="HZN43" s="376"/>
      <c r="HZO43" s="376"/>
      <c r="HZP43" s="376"/>
      <c r="HZQ43" s="376"/>
      <c r="HZR43" s="376"/>
      <c r="HZS43" s="376"/>
      <c r="HZT43" s="376"/>
      <c r="HZU43" s="376"/>
      <c r="HZV43" s="376"/>
      <c r="HZW43" s="376"/>
      <c r="HZX43" s="376"/>
      <c r="HZY43" s="376"/>
      <c r="HZZ43" s="376"/>
      <c r="IAA43" s="376"/>
      <c r="IAB43" s="376"/>
      <c r="IAC43" s="376"/>
      <c r="IAD43" s="376"/>
      <c r="IAE43" s="376"/>
      <c r="IAF43" s="376"/>
      <c r="IAG43" s="376"/>
      <c r="IAH43" s="376"/>
      <c r="IAI43" s="376"/>
      <c r="IAJ43" s="376"/>
      <c r="IAK43" s="376"/>
      <c r="IAL43" s="376"/>
      <c r="IAM43" s="376"/>
      <c r="IAN43" s="376"/>
      <c r="IAO43" s="376"/>
      <c r="IAP43" s="376"/>
      <c r="IAQ43" s="376"/>
      <c r="IAR43" s="376"/>
      <c r="IAS43" s="376"/>
      <c r="IAT43" s="376"/>
      <c r="IAU43" s="376"/>
      <c r="IAV43" s="376"/>
      <c r="IAW43" s="376"/>
      <c r="IAX43" s="376"/>
      <c r="IAY43" s="376"/>
      <c r="IAZ43" s="376"/>
      <c r="IBA43" s="376"/>
      <c r="IBB43" s="376"/>
      <c r="IBC43" s="376"/>
      <c r="IBD43" s="376"/>
      <c r="IBE43" s="376"/>
      <c r="IBF43" s="376"/>
      <c r="IBG43" s="376"/>
      <c r="IBH43" s="376"/>
      <c r="IBI43" s="376"/>
      <c r="IBJ43" s="376"/>
      <c r="IBK43" s="376"/>
      <c r="IBL43" s="376"/>
      <c r="IBM43" s="376"/>
      <c r="IBN43" s="376"/>
      <c r="IBO43" s="376"/>
      <c r="IBP43" s="376"/>
      <c r="IBQ43" s="376"/>
      <c r="IBR43" s="376"/>
      <c r="IBS43" s="376"/>
      <c r="IBT43" s="376"/>
      <c r="IBU43" s="376"/>
      <c r="IBV43" s="376"/>
      <c r="IBW43" s="376"/>
      <c r="IBX43" s="376"/>
      <c r="IBY43" s="376"/>
      <c r="IBZ43" s="376"/>
      <c r="ICA43" s="376"/>
      <c r="ICB43" s="376"/>
      <c r="ICC43" s="376"/>
      <c r="ICD43" s="376"/>
      <c r="ICE43" s="376"/>
      <c r="ICF43" s="376"/>
      <c r="ICG43" s="376"/>
      <c r="ICH43" s="376"/>
      <c r="ICI43" s="376"/>
      <c r="ICJ43" s="376"/>
      <c r="ICK43" s="376"/>
      <c r="ICL43" s="376"/>
      <c r="ICM43" s="376"/>
      <c r="ICN43" s="376"/>
      <c r="ICO43" s="376"/>
      <c r="ICP43" s="376"/>
      <c r="ICQ43" s="376"/>
      <c r="ICR43" s="376"/>
      <c r="ICS43" s="376"/>
      <c r="ICT43" s="376"/>
      <c r="ICU43" s="376"/>
      <c r="ICV43" s="376"/>
      <c r="ICW43" s="376"/>
      <c r="ICX43" s="376"/>
      <c r="ICY43" s="376"/>
      <c r="ICZ43" s="376"/>
      <c r="IDA43" s="376"/>
      <c r="IDB43" s="376"/>
      <c r="IDC43" s="376"/>
      <c r="IDD43" s="376"/>
      <c r="IDE43" s="376"/>
      <c r="IDF43" s="376"/>
      <c r="IDG43" s="376"/>
      <c r="IDH43" s="376"/>
      <c r="IDI43" s="376"/>
      <c r="IDJ43" s="376"/>
      <c r="IDK43" s="376"/>
      <c r="IDL43" s="376"/>
      <c r="IDM43" s="376"/>
      <c r="IDN43" s="376"/>
      <c r="IDO43" s="376"/>
      <c r="IDP43" s="376"/>
      <c r="IDQ43" s="376"/>
      <c r="IDR43" s="376"/>
      <c r="IDS43" s="376"/>
      <c r="IDT43" s="376"/>
      <c r="IDU43" s="376"/>
      <c r="IDV43" s="376"/>
      <c r="IDW43" s="376"/>
      <c r="IDX43" s="376"/>
      <c r="IDY43" s="376"/>
      <c r="IDZ43" s="376"/>
      <c r="IEA43" s="376"/>
      <c r="IEB43" s="376"/>
      <c r="IEC43" s="376"/>
      <c r="IED43" s="376"/>
      <c r="IEE43" s="376"/>
      <c r="IEF43" s="376"/>
      <c r="IEG43" s="376"/>
      <c r="IEH43" s="376"/>
      <c r="IEI43" s="376"/>
      <c r="IEJ43" s="376"/>
      <c r="IEK43" s="376"/>
      <c r="IEL43" s="376"/>
      <c r="IEM43" s="376"/>
      <c r="IEN43" s="376"/>
      <c r="IEO43" s="376"/>
      <c r="IEP43" s="376"/>
      <c r="IEQ43" s="376"/>
      <c r="IER43" s="376"/>
      <c r="IES43" s="376"/>
      <c r="IET43" s="376"/>
      <c r="IEU43" s="376"/>
      <c r="IEV43" s="376"/>
      <c r="IEW43" s="376"/>
      <c r="IEX43" s="376"/>
      <c r="IEY43" s="376"/>
      <c r="IEZ43" s="376"/>
      <c r="IFA43" s="376"/>
      <c r="IFB43" s="376"/>
      <c r="IFC43" s="376"/>
      <c r="IFD43" s="376"/>
      <c r="IFE43" s="376"/>
      <c r="IFF43" s="376"/>
      <c r="IFG43" s="376"/>
      <c r="IFH43" s="376"/>
      <c r="IFI43" s="376"/>
      <c r="IFJ43" s="376"/>
      <c r="IFK43" s="376"/>
      <c r="IFL43" s="376"/>
      <c r="IFM43" s="376"/>
      <c r="IFN43" s="376"/>
      <c r="IFO43" s="376"/>
      <c r="IFP43" s="376"/>
      <c r="IFQ43" s="376"/>
      <c r="IFR43" s="376"/>
      <c r="IFS43" s="376"/>
      <c r="IFT43" s="376"/>
      <c r="IFU43" s="376"/>
      <c r="IFV43" s="376"/>
      <c r="IFW43" s="376"/>
      <c r="IFX43" s="376"/>
      <c r="IFY43" s="376"/>
      <c r="IFZ43" s="376"/>
      <c r="IGA43" s="376"/>
      <c r="IGB43" s="376"/>
      <c r="IGC43" s="376"/>
      <c r="IGD43" s="376"/>
      <c r="IGE43" s="376"/>
      <c r="IGF43" s="376"/>
      <c r="IGG43" s="376"/>
      <c r="IGH43" s="376"/>
      <c r="IGI43" s="376"/>
      <c r="IGJ43" s="376"/>
      <c r="IGK43" s="376"/>
      <c r="IGL43" s="376"/>
      <c r="IGM43" s="376"/>
      <c r="IGN43" s="376"/>
      <c r="IGO43" s="376"/>
      <c r="IGP43" s="376"/>
      <c r="IGQ43" s="376"/>
      <c r="IGR43" s="376"/>
      <c r="IGS43" s="376"/>
      <c r="IGT43" s="376"/>
      <c r="IGU43" s="376"/>
      <c r="IGV43" s="376"/>
      <c r="IGW43" s="376"/>
      <c r="IGX43" s="376"/>
      <c r="IGY43" s="376"/>
      <c r="IGZ43" s="376"/>
      <c r="IHA43" s="376"/>
      <c r="IHB43" s="376"/>
      <c r="IHC43" s="376"/>
      <c r="IHD43" s="376"/>
      <c r="IHE43" s="376"/>
      <c r="IHF43" s="376"/>
      <c r="IHG43" s="376"/>
      <c r="IHH43" s="376"/>
      <c r="IHI43" s="376"/>
      <c r="IHJ43" s="376"/>
      <c r="IHK43" s="376"/>
      <c r="IHL43" s="376"/>
      <c r="IHM43" s="376"/>
      <c r="IHN43" s="376"/>
      <c r="IHO43" s="376"/>
      <c r="IHP43" s="376"/>
      <c r="IHQ43" s="376"/>
      <c r="IHR43" s="376"/>
      <c r="IHS43" s="376"/>
      <c r="IHT43" s="376"/>
      <c r="IHU43" s="376"/>
      <c r="IHV43" s="376"/>
      <c r="IHW43" s="376"/>
      <c r="IHX43" s="376"/>
      <c r="IHY43" s="376"/>
      <c r="IHZ43" s="376"/>
      <c r="IIA43" s="376"/>
      <c r="IIB43" s="376"/>
      <c r="IIC43" s="376"/>
      <c r="IID43" s="376"/>
      <c r="IIE43" s="376"/>
      <c r="IIF43" s="376"/>
      <c r="IIG43" s="376"/>
      <c r="IIH43" s="376"/>
      <c r="III43" s="376"/>
      <c r="IIJ43" s="376"/>
      <c r="IIK43" s="376"/>
      <c r="IIL43" s="376"/>
      <c r="IIM43" s="376"/>
      <c r="IIN43" s="376"/>
      <c r="IIO43" s="376"/>
      <c r="IIP43" s="376"/>
      <c r="IIQ43" s="376"/>
      <c r="IIR43" s="376"/>
      <c r="IIS43" s="376"/>
      <c r="IIT43" s="376"/>
      <c r="IIU43" s="376"/>
      <c r="IIV43" s="376"/>
      <c r="IIW43" s="376"/>
      <c r="IIX43" s="376"/>
      <c r="IIY43" s="376"/>
      <c r="IIZ43" s="376"/>
      <c r="IJA43" s="376"/>
      <c r="IJB43" s="376"/>
      <c r="IJC43" s="376"/>
      <c r="IJD43" s="376"/>
      <c r="IJE43" s="376"/>
      <c r="IJF43" s="376"/>
      <c r="IJG43" s="376"/>
      <c r="IJH43" s="376"/>
      <c r="IJI43" s="376"/>
      <c r="IJJ43" s="376"/>
      <c r="IJK43" s="376"/>
      <c r="IJL43" s="376"/>
      <c r="IJM43" s="376"/>
      <c r="IJN43" s="376"/>
      <c r="IJO43" s="376"/>
      <c r="IJP43" s="376"/>
      <c r="IJQ43" s="376"/>
      <c r="IJR43" s="376"/>
      <c r="IJS43" s="376"/>
      <c r="IJT43" s="376"/>
      <c r="IJU43" s="376"/>
      <c r="IJV43" s="376"/>
      <c r="IJW43" s="376"/>
      <c r="IJX43" s="376"/>
      <c r="IJY43" s="376"/>
      <c r="IJZ43" s="376"/>
      <c r="IKA43" s="376"/>
      <c r="IKB43" s="376"/>
      <c r="IKC43" s="376"/>
      <c r="IKD43" s="376"/>
      <c r="IKE43" s="376"/>
      <c r="IKF43" s="376"/>
      <c r="IKG43" s="376"/>
      <c r="IKH43" s="376"/>
      <c r="IKI43" s="376"/>
      <c r="IKJ43" s="376"/>
      <c r="IKK43" s="376"/>
      <c r="IKL43" s="376"/>
      <c r="IKM43" s="376"/>
      <c r="IKN43" s="376"/>
      <c r="IKO43" s="376"/>
      <c r="IKP43" s="376"/>
      <c r="IKQ43" s="376"/>
      <c r="IKR43" s="376"/>
      <c r="IKS43" s="376"/>
      <c r="IKT43" s="376"/>
      <c r="IKU43" s="376"/>
      <c r="IKV43" s="376"/>
      <c r="IKW43" s="376"/>
      <c r="IKX43" s="376"/>
      <c r="IKY43" s="376"/>
      <c r="IKZ43" s="376"/>
      <c r="ILA43" s="376"/>
      <c r="ILB43" s="376"/>
      <c r="ILC43" s="376"/>
      <c r="ILD43" s="376"/>
      <c r="ILE43" s="376"/>
      <c r="ILF43" s="376"/>
      <c r="ILG43" s="376"/>
      <c r="ILH43" s="376"/>
      <c r="ILI43" s="376"/>
      <c r="ILJ43" s="376"/>
      <c r="ILK43" s="376"/>
      <c r="ILL43" s="376"/>
      <c r="ILM43" s="376"/>
      <c r="ILN43" s="376"/>
      <c r="ILO43" s="376"/>
      <c r="ILP43" s="376"/>
      <c r="ILQ43" s="376"/>
      <c r="ILR43" s="376"/>
      <c r="ILS43" s="376"/>
      <c r="ILT43" s="376"/>
      <c r="ILU43" s="376"/>
      <c r="ILV43" s="376"/>
      <c r="ILW43" s="376"/>
      <c r="ILX43" s="376"/>
      <c r="ILY43" s="376"/>
      <c r="ILZ43" s="376"/>
      <c r="IMA43" s="376"/>
      <c r="IMB43" s="376"/>
      <c r="IMC43" s="376"/>
      <c r="IMD43" s="376"/>
      <c r="IME43" s="376"/>
      <c r="IMF43" s="376"/>
      <c r="IMG43" s="376"/>
      <c r="IMH43" s="376"/>
      <c r="IMI43" s="376"/>
      <c r="IMJ43" s="376"/>
      <c r="IMK43" s="376"/>
      <c r="IML43" s="376"/>
      <c r="IMM43" s="376"/>
      <c r="IMN43" s="376"/>
      <c r="IMO43" s="376"/>
      <c r="IMP43" s="376"/>
      <c r="IMQ43" s="376"/>
      <c r="IMR43" s="376"/>
      <c r="IMS43" s="376"/>
      <c r="IMT43" s="376"/>
      <c r="IMU43" s="376"/>
      <c r="IMV43" s="376"/>
      <c r="IMW43" s="376"/>
      <c r="IMX43" s="376"/>
      <c r="IMY43" s="376"/>
      <c r="IMZ43" s="376"/>
      <c r="INA43" s="376"/>
      <c r="INB43" s="376"/>
      <c r="INC43" s="376"/>
      <c r="IND43" s="376"/>
      <c r="INE43" s="376"/>
      <c r="INF43" s="376"/>
      <c r="ING43" s="376"/>
      <c r="INH43" s="376"/>
      <c r="INI43" s="376"/>
      <c r="INJ43" s="376"/>
      <c r="INK43" s="376"/>
      <c r="INL43" s="376"/>
      <c r="INM43" s="376"/>
      <c r="INN43" s="376"/>
      <c r="INO43" s="376"/>
      <c r="INP43" s="376"/>
      <c r="INQ43" s="376"/>
      <c r="INR43" s="376"/>
      <c r="INS43" s="376"/>
      <c r="INT43" s="376"/>
      <c r="INU43" s="376"/>
      <c r="INV43" s="376"/>
      <c r="INW43" s="376"/>
      <c r="INX43" s="376"/>
      <c r="INY43" s="376"/>
      <c r="INZ43" s="376"/>
      <c r="IOA43" s="376"/>
      <c r="IOB43" s="376"/>
      <c r="IOC43" s="376"/>
      <c r="IOD43" s="376"/>
      <c r="IOE43" s="376"/>
      <c r="IOF43" s="376"/>
      <c r="IOG43" s="376"/>
      <c r="IOH43" s="376"/>
      <c r="IOI43" s="376"/>
      <c r="IOJ43" s="376"/>
      <c r="IOK43" s="376"/>
      <c r="IOL43" s="376"/>
      <c r="IOM43" s="376"/>
      <c r="ION43" s="376"/>
      <c r="IOO43" s="376"/>
      <c r="IOP43" s="376"/>
      <c r="IOQ43" s="376"/>
      <c r="IOR43" s="376"/>
      <c r="IOS43" s="376"/>
      <c r="IOT43" s="376"/>
      <c r="IOU43" s="376"/>
      <c r="IOV43" s="376"/>
      <c r="IOW43" s="376"/>
      <c r="IOX43" s="376"/>
      <c r="IOY43" s="376"/>
      <c r="IOZ43" s="376"/>
      <c r="IPA43" s="376"/>
      <c r="IPB43" s="376"/>
      <c r="IPC43" s="376"/>
      <c r="IPD43" s="376"/>
      <c r="IPE43" s="376"/>
      <c r="IPF43" s="376"/>
      <c r="IPG43" s="376"/>
      <c r="IPH43" s="376"/>
      <c r="IPI43" s="376"/>
      <c r="IPJ43" s="376"/>
      <c r="IPK43" s="376"/>
      <c r="IPL43" s="376"/>
      <c r="IPM43" s="376"/>
      <c r="IPN43" s="376"/>
      <c r="IPO43" s="376"/>
      <c r="IPP43" s="376"/>
      <c r="IPQ43" s="376"/>
      <c r="IPR43" s="376"/>
      <c r="IPS43" s="376"/>
      <c r="IPT43" s="376"/>
      <c r="IPU43" s="376"/>
      <c r="IPV43" s="376"/>
      <c r="IPW43" s="376"/>
      <c r="IPX43" s="376"/>
      <c r="IPY43" s="376"/>
      <c r="IPZ43" s="376"/>
      <c r="IQA43" s="376"/>
      <c r="IQB43" s="376"/>
      <c r="IQC43" s="376"/>
      <c r="IQD43" s="376"/>
      <c r="IQE43" s="376"/>
      <c r="IQF43" s="376"/>
      <c r="IQG43" s="376"/>
      <c r="IQH43" s="376"/>
      <c r="IQI43" s="376"/>
      <c r="IQJ43" s="376"/>
      <c r="IQK43" s="376"/>
      <c r="IQL43" s="376"/>
      <c r="IQM43" s="376"/>
      <c r="IQN43" s="376"/>
      <c r="IQO43" s="376"/>
      <c r="IQP43" s="376"/>
      <c r="IQQ43" s="376"/>
      <c r="IQR43" s="376"/>
      <c r="IQS43" s="376"/>
      <c r="IQT43" s="376"/>
      <c r="IQU43" s="376"/>
      <c r="IQV43" s="376"/>
      <c r="IQW43" s="376"/>
      <c r="IQX43" s="376"/>
      <c r="IQY43" s="376"/>
      <c r="IQZ43" s="376"/>
      <c r="IRA43" s="376"/>
      <c r="IRB43" s="376"/>
      <c r="IRC43" s="376"/>
      <c r="IRD43" s="376"/>
      <c r="IRE43" s="376"/>
      <c r="IRF43" s="376"/>
      <c r="IRG43" s="376"/>
      <c r="IRH43" s="376"/>
      <c r="IRI43" s="376"/>
      <c r="IRJ43" s="376"/>
      <c r="IRK43" s="376"/>
      <c r="IRL43" s="376"/>
      <c r="IRM43" s="376"/>
      <c r="IRN43" s="376"/>
      <c r="IRO43" s="376"/>
      <c r="IRP43" s="376"/>
      <c r="IRQ43" s="376"/>
      <c r="IRR43" s="376"/>
      <c r="IRS43" s="376"/>
      <c r="IRT43" s="376"/>
      <c r="IRU43" s="376"/>
      <c r="IRV43" s="376"/>
      <c r="IRW43" s="376"/>
      <c r="IRX43" s="376"/>
      <c r="IRY43" s="376"/>
      <c r="IRZ43" s="376"/>
      <c r="ISA43" s="376"/>
      <c r="ISB43" s="376"/>
      <c r="ISC43" s="376"/>
      <c r="ISD43" s="376"/>
      <c r="ISE43" s="376"/>
      <c r="ISF43" s="376"/>
      <c r="ISG43" s="376"/>
      <c r="ISH43" s="376"/>
      <c r="ISI43" s="376"/>
      <c r="ISJ43" s="376"/>
      <c r="ISK43" s="376"/>
      <c r="ISL43" s="376"/>
      <c r="ISM43" s="376"/>
      <c r="ISN43" s="376"/>
      <c r="ISO43" s="376"/>
      <c r="ISP43" s="376"/>
      <c r="ISQ43" s="376"/>
      <c r="ISR43" s="376"/>
      <c r="ISS43" s="376"/>
      <c r="IST43" s="376"/>
      <c r="ISU43" s="376"/>
      <c r="ISV43" s="376"/>
      <c r="ISW43" s="376"/>
      <c r="ISX43" s="376"/>
      <c r="ISY43" s="376"/>
      <c r="ISZ43" s="376"/>
      <c r="ITA43" s="376"/>
      <c r="ITB43" s="376"/>
      <c r="ITC43" s="376"/>
      <c r="ITD43" s="376"/>
      <c r="ITE43" s="376"/>
      <c r="ITF43" s="376"/>
      <c r="ITG43" s="376"/>
      <c r="ITH43" s="376"/>
      <c r="ITI43" s="376"/>
      <c r="ITJ43" s="376"/>
      <c r="ITK43" s="376"/>
      <c r="ITL43" s="376"/>
      <c r="ITM43" s="376"/>
      <c r="ITN43" s="376"/>
      <c r="ITO43" s="376"/>
      <c r="ITP43" s="376"/>
      <c r="ITQ43" s="376"/>
      <c r="ITR43" s="376"/>
      <c r="ITS43" s="376"/>
      <c r="ITT43" s="376"/>
      <c r="ITU43" s="376"/>
      <c r="ITV43" s="376"/>
      <c r="ITW43" s="376"/>
      <c r="ITX43" s="376"/>
      <c r="ITY43" s="376"/>
      <c r="ITZ43" s="376"/>
      <c r="IUA43" s="376"/>
      <c r="IUB43" s="376"/>
      <c r="IUC43" s="376"/>
      <c r="IUD43" s="376"/>
      <c r="IUE43" s="376"/>
      <c r="IUF43" s="376"/>
      <c r="IUG43" s="376"/>
      <c r="IUH43" s="376"/>
      <c r="IUI43" s="376"/>
      <c r="IUJ43" s="376"/>
      <c r="IUK43" s="376"/>
      <c r="IUL43" s="376"/>
      <c r="IUM43" s="376"/>
      <c r="IUN43" s="376"/>
      <c r="IUO43" s="376"/>
      <c r="IUP43" s="376"/>
      <c r="IUQ43" s="376"/>
      <c r="IUR43" s="376"/>
      <c r="IUS43" s="376"/>
      <c r="IUT43" s="376"/>
      <c r="IUU43" s="376"/>
      <c r="IUV43" s="376"/>
      <c r="IUW43" s="376"/>
      <c r="IUX43" s="376"/>
      <c r="IUY43" s="376"/>
      <c r="IUZ43" s="376"/>
      <c r="IVA43" s="376"/>
      <c r="IVB43" s="376"/>
      <c r="IVC43" s="376"/>
      <c r="IVD43" s="376"/>
      <c r="IVE43" s="376"/>
      <c r="IVF43" s="376"/>
      <c r="IVG43" s="376"/>
      <c r="IVH43" s="376"/>
      <c r="IVI43" s="376"/>
      <c r="IVJ43" s="376"/>
      <c r="IVK43" s="376"/>
      <c r="IVL43" s="376"/>
      <c r="IVM43" s="376"/>
      <c r="IVN43" s="376"/>
      <c r="IVO43" s="376"/>
      <c r="IVP43" s="376"/>
      <c r="IVQ43" s="376"/>
      <c r="IVR43" s="376"/>
      <c r="IVS43" s="376"/>
      <c r="IVT43" s="376"/>
      <c r="IVU43" s="376"/>
      <c r="IVV43" s="376"/>
      <c r="IVW43" s="376"/>
      <c r="IVX43" s="376"/>
      <c r="IVY43" s="376"/>
      <c r="IVZ43" s="376"/>
      <c r="IWA43" s="376"/>
      <c r="IWB43" s="376"/>
      <c r="IWC43" s="376"/>
      <c r="IWD43" s="376"/>
      <c r="IWE43" s="376"/>
      <c r="IWF43" s="376"/>
      <c r="IWG43" s="376"/>
      <c r="IWH43" s="376"/>
      <c r="IWI43" s="376"/>
      <c r="IWJ43" s="376"/>
      <c r="IWK43" s="376"/>
      <c r="IWL43" s="376"/>
      <c r="IWM43" s="376"/>
      <c r="IWN43" s="376"/>
      <c r="IWO43" s="376"/>
      <c r="IWP43" s="376"/>
      <c r="IWQ43" s="376"/>
      <c r="IWR43" s="376"/>
      <c r="IWS43" s="376"/>
      <c r="IWT43" s="376"/>
      <c r="IWU43" s="376"/>
      <c r="IWV43" s="376"/>
      <c r="IWW43" s="376"/>
      <c r="IWX43" s="376"/>
      <c r="IWY43" s="376"/>
      <c r="IWZ43" s="376"/>
      <c r="IXA43" s="376"/>
      <c r="IXB43" s="376"/>
      <c r="IXC43" s="376"/>
      <c r="IXD43" s="376"/>
      <c r="IXE43" s="376"/>
      <c r="IXF43" s="376"/>
      <c r="IXG43" s="376"/>
      <c r="IXH43" s="376"/>
      <c r="IXI43" s="376"/>
      <c r="IXJ43" s="376"/>
      <c r="IXK43" s="376"/>
      <c r="IXL43" s="376"/>
      <c r="IXM43" s="376"/>
      <c r="IXN43" s="376"/>
      <c r="IXO43" s="376"/>
      <c r="IXP43" s="376"/>
      <c r="IXQ43" s="376"/>
      <c r="IXR43" s="376"/>
      <c r="IXS43" s="376"/>
      <c r="IXT43" s="376"/>
      <c r="IXU43" s="376"/>
      <c r="IXV43" s="376"/>
      <c r="IXW43" s="376"/>
      <c r="IXX43" s="376"/>
      <c r="IXY43" s="376"/>
      <c r="IXZ43" s="376"/>
      <c r="IYA43" s="376"/>
      <c r="IYB43" s="376"/>
      <c r="IYC43" s="376"/>
      <c r="IYD43" s="376"/>
      <c r="IYE43" s="376"/>
      <c r="IYF43" s="376"/>
      <c r="IYG43" s="376"/>
      <c r="IYH43" s="376"/>
      <c r="IYI43" s="376"/>
      <c r="IYJ43" s="376"/>
      <c r="IYK43" s="376"/>
      <c r="IYL43" s="376"/>
      <c r="IYM43" s="376"/>
      <c r="IYN43" s="376"/>
      <c r="IYO43" s="376"/>
      <c r="IYP43" s="376"/>
      <c r="IYQ43" s="376"/>
      <c r="IYR43" s="376"/>
      <c r="IYS43" s="376"/>
      <c r="IYT43" s="376"/>
      <c r="IYU43" s="376"/>
      <c r="IYV43" s="376"/>
      <c r="IYW43" s="376"/>
      <c r="IYX43" s="376"/>
      <c r="IYY43" s="376"/>
      <c r="IYZ43" s="376"/>
      <c r="IZA43" s="376"/>
      <c r="IZB43" s="376"/>
      <c r="IZC43" s="376"/>
      <c r="IZD43" s="376"/>
      <c r="IZE43" s="376"/>
      <c r="IZF43" s="376"/>
      <c r="IZG43" s="376"/>
      <c r="IZH43" s="376"/>
      <c r="IZI43" s="376"/>
      <c r="IZJ43" s="376"/>
      <c r="IZK43" s="376"/>
      <c r="IZL43" s="376"/>
      <c r="IZM43" s="376"/>
      <c r="IZN43" s="376"/>
      <c r="IZO43" s="376"/>
      <c r="IZP43" s="376"/>
      <c r="IZQ43" s="376"/>
      <c r="IZR43" s="376"/>
      <c r="IZS43" s="376"/>
      <c r="IZT43" s="376"/>
      <c r="IZU43" s="376"/>
      <c r="IZV43" s="376"/>
      <c r="IZW43" s="376"/>
      <c r="IZX43" s="376"/>
      <c r="IZY43" s="376"/>
      <c r="IZZ43" s="376"/>
      <c r="JAA43" s="376"/>
      <c r="JAB43" s="376"/>
      <c r="JAC43" s="376"/>
      <c r="JAD43" s="376"/>
      <c r="JAE43" s="376"/>
      <c r="JAF43" s="376"/>
      <c r="JAG43" s="376"/>
      <c r="JAH43" s="376"/>
      <c r="JAI43" s="376"/>
      <c r="JAJ43" s="376"/>
      <c r="JAK43" s="376"/>
      <c r="JAL43" s="376"/>
      <c r="JAM43" s="376"/>
      <c r="JAN43" s="376"/>
      <c r="JAO43" s="376"/>
      <c r="JAP43" s="376"/>
      <c r="JAQ43" s="376"/>
      <c r="JAR43" s="376"/>
      <c r="JAS43" s="376"/>
      <c r="JAT43" s="376"/>
      <c r="JAU43" s="376"/>
      <c r="JAV43" s="376"/>
      <c r="JAW43" s="376"/>
      <c r="JAX43" s="376"/>
      <c r="JAY43" s="376"/>
      <c r="JAZ43" s="376"/>
      <c r="JBA43" s="376"/>
      <c r="JBB43" s="376"/>
      <c r="JBC43" s="376"/>
      <c r="JBD43" s="376"/>
      <c r="JBE43" s="376"/>
      <c r="JBF43" s="376"/>
      <c r="JBG43" s="376"/>
      <c r="JBH43" s="376"/>
      <c r="JBI43" s="376"/>
      <c r="JBJ43" s="376"/>
      <c r="JBK43" s="376"/>
      <c r="JBL43" s="376"/>
      <c r="JBM43" s="376"/>
      <c r="JBN43" s="376"/>
      <c r="JBO43" s="376"/>
      <c r="JBP43" s="376"/>
      <c r="JBQ43" s="376"/>
      <c r="JBR43" s="376"/>
      <c r="JBS43" s="376"/>
      <c r="JBT43" s="376"/>
      <c r="JBU43" s="376"/>
      <c r="JBV43" s="376"/>
      <c r="JBW43" s="376"/>
      <c r="JBX43" s="376"/>
      <c r="JBY43" s="376"/>
      <c r="JBZ43" s="376"/>
      <c r="JCA43" s="376"/>
      <c r="JCB43" s="376"/>
      <c r="JCC43" s="376"/>
      <c r="JCD43" s="376"/>
      <c r="JCE43" s="376"/>
      <c r="JCF43" s="376"/>
      <c r="JCG43" s="376"/>
      <c r="JCH43" s="376"/>
      <c r="JCI43" s="376"/>
      <c r="JCJ43" s="376"/>
      <c r="JCK43" s="376"/>
      <c r="JCL43" s="376"/>
      <c r="JCM43" s="376"/>
      <c r="JCN43" s="376"/>
      <c r="JCO43" s="376"/>
      <c r="JCP43" s="376"/>
      <c r="JCQ43" s="376"/>
      <c r="JCR43" s="376"/>
      <c r="JCS43" s="376"/>
      <c r="JCT43" s="376"/>
      <c r="JCU43" s="376"/>
      <c r="JCV43" s="376"/>
      <c r="JCW43" s="376"/>
      <c r="JCX43" s="376"/>
      <c r="JCY43" s="376"/>
      <c r="JCZ43" s="376"/>
      <c r="JDA43" s="376"/>
      <c r="JDB43" s="376"/>
      <c r="JDC43" s="376"/>
      <c r="JDD43" s="376"/>
      <c r="JDE43" s="376"/>
      <c r="JDF43" s="376"/>
      <c r="JDG43" s="376"/>
      <c r="JDH43" s="376"/>
      <c r="JDI43" s="376"/>
      <c r="JDJ43" s="376"/>
      <c r="JDK43" s="376"/>
      <c r="JDL43" s="376"/>
      <c r="JDM43" s="376"/>
      <c r="JDN43" s="376"/>
      <c r="JDO43" s="376"/>
      <c r="JDP43" s="376"/>
      <c r="JDQ43" s="376"/>
      <c r="JDR43" s="376"/>
      <c r="JDS43" s="376"/>
      <c r="JDT43" s="376"/>
      <c r="JDU43" s="376"/>
      <c r="JDV43" s="376"/>
      <c r="JDW43" s="376"/>
      <c r="JDX43" s="376"/>
      <c r="JDY43" s="376"/>
      <c r="JDZ43" s="376"/>
      <c r="JEA43" s="376"/>
      <c r="JEB43" s="376"/>
      <c r="JEC43" s="376"/>
      <c r="JED43" s="376"/>
      <c r="JEE43" s="376"/>
      <c r="JEF43" s="376"/>
      <c r="JEG43" s="376"/>
      <c r="JEH43" s="376"/>
      <c r="JEI43" s="376"/>
      <c r="JEJ43" s="376"/>
      <c r="JEK43" s="376"/>
      <c r="JEL43" s="376"/>
      <c r="JEM43" s="376"/>
      <c r="JEN43" s="376"/>
      <c r="JEO43" s="376"/>
      <c r="JEP43" s="376"/>
      <c r="JEQ43" s="376"/>
      <c r="JER43" s="376"/>
      <c r="JES43" s="376"/>
      <c r="JET43" s="376"/>
      <c r="JEU43" s="376"/>
      <c r="JEV43" s="376"/>
      <c r="JEW43" s="376"/>
      <c r="JEX43" s="376"/>
      <c r="JEY43" s="376"/>
      <c r="JEZ43" s="376"/>
      <c r="JFA43" s="376"/>
      <c r="JFB43" s="376"/>
      <c r="JFC43" s="376"/>
      <c r="JFD43" s="376"/>
      <c r="JFE43" s="376"/>
      <c r="JFF43" s="376"/>
      <c r="JFG43" s="376"/>
      <c r="JFH43" s="376"/>
      <c r="JFI43" s="376"/>
      <c r="JFJ43" s="376"/>
      <c r="JFK43" s="376"/>
      <c r="JFL43" s="376"/>
      <c r="JFM43" s="376"/>
      <c r="JFN43" s="376"/>
      <c r="JFO43" s="376"/>
      <c r="JFP43" s="376"/>
      <c r="JFQ43" s="376"/>
      <c r="JFR43" s="376"/>
      <c r="JFS43" s="376"/>
      <c r="JFT43" s="376"/>
      <c r="JFU43" s="376"/>
      <c r="JFV43" s="376"/>
      <c r="JFW43" s="376"/>
      <c r="JFX43" s="376"/>
      <c r="JFY43" s="376"/>
      <c r="JFZ43" s="376"/>
      <c r="JGA43" s="376"/>
      <c r="JGB43" s="376"/>
      <c r="JGC43" s="376"/>
      <c r="JGD43" s="376"/>
      <c r="JGE43" s="376"/>
      <c r="JGF43" s="376"/>
      <c r="JGG43" s="376"/>
      <c r="JGH43" s="376"/>
      <c r="JGI43" s="376"/>
      <c r="JGJ43" s="376"/>
      <c r="JGK43" s="376"/>
      <c r="JGL43" s="376"/>
      <c r="JGM43" s="376"/>
      <c r="JGN43" s="376"/>
      <c r="JGO43" s="376"/>
      <c r="JGP43" s="376"/>
      <c r="JGQ43" s="376"/>
      <c r="JGR43" s="376"/>
      <c r="JGS43" s="376"/>
      <c r="JGT43" s="376"/>
      <c r="JGU43" s="376"/>
      <c r="JGV43" s="376"/>
      <c r="JGW43" s="376"/>
      <c r="JGX43" s="376"/>
      <c r="JGY43" s="376"/>
      <c r="JGZ43" s="376"/>
      <c r="JHA43" s="376"/>
      <c r="JHB43" s="376"/>
      <c r="JHC43" s="376"/>
      <c r="JHD43" s="376"/>
      <c r="JHE43" s="376"/>
      <c r="JHF43" s="376"/>
      <c r="JHG43" s="376"/>
      <c r="JHH43" s="376"/>
      <c r="JHI43" s="376"/>
      <c r="JHJ43" s="376"/>
      <c r="JHK43" s="376"/>
      <c r="JHL43" s="376"/>
      <c r="JHM43" s="376"/>
      <c r="JHN43" s="376"/>
      <c r="JHO43" s="376"/>
      <c r="JHP43" s="376"/>
      <c r="JHQ43" s="376"/>
      <c r="JHR43" s="376"/>
      <c r="JHS43" s="376"/>
      <c r="JHT43" s="376"/>
      <c r="JHU43" s="376"/>
      <c r="JHV43" s="376"/>
      <c r="JHW43" s="376"/>
      <c r="JHX43" s="376"/>
      <c r="JHY43" s="376"/>
      <c r="JHZ43" s="376"/>
      <c r="JIA43" s="376"/>
      <c r="JIB43" s="376"/>
      <c r="JIC43" s="376"/>
      <c r="JID43" s="376"/>
      <c r="JIE43" s="376"/>
      <c r="JIF43" s="376"/>
      <c r="JIG43" s="376"/>
      <c r="JIH43" s="376"/>
      <c r="JII43" s="376"/>
      <c r="JIJ43" s="376"/>
      <c r="JIK43" s="376"/>
      <c r="JIL43" s="376"/>
      <c r="JIM43" s="376"/>
      <c r="JIN43" s="376"/>
      <c r="JIO43" s="376"/>
      <c r="JIP43" s="376"/>
      <c r="JIQ43" s="376"/>
      <c r="JIR43" s="376"/>
      <c r="JIS43" s="376"/>
      <c r="JIT43" s="376"/>
      <c r="JIU43" s="376"/>
      <c r="JIV43" s="376"/>
      <c r="JIW43" s="376"/>
      <c r="JIX43" s="376"/>
      <c r="JIY43" s="376"/>
      <c r="JIZ43" s="376"/>
      <c r="JJA43" s="376"/>
      <c r="JJB43" s="376"/>
      <c r="JJC43" s="376"/>
      <c r="JJD43" s="376"/>
      <c r="JJE43" s="376"/>
      <c r="JJF43" s="376"/>
      <c r="JJG43" s="376"/>
      <c r="JJH43" s="376"/>
      <c r="JJI43" s="376"/>
      <c r="JJJ43" s="376"/>
      <c r="JJK43" s="376"/>
      <c r="JJL43" s="376"/>
      <c r="JJM43" s="376"/>
      <c r="JJN43" s="376"/>
      <c r="JJO43" s="376"/>
      <c r="JJP43" s="376"/>
      <c r="JJQ43" s="376"/>
      <c r="JJR43" s="376"/>
      <c r="JJS43" s="376"/>
      <c r="JJT43" s="376"/>
      <c r="JJU43" s="376"/>
      <c r="JJV43" s="376"/>
      <c r="JJW43" s="376"/>
      <c r="JJX43" s="376"/>
      <c r="JJY43" s="376"/>
      <c r="JJZ43" s="376"/>
      <c r="JKA43" s="376"/>
      <c r="JKB43" s="376"/>
      <c r="JKC43" s="376"/>
      <c r="JKD43" s="376"/>
      <c r="JKE43" s="376"/>
      <c r="JKF43" s="376"/>
      <c r="JKG43" s="376"/>
      <c r="JKH43" s="376"/>
      <c r="JKI43" s="376"/>
      <c r="JKJ43" s="376"/>
      <c r="JKK43" s="376"/>
      <c r="JKL43" s="376"/>
      <c r="JKM43" s="376"/>
      <c r="JKN43" s="376"/>
      <c r="JKO43" s="376"/>
      <c r="JKP43" s="376"/>
      <c r="JKQ43" s="376"/>
      <c r="JKR43" s="376"/>
      <c r="JKS43" s="376"/>
      <c r="JKT43" s="376"/>
      <c r="JKU43" s="376"/>
      <c r="JKV43" s="376"/>
      <c r="JKW43" s="376"/>
      <c r="JKX43" s="376"/>
      <c r="JKY43" s="376"/>
      <c r="JKZ43" s="376"/>
      <c r="JLA43" s="376"/>
      <c r="JLB43" s="376"/>
      <c r="JLC43" s="376"/>
      <c r="JLD43" s="376"/>
      <c r="JLE43" s="376"/>
      <c r="JLF43" s="376"/>
      <c r="JLG43" s="376"/>
      <c r="JLH43" s="376"/>
      <c r="JLI43" s="376"/>
      <c r="JLJ43" s="376"/>
      <c r="JLK43" s="376"/>
      <c r="JLL43" s="376"/>
      <c r="JLM43" s="376"/>
      <c r="JLN43" s="376"/>
      <c r="JLO43" s="376"/>
      <c r="JLP43" s="376"/>
      <c r="JLQ43" s="376"/>
      <c r="JLR43" s="376"/>
      <c r="JLS43" s="376"/>
      <c r="JLT43" s="376"/>
      <c r="JLU43" s="376"/>
      <c r="JLV43" s="376"/>
      <c r="JLW43" s="376"/>
      <c r="JLX43" s="376"/>
      <c r="JLY43" s="376"/>
      <c r="JLZ43" s="376"/>
      <c r="JMA43" s="376"/>
      <c r="JMB43" s="376"/>
      <c r="JMC43" s="376"/>
      <c r="JMD43" s="376"/>
      <c r="JME43" s="376"/>
      <c r="JMF43" s="376"/>
      <c r="JMG43" s="376"/>
      <c r="JMH43" s="376"/>
      <c r="JMI43" s="376"/>
      <c r="JMJ43" s="376"/>
      <c r="JMK43" s="376"/>
      <c r="JML43" s="376"/>
      <c r="JMM43" s="376"/>
      <c r="JMN43" s="376"/>
      <c r="JMO43" s="376"/>
      <c r="JMP43" s="376"/>
      <c r="JMQ43" s="376"/>
      <c r="JMR43" s="376"/>
      <c r="JMS43" s="376"/>
      <c r="JMT43" s="376"/>
      <c r="JMU43" s="376"/>
      <c r="JMV43" s="376"/>
      <c r="JMW43" s="376"/>
      <c r="JMX43" s="376"/>
      <c r="JMY43" s="376"/>
      <c r="JMZ43" s="376"/>
      <c r="JNA43" s="376"/>
      <c r="JNB43" s="376"/>
      <c r="JNC43" s="376"/>
      <c r="JND43" s="376"/>
      <c r="JNE43" s="376"/>
      <c r="JNF43" s="376"/>
      <c r="JNG43" s="376"/>
      <c r="JNH43" s="376"/>
      <c r="JNI43" s="376"/>
      <c r="JNJ43" s="376"/>
      <c r="JNK43" s="376"/>
      <c r="JNL43" s="376"/>
      <c r="JNM43" s="376"/>
      <c r="JNN43" s="376"/>
      <c r="JNO43" s="376"/>
      <c r="JNP43" s="376"/>
      <c r="JNQ43" s="376"/>
      <c r="JNR43" s="376"/>
      <c r="JNS43" s="376"/>
      <c r="JNT43" s="376"/>
      <c r="JNU43" s="376"/>
      <c r="JNV43" s="376"/>
      <c r="JNW43" s="376"/>
      <c r="JNX43" s="376"/>
      <c r="JNY43" s="376"/>
      <c r="JNZ43" s="376"/>
      <c r="JOA43" s="376"/>
      <c r="JOB43" s="376"/>
      <c r="JOC43" s="376"/>
      <c r="JOD43" s="376"/>
      <c r="JOE43" s="376"/>
      <c r="JOF43" s="376"/>
      <c r="JOG43" s="376"/>
      <c r="JOH43" s="376"/>
      <c r="JOI43" s="376"/>
      <c r="JOJ43" s="376"/>
      <c r="JOK43" s="376"/>
      <c r="JOL43" s="376"/>
      <c r="JOM43" s="376"/>
      <c r="JON43" s="376"/>
      <c r="JOO43" s="376"/>
      <c r="JOP43" s="376"/>
      <c r="JOQ43" s="376"/>
      <c r="JOR43" s="376"/>
      <c r="JOS43" s="376"/>
      <c r="JOT43" s="376"/>
      <c r="JOU43" s="376"/>
      <c r="JOV43" s="376"/>
      <c r="JOW43" s="376"/>
      <c r="JOX43" s="376"/>
      <c r="JOY43" s="376"/>
      <c r="JOZ43" s="376"/>
      <c r="JPA43" s="376"/>
      <c r="JPB43" s="376"/>
      <c r="JPC43" s="376"/>
      <c r="JPD43" s="376"/>
      <c r="JPE43" s="376"/>
      <c r="JPF43" s="376"/>
      <c r="JPG43" s="376"/>
      <c r="JPH43" s="376"/>
      <c r="JPI43" s="376"/>
      <c r="JPJ43" s="376"/>
      <c r="JPK43" s="376"/>
      <c r="JPL43" s="376"/>
      <c r="JPM43" s="376"/>
      <c r="JPN43" s="376"/>
      <c r="JPO43" s="376"/>
      <c r="JPP43" s="376"/>
      <c r="JPQ43" s="376"/>
      <c r="JPR43" s="376"/>
      <c r="JPS43" s="376"/>
      <c r="JPT43" s="376"/>
      <c r="JPU43" s="376"/>
      <c r="JPV43" s="376"/>
      <c r="JPW43" s="376"/>
      <c r="JPX43" s="376"/>
      <c r="JPY43" s="376"/>
      <c r="JPZ43" s="376"/>
      <c r="JQA43" s="376"/>
      <c r="JQB43" s="376"/>
      <c r="JQC43" s="376"/>
      <c r="JQD43" s="376"/>
      <c r="JQE43" s="376"/>
      <c r="JQF43" s="376"/>
      <c r="JQG43" s="376"/>
      <c r="JQH43" s="376"/>
      <c r="JQI43" s="376"/>
      <c r="JQJ43" s="376"/>
      <c r="JQK43" s="376"/>
      <c r="JQL43" s="376"/>
      <c r="JQM43" s="376"/>
      <c r="JQN43" s="376"/>
      <c r="JQO43" s="376"/>
      <c r="JQP43" s="376"/>
      <c r="JQQ43" s="376"/>
      <c r="JQR43" s="376"/>
      <c r="JQS43" s="376"/>
      <c r="JQT43" s="376"/>
      <c r="JQU43" s="376"/>
      <c r="JQV43" s="376"/>
      <c r="JQW43" s="376"/>
      <c r="JQX43" s="376"/>
      <c r="JQY43" s="376"/>
      <c r="JQZ43" s="376"/>
      <c r="JRA43" s="376"/>
      <c r="JRB43" s="376"/>
      <c r="JRC43" s="376"/>
      <c r="JRD43" s="376"/>
      <c r="JRE43" s="376"/>
      <c r="JRF43" s="376"/>
      <c r="JRG43" s="376"/>
      <c r="JRH43" s="376"/>
      <c r="JRI43" s="376"/>
      <c r="JRJ43" s="376"/>
      <c r="JRK43" s="376"/>
      <c r="JRL43" s="376"/>
      <c r="JRM43" s="376"/>
      <c r="JRN43" s="376"/>
      <c r="JRO43" s="376"/>
      <c r="JRP43" s="376"/>
      <c r="JRQ43" s="376"/>
      <c r="JRR43" s="376"/>
      <c r="JRS43" s="376"/>
      <c r="JRT43" s="376"/>
      <c r="JRU43" s="376"/>
      <c r="JRV43" s="376"/>
      <c r="JRW43" s="376"/>
      <c r="JRX43" s="376"/>
      <c r="JRY43" s="376"/>
      <c r="JRZ43" s="376"/>
      <c r="JSA43" s="376"/>
      <c r="JSB43" s="376"/>
      <c r="JSC43" s="376"/>
      <c r="JSD43" s="376"/>
      <c r="JSE43" s="376"/>
      <c r="JSF43" s="376"/>
      <c r="JSG43" s="376"/>
      <c r="JSH43" s="376"/>
      <c r="JSI43" s="376"/>
      <c r="JSJ43" s="376"/>
      <c r="JSK43" s="376"/>
      <c r="JSL43" s="376"/>
      <c r="JSM43" s="376"/>
      <c r="JSN43" s="376"/>
      <c r="JSO43" s="376"/>
      <c r="JSP43" s="376"/>
      <c r="JSQ43" s="376"/>
      <c r="JSR43" s="376"/>
      <c r="JSS43" s="376"/>
      <c r="JST43" s="376"/>
      <c r="JSU43" s="376"/>
      <c r="JSV43" s="376"/>
      <c r="JSW43" s="376"/>
      <c r="JSX43" s="376"/>
      <c r="JSY43" s="376"/>
      <c r="JSZ43" s="376"/>
      <c r="JTA43" s="376"/>
      <c r="JTB43" s="376"/>
      <c r="JTC43" s="376"/>
      <c r="JTD43" s="376"/>
      <c r="JTE43" s="376"/>
      <c r="JTF43" s="376"/>
      <c r="JTG43" s="376"/>
      <c r="JTH43" s="376"/>
      <c r="JTI43" s="376"/>
      <c r="JTJ43" s="376"/>
      <c r="JTK43" s="376"/>
      <c r="JTL43" s="376"/>
      <c r="JTM43" s="376"/>
      <c r="JTN43" s="376"/>
      <c r="JTO43" s="376"/>
      <c r="JTP43" s="376"/>
      <c r="JTQ43" s="376"/>
      <c r="JTR43" s="376"/>
      <c r="JTS43" s="376"/>
      <c r="JTT43" s="376"/>
      <c r="JTU43" s="376"/>
      <c r="JTV43" s="376"/>
      <c r="JTW43" s="376"/>
      <c r="JTX43" s="376"/>
      <c r="JTY43" s="376"/>
      <c r="JTZ43" s="376"/>
      <c r="JUA43" s="376"/>
      <c r="JUB43" s="376"/>
      <c r="JUC43" s="376"/>
      <c r="JUD43" s="376"/>
      <c r="JUE43" s="376"/>
      <c r="JUF43" s="376"/>
      <c r="JUG43" s="376"/>
      <c r="JUH43" s="376"/>
      <c r="JUI43" s="376"/>
      <c r="JUJ43" s="376"/>
      <c r="JUK43" s="376"/>
      <c r="JUL43" s="376"/>
      <c r="JUM43" s="376"/>
      <c r="JUN43" s="376"/>
      <c r="JUO43" s="376"/>
      <c r="JUP43" s="376"/>
      <c r="JUQ43" s="376"/>
      <c r="JUR43" s="376"/>
      <c r="JUS43" s="376"/>
      <c r="JUT43" s="376"/>
      <c r="JUU43" s="376"/>
      <c r="JUV43" s="376"/>
      <c r="JUW43" s="376"/>
      <c r="JUX43" s="376"/>
      <c r="JUY43" s="376"/>
      <c r="JUZ43" s="376"/>
      <c r="JVA43" s="376"/>
      <c r="JVB43" s="376"/>
      <c r="JVC43" s="376"/>
      <c r="JVD43" s="376"/>
      <c r="JVE43" s="376"/>
      <c r="JVF43" s="376"/>
      <c r="JVG43" s="376"/>
      <c r="JVH43" s="376"/>
      <c r="JVI43" s="376"/>
      <c r="JVJ43" s="376"/>
      <c r="JVK43" s="376"/>
      <c r="JVL43" s="376"/>
      <c r="JVM43" s="376"/>
      <c r="JVN43" s="376"/>
      <c r="JVO43" s="376"/>
      <c r="JVP43" s="376"/>
      <c r="JVQ43" s="376"/>
      <c r="JVR43" s="376"/>
      <c r="JVS43" s="376"/>
      <c r="JVT43" s="376"/>
      <c r="JVU43" s="376"/>
      <c r="JVV43" s="376"/>
      <c r="JVW43" s="376"/>
      <c r="JVX43" s="376"/>
      <c r="JVY43" s="376"/>
      <c r="JVZ43" s="376"/>
      <c r="JWA43" s="376"/>
      <c r="JWB43" s="376"/>
      <c r="JWC43" s="376"/>
      <c r="JWD43" s="376"/>
      <c r="JWE43" s="376"/>
      <c r="JWF43" s="376"/>
      <c r="JWG43" s="376"/>
      <c r="JWH43" s="376"/>
      <c r="JWI43" s="376"/>
      <c r="JWJ43" s="376"/>
      <c r="JWK43" s="376"/>
      <c r="JWL43" s="376"/>
      <c r="JWM43" s="376"/>
      <c r="JWN43" s="376"/>
      <c r="JWO43" s="376"/>
      <c r="JWP43" s="376"/>
      <c r="JWQ43" s="376"/>
      <c r="JWR43" s="376"/>
      <c r="JWS43" s="376"/>
      <c r="JWT43" s="376"/>
      <c r="JWU43" s="376"/>
      <c r="JWV43" s="376"/>
      <c r="JWW43" s="376"/>
      <c r="JWX43" s="376"/>
      <c r="JWY43" s="376"/>
      <c r="JWZ43" s="376"/>
      <c r="JXA43" s="376"/>
      <c r="JXB43" s="376"/>
      <c r="JXC43" s="376"/>
      <c r="JXD43" s="376"/>
      <c r="JXE43" s="376"/>
      <c r="JXF43" s="376"/>
      <c r="JXG43" s="376"/>
      <c r="JXH43" s="376"/>
      <c r="JXI43" s="376"/>
      <c r="JXJ43" s="376"/>
      <c r="JXK43" s="376"/>
      <c r="JXL43" s="376"/>
      <c r="JXM43" s="376"/>
      <c r="JXN43" s="376"/>
      <c r="JXO43" s="376"/>
      <c r="JXP43" s="376"/>
      <c r="JXQ43" s="376"/>
      <c r="JXR43" s="376"/>
      <c r="JXS43" s="376"/>
      <c r="JXT43" s="376"/>
      <c r="JXU43" s="376"/>
      <c r="JXV43" s="376"/>
      <c r="JXW43" s="376"/>
      <c r="JXX43" s="376"/>
      <c r="JXY43" s="376"/>
      <c r="JXZ43" s="376"/>
      <c r="JYA43" s="376"/>
      <c r="JYB43" s="376"/>
      <c r="JYC43" s="376"/>
      <c r="JYD43" s="376"/>
      <c r="JYE43" s="376"/>
      <c r="JYF43" s="376"/>
      <c r="JYG43" s="376"/>
      <c r="JYH43" s="376"/>
      <c r="JYI43" s="376"/>
      <c r="JYJ43" s="376"/>
      <c r="JYK43" s="376"/>
      <c r="JYL43" s="376"/>
      <c r="JYM43" s="376"/>
      <c r="JYN43" s="376"/>
      <c r="JYO43" s="376"/>
      <c r="JYP43" s="376"/>
      <c r="JYQ43" s="376"/>
      <c r="JYR43" s="376"/>
      <c r="JYS43" s="376"/>
      <c r="JYT43" s="376"/>
      <c r="JYU43" s="376"/>
      <c r="JYV43" s="376"/>
      <c r="JYW43" s="376"/>
      <c r="JYX43" s="376"/>
      <c r="JYY43" s="376"/>
      <c r="JYZ43" s="376"/>
      <c r="JZA43" s="376"/>
      <c r="JZB43" s="376"/>
      <c r="JZC43" s="376"/>
      <c r="JZD43" s="376"/>
      <c r="JZE43" s="376"/>
      <c r="JZF43" s="376"/>
      <c r="JZG43" s="376"/>
      <c r="JZH43" s="376"/>
      <c r="JZI43" s="376"/>
      <c r="JZJ43" s="376"/>
      <c r="JZK43" s="376"/>
      <c r="JZL43" s="376"/>
      <c r="JZM43" s="376"/>
      <c r="JZN43" s="376"/>
      <c r="JZO43" s="376"/>
      <c r="JZP43" s="376"/>
      <c r="JZQ43" s="376"/>
      <c r="JZR43" s="376"/>
      <c r="JZS43" s="376"/>
      <c r="JZT43" s="376"/>
      <c r="JZU43" s="376"/>
      <c r="JZV43" s="376"/>
      <c r="JZW43" s="376"/>
      <c r="JZX43" s="376"/>
      <c r="JZY43" s="376"/>
      <c r="JZZ43" s="376"/>
      <c r="KAA43" s="376"/>
      <c r="KAB43" s="376"/>
      <c r="KAC43" s="376"/>
      <c r="KAD43" s="376"/>
      <c r="KAE43" s="376"/>
      <c r="KAF43" s="376"/>
      <c r="KAG43" s="376"/>
      <c r="KAH43" s="376"/>
      <c r="KAI43" s="376"/>
      <c r="KAJ43" s="376"/>
      <c r="KAK43" s="376"/>
      <c r="KAL43" s="376"/>
      <c r="KAM43" s="376"/>
      <c r="KAN43" s="376"/>
      <c r="KAO43" s="376"/>
      <c r="KAP43" s="376"/>
      <c r="KAQ43" s="376"/>
      <c r="KAR43" s="376"/>
      <c r="KAS43" s="376"/>
      <c r="KAT43" s="376"/>
      <c r="KAU43" s="376"/>
      <c r="KAV43" s="376"/>
      <c r="KAW43" s="376"/>
      <c r="KAX43" s="376"/>
      <c r="KAY43" s="376"/>
      <c r="KAZ43" s="376"/>
      <c r="KBA43" s="376"/>
      <c r="KBB43" s="376"/>
      <c r="KBC43" s="376"/>
      <c r="KBD43" s="376"/>
      <c r="KBE43" s="376"/>
      <c r="KBF43" s="376"/>
      <c r="KBG43" s="376"/>
      <c r="KBH43" s="376"/>
      <c r="KBI43" s="376"/>
      <c r="KBJ43" s="376"/>
      <c r="KBK43" s="376"/>
      <c r="KBL43" s="376"/>
      <c r="KBM43" s="376"/>
      <c r="KBN43" s="376"/>
      <c r="KBO43" s="376"/>
      <c r="KBP43" s="376"/>
      <c r="KBQ43" s="376"/>
      <c r="KBR43" s="376"/>
      <c r="KBS43" s="376"/>
      <c r="KBT43" s="376"/>
      <c r="KBU43" s="376"/>
      <c r="KBV43" s="376"/>
      <c r="KBW43" s="376"/>
      <c r="KBX43" s="376"/>
      <c r="KBY43" s="376"/>
      <c r="KBZ43" s="376"/>
      <c r="KCA43" s="376"/>
      <c r="KCB43" s="376"/>
      <c r="KCC43" s="376"/>
      <c r="KCD43" s="376"/>
      <c r="KCE43" s="376"/>
      <c r="KCF43" s="376"/>
      <c r="KCG43" s="376"/>
      <c r="KCH43" s="376"/>
      <c r="KCI43" s="376"/>
      <c r="KCJ43" s="376"/>
      <c r="KCK43" s="376"/>
      <c r="KCL43" s="376"/>
      <c r="KCM43" s="376"/>
      <c r="KCN43" s="376"/>
      <c r="KCO43" s="376"/>
      <c r="KCP43" s="376"/>
      <c r="KCQ43" s="376"/>
      <c r="KCR43" s="376"/>
      <c r="KCS43" s="376"/>
      <c r="KCT43" s="376"/>
      <c r="KCU43" s="376"/>
      <c r="KCV43" s="376"/>
      <c r="KCW43" s="376"/>
      <c r="KCX43" s="376"/>
      <c r="KCY43" s="376"/>
      <c r="KCZ43" s="376"/>
      <c r="KDA43" s="376"/>
      <c r="KDB43" s="376"/>
      <c r="KDC43" s="376"/>
      <c r="KDD43" s="376"/>
      <c r="KDE43" s="376"/>
      <c r="KDF43" s="376"/>
      <c r="KDG43" s="376"/>
      <c r="KDH43" s="376"/>
      <c r="KDI43" s="376"/>
      <c r="KDJ43" s="376"/>
      <c r="KDK43" s="376"/>
      <c r="KDL43" s="376"/>
      <c r="KDM43" s="376"/>
      <c r="KDN43" s="376"/>
      <c r="KDO43" s="376"/>
      <c r="KDP43" s="376"/>
      <c r="KDQ43" s="376"/>
      <c r="KDR43" s="376"/>
      <c r="KDS43" s="376"/>
      <c r="KDT43" s="376"/>
      <c r="KDU43" s="376"/>
      <c r="KDV43" s="376"/>
      <c r="KDW43" s="376"/>
      <c r="KDX43" s="376"/>
      <c r="KDY43" s="376"/>
      <c r="KDZ43" s="376"/>
      <c r="KEA43" s="376"/>
      <c r="KEB43" s="376"/>
      <c r="KEC43" s="376"/>
      <c r="KED43" s="376"/>
      <c r="KEE43" s="376"/>
      <c r="KEF43" s="376"/>
      <c r="KEG43" s="376"/>
      <c r="KEH43" s="376"/>
      <c r="KEI43" s="376"/>
      <c r="KEJ43" s="376"/>
      <c r="KEK43" s="376"/>
      <c r="KEL43" s="376"/>
      <c r="KEM43" s="376"/>
      <c r="KEN43" s="376"/>
      <c r="KEO43" s="376"/>
      <c r="KEP43" s="376"/>
      <c r="KEQ43" s="376"/>
      <c r="KER43" s="376"/>
      <c r="KES43" s="376"/>
      <c r="KET43" s="376"/>
      <c r="KEU43" s="376"/>
      <c r="KEV43" s="376"/>
      <c r="KEW43" s="376"/>
      <c r="KEX43" s="376"/>
      <c r="KEY43" s="376"/>
      <c r="KEZ43" s="376"/>
      <c r="KFA43" s="376"/>
      <c r="KFB43" s="376"/>
      <c r="KFC43" s="376"/>
      <c r="KFD43" s="376"/>
      <c r="KFE43" s="376"/>
      <c r="KFF43" s="376"/>
      <c r="KFG43" s="376"/>
      <c r="KFH43" s="376"/>
      <c r="KFI43" s="376"/>
      <c r="KFJ43" s="376"/>
      <c r="KFK43" s="376"/>
      <c r="KFL43" s="376"/>
      <c r="KFM43" s="376"/>
      <c r="KFN43" s="376"/>
      <c r="KFO43" s="376"/>
      <c r="KFP43" s="376"/>
      <c r="KFQ43" s="376"/>
      <c r="KFR43" s="376"/>
      <c r="KFS43" s="376"/>
      <c r="KFT43" s="376"/>
      <c r="KFU43" s="376"/>
      <c r="KFV43" s="376"/>
      <c r="KFW43" s="376"/>
      <c r="KFX43" s="376"/>
      <c r="KFY43" s="376"/>
      <c r="KFZ43" s="376"/>
      <c r="KGA43" s="376"/>
      <c r="KGB43" s="376"/>
      <c r="KGC43" s="376"/>
      <c r="KGD43" s="376"/>
      <c r="KGE43" s="376"/>
      <c r="KGF43" s="376"/>
      <c r="KGG43" s="376"/>
      <c r="KGH43" s="376"/>
      <c r="KGI43" s="376"/>
      <c r="KGJ43" s="376"/>
      <c r="KGK43" s="376"/>
      <c r="KGL43" s="376"/>
      <c r="KGM43" s="376"/>
      <c r="KGN43" s="376"/>
      <c r="KGO43" s="376"/>
      <c r="KGP43" s="376"/>
      <c r="KGQ43" s="376"/>
      <c r="KGR43" s="376"/>
      <c r="KGS43" s="376"/>
      <c r="KGT43" s="376"/>
      <c r="KGU43" s="376"/>
      <c r="KGV43" s="376"/>
      <c r="KGW43" s="376"/>
      <c r="KGX43" s="376"/>
      <c r="KGY43" s="376"/>
      <c r="KGZ43" s="376"/>
      <c r="KHA43" s="376"/>
      <c r="KHB43" s="376"/>
      <c r="KHC43" s="376"/>
      <c r="KHD43" s="376"/>
      <c r="KHE43" s="376"/>
      <c r="KHF43" s="376"/>
      <c r="KHG43" s="376"/>
      <c r="KHH43" s="376"/>
      <c r="KHI43" s="376"/>
      <c r="KHJ43" s="376"/>
      <c r="KHK43" s="376"/>
      <c r="KHL43" s="376"/>
      <c r="KHM43" s="376"/>
      <c r="KHN43" s="376"/>
      <c r="KHO43" s="376"/>
      <c r="KHP43" s="376"/>
      <c r="KHQ43" s="376"/>
      <c r="KHR43" s="376"/>
      <c r="KHS43" s="376"/>
      <c r="KHT43" s="376"/>
      <c r="KHU43" s="376"/>
      <c r="KHV43" s="376"/>
      <c r="KHW43" s="376"/>
      <c r="KHX43" s="376"/>
      <c r="KHY43" s="376"/>
      <c r="KHZ43" s="376"/>
      <c r="KIA43" s="376"/>
      <c r="KIB43" s="376"/>
      <c r="KIC43" s="376"/>
      <c r="KID43" s="376"/>
      <c r="KIE43" s="376"/>
      <c r="KIF43" s="376"/>
      <c r="KIG43" s="376"/>
      <c r="KIH43" s="376"/>
      <c r="KII43" s="376"/>
      <c r="KIJ43" s="376"/>
      <c r="KIK43" s="376"/>
      <c r="KIL43" s="376"/>
      <c r="KIM43" s="376"/>
      <c r="KIN43" s="376"/>
      <c r="KIO43" s="376"/>
      <c r="KIP43" s="376"/>
      <c r="KIQ43" s="376"/>
      <c r="KIR43" s="376"/>
      <c r="KIS43" s="376"/>
      <c r="KIT43" s="376"/>
      <c r="KIU43" s="376"/>
      <c r="KIV43" s="376"/>
      <c r="KIW43" s="376"/>
      <c r="KIX43" s="376"/>
      <c r="KIY43" s="376"/>
      <c r="KIZ43" s="376"/>
      <c r="KJA43" s="376"/>
      <c r="KJB43" s="376"/>
      <c r="KJC43" s="376"/>
      <c r="KJD43" s="376"/>
      <c r="KJE43" s="376"/>
      <c r="KJF43" s="376"/>
      <c r="KJG43" s="376"/>
      <c r="KJH43" s="376"/>
      <c r="KJI43" s="376"/>
      <c r="KJJ43" s="376"/>
      <c r="KJK43" s="376"/>
      <c r="KJL43" s="376"/>
      <c r="KJM43" s="376"/>
      <c r="KJN43" s="376"/>
      <c r="KJO43" s="376"/>
      <c r="KJP43" s="376"/>
      <c r="KJQ43" s="376"/>
      <c r="KJR43" s="376"/>
      <c r="KJS43" s="376"/>
      <c r="KJT43" s="376"/>
      <c r="KJU43" s="376"/>
      <c r="KJV43" s="376"/>
      <c r="KJW43" s="376"/>
      <c r="KJX43" s="376"/>
      <c r="KJY43" s="376"/>
      <c r="KJZ43" s="376"/>
      <c r="KKA43" s="376"/>
      <c r="KKB43" s="376"/>
      <c r="KKC43" s="376"/>
      <c r="KKD43" s="376"/>
      <c r="KKE43" s="376"/>
      <c r="KKF43" s="376"/>
      <c r="KKG43" s="376"/>
      <c r="KKH43" s="376"/>
      <c r="KKI43" s="376"/>
      <c r="KKJ43" s="376"/>
      <c r="KKK43" s="376"/>
      <c r="KKL43" s="376"/>
      <c r="KKM43" s="376"/>
      <c r="KKN43" s="376"/>
      <c r="KKO43" s="376"/>
      <c r="KKP43" s="376"/>
      <c r="KKQ43" s="376"/>
      <c r="KKR43" s="376"/>
      <c r="KKS43" s="376"/>
      <c r="KKT43" s="376"/>
      <c r="KKU43" s="376"/>
      <c r="KKV43" s="376"/>
      <c r="KKW43" s="376"/>
      <c r="KKX43" s="376"/>
      <c r="KKY43" s="376"/>
      <c r="KKZ43" s="376"/>
      <c r="KLA43" s="376"/>
      <c r="KLB43" s="376"/>
      <c r="KLC43" s="376"/>
      <c r="KLD43" s="376"/>
      <c r="KLE43" s="376"/>
      <c r="KLF43" s="376"/>
      <c r="KLG43" s="376"/>
      <c r="KLH43" s="376"/>
      <c r="KLI43" s="376"/>
      <c r="KLJ43" s="376"/>
      <c r="KLK43" s="376"/>
      <c r="KLL43" s="376"/>
      <c r="KLM43" s="376"/>
      <c r="KLN43" s="376"/>
      <c r="KLO43" s="376"/>
      <c r="KLP43" s="376"/>
      <c r="KLQ43" s="376"/>
      <c r="KLR43" s="376"/>
      <c r="KLS43" s="376"/>
      <c r="KLT43" s="376"/>
      <c r="KLU43" s="376"/>
      <c r="KLV43" s="376"/>
      <c r="KLW43" s="376"/>
      <c r="KLX43" s="376"/>
      <c r="KLY43" s="376"/>
      <c r="KLZ43" s="376"/>
      <c r="KMA43" s="376"/>
      <c r="KMB43" s="376"/>
      <c r="KMC43" s="376"/>
      <c r="KMD43" s="376"/>
      <c r="KME43" s="376"/>
      <c r="KMF43" s="376"/>
      <c r="KMG43" s="376"/>
      <c r="KMH43" s="376"/>
      <c r="KMI43" s="376"/>
      <c r="KMJ43" s="376"/>
      <c r="KMK43" s="376"/>
      <c r="KML43" s="376"/>
      <c r="KMM43" s="376"/>
      <c r="KMN43" s="376"/>
      <c r="KMO43" s="376"/>
      <c r="KMP43" s="376"/>
      <c r="KMQ43" s="376"/>
      <c r="KMR43" s="376"/>
      <c r="KMS43" s="376"/>
      <c r="KMT43" s="376"/>
      <c r="KMU43" s="376"/>
      <c r="KMV43" s="376"/>
      <c r="KMW43" s="376"/>
      <c r="KMX43" s="376"/>
      <c r="KMY43" s="376"/>
      <c r="KMZ43" s="376"/>
      <c r="KNA43" s="376"/>
      <c r="KNB43" s="376"/>
      <c r="KNC43" s="376"/>
      <c r="KND43" s="376"/>
      <c r="KNE43" s="376"/>
      <c r="KNF43" s="376"/>
      <c r="KNG43" s="376"/>
      <c r="KNH43" s="376"/>
      <c r="KNI43" s="376"/>
      <c r="KNJ43" s="376"/>
      <c r="KNK43" s="376"/>
      <c r="KNL43" s="376"/>
      <c r="KNM43" s="376"/>
      <c r="KNN43" s="376"/>
      <c r="KNO43" s="376"/>
      <c r="KNP43" s="376"/>
      <c r="KNQ43" s="376"/>
      <c r="KNR43" s="376"/>
      <c r="KNS43" s="376"/>
      <c r="KNT43" s="376"/>
      <c r="KNU43" s="376"/>
      <c r="KNV43" s="376"/>
      <c r="KNW43" s="376"/>
      <c r="KNX43" s="376"/>
      <c r="KNY43" s="376"/>
      <c r="KNZ43" s="376"/>
      <c r="KOA43" s="376"/>
      <c r="KOB43" s="376"/>
      <c r="KOC43" s="376"/>
      <c r="KOD43" s="376"/>
      <c r="KOE43" s="376"/>
      <c r="KOF43" s="376"/>
      <c r="KOG43" s="376"/>
      <c r="KOH43" s="376"/>
      <c r="KOI43" s="376"/>
      <c r="KOJ43" s="376"/>
      <c r="KOK43" s="376"/>
      <c r="KOL43" s="376"/>
      <c r="KOM43" s="376"/>
      <c r="KON43" s="376"/>
      <c r="KOO43" s="376"/>
      <c r="KOP43" s="376"/>
      <c r="KOQ43" s="376"/>
      <c r="KOR43" s="376"/>
      <c r="KOS43" s="376"/>
      <c r="KOT43" s="376"/>
      <c r="KOU43" s="376"/>
      <c r="KOV43" s="376"/>
      <c r="KOW43" s="376"/>
      <c r="KOX43" s="376"/>
      <c r="KOY43" s="376"/>
      <c r="KOZ43" s="376"/>
      <c r="KPA43" s="376"/>
      <c r="KPB43" s="376"/>
      <c r="KPC43" s="376"/>
      <c r="KPD43" s="376"/>
      <c r="KPE43" s="376"/>
      <c r="KPF43" s="376"/>
      <c r="KPG43" s="376"/>
      <c r="KPH43" s="376"/>
      <c r="KPI43" s="376"/>
      <c r="KPJ43" s="376"/>
      <c r="KPK43" s="376"/>
      <c r="KPL43" s="376"/>
      <c r="KPM43" s="376"/>
      <c r="KPN43" s="376"/>
      <c r="KPO43" s="376"/>
      <c r="KPP43" s="376"/>
      <c r="KPQ43" s="376"/>
      <c r="KPR43" s="376"/>
      <c r="KPS43" s="376"/>
      <c r="KPT43" s="376"/>
      <c r="KPU43" s="376"/>
      <c r="KPV43" s="376"/>
      <c r="KPW43" s="376"/>
      <c r="KPX43" s="376"/>
      <c r="KPY43" s="376"/>
      <c r="KPZ43" s="376"/>
      <c r="KQA43" s="376"/>
      <c r="KQB43" s="376"/>
      <c r="KQC43" s="376"/>
      <c r="KQD43" s="376"/>
      <c r="KQE43" s="376"/>
      <c r="KQF43" s="376"/>
      <c r="KQG43" s="376"/>
      <c r="KQH43" s="376"/>
      <c r="KQI43" s="376"/>
      <c r="KQJ43" s="376"/>
      <c r="KQK43" s="376"/>
      <c r="KQL43" s="376"/>
      <c r="KQM43" s="376"/>
      <c r="KQN43" s="376"/>
      <c r="KQO43" s="376"/>
      <c r="KQP43" s="376"/>
      <c r="KQQ43" s="376"/>
      <c r="KQR43" s="376"/>
      <c r="KQS43" s="376"/>
      <c r="KQT43" s="376"/>
      <c r="KQU43" s="376"/>
      <c r="KQV43" s="376"/>
      <c r="KQW43" s="376"/>
      <c r="KQX43" s="376"/>
      <c r="KQY43" s="376"/>
      <c r="KQZ43" s="376"/>
      <c r="KRA43" s="376"/>
      <c r="KRB43" s="376"/>
      <c r="KRC43" s="376"/>
      <c r="KRD43" s="376"/>
      <c r="KRE43" s="376"/>
      <c r="KRF43" s="376"/>
      <c r="KRG43" s="376"/>
      <c r="KRH43" s="376"/>
      <c r="KRI43" s="376"/>
      <c r="KRJ43" s="376"/>
      <c r="KRK43" s="376"/>
      <c r="KRL43" s="376"/>
      <c r="KRM43" s="376"/>
      <c r="KRN43" s="376"/>
      <c r="KRO43" s="376"/>
      <c r="KRP43" s="376"/>
      <c r="KRQ43" s="376"/>
      <c r="KRR43" s="376"/>
      <c r="KRS43" s="376"/>
      <c r="KRT43" s="376"/>
      <c r="KRU43" s="376"/>
      <c r="KRV43" s="376"/>
      <c r="KRW43" s="376"/>
      <c r="KRX43" s="376"/>
      <c r="KRY43" s="376"/>
      <c r="KRZ43" s="376"/>
      <c r="KSA43" s="376"/>
      <c r="KSB43" s="376"/>
      <c r="KSC43" s="376"/>
      <c r="KSD43" s="376"/>
      <c r="KSE43" s="376"/>
      <c r="KSF43" s="376"/>
      <c r="KSG43" s="376"/>
      <c r="KSH43" s="376"/>
      <c r="KSI43" s="376"/>
      <c r="KSJ43" s="376"/>
      <c r="KSK43" s="376"/>
      <c r="KSL43" s="376"/>
      <c r="KSM43" s="376"/>
      <c r="KSN43" s="376"/>
      <c r="KSO43" s="376"/>
      <c r="KSP43" s="376"/>
      <c r="KSQ43" s="376"/>
      <c r="KSR43" s="376"/>
      <c r="KSS43" s="376"/>
      <c r="KST43" s="376"/>
      <c r="KSU43" s="376"/>
      <c r="KSV43" s="376"/>
      <c r="KSW43" s="376"/>
      <c r="KSX43" s="376"/>
      <c r="KSY43" s="376"/>
      <c r="KSZ43" s="376"/>
      <c r="KTA43" s="376"/>
      <c r="KTB43" s="376"/>
      <c r="KTC43" s="376"/>
      <c r="KTD43" s="376"/>
      <c r="KTE43" s="376"/>
      <c r="KTF43" s="376"/>
      <c r="KTG43" s="376"/>
      <c r="KTH43" s="376"/>
      <c r="KTI43" s="376"/>
      <c r="KTJ43" s="376"/>
      <c r="KTK43" s="376"/>
      <c r="KTL43" s="376"/>
      <c r="KTM43" s="376"/>
      <c r="KTN43" s="376"/>
      <c r="KTO43" s="376"/>
      <c r="KTP43" s="376"/>
      <c r="KTQ43" s="376"/>
      <c r="KTR43" s="376"/>
      <c r="KTS43" s="376"/>
      <c r="KTT43" s="376"/>
      <c r="KTU43" s="376"/>
      <c r="KTV43" s="376"/>
      <c r="KTW43" s="376"/>
      <c r="KTX43" s="376"/>
      <c r="KTY43" s="376"/>
      <c r="KTZ43" s="376"/>
      <c r="KUA43" s="376"/>
      <c r="KUB43" s="376"/>
      <c r="KUC43" s="376"/>
      <c r="KUD43" s="376"/>
      <c r="KUE43" s="376"/>
      <c r="KUF43" s="376"/>
      <c r="KUG43" s="376"/>
      <c r="KUH43" s="376"/>
      <c r="KUI43" s="376"/>
      <c r="KUJ43" s="376"/>
      <c r="KUK43" s="376"/>
      <c r="KUL43" s="376"/>
      <c r="KUM43" s="376"/>
      <c r="KUN43" s="376"/>
      <c r="KUO43" s="376"/>
      <c r="KUP43" s="376"/>
      <c r="KUQ43" s="376"/>
      <c r="KUR43" s="376"/>
      <c r="KUS43" s="376"/>
      <c r="KUT43" s="376"/>
      <c r="KUU43" s="376"/>
      <c r="KUV43" s="376"/>
      <c r="KUW43" s="376"/>
      <c r="KUX43" s="376"/>
      <c r="KUY43" s="376"/>
      <c r="KUZ43" s="376"/>
      <c r="KVA43" s="376"/>
      <c r="KVB43" s="376"/>
      <c r="KVC43" s="376"/>
      <c r="KVD43" s="376"/>
      <c r="KVE43" s="376"/>
      <c r="KVF43" s="376"/>
      <c r="KVG43" s="376"/>
      <c r="KVH43" s="376"/>
      <c r="KVI43" s="376"/>
      <c r="KVJ43" s="376"/>
      <c r="KVK43" s="376"/>
      <c r="KVL43" s="376"/>
      <c r="KVM43" s="376"/>
      <c r="KVN43" s="376"/>
      <c r="KVO43" s="376"/>
      <c r="KVP43" s="376"/>
      <c r="KVQ43" s="376"/>
      <c r="KVR43" s="376"/>
      <c r="KVS43" s="376"/>
      <c r="KVT43" s="376"/>
      <c r="KVU43" s="376"/>
      <c r="KVV43" s="376"/>
      <c r="KVW43" s="376"/>
      <c r="KVX43" s="376"/>
      <c r="KVY43" s="376"/>
      <c r="KVZ43" s="376"/>
      <c r="KWA43" s="376"/>
      <c r="KWB43" s="376"/>
      <c r="KWC43" s="376"/>
      <c r="KWD43" s="376"/>
      <c r="KWE43" s="376"/>
      <c r="KWF43" s="376"/>
      <c r="KWG43" s="376"/>
      <c r="KWH43" s="376"/>
      <c r="KWI43" s="376"/>
      <c r="KWJ43" s="376"/>
      <c r="KWK43" s="376"/>
      <c r="KWL43" s="376"/>
      <c r="KWM43" s="376"/>
      <c r="KWN43" s="376"/>
      <c r="KWO43" s="376"/>
      <c r="KWP43" s="376"/>
      <c r="KWQ43" s="376"/>
      <c r="KWR43" s="376"/>
      <c r="KWS43" s="376"/>
      <c r="KWT43" s="376"/>
      <c r="KWU43" s="376"/>
      <c r="KWV43" s="376"/>
      <c r="KWW43" s="376"/>
      <c r="KWX43" s="376"/>
      <c r="KWY43" s="376"/>
      <c r="KWZ43" s="376"/>
      <c r="KXA43" s="376"/>
      <c r="KXB43" s="376"/>
      <c r="KXC43" s="376"/>
      <c r="KXD43" s="376"/>
      <c r="KXE43" s="376"/>
      <c r="KXF43" s="376"/>
      <c r="KXG43" s="376"/>
      <c r="KXH43" s="376"/>
      <c r="KXI43" s="376"/>
      <c r="KXJ43" s="376"/>
      <c r="KXK43" s="376"/>
      <c r="KXL43" s="376"/>
      <c r="KXM43" s="376"/>
      <c r="KXN43" s="376"/>
      <c r="KXO43" s="376"/>
      <c r="KXP43" s="376"/>
      <c r="KXQ43" s="376"/>
      <c r="KXR43" s="376"/>
      <c r="KXS43" s="376"/>
      <c r="KXT43" s="376"/>
      <c r="KXU43" s="376"/>
      <c r="KXV43" s="376"/>
      <c r="KXW43" s="376"/>
      <c r="KXX43" s="376"/>
      <c r="KXY43" s="376"/>
      <c r="KXZ43" s="376"/>
      <c r="KYA43" s="376"/>
      <c r="KYB43" s="376"/>
      <c r="KYC43" s="376"/>
      <c r="KYD43" s="376"/>
      <c r="KYE43" s="376"/>
      <c r="KYF43" s="376"/>
      <c r="KYG43" s="376"/>
      <c r="KYH43" s="376"/>
      <c r="KYI43" s="376"/>
      <c r="KYJ43" s="376"/>
      <c r="KYK43" s="376"/>
      <c r="KYL43" s="376"/>
      <c r="KYM43" s="376"/>
      <c r="KYN43" s="376"/>
      <c r="KYO43" s="376"/>
      <c r="KYP43" s="376"/>
      <c r="KYQ43" s="376"/>
      <c r="KYR43" s="376"/>
      <c r="KYS43" s="376"/>
      <c r="KYT43" s="376"/>
      <c r="KYU43" s="376"/>
      <c r="KYV43" s="376"/>
      <c r="KYW43" s="376"/>
      <c r="KYX43" s="376"/>
      <c r="KYY43" s="376"/>
      <c r="KYZ43" s="376"/>
      <c r="KZA43" s="376"/>
      <c r="KZB43" s="376"/>
      <c r="KZC43" s="376"/>
      <c r="KZD43" s="376"/>
      <c r="KZE43" s="376"/>
      <c r="KZF43" s="376"/>
      <c r="KZG43" s="376"/>
      <c r="KZH43" s="376"/>
      <c r="KZI43" s="376"/>
      <c r="KZJ43" s="376"/>
      <c r="KZK43" s="376"/>
      <c r="KZL43" s="376"/>
      <c r="KZM43" s="376"/>
      <c r="KZN43" s="376"/>
      <c r="KZO43" s="376"/>
      <c r="KZP43" s="376"/>
      <c r="KZQ43" s="376"/>
      <c r="KZR43" s="376"/>
      <c r="KZS43" s="376"/>
      <c r="KZT43" s="376"/>
      <c r="KZU43" s="376"/>
      <c r="KZV43" s="376"/>
      <c r="KZW43" s="376"/>
      <c r="KZX43" s="376"/>
      <c r="KZY43" s="376"/>
      <c r="KZZ43" s="376"/>
      <c r="LAA43" s="376"/>
      <c r="LAB43" s="376"/>
      <c r="LAC43" s="376"/>
      <c r="LAD43" s="376"/>
      <c r="LAE43" s="376"/>
      <c r="LAF43" s="376"/>
      <c r="LAG43" s="376"/>
      <c r="LAH43" s="376"/>
      <c r="LAI43" s="376"/>
      <c r="LAJ43" s="376"/>
      <c r="LAK43" s="376"/>
      <c r="LAL43" s="376"/>
      <c r="LAM43" s="376"/>
      <c r="LAN43" s="376"/>
      <c r="LAO43" s="376"/>
      <c r="LAP43" s="376"/>
      <c r="LAQ43" s="376"/>
      <c r="LAR43" s="376"/>
      <c r="LAS43" s="376"/>
      <c r="LAT43" s="376"/>
      <c r="LAU43" s="376"/>
      <c r="LAV43" s="376"/>
      <c r="LAW43" s="376"/>
      <c r="LAX43" s="376"/>
      <c r="LAY43" s="376"/>
      <c r="LAZ43" s="376"/>
      <c r="LBA43" s="376"/>
      <c r="LBB43" s="376"/>
      <c r="LBC43" s="376"/>
      <c r="LBD43" s="376"/>
      <c r="LBE43" s="376"/>
      <c r="LBF43" s="376"/>
      <c r="LBG43" s="376"/>
      <c r="LBH43" s="376"/>
      <c r="LBI43" s="376"/>
      <c r="LBJ43" s="376"/>
      <c r="LBK43" s="376"/>
      <c r="LBL43" s="376"/>
      <c r="LBM43" s="376"/>
      <c r="LBN43" s="376"/>
      <c r="LBO43" s="376"/>
      <c r="LBP43" s="376"/>
      <c r="LBQ43" s="376"/>
      <c r="LBR43" s="376"/>
      <c r="LBS43" s="376"/>
      <c r="LBT43" s="376"/>
      <c r="LBU43" s="376"/>
      <c r="LBV43" s="376"/>
      <c r="LBW43" s="376"/>
      <c r="LBX43" s="376"/>
      <c r="LBY43" s="376"/>
      <c r="LBZ43" s="376"/>
      <c r="LCA43" s="376"/>
      <c r="LCB43" s="376"/>
      <c r="LCC43" s="376"/>
      <c r="LCD43" s="376"/>
      <c r="LCE43" s="376"/>
      <c r="LCF43" s="376"/>
      <c r="LCG43" s="376"/>
      <c r="LCH43" s="376"/>
      <c r="LCI43" s="376"/>
      <c r="LCJ43" s="376"/>
      <c r="LCK43" s="376"/>
      <c r="LCL43" s="376"/>
      <c r="LCM43" s="376"/>
      <c r="LCN43" s="376"/>
      <c r="LCO43" s="376"/>
      <c r="LCP43" s="376"/>
      <c r="LCQ43" s="376"/>
      <c r="LCR43" s="376"/>
      <c r="LCS43" s="376"/>
      <c r="LCT43" s="376"/>
      <c r="LCU43" s="376"/>
      <c r="LCV43" s="376"/>
      <c r="LCW43" s="376"/>
      <c r="LCX43" s="376"/>
      <c r="LCY43" s="376"/>
      <c r="LCZ43" s="376"/>
      <c r="LDA43" s="376"/>
      <c r="LDB43" s="376"/>
      <c r="LDC43" s="376"/>
      <c r="LDD43" s="376"/>
      <c r="LDE43" s="376"/>
      <c r="LDF43" s="376"/>
      <c r="LDG43" s="376"/>
      <c r="LDH43" s="376"/>
      <c r="LDI43" s="376"/>
      <c r="LDJ43" s="376"/>
      <c r="LDK43" s="376"/>
      <c r="LDL43" s="376"/>
      <c r="LDM43" s="376"/>
      <c r="LDN43" s="376"/>
      <c r="LDO43" s="376"/>
      <c r="LDP43" s="376"/>
      <c r="LDQ43" s="376"/>
      <c r="LDR43" s="376"/>
      <c r="LDS43" s="376"/>
      <c r="LDT43" s="376"/>
      <c r="LDU43" s="376"/>
      <c r="LDV43" s="376"/>
      <c r="LDW43" s="376"/>
      <c r="LDX43" s="376"/>
      <c r="LDY43" s="376"/>
      <c r="LDZ43" s="376"/>
      <c r="LEA43" s="376"/>
      <c r="LEB43" s="376"/>
      <c r="LEC43" s="376"/>
      <c r="LED43" s="376"/>
      <c r="LEE43" s="376"/>
      <c r="LEF43" s="376"/>
      <c r="LEG43" s="376"/>
      <c r="LEH43" s="376"/>
      <c r="LEI43" s="376"/>
      <c r="LEJ43" s="376"/>
      <c r="LEK43" s="376"/>
      <c r="LEL43" s="376"/>
      <c r="LEM43" s="376"/>
      <c r="LEN43" s="376"/>
      <c r="LEO43" s="376"/>
      <c r="LEP43" s="376"/>
      <c r="LEQ43" s="376"/>
      <c r="LER43" s="376"/>
      <c r="LES43" s="376"/>
      <c r="LET43" s="376"/>
      <c r="LEU43" s="376"/>
      <c r="LEV43" s="376"/>
      <c r="LEW43" s="376"/>
      <c r="LEX43" s="376"/>
      <c r="LEY43" s="376"/>
      <c r="LEZ43" s="376"/>
      <c r="LFA43" s="376"/>
      <c r="LFB43" s="376"/>
      <c r="LFC43" s="376"/>
      <c r="LFD43" s="376"/>
      <c r="LFE43" s="376"/>
      <c r="LFF43" s="376"/>
      <c r="LFG43" s="376"/>
      <c r="LFH43" s="376"/>
      <c r="LFI43" s="376"/>
      <c r="LFJ43" s="376"/>
      <c r="LFK43" s="376"/>
      <c r="LFL43" s="376"/>
      <c r="LFM43" s="376"/>
      <c r="LFN43" s="376"/>
      <c r="LFO43" s="376"/>
      <c r="LFP43" s="376"/>
      <c r="LFQ43" s="376"/>
      <c r="LFR43" s="376"/>
      <c r="LFS43" s="376"/>
      <c r="LFT43" s="376"/>
      <c r="LFU43" s="376"/>
      <c r="LFV43" s="376"/>
      <c r="LFW43" s="376"/>
      <c r="LFX43" s="376"/>
      <c r="LFY43" s="376"/>
      <c r="LFZ43" s="376"/>
      <c r="LGA43" s="376"/>
      <c r="LGB43" s="376"/>
      <c r="LGC43" s="376"/>
      <c r="LGD43" s="376"/>
      <c r="LGE43" s="376"/>
      <c r="LGF43" s="376"/>
      <c r="LGG43" s="376"/>
      <c r="LGH43" s="376"/>
      <c r="LGI43" s="376"/>
      <c r="LGJ43" s="376"/>
      <c r="LGK43" s="376"/>
      <c r="LGL43" s="376"/>
      <c r="LGM43" s="376"/>
      <c r="LGN43" s="376"/>
      <c r="LGO43" s="376"/>
      <c r="LGP43" s="376"/>
      <c r="LGQ43" s="376"/>
      <c r="LGR43" s="376"/>
      <c r="LGS43" s="376"/>
      <c r="LGT43" s="376"/>
      <c r="LGU43" s="376"/>
      <c r="LGV43" s="376"/>
      <c r="LGW43" s="376"/>
      <c r="LGX43" s="376"/>
      <c r="LGY43" s="376"/>
      <c r="LGZ43" s="376"/>
      <c r="LHA43" s="376"/>
      <c r="LHB43" s="376"/>
      <c r="LHC43" s="376"/>
      <c r="LHD43" s="376"/>
      <c r="LHE43" s="376"/>
      <c r="LHF43" s="376"/>
      <c r="LHG43" s="376"/>
      <c r="LHH43" s="376"/>
      <c r="LHI43" s="376"/>
      <c r="LHJ43" s="376"/>
      <c r="LHK43" s="376"/>
      <c r="LHL43" s="376"/>
      <c r="LHM43" s="376"/>
      <c r="LHN43" s="376"/>
      <c r="LHO43" s="376"/>
      <c r="LHP43" s="376"/>
      <c r="LHQ43" s="376"/>
      <c r="LHR43" s="376"/>
      <c r="LHS43" s="376"/>
      <c r="LHT43" s="376"/>
      <c r="LHU43" s="376"/>
      <c r="LHV43" s="376"/>
      <c r="LHW43" s="376"/>
      <c r="LHX43" s="376"/>
      <c r="LHY43" s="376"/>
      <c r="LHZ43" s="376"/>
      <c r="LIA43" s="376"/>
      <c r="LIB43" s="376"/>
      <c r="LIC43" s="376"/>
      <c r="LID43" s="376"/>
      <c r="LIE43" s="376"/>
      <c r="LIF43" s="376"/>
      <c r="LIG43" s="376"/>
      <c r="LIH43" s="376"/>
      <c r="LII43" s="376"/>
      <c r="LIJ43" s="376"/>
      <c r="LIK43" s="376"/>
      <c r="LIL43" s="376"/>
      <c r="LIM43" s="376"/>
      <c r="LIN43" s="376"/>
      <c r="LIO43" s="376"/>
      <c r="LIP43" s="376"/>
      <c r="LIQ43" s="376"/>
      <c r="LIR43" s="376"/>
      <c r="LIS43" s="376"/>
      <c r="LIT43" s="376"/>
      <c r="LIU43" s="376"/>
      <c r="LIV43" s="376"/>
      <c r="LIW43" s="376"/>
      <c r="LIX43" s="376"/>
      <c r="LIY43" s="376"/>
      <c r="LIZ43" s="376"/>
      <c r="LJA43" s="376"/>
      <c r="LJB43" s="376"/>
      <c r="LJC43" s="376"/>
      <c r="LJD43" s="376"/>
      <c r="LJE43" s="376"/>
      <c r="LJF43" s="376"/>
      <c r="LJG43" s="376"/>
      <c r="LJH43" s="376"/>
      <c r="LJI43" s="376"/>
      <c r="LJJ43" s="376"/>
      <c r="LJK43" s="376"/>
      <c r="LJL43" s="376"/>
      <c r="LJM43" s="376"/>
      <c r="LJN43" s="376"/>
      <c r="LJO43" s="376"/>
      <c r="LJP43" s="376"/>
      <c r="LJQ43" s="376"/>
      <c r="LJR43" s="376"/>
      <c r="LJS43" s="376"/>
      <c r="LJT43" s="376"/>
      <c r="LJU43" s="376"/>
      <c r="LJV43" s="376"/>
      <c r="LJW43" s="376"/>
      <c r="LJX43" s="376"/>
      <c r="LJY43" s="376"/>
      <c r="LJZ43" s="376"/>
      <c r="LKA43" s="376"/>
      <c r="LKB43" s="376"/>
      <c r="LKC43" s="376"/>
      <c r="LKD43" s="376"/>
      <c r="LKE43" s="376"/>
      <c r="LKF43" s="376"/>
      <c r="LKG43" s="376"/>
      <c r="LKH43" s="376"/>
      <c r="LKI43" s="376"/>
      <c r="LKJ43" s="376"/>
      <c r="LKK43" s="376"/>
      <c r="LKL43" s="376"/>
      <c r="LKM43" s="376"/>
      <c r="LKN43" s="376"/>
      <c r="LKO43" s="376"/>
      <c r="LKP43" s="376"/>
      <c r="LKQ43" s="376"/>
      <c r="LKR43" s="376"/>
      <c r="LKS43" s="376"/>
      <c r="LKT43" s="376"/>
      <c r="LKU43" s="376"/>
      <c r="LKV43" s="376"/>
      <c r="LKW43" s="376"/>
      <c r="LKX43" s="376"/>
      <c r="LKY43" s="376"/>
      <c r="LKZ43" s="376"/>
      <c r="LLA43" s="376"/>
      <c r="LLB43" s="376"/>
      <c r="LLC43" s="376"/>
      <c r="LLD43" s="376"/>
      <c r="LLE43" s="376"/>
      <c r="LLF43" s="376"/>
      <c r="LLG43" s="376"/>
      <c r="LLH43" s="376"/>
      <c r="LLI43" s="376"/>
      <c r="LLJ43" s="376"/>
      <c r="LLK43" s="376"/>
      <c r="LLL43" s="376"/>
      <c r="LLM43" s="376"/>
      <c r="LLN43" s="376"/>
      <c r="LLO43" s="376"/>
      <c r="LLP43" s="376"/>
      <c r="LLQ43" s="376"/>
      <c r="LLR43" s="376"/>
      <c r="LLS43" s="376"/>
      <c r="LLT43" s="376"/>
      <c r="LLU43" s="376"/>
      <c r="LLV43" s="376"/>
      <c r="LLW43" s="376"/>
      <c r="LLX43" s="376"/>
      <c r="LLY43" s="376"/>
      <c r="LLZ43" s="376"/>
      <c r="LMA43" s="376"/>
      <c r="LMB43" s="376"/>
      <c r="LMC43" s="376"/>
      <c r="LMD43" s="376"/>
      <c r="LME43" s="376"/>
      <c r="LMF43" s="376"/>
      <c r="LMG43" s="376"/>
      <c r="LMH43" s="376"/>
      <c r="LMI43" s="376"/>
      <c r="LMJ43" s="376"/>
      <c r="LMK43" s="376"/>
      <c r="LML43" s="376"/>
      <c r="LMM43" s="376"/>
      <c r="LMN43" s="376"/>
      <c r="LMO43" s="376"/>
      <c r="LMP43" s="376"/>
      <c r="LMQ43" s="376"/>
      <c r="LMR43" s="376"/>
      <c r="LMS43" s="376"/>
      <c r="LMT43" s="376"/>
      <c r="LMU43" s="376"/>
      <c r="LMV43" s="376"/>
      <c r="LMW43" s="376"/>
      <c r="LMX43" s="376"/>
      <c r="LMY43" s="376"/>
      <c r="LMZ43" s="376"/>
      <c r="LNA43" s="376"/>
      <c r="LNB43" s="376"/>
      <c r="LNC43" s="376"/>
      <c r="LND43" s="376"/>
      <c r="LNE43" s="376"/>
      <c r="LNF43" s="376"/>
      <c r="LNG43" s="376"/>
      <c r="LNH43" s="376"/>
      <c r="LNI43" s="376"/>
      <c r="LNJ43" s="376"/>
      <c r="LNK43" s="376"/>
      <c r="LNL43" s="376"/>
      <c r="LNM43" s="376"/>
      <c r="LNN43" s="376"/>
      <c r="LNO43" s="376"/>
      <c r="LNP43" s="376"/>
      <c r="LNQ43" s="376"/>
      <c r="LNR43" s="376"/>
      <c r="LNS43" s="376"/>
      <c r="LNT43" s="376"/>
      <c r="LNU43" s="376"/>
      <c r="LNV43" s="376"/>
      <c r="LNW43" s="376"/>
      <c r="LNX43" s="376"/>
      <c r="LNY43" s="376"/>
      <c r="LNZ43" s="376"/>
      <c r="LOA43" s="376"/>
      <c r="LOB43" s="376"/>
      <c r="LOC43" s="376"/>
      <c r="LOD43" s="376"/>
      <c r="LOE43" s="376"/>
      <c r="LOF43" s="376"/>
      <c r="LOG43" s="376"/>
      <c r="LOH43" s="376"/>
      <c r="LOI43" s="376"/>
      <c r="LOJ43" s="376"/>
      <c r="LOK43" s="376"/>
      <c r="LOL43" s="376"/>
      <c r="LOM43" s="376"/>
      <c r="LON43" s="376"/>
      <c r="LOO43" s="376"/>
      <c r="LOP43" s="376"/>
      <c r="LOQ43" s="376"/>
      <c r="LOR43" s="376"/>
      <c r="LOS43" s="376"/>
      <c r="LOT43" s="376"/>
      <c r="LOU43" s="376"/>
      <c r="LOV43" s="376"/>
      <c r="LOW43" s="376"/>
      <c r="LOX43" s="376"/>
      <c r="LOY43" s="376"/>
      <c r="LOZ43" s="376"/>
      <c r="LPA43" s="376"/>
      <c r="LPB43" s="376"/>
      <c r="LPC43" s="376"/>
      <c r="LPD43" s="376"/>
      <c r="LPE43" s="376"/>
      <c r="LPF43" s="376"/>
      <c r="LPG43" s="376"/>
      <c r="LPH43" s="376"/>
      <c r="LPI43" s="376"/>
      <c r="LPJ43" s="376"/>
      <c r="LPK43" s="376"/>
      <c r="LPL43" s="376"/>
      <c r="LPM43" s="376"/>
      <c r="LPN43" s="376"/>
      <c r="LPO43" s="376"/>
      <c r="LPP43" s="376"/>
      <c r="LPQ43" s="376"/>
      <c r="LPR43" s="376"/>
      <c r="LPS43" s="376"/>
      <c r="LPT43" s="376"/>
      <c r="LPU43" s="376"/>
      <c r="LPV43" s="376"/>
      <c r="LPW43" s="376"/>
      <c r="LPX43" s="376"/>
      <c r="LPY43" s="376"/>
      <c r="LPZ43" s="376"/>
      <c r="LQA43" s="376"/>
      <c r="LQB43" s="376"/>
      <c r="LQC43" s="376"/>
      <c r="LQD43" s="376"/>
      <c r="LQE43" s="376"/>
      <c r="LQF43" s="376"/>
      <c r="LQG43" s="376"/>
      <c r="LQH43" s="376"/>
      <c r="LQI43" s="376"/>
      <c r="LQJ43" s="376"/>
      <c r="LQK43" s="376"/>
      <c r="LQL43" s="376"/>
      <c r="LQM43" s="376"/>
      <c r="LQN43" s="376"/>
      <c r="LQO43" s="376"/>
      <c r="LQP43" s="376"/>
      <c r="LQQ43" s="376"/>
      <c r="LQR43" s="376"/>
      <c r="LQS43" s="376"/>
      <c r="LQT43" s="376"/>
      <c r="LQU43" s="376"/>
      <c r="LQV43" s="376"/>
      <c r="LQW43" s="376"/>
      <c r="LQX43" s="376"/>
      <c r="LQY43" s="376"/>
      <c r="LQZ43" s="376"/>
      <c r="LRA43" s="376"/>
      <c r="LRB43" s="376"/>
      <c r="LRC43" s="376"/>
      <c r="LRD43" s="376"/>
      <c r="LRE43" s="376"/>
      <c r="LRF43" s="376"/>
      <c r="LRG43" s="376"/>
      <c r="LRH43" s="376"/>
      <c r="LRI43" s="376"/>
      <c r="LRJ43" s="376"/>
      <c r="LRK43" s="376"/>
      <c r="LRL43" s="376"/>
      <c r="LRM43" s="376"/>
      <c r="LRN43" s="376"/>
      <c r="LRO43" s="376"/>
      <c r="LRP43" s="376"/>
      <c r="LRQ43" s="376"/>
      <c r="LRR43" s="376"/>
      <c r="LRS43" s="376"/>
      <c r="LRT43" s="376"/>
      <c r="LRU43" s="376"/>
      <c r="LRV43" s="376"/>
      <c r="LRW43" s="376"/>
      <c r="LRX43" s="376"/>
      <c r="LRY43" s="376"/>
      <c r="LRZ43" s="376"/>
      <c r="LSA43" s="376"/>
      <c r="LSB43" s="376"/>
      <c r="LSC43" s="376"/>
      <c r="LSD43" s="376"/>
      <c r="LSE43" s="376"/>
      <c r="LSF43" s="376"/>
      <c r="LSG43" s="376"/>
      <c r="LSH43" s="376"/>
      <c r="LSI43" s="376"/>
      <c r="LSJ43" s="376"/>
      <c r="LSK43" s="376"/>
      <c r="LSL43" s="376"/>
      <c r="LSM43" s="376"/>
      <c r="LSN43" s="376"/>
      <c r="LSO43" s="376"/>
      <c r="LSP43" s="376"/>
      <c r="LSQ43" s="376"/>
      <c r="LSR43" s="376"/>
      <c r="LSS43" s="376"/>
      <c r="LST43" s="376"/>
      <c r="LSU43" s="376"/>
      <c r="LSV43" s="376"/>
      <c r="LSW43" s="376"/>
      <c r="LSX43" s="376"/>
      <c r="LSY43" s="376"/>
      <c r="LSZ43" s="376"/>
      <c r="LTA43" s="376"/>
      <c r="LTB43" s="376"/>
      <c r="LTC43" s="376"/>
      <c r="LTD43" s="376"/>
      <c r="LTE43" s="376"/>
      <c r="LTF43" s="376"/>
      <c r="LTG43" s="376"/>
      <c r="LTH43" s="376"/>
      <c r="LTI43" s="376"/>
      <c r="LTJ43" s="376"/>
      <c r="LTK43" s="376"/>
      <c r="LTL43" s="376"/>
      <c r="LTM43" s="376"/>
      <c r="LTN43" s="376"/>
      <c r="LTO43" s="376"/>
      <c r="LTP43" s="376"/>
      <c r="LTQ43" s="376"/>
      <c r="LTR43" s="376"/>
      <c r="LTS43" s="376"/>
      <c r="LTT43" s="376"/>
      <c r="LTU43" s="376"/>
      <c r="LTV43" s="376"/>
      <c r="LTW43" s="376"/>
      <c r="LTX43" s="376"/>
      <c r="LTY43" s="376"/>
      <c r="LTZ43" s="376"/>
      <c r="LUA43" s="376"/>
      <c r="LUB43" s="376"/>
      <c r="LUC43" s="376"/>
      <c r="LUD43" s="376"/>
      <c r="LUE43" s="376"/>
      <c r="LUF43" s="376"/>
      <c r="LUG43" s="376"/>
      <c r="LUH43" s="376"/>
      <c r="LUI43" s="376"/>
      <c r="LUJ43" s="376"/>
      <c r="LUK43" s="376"/>
      <c r="LUL43" s="376"/>
      <c r="LUM43" s="376"/>
      <c r="LUN43" s="376"/>
      <c r="LUO43" s="376"/>
      <c r="LUP43" s="376"/>
      <c r="LUQ43" s="376"/>
      <c r="LUR43" s="376"/>
      <c r="LUS43" s="376"/>
      <c r="LUT43" s="376"/>
      <c r="LUU43" s="376"/>
      <c r="LUV43" s="376"/>
      <c r="LUW43" s="376"/>
      <c r="LUX43" s="376"/>
      <c r="LUY43" s="376"/>
      <c r="LUZ43" s="376"/>
      <c r="LVA43" s="376"/>
      <c r="LVB43" s="376"/>
      <c r="LVC43" s="376"/>
      <c r="LVD43" s="376"/>
      <c r="LVE43" s="376"/>
      <c r="LVF43" s="376"/>
      <c r="LVG43" s="376"/>
      <c r="LVH43" s="376"/>
      <c r="LVI43" s="376"/>
      <c r="LVJ43" s="376"/>
      <c r="LVK43" s="376"/>
      <c r="LVL43" s="376"/>
      <c r="LVM43" s="376"/>
      <c r="LVN43" s="376"/>
      <c r="LVO43" s="376"/>
      <c r="LVP43" s="376"/>
      <c r="LVQ43" s="376"/>
      <c r="LVR43" s="376"/>
      <c r="LVS43" s="376"/>
      <c r="LVT43" s="376"/>
      <c r="LVU43" s="376"/>
      <c r="LVV43" s="376"/>
      <c r="LVW43" s="376"/>
      <c r="LVX43" s="376"/>
      <c r="LVY43" s="376"/>
      <c r="LVZ43" s="376"/>
      <c r="LWA43" s="376"/>
      <c r="LWB43" s="376"/>
      <c r="LWC43" s="376"/>
      <c r="LWD43" s="376"/>
      <c r="LWE43" s="376"/>
      <c r="LWF43" s="376"/>
      <c r="LWG43" s="376"/>
      <c r="LWH43" s="376"/>
      <c r="LWI43" s="376"/>
      <c r="LWJ43" s="376"/>
      <c r="LWK43" s="376"/>
      <c r="LWL43" s="376"/>
      <c r="LWM43" s="376"/>
      <c r="LWN43" s="376"/>
      <c r="LWO43" s="376"/>
      <c r="LWP43" s="376"/>
      <c r="LWQ43" s="376"/>
      <c r="LWR43" s="376"/>
      <c r="LWS43" s="376"/>
      <c r="LWT43" s="376"/>
      <c r="LWU43" s="376"/>
      <c r="LWV43" s="376"/>
      <c r="LWW43" s="376"/>
      <c r="LWX43" s="376"/>
      <c r="LWY43" s="376"/>
      <c r="LWZ43" s="376"/>
      <c r="LXA43" s="376"/>
      <c r="LXB43" s="376"/>
      <c r="LXC43" s="376"/>
      <c r="LXD43" s="376"/>
      <c r="LXE43" s="376"/>
      <c r="LXF43" s="376"/>
      <c r="LXG43" s="376"/>
      <c r="LXH43" s="376"/>
      <c r="LXI43" s="376"/>
      <c r="LXJ43" s="376"/>
      <c r="LXK43" s="376"/>
      <c r="LXL43" s="376"/>
      <c r="LXM43" s="376"/>
      <c r="LXN43" s="376"/>
      <c r="LXO43" s="376"/>
      <c r="LXP43" s="376"/>
      <c r="LXQ43" s="376"/>
      <c r="LXR43" s="376"/>
      <c r="LXS43" s="376"/>
      <c r="LXT43" s="376"/>
      <c r="LXU43" s="376"/>
      <c r="LXV43" s="376"/>
      <c r="LXW43" s="376"/>
      <c r="LXX43" s="376"/>
      <c r="LXY43" s="376"/>
      <c r="LXZ43" s="376"/>
      <c r="LYA43" s="376"/>
      <c r="LYB43" s="376"/>
      <c r="LYC43" s="376"/>
      <c r="LYD43" s="376"/>
      <c r="LYE43" s="376"/>
      <c r="LYF43" s="376"/>
      <c r="LYG43" s="376"/>
      <c r="LYH43" s="376"/>
      <c r="LYI43" s="376"/>
      <c r="LYJ43" s="376"/>
      <c r="LYK43" s="376"/>
      <c r="LYL43" s="376"/>
      <c r="LYM43" s="376"/>
      <c r="LYN43" s="376"/>
      <c r="LYO43" s="376"/>
      <c r="LYP43" s="376"/>
      <c r="LYQ43" s="376"/>
      <c r="LYR43" s="376"/>
      <c r="LYS43" s="376"/>
      <c r="LYT43" s="376"/>
      <c r="LYU43" s="376"/>
      <c r="LYV43" s="376"/>
      <c r="LYW43" s="376"/>
      <c r="LYX43" s="376"/>
      <c r="LYY43" s="376"/>
      <c r="LYZ43" s="376"/>
      <c r="LZA43" s="376"/>
      <c r="LZB43" s="376"/>
      <c r="LZC43" s="376"/>
      <c r="LZD43" s="376"/>
      <c r="LZE43" s="376"/>
      <c r="LZF43" s="376"/>
      <c r="LZG43" s="376"/>
      <c r="LZH43" s="376"/>
      <c r="LZI43" s="376"/>
      <c r="LZJ43" s="376"/>
      <c r="LZK43" s="376"/>
      <c r="LZL43" s="376"/>
      <c r="LZM43" s="376"/>
      <c r="LZN43" s="376"/>
      <c r="LZO43" s="376"/>
      <c r="LZP43" s="376"/>
      <c r="LZQ43" s="376"/>
      <c r="LZR43" s="376"/>
      <c r="LZS43" s="376"/>
      <c r="LZT43" s="376"/>
      <c r="LZU43" s="376"/>
      <c r="LZV43" s="376"/>
      <c r="LZW43" s="376"/>
      <c r="LZX43" s="376"/>
      <c r="LZY43" s="376"/>
      <c r="LZZ43" s="376"/>
      <c r="MAA43" s="376"/>
      <c r="MAB43" s="376"/>
      <c r="MAC43" s="376"/>
      <c r="MAD43" s="376"/>
      <c r="MAE43" s="376"/>
      <c r="MAF43" s="376"/>
      <c r="MAG43" s="376"/>
      <c r="MAH43" s="376"/>
      <c r="MAI43" s="376"/>
      <c r="MAJ43" s="376"/>
      <c r="MAK43" s="376"/>
      <c r="MAL43" s="376"/>
      <c r="MAM43" s="376"/>
      <c r="MAN43" s="376"/>
      <c r="MAO43" s="376"/>
      <c r="MAP43" s="376"/>
      <c r="MAQ43" s="376"/>
      <c r="MAR43" s="376"/>
      <c r="MAS43" s="376"/>
      <c r="MAT43" s="376"/>
      <c r="MAU43" s="376"/>
      <c r="MAV43" s="376"/>
      <c r="MAW43" s="376"/>
      <c r="MAX43" s="376"/>
      <c r="MAY43" s="376"/>
      <c r="MAZ43" s="376"/>
      <c r="MBA43" s="376"/>
      <c r="MBB43" s="376"/>
      <c r="MBC43" s="376"/>
      <c r="MBD43" s="376"/>
      <c r="MBE43" s="376"/>
      <c r="MBF43" s="376"/>
      <c r="MBG43" s="376"/>
      <c r="MBH43" s="376"/>
      <c r="MBI43" s="376"/>
      <c r="MBJ43" s="376"/>
      <c r="MBK43" s="376"/>
      <c r="MBL43" s="376"/>
      <c r="MBM43" s="376"/>
      <c r="MBN43" s="376"/>
      <c r="MBO43" s="376"/>
      <c r="MBP43" s="376"/>
      <c r="MBQ43" s="376"/>
      <c r="MBR43" s="376"/>
      <c r="MBS43" s="376"/>
      <c r="MBT43" s="376"/>
      <c r="MBU43" s="376"/>
      <c r="MBV43" s="376"/>
      <c r="MBW43" s="376"/>
      <c r="MBX43" s="376"/>
      <c r="MBY43" s="376"/>
      <c r="MBZ43" s="376"/>
      <c r="MCA43" s="376"/>
      <c r="MCB43" s="376"/>
      <c r="MCC43" s="376"/>
      <c r="MCD43" s="376"/>
      <c r="MCE43" s="376"/>
      <c r="MCF43" s="376"/>
      <c r="MCG43" s="376"/>
      <c r="MCH43" s="376"/>
      <c r="MCI43" s="376"/>
      <c r="MCJ43" s="376"/>
      <c r="MCK43" s="376"/>
      <c r="MCL43" s="376"/>
      <c r="MCM43" s="376"/>
      <c r="MCN43" s="376"/>
      <c r="MCO43" s="376"/>
      <c r="MCP43" s="376"/>
      <c r="MCQ43" s="376"/>
      <c r="MCR43" s="376"/>
      <c r="MCS43" s="376"/>
      <c r="MCT43" s="376"/>
      <c r="MCU43" s="376"/>
      <c r="MCV43" s="376"/>
      <c r="MCW43" s="376"/>
      <c r="MCX43" s="376"/>
      <c r="MCY43" s="376"/>
      <c r="MCZ43" s="376"/>
      <c r="MDA43" s="376"/>
      <c r="MDB43" s="376"/>
      <c r="MDC43" s="376"/>
      <c r="MDD43" s="376"/>
      <c r="MDE43" s="376"/>
      <c r="MDF43" s="376"/>
      <c r="MDG43" s="376"/>
      <c r="MDH43" s="376"/>
      <c r="MDI43" s="376"/>
      <c r="MDJ43" s="376"/>
      <c r="MDK43" s="376"/>
      <c r="MDL43" s="376"/>
      <c r="MDM43" s="376"/>
      <c r="MDN43" s="376"/>
      <c r="MDO43" s="376"/>
      <c r="MDP43" s="376"/>
      <c r="MDQ43" s="376"/>
      <c r="MDR43" s="376"/>
      <c r="MDS43" s="376"/>
      <c r="MDT43" s="376"/>
      <c r="MDU43" s="376"/>
      <c r="MDV43" s="376"/>
      <c r="MDW43" s="376"/>
      <c r="MDX43" s="376"/>
      <c r="MDY43" s="376"/>
      <c r="MDZ43" s="376"/>
      <c r="MEA43" s="376"/>
      <c r="MEB43" s="376"/>
      <c r="MEC43" s="376"/>
      <c r="MED43" s="376"/>
      <c r="MEE43" s="376"/>
      <c r="MEF43" s="376"/>
      <c r="MEG43" s="376"/>
      <c r="MEH43" s="376"/>
      <c r="MEI43" s="376"/>
      <c r="MEJ43" s="376"/>
      <c r="MEK43" s="376"/>
      <c r="MEL43" s="376"/>
      <c r="MEM43" s="376"/>
      <c r="MEN43" s="376"/>
      <c r="MEO43" s="376"/>
      <c r="MEP43" s="376"/>
      <c r="MEQ43" s="376"/>
      <c r="MER43" s="376"/>
      <c r="MES43" s="376"/>
      <c r="MET43" s="376"/>
      <c r="MEU43" s="376"/>
      <c r="MEV43" s="376"/>
      <c r="MEW43" s="376"/>
      <c r="MEX43" s="376"/>
      <c r="MEY43" s="376"/>
      <c r="MEZ43" s="376"/>
      <c r="MFA43" s="376"/>
      <c r="MFB43" s="376"/>
      <c r="MFC43" s="376"/>
      <c r="MFD43" s="376"/>
      <c r="MFE43" s="376"/>
      <c r="MFF43" s="376"/>
      <c r="MFG43" s="376"/>
      <c r="MFH43" s="376"/>
      <c r="MFI43" s="376"/>
      <c r="MFJ43" s="376"/>
      <c r="MFK43" s="376"/>
      <c r="MFL43" s="376"/>
      <c r="MFM43" s="376"/>
      <c r="MFN43" s="376"/>
      <c r="MFO43" s="376"/>
      <c r="MFP43" s="376"/>
      <c r="MFQ43" s="376"/>
      <c r="MFR43" s="376"/>
      <c r="MFS43" s="376"/>
      <c r="MFT43" s="376"/>
      <c r="MFU43" s="376"/>
      <c r="MFV43" s="376"/>
      <c r="MFW43" s="376"/>
      <c r="MFX43" s="376"/>
      <c r="MFY43" s="376"/>
      <c r="MFZ43" s="376"/>
      <c r="MGA43" s="376"/>
      <c r="MGB43" s="376"/>
      <c r="MGC43" s="376"/>
      <c r="MGD43" s="376"/>
      <c r="MGE43" s="376"/>
      <c r="MGF43" s="376"/>
      <c r="MGG43" s="376"/>
      <c r="MGH43" s="376"/>
      <c r="MGI43" s="376"/>
      <c r="MGJ43" s="376"/>
      <c r="MGK43" s="376"/>
      <c r="MGL43" s="376"/>
      <c r="MGM43" s="376"/>
      <c r="MGN43" s="376"/>
      <c r="MGO43" s="376"/>
      <c r="MGP43" s="376"/>
      <c r="MGQ43" s="376"/>
      <c r="MGR43" s="376"/>
      <c r="MGS43" s="376"/>
      <c r="MGT43" s="376"/>
      <c r="MGU43" s="376"/>
      <c r="MGV43" s="376"/>
      <c r="MGW43" s="376"/>
      <c r="MGX43" s="376"/>
      <c r="MGY43" s="376"/>
      <c r="MGZ43" s="376"/>
      <c r="MHA43" s="376"/>
      <c r="MHB43" s="376"/>
      <c r="MHC43" s="376"/>
      <c r="MHD43" s="376"/>
      <c r="MHE43" s="376"/>
      <c r="MHF43" s="376"/>
      <c r="MHG43" s="376"/>
      <c r="MHH43" s="376"/>
      <c r="MHI43" s="376"/>
      <c r="MHJ43" s="376"/>
      <c r="MHK43" s="376"/>
      <c r="MHL43" s="376"/>
      <c r="MHM43" s="376"/>
      <c r="MHN43" s="376"/>
      <c r="MHO43" s="376"/>
      <c r="MHP43" s="376"/>
      <c r="MHQ43" s="376"/>
      <c r="MHR43" s="376"/>
      <c r="MHS43" s="376"/>
      <c r="MHT43" s="376"/>
      <c r="MHU43" s="376"/>
      <c r="MHV43" s="376"/>
      <c r="MHW43" s="376"/>
      <c r="MHX43" s="376"/>
      <c r="MHY43" s="376"/>
      <c r="MHZ43" s="376"/>
      <c r="MIA43" s="376"/>
      <c r="MIB43" s="376"/>
      <c r="MIC43" s="376"/>
      <c r="MID43" s="376"/>
      <c r="MIE43" s="376"/>
      <c r="MIF43" s="376"/>
      <c r="MIG43" s="376"/>
      <c r="MIH43" s="376"/>
      <c r="MII43" s="376"/>
      <c r="MIJ43" s="376"/>
      <c r="MIK43" s="376"/>
      <c r="MIL43" s="376"/>
      <c r="MIM43" s="376"/>
      <c r="MIN43" s="376"/>
      <c r="MIO43" s="376"/>
      <c r="MIP43" s="376"/>
      <c r="MIQ43" s="376"/>
      <c r="MIR43" s="376"/>
      <c r="MIS43" s="376"/>
      <c r="MIT43" s="376"/>
      <c r="MIU43" s="376"/>
      <c r="MIV43" s="376"/>
      <c r="MIW43" s="376"/>
      <c r="MIX43" s="376"/>
      <c r="MIY43" s="376"/>
      <c r="MIZ43" s="376"/>
      <c r="MJA43" s="376"/>
      <c r="MJB43" s="376"/>
      <c r="MJC43" s="376"/>
      <c r="MJD43" s="376"/>
      <c r="MJE43" s="376"/>
      <c r="MJF43" s="376"/>
      <c r="MJG43" s="376"/>
      <c r="MJH43" s="376"/>
      <c r="MJI43" s="376"/>
      <c r="MJJ43" s="376"/>
      <c r="MJK43" s="376"/>
      <c r="MJL43" s="376"/>
      <c r="MJM43" s="376"/>
      <c r="MJN43" s="376"/>
      <c r="MJO43" s="376"/>
      <c r="MJP43" s="376"/>
      <c r="MJQ43" s="376"/>
      <c r="MJR43" s="376"/>
      <c r="MJS43" s="376"/>
      <c r="MJT43" s="376"/>
      <c r="MJU43" s="376"/>
      <c r="MJV43" s="376"/>
      <c r="MJW43" s="376"/>
      <c r="MJX43" s="376"/>
      <c r="MJY43" s="376"/>
      <c r="MJZ43" s="376"/>
      <c r="MKA43" s="376"/>
      <c r="MKB43" s="376"/>
      <c r="MKC43" s="376"/>
      <c r="MKD43" s="376"/>
      <c r="MKE43" s="376"/>
      <c r="MKF43" s="376"/>
      <c r="MKG43" s="376"/>
      <c r="MKH43" s="376"/>
      <c r="MKI43" s="376"/>
      <c r="MKJ43" s="376"/>
      <c r="MKK43" s="376"/>
      <c r="MKL43" s="376"/>
      <c r="MKM43" s="376"/>
      <c r="MKN43" s="376"/>
      <c r="MKO43" s="376"/>
      <c r="MKP43" s="376"/>
      <c r="MKQ43" s="376"/>
      <c r="MKR43" s="376"/>
      <c r="MKS43" s="376"/>
      <c r="MKT43" s="376"/>
      <c r="MKU43" s="376"/>
      <c r="MKV43" s="376"/>
      <c r="MKW43" s="376"/>
      <c r="MKX43" s="376"/>
      <c r="MKY43" s="376"/>
      <c r="MKZ43" s="376"/>
      <c r="MLA43" s="376"/>
      <c r="MLB43" s="376"/>
      <c r="MLC43" s="376"/>
      <c r="MLD43" s="376"/>
      <c r="MLE43" s="376"/>
      <c r="MLF43" s="376"/>
      <c r="MLG43" s="376"/>
      <c r="MLH43" s="376"/>
      <c r="MLI43" s="376"/>
      <c r="MLJ43" s="376"/>
      <c r="MLK43" s="376"/>
      <c r="MLL43" s="376"/>
      <c r="MLM43" s="376"/>
      <c r="MLN43" s="376"/>
      <c r="MLO43" s="376"/>
      <c r="MLP43" s="376"/>
      <c r="MLQ43" s="376"/>
      <c r="MLR43" s="376"/>
      <c r="MLS43" s="376"/>
      <c r="MLT43" s="376"/>
      <c r="MLU43" s="376"/>
      <c r="MLV43" s="376"/>
      <c r="MLW43" s="376"/>
      <c r="MLX43" s="376"/>
      <c r="MLY43" s="376"/>
      <c r="MLZ43" s="376"/>
      <c r="MMA43" s="376"/>
      <c r="MMB43" s="376"/>
      <c r="MMC43" s="376"/>
      <c r="MMD43" s="376"/>
      <c r="MME43" s="376"/>
      <c r="MMF43" s="376"/>
      <c r="MMG43" s="376"/>
      <c r="MMH43" s="376"/>
      <c r="MMI43" s="376"/>
      <c r="MMJ43" s="376"/>
      <c r="MMK43" s="376"/>
      <c r="MML43" s="376"/>
      <c r="MMM43" s="376"/>
      <c r="MMN43" s="376"/>
      <c r="MMO43" s="376"/>
      <c r="MMP43" s="376"/>
      <c r="MMQ43" s="376"/>
      <c r="MMR43" s="376"/>
      <c r="MMS43" s="376"/>
      <c r="MMT43" s="376"/>
      <c r="MMU43" s="376"/>
      <c r="MMV43" s="376"/>
      <c r="MMW43" s="376"/>
      <c r="MMX43" s="376"/>
      <c r="MMY43" s="376"/>
      <c r="MMZ43" s="376"/>
      <c r="MNA43" s="376"/>
      <c r="MNB43" s="376"/>
      <c r="MNC43" s="376"/>
      <c r="MND43" s="376"/>
      <c r="MNE43" s="376"/>
      <c r="MNF43" s="376"/>
      <c r="MNG43" s="376"/>
      <c r="MNH43" s="376"/>
      <c r="MNI43" s="376"/>
      <c r="MNJ43" s="376"/>
      <c r="MNK43" s="376"/>
      <c r="MNL43" s="376"/>
      <c r="MNM43" s="376"/>
      <c r="MNN43" s="376"/>
      <c r="MNO43" s="376"/>
      <c r="MNP43" s="376"/>
      <c r="MNQ43" s="376"/>
      <c r="MNR43" s="376"/>
      <c r="MNS43" s="376"/>
      <c r="MNT43" s="376"/>
      <c r="MNU43" s="376"/>
      <c r="MNV43" s="376"/>
      <c r="MNW43" s="376"/>
      <c r="MNX43" s="376"/>
      <c r="MNY43" s="376"/>
      <c r="MNZ43" s="376"/>
      <c r="MOA43" s="376"/>
      <c r="MOB43" s="376"/>
      <c r="MOC43" s="376"/>
      <c r="MOD43" s="376"/>
      <c r="MOE43" s="376"/>
      <c r="MOF43" s="376"/>
      <c r="MOG43" s="376"/>
      <c r="MOH43" s="376"/>
      <c r="MOI43" s="376"/>
      <c r="MOJ43" s="376"/>
      <c r="MOK43" s="376"/>
      <c r="MOL43" s="376"/>
      <c r="MOM43" s="376"/>
      <c r="MON43" s="376"/>
      <c r="MOO43" s="376"/>
      <c r="MOP43" s="376"/>
      <c r="MOQ43" s="376"/>
      <c r="MOR43" s="376"/>
      <c r="MOS43" s="376"/>
      <c r="MOT43" s="376"/>
      <c r="MOU43" s="376"/>
      <c r="MOV43" s="376"/>
      <c r="MOW43" s="376"/>
      <c r="MOX43" s="376"/>
      <c r="MOY43" s="376"/>
      <c r="MOZ43" s="376"/>
      <c r="MPA43" s="376"/>
      <c r="MPB43" s="376"/>
      <c r="MPC43" s="376"/>
      <c r="MPD43" s="376"/>
      <c r="MPE43" s="376"/>
      <c r="MPF43" s="376"/>
      <c r="MPG43" s="376"/>
      <c r="MPH43" s="376"/>
      <c r="MPI43" s="376"/>
      <c r="MPJ43" s="376"/>
      <c r="MPK43" s="376"/>
      <c r="MPL43" s="376"/>
      <c r="MPM43" s="376"/>
      <c r="MPN43" s="376"/>
      <c r="MPO43" s="376"/>
      <c r="MPP43" s="376"/>
      <c r="MPQ43" s="376"/>
      <c r="MPR43" s="376"/>
      <c r="MPS43" s="376"/>
      <c r="MPT43" s="376"/>
      <c r="MPU43" s="376"/>
      <c r="MPV43" s="376"/>
      <c r="MPW43" s="376"/>
      <c r="MPX43" s="376"/>
      <c r="MPY43" s="376"/>
      <c r="MPZ43" s="376"/>
      <c r="MQA43" s="376"/>
      <c r="MQB43" s="376"/>
      <c r="MQC43" s="376"/>
      <c r="MQD43" s="376"/>
      <c r="MQE43" s="376"/>
      <c r="MQF43" s="376"/>
      <c r="MQG43" s="376"/>
      <c r="MQH43" s="376"/>
      <c r="MQI43" s="376"/>
      <c r="MQJ43" s="376"/>
      <c r="MQK43" s="376"/>
      <c r="MQL43" s="376"/>
      <c r="MQM43" s="376"/>
      <c r="MQN43" s="376"/>
      <c r="MQO43" s="376"/>
      <c r="MQP43" s="376"/>
      <c r="MQQ43" s="376"/>
      <c r="MQR43" s="376"/>
      <c r="MQS43" s="376"/>
      <c r="MQT43" s="376"/>
      <c r="MQU43" s="376"/>
      <c r="MQV43" s="376"/>
      <c r="MQW43" s="376"/>
      <c r="MQX43" s="376"/>
      <c r="MQY43" s="376"/>
      <c r="MQZ43" s="376"/>
      <c r="MRA43" s="376"/>
      <c r="MRB43" s="376"/>
      <c r="MRC43" s="376"/>
      <c r="MRD43" s="376"/>
      <c r="MRE43" s="376"/>
      <c r="MRF43" s="376"/>
      <c r="MRG43" s="376"/>
      <c r="MRH43" s="376"/>
      <c r="MRI43" s="376"/>
      <c r="MRJ43" s="376"/>
      <c r="MRK43" s="376"/>
      <c r="MRL43" s="376"/>
      <c r="MRM43" s="376"/>
      <c r="MRN43" s="376"/>
      <c r="MRO43" s="376"/>
      <c r="MRP43" s="376"/>
      <c r="MRQ43" s="376"/>
      <c r="MRR43" s="376"/>
      <c r="MRS43" s="376"/>
      <c r="MRT43" s="376"/>
      <c r="MRU43" s="376"/>
      <c r="MRV43" s="376"/>
      <c r="MRW43" s="376"/>
      <c r="MRX43" s="376"/>
      <c r="MRY43" s="376"/>
      <c r="MRZ43" s="376"/>
      <c r="MSA43" s="376"/>
      <c r="MSB43" s="376"/>
      <c r="MSC43" s="376"/>
      <c r="MSD43" s="376"/>
      <c r="MSE43" s="376"/>
      <c r="MSF43" s="376"/>
      <c r="MSG43" s="376"/>
      <c r="MSH43" s="376"/>
      <c r="MSI43" s="376"/>
      <c r="MSJ43" s="376"/>
      <c r="MSK43" s="376"/>
      <c r="MSL43" s="376"/>
      <c r="MSM43" s="376"/>
      <c r="MSN43" s="376"/>
      <c r="MSO43" s="376"/>
      <c r="MSP43" s="376"/>
      <c r="MSQ43" s="376"/>
      <c r="MSR43" s="376"/>
      <c r="MSS43" s="376"/>
      <c r="MST43" s="376"/>
      <c r="MSU43" s="376"/>
      <c r="MSV43" s="376"/>
      <c r="MSW43" s="376"/>
      <c r="MSX43" s="376"/>
      <c r="MSY43" s="376"/>
      <c r="MSZ43" s="376"/>
      <c r="MTA43" s="376"/>
      <c r="MTB43" s="376"/>
      <c r="MTC43" s="376"/>
      <c r="MTD43" s="376"/>
      <c r="MTE43" s="376"/>
      <c r="MTF43" s="376"/>
      <c r="MTG43" s="376"/>
      <c r="MTH43" s="376"/>
      <c r="MTI43" s="376"/>
      <c r="MTJ43" s="376"/>
      <c r="MTK43" s="376"/>
      <c r="MTL43" s="376"/>
      <c r="MTM43" s="376"/>
      <c r="MTN43" s="376"/>
      <c r="MTO43" s="376"/>
      <c r="MTP43" s="376"/>
      <c r="MTQ43" s="376"/>
      <c r="MTR43" s="376"/>
      <c r="MTS43" s="376"/>
      <c r="MTT43" s="376"/>
      <c r="MTU43" s="376"/>
      <c r="MTV43" s="376"/>
      <c r="MTW43" s="376"/>
      <c r="MTX43" s="376"/>
      <c r="MTY43" s="376"/>
      <c r="MTZ43" s="376"/>
      <c r="MUA43" s="376"/>
      <c r="MUB43" s="376"/>
      <c r="MUC43" s="376"/>
      <c r="MUD43" s="376"/>
      <c r="MUE43" s="376"/>
      <c r="MUF43" s="376"/>
      <c r="MUG43" s="376"/>
      <c r="MUH43" s="376"/>
      <c r="MUI43" s="376"/>
      <c r="MUJ43" s="376"/>
      <c r="MUK43" s="376"/>
      <c r="MUL43" s="376"/>
      <c r="MUM43" s="376"/>
      <c r="MUN43" s="376"/>
      <c r="MUO43" s="376"/>
      <c r="MUP43" s="376"/>
      <c r="MUQ43" s="376"/>
      <c r="MUR43" s="376"/>
      <c r="MUS43" s="376"/>
      <c r="MUT43" s="376"/>
      <c r="MUU43" s="376"/>
      <c r="MUV43" s="376"/>
      <c r="MUW43" s="376"/>
      <c r="MUX43" s="376"/>
      <c r="MUY43" s="376"/>
      <c r="MUZ43" s="376"/>
      <c r="MVA43" s="376"/>
      <c r="MVB43" s="376"/>
      <c r="MVC43" s="376"/>
      <c r="MVD43" s="376"/>
      <c r="MVE43" s="376"/>
      <c r="MVF43" s="376"/>
      <c r="MVG43" s="376"/>
      <c r="MVH43" s="376"/>
      <c r="MVI43" s="376"/>
      <c r="MVJ43" s="376"/>
      <c r="MVK43" s="376"/>
      <c r="MVL43" s="376"/>
      <c r="MVM43" s="376"/>
      <c r="MVN43" s="376"/>
      <c r="MVO43" s="376"/>
      <c r="MVP43" s="376"/>
      <c r="MVQ43" s="376"/>
      <c r="MVR43" s="376"/>
      <c r="MVS43" s="376"/>
      <c r="MVT43" s="376"/>
      <c r="MVU43" s="376"/>
      <c r="MVV43" s="376"/>
      <c r="MVW43" s="376"/>
      <c r="MVX43" s="376"/>
      <c r="MVY43" s="376"/>
      <c r="MVZ43" s="376"/>
      <c r="MWA43" s="376"/>
      <c r="MWB43" s="376"/>
      <c r="MWC43" s="376"/>
      <c r="MWD43" s="376"/>
      <c r="MWE43" s="376"/>
      <c r="MWF43" s="376"/>
      <c r="MWG43" s="376"/>
      <c r="MWH43" s="376"/>
      <c r="MWI43" s="376"/>
      <c r="MWJ43" s="376"/>
      <c r="MWK43" s="376"/>
      <c r="MWL43" s="376"/>
      <c r="MWM43" s="376"/>
      <c r="MWN43" s="376"/>
      <c r="MWO43" s="376"/>
      <c r="MWP43" s="376"/>
      <c r="MWQ43" s="376"/>
      <c r="MWR43" s="376"/>
      <c r="MWS43" s="376"/>
      <c r="MWT43" s="376"/>
      <c r="MWU43" s="376"/>
      <c r="MWV43" s="376"/>
      <c r="MWW43" s="376"/>
      <c r="MWX43" s="376"/>
      <c r="MWY43" s="376"/>
      <c r="MWZ43" s="376"/>
      <c r="MXA43" s="376"/>
      <c r="MXB43" s="376"/>
      <c r="MXC43" s="376"/>
      <c r="MXD43" s="376"/>
      <c r="MXE43" s="376"/>
      <c r="MXF43" s="376"/>
      <c r="MXG43" s="376"/>
      <c r="MXH43" s="376"/>
      <c r="MXI43" s="376"/>
      <c r="MXJ43" s="376"/>
      <c r="MXK43" s="376"/>
      <c r="MXL43" s="376"/>
      <c r="MXM43" s="376"/>
      <c r="MXN43" s="376"/>
      <c r="MXO43" s="376"/>
      <c r="MXP43" s="376"/>
      <c r="MXQ43" s="376"/>
      <c r="MXR43" s="376"/>
      <c r="MXS43" s="376"/>
      <c r="MXT43" s="376"/>
      <c r="MXU43" s="376"/>
      <c r="MXV43" s="376"/>
      <c r="MXW43" s="376"/>
      <c r="MXX43" s="376"/>
      <c r="MXY43" s="376"/>
      <c r="MXZ43" s="376"/>
      <c r="MYA43" s="376"/>
      <c r="MYB43" s="376"/>
      <c r="MYC43" s="376"/>
      <c r="MYD43" s="376"/>
      <c r="MYE43" s="376"/>
      <c r="MYF43" s="376"/>
      <c r="MYG43" s="376"/>
      <c r="MYH43" s="376"/>
      <c r="MYI43" s="376"/>
      <c r="MYJ43" s="376"/>
      <c r="MYK43" s="376"/>
      <c r="MYL43" s="376"/>
      <c r="MYM43" s="376"/>
      <c r="MYN43" s="376"/>
      <c r="MYO43" s="376"/>
      <c r="MYP43" s="376"/>
      <c r="MYQ43" s="376"/>
      <c r="MYR43" s="376"/>
      <c r="MYS43" s="376"/>
      <c r="MYT43" s="376"/>
      <c r="MYU43" s="376"/>
      <c r="MYV43" s="376"/>
      <c r="MYW43" s="376"/>
      <c r="MYX43" s="376"/>
      <c r="MYY43" s="376"/>
      <c r="MYZ43" s="376"/>
      <c r="MZA43" s="376"/>
      <c r="MZB43" s="376"/>
      <c r="MZC43" s="376"/>
      <c r="MZD43" s="376"/>
      <c r="MZE43" s="376"/>
      <c r="MZF43" s="376"/>
      <c r="MZG43" s="376"/>
      <c r="MZH43" s="376"/>
      <c r="MZI43" s="376"/>
      <c r="MZJ43" s="376"/>
      <c r="MZK43" s="376"/>
      <c r="MZL43" s="376"/>
      <c r="MZM43" s="376"/>
      <c r="MZN43" s="376"/>
      <c r="MZO43" s="376"/>
      <c r="MZP43" s="376"/>
      <c r="MZQ43" s="376"/>
      <c r="MZR43" s="376"/>
      <c r="MZS43" s="376"/>
      <c r="MZT43" s="376"/>
      <c r="MZU43" s="376"/>
      <c r="MZV43" s="376"/>
      <c r="MZW43" s="376"/>
      <c r="MZX43" s="376"/>
      <c r="MZY43" s="376"/>
      <c r="MZZ43" s="376"/>
      <c r="NAA43" s="376"/>
      <c r="NAB43" s="376"/>
      <c r="NAC43" s="376"/>
      <c r="NAD43" s="376"/>
      <c r="NAE43" s="376"/>
      <c r="NAF43" s="376"/>
      <c r="NAG43" s="376"/>
      <c r="NAH43" s="376"/>
      <c r="NAI43" s="376"/>
      <c r="NAJ43" s="376"/>
      <c r="NAK43" s="376"/>
      <c r="NAL43" s="376"/>
      <c r="NAM43" s="376"/>
      <c r="NAN43" s="376"/>
      <c r="NAO43" s="376"/>
      <c r="NAP43" s="376"/>
      <c r="NAQ43" s="376"/>
      <c r="NAR43" s="376"/>
      <c r="NAS43" s="376"/>
      <c r="NAT43" s="376"/>
      <c r="NAU43" s="376"/>
      <c r="NAV43" s="376"/>
      <c r="NAW43" s="376"/>
      <c r="NAX43" s="376"/>
      <c r="NAY43" s="376"/>
      <c r="NAZ43" s="376"/>
      <c r="NBA43" s="376"/>
      <c r="NBB43" s="376"/>
      <c r="NBC43" s="376"/>
      <c r="NBD43" s="376"/>
      <c r="NBE43" s="376"/>
      <c r="NBF43" s="376"/>
      <c r="NBG43" s="376"/>
      <c r="NBH43" s="376"/>
      <c r="NBI43" s="376"/>
      <c r="NBJ43" s="376"/>
      <c r="NBK43" s="376"/>
      <c r="NBL43" s="376"/>
      <c r="NBM43" s="376"/>
      <c r="NBN43" s="376"/>
      <c r="NBO43" s="376"/>
      <c r="NBP43" s="376"/>
      <c r="NBQ43" s="376"/>
      <c r="NBR43" s="376"/>
      <c r="NBS43" s="376"/>
      <c r="NBT43" s="376"/>
      <c r="NBU43" s="376"/>
      <c r="NBV43" s="376"/>
      <c r="NBW43" s="376"/>
      <c r="NBX43" s="376"/>
      <c r="NBY43" s="376"/>
      <c r="NBZ43" s="376"/>
      <c r="NCA43" s="376"/>
      <c r="NCB43" s="376"/>
      <c r="NCC43" s="376"/>
      <c r="NCD43" s="376"/>
      <c r="NCE43" s="376"/>
      <c r="NCF43" s="376"/>
      <c r="NCG43" s="376"/>
      <c r="NCH43" s="376"/>
      <c r="NCI43" s="376"/>
      <c r="NCJ43" s="376"/>
      <c r="NCK43" s="376"/>
      <c r="NCL43" s="376"/>
      <c r="NCM43" s="376"/>
      <c r="NCN43" s="376"/>
      <c r="NCO43" s="376"/>
      <c r="NCP43" s="376"/>
      <c r="NCQ43" s="376"/>
      <c r="NCR43" s="376"/>
      <c r="NCS43" s="376"/>
      <c r="NCT43" s="376"/>
      <c r="NCU43" s="376"/>
      <c r="NCV43" s="376"/>
      <c r="NCW43" s="376"/>
      <c r="NCX43" s="376"/>
      <c r="NCY43" s="376"/>
      <c r="NCZ43" s="376"/>
      <c r="NDA43" s="376"/>
      <c r="NDB43" s="376"/>
      <c r="NDC43" s="376"/>
      <c r="NDD43" s="376"/>
      <c r="NDE43" s="376"/>
      <c r="NDF43" s="376"/>
      <c r="NDG43" s="376"/>
      <c r="NDH43" s="376"/>
      <c r="NDI43" s="376"/>
      <c r="NDJ43" s="376"/>
      <c r="NDK43" s="376"/>
      <c r="NDL43" s="376"/>
      <c r="NDM43" s="376"/>
      <c r="NDN43" s="376"/>
      <c r="NDO43" s="376"/>
      <c r="NDP43" s="376"/>
      <c r="NDQ43" s="376"/>
      <c r="NDR43" s="376"/>
      <c r="NDS43" s="376"/>
      <c r="NDT43" s="376"/>
      <c r="NDU43" s="376"/>
      <c r="NDV43" s="376"/>
      <c r="NDW43" s="376"/>
      <c r="NDX43" s="376"/>
      <c r="NDY43" s="376"/>
      <c r="NDZ43" s="376"/>
      <c r="NEA43" s="376"/>
      <c r="NEB43" s="376"/>
      <c r="NEC43" s="376"/>
      <c r="NED43" s="376"/>
      <c r="NEE43" s="376"/>
      <c r="NEF43" s="376"/>
      <c r="NEG43" s="376"/>
      <c r="NEH43" s="376"/>
      <c r="NEI43" s="376"/>
      <c r="NEJ43" s="376"/>
      <c r="NEK43" s="376"/>
      <c r="NEL43" s="376"/>
      <c r="NEM43" s="376"/>
      <c r="NEN43" s="376"/>
      <c r="NEO43" s="376"/>
      <c r="NEP43" s="376"/>
      <c r="NEQ43" s="376"/>
      <c r="NER43" s="376"/>
      <c r="NES43" s="376"/>
      <c r="NET43" s="376"/>
      <c r="NEU43" s="376"/>
      <c r="NEV43" s="376"/>
      <c r="NEW43" s="376"/>
      <c r="NEX43" s="376"/>
      <c r="NEY43" s="376"/>
      <c r="NEZ43" s="376"/>
      <c r="NFA43" s="376"/>
      <c r="NFB43" s="376"/>
      <c r="NFC43" s="376"/>
      <c r="NFD43" s="376"/>
      <c r="NFE43" s="376"/>
      <c r="NFF43" s="376"/>
      <c r="NFG43" s="376"/>
      <c r="NFH43" s="376"/>
      <c r="NFI43" s="376"/>
      <c r="NFJ43" s="376"/>
      <c r="NFK43" s="376"/>
      <c r="NFL43" s="376"/>
      <c r="NFM43" s="376"/>
      <c r="NFN43" s="376"/>
      <c r="NFO43" s="376"/>
      <c r="NFP43" s="376"/>
      <c r="NFQ43" s="376"/>
      <c r="NFR43" s="376"/>
      <c r="NFS43" s="376"/>
      <c r="NFT43" s="376"/>
      <c r="NFU43" s="376"/>
      <c r="NFV43" s="376"/>
      <c r="NFW43" s="376"/>
      <c r="NFX43" s="376"/>
      <c r="NFY43" s="376"/>
      <c r="NFZ43" s="376"/>
      <c r="NGA43" s="376"/>
      <c r="NGB43" s="376"/>
      <c r="NGC43" s="376"/>
      <c r="NGD43" s="376"/>
      <c r="NGE43" s="376"/>
      <c r="NGF43" s="376"/>
      <c r="NGG43" s="376"/>
      <c r="NGH43" s="376"/>
      <c r="NGI43" s="376"/>
      <c r="NGJ43" s="376"/>
      <c r="NGK43" s="376"/>
      <c r="NGL43" s="376"/>
      <c r="NGM43" s="376"/>
      <c r="NGN43" s="376"/>
      <c r="NGO43" s="376"/>
      <c r="NGP43" s="376"/>
      <c r="NGQ43" s="376"/>
      <c r="NGR43" s="376"/>
      <c r="NGS43" s="376"/>
      <c r="NGT43" s="376"/>
      <c r="NGU43" s="376"/>
      <c r="NGV43" s="376"/>
      <c r="NGW43" s="376"/>
      <c r="NGX43" s="376"/>
      <c r="NGY43" s="376"/>
      <c r="NGZ43" s="376"/>
      <c r="NHA43" s="376"/>
      <c r="NHB43" s="376"/>
      <c r="NHC43" s="376"/>
      <c r="NHD43" s="376"/>
      <c r="NHE43" s="376"/>
      <c r="NHF43" s="376"/>
      <c r="NHG43" s="376"/>
      <c r="NHH43" s="376"/>
      <c r="NHI43" s="376"/>
      <c r="NHJ43" s="376"/>
      <c r="NHK43" s="376"/>
      <c r="NHL43" s="376"/>
      <c r="NHM43" s="376"/>
      <c r="NHN43" s="376"/>
      <c r="NHO43" s="376"/>
      <c r="NHP43" s="376"/>
      <c r="NHQ43" s="376"/>
      <c r="NHR43" s="376"/>
      <c r="NHS43" s="376"/>
      <c r="NHT43" s="376"/>
      <c r="NHU43" s="376"/>
      <c r="NHV43" s="376"/>
      <c r="NHW43" s="376"/>
      <c r="NHX43" s="376"/>
      <c r="NHY43" s="376"/>
      <c r="NHZ43" s="376"/>
      <c r="NIA43" s="376"/>
      <c r="NIB43" s="376"/>
      <c r="NIC43" s="376"/>
      <c r="NID43" s="376"/>
      <c r="NIE43" s="376"/>
      <c r="NIF43" s="376"/>
      <c r="NIG43" s="376"/>
      <c r="NIH43" s="376"/>
      <c r="NII43" s="376"/>
      <c r="NIJ43" s="376"/>
      <c r="NIK43" s="376"/>
      <c r="NIL43" s="376"/>
      <c r="NIM43" s="376"/>
      <c r="NIN43" s="376"/>
      <c r="NIO43" s="376"/>
      <c r="NIP43" s="376"/>
      <c r="NIQ43" s="376"/>
      <c r="NIR43" s="376"/>
      <c r="NIS43" s="376"/>
      <c r="NIT43" s="376"/>
      <c r="NIU43" s="376"/>
      <c r="NIV43" s="376"/>
      <c r="NIW43" s="376"/>
      <c r="NIX43" s="376"/>
      <c r="NIY43" s="376"/>
      <c r="NIZ43" s="376"/>
      <c r="NJA43" s="376"/>
      <c r="NJB43" s="376"/>
      <c r="NJC43" s="376"/>
      <c r="NJD43" s="376"/>
      <c r="NJE43" s="376"/>
      <c r="NJF43" s="376"/>
      <c r="NJG43" s="376"/>
      <c r="NJH43" s="376"/>
      <c r="NJI43" s="376"/>
      <c r="NJJ43" s="376"/>
      <c r="NJK43" s="376"/>
      <c r="NJL43" s="376"/>
      <c r="NJM43" s="376"/>
      <c r="NJN43" s="376"/>
      <c r="NJO43" s="376"/>
      <c r="NJP43" s="376"/>
      <c r="NJQ43" s="376"/>
      <c r="NJR43" s="376"/>
      <c r="NJS43" s="376"/>
      <c r="NJT43" s="376"/>
      <c r="NJU43" s="376"/>
      <c r="NJV43" s="376"/>
      <c r="NJW43" s="376"/>
      <c r="NJX43" s="376"/>
      <c r="NJY43" s="376"/>
      <c r="NJZ43" s="376"/>
      <c r="NKA43" s="376"/>
      <c r="NKB43" s="376"/>
      <c r="NKC43" s="376"/>
      <c r="NKD43" s="376"/>
      <c r="NKE43" s="376"/>
      <c r="NKF43" s="376"/>
      <c r="NKG43" s="376"/>
      <c r="NKH43" s="376"/>
      <c r="NKI43" s="376"/>
      <c r="NKJ43" s="376"/>
      <c r="NKK43" s="376"/>
      <c r="NKL43" s="376"/>
      <c r="NKM43" s="376"/>
      <c r="NKN43" s="376"/>
      <c r="NKO43" s="376"/>
      <c r="NKP43" s="376"/>
      <c r="NKQ43" s="376"/>
      <c r="NKR43" s="376"/>
      <c r="NKS43" s="376"/>
      <c r="NKT43" s="376"/>
      <c r="NKU43" s="376"/>
      <c r="NKV43" s="376"/>
      <c r="NKW43" s="376"/>
      <c r="NKX43" s="376"/>
      <c r="NKY43" s="376"/>
      <c r="NKZ43" s="376"/>
      <c r="NLA43" s="376"/>
      <c r="NLB43" s="376"/>
      <c r="NLC43" s="376"/>
      <c r="NLD43" s="376"/>
      <c r="NLE43" s="376"/>
      <c r="NLF43" s="376"/>
      <c r="NLG43" s="376"/>
      <c r="NLH43" s="376"/>
      <c r="NLI43" s="376"/>
      <c r="NLJ43" s="376"/>
      <c r="NLK43" s="376"/>
      <c r="NLL43" s="376"/>
      <c r="NLM43" s="376"/>
      <c r="NLN43" s="376"/>
      <c r="NLO43" s="376"/>
      <c r="NLP43" s="376"/>
      <c r="NLQ43" s="376"/>
      <c r="NLR43" s="376"/>
      <c r="NLS43" s="376"/>
      <c r="NLT43" s="376"/>
      <c r="NLU43" s="376"/>
      <c r="NLV43" s="376"/>
      <c r="NLW43" s="376"/>
      <c r="NLX43" s="376"/>
      <c r="NLY43" s="376"/>
      <c r="NLZ43" s="376"/>
      <c r="NMA43" s="376"/>
      <c r="NMB43" s="376"/>
      <c r="NMC43" s="376"/>
      <c r="NMD43" s="376"/>
      <c r="NME43" s="376"/>
      <c r="NMF43" s="376"/>
      <c r="NMG43" s="376"/>
      <c r="NMH43" s="376"/>
      <c r="NMI43" s="376"/>
      <c r="NMJ43" s="376"/>
      <c r="NMK43" s="376"/>
      <c r="NML43" s="376"/>
      <c r="NMM43" s="376"/>
      <c r="NMN43" s="376"/>
      <c r="NMO43" s="376"/>
      <c r="NMP43" s="376"/>
      <c r="NMQ43" s="376"/>
      <c r="NMR43" s="376"/>
      <c r="NMS43" s="376"/>
      <c r="NMT43" s="376"/>
      <c r="NMU43" s="376"/>
      <c r="NMV43" s="376"/>
      <c r="NMW43" s="376"/>
      <c r="NMX43" s="376"/>
      <c r="NMY43" s="376"/>
      <c r="NMZ43" s="376"/>
      <c r="NNA43" s="376"/>
      <c r="NNB43" s="376"/>
      <c r="NNC43" s="376"/>
      <c r="NND43" s="376"/>
      <c r="NNE43" s="376"/>
      <c r="NNF43" s="376"/>
      <c r="NNG43" s="376"/>
      <c r="NNH43" s="376"/>
      <c r="NNI43" s="376"/>
      <c r="NNJ43" s="376"/>
      <c r="NNK43" s="376"/>
      <c r="NNL43" s="376"/>
      <c r="NNM43" s="376"/>
      <c r="NNN43" s="376"/>
      <c r="NNO43" s="376"/>
      <c r="NNP43" s="376"/>
      <c r="NNQ43" s="376"/>
      <c r="NNR43" s="376"/>
      <c r="NNS43" s="376"/>
      <c r="NNT43" s="376"/>
      <c r="NNU43" s="376"/>
      <c r="NNV43" s="376"/>
      <c r="NNW43" s="376"/>
      <c r="NNX43" s="376"/>
      <c r="NNY43" s="376"/>
      <c r="NNZ43" s="376"/>
      <c r="NOA43" s="376"/>
      <c r="NOB43" s="376"/>
      <c r="NOC43" s="376"/>
      <c r="NOD43" s="376"/>
      <c r="NOE43" s="376"/>
      <c r="NOF43" s="376"/>
      <c r="NOG43" s="376"/>
      <c r="NOH43" s="376"/>
      <c r="NOI43" s="376"/>
      <c r="NOJ43" s="376"/>
      <c r="NOK43" s="376"/>
      <c r="NOL43" s="376"/>
      <c r="NOM43" s="376"/>
      <c r="NON43" s="376"/>
      <c r="NOO43" s="376"/>
      <c r="NOP43" s="376"/>
      <c r="NOQ43" s="376"/>
      <c r="NOR43" s="376"/>
      <c r="NOS43" s="376"/>
      <c r="NOT43" s="376"/>
      <c r="NOU43" s="376"/>
      <c r="NOV43" s="376"/>
      <c r="NOW43" s="376"/>
      <c r="NOX43" s="376"/>
      <c r="NOY43" s="376"/>
      <c r="NOZ43" s="376"/>
      <c r="NPA43" s="376"/>
      <c r="NPB43" s="376"/>
      <c r="NPC43" s="376"/>
      <c r="NPD43" s="376"/>
      <c r="NPE43" s="376"/>
      <c r="NPF43" s="376"/>
      <c r="NPG43" s="376"/>
      <c r="NPH43" s="376"/>
      <c r="NPI43" s="376"/>
      <c r="NPJ43" s="376"/>
      <c r="NPK43" s="376"/>
      <c r="NPL43" s="376"/>
      <c r="NPM43" s="376"/>
      <c r="NPN43" s="376"/>
      <c r="NPO43" s="376"/>
      <c r="NPP43" s="376"/>
      <c r="NPQ43" s="376"/>
      <c r="NPR43" s="376"/>
      <c r="NPS43" s="376"/>
      <c r="NPT43" s="376"/>
      <c r="NPU43" s="376"/>
      <c r="NPV43" s="376"/>
      <c r="NPW43" s="376"/>
      <c r="NPX43" s="376"/>
      <c r="NPY43" s="376"/>
      <c r="NPZ43" s="376"/>
      <c r="NQA43" s="376"/>
      <c r="NQB43" s="376"/>
      <c r="NQC43" s="376"/>
      <c r="NQD43" s="376"/>
      <c r="NQE43" s="376"/>
      <c r="NQF43" s="376"/>
      <c r="NQG43" s="376"/>
      <c r="NQH43" s="376"/>
      <c r="NQI43" s="376"/>
      <c r="NQJ43" s="376"/>
      <c r="NQK43" s="376"/>
      <c r="NQL43" s="376"/>
      <c r="NQM43" s="376"/>
      <c r="NQN43" s="376"/>
      <c r="NQO43" s="376"/>
      <c r="NQP43" s="376"/>
      <c r="NQQ43" s="376"/>
      <c r="NQR43" s="376"/>
      <c r="NQS43" s="376"/>
      <c r="NQT43" s="376"/>
      <c r="NQU43" s="376"/>
      <c r="NQV43" s="376"/>
      <c r="NQW43" s="376"/>
      <c r="NQX43" s="376"/>
      <c r="NQY43" s="376"/>
      <c r="NQZ43" s="376"/>
      <c r="NRA43" s="376"/>
      <c r="NRB43" s="376"/>
      <c r="NRC43" s="376"/>
      <c r="NRD43" s="376"/>
      <c r="NRE43" s="376"/>
      <c r="NRF43" s="376"/>
      <c r="NRG43" s="376"/>
      <c r="NRH43" s="376"/>
      <c r="NRI43" s="376"/>
      <c r="NRJ43" s="376"/>
      <c r="NRK43" s="376"/>
      <c r="NRL43" s="376"/>
      <c r="NRM43" s="376"/>
      <c r="NRN43" s="376"/>
      <c r="NRO43" s="376"/>
      <c r="NRP43" s="376"/>
      <c r="NRQ43" s="376"/>
      <c r="NRR43" s="376"/>
      <c r="NRS43" s="376"/>
      <c r="NRT43" s="376"/>
      <c r="NRU43" s="376"/>
      <c r="NRV43" s="376"/>
      <c r="NRW43" s="376"/>
      <c r="NRX43" s="376"/>
      <c r="NRY43" s="376"/>
      <c r="NRZ43" s="376"/>
      <c r="NSA43" s="376"/>
      <c r="NSB43" s="376"/>
      <c r="NSC43" s="376"/>
      <c r="NSD43" s="376"/>
      <c r="NSE43" s="376"/>
      <c r="NSF43" s="376"/>
      <c r="NSG43" s="376"/>
      <c r="NSH43" s="376"/>
      <c r="NSI43" s="376"/>
      <c r="NSJ43" s="376"/>
      <c r="NSK43" s="376"/>
      <c r="NSL43" s="376"/>
      <c r="NSM43" s="376"/>
      <c r="NSN43" s="376"/>
      <c r="NSO43" s="376"/>
      <c r="NSP43" s="376"/>
      <c r="NSQ43" s="376"/>
      <c r="NSR43" s="376"/>
      <c r="NSS43" s="376"/>
      <c r="NST43" s="376"/>
      <c r="NSU43" s="376"/>
      <c r="NSV43" s="376"/>
      <c r="NSW43" s="376"/>
      <c r="NSX43" s="376"/>
      <c r="NSY43" s="376"/>
      <c r="NSZ43" s="376"/>
      <c r="NTA43" s="376"/>
      <c r="NTB43" s="376"/>
      <c r="NTC43" s="376"/>
      <c r="NTD43" s="376"/>
      <c r="NTE43" s="376"/>
      <c r="NTF43" s="376"/>
      <c r="NTG43" s="376"/>
      <c r="NTH43" s="376"/>
      <c r="NTI43" s="376"/>
      <c r="NTJ43" s="376"/>
      <c r="NTK43" s="376"/>
      <c r="NTL43" s="376"/>
      <c r="NTM43" s="376"/>
      <c r="NTN43" s="376"/>
      <c r="NTO43" s="376"/>
      <c r="NTP43" s="376"/>
      <c r="NTQ43" s="376"/>
      <c r="NTR43" s="376"/>
      <c r="NTS43" s="376"/>
      <c r="NTT43" s="376"/>
      <c r="NTU43" s="376"/>
      <c r="NTV43" s="376"/>
      <c r="NTW43" s="376"/>
      <c r="NTX43" s="376"/>
      <c r="NTY43" s="376"/>
      <c r="NTZ43" s="376"/>
      <c r="NUA43" s="376"/>
      <c r="NUB43" s="376"/>
      <c r="NUC43" s="376"/>
      <c r="NUD43" s="376"/>
      <c r="NUE43" s="376"/>
      <c r="NUF43" s="376"/>
      <c r="NUG43" s="376"/>
      <c r="NUH43" s="376"/>
      <c r="NUI43" s="376"/>
      <c r="NUJ43" s="376"/>
      <c r="NUK43" s="376"/>
      <c r="NUL43" s="376"/>
      <c r="NUM43" s="376"/>
      <c r="NUN43" s="376"/>
      <c r="NUO43" s="376"/>
      <c r="NUP43" s="376"/>
      <c r="NUQ43" s="376"/>
      <c r="NUR43" s="376"/>
      <c r="NUS43" s="376"/>
      <c r="NUT43" s="376"/>
      <c r="NUU43" s="376"/>
      <c r="NUV43" s="376"/>
      <c r="NUW43" s="376"/>
      <c r="NUX43" s="376"/>
      <c r="NUY43" s="376"/>
      <c r="NUZ43" s="376"/>
      <c r="NVA43" s="376"/>
      <c r="NVB43" s="376"/>
      <c r="NVC43" s="376"/>
      <c r="NVD43" s="376"/>
      <c r="NVE43" s="376"/>
      <c r="NVF43" s="376"/>
      <c r="NVG43" s="376"/>
      <c r="NVH43" s="376"/>
      <c r="NVI43" s="376"/>
      <c r="NVJ43" s="376"/>
      <c r="NVK43" s="376"/>
      <c r="NVL43" s="376"/>
      <c r="NVM43" s="376"/>
      <c r="NVN43" s="376"/>
      <c r="NVO43" s="376"/>
      <c r="NVP43" s="376"/>
      <c r="NVQ43" s="376"/>
      <c r="NVR43" s="376"/>
      <c r="NVS43" s="376"/>
      <c r="NVT43" s="376"/>
      <c r="NVU43" s="376"/>
      <c r="NVV43" s="376"/>
      <c r="NVW43" s="376"/>
      <c r="NVX43" s="376"/>
      <c r="NVY43" s="376"/>
      <c r="NVZ43" s="376"/>
      <c r="NWA43" s="376"/>
      <c r="NWB43" s="376"/>
      <c r="NWC43" s="376"/>
      <c r="NWD43" s="376"/>
      <c r="NWE43" s="376"/>
      <c r="NWF43" s="376"/>
      <c r="NWG43" s="376"/>
      <c r="NWH43" s="376"/>
      <c r="NWI43" s="376"/>
      <c r="NWJ43" s="376"/>
      <c r="NWK43" s="376"/>
      <c r="NWL43" s="376"/>
      <c r="NWM43" s="376"/>
      <c r="NWN43" s="376"/>
      <c r="NWO43" s="376"/>
      <c r="NWP43" s="376"/>
      <c r="NWQ43" s="376"/>
      <c r="NWR43" s="376"/>
      <c r="NWS43" s="376"/>
      <c r="NWT43" s="376"/>
      <c r="NWU43" s="376"/>
      <c r="NWV43" s="376"/>
      <c r="NWW43" s="376"/>
      <c r="NWX43" s="376"/>
      <c r="NWY43" s="376"/>
      <c r="NWZ43" s="376"/>
      <c r="NXA43" s="376"/>
      <c r="NXB43" s="376"/>
      <c r="NXC43" s="376"/>
      <c r="NXD43" s="376"/>
      <c r="NXE43" s="376"/>
      <c r="NXF43" s="376"/>
      <c r="NXG43" s="376"/>
      <c r="NXH43" s="376"/>
      <c r="NXI43" s="376"/>
      <c r="NXJ43" s="376"/>
      <c r="NXK43" s="376"/>
      <c r="NXL43" s="376"/>
      <c r="NXM43" s="376"/>
      <c r="NXN43" s="376"/>
      <c r="NXO43" s="376"/>
      <c r="NXP43" s="376"/>
      <c r="NXQ43" s="376"/>
      <c r="NXR43" s="376"/>
      <c r="NXS43" s="376"/>
      <c r="NXT43" s="376"/>
      <c r="NXU43" s="376"/>
      <c r="NXV43" s="376"/>
      <c r="NXW43" s="376"/>
      <c r="NXX43" s="376"/>
      <c r="NXY43" s="376"/>
      <c r="NXZ43" s="376"/>
      <c r="NYA43" s="376"/>
      <c r="NYB43" s="376"/>
      <c r="NYC43" s="376"/>
      <c r="NYD43" s="376"/>
      <c r="NYE43" s="376"/>
      <c r="NYF43" s="376"/>
      <c r="NYG43" s="376"/>
      <c r="NYH43" s="376"/>
      <c r="NYI43" s="376"/>
      <c r="NYJ43" s="376"/>
      <c r="NYK43" s="376"/>
      <c r="NYL43" s="376"/>
      <c r="NYM43" s="376"/>
      <c r="NYN43" s="376"/>
      <c r="NYO43" s="376"/>
      <c r="NYP43" s="376"/>
      <c r="NYQ43" s="376"/>
      <c r="NYR43" s="376"/>
      <c r="NYS43" s="376"/>
      <c r="NYT43" s="376"/>
      <c r="NYU43" s="376"/>
      <c r="NYV43" s="376"/>
      <c r="NYW43" s="376"/>
      <c r="NYX43" s="376"/>
      <c r="NYY43" s="376"/>
      <c r="NYZ43" s="376"/>
      <c r="NZA43" s="376"/>
      <c r="NZB43" s="376"/>
      <c r="NZC43" s="376"/>
      <c r="NZD43" s="376"/>
      <c r="NZE43" s="376"/>
      <c r="NZF43" s="376"/>
      <c r="NZG43" s="376"/>
      <c r="NZH43" s="376"/>
      <c r="NZI43" s="376"/>
      <c r="NZJ43" s="376"/>
      <c r="NZK43" s="376"/>
      <c r="NZL43" s="376"/>
      <c r="NZM43" s="376"/>
      <c r="NZN43" s="376"/>
      <c r="NZO43" s="376"/>
      <c r="NZP43" s="376"/>
      <c r="NZQ43" s="376"/>
      <c r="NZR43" s="376"/>
      <c r="NZS43" s="376"/>
      <c r="NZT43" s="376"/>
      <c r="NZU43" s="376"/>
      <c r="NZV43" s="376"/>
      <c r="NZW43" s="376"/>
      <c r="NZX43" s="376"/>
      <c r="NZY43" s="376"/>
      <c r="NZZ43" s="376"/>
      <c r="OAA43" s="376"/>
      <c r="OAB43" s="376"/>
      <c r="OAC43" s="376"/>
      <c r="OAD43" s="376"/>
      <c r="OAE43" s="376"/>
      <c r="OAF43" s="376"/>
      <c r="OAG43" s="376"/>
      <c r="OAH43" s="376"/>
      <c r="OAI43" s="376"/>
      <c r="OAJ43" s="376"/>
      <c r="OAK43" s="376"/>
      <c r="OAL43" s="376"/>
      <c r="OAM43" s="376"/>
      <c r="OAN43" s="376"/>
      <c r="OAO43" s="376"/>
      <c r="OAP43" s="376"/>
      <c r="OAQ43" s="376"/>
      <c r="OAR43" s="376"/>
      <c r="OAS43" s="376"/>
      <c r="OAT43" s="376"/>
      <c r="OAU43" s="376"/>
      <c r="OAV43" s="376"/>
      <c r="OAW43" s="376"/>
      <c r="OAX43" s="376"/>
      <c r="OAY43" s="376"/>
      <c r="OAZ43" s="376"/>
      <c r="OBA43" s="376"/>
      <c r="OBB43" s="376"/>
      <c r="OBC43" s="376"/>
      <c r="OBD43" s="376"/>
      <c r="OBE43" s="376"/>
      <c r="OBF43" s="376"/>
      <c r="OBG43" s="376"/>
      <c r="OBH43" s="376"/>
      <c r="OBI43" s="376"/>
      <c r="OBJ43" s="376"/>
      <c r="OBK43" s="376"/>
      <c r="OBL43" s="376"/>
      <c r="OBM43" s="376"/>
      <c r="OBN43" s="376"/>
      <c r="OBO43" s="376"/>
      <c r="OBP43" s="376"/>
      <c r="OBQ43" s="376"/>
      <c r="OBR43" s="376"/>
      <c r="OBS43" s="376"/>
      <c r="OBT43" s="376"/>
      <c r="OBU43" s="376"/>
      <c r="OBV43" s="376"/>
      <c r="OBW43" s="376"/>
      <c r="OBX43" s="376"/>
      <c r="OBY43" s="376"/>
      <c r="OBZ43" s="376"/>
      <c r="OCA43" s="376"/>
      <c r="OCB43" s="376"/>
      <c r="OCC43" s="376"/>
      <c r="OCD43" s="376"/>
      <c r="OCE43" s="376"/>
      <c r="OCF43" s="376"/>
      <c r="OCG43" s="376"/>
      <c r="OCH43" s="376"/>
      <c r="OCI43" s="376"/>
      <c r="OCJ43" s="376"/>
      <c r="OCK43" s="376"/>
      <c r="OCL43" s="376"/>
      <c r="OCM43" s="376"/>
      <c r="OCN43" s="376"/>
      <c r="OCO43" s="376"/>
      <c r="OCP43" s="376"/>
      <c r="OCQ43" s="376"/>
      <c r="OCR43" s="376"/>
      <c r="OCS43" s="376"/>
      <c r="OCT43" s="376"/>
      <c r="OCU43" s="376"/>
      <c r="OCV43" s="376"/>
      <c r="OCW43" s="376"/>
      <c r="OCX43" s="376"/>
      <c r="OCY43" s="376"/>
      <c r="OCZ43" s="376"/>
      <c r="ODA43" s="376"/>
      <c r="ODB43" s="376"/>
      <c r="ODC43" s="376"/>
      <c r="ODD43" s="376"/>
      <c r="ODE43" s="376"/>
      <c r="ODF43" s="376"/>
      <c r="ODG43" s="376"/>
      <c r="ODH43" s="376"/>
      <c r="ODI43" s="376"/>
      <c r="ODJ43" s="376"/>
      <c r="ODK43" s="376"/>
      <c r="ODL43" s="376"/>
      <c r="ODM43" s="376"/>
      <c r="ODN43" s="376"/>
      <c r="ODO43" s="376"/>
      <c r="ODP43" s="376"/>
      <c r="ODQ43" s="376"/>
      <c r="ODR43" s="376"/>
      <c r="ODS43" s="376"/>
      <c r="ODT43" s="376"/>
      <c r="ODU43" s="376"/>
      <c r="ODV43" s="376"/>
      <c r="ODW43" s="376"/>
      <c r="ODX43" s="376"/>
      <c r="ODY43" s="376"/>
      <c r="ODZ43" s="376"/>
      <c r="OEA43" s="376"/>
      <c r="OEB43" s="376"/>
      <c r="OEC43" s="376"/>
      <c r="OED43" s="376"/>
      <c r="OEE43" s="376"/>
      <c r="OEF43" s="376"/>
      <c r="OEG43" s="376"/>
      <c r="OEH43" s="376"/>
      <c r="OEI43" s="376"/>
      <c r="OEJ43" s="376"/>
      <c r="OEK43" s="376"/>
      <c r="OEL43" s="376"/>
      <c r="OEM43" s="376"/>
      <c r="OEN43" s="376"/>
      <c r="OEO43" s="376"/>
      <c r="OEP43" s="376"/>
      <c r="OEQ43" s="376"/>
      <c r="OER43" s="376"/>
      <c r="OES43" s="376"/>
      <c r="OET43" s="376"/>
      <c r="OEU43" s="376"/>
      <c r="OEV43" s="376"/>
      <c r="OEW43" s="376"/>
      <c r="OEX43" s="376"/>
      <c r="OEY43" s="376"/>
      <c r="OEZ43" s="376"/>
      <c r="OFA43" s="376"/>
      <c r="OFB43" s="376"/>
      <c r="OFC43" s="376"/>
      <c r="OFD43" s="376"/>
      <c r="OFE43" s="376"/>
      <c r="OFF43" s="376"/>
      <c r="OFG43" s="376"/>
      <c r="OFH43" s="376"/>
      <c r="OFI43" s="376"/>
      <c r="OFJ43" s="376"/>
      <c r="OFK43" s="376"/>
      <c r="OFL43" s="376"/>
      <c r="OFM43" s="376"/>
      <c r="OFN43" s="376"/>
      <c r="OFO43" s="376"/>
      <c r="OFP43" s="376"/>
      <c r="OFQ43" s="376"/>
      <c r="OFR43" s="376"/>
      <c r="OFS43" s="376"/>
      <c r="OFT43" s="376"/>
      <c r="OFU43" s="376"/>
      <c r="OFV43" s="376"/>
      <c r="OFW43" s="376"/>
      <c r="OFX43" s="376"/>
      <c r="OFY43" s="376"/>
      <c r="OFZ43" s="376"/>
      <c r="OGA43" s="376"/>
      <c r="OGB43" s="376"/>
      <c r="OGC43" s="376"/>
      <c r="OGD43" s="376"/>
      <c r="OGE43" s="376"/>
      <c r="OGF43" s="376"/>
      <c r="OGG43" s="376"/>
      <c r="OGH43" s="376"/>
      <c r="OGI43" s="376"/>
      <c r="OGJ43" s="376"/>
      <c r="OGK43" s="376"/>
      <c r="OGL43" s="376"/>
      <c r="OGM43" s="376"/>
      <c r="OGN43" s="376"/>
      <c r="OGO43" s="376"/>
      <c r="OGP43" s="376"/>
      <c r="OGQ43" s="376"/>
      <c r="OGR43" s="376"/>
      <c r="OGS43" s="376"/>
      <c r="OGT43" s="376"/>
      <c r="OGU43" s="376"/>
      <c r="OGV43" s="376"/>
      <c r="OGW43" s="376"/>
      <c r="OGX43" s="376"/>
      <c r="OGY43" s="376"/>
      <c r="OGZ43" s="376"/>
      <c r="OHA43" s="376"/>
      <c r="OHB43" s="376"/>
      <c r="OHC43" s="376"/>
      <c r="OHD43" s="376"/>
      <c r="OHE43" s="376"/>
      <c r="OHF43" s="376"/>
      <c r="OHG43" s="376"/>
      <c r="OHH43" s="376"/>
      <c r="OHI43" s="376"/>
      <c r="OHJ43" s="376"/>
      <c r="OHK43" s="376"/>
      <c r="OHL43" s="376"/>
      <c r="OHM43" s="376"/>
      <c r="OHN43" s="376"/>
      <c r="OHO43" s="376"/>
      <c r="OHP43" s="376"/>
      <c r="OHQ43" s="376"/>
      <c r="OHR43" s="376"/>
      <c r="OHS43" s="376"/>
      <c r="OHT43" s="376"/>
      <c r="OHU43" s="376"/>
      <c r="OHV43" s="376"/>
      <c r="OHW43" s="376"/>
      <c r="OHX43" s="376"/>
      <c r="OHY43" s="376"/>
      <c r="OHZ43" s="376"/>
      <c r="OIA43" s="376"/>
      <c r="OIB43" s="376"/>
      <c r="OIC43" s="376"/>
      <c r="OID43" s="376"/>
      <c r="OIE43" s="376"/>
      <c r="OIF43" s="376"/>
      <c r="OIG43" s="376"/>
      <c r="OIH43" s="376"/>
      <c r="OII43" s="376"/>
      <c r="OIJ43" s="376"/>
      <c r="OIK43" s="376"/>
      <c r="OIL43" s="376"/>
      <c r="OIM43" s="376"/>
      <c r="OIN43" s="376"/>
      <c r="OIO43" s="376"/>
      <c r="OIP43" s="376"/>
      <c r="OIQ43" s="376"/>
      <c r="OIR43" s="376"/>
      <c r="OIS43" s="376"/>
      <c r="OIT43" s="376"/>
      <c r="OIU43" s="376"/>
      <c r="OIV43" s="376"/>
      <c r="OIW43" s="376"/>
      <c r="OIX43" s="376"/>
      <c r="OIY43" s="376"/>
      <c r="OIZ43" s="376"/>
      <c r="OJA43" s="376"/>
      <c r="OJB43" s="376"/>
      <c r="OJC43" s="376"/>
      <c r="OJD43" s="376"/>
      <c r="OJE43" s="376"/>
      <c r="OJF43" s="376"/>
      <c r="OJG43" s="376"/>
      <c r="OJH43" s="376"/>
      <c r="OJI43" s="376"/>
      <c r="OJJ43" s="376"/>
      <c r="OJK43" s="376"/>
      <c r="OJL43" s="376"/>
      <c r="OJM43" s="376"/>
      <c r="OJN43" s="376"/>
      <c r="OJO43" s="376"/>
      <c r="OJP43" s="376"/>
      <c r="OJQ43" s="376"/>
      <c r="OJR43" s="376"/>
      <c r="OJS43" s="376"/>
      <c r="OJT43" s="376"/>
      <c r="OJU43" s="376"/>
      <c r="OJV43" s="376"/>
      <c r="OJW43" s="376"/>
      <c r="OJX43" s="376"/>
      <c r="OJY43" s="376"/>
      <c r="OJZ43" s="376"/>
      <c r="OKA43" s="376"/>
      <c r="OKB43" s="376"/>
      <c r="OKC43" s="376"/>
      <c r="OKD43" s="376"/>
      <c r="OKE43" s="376"/>
      <c r="OKF43" s="376"/>
      <c r="OKG43" s="376"/>
      <c r="OKH43" s="376"/>
      <c r="OKI43" s="376"/>
      <c r="OKJ43" s="376"/>
      <c r="OKK43" s="376"/>
      <c r="OKL43" s="376"/>
      <c r="OKM43" s="376"/>
      <c r="OKN43" s="376"/>
      <c r="OKO43" s="376"/>
      <c r="OKP43" s="376"/>
      <c r="OKQ43" s="376"/>
      <c r="OKR43" s="376"/>
      <c r="OKS43" s="376"/>
      <c r="OKT43" s="376"/>
      <c r="OKU43" s="376"/>
      <c r="OKV43" s="376"/>
      <c r="OKW43" s="376"/>
      <c r="OKX43" s="376"/>
      <c r="OKY43" s="376"/>
      <c r="OKZ43" s="376"/>
      <c r="OLA43" s="376"/>
      <c r="OLB43" s="376"/>
      <c r="OLC43" s="376"/>
      <c r="OLD43" s="376"/>
      <c r="OLE43" s="376"/>
      <c r="OLF43" s="376"/>
      <c r="OLG43" s="376"/>
      <c r="OLH43" s="376"/>
      <c r="OLI43" s="376"/>
      <c r="OLJ43" s="376"/>
      <c r="OLK43" s="376"/>
      <c r="OLL43" s="376"/>
      <c r="OLM43" s="376"/>
      <c r="OLN43" s="376"/>
      <c r="OLO43" s="376"/>
      <c r="OLP43" s="376"/>
      <c r="OLQ43" s="376"/>
      <c r="OLR43" s="376"/>
      <c r="OLS43" s="376"/>
      <c r="OLT43" s="376"/>
      <c r="OLU43" s="376"/>
      <c r="OLV43" s="376"/>
      <c r="OLW43" s="376"/>
      <c r="OLX43" s="376"/>
      <c r="OLY43" s="376"/>
      <c r="OLZ43" s="376"/>
      <c r="OMA43" s="376"/>
      <c r="OMB43" s="376"/>
      <c r="OMC43" s="376"/>
      <c r="OMD43" s="376"/>
      <c r="OME43" s="376"/>
      <c r="OMF43" s="376"/>
      <c r="OMG43" s="376"/>
      <c r="OMH43" s="376"/>
      <c r="OMI43" s="376"/>
      <c r="OMJ43" s="376"/>
      <c r="OMK43" s="376"/>
      <c r="OML43" s="376"/>
      <c r="OMM43" s="376"/>
      <c r="OMN43" s="376"/>
      <c r="OMO43" s="376"/>
      <c r="OMP43" s="376"/>
      <c r="OMQ43" s="376"/>
      <c r="OMR43" s="376"/>
      <c r="OMS43" s="376"/>
      <c r="OMT43" s="376"/>
      <c r="OMU43" s="376"/>
      <c r="OMV43" s="376"/>
      <c r="OMW43" s="376"/>
      <c r="OMX43" s="376"/>
      <c r="OMY43" s="376"/>
      <c r="OMZ43" s="376"/>
      <c r="ONA43" s="376"/>
      <c r="ONB43" s="376"/>
      <c r="ONC43" s="376"/>
      <c r="OND43" s="376"/>
      <c r="ONE43" s="376"/>
      <c r="ONF43" s="376"/>
      <c r="ONG43" s="376"/>
      <c r="ONH43" s="376"/>
      <c r="ONI43" s="376"/>
      <c r="ONJ43" s="376"/>
      <c r="ONK43" s="376"/>
      <c r="ONL43" s="376"/>
      <c r="ONM43" s="376"/>
      <c r="ONN43" s="376"/>
      <c r="ONO43" s="376"/>
      <c r="ONP43" s="376"/>
      <c r="ONQ43" s="376"/>
      <c r="ONR43" s="376"/>
      <c r="ONS43" s="376"/>
      <c r="ONT43" s="376"/>
      <c r="ONU43" s="376"/>
      <c r="ONV43" s="376"/>
      <c r="ONW43" s="376"/>
      <c r="ONX43" s="376"/>
      <c r="ONY43" s="376"/>
      <c r="ONZ43" s="376"/>
      <c r="OOA43" s="376"/>
      <c r="OOB43" s="376"/>
      <c r="OOC43" s="376"/>
      <c r="OOD43" s="376"/>
      <c r="OOE43" s="376"/>
      <c r="OOF43" s="376"/>
      <c r="OOG43" s="376"/>
      <c r="OOH43" s="376"/>
      <c r="OOI43" s="376"/>
      <c r="OOJ43" s="376"/>
      <c r="OOK43" s="376"/>
      <c r="OOL43" s="376"/>
      <c r="OOM43" s="376"/>
      <c r="OON43" s="376"/>
      <c r="OOO43" s="376"/>
      <c r="OOP43" s="376"/>
      <c r="OOQ43" s="376"/>
      <c r="OOR43" s="376"/>
      <c r="OOS43" s="376"/>
      <c r="OOT43" s="376"/>
      <c r="OOU43" s="376"/>
      <c r="OOV43" s="376"/>
      <c r="OOW43" s="376"/>
      <c r="OOX43" s="376"/>
      <c r="OOY43" s="376"/>
      <c r="OOZ43" s="376"/>
      <c r="OPA43" s="376"/>
      <c r="OPB43" s="376"/>
      <c r="OPC43" s="376"/>
      <c r="OPD43" s="376"/>
      <c r="OPE43" s="376"/>
      <c r="OPF43" s="376"/>
      <c r="OPG43" s="376"/>
      <c r="OPH43" s="376"/>
      <c r="OPI43" s="376"/>
      <c r="OPJ43" s="376"/>
      <c r="OPK43" s="376"/>
      <c r="OPL43" s="376"/>
      <c r="OPM43" s="376"/>
      <c r="OPN43" s="376"/>
      <c r="OPO43" s="376"/>
      <c r="OPP43" s="376"/>
      <c r="OPQ43" s="376"/>
      <c r="OPR43" s="376"/>
      <c r="OPS43" s="376"/>
      <c r="OPT43" s="376"/>
      <c r="OPU43" s="376"/>
      <c r="OPV43" s="376"/>
      <c r="OPW43" s="376"/>
      <c r="OPX43" s="376"/>
      <c r="OPY43" s="376"/>
      <c r="OPZ43" s="376"/>
      <c r="OQA43" s="376"/>
      <c r="OQB43" s="376"/>
      <c r="OQC43" s="376"/>
      <c r="OQD43" s="376"/>
      <c r="OQE43" s="376"/>
      <c r="OQF43" s="376"/>
      <c r="OQG43" s="376"/>
      <c r="OQH43" s="376"/>
      <c r="OQI43" s="376"/>
      <c r="OQJ43" s="376"/>
      <c r="OQK43" s="376"/>
      <c r="OQL43" s="376"/>
      <c r="OQM43" s="376"/>
      <c r="OQN43" s="376"/>
      <c r="OQO43" s="376"/>
      <c r="OQP43" s="376"/>
      <c r="OQQ43" s="376"/>
      <c r="OQR43" s="376"/>
      <c r="OQS43" s="376"/>
      <c r="OQT43" s="376"/>
      <c r="OQU43" s="376"/>
      <c r="OQV43" s="376"/>
      <c r="OQW43" s="376"/>
      <c r="OQX43" s="376"/>
      <c r="OQY43" s="376"/>
      <c r="OQZ43" s="376"/>
      <c r="ORA43" s="376"/>
      <c r="ORB43" s="376"/>
      <c r="ORC43" s="376"/>
      <c r="ORD43" s="376"/>
      <c r="ORE43" s="376"/>
      <c r="ORF43" s="376"/>
      <c r="ORG43" s="376"/>
      <c r="ORH43" s="376"/>
      <c r="ORI43" s="376"/>
      <c r="ORJ43" s="376"/>
      <c r="ORK43" s="376"/>
      <c r="ORL43" s="376"/>
      <c r="ORM43" s="376"/>
      <c r="ORN43" s="376"/>
      <c r="ORO43" s="376"/>
      <c r="ORP43" s="376"/>
      <c r="ORQ43" s="376"/>
      <c r="ORR43" s="376"/>
      <c r="ORS43" s="376"/>
      <c r="ORT43" s="376"/>
      <c r="ORU43" s="376"/>
      <c r="ORV43" s="376"/>
      <c r="ORW43" s="376"/>
      <c r="ORX43" s="376"/>
      <c r="ORY43" s="376"/>
      <c r="ORZ43" s="376"/>
      <c r="OSA43" s="376"/>
      <c r="OSB43" s="376"/>
      <c r="OSC43" s="376"/>
      <c r="OSD43" s="376"/>
      <c r="OSE43" s="376"/>
      <c r="OSF43" s="376"/>
      <c r="OSG43" s="376"/>
      <c r="OSH43" s="376"/>
      <c r="OSI43" s="376"/>
      <c r="OSJ43" s="376"/>
      <c r="OSK43" s="376"/>
      <c r="OSL43" s="376"/>
      <c r="OSM43" s="376"/>
      <c r="OSN43" s="376"/>
      <c r="OSO43" s="376"/>
      <c r="OSP43" s="376"/>
      <c r="OSQ43" s="376"/>
      <c r="OSR43" s="376"/>
      <c r="OSS43" s="376"/>
      <c r="OST43" s="376"/>
      <c r="OSU43" s="376"/>
      <c r="OSV43" s="376"/>
      <c r="OSW43" s="376"/>
      <c r="OSX43" s="376"/>
      <c r="OSY43" s="376"/>
      <c r="OSZ43" s="376"/>
      <c r="OTA43" s="376"/>
      <c r="OTB43" s="376"/>
      <c r="OTC43" s="376"/>
      <c r="OTD43" s="376"/>
      <c r="OTE43" s="376"/>
      <c r="OTF43" s="376"/>
      <c r="OTG43" s="376"/>
      <c r="OTH43" s="376"/>
      <c r="OTI43" s="376"/>
      <c r="OTJ43" s="376"/>
      <c r="OTK43" s="376"/>
      <c r="OTL43" s="376"/>
      <c r="OTM43" s="376"/>
      <c r="OTN43" s="376"/>
      <c r="OTO43" s="376"/>
      <c r="OTP43" s="376"/>
      <c r="OTQ43" s="376"/>
      <c r="OTR43" s="376"/>
      <c r="OTS43" s="376"/>
      <c r="OTT43" s="376"/>
      <c r="OTU43" s="376"/>
      <c r="OTV43" s="376"/>
      <c r="OTW43" s="376"/>
      <c r="OTX43" s="376"/>
      <c r="OTY43" s="376"/>
      <c r="OTZ43" s="376"/>
      <c r="OUA43" s="376"/>
      <c r="OUB43" s="376"/>
      <c r="OUC43" s="376"/>
      <c r="OUD43" s="376"/>
      <c r="OUE43" s="376"/>
      <c r="OUF43" s="376"/>
      <c r="OUG43" s="376"/>
      <c r="OUH43" s="376"/>
      <c r="OUI43" s="376"/>
      <c r="OUJ43" s="376"/>
      <c r="OUK43" s="376"/>
      <c r="OUL43" s="376"/>
      <c r="OUM43" s="376"/>
      <c r="OUN43" s="376"/>
      <c r="OUO43" s="376"/>
      <c r="OUP43" s="376"/>
      <c r="OUQ43" s="376"/>
      <c r="OUR43" s="376"/>
      <c r="OUS43" s="376"/>
      <c r="OUT43" s="376"/>
      <c r="OUU43" s="376"/>
      <c r="OUV43" s="376"/>
      <c r="OUW43" s="376"/>
      <c r="OUX43" s="376"/>
      <c r="OUY43" s="376"/>
      <c r="OUZ43" s="376"/>
      <c r="OVA43" s="376"/>
      <c r="OVB43" s="376"/>
      <c r="OVC43" s="376"/>
      <c r="OVD43" s="376"/>
      <c r="OVE43" s="376"/>
      <c r="OVF43" s="376"/>
      <c r="OVG43" s="376"/>
      <c r="OVH43" s="376"/>
      <c r="OVI43" s="376"/>
      <c r="OVJ43" s="376"/>
      <c r="OVK43" s="376"/>
      <c r="OVL43" s="376"/>
      <c r="OVM43" s="376"/>
      <c r="OVN43" s="376"/>
      <c r="OVO43" s="376"/>
      <c r="OVP43" s="376"/>
      <c r="OVQ43" s="376"/>
      <c r="OVR43" s="376"/>
      <c r="OVS43" s="376"/>
      <c r="OVT43" s="376"/>
      <c r="OVU43" s="376"/>
      <c r="OVV43" s="376"/>
      <c r="OVW43" s="376"/>
      <c r="OVX43" s="376"/>
      <c r="OVY43" s="376"/>
      <c r="OVZ43" s="376"/>
      <c r="OWA43" s="376"/>
      <c r="OWB43" s="376"/>
      <c r="OWC43" s="376"/>
      <c r="OWD43" s="376"/>
      <c r="OWE43" s="376"/>
      <c r="OWF43" s="376"/>
      <c r="OWG43" s="376"/>
      <c r="OWH43" s="376"/>
      <c r="OWI43" s="376"/>
      <c r="OWJ43" s="376"/>
      <c r="OWK43" s="376"/>
      <c r="OWL43" s="376"/>
      <c r="OWM43" s="376"/>
      <c r="OWN43" s="376"/>
      <c r="OWO43" s="376"/>
      <c r="OWP43" s="376"/>
      <c r="OWQ43" s="376"/>
      <c r="OWR43" s="376"/>
      <c r="OWS43" s="376"/>
      <c r="OWT43" s="376"/>
      <c r="OWU43" s="376"/>
      <c r="OWV43" s="376"/>
      <c r="OWW43" s="376"/>
      <c r="OWX43" s="376"/>
      <c r="OWY43" s="376"/>
      <c r="OWZ43" s="376"/>
      <c r="OXA43" s="376"/>
      <c r="OXB43" s="376"/>
      <c r="OXC43" s="376"/>
      <c r="OXD43" s="376"/>
      <c r="OXE43" s="376"/>
      <c r="OXF43" s="376"/>
      <c r="OXG43" s="376"/>
      <c r="OXH43" s="376"/>
      <c r="OXI43" s="376"/>
      <c r="OXJ43" s="376"/>
      <c r="OXK43" s="376"/>
      <c r="OXL43" s="376"/>
      <c r="OXM43" s="376"/>
      <c r="OXN43" s="376"/>
      <c r="OXO43" s="376"/>
      <c r="OXP43" s="376"/>
      <c r="OXQ43" s="376"/>
      <c r="OXR43" s="376"/>
      <c r="OXS43" s="376"/>
      <c r="OXT43" s="376"/>
      <c r="OXU43" s="376"/>
      <c r="OXV43" s="376"/>
      <c r="OXW43" s="376"/>
      <c r="OXX43" s="376"/>
      <c r="OXY43" s="376"/>
      <c r="OXZ43" s="376"/>
      <c r="OYA43" s="376"/>
      <c r="OYB43" s="376"/>
      <c r="OYC43" s="376"/>
      <c r="OYD43" s="376"/>
      <c r="OYE43" s="376"/>
      <c r="OYF43" s="376"/>
      <c r="OYG43" s="376"/>
      <c r="OYH43" s="376"/>
      <c r="OYI43" s="376"/>
      <c r="OYJ43" s="376"/>
      <c r="OYK43" s="376"/>
      <c r="OYL43" s="376"/>
      <c r="OYM43" s="376"/>
      <c r="OYN43" s="376"/>
      <c r="OYO43" s="376"/>
      <c r="OYP43" s="376"/>
      <c r="OYQ43" s="376"/>
      <c r="OYR43" s="376"/>
      <c r="OYS43" s="376"/>
      <c r="OYT43" s="376"/>
      <c r="OYU43" s="376"/>
      <c r="OYV43" s="376"/>
      <c r="OYW43" s="376"/>
      <c r="OYX43" s="376"/>
      <c r="OYY43" s="376"/>
      <c r="OYZ43" s="376"/>
      <c r="OZA43" s="376"/>
      <c r="OZB43" s="376"/>
      <c r="OZC43" s="376"/>
      <c r="OZD43" s="376"/>
      <c r="OZE43" s="376"/>
      <c r="OZF43" s="376"/>
      <c r="OZG43" s="376"/>
      <c r="OZH43" s="376"/>
      <c r="OZI43" s="376"/>
      <c r="OZJ43" s="376"/>
      <c r="OZK43" s="376"/>
      <c r="OZL43" s="376"/>
      <c r="OZM43" s="376"/>
      <c r="OZN43" s="376"/>
      <c r="OZO43" s="376"/>
      <c r="OZP43" s="376"/>
      <c r="OZQ43" s="376"/>
      <c r="OZR43" s="376"/>
      <c r="OZS43" s="376"/>
      <c r="OZT43" s="376"/>
      <c r="OZU43" s="376"/>
      <c r="OZV43" s="376"/>
      <c r="OZW43" s="376"/>
      <c r="OZX43" s="376"/>
      <c r="OZY43" s="376"/>
      <c r="OZZ43" s="376"/>
      <c r="PAA43" s="376"/>
      <c r="PAB43" s="376"/>
      <c r="PAC43" s="376"/>
      <c r="PAD43" s="376"/>
      <c r="PAE43" s="376"/>
      <c r="PAF43" s="376"/>
      <c r="PAG43" s="376"/>
      <c r="PAH43" s="376"/>
      <c r="PAI43" s="376"/>
      <c r="PAJ43" s="376"/>
      <c r="PAK43" s="376"/>
      <c r="PAL43" s="376"/>
      <c r="PAM43" s="376"/>
      <c r="PAN43" s="376"/>
      <c r="PAO43" s="376"/>
      <c r="PAP43" s="376"/>
      <c r="PAQ43" s="376"/>
      <c r="PAR43" s="376"/>
      <c r="PAS43" s="376"/>
      <c r="PAT43" s="376"/>
      <c r="PAU43" s="376"/>
      <c r="PAV43" s="376"/>
      <c r="PAW43" s="376"/>
      <c r="PAX43" s="376"/>
      <c r="PAY43" s="376"/>
      <c r="PAZ43" s="376"/>
      <c r="PBA43" s="376"/>
      <c r="PBB43" s="376"/>
      <c r="PBC43" s="376"/>
      <c r="PBD43" s="376"/>
      <c r="PBE43" s="376"/>
      <c r="PBF43" s="376"/>
      <c r="PBG43" s="376"/>
      <c r="PBH43" s="376"/>
      <c r="PBI43" s="376"/>
      <c r="PBJ43" s="376"/>
      <c r="PBK43" s="376"/>
      <c r="PBL43" s="376"/>
      <c r="PBM43" s="376"/>
      <c r="PBN43" s="376"/>
      <c r="PBO43" s="376"/>
      <c r="PBP43" s="376"/>
      <c r="PBQ43" s="376"/>
      <c r="PBR43" s="376"/>
      <c r="PBS43" s="376"/>
      <c r="PBT43" s="376"/>
      <c r="PBU43" s="376"/>
      <c r="PBV43" s="376"/>
      <c r="PBW43" s="376"/>
      <c r="PBX43" s="376"/>
      <c r="PBY43" s="376"/>
      <c r="PBZ43" s="376"/>
      <c r="PCA43" s="376"/>
      <c r="PCB43" s="376"/>
      <c r="PCC43" s="376"/>
      <c r="PCD43" s="376"/>
      <c r="PCE43" s="376"/>
      <c r="PCF43" s="376"/>
      <c r="PCG43" s="376"/>
      <c r="PCH43" s="376"/>
      <c r="PCI43" s="376"/>
      <c r="PCJ43" s="376"/>
      <c r="PCK43" s="376"/>
      <c r="PCL43" s="376"/>
      <c r="PCM43" s="376"/>
      <c r="PCN43" s="376"/>
      <c r="PCO43" s="376"/>
      <c r="PCP43" s="376"/>
      <c r="PCQ43" s="376"/>
      <c r="PCR43" s="376"/>
      <c r="PCS43" s="376"/>
      <c r="PCT43" s="376"/>
      <c r="PCU43" s="376"/>
      <c r="PCV43" s="376"/>
      <c r="PCW43" s="376"/>
      <c r="PCX43" s="376"/>
      <c r="PCY43" s="376"/>
      <c r="PCZ43" s="376"/>
      <c r="PDA43" s="376"/>
      <c r="PDB43" s="376"/>
      <c r="PDC43" s="376"/>
      <c r="PDD43" s="376"/>
      <c r="PDE43" s="376"/>
      <c r="PDF43" s="376"/>
      <c r="PDG43" s="376"/>
      <c r="PDH43" s="376"/>
      <c r="PDI43" s="376"/>
      <c r="PDJ43" s="376"/>
      <c r="PDK43" s="376"/>
      <c r="PDL43" s="376"/>
      <c r="PDM43" s="376"/>
      <c r="PDN43" s="376"/>
      <c r="PDO43" s="376"/>
      <c r="PDP43" s="376"/>
      <c r="PDQ43" s="376"/>
      <c r="PDR43" s="376"/>
      <c r="PDS43" s="376"/>
      <c r="PDT43" s="376"/>
      <c r="PDU43" s="376"/>
      <c r="PDV43" s="376"/>
      <c r="PDW43" s="376"/>
      <c r="PDX43" s="376"/>
      <c r="PDY43" s="376"/>
      <c r="PDZ43" s="376"/>
      <c r="PEA43" s="376"/>
      <c r="PEB43" s="376"/>
      <c r="PEC43" s="376"/>
      <c r="PED43" s="376"/>
      <c r="PEE43" s="376"/>
      <c r="PEF43" s="376"/>
      <c r="PEG43" s="376"/>
      <c r="PEH43" s="376"/>
      <c r="PEI43" s="376"/>
      <c r="PEJ43" s="376"/>
      <c r="PEK43" s="376"/>
      <c r="PEL43" s="376"/>
      <c r="PEM43" s="376"/>
      <c r="PEN43" s="376"/>
      <c r="PEO43" s="376"/>
      <c r="PEP43" s="376"/>
      <c r="PEQ43" s="376"/>
      <c r="PER43" s="376"/>
      <c r="PES43" s="376"/>
      <c r="PET43" s="376"/>
      <c r="PEU43" s="376"/>
      <c r="PEV43" s="376"/>
      <c r="PEW43" s="376"/>
      <c r="PEX43" s="376"/>
      <c r="PEY43" s="376"/>
      <c r="PEZ43" s="376"/>
      <c r="PFA43" s="376"/>
      <c r="PFB43" s="376"/>
      <c r="PFC43" s="376"/>
      <c r="PFD43" s="376"/>
      <c r="PFE43" s="376"/>
      <c r="PFF43" s="376"/>
      <c r="PFG43" s="376"/>
      <c r="PFH43" s="376"/>
      <c r="PFI43" s="376"/>
      <c r="PFJ43" s="376"/>
      <c r="PFK43" s="376"/>
      <c r="PFL43" s="376"/>
      <c r="PFM43" s="376"/>
      <c r="PFN43" s="376"/>
      <c r="PFO43" s="376"/>
      <c r="PFP43" s="376"/>
      <c r="PFQ43" s="376"/>
      <c r="PFR43" s="376"/>
      <c r="PFS43" s="376"/>
      <c r="PFT43" s="376"/>
      <c r="PFU43" s="376"/>
      <c r="PFV43" s="376"/>
      <c r="PFW43" s="376"/>
      <c r="PFX43" s="376"/>
      <c r="PFY43" s="376"/>
      <c r="PFZ43" s="376"/>
      <c r="PGA43" s="376"/>
      <c r="PGB43" s="376"/>
      <c r="PGC43" s="376"/>
      <c r="PGD43" s="376"/>
      <c r="PGE43" s="376"/>
      <c r="PGF43" s="376"/>
      <c r="PGG43" s="376"/>
      <c r="PGH43" s="376"/>
      <c r="PGI43" s="376"/>
      <c r="PGJ43" s="376"/>
      <c r="PGK43" s="376"/>
      <c r="PGL43" s="376"/>
      <c r="PGM43" s="376"/>
      <c r="PGN43" s="376"/>
      <c r="PGO43" s="376"/>
      <c r="PGP43" s="376"/>
      <c r="PGQ43" s="376"/>
      <c r="PGR43" s="376"/>
      <c r="PGS43" s="376"/>
      <c r="PGT43" s="376"/>
      <c r="PGU43" s="376"/>
      <c r="PGV43" s="376"/>
      <c r="PGW43" s="376"/>
      <c r="PGX43" s="376"/>
      <c r="PGY43" s="376"/>
      <c r="PGZ43" s="376"/>
      <c r="PHA43" s="376"/>
      <c r="PHB43" s="376"/>
      <c r="PHC43" s="376"/>
      <c r="PHD43" s="376"/>
      <c r="PHE43" s="376"/>
      <c r="PHF43" s="376"/>
      <c r="PHG43" s="376"/>
      <c r="PHH43" s="376"/>
      <c r="PHI43" s="376"/>
      <c r="PHJ43" s="376"/>
      <c r="PHK43" s="376"/>
      <c r="PHL43" s="376"/>
      <c r="PHM43" s="376"/>
      <c r="PHN43" s="376"/>
      <c r="PHO43" s="376"/>
      <c r="PHP43" s="376"/>
      <c r="PHQ43" s="376"/>
      <c r="PHR43" s="376"/>
      <c r="PHS43" s="376"/>
      <c r="PHT43" s="376"/>
      <c r="PHU43" s="376"/>
      <c r="PHV43" s="376"/>
      <c r="PHW43" s="376"/>
      <c r="PHX43" s="376"/>
      <c r="PHY43" s="376"/>
      <c r="PHZ43" s="376"/>
      <c r="PIA43" s="376"/>
      <c r="PIB43" s="376"/>
      <c r="PIC43" s="376"/>
      <c r="PID43" s="376"/>
      <c r="PIE43" s="376"/>
      <c r="PIF43" s="376"/>
      <c r="PIG43" s="376"/>
      <c r="PIH43" s="376"/>
      <c r="PII43" s="376"/>
      <c r="PIJ43" s="376"/>
      <c r="PIK43" s="376"/>
      <c r="PIL43" s="376"/>
      <c r="PIM43" s="376"/>
      <c r="PIN43" s="376"/>
      <c r="PIO43" s="376"/>
      <c r="PIP43" s="376"/>
      <c r="PIQ43" s="376"/>
      <c r="PIR43" s="376"/>
      <c r="PIS43" s="376"/>
      <c r="PIT43" s="376"/>
      <c r="PIU43" s="376"/>
      <c r="PIV43" s="376"/>
      <c r="PIW43" s="376"/>
      <c r="PIX43" s="376"/>
      <c r="PIY43" s="376"/>
      <c r="PIZ43" s="376"/>
      <c r="PJA43" s="376"/>
      <c r="PJB43" s="376"/>
      <c r="PJC43" s="376"/>
      <c r="PJD43" s="376"/>
      <c r="PJE43" s="376"/>
      <c r="PJF43" s="376"/>
      <c r="PJG43" s="376"/>
      <c r="PJH43" s="376"/>
      <c r="PJI43" s="376"/>
      <c r="PJJ43" s="376"/>
      <c r="PJK43" s="376"/>
      <c r="PJL43" s="376"/>
      <c r="PJM43" s="376"/>
      <c r="PJN43" s="376"/>
      <c r="PJO43" s="376"/>
      <c r="PJP43" s="376"/>
      <c r="PJQ43" s="376"/>
      <c r="PJR43" s="376"/>
      <c r="PJS43" s="376"/>
      <c r="PJT43" s="376"/>
      <c r="PJU43" s="376"/>
      <c r="PJV43" s="376"/>
      <c r="PJW43" s="376"/>
      <c r="PJX43" s="376"/>
      <c r="PJY43" s="376"/>
      <c r="PJZ43" s="376"/>
      <c r="PKA43" s="376"/>
      <c r="PKB43" s="376"/>
      <c r="PKC43" s="376"/>
      <c r="PKD43" s="376"/>
      <c r="PKE43" s="376"/>
      <c r="PKF43" s="376"/>
      <c r="PKG43" s="376"/>
      <c r="PKH43" s="376"/>
      <c r="PKI43" s="376"/>
      <c r="PKJ43" s="376"/>
      <c r="PKK43" s="376"/>
      <c r="PKL43" s="376"/>
      <c r="PKM43" s="376"/>
      <c r="PKN43" s="376"/>
      <c r="PKO43" s="376"/>
      <c r="PKP43" s="376"/>
      <c r="PKQ43" s="376"/>
      <c r="PKR43" s="376"/>
      <c r="PKS43" s="376"/>
      <c r="PKT43" s="376"/>
      <c r="PKU43" s="376"/>
      <c r="PKV43" s="376"/>
      <c r="PKW43" s="376"/>
      <c r="PKX43" s="376"/>
      <c r="PKY43" s="376"/>
      <c r="PKZ43" s="376"/>
      <c r="PLA43" s="376"/>
      <c r="PLB43" s="376"/>
      <c r="PLC43" s="376"/>
      <c r="PLD43" s="376"/>
      <c r="PLE43" s="376"/>
      <c r="PLF43" s="376"/>
      <c r="PLG43" s="376"/>
      <c r="PLH43" s="376"/>
      <c r="PLI43" s="376"/>
      <c r="PLJ43" s="376"/>
      <c r="PLK43" s="376"/>
      <c r="PLL43" s="376"/>
      <c r="PLM43" s="376"/>
      <c r="PLN43" s="376"/>
      <c r="PLO43" s="376"/>
      <c r="PLP43" s="376"/>
      <c r="PLQ43" s="376"/>
      <c r="PLR43" s="376"/>
      <c r="PLS43" s="376"/>
      <c r="PLT43" s="376"/>
      <c r="PLU43" s="376"/>
      <c r="PLV43" s="376"/>
      <c r="PLW43" s="376"/>
      <c r="PLX43" s="376"/>
      <c r="PLY43" s="376"/>
      <c r="PLZ43" s="376"/>
      <c r="PMA43" s="376"/>
      <c r="PMB43" s="376"/>
      <c r="PMC43" s="376"/>
      <c r="PMD43" s="376"/>
      <c r="PME43" s="376"/>
      <c r="PMF43" s="376"/>
      <c r="PMG43" s="376"/>
      <c r="PMH43" s="376"/>
      <c r="PMI43" s="376"/>
      <c r="PMJ43" s="376"/>
      <c r="PMK43" s="376"/>
      <c r="PML43" s="376"/>
      <c r="PMM43" s="376"/>
      <c r="PMN43" s="376"/>
      <c r="PMO43" s="376"/>
      <c r="PMP43" s="376"/>
      <c r="PMQ43" s="376"/>
      <c r="PMR43" s="376"/>
      <c r="PMS43" s="376"/>
      <c r="PMT43" s="376"/>
      <c r="PMU43" s="376"/>
      <c r="PMV43" s="376"/>
      <c r="PMW43" s="376"/>
      <c r="PMX43" s="376"/>
      <c r="PMY43" s="376"/>
      <c r="PMZ43" s="376"/>
      <c r="PNA43" s="376"/>
      <c r="PNB43" s="376"/>
      <c r="PNC43" s="376"/>
      <c r="PND43" s="376"/>
      <c r="PNE43" s="376"/>
      <c r="PNF43" s="376"/>
      <c r="PNG43" s="376"/>
      <c r="PNH43" s="376"/>
      <c r="PNI43" s="376"/>
      <c r="PNJ43" s="376"/>
      <c r="PNK43" s="376"/>
      <c r="PNL43" s="376"/>
      <c r="PNM43" s="376"/>
      <c r="PNN43" s="376"/>
      <c r="PNO43" s="376"/>
      <c r="PNP43" s="376"/>
      <c r="PNQ43" s="376"/>
      <c r="PNR43" s="376"/>
      <c r="PNS43" s="376"/>
      <c r="PNT43" s="376"/>
      <c r="PNU43" s="376"/>
      <c r="PNV43" s="376"/>
      <c r="PNW43" s="376"/>
      <c r="PNX43" s="376"/>
      <c r="PNY43" s="376"/>
      <c r="PNZ43" s="376"/>
      <c r="POA43" s="376"/>
      <c r="POB43" s="376"/>
      <c r="POC43" s="376"/>
      <c r="POD43" s="376"/>
      <c r="POE43" s="376"/>
      <c r="POF43" s="376"/>
      <c r="POG43" s="376"/>
      <c r="POH43" s="376"/>
      <c r="POI43" s="376"/>
      <c r="POJ43" s="376"/>
      <c r="POK43" s="376"/>
      <c r="POL43" s="376"/>
      <c r="POM43" s="376"/>
      <c r="PON43" s="376"/>
      <c r="POO43" s="376"/>
      <c r="POP43" s="376"/>
      <c r="POQ43" s="376"/>
      <c r="POR43" s="376"/>
      <c r="POS43" s="376"/>
      <c r="POT43" s="376"/>
      <c r="POU43" s="376"/>
      <c r="POV43" s="376"/>
      <c r="POW43" s="376"/>
      <c r="POX43" s="376"/>
      <c r="POY43" s="376"/>
      <c r="POZ43" s="376"/>
      <c r="PPA43" s="376"/>
      <c r="PPB43" s="376"/>
      <c r="PPC43" s="376"/>
      <c r="PPD43" s="376"/>
      <c r="PPE43" s="376"/>
      <c r="PPF43" s="376"/>
      <c r="PPG43" s="376"/>
      <c r="PPH43" s="376"/>
      <c r="PPI43" s="376"/>
      <c r="PPJ43" s="376"/>
      <c r="PPK43" s="376"/>
      <c r="PPL43" s="376"/>
      <c r="PPM43" s="376"/>
      <c r="PPN43" s="376"/>
      <c r="PPO43" s="376"/>
      <c r="PPP43" s="376"/>
      <c r="PPQ43" s="376"/>
      <c r="PPR43" s="376"/>
      <c r="PPS43" s="376"/>
      <c r="PPT43" s="376"/>
      <c r="PPU43" s="376"/>
      <c r="PPV43" s="376"/>
      <c r="PPW43" s="376"/>
      <c r="PPX43" s="376"/>
      <c r="PPY43" s="376"/>
      <c r="PPZ43" s="376"/>
      <c r="PQA43" s="376"/>
      <c r="PQB43" s="376"/>
      <c r="PQC43" s="376"/>
      <c r="PQD43" s="376"/>
      <c r="PQE43" s="376"/>
      <c r="PQF43" s="376"/>
      <c r="PQG43" s="376"/>
      <c r="PQH43" s="376"/>
      <c r="PQI43" s="376"/>
      <c r="PQJ43" s="376"/>
      <c r="PQK43" s="376"/>
      <c r="PQL43" s="376"/>
      <c r="PQM43" s="376"/>
      <c r="PQN43" s="376"/>
      <c r="PQO43" s="376"/>
      <c r="PQP43" s="376"/>
      <c r="PQQ43" s="376"/>
      <c r="PQR43" s="376"/>
      <c r="PQS43" s="376"/>
      <c r="PQT43" s="376"/>
      <c r="PQU43" s="376"/>
      <c r="PQV43" s="376"/>
      <c r="PQW43" s="376"/>
      <c r="PQX43" s="376"/>
      <c r="PQY43" s="376"/>
      <c r="PQZ43" s="376"/>
      <c r="PRA43" s="376"/>
      <c r="PRB43" s="376"/>
      <c r="PRC43" s="376"/>
      <c r="PRD43" s="376"/>
      <c r="PRE43" s="376"/>
      <c r="PRF43" s="376"/>
      <c r="PRG43" s="376"/>
      <c r="PRH43" s="376"/>
      <c r="PRI43" s="376"/>
      <c r="PRJ43" s="376"/>
      <c r="PRK43" s="376"/>
      <c r="PRL43" s="376"/>
      <c r="PRM43" s="376"/>
      <c r="PRN43" s="376"/>
      <c r="PRO43" s="376"/>
      <c r="PRP43" s="376"/>
      <c r="PRQ43" s="376"/>
      <c r="PRR43" s="376"/>
      <c r="PRS43" s="376"/>
      <c r="PRT43" s="376"/>
      <c r="PRU43" s="376"/>
      <c r="PRV43" s="376"/>
      <c r="PRW43" s="376"/>
      <c r="PRX43" s="376"/>
      <c r="PRY43" s="376"/>
      <c r="PRZ43" s="376"/>
      <c r="PSA43" s="376"/>
      <c r="PSB43" s="376"/>
      <c r="PSC43" s="376"/>
      <c r="PSD43" s="376"/>
      <c r="PSE43" s="376"/>
      <c r="PSF43" s="376"/>
      <c r="PSG43" s="376"/>
      <c r="PSH43" s="376"/>
      <c r="PSI43" s="376"/>
      <c r="PSJ43" s="376"/>
      <c r="PSK43" s="376"/>
      <c r="PSL43" s="376"/>
      <c r="PSM43" s="376"/>
      <c r="PSN43" s="376"/>
      <c r="PSO43" s="376"/>
      <c r="PSP43" s="376"/>
      <c r="PSQ43" s="376"/>
      <c r="PSR43" s="376"/>
      <c r="PSS43" s="376"/>
      <c r="PST43" s="376"/>
      <c r="PSU43" s="376"/>
      <c r="PSV43" s="376"/>
      <c r="PSW43" s="376"/>
      <c r="PSX43" s="376"/>
      <c r="PSY43" s="376"/>
      <c r="PSZ43" s="376"/>
      <c r="PTA43" s="376"/>
      <c r="PTB43" s="376"/>
      <c r="PTC43" s="376"/>
      <c r="PTD43" s="376"/>
      <c r="PTE43" s="376"/>
      <c r="PTF43" s="376"/>
      <c r="PTG43" s="376"/>
      <c r="PTH43" s="376"/>
      <c r="PTI43" s="376"/>
      <c r="PTJ43" s="376"/>
      <c r="PTK43" s="376"/>
      <c r="PTL43" s="376"/>
      <c r="PTM43" s="376"/>
      <c r="PTN43" s="376"/>
      <c r="PTO43" s="376"/>
      <c r="PTP43" s="376"/>
      <c r="PTQ43" s="376"/>
      <c r="PTR43" s="376"/>
      <c r="PTS43" s="376"/>
      <c r="PTT43" s="376"/>
      <c r="PTU43" s="376"/>
      <c r="PTV43" s="376"/>
      <c r="PTW43" s="376"/>
      <c r="PTX43" s="376"/>
      <c r="PTY43" s="376"/>
      <c r="PTZ43" s="376"/>
      <c r="PUA43" s="376"/>
      <c r="PUB43" s="376"/>
      <c r="PUC43" s="376"/>
      <c r="PUD43" s="376"/>
      <c r="PUE43" s="376"/>
      <c r="PUF43" s="376"/>
      <c r="PUG43" s="376"/>
      <c r="PUH43" s="376"/>
      <c r="PUI43" s="376"/>
      <c r="PUJ43" s="376"/>
      <c r="PUK43" s="376"/>
      <c r="PUL43" s="376"/>
      <c r="PUM43" s="376"/>
      <c r="PUN43" s="376"/>
      <c r="PUO43" s="376"/>
      <c r="PUP43" s="376"/>
      <c r="PUQ43" s="376"/>
      <c r="PUR43" s="376"/>
      <c r="PUS43" s="376"/>
      <c r="PUT43" s="376"/>
      <c r="PUU43" s="376"/>
      <c r="PUV43" s="376"/>
      <c r="PUW43" s="376"/>
      <c r="PUX43" s="376"/>
      <c r="PUY43" s="376"/>
      <c r="PUZ43" s="376"/>
      <c r="PVA43" s="376"/>
      <c r="PVB43" s="376"/>
      <c r="PVC43" s="376"/>
      <c r="PVD43" s="376"/>
      <c r="PVE43" s="376"/>
      <c r="PVF43" s="376"/>
      <c r="PVG43" s="376"/>
      <c r="PVH43" s="376"/>
      <c r="PVI43" s="376"/>
      <c r="PVJ43" s="376"/>
      <c r="PVK43" s="376"/>
      <c r="PVL43" s="376"/>
      <c r="PVM43" s="376"/>
      <c r="PVN43" s="376"/>
      <c r="PVO43" s="376"/>
      <c r="PVP43" s="376"/>
      <c r="PVQ43" s="376"/>
      <c r="PVR43" s="376"/>
      <c r="PVS43" s="376"/>
      <c r="PVT43" s="376"/>
      <c r="PVU43" s="376"/>
      <c r="PVV43" s="376"/>
      <c r="PVW43" s="376"/>
      <c r="PVX43" s="376"/>
      <c r="PVY43" s="376"/>
      <c r="PVZ43" s="376"/>
      <c r="PWA43" s="376"/>
      <c r="PWB43" s="376"/>
      <c r="PWC43" s="376"/>
      <c r="PWD43" s="376"/>
      <c r="PWE43" s="376"/>
      <c r="PWF43" s="376"/>
      <c r="PWG43" s="376"/>
      <c r="PWH43" s="376"/>
      <c r="PWI43" s="376"/>
      <c r="PWJ43" s="376"/>
      <c r="PWK43" s="376"/>
      <c r="PWL43" s="376"/>
      <c r="PWM43" s="376"/>
      <c r="PWN43" s="376"/>
      <c r="PWO43" s="376"/>
      <c r="PWP43" s="376"/>
      <c r="PWQ43" s="376"/>
      <c r="PWR43" s="376"/>
      <c r="PWS43" s="376"/>
      <c r="PWT43" s="376"/>
      <c r="PWU43" s="376"/>
      <c r="PWV43" s="376"/>
      <c r="PWW43" s="376"/>
      <c r="PWX43" s="376"/>
      <c r="PWY43" s="376"/>
      <c r="PWZ43" s="376"/>
      <c r="PXA43" s="376"/>
      <c r="PXB43" s="376"/>
      <c r="PXC43" s="376"/>
      <c r="PXD43" s="376"/>
      <c r="PXE43" s="376"/>
      <c r="PXF43" s="376"/>
      <c r="PXG43" s="376"/>
      <c r="PXH43" s="376"/>
      <c r="PXI43" s="376"/>
      <c r="PXJ43" s="376"/>
      <c r="PXK43" s="376"/>
      <c r="PXL43" s="376"/>
      <c r="PXM43" s="376"/>
      <c r="PXN43" s="376"/>
      <c r="PXO43" s="376"/>
      <c r="PXP43" s="376"/>
      <c r="PXQ43" s="376"/>
      <c r="PXR43" s="376"/>
      <c r="PXS43" s="376"/>
      <c r="PXT43" s="376"/>
      <c r="PXU43" s="376"/>
      <c r="PXV43" s="376"/>
      <c r="PXW43" s="376"/>
      <c r="PXX43" s="376"/>
      <c r="PXY43" s="376"/>
      <c r="PXZ43" s="376"/>
      <c r="PYA43" s="376"/>
      <c r="PYB43" s="376"/>
      <c r="PYC43" s="376"/>
      <c r="PYD43" s="376"/>
      <c r="PYE43" s="376"/>
      <c r="PYF43" s="376"/>
      <c r="PYG43" s="376"/>
      <c r="PYH43" s="376"/>
      <c r="PYI43" s="376"/>
      <c r="PYJ43" s="376"/>
      <c r="PYK43" s="376"/>
      <c r="PYL43" s="376"/>
      <c r="PYM43" s="376"/>
      <c r="PYN43" s="376"/>
      <c r="PYO43" s="376"/>
      <c r="PYP43" s="376"/>
      <c r="PYQ43" s="376"/>
      <c r="PYR43" s="376"/>
      <c r="PYS43" s="376"/>
      <c r="PYT43" s="376"/>
      <c r="PYU43" s="376"/>
      <c r="PYV43" s="376"/>
      <c r="PYW43" s="376"/>
      <c r="PYX43" s="376"/>
      <c r="PYY43" s="376"/>
      <c r="PYZ43" s="376"/>
      <c r="PZA43" s="376"/>
      <c r="PZB43" s="376"/>
      <c r="PZC43" s="376"/>
      <c r="PZD43" s="376"/>
      <c r="PZE43" s="376"/>
      <c r="PZF43" s="376"/>
      <c r="PZG43" s="376"/>
      <c r="PZH43" s="376"/>
      <c r="PZI43" s="376"/>
      <c r="PZJ43" s="376"/>
      <c r="PZK43" s="376"/>
      <c r="PZL43" s="376"/>
      <c r="PZM43" s="376"/>
      <c r="PZN43" s="376"/>
      <c r="PZO43" s="376"/>
      <c r="PZP43" s="376"/>
      <c r="PZQ43" s="376"/>
      <c r="PZR43" s="376"/>
      <c r="PZS43" s="376"/>
      <c r="PZT43" s="376"/>
      <c r="PZU43" s="376"/>
      <c r="PZV43" s="376"/>
      <c r="PZW43" s="376"/>
      <c r="PZX43" s="376"/>
      <c r="PZY43" s="376"/>
      <c r="PZZ43" s="376"/>
      <c r="QAA43" s="376"/>
      <c r="QAB43" s="376"/>
      <c r="QAC43" s="376"/>
      <c r="QAD43" s="376"/>
      <c r="QAE43" s="376"/>
      <c r="QAF43" s="376"/>
      <c r="QAG43" s="376"/>
      <c r="QAH43" s="376"/>
      <c r="QAI43" s="376"/>
      <c r="QAJ43" s="376"/>
      <c r="QAK43" s="376"/>
      <c r="QAL43" s="376"/>
      <c r="QAM43" s="376"/>
      <c r="QAN43" s="376"/>
      <c r="QAO43" s="376"/>
      <c r="QAP43" s="376"/>
      <c r="QAQ43" s="376"/>
      <c r="QAR43" s="376"/>
      <c r="QAS43" s="376"/>
      <c r="QAT43" s="376"/>
      <c r="QAU43" s="376"/>
      <c r="QAV43" s="376"/>
      <c r="QAW43" s="376"/>
      <c r="QAX43" s="376"/>
      <c r="QAY43" s="376"/>
      <c r="QAZ43" s="376"/>
      <c r="QBA43" s="376"/>
      <c r="QBB43" s="376"/>
      <c r="QBC43" s="376"/>
      <c r="QBD43" s="376"/>
      <c r="QBE43" s="376"/>
      <c r="QBF43" s="376"/>
      <c r="QBG43" s="376"/>
      <c r="QBH43" s="376"/>
      <c r="QBI43" s="376"/>
      <c r="QBJ43" s="376"/>
      <c r="QBK43" s="376"/>
      <c r="QBL43" s="376"/>
      <c r="QBM43" s="376"/>
      <c r="QBN43" s="376"/>
      <c r="QBO43" s="376"/>
      <c r="QBP43" s="376"/>
      <c r="QBQ43" s="376"/>
      <c r="QBR43" s="376"/>
      <c r="QBS43" s="376"/>
      <c r="QBT43" s="376"/>
      <c r="QBU43" s="376"/>
      <c r="QBV43" s="376"/>
      <c r="QBW43" s="376"/>
      <c r="QBX43" s="376"/>
      <c r="QBY43" s="376"/>
      <c r="QBZ43" s="376"/>
      <c r="QCA43" s="376"/>
      <c r="QCB43" s="376"/>
      <c r="QCC43" s="376"/>
      <c r="QCD43" s="376"/>
      <c r="QCE43" s="376"/>
      <c r="QCF43" s="376"/>
      <c r="QCG43" s="376"/>
      <c r="QCH43" s="376"/>
      <c r="QCI43" s="376"/>
      <c r="QCJ43" s="376"/>
      <c r="QCK43" s="376"/>
      <c r="QCL43" s="376"/>
      <c r="QCM43" s="376"/>
      <c r="QCN43" s="376"/>
      <c r="QCO43" s="376"/>
      <c r="QCP43" s="376"/>
      <c r="QCQ43" s="376"/>
      <c r="QCR43" s="376"/>
      <c r="QCS43" s="376"/>
      <c r="QCT43" s="376"/>
      <c r="QCU43" s="376"/>
      <c r="QCV43" s="376"/>
      <c r="QCW43" s="376"/>
      <c r="QCX43" s="376"/>
      <c r="QCY43" s="376"/>
      <c r="QCZ43" s="376"/>
      <c r="QDA43" s="376"/>
      <c r="QDB43" s="376"/>
      <c r="QDC43" s="376"/>
      <c r="QDD43" s="376"/>
      <c r="QDE43" s="376"/>
      <c r="QDF43" s="376"/>
      <c r="QDG43" s="376"/>
      <c r="QDH43" s="376"/>
      <c r="QDI43" s="376"/>
      <c r="QDJ43" s="376"/>
      <c r="QDK43" s="376"/>
      <c r="QDL43" s="376"/>
      <c r="QDM43" s="376"/>
      <c r="QDN43" s="376"/>
      <c r="QDO43" s="376"/>
      <c r="QDP43" s="376"/>
      <c r="QDQ43" s="376"/>
      <c r="QDR43" s="376"/>
      <c r="QDS43" s="376"/>
      <c r="QDT43" s="376"/>
      <c r="QDU43" s="376"/>
      <c r="QDV43" s="376"/>
      <c r="QDW43" s="376"/>
      <c r="QDX43" s="376"/>
      <c r="QDY43" s="376"/>
      <c r="QDZ43" s="376"/>
      <c r="QEA43" s="376"/>
      <c r="QEB43" s="376"/>
      <c r="QEC43" s="376"/>
      <c r="QED43" s="376"/>
      <c r="QEE43" s="376"/>
      <c r="QEF43" s="376"/>
      <c r="QEG43" s="376"/>
      <c r="QEH43" s="376"/>
      <c r="QEI43" s="376"/>
      <c r="QEJ43" s="376"/>
      <c r="QEK43" s="376"/>
      <c r="QEL43" s="376"/>
      <c r="QEM43" s="376"/>
      <c r="QEN43" s="376"/>
      <c r="QEO43" s="376"/>
      <c r="QEP43" s="376"/>
      <c r="QEQ43" s="376"/>
      <c r="QER43" s="376"/>
      <c r="QES43" s="376"/>
      <c r="QET43" s="376"/>
      <c r="QEU43" s="376"/>
      <c r="QEV43" s="376"/>
      <c r="QEW43" s="376"/>
      <c r="QEX43" s="376"/>
      <c r="QEY43" s="376"/>
      <c r="QEZ43" s="376"/>
      <c r="QFA43" s="376"/>
      <c r="QFB43" s="376"/>
      <c r="QFC43" s="376"/>
      <c r="QFD43" s="376"/>
      <c r="QFE43" s="376"/>
      <c r="QFF43" s="376"/>
      <c r="QFG43" s="376"/>
      <c r="QFH43" s="376"/>
      <c r="QFI43" s="376"/>
      <c r="QFJ43" s="376"/>
      <c r="QFK43" s="376"/>
      <c r="QFL43" s="376"/>
      <c r="QFM43" s="376"/>
      <c r="QFN43" s="376"/>
      <c r="QFO43" s="376"/>
      <c r="QFP43" s="376"/>
      <c r="QFQ43" s="376"/>
      <c r="QFR43" s="376"/>
      <c r="QFS43" s="376"/>
      <c r="QFT43" s="376"/>
      <c r="QFU43" s="376"/>
      <c r="QFV43" s="376"/>
      <c r="QFW43" s="376"/>
      <c r="QFX43" s="376"/>
      <c r="QFY43" s="376"/>
      <c r="QFZ43" s="376"/>
      <c r="QGA43" s="376"/>
      <c r="QGB43" s="376"/>
      <c r="QGC43" s="376"/>
      <c r="QGD43" s="376"/>
      <c r="QGE43" s="376"/>
      <c r="QGF43" s="376"/>
      <c r="QGG43" s="376"/>
      <c r="QGH43" s="376"/>
      <c r="QGI43" s="376"/>
      <c r="QGJ43" s="376"/>
      <c r="QGK43" s="376"/>
      <c r="QGL43" s="376"/>
      <c r="QGM43" s="376"/>
      <c r="QGN43" s="376"/>
      <c r="QGO43" s="376"/>
      <c r="QGP43" s="376"/>
      <c r="QGQ43" s="376"/>
      <c r="QGR43" s="376"/>
      <c r="QGS43" s="376"/>
      <c r="QGT43" s="376"/>
      <c r="QGU43" s="376"/>
      <c r="QGV43" s="376"/>
      <c r="QGW43" s="376"/>
      <c r="QGX43" s="376"/>
      <c r="QGY43" s="376"/>
      <c r="QGZ43" s="376"/>
      <c r="QHA43" s="376"/>
      <c r="QHB43" s="376"/>
      <c r="QHC43" s="376"/>
      <c r="QHD43" s="376"/>
      <c r="QHE43" s="376"/>
      <c r="QHF43" s="376"/>
      <c r="QHG43" s="376"/>
      <c r="QHH43" s="376"/>
      <c r="QHI43" s="376"/>
      <c r="QHJ43" s="376"/>
      <c r="QHK43" s="376"/>
      <c r="QHL43" s="376"/>
      <c r="QHM43" s="376"/>
      <c r="QHN43" s="376"/>
      <c r="QHO43" s="376"/>
      <c r="QHP43" s="376"/>
      <c r="QHQ43" s="376"/>
      <c r="QHR43" s="376"/>
      <c r="QHS43" s="376"/>
      <c r="QHT43" s="376"/>
      <c r="QHU43" s="376"/>
      <c r="QHV43" s="376"/>
      <c r="QHW43" s="376"/>
      <c r="QHX43" s="376"/>
      <c r="QHY43" s="376"/>
      <c r="QHZ43" s="376"/>
      <c r="QIA43" s="376"/>
      <c r="QIB43" s="376"/>
      <c r="QIC43" s="376"/>
      <c r="QID43" s="376"/>
      <c r="QIE43" s="376"/>
      <c r="QIF43" s="376"/>
      <c r="QIG43" s="376"/>
      <c r="QIH43" s="376"/>
      <c r="QII43" s="376"/>
      <c r="QIJ43" s="376"/>
      <c r="QIK43" s="376"/>
      <c r="QIL43" s="376"/>
      <c r="QIM43" s="376"/>
      <c r="QIN43" s="376"/>
      <c r="QIO43" s="376"/>
      <c r="QIP43" s="376"/>
      <c r="QIQ43" s="376"/>
      <c r="QIR43" s="376"/>
      <c r="QIS43" s="376"/>
      <c r="QIT43" s="376"/>
      <c r="QIU43" s="376"/>
      <c r="QIV43" s="376"/>
      <c r="QIW43" s="376"/>
      <c r="QIX43" s="376"/>
      <c r="QIY43" s="376"/>
      <c r="QIZ43" s="376"/>
      <c r="QJA43" s="376"/>
      <c r="QJB43" s="376"/>
      <c r="QJC43" s="376"/>
      <c r="QJD43" s="376"/>
      <c r="QJE43" s="376"/>
      <c r="QJF43" s="376"/>
      <c r="QJG43" s="376"/>
      <c r="QJH43" s="376"/>
      <c r="QJI43" s="376"/>
      <c r="QJJ43" s="376"/>
      <c r="QJK43" s="376"/>
      <c r="QJL43" s="376"/>
      <c r="QJM43" s="376"/>
      <c r="QJN43" s="376"/>
      <c r="QJO43" s="376"/>
      <c r="QJP43" s="376"/>
      <c r="QJQ43" s="376"/>
      <c r="QJR43" s="376"/>
      <c r="QJS43" s="376"/>
      <c r="QJT43" s="376"/>
      <c r="QJU43" s="376"/>
      <c r="QJV43" s="376"/>
      <c r="QJW43" s="376"/>
      <c r="QJX43" s="376"/>
      <c r="QJY43" s="376"/>
      <c r="QJZ43" s="376"/>
      <c r="QKA43" s="376"/>
      <c r="QKB43" s="376"/>
      <c r="QKC43" s="376"/>
      <c r="QKD43" s="376"/>
      <c r="QKE43" s="376"/>
      <c r="QKF43" s="376"/>
      <c r="QKG43" s="376"/>
      <c r="QKH43" s="376"/>
      <c r="QKI43" s="376"/>
      <c r="QKJ43" s="376"/>
      <c r="QKK43" s="376"/>
      <c r="QKL43" s="376"/>
      <c r="QKM43" s="376"/>
      <c r="QKN43" s="376"/>
      <c r="QKO43" s="376"/>
      <c r="QKP43" s="376"/>
      <c r="QKQ43" s="376"/>
      <c r="QKR43" s="376"/>
      <c r="QKS43" s="376"/>
      <c r="QKT43" s="376"/>
      <c r="QKU43" s="376"/>
      <c r="QKV43" s="376"/>
      <c r="QKW43" s="376"/>
      <c r="QKX43" s="376"/>
      <c r="QKY43" s="376"/>
      <c r="QKZ43" s="376"/>
      <c r="QLA43" s="376"/>
      <c r="QLB43" s="376"/>
      <c r="QLC43" s="376"/>
      <c r="QLD43" s="376"/>
      <c r="QLE43" s="376"/>
      <c r="QLF43" s="376"/>
      <c r="QLG43" s="376"/>
      <c r="QLH43" s="376"/>
      <c r="QLI43" s="376"/>
      <c r="QLJ43" s="376"/>
      <c r="QLK43" s="376"/>
      <c r="QLL43" s="376"/>
      <c r="QLM43" s="376"/>
      <c r="QLN43" s="376"/>
      <c r="QLO43" s="376"/>
      <c r="QLP43" s="376"/>
      <c r="QLQ43" s="376"/>
      <c r="QLR43" s="376"/>
      <c r="QLS43" s="376"/>
      <c r="QLT43" s="376"/>
      <c r="QLU43" s="376"/>
      <c r="QLV43" s="376"/>
      <c r="QLW43" s="376"/>
      <c r="QLX43" s="376"/>
      <c r="QLY43" s="376"/>
      <c r="QLZ43" s="376"/>
      <c r="QMA43" s="376"/>
      <c r="QMB43" s="376"/>
      <c r="QMC43" s="376"/>
      <c r="QMD43" s="376"/>
      <c r="QME43" s="376"/>
      <c r="QMF43" s="376"/>
      <c r="QMG43" s="376"/>
      <c r="QMH43" s="376"/>
      <c r="QMI43" s="376"/>
      <c r="QMJ43" s="376"/>
      <c r="QMK43" s="376"/>
      <c r="QML43" s="376"/>
      <c r="QMM43" s="376"/>
      <c r="QMN43" s="376"/>
      <c r="QMO43" s="376"/>
      <c r="QMP43" s="376"/>
      <c r="QMQ43" s="376"/>
      <c r="QMR43" s="376"/>
      <c r="QMS43" s="376"/>
      <c r="QMT43" s="376"/>
      <c r="QMU43" s="376"/>
      <c r="QMV43" s="376"/>
      <c r="QMW43" s="376"/>
      <c r="QMX43" s="376"/>
      <c r="QMY43" s="376"/>
      <c r="QMZ43" s="376"/>
      <c r="QNA43" s="376"/>
      <c r="QNB43" s="376"/>
      <c r="QNC43" s="376"/>
      <c r="QND43" s="376"/>
      <c r="QNE43" s="376"/>
      <c r="QNF43" s="376"/>
      <c r="QNG43" s="376"/>
      <c r="QNH43" s="376"/>
      <c r="QNI43" s="376"/>
      <c r="QNJ43" s="376"/>
      <c r="QNK43" s="376"/>
      <c r="QNL43" s="376"/>
      <c r="QNM43" s="376"/>
      <c r="QNN43" s="376"/>
      <c r="QNO43" s="376"/>
      <c r="QNP43" s="376"/>
      <c r="QNQ43" s="376"/>
      <c r="QNR43" s="376"/>
      <c r="QNS43" s="376"/>
      <c r="QNT43" s="376"/>
      <c r="QNU43" s="376"/>
      <c r="QNV43" s="376"/>
      <c r="QNW43" s="376"/>
      <c r="QNX43" s="376"/>
      <c r="QNY43" s="376"/>
      <c r="QNZ43" s="376"/>
      <c r="QOA43" s="376"/>
      <c r="QOB43" s="376"/>
      <c r="QOC43" s="376"/>
      <c r="QOD43" s="376"/>
      <c r="QOE43" s="376"/>
      <c r="QOF43" s="376"/>
      <c r="QOG43" s="376"/>
      <c r="QOH43" s="376"/>
      <c r="QOI43" s="376"/>
      <c r="QOJ43" s="376"/>
      <c r="QOK43" s="376"/>
      <c r="QOL43" s="376"/>
      <c r="QOM43" s="376"/>
      <c r="QON43" s="376"/>
      <c r="QOO43" s="376"/>
      <c r="QOP43" s="376"/>
      <c r="QOQ43" s="376"/>
      <c r="QOR43" s="376"/>
      <c r="QOS43" s="376"/>
      <c r="QOT43" s="376"/>
      <c r="QOU43" s="376"/>
      <c r="QOV43" s="376"/>
      <c r="QOW43" s="376"/>
      <c r="QOX43" s="376"/>
      <c r="QOY43" s="376"/>
      <c r="QOZ43" s="376"/>
      <c r="QPA43" s="376"/>
      <c r="QPB43" s="376"/>
      <c r="QPC43" s="376"/>
      <c r="QPD43" s="376"/>
      <c r="QPE43" s="376"/>
      <c r="QPF43" s="376"/>
      <c r="QPG43" s="376"/>
      <c r="QPH43" s="376"/>
      <c r="QPI43" s="376"/>
      <c r="QPJ43" s="376"/>
      <c r="QPK43" s="376"/>
      <c r="QPL43" s="376"/>
      <c r="QPM43" s="376"/>
      <c r="QPN43" s="376"/>
      <c r="QPO43" s="376"/>
      <c r="QPP43" s="376"/>
      <c r="QPQ43" s="376"/>
      <c r="QPR43" s="376"/>
      <c r="QPS43" s="376"/>
      <c r="QPT43" s="376"/>
      <c r="QPU43" s="376"/>
      <c r="QPV43" s="376"/>
      <c r="QPW43" s="376"/>
      <c r="QPX43" s="376"/>
      <c r="QPY43" s="376"/>
      <c r="QPZ43" s="376"/>
      <c r="QQA43" s="376"/>
      <c r="QQB43" s="376"/>
      <c r="QQC43" s="376"/>
      <c r="QQD43" s="376"/>
      <c r="QQE43" s="376"/>
      <c r="QQF43" s="376"/>
      <c r="QQG43" s="376"/>
      <c r="QQH43" s="376"/>
      <c r="QQI43" s="376"/>
      <c r="QQJ43" s="376"/>
      <c r="QQK43" s="376"/>
      <c r="QQL43" s="376"/>
      <c r="QQM43" s="376"/>
      <c r="QQN43" s="376"/>
      <c r="QQO43" s="376"/>
      <c r="QQP43" s="376"/>
      <c r="QQQ43" s="376"/>
      <c r="QQR43" s="376"/>
      <c r="QQS43" s="376"/>
      <c r="QQT43" s="376"/>
      <c r="QQU43" s="376"/>
      <c r="QQV43" s="376"/>
      <c r="QQW43" s="376"/>
      <c r="QQX43" s="376"/>
      <c r="QQY43" s="376"/>
      <c r="QQZ43" s="376"/>
      <c r="QRA43" s="376"/>
      <c r="QRB43" s="376"/>
      <c r="QRC43" s="376"/>
      <c r="QRD43" s="376"/>
      <c r="QRE43" s="376"/>
      <c r="QRF43" s="376"/>
      <c r="QRG43" s="376"/>
      <c r="QRH43" s="376"/>
      <c r="QRI43" s="376"/>
      <c r="QRJ43" s="376"/>
      <c r="QRK43" s="376"/>
      <c r="QRL43" s="376"/>
      <c r="QRM43" s="376"/>
      <c r="QRN43" s="376"/>
      <c r="QRO43" s="376"/>
      <c r="QRP43" s="376"/>
      <c r="QRQ43" s="376"/>
      <c r="QRR43" s="376"/>
      <c r="QRS43" s="376"/>
      <c r="QRT43" s="376"/>
      <c r="QRU43" s="376"/>
      <c r="QRV43" s="376"/>
      <c r="QRW43" s="376"/>
      <c r="QRX43" s="376"/>
      <c r="QRY43" s="376"/>
      <c r="QRZ43" s="376"/>
      <c r="QSA43" s="376"/>
      <c r="QSB43" s="376"/>
      <c r="QSC43" s="376"/>
      <c r="QSD43" s="376"/>
      <c r="QSE43" s="376"/>
      <c r="QSF43" s="376"/>
      <c r="QSG43" s="376"/>
      <c r="QSH43" s="376"/>
      <c r="QSI43" s="376"/>
      <c r="QSJ43" s="376"/>
      <c r="QSK43" s="376"/>
      <c r="QSL43" s="376"/>
      <c r="QSM43" s="376"/>
      <c r="QSN43" s="376"/>
      <c r="QSO43" s="376"/>
      <c r="QSP43" s="376"/>
      <c r="QSQ43" s="376"/>
      <c r="QSR43" s="376"/>
      <c r="QSS43" s="376"/>
      <c r="QST43" s="376"/>
      <c r="QSU43" s="376"/>
      <c r="QSV43" s="376"/>
      <c r="QSW43" s="376"/>
      <c r="QSX43" s="376"/>
      <c r="QSY43" s="376"/>
      <c r="QSZ43" s="376"/>
      <c r="QTA43" s="376"/>
      <c r="QTB43" s="376"/>
      <c r="QTC43" s="376"/>
      <c r="QTD43" s="376"/>
      <c r="QTE43" s="376"/>
      <c r="QTF43" s="376"/>
      <c r="QTG43" s="376"/>
      <c r="QTH43" s="376"/>
      <c r="QTI43" s="376"/>
      <c r="QTJ43" s="376"/>
      <c r="QTK43" s="376"/>
      <c r="QTL43" s="376"/>
      <c r="QTM43" s="376"/>
      <c r="QTN43" s="376"/>
      <c r="QTO43" s="376"/>
      <c r="QTP43" s="376"/>
      <c r="QTQ43" s="376"/>
      <c r="QTR43" s="376"/>
      <c r="QTS43" s="376"/>
      <c r="QTT43" s="376"/>
      <c r="QTU43" s="376"/>
      <c r="QTV43" s="376"/>
      <c r="QTW43" s="376"/>
      <c r="QTX43" s="376"/>
      <c r="QTY43" s="376"/>
      <c r="QTZ43" s="376"/>
      <c r="QUA43" s="376"/>
      <c r="QUB43" s="376"/>
      <c r="QUC43" s="376"/>
      <c r="QUD43" s="376"/>
      <c r="QUE43" s="376"/>
      <c r="QUF43" s="376"/>
      <c r="QUG43" s="376"/>
      <c r="QUH43" s="376"/>
      <c r="QUI43" s="376"/>
      <c r="QUJ43" s="376"/>
      <c r="QUK43" s="376"/>
      <c r="QUL43" s="376"/>
      <c r="QUM43" s="376"/>
      <c r="QUN43" s="376"/>
      <c r="QUO43" s="376"/>
      <c r="QUP43" s="376"/>
      <c r="QUQ43" s="376"/>
      <c r="QUR43" s="376"/>
      <c r="QUS43" s="376"/>
      <c r="QUT43" s="376"/>
      <c r="QUU43" s="376"/>
      <c r="QUV43" s="376"/>
      <c r="QUW43" s="376"/>
      <c r="QUX43" s="376"/>
      <c r="QUY43" s="376"/>
      <c r="QUZ43" s="376"/>
      <c r="QVA43" s="376"/>
      <c r="QVB43" s="376"/>
      <c r="QVC43" s="376"/>
      <c r="QVD43" s="376"/>
      <c r="QVE43" s="376"/>
      <c r="QVF43" s="376"/>
      <c r="QVG43" s="376"/>
      <c r="QVH43" s="376"/>
      <c r="QVI43" s="376"/>
      <c r="QVJ43" s="376"/>
      <c r="QVK43" s="376"/>
      <c r="QVL43" s="376"/>
      <c r="QVM43" s="376"/>
      <c r="QVN43" s="376"/>
      <c r="QVO43" s="376"/>
      <c r="QVP43" s="376"/>
      <c r="QVQ43" s="376"/>
      <c r="QVR43" s="376"/>
      <c r="QVS43" s="376"/>
      <c r="QVT43" s="376"/>
      <c r="QVU43" s="376"/>
      <c r="QVV43" s="376"/>
      <c r="QVW43" s="376"/>
      <c r="QVX43" s="376"/>
      <c r="QVY43" s="376"/>
      <c r="QVZ43" s="376"/>
      <c r="QWA43" s="376"/>
      <c r="QWB43" s="376"/>
      <c r="QWC43" s="376"/>
      <c r="QWD43" s="376"/>
      <c r="QWE43" s="376"/>
      <c r="QWF43" s="376"/>
      <c r="QWG43" s="376"/>
      <c r="QWH43" s="376"/>
      <c r="QWI43" s="376"/>
      <c r="QWJ43" s="376"/>
      <c r="QWK43" s="376"/>
      <c r="QWL43" s="376"/>
      <c r="QWM43" s="376"/>
      <c r="QWN43" s="376"/>
      <c r="QWO43" s="376"/>
      <c r="QWP43" s="376"/>
      <c r="QWQ43" s="376"/>
      <c r="QWR43" s="376"/>
      <c r="QWS43" s="376"/>
      <c r="QWT43" s="376"/>
      <c r="QWU43" s="376"/>
      <c r="QWV43" s="376"/>
      <c r="QWW43" s="376"/>
      <c r="QWX43" s="376"/>
      <c r="QWY43" s="376"/>
      <c r="QWZ43" s="376"/>
      <c r="QXA43" s="376"/>
      <c r="QXB43" s="376"/>
      <c r="QXC43" s="376"/>
      <c r="QXD43" s="376"/>
      <c r="QXE43" s="376"/>
      <c r="QXF43" s="376"/>
      <c r="QXG43" s="376"/>
      <c r="QXH43" s="376"/>
      <c r="QXI43" s="376"/>
      <c r="QXJ43" s="376"/>
      <c r="QXK43" s="376"/>
      <c r="QXL43" s="376"/>
      <c r="QXM43" s="376"/>
      <c r="QXN43" s="376"/>
      <c r="QXO43" s="376"/>
      <c r="QXP43" s="376"/>
      <c r="QXQ43" s="376"/>
      <c r="QXR43" s="376"/>
      <c r="QXS43" s="376"/>
      <c r="QXT43" s="376"/>
      <c r="QXU43" s="376"/>
      <c r="QXV43" s="376"/>
      <c r="QXW43" s="376"/>
      <c r="QXX43" s="376"/>
      <c r="QXY43" s="376"/>
      <c r="QXZ43" s="376"/>
      <c r="QYA43" s="376"/>
      <c r="QYB43" s="376"/>
      <c r="QYC43" s="376"/>
      <c r="QYD43" s="376"/>
      <c r="QYE43" s="376"/>
      <c r="QYF43" s="376"/>
      <c r="QYG43" s="376"/>
      <c r="QYH43" s="376"/>
      <c r="QYI43" s="376"/>
      <c r="QYJ43" s="376"/>
      <c r="QYK43" s="376"/>
      <c r="QYL43" s="376"/>
      <c r="QYM43" s="376"/>
      <c r="QYN43" s="376"/>
      <c r="QYO43" s="376"/>
      <c r="QYP43" s="376"/>
      <c r="QYQ43" s="376"/>
      <c r="QYR43" s="376"/>
      <c r="QYS43" s="376"/>
      <c r="QYT43" s="376"/>
      <c r="QYU43" s="376"/>
      <c r="QYV43" s="376"/>
      <c r="QYW43" s="376"/>
      <c r="QYX43" s="376"/>
      <c r="QYY43" s="376"/>
      <c r="QYZ43" s="376"/>
      <c r="QZA43" s="376"/>
      <c r="QZB43" s="376"/>
      <c r="QZC43" s="376"/>
      <c r="QZD43" s="376"/>
      <c r="QZE43" s="376"/>
      <c r="QZF43" s="376"/>
      <c r="QZG43" s="376"/>
      <c r="QZH43" s="376"/>
      <c r="QZI43" s="376"/>
      <c r="QZJ43" s="376"/>
      <c r="QZK43" s="376"/>
      <c r="QZL43" s="376"/>
      <c r="QZM43" s="376"/>
      <c r="QZN43" s="376"/>
      <c r="QZO43" s="376"/>
      <c r="QZP43" s="376"/>
      <c r="QZQ43" s="376"/>
      <c r="QZR43" s="376"/>
      <c r="QZS43" s="376"/>
      <c r="QZT43" s="376"/>
      <c r="QZU43" s="376"/>
      <c r="QZV43" s="376"/>
      <c r="QZW43" s="376"/>
      <c r="QZX43" s="376"/>
      <c r="QZY43" s="376"/>
      <c r="QZZ43" s="376"/>
      <c r="RAA43" s="376"/>
      <c r="RAB43" s="376"/>
      <c r="RAC43" s="376"/>
      <c r="RAD43" s="376"/>
      <c r="RAE43" s="376"/>
      <c r="RAF43" s="376"/>
      <c r="RAG43" s="376"/>
      <c r="RAH43" s="376"/>
      <c r="RAI43" s="376"/>
      <c r="RAJ43" s="376"/>
      <c r="RAK43" s="376"/>
      <c r="RAL43" s="376"/>
      <c r="RAM43" s="376"/>
      <c r="RAN43" s="376"/>
      <c r="RAO43" s="376"/>
      <c r="RAP43" s="376"/>
      <c r="RAQ43" s="376"/>
      <c r="RAR43" s="376"/>
      <c r="RAS43" s="376"/>
      <c r="RAT43" s="376"/>
      <c r="RAU43" s="376"/>
      <c r="RAV43" s="376"/>
      <c r="RAW43" s="376"/>
      <c r="RAX43" s="376"/>
      <c r="RAY43" s="376"/>
      <c r="RAZ43" s="376"/>
      <c r="RBA43" s="376"/>
      <c r="RBB43" s="376"/>
      <c r="RBC43" s="376"/>
      <c r="RBD43" s="376"/>
      <c r="RBE43" s="376"/>
      <c r="RBF43" s="376"/>
      <c r="RBG43" s="376"/>
      <c r="RBH43" s="376"/>
      <c r="RBI43" s="376"/>
      <c r="RBJ43" s="376"/>
      <c r="RBK43" s="376"/>
      <c r="RBL43" s="376"/>
      <c r="RBM43" s="376"/>
      <c r="RBN43" s="376"/>
      <c r="RBO43" s="376"/>
      <c r="RBP43" s="376"/>
      <c r="RBQ43" s="376"/>
      <c r="RBR43" s="376"/>
      <c r="RBS43" s="376"/>
      <c r="RBT43" s="376"/>
      <c r="RBU43" s="376"/>
      <c r="RBV43" s="376"/>
      <c r="RBW43" s="376"/>
      <c r="RBX43" s="376"/>
      <c r="RBY43" s="376"/>
      <c r="RBZ43" s="376"/>
      <c r="RCA43" s="376"/>
      <c r="RCB43" s="376"/>
      <c r="RCC43" s="376"/>
      <c r="RCD43" s="376"/>
      <c r="RCE43" s="376"/>
      <c r="RCF43" s="376"/>
      <c r="RCG43" s="376"/>
      <c r="RCH43" s="376"/>
      <c r="RCI43" s="376"/>
      <c r="RCJ43" s="376"/>
      <c r="RCK43" s="376"/>
      <c r="RCL43" s="376"/>
      <c r="RCM43" s="376"/>
      <c r="RCN43" s="376"/>
      <c r="RCO43" s="376"/>
      <c r="RCP43" s="376"/>
      <c r="RCQ43" s="376"/>
      <c r="RCR43" s="376"/>
      <c r="RCS43" s="376"/>
      <c r="RCT43" s="376"/>
      <c r="RCU43" s="376"/>
      <c r="RCV43" s="376"/>
      <c r="RCW43" s="376"/>
      <c r="RCX43" s="376"/>
      <c r="RCY43" s="376"/>
      <c r="RCZ43" s="376"/>
      <c r="RDA43" s="376"/>
      <c r="RDB43" s="376"/>
      <c r="RDC43" s="376"/>
      <c r="RDD43" s="376"/>
      <c r="RDE43" s="376"/>
      <c r="RDF43" s="376"/>
      <c r="RDG43" s="376"/>
      <c r="RDH43" s="376"/>
      <c r="RDI43" s="376"/>
      <c r="RDJ43" s="376"/>
      <c r="RDK43" s="376"/>
      <c r="RDL43" s="376"/>
      <c r="RDM43" s="376"/>
      <c r="RDN43" s="376"/>
      <c r="RDO43" s="376"/>
      <c r="RDP43" s="376"/>
      <c r="RDQ43" s="376"/>
      <c r="RDR43" s="376"/>
      <c r="RDS43" s="376"/>
      <c r="RDT43" s="376"/>
      <c r="RDU43" s="376"/>
      <c r="RDV43" s="376"/>
      <c r="RDW43" s="376"/>
      <c r="RDX43" s="376"/>
      <c r="RDY43" s="376"/>
      <c r="RDZ43" s="376"/>
      <c r="REA43" s="376"/>
      <c r="REB43" s="376"/>
      <c r="REC43" s="376"/>
      <c r="RED43" s="376"/>
      <c r="REE43" s="376"/>
      <c r="REF43" s="376"/>
      <c r="REG43" s="376"/>
      <c r="REH43" s="376"/>
      <c r="REI43" s="376"/>
      <c r="REJ43" s="376"/>
      <c r="REK43" s="376"/>
      <c r="REL43" s="376"/>
      <c r="REM43" s="376"/>
      <c r="REN43" s="376"/>
      <c r="REO43" s="376"/>
      <c r="REP43" s="376"/>
      <c r="REQ43" s="376"/>
      <c r="RER43" s="376"/>
      <c r="RES43" s="376"/>
      <c r="RET43" s="376"/>
      <c r="REU43" s="376"/>
      <c r="REV43" s="376"/>
      <c r="REW43" s="376"/>
      <c r="REX43" s="376"/>
      <c r="REY43" s="376"/>
      <c r="REZ43" s="376"/>
      <c r="RFA43" s="376"/>
      <c r="RFB43" s="376"/>
      <c r="RFC43" s="376"/>
      <c r="RFD43" s="376"/>
      <c r="RFE43" s="376"/>
      <c r="RFF43" s="376"/>
      <c r="RFG43" s="376"/>
      <c r="RFH43" s="376"/>
      <c r="RFI43" s="376"/>
      <c r="RFJ43" s="376"/>
      <c r="RFK43" s="376"/>
      <c r="RFL43" s="376"/>
      <c r="RFM43" s="376"/>
      <c r="RFN43" s="376"/>
      <c r="RFO43" s="376"/>
      <c r="RFP43" s="376"/>
      <c r="RFQ43" s="376"/>
      <c r="RFR43" s="376"/>
      <c r="RFS43" s="376"/>
      <c r="RFT43" s="376"/>
      <c r="RFU43" s="376"/>
      <c r="RFV43" s="376"/>
      <c r="RFW43" s="376"/>
      <c r="RFX43" s="376"/>
      <c r="RFY43" s="376"/>
      <c r="RFZ43" s="376"/>
      <c r="RGA43" s="376"/>
      <c r="RGB43" s="376"/>
      <c r="RGC43" s="376"/>
      <c r="RGD43" s="376"/>
      <c r="RGE43" s="376"/>
      <c r="RGF43" s="376"/>
      <c r="RGG43" s="376"/>
      <c r="RGH43" s="376"/>
      <c r="RGI43" s="376"/>
      <c r="RGJ43" s="376"/>
      <c r="RGK43" s="376"/>
      <c r="RGL43" s="376"/>
      <c r="RGM43" s="376"/>
      <c r="RGN43" s="376"/>
      <c r="RGO43" s="376"/>
      <c r="RGP43" s="376"/>
      <c r="RGQ43" s="376"/>
      <c r="RGR43" s="376"/>
      <c r="RGS43" s="376"/>
      <c r="RGT43" s="376"/>
      <c r="RGU43" s="376"/>
      <c r="RGV43" s="376"/>
      <c r="RGW43" s="376"/>
      <c r="RGX43" s="376"/>
      <c r="RGY43" s="376"/>
      <c r="RGZ43" s="376"/>
      <c r="RHA43" s="376"/>
      <c r="RHB43" s="376"/>
      <c r="RHC43" s="376"/>
      <c r="RHD43" s="376"/>
      <c r="RHE43" s="376"/>
      <c r="RHF43" s="376"/>
      <c r="RHG43" s="376"/>
      <c r="RHH43" s="376"/>
      <c r="RHI43" s="376"/>
      <c r="RHJ43" s="376"/>
      <c r="RHK43" s="376"/>
      <c r="RHL43" s="376"/>
      <c r="RHM43" s="376"/>
      <c r="RHN43" s="376"/>
      <c r="RHO43" s="376"/>
      <c r="RHP43" s="376"/>
      <c r="RHQ43" s="376"/>
      <c r="RHR43" s="376"/>
      <c r="RHS43" s="376"/>
      <c r="RHT43" s="376"/>
      <c r="RHU43" s="376"/>
      <c r="RHV43" s="376"/>
      <c r="RHW43" s="376"/>
      <c r="RHX43" s="376"/>
      <c r="RHY43" s="376"/>
      <c r="RHZ43" s="376"/>
      <c r="RIA43" s="376"/>
      <c r="RIB43" s="376"/>
      <c r="RIC43" s="376"/>
      <c r="RID43" s="376"/>
      <c r="RIE43" s="376"/>
      <c r="RIF43" s="376"/>
      <c r="RIG43" s="376"/>
      <c r="RIH43" s="376"/>
      <c r="RII43" s="376"/>
      <c r="RIJ43" s="376"/>
      <c r="RIK43" s="376"/>
      <c r="RIL43" s="376"/>
      <c r="RIM43" s="376"/>
      <c r="RIN43" s="376"/>
      <c r="RIO43" s="376"/>
      <c r="RIP43" s="376"/>
      <c r="RIQ43" s="376"/>
      <c r="RIR43" s="376"/>
      <c r="RIS43" s="376"/>
      <c r="RIT43" s="376"/>
      <c r="RIU43" s="376"/>
      <c r="RIV43" s="376"/>
      <c r="RIW43" s="376"/>
      <c r="RIX43" s="376"/>
      <c r="RIY43" s="376"/>
      <c r="RIZ43" s="376"/>
      <c r="RJA43" s="376"/>
      <c r="RJB43" s="376"/>
      <c r="RJC43" s="376"/>
      <c r="RJD43" s="376"/>
      <c r="RJE43" s="376"/>
      <c r="RJF43" s="376"/>
      <c r="RJG43" s="376"/>
      <c r="RJH43" s="376"/>
      <c r="RJI43" s="376"/>
      <c r="RJJ43" s="376"/>
      <c r="RJK43" s="376"/>
      <c r="RJL43" s="376"/>
      <c r="RJM43" s="376"/>
      <c r="RJN43" s="376"/>
      <c r="RJO43" s="376"/>
      <c r="RJP43" s="376"/>
      <c r="RJQ43" s="376"/>
      <c r="RJR43" s="376"/>
      <c r="RJS43" s="376"/>
      <c r="RJT43" s="376"/>
      <c r="RJU43" s="376"/>
      <c r="RJV43" s="376"/>
      <c r="RJW43" s="376"/>
      <c r="RJX43" s="376"/>
      <c r="RJY43" s="376"/>
      <c r="RJZ43" s="376"/>
      <c r="RKA43" s="376"/>
      <c r="RKB43" s="376"/>
      <c r="RKC43" s="376"/>
      <c r="RKD43" s="376"/>
      <c r="RKE43" s="376"/>
      <c r="RKF43" s="376"/>
      <c r="RKG43" s="376"/>
      <c r="RKH43" s="376"/>
      <c r="RKI43" s="376"/>
      <c r="RKJ43" s="376"/>
      <c r="RKK43" s="376"/>
      <c r="RKL43" s="376"/>
      <c r="RKM43" s="376"/>
      <c r="RKN43" s="376"/>
      <c r="RKO43" s="376"/>
      <c r="RKP43" s="376"/>
      <c r="RKQ43" s="376"/>
      <c r="RKR43" s="376"/>
      <c r="RKS43" s="376"/>
      <c r="RKT43" s="376"/>
      <c r="RKU43" s="376"/>
      <c r="RKV43" s="376"/>
      <c r="RKW43" s="376"/>
      <c r="RKX43" s="376"/>
      <c r="RKY43" s="376"/>
      <c r="RKZ43" s="376"/>
      <c r="RLA43" s="376"/>
      <c r="RLB43" s="376"/>
      <c r="RLC43" s="376"/>
      <c r="RLD43" s="376"/>
      <c r="RLE43" s="376"/>
      <c r="RLF43" s="376"/>
      <c r="RLG43" s="376"/>
      <c r="RLH43" s="376"/>
      <c r="RLI43" s="376"/>
      <c r="RLJ43" s="376"/>
      <c r="RLK43" s="376"/>
      <c r="RLL43" s="376"/>
      <c r="RLM43" s="376"/>
      <c r="RLN43" s="376"/>
      <c r="RLO43" s="376"/>
      <c r="RLP43" s="376"/>
      <c r="RLQ43" s="376"/>
      <c r="RLR43" s="376"/>
      <c r="RLS43" s="376"/>
      <c r="RLT43" s="376"/>
      <c r="RLU43" s="376"/>
      <c r="RLV43" s="376"/>
      <c r="RLW43" s="376"/>
      <c r="RLX43" s="376"/>
      <c r="RLY43" s="376"/>
      <c r="RLZ43" s="376"/>
      <c r="RMA43" s="376"/>
      <c r="RMB43" s="376"/>
      <c r="RMC43" s="376"/>
      <c r="RMD43" s="376"/>
      <c r="RME43" s="376"/>
      <c r="RMF43" s="376"/>
      <c r="RMG43" s="376"/>
      <c r="RMH43" s="376"/>
      <c r="RMI43" s="376"/>
      <c r="RMJ43" s="376"/>
      <c r="RMK43" s="376"/>
      <c r="RML43" s="376"/>
      <c r="RMM43" s="376"/>
      <c r="RMN43" s="376"/>
      <c r="RMO43" s="376"/>
      <c r="RMP43" s="376"/>
      <c r="RMQ43" s="376"/>
      <c r="RMR43" s="376"/>
      <c r="RMS43" s="376"/>
      <c r="RMT43" s="376"/>
      <c r="RMU43" s="376"/>
      <c r="RMV43" s="376"/>
      <c r="RMW43" s="376"/>
      <c r="RMX43" s="376"/>
      <c r="RMY43" s="376"/>
      <c r="RMZ43" s="376"/>
      <c r="RNA43" s="376"/>
      <c r="RNB43" s="376"/>
      <c r="RNC43" s="376"/>
      <c r="RND43" s="376"/>
      <c r="RNE43" s="376"/>
      <c r="RNF43" s="376"/>
      <c r="RNG43" s="376"/>
      <c r="RNH43" s="376"/>
      <c r="RNI43" s="376"/>
      <c r="RNJ43" s="376"/>
      <c r="RNK43" s="376"/>
      <c r="RNL43" s="376"/>
      <c r="RNM43" s="376"/>
      <c r="RNN43" s="376"/>
      <c r="RNO43" s="376"/>
      <c r="RNP43" s="376"/>
      <c r="RNQ43" s="376"/>
      <c r="RNR43" s="376"/>
      <c r="RNS43" s="376"/>
      <c r="RNT43" s="376"/>
      <c r="RNU43" s="376"/>
      <c r="RNV43" s="376"/>
      <c r="RNW43" s="376"/>
      <c r="RNX43" s="376"/>
      <c r="RNY43" s="376"/>
      <c r="RNZ43" s="376"/>
      <c r="ROA43" s="376"/>
      <c r="ROB43" s="376"/>
      <c r="ROC43" s="376"/>
      <c r="ROD43" s="376"/>
      <c r="ROE43" s="376"/>
      <c r="ROF43" s="376"/>
      <c r="ROG43" s="376"/>
      <c r="ROH43" s="376"/>
      <c r="ROI43" s="376"/>
      <c r="ROJ43" s="376"/>
      <c r="ROK43" s="376"/>
      <c r="ROL43" s="376"/>
      <c r="ROM43" s="376"/>
      <c r="RON43" s="376"/>
      <c r="ROO43" s="376"/>
      <c r="ROP43" s="376"/>
      <c r="ROQ43" s="376"/>
      <c r="ROR43" s="376"/>
      <c r="ROS43" s="376"/>
      <c r="ROT43" s="376"/>
      <c r="ROU43" s="376"/>
      <c r="ROV43" s="376"/>
      <c r="ROW43" s="376"/>
      <c r="ROX43" s="376"/>
      <c r="ROY43" s="376"/>
      <c r="ROZ43" s="376"/>
      <c r="RPA43" s="376"/>
      <c r="RPB43" s="376"/>
      <c r="RPC43" s="376"/>
      <c r="RPD43" s="376"/>
      <c r="RPE43" s="376"/>
      <c r="RPF43" s="376"/>
      <c r="RPG43" s="376"/>
      <c r="RPH43" s="376"/>
      <c r="RPI43" s="376"/>
      <c r="RPJ43" s="376"/>
      <c r="RPK43" s="376"/>
      <c r="RPL43" s="376"/>
      <c r="RPM43" s="376"/>
      <c r="RPN43" s="376"/>
      <c r="RPO43" s="376"/>
      <c r="RPP43" s="376"/>
      <c r="RPQ43" s="376"/>
      <c r="RPR43" s="376"/>
      <c r="RPS43" s="376"/>
      <c r="RPT43" s="376"/>
      <c r="RPU43" s="376"/>
      <c r="RPV43" s="376"/>
      <c r="RPW43" s="376"/>
      <c r="RPX43" s="376"/>
      <c r="RPY43" s="376"/>
      <c r="RPZ43" s="376"/>
      <c r="RQA43" s="376"/>
      <c r="RQB43" s="376"/>
      <c r="RQC43" s="376"/>
      <c r="RQD43" s="376"/>
      <c r="RQE43" s="376"/>
      <c r="RQF43" s="376"/>
      <c r="RQG43" s="376"/>
      <c r="RQH43" s="376"/>
      <c r="RQI43" s="376"/>
      <c r="RQJ43" s="376"/>
      <c r="RQK43" s="376"/>
      <c r="RQL43" s="376"/>
      <c r="RQM43" s="376"/>
      <c r="RQN43" s="376"/>
      <c r="RQO43" s="376"/>
      <c r="RQP43" s="376"/>
      <c r="RQQ43" s="376"/>
      <c r="RQR43" s="376"/>
      <c r="RQS43" s="376"/>
      <c r="RQT43" s="376"/>
      <c r="RQU43" s="376"/>
      <c r="RQV43" s="376"/>
      <c r="RQW43" s="376"/>
      <c r="RQX43" s="376"/>
      <c r="RQY43" s="376"/>
      <c r="RQZ43" s="376"/>
      <c r="RRA43" s="376"/>
      <c r="RRB43" s="376"/>
      <c r="RRC43" s="376"/>
      <c r="RRD43" s="376"/>
      <c r="RRE43" s="376"/>
      <c r="RRF43" s="376"/>
      <c r="RRG43" s="376"/>
      <c r="RRH43" s="376"/>
      <c r="RRI43" s="376"/>
      <c r="RRJ43" s="376"/>
      <c r="RRK43" s="376"/>
      <c r="RRL43" s="376"/>
      <c r="RRM43" s="376"/>
      <c r="RRN43" s="376"/>
      <c r="RRO43" s="376"/>
      <c r="RRP43" s="376"/>
      <c r="RRQ43" s="376"/>
      <c r="RRR43" s="376"/>
      <c r="RRS43" s="376"/>
      <c r="RRT43" s="376"/>
      <c r="RRU43" s="376"/>
      <c r="RRV43" s="376"/>
      <c r="RRW43" s="376"/>
      <c r="RRX43" s="376"/>
      <c r="RRY43" s="376"/>
      <c r="RRZ43" s="376"/>
      <c r="RSA43" s="376"/>
      <c r="RSB43" s="376"/>
      <c r="RSC43" s="376"/>
      <c r="RSD43" s="376"/>
      <c r="RSE43" s="376"/>
      <c r="RSF43" s="376"/>
      <c r="RSG43" s="376"/>
      <c r="RSH43" s="376"/>
      <c r="RSI43" s="376"/>
      <c r="RSJ43" s="376"/>
      <c r="RSK43" s="376"/>
      <c r="RSL43" s="376"/>
      <c r="RSM43" s="376"/>
      <c r="RSN43" s="376"/>
      <c r="RSO43" s="376"/>
      <c r="RSP43" s="376"/>
      <c r="RSQ43" s="376"/>
      <c r="RSR43" s="376"/>
      <c r="RSS43" s="376"/>
      <c r="RST43" s="376"/>
      <c r="RSU43" s="376"/>
      <c r="RSV43" s="376"/>
      <c r="RSW43" s="376"/>
      <c r="RSX43" s="376"/>
      <c r="RSY43" s="376"/>
      <c r="RSZ43" s="376"/>
      <c r="RTA43" s="376"/>
      <c r="RTB43" s="376"/>
      <c r="RTC43" s="376"/>
      <c r="RTD43" s="376"/>
      <c r="RTE43" s="376"/>
      <c r="RTF43" s="376"/>
      <c r="RTG43" s="376"/>
      <c r="RTH43" s="376"/>
      <c r="RTI43" s="376"/>
      <c r="RTJ43" s="376"/>
      <c r="RTK43" s="376"/>
      <c r="RTL43" s="376"/>
      <c r="RTM43" s="376"/>
      <c r="RTN43" s="376"/>
      <c r="RTO43" s="376"/>
      <c r="RTP43" s="376"/>
      <c r="RTQ43" s="376"/>
      <c r="RTR43" s="376"/>
      <c r="RTS43" s="376"/>
      <c r="RTT43" s="376"/>
      <c r="RTU43" s="376"/>
      <c r="RTV43" s="376"/>
      <c r="RTW43" s="376"/>
      <c r="RTX43" s="376"/>
      <c r="RTY43" s="376"/>
      <c r="RTZ43" s="376"/>
      <c r="RUA43" s="376"/>
      <c r="RUB43" s="376"/>
      <c r="RUC43" s="376"/>
      <c r="RUD43" s="376"/>
      <c r="RUE43" s="376"/>
      <c r="RUF43" s="376"/>
      <c r="RUG43" s="376"/>
      <c r="RUH43" s="376"/>
      <c r="RUI43" s="376"/>
      <c r="RUJ43" s="376"/>
      <c r="RUK43" s="376"/>
      <c r="RUL43" s="376"/>
      <c r="RUM43" s="376"/>
      <c r="RUN43" s="376"/>
      <c r="RUO43" s="376"/>
      <c r="RUP43" s="376"/>
      <c r="RUQ43" s="376"/>
      <c r="RUR43" s="376"/>
      <c r="RUS43" s="376"/>
      <c r="RUT43" s="376"/>
      <c r="RUU43" s="376"/>
      <c r="RUV43" s="376"/>
      <c r="RUW43" s="376"/>
      <c r="RUX43" s="376"/>
      <c r="RUY43" s="376"/>
      <c r="RUZ43" s="376"/>
      <c r="RVA43" s="376"/>
      <c r="RVB43" s="376"/>
      <c r="RVC43" s="376"/>
      <c r="RVD43" s="376"/>
      <c r="RVE43" s="376"/>
      <c r="RVF43" s="376"/>
      <c r="RVG43" s="376"/>
      <c r="RVH43" s="376"/>
      <c r="RVI43" s="376"/>
      <c r="RVJ43" s="376"/>
      <c r="RVK43" s="376"/>
      <c r="RVL43" s="376"/>
      <c r="RVM43" s="376"/>
      <c r="RVN43" s="376"/>
      <c r="RVO43" s="376"/>
      <c r="RVP43" s="376"/>
      <c r="RVQ43" s="376"/>
      <c r="RVR43" s="376"/>
      <c r="RVS43" s="376"/>
      <c r="RVT43" s="376"/>
      <c r="RVU43" s="376"/>
      <c r="RVV43" s="376"/>
      <c r="RVW43" s="376"/>
      <c r="RVX43" s="376"/>
      <c r="RVY43" s="376"/>
      <c r="RVZ43" s="376"/>
      <c r="RWA43" s="376"/>
      <c r="RWB43" s="376"/>
      <c r="RWC43" s="376"/>
      <c r="RWD43" s="376"/>
      <c r="RWE43" s="376"/>
      <c r="RWF43" s="376"/>
      <c r="RWG43" s="376"/>
      <c r="RWH43" s="376"/>
      <c r="RWI43" s="376"/>
      <c r="RWJ43" s="376"/>
      <c r="RWK43" s="376"/>
      <c r="RWL43" s="376"/>
      <c r="RWM43" s="376"/>
      <c r="RWN43" s="376"/>
      <c r="RWO43" s="376"/>
      <c r="RWP43" s="376"/>
      <c r="RWQ43" s="376"/>
      <c r="RWR43" s="376"/>
      <c r="RWS43" s="376"/>
      <c r="RWT43" s="376"/>
      <c r="RWU43" s="376"/>
      <c r="RWV43" s="376"/>
      <c r="RWW43" s="376"/>
      <c r="RWX43" s="376"/>
      <c r="RWY43" s="376"/>
      <c r="RWZ43" s="376"/>
      <c r="RXA43" s="376"/>
      <c r="RXB43" s="376"/>
      <c r="RXC43" s="376"/>
      <c r="RXD43" s="376"/>
      <c r="RXE43" s="376"/>
      <c r="RXF43" s="376"/>
      <c r="RXG43" s="376"/>
      <c r="RXH43" s="376"/>
      <c r="RXI43" s="376"/>
      <c r="RXJ43" s="376"/>
      <c r="RXK43" s="376"/>
      <c r="RXL43" s="376"/>
      <c r="RXM43" s="376"/>
      <c r="RXN43" s="376"/>
      <c r="RXO43" s="376"/>
      <c r="RXP43" s="376"/>
      <c r="RXQ43" s="376"/>
      <c r="RXR43" s="376"/>
      <c r="RXS43" s="376"/>
      <c r="RXT43" s="376"/>
      <c r="RXU43" s="376"/>
      <c r="RXV43" s="376"/>
      <c r="RXW43" s="376"/>
      <c r="RXX43" s="376"/>
      <c r="RXY43" s="376"/>
      <c r="RXZ43" s="376"/>
      <c r="RYA43" s="376"/>
      <c r="RYB43" s="376"/>
      <c r="RYC43" s="376"/>
      <c r="RYD43" s="376"/>
      <c r="RYE43" s="376"/>
      <c r="RYF43" s="376"/>
      <c r="RYG43" s="376"/>
      <c r="RYH43" s="376"/>
      <c r="RYI43" s="376"/>
      <c r="RYJ43" s="376"/>
      <c r="RYK43" s="376"/>
      <c r="RYL43" s="376"/>
      <c r="RYM43" s="376"/>
      <c r="RYN43" s="376"/>
      <c r="RYO43" s="376"/>
      <c r="RYP43" s="376"/>
      <c r="RYQ43" s="376"/>
      <c r="RYR43" s="376"/>
      <c r="RYS43" s="376"/>
      <c r="RYT43" s="376"/>
      <c r="RYU43" s="376"/>
      <c r="RYV43" s="376"/>
      <c r="RYW43" s="376"/>
      <c r="RYX43" s="376"/>
      <c r="RYY43" s="376"/>
      <c r="RYZ43" s="376"/>
      <c r="RZA43" s="376"/>
      <c r="RZB43" s="376"/>
      <c r="RZC43" s="376"/>
      <c r="RZD43" s="376"/>
      <c r="RZE43" s="376"/>
      <c r="RZF43" s="376"/>
      <c r="RZG43" s="376"/>
      <c r="RZH43" s="376"/>
      <c r="RZI43" s="376"/>
      <c r="RZJ43" s="376"/>
      <c r="RZK43" s="376"/>
      <c r="RZL43" s="376"/>
      <c r="RZM43" s="376"/>
      <c r="RZN43" s="376"/>
      <c r="RZO43" s="376"/>
      <c r="RZP43" s="376"/>
      <c r="RZQ43" s="376"/>
      <c r="RZR43" s="376"/>
      <c r="RZS43" s="376"/>
      <c r="RZT43" s="376"/>
      <c r="RZU43" s="376"/>
      <c r="RZV43" s="376"/>
      <c r="RZW43" s="376"/>
      <c r="RZX43" s="376"/>
      <c r="RZY43" s="376"/>
      <c r="RZZ43" s="376"/>
      <c r="SAA43" s="376"/>
      <c r="SAB43" s="376"/>
      <c r="SAC43" s="376"/>
      <c r="SAD43" s="376"/>
      <c r="SAE43" s="376"/>
      <c r="SAF43" s="376"/>
      <c r="SAG43" s="376"/>
      <c r="SAH43" s="376"/>
      <c r="SAI43" s="376"/>
      <c r="SAJ43" s="376"/>
      <c r="SAK43" s="376"/>
      <c r="SAL43" s="376"/>
      <c r="SAM43" s="376"/>
      <c r="SAN43" s="376"/>
      <c r="SAO43" s="376"/>
      <c r="SAP43" s="376"/>
      <c r="SAQ43" s="376"/>
      <c r="SAR43" s="376"/>
      <c r="SAS43" s="376"/>
      <c r="SAT43" s="376"/>
      <c r="SAU43" s="376"/>
      <c r="SAV43" s="376"/>
      <c r="SAW43" s="376"/>
      <c r="SAX43" s="376"/>
      <c r="SAY43" s="376"/>
      <c r="SAZ43" s="376"/>
      <c r="SBA43" s="376"/>
      <c r="SBB43" s="376"/>
      <c r="SBC43" s="376"/>
      <c r="SBD43" s="376"/>
      <c r="SBE43" s="376"/>
      <c r="SBF43" s="376"/>
      <c r="SBG43" s="376"/>
      <c r="SBH43" s="376"/>
      <c r="SBI43" s="376"/>
      <c r="SBJ43" s="376"/>
      <c r="SBK43" s="376"/>
      <c r="SBL43" s="376"/>
      <c r="SBM43" s="376"/>
      <c r="SBN43" s="376"/>
      <c r="SBO43" s="376"/>
      <c r="SBP43" s="376"/>
      <c r="SBQ43" s="376"/>
      <c r="SBR43" s="376"/>
      <c r="SBS43" s="376"/>
      <c r="SBT43" s="376"/>
      <c r="SBU43" s="376"/>
      <c r="SBV43" s="376"/>
      <c r="SBW43" s="376"/>
      <c r="SBX43" s="376"/>
      <c r="SBY43" s="376"/>
      <c r="SBZ43" s="376"/>
      <c r="SCA43" s="376"/>
      <c r="SCB43" s="376"/>
      <c r="SCC43" s="376"/>
      <c r="SCD43" s="376"/>
      <c r="SCE43" s="376"/>
      <c r="SCF43" s="376"/>
      <c r="SCG43" s="376"/>
      <c r="SCH43" s="376"/>
      <c r="SCI43" s="376"/>
      <c r="SCJ43" s="376"/>
      <c r="SCK43" s="376"/>
      <c r="SCL43" s="376"/>
      <c r="SCM43" s="376"/>
      <c r="SCN43" s="376"/>
      <c r="SCO43" s="376"/>
      <c r="SCP43" s="376"/>
      <c r="SCQ43" s="376"/>
      <c r="SCR43" s="376"/>
      <c r="SCS43" s="376"/>
      <c r="SCT43" s="376"/>
      <c r="SCU43" s="376"/>
      <c r="SCV43" s="376"/>
      <c r="SCW43" s="376"/>
      <c r="SCX43" s="376"/>
      <c r="SCY43" s="376"/>
      <c r="SCZ43" s="376"/>
      <c r="SDA43" s="376"/>
      <c r="SDB43" s="376"/>
      <c r="SDC43" s="376"/>
      <c r="SDD43" s="376"/>
      <c r="SDE43" s="376"/>
      <c r="SDF43" s="376"/>
      <c r="SDG43" s="376"/>
      <c r="SDH43" s="376"/>
      <c r="SDI43" s="376"/>
      <c r="SDJ43" s="376"/>
      <c r="SDK43" s="376"/>
      <c r="SDL43" s="376"/>
      <c r="SDM43" s="376"/>
      <c r="SDN43" s="376"/>
      <c r="SDO43" s="376"/>
      <c r="SDP43" s="376"/>
      <c r="SDQ43" s="376"/>
      <c r="SDR43" s="376"/>
      <c r="SDS43" s="376"/>
      <c r="SDT43" s="376"/>
      <c r="SDU43" s="376"/>
      <c r="SDV43" s="376"/>
      <c r="SDW43" s="376"/>
      <c r="SDX43" s="376"/>
      <c r="SDY43" s="376"/>
      <c r="SDZ43" s="376"/>
      <c r="SEA43" s="376"/>
      <c r="SEB43" s="376"/>
      <c r="SEC43" s="376"/>
      <c r="SED43" s="376"/>
      <c r="SEE43" s="376"/>
      <c r="SEF43" s="376"/>
      <c r="SEG43" s="376"/>
      <c r="SEH43" s="376"/>
      <c r="SEI43" s="376"/>
      <c r="SEJ43" s="376"/>
      <c r="SEK43" s="376"/>
      <c r="SEL43" s="376"/>
      <c r="SEM43" s="376"/>
      <c r="SEN43" s="376"/>
      <c r="SEO43" s="376"/>
      <c r="SEP43" s="376"/>
      <c r="SEQ43" s="376"/>
      <c r="SER43" s="376"/>
      <c r="SES43" s="376"/>
      <c r="SET43" s="376"/>
      <c r="SEU43" s="376"/>
      <c r="SEV43" s="376"/>
      <c r="SEW43" s="376"/>
      <c r="SEX43" s="376"/>
      <c r="SEY43" s="376"/>
      <c r="SEZ43" s="376"/>
      <c r="SFA43" s="376"/>
      <c r="SFB43" s="376"/>
      <c r="SFC43" s="376"/>
      <c r="SFD43" s="376"/>
      <c r="SFE43" s="376"/>
      <c r="SFF43" s="376"/>
      <c r="SFG43" s="376"/>
      <c r="SFH43" s="376"/>
      <c r="SFI43" s="376"/>
      <c r="SFJ43" s="376"/>
      <c r="SFK43" s="376"/>
      <c r="SFL43" s="376"/>
      <c r="SFM43" s="376"/>
      <c r="SFN43" s="376"/>
      <c r="SFO43" s="376"/>
      <c r="SFP43" s="376"/>
      <c r="SFQ43" s="376"/>
      <c r="SFR43" s="376"/>
      <c r="SFS43" s="376"/>
      <c r="SFT43" s="376"/>
      <c r="SFU43" s="376"/>
      <c r="SFV43" s="376"/>
      <c r="SFW43" s="376"/>
      <c r="SFX43" s="376"/>
      <c r="SFY43" s="376"/>
      <c r="SFZ43" s="376"/>
      <c r="SGA43" s="376"/>
      <c r="SGB43" s="376"/>
      <c r="SGC43" s="376"/>
      <c r="SGD43" s="376"/>
      <c r="SGE43" s="376"/>
      <c r="SGF43" s="376"/>
      <c r="SGG43" s="376"/>
      <c r="SGH43" s="376"/>
      <c r="SGI43" s="376"/>
      <c r="SGJ43" s="376"/>
      <c r="SGK43" s="376"/>
      <c r="SGL43" s="376"/>
      <c r="SGM43" s="376"/>
      <c r="SGN43" s="376"/>
      <c r="SGO43" s="376"/>
      <c r="SGP43" s="376"/>
      <c r="SGQ43" s="376"/>
      <c r="SGR43" s="376"/>
      <c r="SGS43" s="376"/>
      <c r="SGT43" s="376"/>
      <c r="SGU43" s="376"/>
      <c r="SGV43" s="376"/>
      <c r="SGW43" s="376"/>
      <c r="SGX43" s="376"/>
      <c r="SGY43" s="376"/>
      <c r="SGZ43" s="376"/>
      <c r="SHA43" s="376"/>
      <c r="SHB43" s="376"/>
      <c r="SHC43" s="376"/>
      <c r="SHD43" s="376"/>
      <c r="SHE43" s="376"/>
      <c r="SHF43" s="376"/>
      <c r="SHG43" s="376"/>
      <c r="SHH43" s="376"/>
      <c r="SHI43" s="376"/>
      <c r="SHJ43" s="376"/>
      <c r="SHK43" s="376"/>
      <c r="SHL43" s="376"/>
      <c r="SHM43" s="376"/>
      <c r="SHN43" s="376"/>
      <c r="SHO43" s="376"/>
      <c r="SHP43" s="376"/>
      <c r="SHQ43" s="376"/>
      <c r="SHR43" s="376"/>
      <c r="SHS43" s="376"/>
      <c r="SHT43" s="376"/>
      <c r="SHU43" s="376"/>
      <c r="SHV43" s="376"/>
      <c r="SHW43" s="376"/>
      <c r="SHX43" s="376"/>
      <c r="SHY43" s="376"/>
      <c r="SHZ43" s="376"/>
      <c r="SIA43" s="376"/>
      <c r="SIB43" s="376"/>
      <c r="SIC43" s="376"/>
      <c r="SID43" s="376"/>
      <c r="SIE43" s="376"/>
      <c r="SIF43" s="376"/>
      <c r="SIG43" s="376"/>
      <c r="SIH43" s="376"/>
      <c r="SII43" s="376"/>
      <c r="SIJ43" s="376"/>
      <c r="SIK43" s="376"/>
      <c r="SIL43" s="376"/>
      <c r="SIM43" s="376"/>
      <c r="SIN43" s="376"/>
      <c r="SIO43" s="376"/>
      <c r="SIP43" s="376"/>
      <c r="SIQ43" s="376"/>
      <c r="SIR43" s="376"/>
      <c r="SIS43" s="376"/>
      <c r="SIT43" s="376"/>
      <c r="SIU43" s="376"/>
      <c r="SIV43" s="376"/>
      <c r="SIW43" s="376"/>
      <c r="SIX43" s="376"/>
      <c r="SIY43" s="376"/>
      <c r="SIZ43" s="376"/>
      <c r="SJA43" s="376"/>
      <c r="SJB43" s="376"/>
      <c r="SJC43" s="376"/>
      <c r="SJD43" s="376"/>
      <c r="SJE43" s="376"/>
      <c r="SJF43" s="376"/>
      <c r="SJG43" s="376"/>
      <c r="SJH43" s="376"/>
      <c r="SJI43" s="376"/>
      <c r="SJJ43" s="376"/>
      <c r="SJK43" s="376"/>
      <c r="SJL43" s="376"/>
      <c r="SJM43" s="376"/>
      <c r="SJN43" s="376"/>
      <c r="SJO43" s="376"/>
      <c r="SJP43" s="376"/>
      <c r="SJQ43" s="376"/>
      <c r="SJR43" s="376"/>
      <c r="SJS43" s="376"/>
      <c r="SJT43" s="376"/>
      <c r="SJU43" s="376"/>
      <c r="SJV43" s="376"/>
      <c r="SJW43" s="376"/>
      <c r="SJX43" s="376"/>
      <c r="SJY43" s="376"/>
      <c r="SJZ43" s="376"/>
      <c r="SKA43" s="376"/>
      <c r="SKB43" s="376"/>
      <c r="SKC43" s="376"/>
      <c r="SKD43" s="376"/>
      <c r="SKE43" s="376"/>
      <c r="SKF43" s="376"/>
      <c r="SKG43" s="376"/>
      <c r="SKH43" s="376"/>
      <c r="SKI43" s="376"/>
      <c r="SKJ43" s="376"/>
      <c r="SKK43" s="376"/>
      <c r="SKL43" s="376"/>
      <c r="SKM43" s="376"/>
      <c r="SKN43" s="376"/>
      <c r="SKO43" s="376"/>
      <c r="SKP43" s="376"/>
      <c r="SKQ43" s="376"/>
      <c r="SKR43" s="376"/>
      <c r="SKS43" s="376"/>
      <c r="SKT43" s="376"/>
      <c r="SKU43" s="376"/>
      <c r="SKV43" s="376"/>
      <c r="SKW43" s="376"/>
      <c r="SKX43" s="376"/>
      <c r="SKY43" s="376"/>
      <c r="SKZ43" s="376"/>
      <c r="SLA43" s="376"/>
      <c r="SLB43" s="376"/>
      <c r="SLC43" s="376"/>
      <c r="SLD43" s="376"/>
      <c r="SLE43" s="376"/>
      <c r="SLF43" s="376"/>
      <c r="SLG43" s="376"/>
      <c r="SLH43" s="376"/>
      <c r="SLI43" s="376"/>
      <c r="SLJ43" s="376"/>
      <c r="SLK43" s="376"/>
      <c r="SLL43" s="376"/>
      <c r="SLM43" s="376"/>
      <c r="SLN43" s="376"/>
      <c r="SLO43" s="376"/>
      <c r="SLP43" s="376"/>
      <c r="SLQ43" s="376"/>
      <c r="SLR43" s="376"/>
      <c r="SLS43" s="376"/>
      <c r="SLT43" s="376"/>
      <c r="SLU43" s="376"/>
      <c r="SLV43" s="376"/>
      <c r="SLW43" s="376"/>
      <c r="SLX43" s="376"/>
      <c r="SLY43" s="376"/>
      <c r="SLZ43" s="376"/>
      <c r="SMA43" s="376"/>
      <c r="SMB43" s="376"/>
      <c r="SMC43" s="376"/>
      <c r="SMD43" s="376"/>
      <c r="SME43" s="376"/>
      <c r="SMF43" s="376"/>
      <c r="SMG43" s="376"/>
      <c r="SMH43" s="376"/>
      <c r="SMI43" s="376"/>
      <c r="SMJ43" s="376"/>
      <c r="SMK43" s="376"/>
      <c r="SML43" s="376"/>
      <c r="SMM43" s="376"/>
      <c r="SMN43" s="376"/>
      <c r="SMO43" s="376"/>
      <c r="SMP43" s="376"/>
      <c r="SMQ43" s="376"/>
      <c r="SMR43" s="376"/>
      <c r="SMS43" s="376"/>
      <c r="SMT43" s="376"/>
      <c r="SMU43" s="376"/>
      <c r="SMV43" s="376"/>
      <c r="SMW43" s="376"/>
      <c r="SMX43" s="376"/>
      <c r="SMY43" s="376"/>
      <c r="SMZ43" s="376"/>
      <c r="SNA43" s="376"/>
      <c r="SNB43" s="376"/>
      <c r="SNC43" s="376"/>
      <c r="SND43" s="376"/>
      <c r="SNE43" s="376"/>
      <c r="SNF43" s="376"/>
      <c r="SNG43" s="376"/>
      <c r="SNH43" s="376"/>
      <c r="SNI43" s="376"/>
      <c r="SNJ43" s="376"/>
      <c r="SNK43" s="376"/>
      <c r="SNL43" s="376"/>
      <c r="SNM43" s="376"/>
      <c r="SNN43" s="376"/>
      <c r="SNO43" s="376"/>
      <c r="SNP43" s="376"/>
      <c r="SNQ43" s="376"/>
      <c r="SNR43" s="376"/>
      <c r="SNS43" s="376"/>
      <c r="SNT43" s="376"/>
      <c r="SNU43" s="376"/>
      <c r="SNV43" s="376"/>
      <c r="SNW43" s="376"/>
      <c r="SNX43" s="376"/>
      <c r="SNY43" s="376"/>
      <c r="SNZ43" s="376"/>
      <c r="SOA43" s="376"/>
      <c r="SOB43" s="376"/>
      <c r="SOC43" s="376"/>
      <c r="SOD43" s="376"/>
      <c r="SOE43" s="376"/>
      <c r="SOF43" s="376"/>
      <c r="SOG43" s="376"/>
      <c r="SOH43" s="376"/>
      <c r="SOI43" s="376"/>
      <c r="SOJ43" s="376"/>
      <c r="SOK43" s="376"/>
      <c r="SOL43" s="376"/>
      <c r="SOM43" s="376"/>
      <c r="SON43" s="376"/>
      <c r="SOO43" s="376"/>
      <c r="SOP43" s="376"/>
      <c r="SOQ43" s="376"/>
      <c r="SOR43" s="376"/>
      <c r="SOS43" s="376"/>
      <c r="SOT43" s="376"/>
      <c r="SOU43" s="376"/>
      <c r="SOV43" s="376"/>
      <c r="SOW43" s="376"/>
      <c r="SOX43" s="376"/>
      <c r="SOY43" s="376"/>
      <c r="SOZ43" s="376"/>
      <c r="SPA43" s="376"/>
      <c r="SPB43" s="376"/>
      <c r="SPC43" s="376"/>
      <c r="SPD43" s="376"/>
      <c r="SPE43" s="376"/>
      <c r="SPF43" s="376"/>
      <c r="SPG43" s="376"/>
      <c r="SPH43" s="376"/>
      <c r="SPI43" s="376"/>
      <c r="SPJ43" s="376"/>
      <c r="SPK43" s="376"/>
      <c r="SPL43" s="376"/>
      <c r="SPM43" s="376"/>
      <c r="SPN43" s="376"/>
      <c r="SPO43" s="376"/>
      <c r="SPP43" s="376"/>
      <c r="SPQ43" s="376"/>
      <c r="SPR43" s="376"/>
      <c r="SPS43" s="376"/>
      <c r="SPT43" s="376"/>
      <c r="SPU43" s="376"/>
      <c r="SPV43" s="376"/>
      <c r="SPW43" s="376"/>
      <c r="SPX43" s="376"/>
      <c r="SPY43" s="376"/>
      <c r="SPZ43" s="376"/>
      <c r="SQA43" s="376"/>
      <c r="SQB43" s="376"/>
      <c r="SQC43" s="376"/>
      <c r="SQD43" s="376"/>
      <c r="SQE43" s="376"/>
      <c r="SQF43" s="376"/>
      <c r="SQG43" s="376"/>
      <c r="SQH43" s="376"/>
      <c r="SQI43" s="376"/>
      <c r="SQJ43" s="376"/>
      <c r="SQK43" s="376"/>
      <c r="SQL43" s="376"/>
      <c r="SQM43" s="376"/>
      <c r="SQN43" s="376"/>
      <c r="SQO43" s="376"/>
      <c r="SQP43" s="376"/>
      <c r="SQQ43" s="376"/>
      <c r="SQR43" s="376"/>
      <c r="SQS43" s="376"/>
      <c r="SQT43" s="376"/>
      <c r="SQU43" s="376"/>
      <c r="SQV43" s="376"/>
      <c r="SQW43" s="376"/>
      <c r="SQX43" s="376"/>
      <c r="SQY43" s="376"/>
      <c r="SQZ43" s="376"/>
      <c r="SRA43" s="376"/>
      <c r="SRB43" s="376"/>
      <c r="SRC43" s="376"/>
      <c r="SRD43" s="376"/>
      <c r="SRE43" s="376"/>
      <c r="SRF43" s="376"/>
      <c r="SRG43" s="376"/>
      <c r="SRH43" s="376"/>
      <c r="SRI43" s="376"/>
      <c r="SRJ43" s="376"/>
      <c r="SRK43" s="376"/>
      <c r="SRL43" s="376"/>
      <c r="SRM43" s="376"/>
      <c r="SRN43" s="376"/>
      <c r="SRO43" s="376"/>
      <c r="SRP43" s="376"/>
      <c r="SRQ43" s="376"/>
      <c r="SRR43" s="376"/>
      <c r="SRS43" s="376"/>
      <c r="SRT43" s="376"/>
      <c r="SRU43" s="376"/>
      <c r="SRV43" s="376"/>
      <c r="SRW43" s="376"/>
      <c r="SRX43" s="376"/>
      <c r="SRY43" s="376"/>
      <c r="SRZ43" s="376"/>
      <c r="SSA43" s="376"/>
      <c r="SSB43" s="376"/>
      <c r="SSC43" s="376"/>
      <c r="SSD43" s="376"/>
      <c r="SSE43" s="376"/>
      <c r="SSF43" s="376"/>
      <c r="SSG43" s="376"/>
      <c r="SSH43" s="376"/>
      <c r="SSI43" s="376"/>
      <c r="SSJ43" s="376"/>
      <c r="SSK43" s="376"/>
      <c r="SSL43" s="376"/>
      <c r="SSM43" s="376"/>
      <c r="SSN43" s="376"/>
      <c r="SSO43" s="376"/>
      <c r="SSP43" s="376"/>
      <c r="SSQ43" s="376"/>
      <c r="SSR43" s="376"/>
      <c r="SSS43" s="376"/>
      <c r="SST43" s="376"/>
      <c r="SSU43" s="376"/>
      <c r="SSV43" s="376"/>
      <c r="SSW43" s="376"/>
      <c r="SSX43" s="376"/>
      <c r="SSY43" s="376"/>
      <c r="SSZ43" s="376"/>
      <c r="STA43" s="376"/>
      <c r="STB43" s="376"/>
      <c r="STC43" s="376"/>
      <c r="STD43" s="376"/>
      <c r="STE43" s="376"/>
      <c r="STF43" s="376"/>
      <c r="STG43" s="376"/>
      <c r="STH43" s="376"/>
      <c r="STI43" s="376"/>
      <c r="STJ43" s="376"/>
      <c r="STK43" s="376"/>
      <c r="STL43" s="376"/>
      <c r="STM43" s="376"/>
      <c r="STN43" s="376"/>
      <c r="STO43" s="376"/>
      <c r="STP43" s="376"/>
      <c r="STQ43" s="376"/>
      <c r="STR43" s="376"/>
      <c r="STS43" s="376"/>
      <c r="STT43" s="376"/>
      <c r="STU43" s="376"/>
      <c r="STV43" s="376"/>
      <c r="STW43" s="376"/>
      <c r="STX43" s="376"/>
      <c r="STY43" s="376"/>
      <c r="STZ43" s="376"/>
      <c r="SUA43" s="376"/>
      <c r="SUB43" s="376"/>
      <c r="SUC43" s="376"/>
      <c r="SUD43" s="376"/>
      <c r="SUE43" s="376"/>
      <c r="SUF43" s="376"/>
      <c r="SUG43" s="376"/>
      <c r="SUH43" s="376"/>
      <c r="SUI43" s="376"/>
      <c r="SUJ43" s="376"/>
      <c r="SUK43" s="376"/>
      <c r="SUL43" s="376"/>
      <c r="SUM43" s="376"/>
      <c r="SUN43" s="376"/>
      <c r="SUO43" s="376"/>
      <c r="SUP43" s="376"/>
      <c r="SUQ43" s="376"/>
      <c r="SUR43" s="376"/>
      <c r="SUS43" s="376"/>
      <c r="SUT43" s="376"/>
      <c r="SUU43" s="376"/>
      <c r="SUV43" s="376"/>
      <c r="SUW43" s="376"/>
      <c r="SUX43" s="376"/>
      <c r="SUY43" s="376"/>
      <c r="SUZ43" s="376"/>
      <c r="SVA43" s="376"/>
      <c r="SVB43" s="376"/>
      <c r="SVC43" s="376"/>
      <c r="SVD43" s="376"/>
      <c r="SVE43" s="376"/>
      <c r="SVF43" s="376"/>
      <c r="SVG43" s="376"/>
      <c r="SVH43" s="376"/>
      <c r="SVI43" s="376"/>
      <c r="SVJ43" s="376"/>
      <c r="SVK43" s="376"/>
      <c r="SVL43" s="376"/>
      <c r="SVM43" s="376"/>
      <c r="SVN43" s="376"/>
      <c r="SVO43" s="376"/>
      <c r="SVP43" s="376"/>
      <c r="SVQ43" s="376"/>
      <c r="SVR43" s="376"/>
      <c r="SVS43" s="376"/>
      <c r="SVT43" s="376"/>
      <c r="SVU43" s="376"/>
      <c r="SVV43" s="376"/>
      <c r="SVW43" s="376"/>
      <c r="SVX43" s="376"/>
      <c r="SVY43" s="376"/>
      <c r="SVZ43" s="376"/>
      <c r="SWA43" s="376"/>
      <c r="SWB43" s="376"/>
      <c r="SWC43" s="376"/>
      <c r="SWD43" s="376"/>
      <c r="SWE43" s="376"/>
      <c r="SWF43" s="376"/>
      <c r="SWG43" s="376"/>
      <c r="SWH43" s="376"/>
      <c r="SWI43" s="376"/>
      <c r="SWJ43" s="376"/>
      <c r="SWK43" s="376"/>
      <c r="SWL43" s="376"/>
      <c r="SWM43" s="376"/>
      <c r="SWN43" s="376"/>
      <c r="SWO43" s="376"/>
      <c r="SWP43" s="376"/>
      <c r="SWQ43" s="376"/>
      <c r="SWR43" s="376"/>
      <c r="SWS43" s="376"/>
      <c r="SWT43" s="376"/>
      <c r="SWU43" s="376"/>
      <c r="SWV43" s="376"/>
      <c r="SWW43" s="376"/>
      <c r="SWX43" s="376"/>
      <c r="SWY43" s="376"/>
      <c r="SWZ43" s="376"/>
      <c r="SXA43" s="376"/>
      <c r="SXB43" s="376"/>
      <c r="SXC43" s="376"/>
      <c r="SXD43" s="376"/>
      <c r="SXE43" s="376"/>
      <c r="SXF43" s="376"/>
      <c r="SXG43" s="376"/>
      <c r="SXH43" s="376"/>
      <c r="SXI43" s="376"/>
      <c r="SXJ43" s="376"/>
      <c r="SXK43" s="376"/>
      <c r="SXL43" s="376"/>
      <c r="SXM43" s="376"/>
      <c r="SXN43" s="376"/>
      <c r="SXO43" s="376"/>
      <c r="SXP43" s="376"/>
      <c r="SXQ43" s="376"/>
      <c r="SXR43" s="376"/>
      <c r="SXS43" s="376"/>
      <c r="SXT43" s="376"/>
      <c r="SXU43" s="376"/>
      <c r="SXV43" s="376"/>
      <c r="SXW43" s="376"/>
      <c r="SXX43" s="376"/>
      <c r="SXY43" s="376"/>
      <c r="SXZ43" s="376"/>
      <c r="SYA43" s="376"/>
      <c r="SYB43" s="376"/>
      <c r="SYC43" s="376"/>
      <c r="SYD43" s="376"/>
      <c r="SYE43" s="376"/>
      <c r="SYF43" s="376"/>
      <c r="SYG43" s="376"/>
      <c r="SYH43" s="376"/>
      <c r="SYI43" s="376"/>
      <c r="SYJ43" s="376"/>
      <c r="SYK43" s="376"/>
      <c r="SYL43" s="376"/>
      <c r="SYM43" s="376"/>
      <c r="SYN43" s="376"/>
      <c r="SYO43" s="376"/>
      <c r="SYP43" s="376"/>
      <c r="SYQ43" s="376"/>
      <c r="SYR43" s="376"/>
      <c r="SYS43" s="376"/>
      <c r="SYT43" s="376"/>
      <c r="SYU43" s="376"/>
      <c r="SYV43" s="376"/>
      <c r="SYW43" s="376"/>
      <c r="SYX43" s="376"/>
      <c r="SYY43" s="376"/>
      <c r="SYZ43" s="376"/>
      <c r="SZA43" s="376"/>
      <c r="SZB43" s="376"/>
      <c r="SZC43" s="376"/>
      <c r="SZD43" s="376"/>
      <c r="SZE43" s="376"/>
      <c r="SZF43" s="376"/>
      <c r="SZG43" s="376"/>
      <c r="SZH43" s="376"/>
      <c r="SZI43" s="376"/>
      <c r="SZJ43" s="376"/>
      <c r="SZK43" s="376"/>
      <c r="SZL43" s="376"/>
      <c r="SZM43" s="376"/>
      <c r="SZN43" s="376"/>
      <c r="SZO43" s="376"/>
      <c r="SZP43" s="376"/>
      <c r="SZQ43" s="376"/>
      <c r="SZR43" s="376"/>
      <c r="SZS43" s="376"/>
      <c r="SZT43" s="376"/>
      <c r="SZU43" s="376"/>
      <c r="SZV43" s="376"/>
      <c r="SZW43" s="376"/>
      <c r="SZX43" s="376"/>
      <c r="SZY43" s="376"/>
      <c r="SZZ43" s="376"/>
      <c r="TAA43" s="376"/>
      <c r="TAB43" s="376"/>
      <c r="TAC43" s="376"/>
      <c r="TAD43" s="376"/>
      <c r="TAE43" s="376"/>
      <c r="TAF43" s="376"/>
      <c r="TAG43" s="376"/>
      <c r="TAH43" s="376"/>
      <c r="TAI43" s="376"/>
      <c r="TAJ43" s="376"/>
      <c r="TAK43" s="376"/>
      <c r="TAL43" s="376"/>
      <c r="TAM43" s="376"/>
      <c r="TAN43" s="376"/>
      <c r="TAO43" s="376"/>
      <c r="TAP43" s="376"/>
      <c r="TAQ43" s="376"/>
      <c r="TAR43" s="376"/>
      <c r="TAS43" s="376"/>
      <c r="TAT43" s="376"/>
      <c r="TAU43" s="376"/>
      <c r="TAV43" s="376"/>
      <c r="TAW43" s="376"/>
      <c r="TAX43" s="376"/>
      <c r="TAY43" s="376"/>
      <c r="TAZ43" s="376"/>
      <c r="TBA43" s="376"/>
      <c r="TBB43" s="376"/>
      <c r="TBC43" s="376"/>
      <c r="TBD43" s="376"/>
      <c r="TBE43" s="376"/>
      <c r="TBF43" s="376"/>
      <c r="TBG43" s="376"/>
      <c r="TBH43" s="376"/>
      <c r="TBI43" s="376"/>
      <c r="TBJ43" s="376"/>
      <c r="TBK43" s="376"/>
      <c r="TBL43" s="376"/>
      <c r="TBM43" s="376"/>
      <c r="TBN43" s="376"/>
      <c r="TBO43" s="376"/>
      <c r="TBP43" s="376"/>
      <c r="TBQ43" s="376"/>
      <c r="TBR43" s="376"/>
      <c r="TBS43" s="376"/>
      <c r="TBT43" s="376"/>
      <c r="TBU43" s="376"/>
      <c r="TBV43" s="376"/>
      <c r="TBW43" s="376"/>
      <c r="TBX43" s="376"/>
      <c r="TBY43" s="376"/>
      <c r="TBZ43" s="376"/>
      <c r="TCA43" s="376"/>
      <c r="TCB43" s="376"/>
      <c r="TCC43" s="376"/>
      <c r="TCD43" s="376"/>
      <c r="TCE43" s="376"/>
      <c r="TCF43" s="376"/>
      <c r="TCG43" s="376"/>
      <c r="TCH43" s="376"/>
      <c r="TCI43" s="376"/>
      <c r="TCJ43" s="376"/>
      <c r="TCK43" s="376"/>
      <c r="TCL43" s="376"/>
      <c r="TCM43" s="376"/>
      <c r="TCN43" s="376"/>
      <c r="TCO43" s="376"/>
      <c r="TCP43" s="376"/>
      <c r="TCQ43" s="376"/>
      <c r="TCR43" s="376"/>
      <c r="TCS43" s="376"/>
      <c r="TCT43" s="376"/>
      <c r="TCU43" s="376"/>
      <c r="TCV43" s="376"/>
      <c r="TCW43" s="376"/>
      <c r="TCX43" s="376"/>
      <c r="TCY43" s="376"/>
      <c r="TCZ43" s="376"/>
      <c r="TDA43" s="376"/>
      <c r="TDB43" s="376"/>
      <c r="TDC43" s="376"/>
      <c r="TDD43" s="376"/>
      <c r="TDE43" s="376"/>
      <c r="TDF43" s="376"/>
      <c r="TDG43" s="376"/>
      <c r="TDH43" s="376"/>
      <c r="TDI43" s="376"/>
      <c r="TDJ43" s="376"/>
      <c r="TDK43" s="376"/>
      <c r="TDL43" s="376"/>
      <c r="TDM43" s="376"/>
      <c r="TDN43" s="376"/>
      <c r="TDO43" s="376"/>
      <c r="TDP43" s="376"/>
      <c r="TDQ43" s="376"/>
      <c r="TDR43" s="376"/>
      <c r="TDS43" s="376"/>
      <c r="TDT43" s="376"/>
      <c r="TDU43" s="376"/>
      <c r="TDV43" s="376"/>
      <c r="TDW43" s="376"/>
      <c r="TDX43" s="376"/>
      <c r="TDY43" s="376"/>
      <c r="TDZ43" s="376"/>
      <c r="TEA43" s="376"/>
      <c r="TEB43" s="376"/>
      <c r="TEC43" s="376"/>
      <c r="TED43" s="376"/>
      <c r="TEE43" s="376"/>
      <c r="TEF43" s="376"/>
      <c r="TEG43" s="376"/>
      <c r="TEH43" s="376"/>
      <c r="TEI43" s="376"/>
      <c r="TEJ43" s="376"/>
      <c r="TEK43" s="376"/>
      <c r="TEL43" s="376"/>
      <c r="TEM43" s="376"/>
      <c r="TEN43" s="376"/>
      <c r="TEO43" s="376"/>
      <c r="TEP43" s="376"/>
      <c r="TEQ43" s="376"/>
      <c r="TER43" s="376"/>
      <c r="TES43" s="376"/>
      <c r="TET43" s="376"/>
      <c r="TEU43" s="376"/>
      <c r="TEV43" s="376"/>
      <c r="TEW43" s="376"/>
      <c r="TEX43" s="376"/>
      <c r="TEY43" s="376"/>
      <c r="TEZ43" s="376"/>
      <c r="TFA43" s="376"/>
      <c r="TFB43" s="376"/>
      <c r="TFC43" s="376"/>
      <c r="TFD43" s="376"/>
      <c r="TFE43" s="376"/>
      <c r="TFF43" s="376"/>
      <c r="TFG43" s="376"/>
      <c r="TFH43" s="376"/>
      <c r="TFI43" s="376"/>
      <c r="TFJ43" s="376"/>
      <c r="TFK43" s="376"/>
      <c r="TFL43" s="376"/>
      <c r="TFM43" s="376"/>
      <c r="TFN43" s="376"/>
      <c r="TFO43" s="376"/>
      <c r="TFP43" s="376"/>
      <c r="TFQ43" s="376"/>
      <c r="TFR43" s="376"/>
      <c r="TFS43" s="376"/>
      <c r="TFT43" s="376"/>
      <c r="TFU43" s="376"/>
      <c r="TFV43" s="376"/>
      <c r="TFW43" s="376"/>
      <c r="TFX43" s="376"/>
      <c r="TFY43" s="376"/>
      <c r="TFZ43" s="376"/>
      <c r="TGA43" s="376"/>
      <c r="TGB43" s="376"/>
      <c r="TGC43" s="376"/>
      <c r="TGD43" s="376"/>
      <c r="TGE43" s="376"/>
      <c r="TGF43" s="376"/>
      <c r="TGG43" s="376"/>
      <c r="TGH43" s="376"/>
      <c r="TGI43" s="376"/>
      <c r="TGJ43" s="376"/>
      <c r="TGK43" s="376"/>
      <c r="TGL43" s="376"/>
      <c r="TGM43" s="376"/>
      <c r="TGN43" s="376"/>
      <c r="TGO43" s="376"/>
      <c r="TGP43" s="376"/>
      <c r="TGQ43" s="376"/>
      <c r="TGR43" s="376"/>
      <c r="TGS43" s="376"/>
      <c r="TGT43" s="376"/>
      <c r="TGU43" s="376"/>
      <c r="TGV43" s="376"/>
      <c r="TGW43" s="376"/>
      <c r="TGX43" s="376"/>
      <c r="TGY43" s="376"/>
      <c r="TGZ43" s="376"/>
      <c r="THA43" s="376"/>
      <c r="THB43" s="376"/>
      <c r="THC43" s="376"/>
      <c r="THD43" s="376"/>
      <c r="THE43" s="376"/>
      <c r="THF43" s="376"/>
      <c r="THG43" s="376"/>
      <c r="THH43" s="376"/>
      <c r="THI43" s="376"/>
      <c r="THJ43" s="376"/>
      <c r="THK43" s="376"/>
      <c r="THL43" s="376"/>
      <c r="THM43" s="376"/>
      <c r="THN43" s="376"/>
      <c r="THO43" s="376"/>
      <c r="THP43" s="376"/>
      <c r="THQ43" s="376"/>
      <c r="THR43" s="376"/>
      <c r="THS43" s="376"/>
      <c r="THT43" s="376"/>
      <c r="THU43" s="376"/>
      <c r="THV43" s="376"/>
      <c r="THW43" s="376"/>
      <c r="THX43" s="376"/>
      <c r="THY43" s="376"/>
      <c r="THZ43" s="376"/>
      <c r="TIA43" s="376"/>
      <c r="TIB43" s="376"/>
      <c r="TIC43" s="376"/>
      <c r="TID43" s="376"/>
      <c r="TIE43" s="376"/>
      <c r="TIF43" s="376"/>
      <c r="TIG43" s="376"/>
      <c r="TIH43" s="376"/>
      <c r="TII43" s="376"/>
      <c r="TIJ43" s="376"/>
      <c r="TIK43" s="376"/>
      <c r="TIL43" s="376"/>
      <c r="TIM43" s="376"/>
      <c r="TIN43" s="376"/>
      <c r="TIO43" s="376"/>
      <c r="TIP43" s="376"/>
      <c r="TIQ43" s="376"/>
      <c r="TIR43" s="376"/>
      <c r="TIS43" s="376"/>
      <c r="TIT43" s="376"/>
      <c r="TIU43" s="376"/>
      <c r="TIV43" s="376"/>
      <c r="TIW43" s="376"/>
      <c r="TIX43" s="376"/>
      <c r="TIY43" s="376"/>
      <c r="TIZ43" s="376"/>
      <c r="TJA43" s="376"/>
      <c r="TJB43" s="376"/>
      <c r="TJC43" s="376"/>
      <c r="TJD43" s="376"/>
      <c r="TJE43" s="376"/>
      <c r="TJF43" s="376"/>
      <c r="TJG43" s="376"/>
      <c r="TJH43" s="376"/>
      <c r="TJI43" s="376"/>
      <c r="TJJ43" s="376"/>
      <c r="TJK43" s="376"/>
      <c r="TJL43" s="376"/>
      <c r="TJM43" s="376"/>
      <c r="TJN43" s="376"/>
      <c r="TJO43" s="376"/>
      <c r="TJP43" s="376"/>
      <c r="TJQ43" s="376"/>
      <c r="TJR43" s="376"/>
      <c r="TJS43" s="376"/>
      <c r="TJT43" s="376"/>
      <c r="TJU43" s="376"/>
      <c r="TJV43" s="376"/>
      <c r="TJW43" s="376"/>
      <c r="TJX43" s="376"/>
      <c r="TJY43" s="376"/>
      <c r="TJZ43" s="376"/>
      <c r="TKA43" s="376"/>
      <c r="TKB43" s="376"/>
      <c r="TKC43" s="376"/>
      <c r="TKD43" s="376"/>
      <c r="TKE43" s="376"/>
      <c r="TKF43" s="376"/>
      <c r="TKG43" s="376"/>
      <c r="TKH43" s="376"/>
      <c r="TKI43" s="376"/>
      <c r="TKJ43" s="376"/>
      <c r="TKK43" s="376"/>
      <c r="TKL43" s="376"/>
      <c r="TKM43" s="376"/>
      <c r="TKN43" s="376"/>
      <c r="TKO43" s="376"/>
      <c r="TKP43" s="376"/>
      <c r="TKQ43" s="376"/>
      <c r="TKR43" s="376"/>
      <c r="TKS43" s="376"/>
      <c r="TKT43" s="376"/>
      <c r="TKU43" s="376"/>
      <c r="TKV43" s="376"/>
      <c r="TKW43" s="376"/>
      <c r="TKX43" s="376"/>
      <c r="TKY43" s="376"/>
      <c r="TKZ43" s="376"/>
      <c r="TLA43" s="376"/>
      <c r="TLB43" s="376"/>
      <c r="TLC43" s="376"/>
      <c r="TLD43" s="376"/>
      <c r="TLE43" s="376"/>
      <c r="TLF43" s="376"/>
      <c r="TLG43" s="376"/>
      <c r="TLH43" s="376"/>
      <c r="TLI43" s="376"/>
      <c r="TLJ43" s="376"/>
      <c r="TLK43" s="376"/>
      <c r="TLL43" s="376"/>
      <c r="TLM43" s="376"/>
      <c r="TLN43" s="376"/>
      <c r="TLO43" s="376"/>
      <c r="TLP43" s="376"/>
      <c r="TLQ43" s="376"/>
      <c r="TLR43" s="376"/>
      <c r="TLS43" s="376"/>
      <c r="TLT43" s="376"/>
      <c r="TLU43" s="376"/>
      <c r="TLV43" s="376"/>
      <c r="TLW43" s="376"/>
      <c r="TLX43" s="376"/>
      <c r="TLY43" s="376"/>
      <c r="TLZ43" s="376"/>
      <c r="TMA43" s="376"/>
      <c r="TMB43" s="376"/>
      <c r="TMC43" s="376"/>
      <c r="TMD43" s="376"/>
      <c r="TME43" s="376"/>
      <c r="TMF43" s="376"/>
      <c r="TMG43" s="376"/>
      <c r="TMH43" s="376"/>
      <c r="TMI43" s="376"/>
      <c r="TMJ43" s="376"/>
      <c r="TMK43" s="376"/>
      <c r="TML43" s="376"/>
      <c r="TMM43" s="376"/>
      <c r="TMN43" s="376"/>
      <c r="TMO43" s="376"/>
      <c r="TMP43" s="376"/>
      <c r="TMQ43" s="376"/>
      <c r="TMR43" s="376"/>
      <c r="TMS43" s="376"/>
      <c r="TMT43" s="376"/>
      <c r="TMU43" s="376"/>
      <c r="TMV43" s="376"/>
      <c r="TMW43" s="376"/>
      <c r="TMX43" s="376"/>
      <c r="TMY43" s="376"/>
      <c r="TMZ43" s="376"/>
      <c r="TNA43" s="376"/>
      <c r="TNB43" s="376"/>
      <c r="TNC43" s="376"/>
      <c r="TND43" s="376"/>
      <c r="TNE43" s="376"/>
      <c r="TNF43" s="376"/>
      <c r="TNG43" s="376"/>
      <c r="TNH43" s="376"/>
      <c r="TNI43" s="376"/>
      <c r="TNJ43" s="376"/>
      <c r="TNK43" s="376"/>
      <c r="TNL43" s="376"/>
      <c r="TNM43" s="376"/>
      <c r="TNN43" s="376"/>
      <c r="TNO43" s="376"/>
      <c r="TNP43" s="376"/>
      <c r="TNQ43" s="376"/>
      <c r="TNR43" s="376"/>
      <c r="TNS43" s="376"/>
      <c r="TNT43" s="376"/>
      <c r="TNU43" s="376"/>
      <c r="TNV43" s="376"/>
      <c r="TNW43" s="376"/>
      <c r="TNX43" s="376"/>
      <c r="TNY43" s="376"/>
      <c r="TNZ43" s="376"/>
      <c r="TOA43" s="376"/>
      <c r="TOB43" s="376"/>
      <c r="TOC43" s="376"/>
      <c r="TOD43" s="376"/>
      <c r="TOE43" s="376"/>
      <c r="TOF43" s="376"/>
      <c r="TOG43" s="376"/>
      <c r="TOH43" s="376"/>
      <c r="TOI43" s="376"/>
      <c r="TOJ43" s="376"/>
      <c r="TOK43" s="376"/>
      <c r="TOL43" s="376"/>
      <c r="TOM43" s="376"/>
      <c r="TON43" s="376"/>
      <c r="TOO43" s="376"/>
      <c r="TOP43" s="376"/>
      <c r="TOQ43" s="376"/>
      <c r="TOR43" s="376"/>
      <c r="TOS43" s="376"/>
      <c r="TOT43" s="376"/>
      <c r="TOU43" s="376"/>
      <c r="TOV43" s="376"/>
      <c r="TOW43" s="376"/>
      <c r="TOX43" s="376"/>
      <c r="TOY43" s="376"/>
      <c r="TOZ43" s="376"/>
      <c r="TPA43" s="376"/>
      <c r="TPB43" s="376"/>
      <c r="TPC43" s="376"/>
      <c r="TPD43" s="376"/>
      <c r="TPE43" s="376"/>
      <c r="TPF43" s="376"/>
      <c r="TPG43" s="376"/>
      <c r="TPH43" s="376"/>
      <c r="TPI43" s="376"/>
      <c r="TPJ43" s="376"/>
      <c r="TPK43" s="376"/>
      <c r="TPL43" s="376"/>
      <c r="TPM43" s="376"/>
      <c r="TPN43" s="376"/>
      <c r="TPO43" s="376"/>
      <c r="TPP43" s="376"/>
      <c r="TPQ43" s="376"/>
      <c r="TPR43" s="376"/>
      <c r="TPS43" s="376"/>
      <c r="TPT43" s="376"/>
      <c r="TPU43" s="376"/>
      <c r="TPV43" s="376"/>
      <c r="TPW43" s="376"/>
      <c r="TPX43" s="376"/>
      <c r="TPY43" s="376"/>
      <c r="TPZ43" s="376"/>
      <c r="TQA43" s="376"/>
      <c r="TQB43" s="376"/>
      <c r="TQC43" s="376"/>
      <c r="TQD43" s="376"/>
      <c r="TQE43" s="376"/>
      <c r="TQF43" s="376"/>
      <c r="TQG43" s="376"/>
      <c r="TQH43" s="376"/>
      <c r="TQI43" s="376"/>
      <c r="TQJ43" s="376"/>
      <c r="TQK43" s="376"/>
      <c r="TQL43" s="376"/>
      <c r="TQM43" s="376"/>
      <c r="TQN43" s="376"/>
      <c r="TQO43" s="376"/>
      <c r="TQP43" s="376"/>
      <c r="TQQ43" s="376"/>
      <c r="TQR43" s="376"/>
      <c r="TQS43" s="376"/>
      <c r="TQT43" s="376"/>
      <c r="TQU43" s="376"/>
      <c r="TQV43" s="376"/>
      <c r="TQW43" s="376"/>
      <c r="TQX43" s="376"/>
      <c r="TQY43" s="376"/>
      <c r="TQZ43" s="376"/>
      <c r="TRA43" s="376"/>
      <c r="TRB43" s="376"/>
      <c r="TRC43" s="376"/>
      <c r="TRD43" s="376"/>
      <c r="TRE43" s="376"/>
      <c r="TRF43" s="376"/>
      <c r="TRG43" s="376"/>
      <c r="TRH43" s="376"/>
      <c r="TRI43" s="376"/>
      <c r="TRJ43" s="376"/>
      <c r="TRK43" s="376"/>
      <c r="TRL43" s="376"/>
      <c r="TRM43" s="376"/>
      <c r="TRN43" s="376"/>
      <c r="TRO43" s="376"/>
      <c r="TRP43" s="376"/>
      <c r="TRQ43" s="376"/>
      <c r="TRR43" s="376"/>
      <c r="TRS43" s="376"/>
      <c r="TRT43" s="376"/>
      <c r="TRU43" s="376"/>
      <c r="TRV43" s="376"/>
      <c r="TRW43" s="376"/>
      <c r="TRX43" s="376"/>
      <c r="TRY43" s="376"/>
      <c r="TRZ43" s="376"/>
      <c r="TSA43" s="376"/>
      <c r="TSB43" s="376"/>
      <c r="TSC43" s="376"/>
      <c r="TSD43" s="376"/>
      <c r="TSE43" s="376"/>
      <c r="TSF43" s="376"/>
      <c r="TSG43" s="376"/>
      <c r="TSH43" s="376"/>
      <c r="TSI43" s="376"/>
      <c r="TSJ43" s="376"/>
      <c r="TSK43" s="376"/>
      <c r="TSL43" s="376"/>
      <c r="TSM43" s="376"/>
      <c r="TSN43" s="376"/>
      <c r="TSO43" s="376"/>
      <c r="TSP43" s="376"/>
      <c r="TSQ43" s="376"/>
      <c r="TSR43" s="376"/>
      <c r="TSS43" s="376"/>
      <c r="TST43" s="376"/>
      <c r="TSU43" s="376"/>
      <c r="TSV43" s="376"/>
      <c r="TSW43" s="376"/>
      <c r="TSX43" s="376"/>
      <c r="TSY43" s="376"/>
      <c r="TSZ43" s="376"/>
      <c r="TTA43" s="376"/>
      <c r="TTB43" s="376"/>
      <c r="TTC43" s="376"/>
      <c r="TTD43" s="376"/>
      <c r="TTE43" s="376"/>
      <c r="TTF43" s="376"/>
      <c r="TTG43" s="376"/>
      <c r="TTH43" s="376"/>
      <c r="TTI43" s="376"/>
      <c r="TTJ43" s="376"/>
      <c r="TTK43" s="376"/>
      <c r="TTL43" s="376"/>
      <c r="TTM43" s="376"/>
      <c r="TTN43" s="376"/>
      <c r="TTO43" s="376"/>
      <c r="TTP43" s="376"/>
      <c r="TTQ43" s="376"/>
      <c r="TTR43" s="376"/>
      <c r="TTS43" s="376"/>
      <c r="TTT43" s="376"/>
      <c r="TTU43" s="376"/>
      <c r="TTV43" s="376"/>
      <c r="TTW43" s="376"/>
      <c r="TTX43" s="376"/>
      <c r="TTY43" s="376"/>
      <c r="TTZ43" s="376"/>
      <c r="TUA43" s="376"/>
      <c r="TUB43" s="376"/>
      <c r="TUC43" s="376"/>
      <c r="TUD43" s="376"/>
      <c r="TUE43" s="376"/>
      <c r="TUF43" s="376"/>
      <c r="TUG43" s="376"/>
      <c r="TUH43" s="376"/>
      <c r="TUI43" s="376"/>
      <c r="TUJ43" s="376"/>
      <c r="TUK43" s="376"/>
      <c r="TUL43" s="376"/>
      <c r="TUM43" s="376"/>
      <c r="TUN43" s="376"/>
      <c r="TUO43" s="376"/>
      <c r="TUP43" s="376"/>
      <c r="TUQ43" s="376"/>
      <c r="TUR43" s="376"/>
      <c r="TUS43" s="376"/>
      <c r="TUT43" s="376"/>
      <c r="TUU43" s="376"/>
      <c r="TUV43" s="376"/>
      <c r="TUW43" s="376"/>
      <c r="TUX43" s="376"/>
      <c r="TUY43" s="376"/>
      <c r="TUZ43" s="376"/>
      <c r="TVA43" s="376"/>
      <c r="TVB43" s="376"/>
      <c r="TVC43" s="376"/>
      <c r="TVD43" s="376"/>
      <c r="TVE43" s="376"/>
      <c r="TVF43" s="376"/>
      <c r="TVG43" s="376"/>
      <c r="TVH43" s="376"/>
      <c r="TVI43" s="376"/>
      <c r="TVJ43" s="376"/>
      <c r="TVK43" s="376"/>
      <c r="TVL43" s="376"/>
      <c r="TVM43" s="376"/>
      <c r="TVN43" s="376"/>
      <c r="TVO43" s="376"/>
      <c r="TVP43" s="376"/>
      <c r="TVQ43" s="376"/>
      <c r="TVR43" s="376"/>
      <c r="TVS43" s="376"/>
      <c r="TVT43" s="376"/>
      <c r="TVU43" s="376"/>
      <c r="TVV43" s="376"/>
      <c r="TVW43" s="376"/>
      <c r="TVX43" s="376"/>
      <c r="TVY43" s="376"/>
      <c r="TVZ43" s="376"/>
      <c r="TWA43" s="376"/>
      <c r="TWB43" s="376"/>
      <c r="TWC43" s="376"/>
      <c r="TWD43" s="376"/>
      <c r="TWE43" s="376"/>
      <c r="TWF43" s="376"/>
      <c r="TWG43" s="376"/>
      <c r="TWH43" s="376"/>
      <c r="TWI43" s="376"/>
      <c r="TWJ43" s="376"/>
      <c r="TWK43" s="376"/>
      <c r="TWL43" s="376"/>
      <c r="TWM43" s="376"/>
      <c r="TWN43" s="376"/>
      <c r="TWO43" s="376"/>
      <c r="TWP43" s="376"/>
      <c r="TWQ43" s="376"/>
      <c r="TWR43" s="376"/>
      <c r="TWS43" s="376"/>
      <c r="TWT43" s="376"/>
      <c r="TWU43" s="376"/>
      <c r="TWV43" s="376"/>
      <c r="TWW43" s="376"/>
      <c r="TWX43" s="376"/>
      <c r="TWY43" s="376"/>
      <c r="TWZ43" s="376"/>
      <c r="TXA43" s="376"/>
      <c r="TXB43" s="376"/>
      <c r="TXC43" s="376"/>
      <c r="TXD43" s="376"/>
      <c r="TXE43" s="376"/>
      <c r="TXF43" s="376"/>
      <c r="TXG43" s="376"/>
      <c r="TXH43" s="376"/>
      <c r="TXI43" s="376"/>
      <c r="TXJ43" s="376"/>
      <c r="TXK43" s="376"/>
      <c r="TXL43" s="376"/>
      <c r="TXM43" s="376"/>
      <c r="TXN43" s="376"/>
      <c r="TXO43" s="376"/>
      <c r="TXP43" s="376"/>
      <c r="TXQ43" s="376"/>
      <c r="TXR43" s="376"/>
      <c r="TXS43" s="376"/>
      <c r="TXT43" s="376"/>
      <c r="TXU43" s="376"/>
      <c r="TXV43" s="376"/>
      <c r="TXW43" s="376"/>
      <c r="TXX43" s="376"/>
      <c r="TXY43" s="376"/>
      <c r="TXZ43" s="376"/>
      <c r="TYA43" s="376"/>
      <c r="TYB43" s="376"/>
      <c r="TYC43" s="376"/>
      <c r="TYD43" s="376"/>
      <c r="TYE43" s="376"/>
      <c r="TYF43" s="376"/>
      <c r="TYG43" s="376"/>
      <c r="TYH43" s="376"/>
      <c r="TYI43" s="376"/>
      <c r="TYJ43" s="376"/>
      <c r="TYK43" s="376"/>
      <c r="TYL43" s="376"/>
      <c r="TYM43" s="376"/>
      <c r="TYN43" s="376"/>
      <c r="TYO43" s="376"/>
      <c r="TYP43" s="376"/>
      <c r="TYQ43" s="376"/>
      <c r="TYR43" s="376"/>
      <c r="TYS43" s="376"/>
      <c r="TYT43" s="376"/>
      <c r="TYU43" s="376"/>
      <c r="TYV43" s="376"/>
      <c r="TYW43" s="376"/>
      <c r="TYX43" s="376"/>
      <c r="TYY43" s="376"/>
      <c r="TYZ43" s="376"/>
      <c r="TZA43" s="376"/>
      <c r="TZB43" s="376"/>
      <c r="TZC43" s="376"/>
      <c r="TZD43" s="376"/>
      <c r="TZE43" s="376"/>
      <c r="TZF43" s="376"/>
      <c r="TZG43" s="376"/>
      <c r="TZH43" s="376"/>
      <c r="TZI43" s="376"/>
      <c r="TZJ43" s="376"/>
      <c r="TZK43" s="376"/>
      <c r="TZL43" s="376"/>
      <c r="TZM43" s="376"/>
      <c r="TZN43" s="376"/>
      <c r="TZO43" s="376"/>
      <c r="TZP43" s="376"/>
      <c r="TZQ43" s="376"/>
      <c r="TZR43" s="376"/>
      <c r="TZS43" s="376"/>
      <c r="TZT43" s="376"/>
      <c r="TZU43" s="376"/>
      <c r="TZV43" s="376"/>
      <c r="TZW43" s="376"/>
      <c r="TZX43" s="376"/>
      <c r="TZY43" s="376"/>
      <c r="TZZ43" s="376"/>
      <c r="UAA43" s="376"/>
      <c r="UAB43" s="376"/>
      <c r="UAC43" s="376"/>
      <c r="UAD43" s="376"/>
      <c r="UAE43" s="376"/>
      <c r="UAF43" s="376"/>
      <c r="UAG43" s="376"/>
      <c r="UAH43" s="376"/>
      <c r="UAI43" s="376"/>
      <c r="UAJ43" s="376"/>
      <c r="UAK43" s="376"/>
      <c r="UAL43" s="376"/>
      <c r="UAM43" s="376"/>
      <c r="UAN43" s="376"/>
      <c r="UAO43" s="376"/>
      <c r="UAP43" s="376"/>
      <c r="UAQ43" s="376"/>
      <c r="UAR43" s="376"/>
      <c r="UAS43" s="376"/>
      <c r="UAT43" s="376"/>
      <c r="UAU43" s="376"/>
      <c r="UAV43" s="376"/>
      <c r="UAW43" s="376"/>
      <c r="UAX43" s="376"/>
      <c r="UAY43" s="376"/>
      <c r="UAZ43" s="376"/>
      <c r="UBA43" s="376"/>
      <c r="UBB43" s="376"/>
      <c r="UBC43" s="376"/>
      <c r="UBD43" s="376"/>
      <c r="UBE43" s="376"/>
      <c r="UBF43" s="376"/>
      <c r="UBG43" s="376"/>
      <c r="UBH43" s="376"/>
      <c r="UBI43" s="376"/>
      <c r="UBJ43" s="376"/>
      <c r="UBK43" s="376"/>
      <c r="UBL43" s="376"/>
      <c r="UBM43" s="376"/>
      <c r="UBN43" s="376"/>
      <c r="UBO43" s="376"/>
      <c r="UBP43" s="376"/>
      <c r="UBQ43" s="376"/>
      <c r="UBR43" s="376"/>
      <c r="UBS43" s="376"/>
      <c r="UBT43" s="376"/>
      <c r="UBU43" s="376"/>
      <c r="UBV43" s="376"/>
      <c r="UBW43" s="376"/>
      <c r="UBX43" s="376"/>
      <c r="UBY43" s="376"/>
      <c r="UBZ43" s="376"/>
      <c r="UCA43" s="376"/>
      <c r="UCB43" s="376"/>
      <c r="UCC43" s="376"/>
      <c r="UCD43" s="376"/>
      <c r="UCE43" s="376"/>
      <c r="UCF43" s="376"/>
      <c r="UCG43" s="376"/>
      <c r="UCH43" s="376"/>
      <c r="UCI43" s="376"/>
      <c r="UCJ43" s="376"/>
      <c r="UCK43" s="376"/>
      <c r="UCL43" s="376"/>
      <c r="UCM43" s="376"/>
      <c r="UCN43" s="376"/>
      <c r="UCO43" s="376"/>
      <c r="UCP43" s="376"/>
      <c r="UCQ43" s="376"/>
      <c r="UCR43" s="376"/>
      <c r="UCS43" s="376"/>
      <c r="UCT43" s="376"/>
      <c r="UCU43" s="376"/>
      <c r="UCV43" s="376"/>
      <c r="UCW43" s="376"/>
      <c r="UCX43" s="376"/>
      <c r="UCY43" s="376"/>
      <c r="UCZ43" s="376"/>
      <c r="UDA43" s="376"/>
      <c r="UDB43" s="376"/>
      <c r="UDC43" s="376"/>
      <c r="UDD43" s="376"/>
      <c r="UDE43" s="376"/>
      <c r="UDF43" s="376"/>
      <c r="UDG43" s="376"/>
      <c r="UDH43" s="376"/>
      <c r="UDI43" s="376"/>
      <c r="UDJ43" s="376"/>
      <c r="UDK43" s="376"/>
      <c r="UDL43" s="376"/>
      <c r="UDM43" s="376"/>
      <c r="UDN43" s="376"/>
      <c r="UDO43" s="376"/>
      <c r="UDP43" s="376"/>
      <c r="UDQ43" s="376"/>
      <c r="UDR43" s="376"/>
      <c r="UDS43" s="376"/>
      <c r="UDT43" s="376"/>
      <c r="UDU43" s="376"/>
      <c r="UDV43" s="376"/>
      <c r="UDW43" s="376"/>
      <c r="UDX43" s="376"/>
      <c r="UDY43" s="376"/>
      <c r="UDZ43" s="376"/>
      <c r="UEA43" s="376"/>
      <c r="UEB43" s="376"/>
      <c r="UEC43" s="376"/>
      <c r="UED43" s="376"/>
      <c r="UEE43" s="376"/>
      <c r="UEF43" s="376"/>
      <c r="UEG43" s="376"/>
      <c r="UEH43" s="376"/>
      <c r="UEI43" s="376"/>
      <c r="UEJ43" s="376"/>
      <c r="UEK43" s="376"/>
      <c r="UEL43" s="376"/>
      <c r="UEM43" s="376"/>
      <c r="UEN43" s="376"/>
      <c r="UEO43" s="376"/>
      <c r="UEP43" s="376"/>
      <c r="UEQ43" s="376"/>
      <c r="UER43" s="376"/>
      <c r="UES43" s="376"/>
      <c r="UET43" s="376"/>
      <c r="UEU43" s="376"/>
      <c r="UEV43" s="376"/>
      <c r="UEW43" s="376"/>
      <c r="UEX43" s="376"/>
      <c r="UEY43" s="376"/>
      <c r="UEZ43" s="376"/>
      <c r="UFA43" s="376"/>
      <c r="UFB43" s="376"/>
      <c r="UFC43" s="376"/>
      <c r="UFD43" s="376"/>
      <c r="UFE43" s="376"/>
      <c r="UFF43" s="376"/>
      <c r="UFG43" s="376"/>
      <c r="UFH43" s="376"/>
      <c r="UFI43" s="376"/>
      <c r="UFJ43" s="376"/>
      <c r="UFK43" s="376"/>
      <c r="UFL43" s="376"/>
      <c r="UFM43" s="376"/>
      <c r="UFN43" s="376"/>
      <c r="UFO43" s="376"/>
      <c r="UFP43" s="376"/>
      <c r="UFQ43" s="376"/>
      <c r="UFR43" s="376"/>
      <c r="UFS43" s="376"/>
      <c r="UFT43" s="376"/>
      <c r="UFU43" s="376"/>
      <c r="UFV43" s="376"/>
      <c r="UFW43" s="376"/>
      <c r="UFX43" s="376"/>
      <c r="UFY43" s="376"/>
      <c r="UFZ43" s="376"/>
      <c r="UGA43" s="376"/>
      <c r="UGB43" s="376"/>
      <c r="UGC43" s="376"/>
      <c r="UGD43" s="376"/>
      <c r="UGE43" s="376"/>
      <c r="UGF43" s="376"/>
      <c r="UGG43" s="376"/>
      <c r="UGH43" s="376"/>
      <c r="UGI43" s="376"/>
      <c r="UGJ43" s="376"/>
      <c r="UGK43" s="376"/>
      <c r="UGL43" s="376"/>
      <c r="UGM43" s="376"/>
      <c r="UGN43" s="376"/>
      <c r="UGO43" s="376"/>
      <c r="UGP43" s="376"/>
      <c r="UGQ43" s="376"/>
      <c r="UGR43" s="376"/>
      <c r="UGS43" s="376"/>
      <c r="UGT43" s="376"/>
      <c r="UGU43" s="376"/>
      <c r="UGV43" s="376"/>
      <c r="UGW43" s="376"/>
      <c r="UGX43" s="376"/>
      <c r="UGY43" s="376"/>
      <c r="UGZ43" s="376"/>
      <c r="UHA43" s="376"/>
      <c r="UHB43" s="376"/>
      <c r="UHC43" s="376"/>
      <c r="UHD43" s="376"/>
      <c r="UHE43" s="376"/>
      <c r="UHF43" s="376"/>
      <c r="UHG43" s="376"/>
      <c r="UHH43" s="376"/>
      <c r="UHI43" s="376"/>
      <c r="UHJ43" s="376"/>
      <c r="UHK43" s="376"/>
      <c r="UHL43" s="376"/>
      <c r="UHM43" s="376"/>
      <c r="UHN43" s="376"/>
      <c r="UHO43" s="376"/>
      <c r="UHP43" s="376"/>
      <c r="UHQ43" s="376"/>
      <c r="UHR43" s="376"/>
      <c r="UHS43" s="376"/>
      <c r="UHT43" s="376"/>
      <c r="UHU43" s="376"/>
      <c r="UHV43" s="376"/>
      <c r="UHW43" s="376"/>
      <c r="UHX43" s="376"/>
      <c r="UHY43" s="376"/>
      <c r="UHZ43" s="376"/>
      <c r="UIA43" s="376"/>
      <c r="UIB43" s="376"/>
      <c r="UIC43" s="376"/>
      <c r="UID43" s="376"/>
      <c r="UIE43" s="376"/>
      <c r="UIF43" s="376"/>
      <c r="UIG43" s="376"/>
      <c r="UIH43" s="376"/>
      <c r="UII43" s="376"/>
      <c r="UIJ43" s="376"/>
      <c r="UIK43" s="376"/>
      <c r="UIL43" s="376"/>
      <c r="UIM43" s="376"/>
      <c r="UIN43" s="376"/>
      <c r="UIO43" s="376"/>
      <c r="UIP43" s="376"/>
      <c r="UIQ43" s="376"/>
      <c r="UIR43" s="376"/>
      <c r="UIS43" s="376"/>
      <c r="UIT43" s="376"/>
      <c r="UIU43" s="376"/>
      <c r="UIV43" s="376"/>
      <c r="UIW43" s="376"/>
      <c r="UIX43" s="376"/>
      <c r="UIY43" s="376"/>
      <c r="UIZ43" s="376"/>
      <c r="UJA43" s="376"/>
      <c r="UJB43" s="376"/>
      <c r="UJC43" s="376"/>
      <c r="UJD43" s="376"/>
      <c r="UJE43" s="376"/>
      <c r="UJF43" s="376"/>
      <c r="UJG43" s="376"/>
      <c r="UJH43" s="376"/>
      <c r="UJI43" s="376"/>
      <c r="UJJ43" s="376"/>
      <c r="UJK43" s="376"/>
      <c r="UJL43" s="376"/>
      <c r="UJM43" s="376"/>
      <c r="UJN43" s="376"/>
      <c r="UJO43" s="376"/>
      <c r="UJP43" s="376"/>
      <c r="UJQ43" s="376"/>
      <c r="UJR43" s="376"/>
      <c r="UJS43" s="376"/>
      <c r="UJT43" s="376"/>
      <c r="UJU43" s="376"/>
      <c r="UJV43" s="376"/>
      <c r="UJW43" s="376"/>
      <c r="UJX43" s="376"/>
      <c r="UJY43" s="376"/>
      <c r="UJZ43" s="376"/>
      <c r="UKA43" s="376"/>
      <c r="UKB43" s="376"/>
      <c r="UKC43" s="376"/>
      <c r="UKD43" s="376"/>
      <c r="UKE43" s="376"/>
      <c r="UKF43" s="376"/>
      <c r="UKG43" s="376"/>
      <c r="UKH43" s="376"/>
      <c r="UKI43" s="376"/>
      <c r="UKJ43" s="376"/>
      <c r="UKK43" s="376"/>
      <c r="UKL43" s="376"/>
      <c r="UKM43" s="376"/>
      <c r="UKN43" s="376"/>
      <c r="UKO43" s="376"/>
      <c r="UKP43" s="376"/>
      <c r="UKQ43" s="376"/>
      <c r="UKR43" s="376"/>
      <c r="UKS43" s="376"/>
      <c r="UKT43" s="376"/>
      <c r="UKU43" s="376"/>
      <c r="UKV43" s="376"/>
      <c r="UKW43" s="376"/>
      <c r="UKX43" s="376"/>
      <c r="UKY43" s="376"/>
      <c r="UKZ43" s="376"/>
      <c r="ULA43" s="376"/>
      <c r="ULB43" s="376"/>
      <c r="ULC43" s="376"/>
      <c r="ULD43" s="376"/>
      <c r="ULE43" s="376"/>
      <c r="ULF43" s="376"/>
      <c r="ULG43" s="376"/>
      <c r="ULH43" s="376"/>
      <c r="ULI43" s="376"/>
      <c r="ULJ43" s="376"/>
      <c r="ULK43" s="376"/>
      <c r="ULL43" s="376"/>
      <c r="ULM43" s="376"/>
      <c r="ULN43" s="376"/>
      <c r="ULO43" s="376"/>
      <c r="ULP43" s="376"/>
      <c r="ULQ43" s="376"/>
      <c r="ULR43" s="376"/>
      <c r="ULS43" s="376"/>
      <c r="ULT43" s="376"/>
      <c r="ULU43" s="376"/>
      <c r="ULV43" s="376"/>
      <c r="ULW43" s="376"/>
      <c r="ULX43" s="376"/>
      <c r="ULY43" s="376"/>
      <c r="ULZ43" s="376"/>
      <c r="UMA43" s="376"/>
      <c r="UMB43" s="376"/>
      <c r="UMC43" s="376"/>
      <c r="UMD43" s="376"/>
      <c r="UME43" s="376"/>
      <c r="UMF43" s="376"/>
      <c r="UMG43" s="376"/>
      <c r="UMH43" s="376"/>
      <c r="UMI43" s="376"/>
      <c r="UMJ43" s="376"/>
      <c r="UMK43" s="376"/>
      <c r="UML43" s="376"/>
      <c r="UMM43" s="376"/>
      <c r="UMN43" s="376"/>
      <c r="UMO43" s="376"/>
      <c r="UMP43" s="376"/>
      <c r="UMQ43" s="376"/>
      <c r="UMR43" s="376"/>
      <c r="UMS43" s="376"/>
      <c r="UMT43" s="376"/>
      <c r="UMU43" s="376"/>
      <c r="UMV43" s="376"/>
      <c r="UMW43" s="376"/>
      <c r="UMX43" s="376"/>
      <c r="UMY43" s="376"/>
      <c r="UMZ43" s="376"/>
      <c r="UNA43" s="376"/>
      <c r="UNB43" s="376"/>
      <c r="UNC43" s="376"/>
      <c r="UND43" s="376"/>
      <c r="UNE43" s="376"/>
      <c r="UNF43" s="376"/>
      <c r="UNG43" s="376"/>
      <c r="UNH43" s="376"/>
      <c r="UNI43" s="376"/>
      <c r="UNJ43" s="376"/>
      <c r="UNK43" s="376"/>
      <c r="UNL43" s="376"/>
      <c r="UNM43" s="376"/>
      <c r="UNN43" s="376"/>
      <c r="UNO43" s="376"/>
      <c r="UNP43" s="376"/>
      <c r="UNQ43" s="376"/>
      <c r="UNR43" s="376"/>
      <c r="UNS43" s="376"/>
      <c r="UNT43" s="376"/>
      <c r="UNU43" s="376"/>
      <c r="UNV43" s="376"/>
      <c r="UNW43" s="376"/>
      <c r="UNX43" s="376"/>
      <c r="UNY43" s="376"/>
      <c r="UNZ43" s="376"/>
      <c r="UOA43" s="376"/>
      <c r="UOB43" s="376"/>
      <c r="UOC43" s="376"/>
      <c r="UOD43" s="376"/>
      <c r="UOE43" s="376"/>
      <c r="UOF43" s="376"/>
      <c r="UOG43" s="376"/>
      <c r="UOH43" s="376"/>
      <c r="UOI43" s="376"/>
      <c r="UOJ43" s="376"/>
      <c r="UOK43" s="376"/>
      <c r="UOL43" s="376"/>
      <c r="UOM43" s="376"/>
      <c r="UON43" s="376"/>
      <c r="UOO43" s="376"/>
      <c r="UOP43" s="376"/>
      <c r="UOQ43" s="376"/>
      <c r="UOR43" s="376"/>
      <c r="UOS43" s="376"/>
      <c r="UOT43" s="376"/>
      <c r="UOU43" s="376"/>
      <c r="UOV43" s="376"/>
      <c r="UOW43" s="376"/>
      <c r="UOX43" s="376"/>
      <c r="UOY43" s="376"/>
      <c r="UOZ43" s="376"/>
      <c r="UPA43" s="376"/>
      <c r="UPB43" s="376"/>
      <c r="UPC43" s="376"/>
      <c r="UPD43" s="376"/>
      <c r="UPE43" s="376"/>
      <c r="UPF43" s="376"/>
      <c r="UPG43" s="376"/>
      <c r="UPH43" s="376"/>
      <c r="UPI43" s="376"/>
      <c r="UPJ43" s="376"/>
      <c r="UPK43" s="376"/>
      <c r="UPL43" s="376"/>
      <c r="UPM43" s="376"/>
      <c r="UPN43" s="376"/>
      <c r="UPO43" s="376"/>
      <c r="UPP43" s="376"/>
      <c r="UPQ43" s="376"/>
      <c r="UPR43" s="376"/>
      <c r="UPS43" s="376"/>
      <c r="UPT43" s="376"/>
      <c r="UPU43" s="376"/>
      <c r="UPV43" s="376"/>
      <c r="UPW43" s="376"/>
      <c r="UPX43" s="376"/>
      <c r="UPY43" s="376"/>
      <c r="UPZ43" s="376"/>
      <c r="UQA43" s="376"/>
      <c r="UQB43" s="376"/>
      <c r="UQC43" s="376"/>
      <c r="UQD43" s="376"/>
      <c r="UQE43" s="376"/>
      <c r="UQF43" s="376"/>
      <c r="UQG43" s="376"/>
      <c r="UQH43" s="376"/>
      <c r="UQI43" s="376"/>
      <c r="UQJ43" s="376"/>
      <c r="UQK43" s="376"/>
      <c r="UQL43" s="376"/>
      <c r="UQM43" s="376"/>
      <c r="UQN43" s="376"/>
      <c r="UQO43" s="376"/>
      <c r="UQP43" s="376"/>
      <c r="UQQ43" s="376"/>
      <c r="UQR43" s="376"/>
      <c r="UQS43" s="376"/>
      <c r="UQT43" s="376"/>
      <c r="UQU43" s="376"/>
      <c r="UQV43" s="376"/>
      <c r="UQW43" s="376"/>
      <c r="UQX43" s="376"/>
      <c r="UQY43" s="376"/>
      <c r="UQZ43" s="376"/>
      <c r="URA43" s="376"/>
      <c r="URB43" s="376"/>
      <c r="URC43" s="376"/>
      <c r="URD43" s="376"/>
      <c r="URE43" s="376"/>
      <c r="URF43" s="376"/>
      <c r="URG43" s="376"/>
      <c r="URH43" s="376"/>
      <c r="URI43" s="376"/>
      <c r="URJ43" s="376"/>
      <c r="URK43" s="376"/>
      <c r="URL43" s="376"/>
      <c r="URM43" s="376"/>
      <c r="URN43" s="376"/>
      <c r="URO43" s="376"/>
      <c r="URP43" s="376"/>
      <c r="URQ43" s="376"/>
      <c r="URR43" s="376"/>
      <c r="URS43" s="376"/>
      <c r="URT43" s="376"/>
      <c r="URU43" s="376"/>
      <c r="URV43" s="376"/>
      <c r="URW43" s="376"/>
      <c r="URX43" s="376"/>
      <c r="URY43" s="376"/>
      <c r="URZ43" s="376"/>
      <c r="USA43" s="376"/>
      <c r="USB43" s="376"/>
      <c r="USC43" s="376"/>
      <c r="USD43" s="376"/>
      <c r="USE43" s="376"/>
      <c r="USF43" s="376"/>
      <c r="USG43" s="376"/>
      <c r="USH43" s="376"/>
      <c r="USI43" s="376"/>
      <c r="USJ43" s="376"/>
      <c r="USK43" s="376"/>
      <c r="USL43" s="376"/>
      <c r="USM43" s="376"/>
      <c r="USN43" s="376"/>
      <c r="USO43" s="376"/>
      <c r="USP43" s="376"/>
      <c r="USQ43" s="376"/>
      <c r="USR43" s="376"/>
      <c r="USS43" s="376"/>
      <c r="UST43" s="376"/>
      <c r="USU43" s="376"/>
      <c r="USV43" s="376"/>
      <c r="USW43" s="376"/>
      <c r="USX43" s="376"/>
      <c r="USY43" s="376"/>
      <c r="USZ43" s="376"/>
      <c r="UTA43" s="376"/>
      <c r="UTB43" s="376"/>
      <c r="UTC43" s="376"/>
      <c r="UTD43" s="376"/>
      <c r="UTE43" s="376"/>
      <c r="UTF43" s="376"/>
      <c r="UTG43" s="376"/>
      <c r="UTH43" s="376"/>
      <c r="UTI43" s="376"/>
      <c r="UTJ43" s="376"/>
      <c r="UTK43" s="376"/>
      <c r="UTL43" s="376"/>
      <c r="UTM43" s="376"/>
      <c r="UTN43" s="376"/>
      <c r="UTO43" s="376"/>
      <c r="UTP43" s="376"/>
      <c r="UTQ43" s="376"/>
      <c r="UTR43" s="376"/>
      <c r="UTS43" s="376"/>
      <c r="UTT43" s="376"/>
      <c r="UTU43" s="376"/>
      <c r="UTV43" s="376"/>
      <c r="UTW43" s="376"/>
      <c r="UTX43" s="376"/>
      <c r="UTY43" s="376"/>
      <c r="UTZ43" s="376"/>
      <c r="UUA43" s="376"/>
      <c r="UUB43" s="376"/>
      <c r="UUC43" s="376"/>
      <c r="UUD43" s="376"/>
      <c r="UUE43" s="376"/>
      <c r="UUF43" s="376"/>
      <c r="UUG43" s="376"/>
      <c r="UUH43" s="376"/>
      <c r="UUI43" s="376"/>
      <c r="UUJ43" s="376"/>
      <c r="UUK43" s="376"/>
      <c r="UUL43" s="376"/>
      <c r="UUM43" s="376"/>
      <c r="UUN43" s="376"/>
      <c r="UUO43" s="376"/>
      <c r="UUP43" s="376"/>
      <c r="UUQ43" s="376"/>
      <c r="UUR43" s="376"/>
      <c r="UUS43" s="376"/>
      <c r="UUT43" s="376"/>
      <c r="UUU43" s="376"/>
      <c r="UUV43" s="376"/>
      <c r="UUW43" s="376"/>
      <c r="UUX43" s="376"/>
      <c r="UUY43" s="376"/>
      <c r="UUZ43" s="376"/>
      <c r="UVA43" s="376"/>
      <c r="UVB43" s="376"/>
      <c r="UVC43" s="376"/>
      <c r="UVD43" s="376"/>
      <c r="UVE43" s="376"/>
      <c r="UVF43" s="376"/>
      <c r="UVG43" s="376"/>
      <c r="UVH43" s="376"/>
      <c r="UVI43" s="376"/>
      <c r="UVJ43" s="376"/>
      <c r="UVK43" s="376"/>
      <c r="UVL43" s="376"/>
      <c r="UVM43" s="376"/>
      <c r="UVN43" s="376"/>
      <c r="UVO43" s="376"/>
      <c r="UVP43" s="376"/>
      <c r="UVQ43" s="376"/>
      <c r="UVR43" s="376"/>
      <c r="UVS43" s="376"/>
      <c r="UVT43" s="376"/>
      <c r="UVU43" s="376"/>
      <c r="UVV43" s="376"/>
      <c r="UVW43" s="376"/>
      <c r="UVX43" s="376"/>
      <c r="UVY43" s="376"/>
      <c r="UVZ43" s="376"/>
      <c r="UWA43" s="376"/>
      <c r="UWB43" s="376"/>
      <c r="UWC43" s="376"/>
      <c r="UWD43" s="376"/>
      <c r="UWE43" s="376"/>
      <c r="UWF43" s="376"/>
      <c r="UWG43" s="376"/>
      <c r="UWH43" s="376"/>
      <c r="UWI43" s="376"/>
      <c r="UWJ43" s="376"/>
      <c r="UWK43" s="376"/>
      <c r="UWL43" s="376"/>
      <c r="UWM43" s="376"/>
      <c r="UWN43" s="376"/>
      <c r="UWO43" s="376"/>
      <c r="UWP43" s="376"/>
      <c r="UWQ43" s="376"/>
      <c r="UWR43" s="376"/>
      <c r="UWS43" s="376"/>
      <c r="UWT43" s="376"/>
      <c r="UWU43" s="376"/>
      <c r="UWV43" s="376"/>
      <c r="UWW43" s="376"/>
      <c r="UWX43" s="376"/>
      <c r="UWY43" s="376"/>
      <c r="UWZ43" s="376"/>
      <c r="UXA43" s="376"/>
      <c r="UXB43" s="376"/>
      <c r="UXC43" s="376"/>
      <c r="UXD43" s="376"/>
      <c r="UXE43" s="376"/>
      <c r="UXF43" s="376"/>
      <c r="UXG43" s="376"/>
      <c r="UXH43" s="376"/>
      <c r="UXI43" s="376"/>
      <c r="UXJ43" s="376"/>
      <c r="UXK43" s="376"/>
      <c r="UXL43" s="376"/>
      <c r="UXM43" s="376"/>
      <c r="UXN43" s="376"/>
      <c r="UXO43" s="376"/>
      <c r="UXP43" s="376"/>
      <c r="UXQ43" s="376"/>
      <c r="UXR43" s="376"/>
      <c r="UXS43" s="376"/>
      <c r="UXT43" s="376"/>
      <c r="UXU43" s="376"/>
      <c r="UXV43" s="376"/>
      <c r="UXW43" s="376"/>
      <c r="UXX43" s="376"/>
      <c r="UXY43" s="376"/>
      <c r="UXZ43" s="376"/>
      <c r="UYA43" s="376"/>
      <c r="UYB43" s="376"/>
      <c r="UYC43" s="376"/>
      <c r="UYD43" s="376"/>
      <c r="UYE43" s="376"/>
      <c r="UYF43" s="376"/>
      <c r="UYG43" s="376"/>
      <c r="UYH43" s="376"/>
      <c r="UYI43" s="376"/>
      <c r="UYJ43" s="376"/>
      <c r="UYK43" s="376"/>
      <c r="UYL43" s="376"/>
      <c r="UYM43" s="376"/>
      <c r="UYN43" s="376"/>
      <c r="UYO43" s="376"/>
      <c r="UYP43" s="376"/>
      <c r="UYQ43" s="376"/>
      <c r="UYR43" s="376"/>
      <c r="UYS43" s="376"/>
      <c r="UYT43" s="376"/>
      <c r="UYU43" s="376"/>
      <c r="UYV43" s="376"/>
      <c r="UYW43" s="376"/>
      <c r="UYX43" s="376"/>
      <c r="UYY43" s="376"/>
      <c r="UYZ43" s="376"/>
      <c r="UZA43" s="376"/>
      <c r="UZB43" s="376"/>
      <c r="UZC43" s="376"/>
      <c r="UZD43" s="376"/>
      <c r="UZE43" s="376"/>
      <c r="UZF43" s="376"/>
      <c r="UZG43" s="376"/>
      <c r="UZH43" s="376"/>
      <c r="UZI43" s="376"/>
      <c r="UZJ43" s="376"/>
      <c r="UZK43" s="376"/>
      <c r="UZL43" s="376"/>
      <c r="UZM43" s="376"/>
      <c r="UZN43" s="376"/>
      <c r="UZO43" s="376"/>
      <c r="UZP43" s="376"/>
      <c r="UZQ43" s="376"/>
      <c r="UZR43" s="376"/>
      <c r="UZS43" s="376"/>
      <c r="UZT43" s="376"/>
      <c r="UZU43" s="376"/>
      <c r="UZV43" s="376"/>
      <c r="UZW43" s="376"/>
      <c r="UZX43" s="376"/>
      <c r="UZY43" s="376"/>
      <c r="UZZ43" s="376"/>
      <c r="VAA43" s="376"/>
      <c r="VAB43" s="376"/>
      <c r="VAC43" s="376"/>
      <c r="VAD43" s="376"/>
      <c r="VAE43" s="376"/>
      <c r="VAF43" s="376"/>
      <c r="VAG43" s="376"/>
      <c r="VAH43" s="376"/>
      <c r="VAI43" s="376"/>
      <c r="VAJ43" s="376"/>
      <c r="VAK43" s="376"/>
      <c r="VAL43" s="376"/>
      <c r="VAM43" s="376"/>
      <c r="VAN43" s="376"/>
      <c r="VAO43" s="376"/>
      <c r="VAP43" s="376"/>
      <c r="VAQ43" s="376"/>
      <c r="VAR43" s="376"/>
      <c r="VAS43" s="376"/>
      <c r="VAT43" s="376"/>
      <c r="VAU43" s="376"/>
      <c r="VAV43" s="376"/>
      <c r="VAW43" s="376"/>
      <c r="VAX43" s="376"/>
      <c r="VAY43" s="376"/>
      <c r="VAZ43" s="376"/>
      <c r="VBA43" s="376"/>
      <c r="VBB43" s="376"/>
      <c r="VBC43" s="376"/>
      <c r="VBD43" s="376"/>
      <c r="VBE43" s="376"/>
      <c r="VBF43" s="376"/>
      <c r="VBG43" s="376"/>
      <c r="VBH43" s="376"/>
      <c r="VBI43" s="376"/>
      <c r="VBJ43" s="376"/>
      <c r="VBK43" s="376"/>
      <c r="VBL43" s="376"/>
      <c r="VBM43" s="376"/>
      <c r="VBN43" s="376"/>
      <c r="VBO43" s="376"/>
      <c r="VBP43" s="376"/>
      <c r="VBQ43" s="376"/>
      <c r="VBR43" s="376"/>
      <c r="VBS43" s="376"/>
      <c r="VBT43" s="376"/>
      <c r="VBU43" s="376"/>
      <c r="VBV43" s="376"/>
      <c r="VBW43" s="376"/>
      <c r="VBX43" s="376"/>
      <c r="VBY43" s="376"/>
      <c r="VBZ43" s="376"/>
      <c r="VCA43" s="376"/>
      <c r="VCB43" s="376"/>
      <c r="VCC43" s="376"/>
      <c r="VCD43" s="376"/>
      <c r="VCE43" s="376"/>
      <c r="VCF43" s="376"/>
      <c r="VCG43" s="376"/>
      <c r="VCH43" s="376"/>
      <c r="VCI43" s="376"/>
      <c r="VCJ43" s="376"/>
      <c r="VCK43" s="376"/>
      <c r="VCL43" s="376"/>
      <c r="VCM43" s="376"/>
      <c r="VCN43" s="376"/>
      <c r="VCO43" s="376"/>
      <c r="VCP43" s="376"/>
      <c r="VCQ43" s="376"/>
      <c r="VCR43" s="376"/>
      <c r="VCS43" s="376"/>
      <c r="VCT43" s="376"/>
      <c r="VCU43" s="376"/>
      <c r="VCV43" s="376"/>
      <c r="VCW43" s="376"/>
      <c r="VCX43" s="376"/>
      <c r="VCY43" s="376"/>
      <c r="VCZ43" s="376"/>
      <c r="VDA43" s="376"/>
      <c r="VDB43" s="376"/>
      <c r="VDC43" s="376"/>
      <c r="VDD43" s="376"/>
      <c r="VDE43" s="376"/>
      <c r="VDF43" s="376"/>
      <c r="VDG43" s="376"/>
      <c r="VDH43" s="376"/>
      <c r="VDI43" s="376"/>
      <c r="VDJ43" s="376"/>
      <c r="VDK43" s="376"/>
      <c r="VDL43" s="376"/>
      <c r="VDM43" s="376"/>
      <c r="VDN43" s="376"/>
      <c r="VDO43" s="376"/>
      <c r="VDP43" s="376"/>
      <c r="VDQ43" s="376"/>
      <c r="VDR43" s="376"/>
      <c r="VDS43" s="376"/>
      <c r="VDT43" s="376"/>
      <c r="VDU43" s="376"/>
      <c r="VDV43" s="376"/>
      <c r="VDW43" s="376"/>
      <c r="VDX43" s="376"/>
      <c r="VDY43" s="376"/>
      <c r="VDZ43" s="376"/>
      <c r="VEA43" s="376"/>
      <c r="VEB43" s="376"/>
      <c r="VEC43" s="376"/>
      <c r="VED43" s="376"/>
      <c r="VEE43" s="376"/>
      <c r="VEF43" s="376"/>
      <c r="VEG43" s="376"/>
      <c r="VEH43" s="376"/>
      <c r="VEI43" s="376"/>
      <c r="VEJ43" s="376"/>
      <c r="VEK43" s="376"/>
      <c r="VEL43" s="376"/>
      <c r="VEM43" s="376"/>
      <c r="VEN43" s="376"/>
      <c r="VEO43" s="376"/>
      <c r="VEP43" s="376"/>
      <c r="VEQ43" s="376"/>
      <c r="VER43" s="376"/>
      <c r="VES43" s="376"/>
      <c r="VET43" s="376"/>
      <c r="VEU43" s="376"/>
      <c r="VEV43" s="376"/>
      <c r="VEW43" s="376"/>
      <c r="VEX43" s="376"/>
      <c r="VEY43" s="376"/>
      <c r="VEZ43" s="376"/>
      <c r="VFA43" s="376"/>
      <c r="VFB43" s="376"/>
      <c r="VFC43" s="376"/>
      <c r="VFD43" s="376"/>
      <c r="VFE43" s="376"/>
      <c r="VFF43" s="376"/>
      <c r="VFG43" s="376"/>
      <c r="VFH43" s="376"/>
      <c r="VFI43" s="376"/>
      <c r="VFJ43" s="376"/>
      <c r="VFK43" s="376"/>
      <c r="VFL43" s="376"/>
      <c r="VFM43" s="376"/>
      <c r="VFN43" s="376"/>
      <c r="VFO43" s="376"/>
      <c r="VFP43" s="376"/>
      <c r="VFQ43" s="376"/>
      <c r="VFR43" s="376"/>
      <c r="VFS43" s="376"/>
      <c r="VFT43" s="376"/>
      <c r="VFU43" s="376"/>
      <c r="VFV43" s="376"/>
      <c r="VFW43" s="376"/>
      <c r="VFX43" s="376"/>
      <c r="VFY43" s="376"/>
      <c r="VFZ43" s="376"/>
      <c r="VGA43" s="376"/>
      <c r="VGB43" s="376"/>
      <c r="VGC43" s="376"/>
      <c r="VGD43" s="376"/>
      <c r="VGE43" s="376"/>
      <c r="VGF43" s="376"/>
      <c r="VGG43" s="376"/>
      <c r="VGH43" s="376"/>
      <c r="VGI43" s="376"/>
      <c r="VGJ43" s="376"/>
      <c r="VGK43" s="376"/>
      <c r="VGL43" s="376"/>
      <c r="VGM43" s="376"/>
      <c r="VGN43" s="376"/>
      <c r="VGO43" s="376"/>
      <c r="VGP43" s="376"/>
      <c r="VGQ43" s="376"/>
      <c r="VGR43" s="376"/>
      <c r="VGS43" s="376"/>
      <c r="VGT43" s="376"/>
      <c r="VGU43" s="376"/>
      <c r="VGV43" s="376"/>
      <c r="VGW43" s="376"/>
      <c r="VGX43" s="376"/>
      <c r="VGY43" s="376"/>
      <c r="VGZ43" s="376"/>
      <c r="VHA43" s="376"/>
      <c r="VHB43" s="376"/>
      <c r="VHC43" s="376"/>
      <c r="VHD43" s="376"/>
      <c r="VHE43" s="376"/>
      <c r="VHF43" s="376"/>
      <c r="VHG43" s="376"/>
      <c r="VHH43" s="376"/>
      <c r="VHI43" s="376"/>
      <c r="VHJ43" s="376"/>
      <c r="VHK43" s="376"/>
      <c r="VHL43" s="376"/>
      <c r="VHM43" s="376"/>
      <c r="VHN43" s="376"/>
      <c r="VHO43" s="376"/>
      <c r="VHP43" s="376"/>
      <c r="VHQ43" s="376"/>
      <c r="VHR43" s="376"/>
      <c r="VHS43" s="376"/>
      <c r="VHT43" s="376"/>
      <c r="VHU43" s="376"/>
      <c r="VHV43" s="376"/>
      <c r="VHW43" s="376"/>
      <c r="VHX43" s="376"/>
      <c r="VHY43" s="376"/>
      <c r="VHZ43" s="376"/>
      <c r="VIA43" s="376"/>
      <c r="VIB43" s="376"/>
      <c r="VIC43" s="376"/>
      <c r="VID43" s="376"/>
      <c r="VIE43" s="376"/>
      <c r="VIF43" s="376"/>
      <c r="VIG43" s="376"/>
      <c r="VIH43" s="376"/>
      <c r="VII43" s="376"/>
      <c r="VIJ43" s="376"/>
      <c r="VIK43" s="376"/>
      <c r="VIL43" s="376"/>
      <c r="VIM43" s="376"/>
      <c r="VIN43" s="376"/>
      <c r="VIO43" s="376"/>
      <c r="VIP43" s="376"/>
      <c r="VIQ43" s="376"/>
      <c r="VIR43" s="376"/>
      <c r="VIS43" s="376"/>
      <c r="VIT43" s="376"/>
      <c r="VIU43" s="376"/>
      <c r="VIV43" s="376"/>
      <c r="VIW43" s="376"/>
      <c r="VIX43" s="376"/>
      <c r="VIY43" s="376"/>
      <c r="VIZ43" s="376"/>
      <c r="VJA43" s="376"/>
      <c r="VJB43" s="376"/>
      <c r="VJC43" s="376"/>
      <c r="VJD43" s="376"/>
      <c r="VJE43" s="376"/>
      <c r="VJF43" s="376"/>
      <c r="VJG43" s="376"/>
      <c r="VJH43" s="376"/>
      <c r="VJI43" s="376"/>
      <c r="VJJ43" s="376"/>
      <c r="VJK43" s="376"/>
      <c r="VJL43" s="376"/>
      <c r="VJM43" s="376"/>
      <c r="VJN43" s="376"/>
      <c r="VJO43" s="376"/>
      <c r="VJP43" s="376"/>
      <c r="VJQ43" s="376"/>
      <c r="VJR43" s="376"/>
      <c r="VJS43" s="376"/>
      <c r="VJT43" s="376"/>
      <c r="VJU43" s="376"/>
      <c r="VJV43" s="376"/>
      <c r="VJW43" s="376"/>
      <c r="VJX43" s="376"/>
      <c r="VJY43" s="376"/>
      <c r="VJZ43" s="376"/>
      <c r="VKA43" s="376"/>
      <c r="VKB43" s="376"/>
      <c r="VKC43" s="376"/>
      <c r="VKD43" s="376"/>
      <c r="VKE43" s="376"/>
      <c r="VKF43" s="376"/>
      <c r="VKG43" s="376"/>
      <c r="VKH43" s="376"/>
      <c r="VKI43" s="376"/>
      <c r="VKJ43" s="376"/>
      <c r="VKK43" s="376"/>
      <c r="VKL43" s="376"/>
      <c r="VKM43" s="376"/>
      <c r="VKN43" s="376"/>
      <c r="VKO43" s="376"/>
      <c r="VKP43" s="376"/>
      <c r="VKQ43" s="376"/>
      <c r="VKR43" s="376"/>
      <c r="VKS43" s="376"/>
      <c r="VKT43" s="376"/>
      <c r="VKU43" s="376"/>
      <c r="VKV43" s="376"/>
      <c r="VKW43" s="376"/>
      <c r="VKX43" s="376"/>
      <c r="VKY43" s="376"/>
      <c r="VKZ43" s="376"/>
      <c r="VLA43" s="376"/>
      <c r="VLB43" s="376"/>
      <c r="VLC43" s="376"/>
      <c r="VLD43" s="376"/>
      <c r="VLE43" s="376"/>
      <c r="VLF43" s="376"/>
      <c r="VLG43" s="376"/>
      <c r="VLH43" s="376"/>
      <c r="VLI43" s="376"/>
      <c r="VLJ43" s="376"/>
      <c r="VLK43" s="376"/>
      <c r="VLL43" s="376"/>
      <c r="VLM43" s="376"/>
      <c r="VLN43" s="376"/>
      <c r="VLO43" s="376"/>
      <c r="VLP43" s="376"/>
      <c r="VLQ43" s="376"/>
      <c r="VLR43" s="376"/>
      <c r="VLS43" s="376"/>
      <c r="VLT43" s="376"/>
      <c r="VLU43" s="376"/>
      <c r="VLV43" s="376"/>
      <c r="VLW43" s="376"/>
      <c r="VLX43" s="376"/>
      <c r="VLY43" s="376"/>
      <c r="VLZ43" s="376"/>
      <c r="VMA43" s="376"/>
      <c r="VMB43" s="376"/>
      <c r="VMC43" s="376"/>
      <c r="VMD43" s="376"/>
      <c r="VME43" s="376"/>
      <c r="VMF43" s="376"/>
      <c r="VMG43" s="376"/>
      <c r="VMH43" s="376"/>
      <c r="VMI43" s="376"/>
      <c r="VMJ43" s="376"/>
      <c r="VMK43" s="376"/>
      <c r="VML43" s="376"/>
      <c r="VMM43" s="376"/>
      <c r="VMN43" s="376"/>
      <c r="VMO43" s="376"/>
      <c r="VMP43" s="376"/>
      <c r="VMQ43" s="376"/>
      <c r="VMR43" s="376"/>
      <c r="VMS43" s="376"/>
      <c r="VMT43" s="376"/>
      <c r="VMU43" s="376"/>
      <c r="VMV43" s="376"/>
      <c r="VMW43" s="376"/>
      <c r="VMX43" s="376"/>
      <c r="VMY43" s="376"/>
      <c r="VMZ43" s="376"/>
      <c r="VNA43" s="376"/>
      <c r="VNB43" s="376"/>
      <c r="VNC43" s="376"/>
      <c r="VND43" s="376"/>
      <c r="VNE43" s="376"/>
      <c r="VNF43" s="376"/>
      <c r="VNG43" s="376"/>
      <c r="VNH43" s="376"/>
      <c r="VNI43" s="376"/>
      <c r="VNJ43" s="376"/>
      <c r="VNK43" s="376"/>
      <c r="VNL43" s="376"/>
      <c r="VNM43" s="376"/>
      <c r="VNN43" s="376"/>
      <c r="VNO43" s="376"/>
      <c r="VNP43" s="376"/>
      <c r="VNQ43" s="376"/>
      <c r="VNR43" s="376"/>
      <c r="VNS43" s="376"/>
      <c r="VNT43" s="376"/>
      <c r="VNU43" s="376"/>
      <c r="VNV43" s="376"/>
      <c r="VNW43" s="376"/>
      <c r="VNX43" s="376"/>
      <c r="VNY43" s="376"/>
      <c r="VNZ43" s="376"/>
      <c r="VOA43" s="376"/>
      <c r="VOB43" s="376"/>
      <c r="VOC43" s="376"/>
      <c r="VOD43" s="376"/>
      <c r="VOE43" s="376"/>
      <c r="VOF43" s="376"/>
      <c r="VOG43" s="376"/>
      <c r="VOH43" s="376"/>
      <c r="VOI43" s="376"/>
      <c r="VOJ43" s="376"/>
      <c r="VOK43" s="376"/>
      <c r="VOL43" s="376"/>
      <c r="VOM43" s="376"/>
      <c r="VON43" s="376"/>
      <c r="VOO43" s="376"/>
      <c r="VOP43" s="376"/>
      <c r="VOQ43" s="376"/>
      <c r="VOR43" s="376"/>
      <c r="VOS43" s="376"/>
      <c r="VOT43" s="376"/>
      <c r="VOU43" s="376"/>
      <c r="VOV43" s="376"/>
      <c r="VOW43" s="376"/>
      <c r="VOX43" s="376"/>
      <c r="VOY43" s="376"/>
      <c r="VOZ43" s="376"/>
      <c r="VPA43" s="376"/>
      <c r="VPB43" s="376"/>
      <c r="VPC43" s="376"/>
      <c r="VPD43" s="376"/>
      <c r="VPE43" s="376"/>
      <c r="VPF43" s="376"/>
      <c r="VPG43" s="376"/>
      <c r="VPH43" s="376"/>
      <c r="VPI43" s="376"/>
      <c r="VPJ43" s="376"/>
      <c r="VPK43" s="376"/>
      <c r="VPL43" s="376"/>
      <c r="VPM43" s="376"/>
      <c r="VPN43" s="376"/>
      <c r="VPO43" s="376"/>
      <c r="VPP43" s="376"/>
      <c r="VPQ43" s="376"/>
      <c r="VPR43" s="376"/>
      <c r="VPS43" s="376"/>
      <c r="VPT43" s="376"/>
      <c r="VPU43" s="376"/>
      <c r="VPV43" s="376"/>
      <c r="VPW43" s="376"/>
      <c r="VPX43" s="376"/>
      <c r="VPY43" s="376"/>
      <c r="VPZ43" s="376"/>
      <c r="VQA43" s="376"/>
      <c r="VQB43" s="376"/>
      <c r="VQC43" s="376"/>
      <c r="VQD43" s="376"/>
      <c r="VQE43" s="376"/>
      <c r="VQF43" s="376"/>
      <c r="VQG43" s="376"/>
      <c r="VQH43" s="376"/>
      <c r="VQI43" s="376"/>
      <c r="VQJ43" s="376"/>
      <c r="VQK43" s="376"/>
      <c r="VQL43" s="376"/>
      <c r="VQM43" s="376"/>
      <c r="VQN43" s="376"/>
      <c r="VQO43" s="376"/>
      <c r="VQP43" s="376"/>
      <c r="VQQ43" s="376"/>
      <c r="VQR43" s="376"/>
      <c r="VQS43" s="376"/>
      <c r="VQT43" s="376"/>
      <c r="VQU43" s="376"/>
      <c r="VQV43" s="376"/>
      <c r="VQW43" s="376"/>
      <c r="VQX43" s="376"/>
      <c r="VQY43" s="376"/>
      <c r="VQZ43" s="376"/>
      <c r="VRA43" s="376"/>
      <c r="VRB43" s="376"/>
      <c r="VRC43" s="376"/>
      <c r="VRD43" s="376"/>
      <c r="VRE43" s="376"/>
      <c r="VRF43" s="376"/>
      <c r="VRG43" s="376"/>
      <c r="VRH43" s="376"/>
      <c r="VRI43" s="376"/>
      <c r="VRJ43" s="376"/>
      <c r="VRK43" s="376"/>
      <c r="VRL43" s="376"/>
      <c r="VRM43" s="376"/>
      <c r="VRN43" s="376"/>
      <c r="VRO43" s="376"/>
      <c r="VRP43" s="376"/>
      <c r="VRQ43" s="376"/>
      <c r="VRR43" s="376"/>
      <c r="VRS43" s="376"/>
      <c r="VRT43" s="376"/>
      <c r="VRU43" s="376"/>
      <c r="VRV43" s="376"/>
      <c r="VRW43" s="376"/>
      <c r="VRX43" s="376"/>
      <c r="VRY43" s="376"/>
      <c r="VRZ43" s="376"/>
      <c r="VSA43" s="376"/>
      <c r="VSB43" s="376"/>
      <c r="VSC43" s="376"/>
      <c r="VSD43" s="376"/>
      <c r="VSE43" s="376"/>
      <c r="VSF43" s="376"/>
      <c r="VSG43" s="376"/>
      <c r="VSH43" s="376"/>
      <c r="VSI43" s="376"/>
      <c r="VSJ43" s="376"/>
      <c r="VSK43" s="376"/>
      <c r="VSL43" s="376"/>
      <c r="VSM43" s="376"/>
      <c r="VSN43" s="376"/>
      <c r="VSO43" s="376"/>
      <c r="VSP43" s="376"/>
      <c r="VSQ43" s="376"/>
      <c r="VSR43" s="376"/>
      <c r="VSS43" s="376"/>
      <c r="VST43" s="376"/>
      <c r="VSU43" s="376"/>
      <c r="VSV43" s="376"/>
      <c r="VSW43" s="376"/>
      <c r="VSX43" s="376"/>
      <c r="VSY43" s="376"/>
      <c r="VSZ43" s="376"/>
      <c r="VTA43" s="376"/>
      <c r="VTB43" s="376"/>
      <c r="VTC43" s="376"/>
      <c r="VTD43" s="376"/>
      <c r="VTE43" s="376"/>
      <c r="VTF43" s="376"/>
      <c r="VTG43" s="376"/>
      <c r="VTH43" s="376"/>
      <c r="VTI43" s="376"/>
      <c r="VTJ43" s="376"/>
      <c r="VTK43" s="376"/>
      <c r="VTL43" s="376"/>
      <c r="VTM43" s="376"/>
      <c r="VTN43" s="376"/>
      <c r="VTO43" s="376"/>
      <c r="VTP43" s="376"/>
      <c r="VTQ43" s="376"/>
      <c r="VTR43" s="376"/>
      <c r="VTS43" s="376"/>
      <c r="VTT43" s="376"/>
      <c r="VTU43" s="376"/>
      <c r="VTV43" s="376"/>
      <c r="VTW43" s="376"/>
      <c r="VTX43" s="376"/>
      <c r="VTY43" s="376"/>
      <c r="VTZ43" s="376"/>
      <c r="VUA43" s="376"/>
      <c r="VUB43" s="376"/>
      <c r="VUC43" s="376"/>
      <c r="VUD43" s="376"/>
      <c r="VUE43" s="376"/>
      <c r="VUF43" s="376"/>
      <c r="VUG43" s="376"/>
      <c r="VUH43" s="376"/>
      <c r="VUI43" s="376"/>
      <c r="VUJ43" s="376"/>
      <c r="VUK43" s="376"/>
      <c r="VUL43" s="376"/>
      <c r="VUM43" s="376"/>
      <c r="VUN43" s="376"/>
      <c r="VUO43" s="376"/>
      <c r="VUP43" s="376"/>
      <c r="VUQ43" s="376"/>
      <c r="VUR43" s="376"/>
      <c r="VUS43" s="376"/>
      <c r="VUT43" s="376"/>
      <c r="VUU43" s="376"/>
      <c r="VUV43" s="376"/>
      <c r="VUW43" s="376"/>
      <c r="VUX43" s="376"/>
      <c r="VUY43" s="376"/>
      <c r="VUZ43" s="376"/>
      <c r="VVA43" s="376"/>
      <c r="VVB43" s="376"/>
      <c r="VVC43" s="376"/>
      <c r="VVD43" s="376"/>
      <c r="VVE43" s="376"/>
      <c r="VVF43" s="376"/>
      <c r="VVG43" s="376"/>
      <c r="VVH43" s="376"/>
      <c r="VVI43" s="376"/>
      <c r="VVJ43" s="376"/>
      <c r="VVK43" s="376"/>
      <c r="VVL43" s="376"/>
      <c r="VVM43" s="376"/>
      <c r="VVN43" s="376"/>
      <c r="VVO43" s="376"/>
      <c r="VVP43" s="376"/>
      <c r="VVQ43" s="376"/>
      <c r="VVR43" s="376"/>
      <c r="VVS43" s="376"/>
      <c r="VVT43" s="376"/>
      <c r="VVU43" s="376"/>
      <c r="VVV43" s="376"/>
      <c r="VVW43" s="376"/>
      <c r="VVX43" s="376"/>
      <c r="VVY43" s="376"/>
      <c r="VVZ43" s="376"/>
      <c r="VWA43" s="376"/>
      <c r="VWB43" s="376"/>
      <c r="VWC43" s="376"/>
      <c r="VWD43" s="376"/>
      <c r="VWE43" s="376"/>
      <c r="VWF43" s="376"/>
      <c r="VWG43" s="376"/>
      <c r="VWH43" s="376"/>
      <c r="VWI43" s="376"/>
      <c r="VWJ43" s="376"/>
      <c r="VWK43" s="376"/>
      <c r="VWL43" s="376"/>
      <c r="VWM43" s="376"/>
      <c r="VWN43" s="376"/>
      <c r="VWO43" s="376"/>
      <c r="VWP43" s="376"/>
      <c r="VWQ43" s="376"/>
      <c r="VWR43" s="376"/>
      <c r="VWS43" s="376"/>
      <c r="VWT43" s="376"/>
      <c r="VWU43" s="376"/>
      <c r="VWV43" s="376"/>
      <c r="VWW43" s="376"/>
      <c r="VWX43" s="376"/>
      <c r="VWY43" s="376"/>
      <c r="VWZ43" s="376"/>
      <c r="VXA43" s="376"/>
      <c r="VXB43" s="376"/>
      <c r="VXC43" s="376"/>
      <c r="VXD43" s="376"/>
      <c r="VXE43" s="376"/>
      <c r="VXF43" s="376"/>
      <c r="VXG43" s="376"/>
      <c r="VXH43" s="376"/>
      <c r="VXI43" s="376"/>
      <c r="VXJ43" s="376"/>
      <c r="VXK43" s="376"/>
      <c r="VXL43" s="376"/>
      <c r="VXM43" s="376"/>
      <c r="VXN43" s="376"/>
      <c r="VXO43" s="376"/>
      <c r="VXP43" s="376"/>
      <c r="VXQ43" s="376"/>
      <c r="VXR43" s="376"/>
      <c r="VXS43" s="376"/>
      <c r="VXT43" s="376"/>
      <c r="VXU43" s="376"/>
      <c r="VXV43" s="376"/>
      <c r="VXW43" s="376"/>
      <c r="VXX43" s="376"/>
      <c r="VXY43" s="376"/>
      <c r="VXZ43" s="376"/>
      <c r="VYA43" s="376"/>
      <c r="VYB43" s="376"/>
      <c r="VYC43" s="376"/>
      <c r="VYD43" s="376"/>
      <c r="VYE43" s="376"/>
      <c r="VYF43" s="376"/>
      <c r="VYG43" s="376"/>
      <c r="VYH43" s="376"/>
      <c r="VYI43" s="376"/>
      <c r="VYJ43" s="376"/>
      <c r="VYK43" s="376"/>
      <c r="VYL43" s="376"/>
      <c r="VYM43" s="376"/>
      <c r="VYN43" s="376"/>
      <c r="VYO43" s="376"/>
      <c r="VYP43" s="376"/>
      <c r="VYQ43" s="376"/>
      <c r="VYR43" s="376"/>
      <c r="VYS43" s="376"/>
      <c r="VYT43" s="376"/>
      <c r="VYU43" s="376"/>
      <c r="VYV43" s="376"/>
      <c r="VYW43" s="376"/>
      <c r="VYX43" s="376"/>
      <c r="VYY43" s="376"/>
      <c r="VYZ43" s="376"/>
      <c r="VZA43" s="376"/>
      <c r="VZB43" s="376"/>
      <c r="VZC43" s="376"/>
      <c r="VZD43" s="376"/>
      <c r="VZE43" s="376"/>
      <c r="VZF43" s="376"/>
      <c r="VZG43" s="376"/>
      <c r="VZH43" s="376"/>
      <c r="VZI43" s="376"/>
      <c r="VZJ43" s="376"/>
      <c r="VZK43" s="376"/>
      <c r="VZL43" s="376"/>
      <c r="VZM43" s="376"/>
      <c r="VZN43" s="376"/>
      <c r="VZO43" s="376"/>
      <c r="VZP43" s="376"/>
      <c r="VZQ43" s="376"/>
      <c r="VZR43" s="376"/>
      <c r="VZS43" s="376"/>
      <c r="VZT43" s="376"/>
      <c r="VZU43" s="376"/>
      <c r="VZV43" s="376"/>
      <c r="VZW43" s="376"/>
      <c r="VZX43" s="376"/>
      <c r="VZY43" s="376"/>
      <c r="VZZ43" s="376"/>
      <c r="WAA43" s="376"/>
      <c r="WAB43" s="376"/>
      <c r="WAC43" s="376"/>
      <c r="WAD43" s="376"/>
      <c r="WAE43" s="376"/>
      <c r="WAF43" s="376"/>
      <c r="WAG43" s="376"/>
      <c r="WAH43" s="376"/>
      <c r="WAI43" s="376"/>
      <c r="WAJ43" s="376"/>
      <c r="WAK43" s="376"/>
      <c r="WAL43" s="376"/>
      <c r="WAM43" s="376"/>
      <c r="WAN43" s="376"/>
      <c r="WAO43" s="376"/>
      <c r="WAP43" s="376"/>
      <c r="WAQ43" s="376"/>
      <c r="WAR43" s="376"/>
      <c r="WAS43" s="376"/>
      <c r="WAT43" s="376"/>
      <c r="WAU43" s="376"/>
      <c r="WAV43" s="376"/>
      <c r="WAW43" s="376"/>
      <c r="WAX43" s="376"/>
      <c r="WAY43" s="376"/>
      <c r="WAZ43" s="376"/>
      <c r="WBA43" s="376"/>
      <c r="WBB43" s="376"/>
      <c r="WBC43" s="376"/>
      <c r="WBD43" s="376"/>
      <c r="WBE43" s="376"/>
      <c r="WBF43" s="376"/>
      <c r="WBG43" s="376"/>
      <c r="WBH43" s="376"/>
      <c r="WBI43" s="376"/>
      <c r="WBJ43" s="376"/>
      <c r="WBK43" s="376"/>
      <c r="WBL43" s="376"/>
      <c r="WBM43" s="376"/>
      <c r="WBN43" s="376"/>
      <c r="WBO43" s="376"/>
      <c r="WBP43" s="376"/>
      <c r="WBQ43" s="376"/>
      <c r="WBR43" s="376"/>
      <c r="WBS43" s="376"/>
      <c r="WBT43" s="376"/>
      <c r="WBU43" s="376"/>
      <c r="WBV43" s="376"/>
      <c r="WBW43" s="376"/>
      <c r="WBX43" s="376"/>
      <c r="WBY43" s="376"/>
      <c r="WBZ43" s="376"/>
      <c r="WCA43" s="376"/>
      <c r="WCB43" s="376"/>
      <c r="WCC43" s="376"/>
      <c r="WCD43" s="376"/>
      <c r="WCE43" s="376"/>
      <c r="WCF43" s="376"/>
      <c r="WCG43" s="376"/>
      <c r="WCH43" s="376"/>
      <c r="WCI43" s="376"/>
      <c r="WCJ43" s="376"/>
      <c r="WCK43" s="376"/>
      <c r="WCL43" s="376"/>
      <c r="WCM43" s="376"/>
      <c r="WCN43" s="376"/>
      <c r="WCO43" s="376"/>
      <c r="WCP43" s="376"/>
      <c r="WCQ43" s="376"/>
      <c r="WCR43" s="376"/>
      <c r="WCS43" s="376"/>
      <c r="WCT43" s="376"/>
      <c r="WCU43" s="376"/>
      <c r="WCV43" s="376"/>
      <c r="WCW43" s="376"/>
      <c r="WCX43" s="376"/>
      <c r="WCY43" s="376"/>
      <c r="WCZ43" s="376"/>
      <c r="WDA43" s="376"/>
      <c r="WDB43" s="376"/>
      <c r="WDC43" s="376"/>
      <c r="WDD43" s="376"/>
      <c r="WDE43" s="376"/>
      <c r="WDF43" s="376"/>
      <c r="WDG43" s="376"/>
      <c r="WDH43" s="376"/>
      <c r="WDI43" s="376"/>
      <c r="WDJ43" s="376"/>
      <c r="WDK43" s="376"/>
      <c r="WDL43" s="376"/>
      <c r="WDM43" s="376"/>
      <c r="WDN43" s="376"/>
      <c r="WDO43" s="376"/>
      <c r="WDP43" s="376"/>
      <c r="WDQ43" s="376"/>
      <c r="WDR43" s="376"/>
      <c r="WDS43" s="376"/>
      <c r="WDT43" s="376"/>
      <c r="WDU43" s="376"/>
      <c r="WDV43" s="376"/>
      <c r="WDW43" s="376"/>
      <c r="WDX43" s="376"/>
      <c r="WDY43" s="376"/>
      <c r="WDZ43" s="376"/>
      <c r="WEA43" s="376"/>
      <c r="WEB43" s="376"/>
      <c r="WEC43" s="376"/>
      <c r="WED43" s="376"/>
      <c r="WEE43" s="376"/>
      <c r="WEF43" s="376"/>
      <c r="WEG43" s="376"/>
      <c r="WEH43" s="376"/>
      <c r="WEI43" s="376"/>
      <c r="WEJ43" s="376"/>
      <c r="WEK43" s="376"/>
      <c r="WEL43" s="376"/>
      <c r="WEM43" s="376"/>
      <c r="WEN43" s="376"/>
      <c r="WEO43" s="376"/>
      <c r="WEP43" s="376"/>
      <c r="WEQ43" s="376"/>
      <c r="WER43" s="376"/>
      <c r="WES43" s="376"/>
      <c r="WET43" s="376"/>
      <c r="WEU43" s="376"/>
      <c r="WEV43" s="376"/>
      <c r="WEW43" s="376"/>
      <c r="WEX43" s="376"/>
      <c r="WEY43" s="376"/>
      <c r="WEZ43" s="376"/>
      <c r="WFA43" s="376"/>
      <c r="WFB43" s="376"/>
      <c r="WFC43" s="376"/>
      <c r="WFD43" s="376"/>
      <c r="WFE43" s="376"/>
      <c r="WFF43" s="376"/>
      <c r="WFG43" s="376"/>
      <c r="WFH43" s="376"/>
      <c r="WFI43" s="376"/>
      <c r="WFJ43" s="376"/>
      <c r="WFK43" s="376"/>
      <c r="WFL43" s="376"/>
      <c r="WFM43" s="376"/>
      <c r="WFN43" s="376"/>
      <c r="WFO43" s="376"/>
      <c r="WFP43" s="376"/>
      <c r="WFQ43" s="376"/>
      <c r="WFR43" s="376"/>
      <c r="WFS43" s="376"/>
      <c r="WFT43" s="376"/>
      <c r="WFU43" s="376"/>
      <c r="WFV43" s="376"/>
      <c r="WFW43" s="376"/>
      <c r="WFX43" s="376"/>
      <c r="WFY43" s="376"/>
      <c r="WFZ43" s="376"/>
      <c r="WGA43" s="376"/>
      <c r="WGB43" s="376"/>
      <c r="WGC43" s="376"/>
      <c r="WGD43" s="376"/>
      <c r="WGE43" s="376"/>
      <c r="WGF43" s="376"/>
      <c r="WGG43" s="376"/>
      <c r="WGH43" s="376"/>
      <c r="WGI43" s="376"/>
      <c r="WGJ43" s="376"/>
      <c r="WGK43" s="376"/>
      <c r="WGL43" s="376"/>
      <c r="WGM43" s="376"/>
      <c r="WGN43" s="376"/>
      <c r="WGO43" s="376"/>
      <c r="WGP43" s="376"/>
      <c r="WGQ43" s="376"/>
      <c r="WGR43" s="376"/>
      <c r="WGS43" s="376"/>
      <c r="WGT43" s="376"/>
      <c r="WGU43" s="376"/>
      <c r="WGV43" s="376"/>
      <c r="WGW43" s="376"/>
      <c r="WGX43" s="376"/>
      <c r="WGY43" s="376"/>
      <c r="WGZ43" s="376"/>
      <c r="WHA43" s="376"/>
      <c r="WHB43" s="376"/>
      <c r="WHC43" s="376"/>
      <c r="WHD43" s="376"/>
      <c r="WHE43" s="376"/>
      <c r="WHF43" s="376"/>
      <c r="WHG43" s="376"/>
      <c r="WHH43" s="376"/>
      <c r="WHI43" s="376"/>
      <c r="WHJ43" s="376"/>
      <c r="WHK43" s="376"/>
      <c r="WHL43" s="376"/>
      <c r="WHM43" s="376"/>
      <c r="WHN43" s="376"/>
      <c r="WHO43" s="376"/>
      <c r="WHP43" s="376"/>
      <c r="WHQ43" s="376"/>
      <c r="WHR43" s="376"/>
      <c r="WHS43" s="376"/>
      <c r="WHT43" s="376"/>
      <c r="WHU43" s="376"/>
      <c r="WHV43" s="376"/>
      <c r="WHW43" s="376"/>
      <c r="WHX43" s="376"/>
      <c r="WHY43" s="376"/>
      <c r="WHZ43" s="376"/>
      <c r="WIA43" s="376"/>
      <c r="WIB43" s="376"/>
      <c r="WIC43" s="376"/>
      <c r="WID43" s="376"/>
      <c r="WIE43" s="376"/>
      <c r="WIF43" s="376"/>
      <c r="WIG43" s="376"/>
      <c r="WIH43" s="376"/>
      <c r="WII43" s="376"/>
      <c r="WIJ43" s="376"/>
      <c r="WIK43" s="376"/>
      <c r="WIL43" s="376"/>
      <c r="WIM43" s="376"/>
      <c r="WIN43" s="376"/>
      <c r="WIO43" s="376"/>
      <c r="WIP43" s="376"/>
      <c r="WIQ43" s="376"/>
      <c r="WIR43" s="376"/>
      <c r="WIS43" s="376"/>
      <c r="WIT43" s="376"/>
      <c r="WIU43" s="376"/>
      <c r="WIV43" s="376"/>
      <c r="WIW43" s="376"/>
      <c r="WIX43" s="376"/>
      <c r="WIY43" s="376"/>
      <c r="WIZ43" s="376"/>
      <c r="WJA43" s="376"/>
      <c r="WJB43" s="376"/>
      <c r="WJC43" s="376"/>
      <c r="WJD43" s="376"/>
      <c r="WJE43" s="376"/>
      <c r="WJF43" s="376"/>
      <c r="WJG43" s="376"/>
      <c r="WJH43" s="376"/>
      <c r="WJI43" s="376"/>
      <c r="WJJ43" s="376"/>
      <c r="WJK43" s="376"/>
      <c r="WJL43" s="376"/>
      <c r="WJM43" s="376"/>
      <c r="WJN43" s="376"/>
      <c r="WJO43" s="376"/>
      <c r="WJP43" s="376"/>
      <c r="WJQ43" s="376"/>
      <c r="WJR43" s="376"/>
      <c r="WJS43" s="376"/>
      <c r="WJT43" s="376"/>
      <c r="WJU43" s="376"/>
      <c r="WJV43" s="376"/>
      <c r="WJW43" s="376"/>
      <c r="WJX43" s="376"/>
      <c r="WJY43" s="376"/>
      <c r="WJZ43" s="376"/>
      <c r="WKA43" s="376"/>
      <c r="WKB43" s="376"/>
      <c r="WKC43" s="376"/>
      <c r="WKD43" s="376"/>
      <c r="WKE43" s="376"/>
      <c r="WKF43" s="376"/>
      <c r="WKG43" s="376"/>
      <c r="WKH43" s="376"/>
      <c r="WKI43" s="376"/>
      <c r="WKJ43" s="376"/>
      <c r="WKK43" s="376"/>
      <c r="WKL43" s="376"/>
      <c r="WKM43" s="376"/>
      <c r="WKN43" s="376"/>
      <c r="WKO43" s="376"/>
      <c r="WKP43" s="376"/>
      <c r="WKQ43" s="376"/>
      <c r="WKR43" s="376"/>
      <c r="WKS43" s="376"/>
      <c r="WKT43" s="376"/>
      <c r="WKU43" s="376"/>
      <c r="WKV43" s="376"/>
      <c r="WKW43" s="376"/>
      <c r="WKX43" s="376"/>
      <c r="WKY43" s="376"/>
      <c r="WKZ43" s="376"/>
      <c r="WLA43" s="376"/>
      <c r="WLB43" s="376"/>
      <c r="WLC43" s="376"/>
      <c r="WLD43" s="376"/>
      <c r="WLE43" s="376"/>
      <c r="WLF43" s="376"/>
      <c r="WLG43" s="376"/>
      <c r="WLH43" s="376"/>
      <c r="WLI43" s="376"/>
      <c r="WLJ43" s="376"/>
      <c r="WLK43" s="376"/>
      <c r="WLL43" s="376"/>
      <c r="WLM43" s="376"/>
      <c r="WLN43" s="376"/>
      <c r="WLO43" s="376"/>
      <c r="WLP43" s="376"/>
      <c r="WLQ43" s="376"/>
      <c r="WLR43" s="376"/>
      <c r="WLS43" s="376"/>
      <c r="WLT43" s="376"/>
      <c r="WLU43" s="376"/>
      <c r="WLV43" s="376"/>
      <c r="WLW43" s="376"/>
      <c r="WLX43" s="376"/>
      <c r="WLY43" s="376"/>
      <c r="WLZ43" s="376"/>
      <c r="WMA43" s="376"/>
      <c r="WMB43" s="376"/>
      <c r="WMC43" s="376"/>
      <c r="WMD43" s="376"/>
      <c r="WME43" s="376"/>
      <c r="WMF43" s="376"/>
      <c r="WMG43" s="376"/>
      <c r="WMH43" s="376"/>
      <c r="WMI43" s="376"/>
      <c r="WMJ43" s="376"/>
      <c r="WMK43" s="376"/>
      <c r="WML43" s="376"/>
      <c r="WMM43" s="376"/>
      <c r="WMN43" s="376"/>
      <c r="WMO43" s="376"/>
      <c r="WMP43" s="376"/>
      <c r="WMQ43" s="376"/>
      <c r="WMR43" s="376"/>
      <c r="WMS43" s="376"/>
      <c r="WMT43" s="376"/>
      <c r="WMU43" s="376"/>
      <c r="WMV43" s="376"/>
      <c r="WMW43" s="376"/>
      <c r="WMX43" s="376"/>
      <c r="WMY43" s="376"/>
      <c r="WMZ43" s="376"/>
      <c r="WNA43" s="376"/>
      <c r="WNB43" s="376"/>
      <c r="WNC43" s="376"/>
      <c r="WND43" s="376"/>
      <c r="WNE43" s="376"/>
      <c r="WNF43" s="376"/>
      <c r="WNG43" s="376"/>
      <c r="WNH43" s="376"/>
      <c r="WNI43" s="376"/>
      <c r="WNJ43" s="376"/>
      <c r="WNK43" s="376"/>
      <c r="WNL43" s="376"/>
      <c r="WNM43" s="376"/>
      <c r="WNN43" s="376"/>
      <c r="WNO43" s="376"/>
      <c r="WNP43" s="376"/>
      <c r="WNQ43" s="376"/>
      <c r="WNR43" s="376"/>
      <c r="WNS43" s="376"/>
      <c r="WNT43" s="376"/>
      <c r="WNU43" s="376"/>
      <c r="WNV43" s="376"/>
      <c r="WNW43" s="376"/>
      <c r="WNX43" s="376"/>
      <c r="WNY43" s="376"/>
      <c r="WNZ43" s="376"/>
      <c r="WOA43" s="376"/>
      <c r="WOB43" s="376"/>
      <c r="WOC43" s="376"/>
      <c r="WOD43" s="376"/>
      <c r="WOE43" s="376"/>
      <c r="WOF43" s="376"/>
      <c r="WOG43" s="376"/>
      <c r="WOH43" s="376"/>
      <c r="WOI43" s="376"/>
      <c r="WOJ43" s="376"/>
      <c r="WOK43" s="376"/>
      <c r="WOL43" s="376"/>
      <c r="WOM43" s="376"/>
      <c r="WON43" s="376"/>
      <c r="WOO43" s="376"/>
      <c r="WOP43" s="376"/>
      <c r="WOQ43" s="376"/>
      <c r="WOR43" s="376"/>
      <c r="WOS43" s="376"/>
      <c r="WOT43" s="376"/>
      <c r="WOU43" s="376"/>
      <c r="WOV43" s="376"/>
      <c r="WOW43" s="376"/>
      <c r="WOX43" s="376"/>
      <c r="WOY43" s="376"/>
      <c r="WOZ43" s="376"/>
      <c r="WPA43" s="376"/>
      <c r="WPB43" s="376"/>
      <c r="WPC43" s="376"/>
      <c r="WPD43" s="376"/>
      <c r="WPE43" s="376"/>
      <c r="WPF43" s="376"/>
      <c r="WPG43" s="376"/>
      <c r="WPH43" s="376"/>
      <c r="WPI43" s="376"/>
      <c r="WPJ43" s="376"/>
      <c r="WPK43" s="376"/>
      <c r="WPL43" s="376"/>
      <c r="WPM43" s="376"/>
      <c r="WPN43" s="376"/>
      <c r="WPO43" s="376"/>
      <c r="WPP43" s="376"/>
      <c r="WPQ43" s="376"/>
      <c r="WPR43" s="376"/>
      <c r="WPS43" s="376"/>
      <c r="WPT43" s="376"/>
      <c r="WPU43" s="376"/>
      <c r="WPV43" s="376"/>
      <c r="WPW43" s="376"/>
      <c r="WPX43" s="376"/>
      <c r="WPY43" s="376"/>
      <c r="WPZ43" s="376"/>
      <c r="WQA43" s="376"/>
      <c r="WQB43" s="376"/>
      <c r="WQC43" s="376"/>
      <c r="WQD43" s="376"/>
      <c r="WQE43" s="376"/>
      <c r="WQF43" s="376"/>
      <c r="WQG43" s="376"/>
      <c r="WQH43" s="376"/>
      <c r="WQI43" s="376"/>
      <c r="WQJ43" s="376"/>
      <c r="WQK43" s="376"/>
      <c r="WQL43" s="376"/>
      <c r="WQM43" s="376"/>
      <c r="WQN43" s="376"/>
      <c r="WQO43" s="376"/>
      <c r="WQP43" s="376"/>
      <c r="WQQ43" s="376"/>
      <c r="WQR43" s="376"/>
      <c r="WQS43" s="376"/>
      <c r="WQT43" s="376"/>
      <c r="WQU43" s="376"/>
      <c r="WQV43" s="376"/>
      <c r="WQW43" s="376"/>
      <c r="WQX43" s="376"/>
      <c r="WQY43" s="376"/>
      <c r="WQZ43" s="376"/>
      <c r="WRA43" s="376"/>
      <c r="WRB43" s="376"/>
      <c r="WRC43" s="376"/>
      <c r="WRD43" s="376"/>
      <c r="WRE43" s="376"/>
      <c r="WRF43" s="376"/>
      <c r="WRG43" s="376"/>
      <c r="WRH43" s="376"/>
      <c r="WRI43" s="376"/>
      <c r="WRJ43" s="376"/>
      <c r="WRK43" s="376"/>
      <c r="WRL43" s="376"/>
      <c r="WRM43" s="376"/>
      <c r="WRN43" s="376"/>
      <c r="WRO43" s="376"/>
      <c r="WRP43" s="376"/>
      <c r="WRQ43" s="376"/>
      <c r="WRR43" s="376"/>
      <c r="WRS43" s="376"/>
      <c r="WRT43" s="376"/>
      <c r="WRU43" s="376"/>
      <c r="WRV43" s="376"/>
      <c r="WRW43" s="376"/>
      <c r="WRX43" s="376"/>
      <c r="WRY43" s="376"/>
      <c r="WRZ43" s="376"/>
      <c r="WSA43" s="376"/>
      <c r="WSB43" s="376"/>
      <c r="WSC43" s="376"/>
      <c r="WSD43" s="376"/>
      <c r="WSE43" s="376"/>
      <c r="WSF43" s="376"/>
      <c r="WSG43" s="376"/>
      <c r="WSH43" s="376"/>
      <c r="WSI43" s="376"/>
      <c r="WSJ43" s="376"/>
      <c r="WSK43" s="376"/>
      <c r="WSL43" s="376"/>
      <c r="WSM43" s="376"/>
      <c r="WSN43" s="376"/>
      <c r="WSO43" s="376"/>
      <c r="WSP43" s="376"/>
      <c r="WSQ43" s="376"/>
      <c r="WSR43" s="376"/>
      <c r="WSS43" s="376"/>
      <c r="WST43" s="376"/>
      <c r="WSU43" s="376"/>
      <c r="WSV43" s="376"/>
      <c r="WSW43" s="376"/>
      <c r="WSX43" s="376"/>
      <c r="WSY43" s="376"/>
      <c r="WSZ43" s="376"/>
      <c r="WTA43" s="376"/>
      <c r="WTB43" s="376"/>
      <c r="WTC43" s="376"/>
      <c r="WTD43" s="376"/>
      <c r="WTE43" s="376"/>
      <c r="WTF43" s="376"/>
      <c r="WTG43" s="376"/>
      <c r="WTH43" s="376"/>
      <c r="WTI43" s="376"/>
      <c r="WTJ43" s="376"/>
      <c r="WTK43" s="376"/>
      <c r="WTL43" s="376"/>
      <c r="WTM43" s="376"/>
      <c r="WTN43" s="376"/>
      <c r="WTO43" s="376"/>
      <c r="WTP43" s="376"/>
      <c r="WTQ43" s="376"/>
      <c r="WTR43" s="376"/>
      <c r="WTS43" s="376"/>
      <c r="WTT43" s="376"/>
      <c r="WTU43" s="376"/>
      <c r="WTV43" s="376"/>
      <c r="WTW43" s="376"/>
      <c r="WTX43" s="376"/>
      <c r="WTY43" s="376"/>
      <c r="WTZ43" s="376"/>
      <c r="WUA43" s="376"/>
      <c r="WUB43" s="376"/>
      <c r="WUC43" s="376"/>
      <c r="WUD43" s="376"/>
      <c r="WUE43" s="376"/>
      <c r="WUF43" s="376"/>
      <c r="WUG43" s="376"/>
      <c r="WUH43" s="376"/>
      <c r="WUI43" s="376"/>
      <c r="WUJ43" s="376"/>
      <c r="WUK43" s="376"/>
      <c r="WUL43" s="376"/>
      <c r="WUM43" s="376"/>
      <c r="WUN43" s="376"/>
      <c r="WUO43" s="376"/>
      <c r="WUP43" s="376"/>
      <c r="WUQ43" s="376"/>
      <c r="WUR43" s="376"/>
      <c r="WUS43" s="376"/>
      <c r="WUT43" s="376"/>
      <c r="WUU43" s="376"/>
      <c r="WUV43" s="376"/>
      <c r="WUW43" s="376"/>
      <c r="WUX43" s="376"/>
      <c r="WUY43" s="376"/>
      <c r="WUZ43" s="376"/>
      <c r="WVA43" s="376"/>
      <c r="WVB43" s="376"/>
      <c r="WVC43" s="376"/>
      <c r="WVD43" s="376"/>
      <c r="WVE43" s="376"/>
      <c r="WVF43" s="376"/>
      <c r="WVG43" s="376"/>
      <c r="WVH43" s="376"/>
      <c r="WVI43" s="376"/>
      <c r="WVJ43" s="376"/>
      <c r="WVK43" s="376"/>
      <c r="WVL43" s="376"/>
      <c r="WVM43" s="376"/>
      <c r="WVN43" s="376"/>
      <c r="WVO43" s="376"/>
      <c r="WVP43" s="376"/>
      <c r="WVQ43" s="376"/>
      <c r="WVR43" s="376"/>
      <c r="WVS43" s="376"/>
      <c r="WVT43" s="376"/>
      <c r="WVU43" s="376"/>
      <c r="WVV43" s="376"/>
      <c r="WVW43" s="376"/>
      <c r="WVX43" s="376"/>
      <c r="WVY43" s="376"/>
      <c r="WVZ43" s="376"/>
      <c r="WWA43" s="376"/>
      <c r="WWB43" s="376"/>
      <c r="WWC43" s="376"/>
      <c r="WWD43" s="376"/>
      <c r="WWE43" s="376"/>
      <c r="WWF43" s="376"/>
      <c r="WWG43" s="376"/>
      <c r="WWH43" s="376"/>
      <c r="WWI43" s="376"/>
      <c r="WWJ43" s="376"/>
      <c r="WWK43" s="376"/>
      <c r="WWL43" s="376"/>
      <c r="WWM43" s="376"/>
      <c r="WWN43" s="376"/>
      <c r="WWO43" s="376"/>
      <c r="WWP43" s="376"/>
      <c r="WWQ43" s="376"/>
      <c r="WWR43" s="376"/>
      <c r="WWS43" s="376"/>
      <c r="WWT43" s="376"/>
      <c r="WWU43" s="376"/>
      <c r="WWV43" s="376"/>
      <c r="WWW43" s="376"/>
      <c r="WWX43" s="376"/>
      <c r="WWY43" s="376"/>
      <c r="WWZ43" s="376"/>
      <c r="WXA43" s="376"/>
      <c r="WXB43" s="376"/>
      <c r="WXC43" s="376"/>
      <c r="WXD43" s="376"/>
      <c r="WXE43" s="376"/>
      <c r="WXF43" s="376"/>
      <c r="WXG43" s="376"/>
      <c r="WXH43" s="376"/>
      <c r="WXI43" s="376"/>
      <c r="WXJ43" s="376"/>
      <c r="WXK43" s="376"/>
      <c r="WXL43" s="376"/>
      <c r="WXM43" s="376"/>
      <c r="WXN43" s="376"/>
      <c r="WXO43" s="376"/>
      <c r="WXP43" s="376"/>
      <c r="WXQ43" s="376"/>
      <c r="WXR43" s="376"/>
      <c r="WXS43" s="376"/>
      <c r="WXT43" s="376"/>
      <c r="WXU43" s="376"/>
      <c r="WXV43" s="376"/>
      <c r="WXW43" s="376"/>
      <c r="WXX43" s="376"/>
      <c r="WXY43" s="376"/>
      <c r="WXZ43" s="376"/>
      <c r="WYA43" s="376"/>
      <c r="WYB43" s="376"/>
      <c r="WYC43" s="376"/>
      <c r="WYD43" s="376"/>
      <c r="WYE43" s="376"/>
      <c r="WYF43" s="376"/>
      <c r="WYG43" s="376"/>
      <c r="WYH43" s="376"/>
      <c r="WYI43" s="376"/>
      <c r="WYJ43" s="376"/>
      <c r="WYK43" s="376"/>
      <c r="WYL43" s="376"/>
      <c r="WYM43" s="376"/>
      <c r="WYN43" s="376"/>
      <c r="WYO43" s="376"/>
      <c r="WYP43" s="376"/>
      <c r="WYQ43" s="376"/>
      <c r="WYR43" s="376"/>
      <c r="WYS43" s="376"/>
      <c r="WYT43" s="376"/>
      <c r="WYU43" s="376"/>
      <c r="WYV43" s="376"/>
      <c r="WYW43" s="376"/>
      <c r="WYX43" s="376"/>
      <c r="WYY43" s="376"/>
      <c r="WYZ43" s="376"/>
      <c r="WZA43" s="376"/>
      <c r="WZB43" s="376"/>
      <c r="WZC43" s="376"/>
      <c r="WZD43" s="376"/>
      <c r="WZE43" s="376"/>
      <c r="WZF43" s="376"/>
      <c r="WZG43" s="376"/>
      <c r="WZH43" s="376"/>
      <c r="WZI43" s="376"/>
      <c r="WZJ43" s="376"/>
      <c r="WZK43" s="376"/>
      <c r="WZL43" s="376"/>
      <c r="WZM43" s="376"/>
      <c r="WZN43" s="376"/>
      <c r="WZO43" s="376"/>
      <c r="WZP43" s="376"/>
      <c r="WZQ43" s="376"/>
      <c r="WZR43" s="376"/>
      <c r="WZS43" s="376"/>
      <c r="WZT43" s="376"/>
      <c r="WZU43" s="376"/>
      <c r="WZV43" s="376"/>
      <c r="WZW43" s="376"/>
      <c r="WZX43" s="376"/>
      <c r="WZY43" s="376"/>
      <c r="WZZ43" s="376"/>
      <c r="XAA43" s="376"/>
      <c r="XAB43" s="376"/>
      <c r="XAC43" s="376"/>
      <c r="XAD43" s="376"/>
      <c r="XAE43" s="376"/>
      <c r="XAF43" s="376"/>
      <c r="XAG43" s="376"/>
      <c r="XAH43" s="376"/>
      <c r="XAI43" s="376"/>
      <c r="XAJ43" s="376"/>
      <c r="XAK43" s="376"/>
      <c r="XAL43" s="376"/>
      <c r="XAM43" s="376"/>
      <c r="XAN43" s="376"/>
      <c r="XAO43" s="376"/>
      <c r="XAP43" s="376"/>
      <c r="XAQ43" s="376"/>
      <c r="XAR43" s="376"/>
      <c r="XAS43" s="376"/>
      <c r="XAT43" s="376"/>
      <c r="XAU43" s="376"/>
      <c r="XAV43" s="376"/>
      <c r="XAW43" s="376"/>
      <c r="XAX43" s="376"/>
      <c r="XAY43" s="376"/>
      <c r="XAZ43" s="376"/>
      <c r="XBA43" s="376"/>
      <c r="XBB43" s="376"/>
      <c r="XBC43" s="376"/>
      <c r="XBD43" s="376"/>
      <c r="XBE43" s="376"/>
      <c r="XBF43" s="376"/>
      <c r="XBG43" s="376"/>
      <c r="XBH43" s="376"/>
      <c r="XBI43" s="376"/>
      <c r="XBJ43" s="376"/>
      <c r="XBK43" s="376"/>
      <c r="XBL43" s="376"/>
      <c r="XBM43" s="376"/>
      <c r="XBN43" s="376"/>
      <c r="XBO43" s="376"/>
      <c r="XBP43" s="376"/>
      <c r="XBQ43" s="376"/>
      <c r="XBR43" s="376"/>
      <c r="XBS43" s="376"/>
      <c r="XBT43" s="376"/>
      <c r="XBU43" s="376"/>
      <c r="XBV43" s="376"/>
      <c r="XBW43" s="376"/>
      <c r="XBX43" s="376"/>
      <c r="XBY43" s="376"/>
      <c r="XBZ43" s="376"/>
      <c r="XCA43" s="376"/>
      <c r="XCB43" s="376"/>
      <c r="XCC43" s="376"/>
      <c r="XCD43" s="376"/>
      <c r="XCE43" s="376"/>
      <c r="XCF43" s="376"/>
      <c r="XCG43" s="376"/>
      <c r="XCH43" s="376"/>
      <c r="XCI43" s="376"/>
      <c r="XCJ43" s="376"/>
      <c r="XCK43" s="376"/>
      <c r="XCL43" s="376"/>
      <c r="XCM43" s="376"/>
      <c r="XCN43" s="376"/>
      <c r="XCO43" s="376"/>
      <c r="XCP43" s="376"/>
      <c r="XCQ43" s="376"/>
      <c r="XCR43" s="376"/>
      <c r="XCS43" s="376"/>
      <c r="XCT43" s="376"/>
      <c r="XCU43" s="376"/>
      <c r="XCV43" s="376"/>
      <c r="XCW43" s="376"/>
      <c r="XCX43" s="376"/>
      <c r="XCY43" s="376"/>
      <c r="XCZ43" s="376"/>
      <c r="XDA43" s="376"/>
      <c r="XDB43" s="376"/>
      <c r="XDC43" s="376"/>
      <c r="XDD43" s="376"/>
      <c r="XDE43" s="376"/>
      <c r="XDF43" s="376"/>
      <c r="XDG43" s="376"/>
      <c r="XDH43" s="376"/>
      <c r="XDI43" s="376"/>
      <c r="XDJ43" s="376"/>
      <c r="XDK43" s="376"/>
      <c r="XDL43" s="376"/>
      <c r="XDM43" s="376"/>
      <c r="XDN43" s="376"/>
      <c r="XDO43" s="376"/>
      <c r="XDP43" s="376"/>
      <c r="XDQ43" s="376"/>
      <c r="XDR43" s="376"/>
      <c r="XDS43" s="376"/>
      <c r="XDT43" s="376"/>
      <c r="XDU43" s="376"/>
      <c r="XDV43" s="376"/>
      <c r="XDW43" s="376"/>
      <c r="XDX43" s="376"/>
      <c r="XDY43" s="376"/>
      <c r="XDZ43" s="376"/>
      <c r="XEA43" s="376"/>
      <c r="XEB43" s="376"/>
      <c r="XEC43" s="376"/>
      <c r="XED43" s="376"/>
      <c r="XEE43" s="376"/>
      <c r="XEF43" s="376"/>
      <c r="XEG43" s="376"/>
      <c r="XEH43" s="376"/>
      <c r="XEI43" s="376"/>
      <c r="XEJ43" s="376"/>
      <c r="XEK43" s="376"/>
      <c r="XEL43" s="376"/>
      <c r="XEM43" s="376"/>
      <c r="XEN43" s="376"/>
      <c r="XEO43" s="376"/>
      <c r="XEP43" s="376"/>
      <c r="XEQ43" s="376"/>
      <c r="XER43" s="376"/>
      <c r="XES43" s="376"/>
      <c r="XET43" s="376"/>
      <c r="XEU43" s="376"/>
      <c r="XEV43" s="376"/>
      <c r="XEW43" s="376"/>
      <c r="XEX43" s="376"/>
      <c r="XEY43" s="376"/>
      <c r="XEZ43" s="376"/>
      <c r="XFA43" s="376"/>
      <c r="XFB43" s="376"/>
      <c r="XFC43" s="376"/>
      <c r="XFD43" s="376"/>
    </row>
    <row r="44" spans="1:16384" s="149" customFormat="1" x14ac:dyDescent="0.2"/>
    <row r="45" spans="1:16384" x14ac:dyDescent="0.2">
      <c r="A45" s="136" t="s">
        <v>546</v>
      </c>
    </row>
    <row r="46" spans="1:16384" ht="48" customHeight="1" x14ac:dyDescent="0.2">
      <c r="A46" s="376" t="s">
        <v>547</v>
      </c>
      <c r="B46" s="376"/>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376"/>
      <c r="AN46" s="376"/>
      <c r="AO46" s="376"/>
      <c r="AP46" s="376"/>
      <c r="AQ46" s="376"/>
      <c r="AR46" s="376"/>
      <c r="AS46" s="376"/>
      <c r="AT46" s="376"/>
      <c r="AU46" s="376"/>
      <c r="AV46" s="376"/>
      <c r="AW46" s="376"/>
      <c r="AX46" s="376"/>
      <c r="AY46" s="376"/>
      <c r="AZ46" s="376"/>
      <c r="BA46" s="376"/>
      <c r="BB46" s="376"/>
      <c r="BC46" s="376"/>
      <c r="BD46" s="376"/>
      <c r="BE46" s="376"/>
      <c r="BF46" s="376"/>
      <c r="BG46" s="376"/>
      <c r="BH46" s="376"/>
      <c r="BI46" s="376"/>
      <c r="BJ46" s="376"/>
      <c r="BK46" s="376"/>
      <c r="BL46" s="376"/>
      <c r="BM46" s="376"/>
      <c r="BN46" s="376"/>
      <c r="BO46" s="376"/>
      <c r="BP46" s="376"/>
      <c r="BQ46" s="376"/>
      <c r="BR46" s="376"/>
      <c r="BS46" s="376"/>
      <c r="BT46" s="376"/>
      <c r="BU46" s="376"/>
      <c r="BV46" s="376"/>
      <c r="BW46" s="376"/>
      <c r="BX46" s="376"/>
      <c r="BY46" s="376"/>
      <c r="BZ46" s="376"/>
      <c r="CA46" s="376"/>
      <c r="CB46" s="376"/>
      <c r="CC46" s="376"/>
      <c r="CD46" s="376"/>
      <c r="CE46" s="376"/>
      <c r="CF46" s="376"/>
      <c r="CG46" s="376"/>
      <c r="CH46" s="376"/>
      <c r="CI46" s="376"/>
      <c r="CJ46" s="376"/>
      <c r="CK46" s="376"/>
      <c r="CL46" s="376"/>
      <c r="CM46" s="376"/>
      <c r="CN46" s="376"/>
      <c r="CO46" s="376"/>
      <c r="CP46" s="376"/>
      <c r="CQ46" s="376"/>
      <c r="CR46" s="376"/>
      <c r="CS46" s="376"/>
      <c r="CT46" s="376"/>
      <c r="CU46" s="376"/>
      <c r="CV46" s="376"/>
      <c r="CW46" s="376"/>
      <c r="CX46" s="376"/>
      <c r="CY46" s="376"/>
      <c r="CZ46" s="376"/>
      <c r="DA46" s="376"/>
      <c r="DB46" s="376"/>
      <c r="DC46" s="376"/>
      <c r="DD46" s="376"/>
      <c r="DE46" s="376"/>
      <c r="DF46" s="376"/>
      <c r="DG46" s="376"/>
      <c r="DH46" s="376"/>
      <c r="DI46" s="376"/>
      <c r="DJ46" s="376"/>
      <c r="DK46" s="376"/>
      <c r="DL46" s="376"/>
      <c r="DM46" s="376"/>
      <c r="DN46" s="376"/>
      <c r="DO46" s="376"/>
      <c r="DP46" s="376"/>
      <c r="DQ46" s="376"/>
      <c r="DR46" s="376"/>
      <c r="DS46" s="376"/>
      <c r="DT46" s="376"/>
      <c r="DU46" s="376"/>
      <c r="DV46" s="376"/>
      <c r="DW46" s="376"/>
      <c r="DX46" s="376"/>
      <c r="DY46" s="376"/>
      <c r="DZ46" s="376"/>
      <c r="EA46" s="376"/>
      <c r="EB46" s="376"/>
      <c r="EC46" s="376"/>
      <c r="ED46" s="376"/>
      <c r="EE46" s="376"/>
      <c r="EF46" s="376"/>
      <c r="EG46" s="376"/>
      <c r="EH46" s="376"/>
      <c r="EI46" s="376"/>
      <c r="EJ46" s="376"/>
      <c r="EK46" s="376"/>
      <c r="EL46" s="376"/>
      <c r="EM46" s="376"/>
      <c r="EN46" s="376"/>
      <c r="EO46" s="376"/>
      <c r="EP46" s="376"/>
      <c r="EQ46" s="376"/>
      <c r="ER46" s="376"/>
      <c r="ES46" s="376"/>
      <c r="ET46" s="376"/>
      <c r="EU46" s="376"/>
      <c r="EV46" s="376"/>
      <c r="EW46" s="376"/>
      <c r="EX46" s="376"/>
      <c r="EY46" s="376"/>
      <c r="EZ46" s="376"/>
      <c r="FA46" s="376"/>
      <c r="FB46" s="376"/>
      <c r="FC46" s="376"/>
      <c r="FD46" s="376"/>
      <c r="FE46" s="376"/>
      <c r="FF46" s="376"/>
      <c r="FG46" s="376"/>
      <c r="FH46" s="376"/>
      <c r="FI46" s="376"/>
      <c r="FJ46" s="376"/>
      <c r="FK46" s="376"/>
      <c r="FL46" s="376"/>
      <c r="FM46" s="376"/>
      <c r="FN46" s="376"/>
      <c r="FO46" s="376"/>
      <c r="FP46" s="376"/>
      <c r="FQ46" s="376"/>
      <c r="FR46" s="376"/>
      <c r="FS46" s="376"/>
      <c r="FT46" s="376"/>
      <c r="FU46" s="376"/>
      <c r="FV46" s="376"/>
      <c r="FW46" s="376"/>
      <c r="FX46" s="376"/>
      <c r="FY46" s="376"/>
      <c r="FZ46" s="376"/>
      <c r="GA46" s="376"/>
      <c r="GB46" s="376"/>
      <c r="GC46" s="376"/>
      <c r="GD46" s="376"/>
      <c r="GE46" s="376"/>
      <c r="GF46" s="376"/>
      <c r="GG46" s="376"/>
      <c r="GH46" s="376"/>
      <c r="GI46" s="376"/>
      <c r="GJ46" s="376"/>
      <c r="GK46" s="376"/>
      <c r="GL46" s="376"/>
      <c r="GM46" s="376"/>
      <c r="GN46" s="376"/>
      <c r="GO46" s="376"/>
      <c r="GP46" s="376"/>
      <c r="GQ46" s="376"/>
      <c r="GR46" s="376"/>
      <c r="GS46" s="376"/>
      <c r="GT46" s="376"/>
      <c r="GU46" s="376"/>
      <c r="GV46" s="376"/>
      <c r="GW46" s="376"/>
      <c r="GX46" s="376"/>
      <c r="GY46" s="376"/>
      <c r="GZ46" s="376"/>
      <c r="HA46" s="376"/>
      <c r="HB46" s="376"/>
      <c r="HC46" s="376"/>
      <c r="HD46" s="376"/>
      <c r="HE46" s="376"/>
      <c r="HF46" s="376"/>
      <c r="HG46" s="376"/>
      <c r="HH46" s="376"/>
      <c r="HI46" s="376"/>
      <c r="HJ46" s="376"/>
      <c r="HK46" s="376"/>
      <c r="HL46" s="376"/>
      <c r="HM46" s="376"/>
      <c r="HN46" s="376"/>
      <c r="HO46" s="376"/>
      <c r="HP46" s="376"/>
      <c r="HQ46" s="376"/>
      <c r="HR46" s="376"/>
      <c r="HS46" s="376"/>
      <c r="HT46" s="376"/>
      <c r="HU46" s="376"/>
      <c r="HV46" s="376"/>
      <c r="HW46" s="376"/>
      <c r="HX46" s="376"/>
      <c r="HY46" s="376"/>
      <c r="HZ46" s="376"/>
      <c r="IA46" s="376"/>
      <c r="IB46" s="376"/>
      <c r="IC46" s="376"/>
      <c r="ID46" s="376"/>
      <c r="IE46" s="376"/>
      <c r="IF46" s="376"/>
      <c r="IG46" s="376"/>
      <c r="IH46" s="376"/>
      <c r="II46" s="376"/>
      <c r="IJ46" s="376"/>
      <c r="IK46" s="376"/>
      <c r="IL46" s="376"/>
      <c r="IM46" s="376"/>
      <c r="IN46" s="376"/>
      <c r="IO46" s="376"/>
      <c r="IP46" s="376"/>
      <c r="IQ46" s="376"/>
      <c r="IR46" s="376"/>
      <c r="IS46" s="376"/>
      <c r="IT46" s="376"/>
      <c r="IU46" s="376"/>
      <c r="IV46" s="376"/>
      <c r="IW46" s="376"/>
      <c r="IX46" s="376"/>
      <c r="IY46" s="376"/>
      <c r="IZ46" s="376"/>
      <c r="JA46" s="376"/>
      <c r="JB46" s="376"/>
      <c r="JC46" s="376"/>
      <c r="JD46" s="376"/>
      <c r="JE46" s="376"/>
      <c r="JF46" s="376"/>
      <c r="JG46" s="376"/>
      <c r="JH46" s="376"/>
      <c r="JI46" s="376"/>
      <c r="JJ46" s="376"/>
      <c r="JK46" s="376"/>
      <c r="JL46" s="376"/>
      <c r="JM46" s="376"/>
      <c r="JN46" s="376"/>
      <c r="JO46" s="376"/>
      <c r="JP46" s="376"/>
      <c r="JQ46" s="376"/>
      <c r="JR46" s="376"/>
      <c r="JS46" s="376"/>
      <c r="JT46" s="376"/>
      <c r="JU46" s="376"/>
      <c r="JV46" s="376"/>
      <c r="JW46" s="376"/>
      <c r="JX46" s="376"/>
      <c r="JY46" s="376"/>
      <c r="JZ46" s="376"/>
      <c r="KA46" s="376"/>
      <c r="KB46" s="376"/>
      <c r="KC46" s="376"/>
      <c r="KD46" s="376"/>
      <c r="KE46" s="376"/>
      <c r="KF46" s="376"/>
      <c r="KG46" s="376"/>
      <c r="KH46" s="376"/>
      <c r="KI46" s="376"/>
      <c r="KJ46" s="376"/>
      <c r="KK46" s="376"/>
      <c r="KL46" s="376"/>
      <c r="KM46" s="376"/>
      <c r="KN46" s="376"/>
      <c r="KO46" s="376"/>
      <c r="KP46" s="376"/>
      <c r="KQ46" s="376"/>
      <c r="KR46" s="376"/>
      <c r="KS46" s="376"/>
      <c r="KT46" s="376"/>
      <c r="KU46" s="376"/>
      <c r="KV46" s="376"/>
      <c r="KW46" s="376"/>
      <c r="KX46" s="376"/>
      <c r="KY46" s="376"/>
      <c r="KZ46" s="376"/>
      <c r="LA46" s="376"/>
      <c r="LB46" s="376"/>
      <c r="LC46" s="376"/>
      <c r="LD46" s="376"/>
      <c r="LE46" s="376"/>
      <c r="LF46" s="376"/>
      <c r="LG46" s="376"/>
      <c r="LH46" s="376"/>
      <c r="LI46" s="376"/>
      <c r="LJ46" s="376"/>
      <c r="LK46" s="376"/>
      <c r="LL46" s="376"/>
      <c r="LM46" s="376"/>
      <c r="LN46" s="376"/>
      <c r="LO46" s="376"/>
      <c r="LP46" s="376"/>
      <c r="LQ46" s="376"/>
      <c r="LR46" s="376"/>
      <c r="LS46" s="376"/>
      <c r="LT46" s="376"/>
      <c r="LU46" s="376"/>
      <c r="LV46" s="376"/>
      <c r="LW46" s="376"/>
      <c r="LX46" s="376"/>
      <c r="LY46" s="376"/>
      <c r="LZ46" s="376"/>
      <c r="MA46" s="376"/>
      <c r="MB46" s="376"/>
      <c r="MC46" s="376"/>
      <c r="MD46" s="376"/>
      <c r="ME46" s="376"/>
      <c r="MF46" s="376"/>
      <c r="MG46" s="376"/>
      <c r="MH46" s="376"/>
      <c r="MI46" s="376"/>
      <c r="MJ46" s="376"/>
      <c r="MK46" s="376"/>
      <c r="ML46" s="376"/>
      <c r="MM46" s="376"/>
      <c r="MN46" s="376"/>
      <c r="MO46" s="376"/>
      <c r="MP46" s="376"/>
      <c r="MQ46" s="376"/>
      <c r="MR46" s="376"/>
      <c r="MS46" s="376"/>
      <c r="MT46" s="376"/>
      <c r="MU46" s="376"/>
      <c r="MV46" s="376"/>
      <c r="MW46" s="376"/>
      <c r="MX46" s="376"/>
      <c r="MY46" s="376"/>
      <c r="MZ46" s="376"/>
      <c r="NA46" s="376"/>
      <c r="NB46" s="376"/>
      <c r="NC46" s="376"/>
      <c r="ND46" s="376"/>
      <c r="NE46" s="376"/>
      <c r="NF46" s="376"/>
      <c r="NG46" s="376"/>
      <c r="NH46" s="376"/>
      <c r="NI46" s="376"/>
      <c r="NJ46" s="376"/>
      <c r="NK46" s="376"/>
      <c r="NL46" s="376"/>
      <c r="NM46" s="376"/>
      <c r="NN46" s="376"/>
      <c r="NO46" s="376"/>
      <c r="NP46" s="376"/>
      <c r="NQ46" s="376"/>
      <c r="NR46" s="376"/>
      <c r="NS46" s="376"/>
      <c r="NT46" s="376"/>
      <c r="NU46" s="376"/>
      <c r="NV46" s="376"/>
      <c r="NW46" s="376"/>
      <c r="NX46" s="376"/>
      <c r="NY46" s="376"/>
      <c r="NZ46" s="376"/>
      <c r="OA46" s="376"/>
      <c r="OB46" s="376"/>
      <c r="OC46" s="376"/>
      <c r="OD46" s="376"/>
      <c r="OE46" s="376"/>
      <c r="OF46" s="376"/>
      <c r="OG46" s="376"/>
      <c r="OH46" s="376"/>
      <c r="OI46" s="376"/>
      <c r="OJ46" s="376"/>
      <c r="OK46" s="376"/>
      <c r="OL46" s="376"/>
      <c r="OM46" s="376"/>
      <c r="ON46" s="376"/>
      <c r="OO46" s="376"/>
      <c r="OP46" s="376"/>
      <c r="OQ46" s="376"/>
      <c r="OR46" s="376"/>
      <c r="OS46" s="376"/>
      <c r="OT46" s="376"/>
      <c r="OU46" s="376"/>
      <c r="OV46" s="376"/>
      <c r="OW46" s="376"/>
      <c r="OX46" s="376"/>
      <c r="OY46" s="376"/>
      <c r="OZ46" s="376"/>
      <c r="PA46" s="376"/>
      <c r="PB46" s="376"/>
      <c r="PC46" s="376"/>
      <c r="PD46" s="376"/>
      <c r="PE46" s="376"/>
      <c r="PF46" s="376"/>
      <c r="PG46" s="376"/>
      <c r="PH46" s="376"/>
      <c r="PI46" s="376"/>
      <c r="PJ46" s="376"/>
      <c r="PK46" s="376"/>
      <c r="PL46" s="376"/>
      <c r="PM46" s="376"/>
      <c r="PN46" s="376"/>
      <c r="PO46" s="376"/>
      <c r="PP46" s="376"/>
      <c r="PQ46" s="376"/>
      <c r="PR46" s="376"/>
      <c r="PS46" s="376"/>
      <c r="PT46" s="376"/>
      <c r="PU46" s="376"/>
      <c r="PV46" s="376"/>
      <c r="PW46" s="376"/>
      <c r="PX46" s="376"/>
      <c r="PY46" s="376"/>
      <c r="PZ46" s="376"/>
      <c r="QA46" s="376"/>
      <c r="QB46" s="376"/>
      <c r="QC46" s="376"/>
      <c r="QD46" s="376"/>
      <c r="QE46" s="376"/>
      <c r="QF46" s="376"/>
      <c r="QG46" s="376"/>
      <c r="QH46" s="376"/>
      <c r="QI46" s="376"/>
      <c r="QJ46" s="376"/>
      <c r="QK46" s="376"/>
      <c r="QL46" s="376"/>
      <c r="QM46" s="376"/>
      <c r="QN46" s="376"/>
      <c r="QO46" s="376"/>
      <c r="QP46" s="376"/>
      <c r="QQ46" s="376"/>
      <c r="QR46" s="376"/>
      <c r="QS46" s="376"/>
      <c r="QT46" s="376"/>
      <c r="QU46" s="376"/>
      <c r="QV46" s="376"/>
      <c r="QW46" s="376"/>
      <c r="QX46" s="376"/>
      <c r="QY46" s="376"/>
      <c r="QZ46" s="376"/>
      <c r="RA46" s="376"/>
      <c r="RB46" s="376"/>
      <c r="RC46" s="376"/>
      <c r="RD46" s="376"/>
      <c r="RE46" s="376"/>
      <c r="RF46" s="376"/>
      <c r="RG46" s="376"/>
      <c r="RH46" s="376"/>
      <c r="RI46" s="376"/>
      <c r="RJ46" s="376"/>
      <c r="RK46" s="376"/>
      <c r="RL46" s="376"/>
      <c r="RM46" s="376"/>
      <c r="RN46" s="376"/>
      <c r="RO46" s="376"/>
      <c r="RP46" s="376"/>
      <c r="RQ46" s="376"/>
      <c r="RR46" s="376"/>
      <c r="RS46" s="376"/>
      <c r="RT46" s="376"/>
      <c r="RU46" s="376"/>
      <c r="RV46" s="376"/>
      <c r="RW46" s="376"/>
      <c r="RX46" s="376"/>
      <c r="RY46" s="376"/>
      <c r="RZ46" s="376"/>
      <c r="SA46" s="376"/>
      <c r="SB46" s="376"/>
      <c r="SC46" s="376"/>
      <c r="SD46" s="376"/>
      <c r="SE46" s="376"/>
      <c r="SF46" s="376"/>
      <c r="SG46" s="376"/>
      <c r="SH46" s="376"/>
      <c r="SI46" s="376"/>
      <c r="SJ46" s="376"/>
      <c r="SK46" s="376"/>
      <c r="SL46" s="376"/>
      <c r="SM46" s="376"/>
      <c r="SN46" s="376"/>
      <c r="SO46" s="376"/>
      <c r="SP46" s="376"/>
      <c r="SQ46" s="376"/>
      <c r="SR46" s="376"/>
      <c r="SS46" s="376"/>
      <c r="ST46" s="376"/>
      <c r="SU46" s="376"/>
      <c r="SV46" s="376"/>
      <c r="SW46" s="376"/>
      <c r="SX46" s="376"/>
      <c r="SY46" s="376"/>
      <c r="SZ46" s="376"/>
      <c r="TA46" s="376"/>
      <c r="TB46" s="376"/>
      <c r="TC46" s="376"/>
      <c r="TD46" s="376"/>
      <c r="TE46" s="376"/>
      <c r="TF46" s="376"/>
      <c r="TG46" s="376"/>
      <c r="TH46" s="376"/>
      <c r="TI46" s="376"/>
      <c r="TJ46" s="376"/>
      <c r="TK46" s="376"/>
      <c r="TL46" s="376"/>
      <c r="TM46" s="376"/>
      <c r="TN46" s="376"/>
      <c r="TO46" s="376"/>
      <c r="TP46" s="376"/>
      <c r="TQ46" s="376"/>
      <c r="TR46" s="376"/>
      <c r="TS46" s="376"/>
      <c r="TT46" s="376"/>
      <c r="TU46" s="376"/>
      <c r="TV46" s="376"/>
      <c r="TW46" s="376"/>
      <c r="TX46" s="376"/>
      <c r="TY46" s="376"/>
      <c r="TZ46" s="376"/>
      <c r="UA46" s="376"/>
      <c r="UB46" s="376"/>
      <c r="UC46" s="376"/>
      <c r="UD46" s="376"/>
      <c r="UE46" s="376"/>
      <c r="UF46" s="376"/>
      <c r="UG46" s="376"/>
      <c r="UH46" s="376"/>
      <c r="UI46" s="376"/>
      <c r="UJ46" s="376"/>
      <c r="UK46" s="376"/>
      <c r="UL46" s="376"/>
      <c r="UM46" s="376"/>
      <c r="UN46" s="376"/>
      <c r="UO46" s="376"/>
      <c r="UP46" s="376"/>
      <c r="UQ46" s="376"/>
      <c r="UR46" s="376"/>
      <c r="US46" s="376"/>
      <c r="UT46" s="376"/>
      <c r="UU46" s="376"/>
      <c r="UV46" s="376"/>
      <c r="UW46" s="376"/>
      <c r="UX46" s="376"/>
      <c r="UY46" s="376"/>
      <c r="UZ46" s="376"/>
      <c r="VA46" s="376"/>
      <c r="VB46" s="376"/>
      <c r="VC46" s="376"/>
      <c r="VD46" s="376"/>
      <c r="VE46" s="376"/>
      <c r="VF46" s="376"/>
      <c r="VG46" s="376"/>
      <c r="VH46" s="376"/>
      <c r="VI46" s="376"/>
      <c r="VJ46" s="376"/>
      <c r="VK46" s="376"/>
      <c r="VL46" s="376"/>
      <c r="VM46" s="376"/>
      <c r="VN46" s="376"/>
      <c r="VO46" s="376"/>
      <c r="VP46" s="376"/>
      <c r="VQ46" s="376"/>
      <c r="VR46" s="376"/>
      <c r="VS46" s="376"/>
      <c r="VT46" s="376"/>
      <c r="VU46" s="376"/>
      <c r="VV46" s="376"/>
      <c r="VW46" s="376"/>
      <c r="VX46" s="376"/>
      <c r="VY46" s="376"/>
      <c r="VZ46" s="376"/>
      <c r="WA46" s="376"/>
      <c r="WB46" s="376"/>
      <c r="WC46" s="376"/>
      <c r="WD46" s="376"/>
      <c r="WE46" s="376"/>
      <c r="WF46" s="376"/>
      <c r="WG46" s="376"/>
      <c r="WH46" s="376"/>
      <c r="WI46" s="376"/>
      <c r="WJ46" s="376"/>
      <c r="WK46" s="376"/>
      <c r="WL46" s="376"/>
      <c r="WM46" s="376"/>
      <c r="WN46" s="376"/>
      <c r="WO46" s="376"/>
      <c r="WP46" s="376"/>
      <c r="WQ46" s="376"/>
      <c r="WR46" s="376"/>
      <c r="WS46" s="376"/>
      <c r="WT46" s="376"/>
      <c r="WU46" s="376"/>
      <c r="WV46" s="376"/>
      <c r="WW46" s="376"/>
      <c r="WX46" s="376"/>
      <c r="WY46" s="376"/>
      <c r="WZ46" s="376"/>
      <c r="XA46" s="376"/>
      <c r="XB46" s="376"/>
      <c r="XC46" s="376"/>
      <c r="XD46" s="376"/>
      <c r="XE46" s="376"/>
      <c r="XF46" s="376"/>
      <c r="XG46" s="376"/>
      <c r="XH46" s="376"/>
      <c r="XI46" s="376"/>
      <c r="XJ46" s="376"/>
      <c r="XK46" s="376"/>
      <c r="XL46" s="376"/>
      <c r="XM46" s="376"/>
      <c r="XN46" s="376"/>
      <c r="XO46" s="376"/>
      <c r="XP46" s="376"/>
      <c r="XQ46" s="376"/>
      <c r="XR46" s="376"/>
      <c r="XS46" s="376"/>
      <c r="XT46" s="376"/>
      <c r="XU46" s="376"/>
      <c r="XV46" s="376"/>
      <c r="XW46" s="376"/>
      <c r="XX46" s="376"/>
      <c r="XY46" s="376"/>
      <c r="XZ46" s="376"/>
      <c r="YA46" s="376"/>
      <c r="YB46" s="376"/>
      <c r="YC46" s="376"/>
      <c r="YD46" s="376"/>
      <c r="YE46" s="376"/>
      <c r="YF46" s="376"/>
      <c r="YG46" s="376"/>
      <c r="YH46" s="376"/>
      <c r="YI46" s="376"/>
      <c r="YJ46" s="376"/>
      <c r="YK46" s="376"/>
      <c r="YL46" s="376"/>
      <c r="YM46" s="376"/>
      <c r="YN46" s="376"/>
      <c r="YO46" s="376"/>
      <c r="YP46" s="376"/>
      <c r="YQ46" s="376"/>
      <c r="YR46" s="376"/>
      <c r="YS46" s="376"/>
      <c r="YT46" s="376"/>
      <c r="YU46" s="376"/>
      <c r="YV46" s="376"/>
      <c r="YW46" s="376"/>
      <c r="YX46" s="376"/>
      <c r="YY46" s="376"/>
      <c r="YZ46" s="376"/>
      <c r="ZA46" s="376"/>
      <c r="ZB46" s="376"/>
      <c r="ZC46" s="376"/>
      <c r="ZD46" s="376"/>
      <c r="ZE46" s="376"/>
      <c r="ZF46" s="376"/>
      <c r="ZG46" s="376"/>
      <c r="ZH46" s="376"/>
      <c r="ZI46" s="376"/>
      <c r="ZJ46" s="376"/>
      <c r="ZK46" s="376"/>
      <c r="ZL46" s="376"/>
      <c r="ZM46" s="376"/>
      <c r="ZN46" s="376"/>
      <c r="ZO46" s="376"/>
      <c r="ZP46" s="376"/>
      <c r="ZQ46" s="376"/>
      <c r="ZR46" s="376"/>
      <c r="ZS46" s="376"/>
      <c r="ZT46" s="376"/>
      <c r="ZU46" s="376"/>
      <c r="ZV46" s="376"/>
      <c r="ZW46" s="376"/>
      <c r="ZX46" s="376"/>
      <c r="ZY46" s="376"/>
      <c r="ZZ46" s="376"/>
      <c r="AAA46" s="376"/>
      <c r="AAB46" s="376"/>
      <c r="AAC46" s="376"/>
      <c r="AAD46" s="376"/>
      <c r="AAE46" s="376"/>
      <c r="AAF46" s="376"/>
      <c r="AAG46" s="376"/>
      <c r="AAH46" s="376"/>
      <c r="AAI46" s="376"/>
      <c r="AAJ46" s="376"/>
      <c r="AAK46" s="376"/>
      <c r="AAL46" s="376"/>
      <c r="AAM46" s="376"/>
      <c r="AAN46" s="376"/>
      <c r="AAO46" s="376"/>
      <c r="AAP46" s="376"/>
      <c r="AAQ46" s="376"/>
      <c r="AAR46" s="376"/>
      <c r="AAS46" s="376"/>
      <c r="AAT46" s="376"/>
      <c r="AAU46" s="376"/>
      <c r="AAV46" s="376"/>
      <c r="AAW46" s="376"/>
      <c r="AAX46" s="376"/>
      <c r="AAY46" s="376"/>
      <c r="AAZ46" s="376"/>
      <c r="ABA46" s="376"/>
      <c r="ABB46" s="376"/>
      <c r="ABC46" s="376"/>
      <c r="ABD46" s="376"/>
      <c r="ABE46" s="376"/>
      <c r="ABF46" s="376"/>
      <c r="ABG46" s="376"/>
      <c r="ABH46" s="376"/>
      <c r="ABI46" s="376"/>
      <c r="ABJ46" s="376"/>
      <c r="ABK46" s="376"/>
      <c r="ABL46" s="376"/>
      <c r="ABM46" s="376"/>
      <c r="ABN46" s="376"/>
      <c r="ABO46" s="376"/>
      <c r="ABP46" s="376"/>
      <c r="ABQ46" s="376"/>
      <c r="ABR46" s="376"/>
      <c r="ABS46" s="376"/>
      <c r="ABT46" s="376"/>
      <c r="ABU46" s="376"/>
      <c r="ABV46" s="376"/>
      <c r="ABW46" s="376"/>
      <c r="ABX46" s="376"/>
      <c r="ABY46" s="376"/>
      <c r="ABZ46" s="376"/>
      <c r="ACA46" s="376"/>
      <c r="ACB46" s="376"/>
      <c r="ACC46" s="376"/>
      <c r="ACD46" s="376"/>
      <c r="ACE46" s="376"/>
      <c r="ACF46" s="376"/>
      <c r="ACG46" s="376"/>
      <c r="ACH46" s="376"/>
      <c r="ACI46" s="376"/>
      <c r="ACJ46" s="376"/>
      <c r="ACK46" s="376"/>
      <c r="ACL46" s="376"/>
      <c r="ACM46" s="376"/>
      <c r="ACN46" s="376"/>
      <c r="ACO46" s="376"/>
      <c r="ACP46" s="376"/>
      <c r="ACQ46" s="376"/>
      <c r="ACR46" s="376"/>
      <c r="ACS46" s="376"/>
      <c r="ACT46" s="376"/>
      <c r="ACU46" s="376"/>
      <c r="ACV46" s="376"/>
      <c r="ACW46" s="376"/>
      <c r="ACX46" s="376"/>
      <c r="ACY46" s="376"/>
      <c r="ACZ46" s="376"/>
      <c r="ADA46" s="376"/>
      <c r="ADB46" s="376"/>
      <c r="ADC46" s="376"/>
      <c r="ADD46" s="376"/>
      <c r="ADE46" s="376"/>
      <c r="ADF46" s="376"/>
      <c r="ADG46" s="376"/>
      <c r="ADH46" s="376"/>
      <c r="ADI46" s="376"/>
      <c r="ADJ46" s="376"/>
      <c r="ADK46" s="376"/>
      <c r="ADL46" s="376"/>
      <c r="ADM46" s="376"/>
      <c r="ADN46" s="376"/>
      <c r="ADO46" s="376"/>
      <c r="ADP46" s="376"/>
      <c r="ADQ46" s="376"/>
      <c r="ADR46" s="376"/>
      <c r="ADS46" s="376"/>
      <c r="ADT46" s="376"/>
      <c r="ADU46" s="376"/>
      <c r="ADV46" s="376"/>
      <c r="ADW46" s="376"/>
      <c r="ADX46" s="376"/>
      <c r="ADY46" s="376"/>
      <c r="ADZ46" s="376"/>
      <c r="AEA46" s="376"/>
      <c r="AEB46" s="376"/>
      <c r="AEC46" s="376"/>
      <c r="AED46" s="376"/>
      <c r="AEE46" s="376"/>
      <c r="AEF46" s="376"/>
      <c r="AEG46" s="376"/>
      <c r="AEH46" s="376"/>
      <c r="AEI46" s="376"/>
      <c r="AEJ46" s="376"/>
      <c r="AEK46" s="376"/>
      <c r="AEL46" s="376"/>
      <c r="AEM46" s="376"/>
      <c r="AEN46" s="376"/>
      <c r="AEO46" s="376"/>
      <c r="AEP46" s="376"/>
      <c r="AEQ46" s="376"/>
      <c r="AER46" s="376"/>
      <c r="AES46" s="376"/>
      <c r="AET46" s="376"/>
      <c r="AEU46" s="376"/>
      <c r="AEV46" s="376"/>
      <c r="AEW46" s="376"/>
      <c r="AEX46" s="376"/>
      <c r="AEY46" s="376"/>
      <c r="AEZ46" s="376"/>
      <c r="AFA46" s="376"/>
      <c r="AFB46" s="376"/>
      <c r="AFC46" s="376"/>
      <c r="AFD46" s="376"/>
      <c r="AFE46" s="376"/>
      <c r="AFF46" s="376"/>
      <c r="AFG46" s="376"/>
      <c r="AFH46" s="376"/>
      <c r="AFI46" s="376"/>
      <c r="AFJ46" s="376"/>
      <c r="AFK46" s="376"/>
      <c r="AFL46" s="376"/>
      <c r="AFM46" s="376"/>
      <c r="AFN46" s="376"/>
      <c r="AFO46" s="376"/>
      <c r="AFP46" s="376"/>
      <c r="AFQ46" s="376"/>
      <c r="AFR46" s="376"/>
      <c r="AFS46" s="376"/>
      <c r="AFT46" s="376"/>
      <c r="AFU46" s="376"/>
      <c r="AFV46" s="376"/>
      <c r="AFW46" s="376"/>
      <c r="AFX46" s="376"/>
      <c r="AFY46" s="376"/>
      <c r="AFZ46" s="376"/>
      <c r="AGA46" s="376"/>
      <c r="AGB46" s="376"/>
      <c r="AGC46" s="376"/>
      <c r="AGD46" s="376"/>
      <c r="AGE46" s="376"/>
      <c r="AGF46" s="376"/>
      <c r="AGG46" s="376"/>
      <c r="AGH46" s="376"/>
      <c r="AGI46" s="376"/>
      <c r="AGJ46" s="376"/>
      <c r="AGK46" s="376"/>
      <c r="AGL46" s="376"/>
      <c r="AGM46" s="376"/>
      <c r="AGN46" s="376"/>
      <c r="AGO46" s="376"/>
      <c r="AGP46" s="376"/>
      <c r="AGQ46" s="376"/>
      <c r="AGR46" s="376"/>
      <c r="AGS46" s="376"/>
      <c r="AGT46" s="376"/>
      <c r="AGU46" s="376"/>
      <c r="AGV46" s="376"/>
      <c r="AGW46" s="376"/>
      <c r="AGX46" s="376"/>
      <c r="AGY46" s="376"/>
      <c r="AGZ46" s="376"/>
      <c r="AHA46" s="376"/>
      <c r="AHB46" s="376"/>
      <c r="AHC46" s="376"/>
      <c r="AHD46" s="376"/>
      <c r="AHE46" s="376"/>
      <c r="AHF46" s="376"/>
      <c r="AHG46" s="376"/>
      <c r="AHH46" s="376"/>
      <c r="AHI46" s="376"/>
      <c r="AHJ46" s="376"/>
      <c r="AHK46" s="376"/>
      <c r="AHL46" s="376"/>
      <c r="AHM46" s="376"/>
      <c r="AHN46" s="376"/>
      <c r="AHO46" s="376"/>
      <c r="AHP46" s="376"/>
      <c r="AHQ46" s="376"/>
      <c r="AHR46" s="376"/>
      <c r="AHS46" s="376"/>
      <c r="AHT46" s="376"/>
      <c r="AHU46" s="376"/>
      <c r="AHV46" s="376"/>
      <c r="AHW46" s="376"/>
      <c r="AHX46" s="376"/>
      <c r="AHY46" s="376"/>
      <c r="AHZ46" s="376"/>
      <c r="AIA46" s="376"/>
      <c r="AIB46" s="376"/>
      <c r="AIC46" s="376"/>
      <c r="AID46" s="376"/>
      <c r="AIE46" s="376"/>
      <c r="AIF46" s="376"/>
      <c r="AIG46" s="376"/>
      <c r="AIH46" s="376"/>
      <c r="AII46" s="376"/>
      <c r="AIJ46" s="376"/>
      <c r="AIK46" s="376"/>
      <c r="AIL46" s="376"/>
      <c r="AIM46" s="376"/>
      <c r="AIN46" s="376"/>
      <c r="AIO46" s="376"/>
      <c r="AIP46" s="376"/>
      <c r="AIQ46" s="376"/>
      <c r="AIR46" s="376"/>
      <c r="AIS46" s="376"/>
      <c r="AIT46" s="376"/>
      <c r="AIU46" s="376"/>
      <c r="AIV46" s="376"/>
      <c r="AIW46" s="376"/>
      <c r="AIX46" s="376"/>
      <c r="AIY46" s="376"/>
      <c r="AIZ46" s="376"/>
      <c r="AJA46" s="376"/>
      <c r="AJB46" s="376"/>
      <c r="AJC46" s="376"/>
      <c r="AJD46" s="376"/>
      <c r="AJE46" s="376"/>
      <c r="AJF46" s="376"/>
      <c r="AJG46" s="376"/>
      <c r="AJH46" s="376"/>
      <c r="AJI46" s="376"/>
      <c r="AJJ46" s="376"/>
      <c r="AJK46" s="376"/>
      <c r="AJL46" s="376"/>
      <c r="AJM46" s="376"/>
      <c r="AJN46" s="376"/>
      <c r="AJO46" s="376"/>
      <c r="AJP46" s="376"/>
      <c r="AJQ46" s="376"/>
      <c r="AJR46" s="376"/>
      <c r="AJS46" s="376"/>
      <c r="AJT46" s="376"/>
      <c r="AJU46" s="376"/>
      <c r="AJV46" s="376"/>
      <c r="AJW46" s="376"/>
      <c r="AJX46" s="376"/>
      <c r="AJY46" s="376"/>
      <c r="AJZ46" s="376"/>
      <c r="AKA46" s="376"/>
      <c r="AKB46" s="376"/>
      <c r="AKC46" s="376"/>
      <c r="AKD46" s="376"/>
      <c r="AKE46" s="376"/>
      <c r="AKF46" s="376"/>
      <c r="AKG46" s="376"/>
      <c r="AKH46" s="376"/>
      <c r="AKI46" s="376"/>
      <c r="AKJ46" s="376"/>
      <c r="AKK46" s="376"/>
      <c r="AKL46" s="376"/>
      <c r="AKM46" s="376"/>
      <c r="AKN46" s="376"/>
      <c r="AKO46" s="376"/>
      <c r="AKP46" s="376"/>
      <c r="AKQ46" s="376"/>
      <c r="AKR46" s="376"/>
      <c r="AKS46" s="376"/>
      <c r="AKT46" s="376"/>
      <c r="AKU46" s="376"/>
      <c r="AKV46" s="376"/>
      <c r="AKW46" s="376"/>
      <c r="AKX46" s="376"/>
      <c r="AKY46" s="376"/>
      <c r="AKZ46" s="376"/>
      <c r="ALA46" s="376"/>
      <c r="ALB46" s="376"/>
      <c r="ALC46" s="376"/>
      <c r="ALD46" s="376"/>
      <c r="ALE46" s="376"/>
      <c r="ALF46" s="376"/>
      <c r="ALG46" s="376"/>
      <c r="ALH46" s="376"/>
      <c r="ALI46" s="376"/>
      <c r="ALJ46" s="376"/>
      <c r="ALK46" s="376"/>
      <c r="ALL46" s="376"/>
      <c r="ALM46" s="376"/>
      <c r="ALN46" s="376"/>
      <c r="ALO46" s="376"/>
      <c r="ALP46" s="376"/>
      <c r="ALQ46" s="376"/>
      <c r="ALR46" s="376"/>
      <c r="ALS46" s="376"/>
      <c r="ALT46" s="376"/>
      <c r="ALU46" s="376"/>
      <c r="ALV46" s="376"/>
      <c r="ALW46" s="376"/>
      <c r="ALX46" s="376"/>
      <c r="ALY46" s="376"/>
      <c r="ALZ46" s="376"/>
      <c r="AMA46" s="376"/>
      <c r="AMB46" s="376"/>
      <c r="AMC46" s="376"/>
      <c r="AMD46" s="376"/>
      <c r="AME46" s="376"/>
      <c r="AMF46" s="376"/>
      <c r="AMG46" s="376"/>
      <c r="AMH46" s="376"/>
      <c r="AMI46" s="376"/>
      <c r="AMJ46" s="376"/>
      <c r="AMK46" s="376"/>
      <c r="AML46" s="376"/>
      <c r="AMM46" s="376"/>
      <c r="AMN46" s="376"/>
      <c r="AMO46" s="376"/>
      <c r="AMP46" s="376"/>
      <c r="AMQ46" s="376"/>
      <c r="AMR46" s="376"/>
      <c r="AMS46" s="376"/>
      <c r="AMT46" s="376"/>
      <c r="AMU46" s="376"/>
      <c r="AMV46" s="376"/>
      <c r="AMW46" s="376"/>
      <c r="AMX46" s="376"/>
      <c r="AMY46" s="376"/>
      <c r="AMZ46" s="376"/>
      <c r="ANA46" s="376"/>
      <c r="ANB46" s="376"/>
      <c r="ANC46" s="376"/>
      <c r="AND46" s="376"/>
      <c r="ANE46" s="376"/>
      <c r="ANF46" s="376"/>
      <c r="ANG46" s="376"/>
      <c r="ANH46" s="376"/>
      <c r="ANI46" s="376"/>
      <c r="ANJ46" s="376"/>
      <c r="ANK46" s="376"/>
      <c r="ANL46" s="376"/>
      <c r="ANM46" s="376"/>
      <c r="ANN46" s="376"/>
      <c r="ANO46" s="376"/>
      <c r="ANP46" s="376"/>
      <c r="ANQ46" s="376"/>
      <c r="ANR46" s="376"/>
      <c r="ANS46" s="376"/>
      <c r="ANT46" s="376"/>
      <c r="ANU46" s="376"/>
      <c r="ANV46" s="376"/>
      <c r="ANW46" s="376"/>
      <c r="ANX46" s="376"/>
      <c r="ANY46" s="376"/>
      <c r="ANZ46" s="376"/>
      <c r="AOA46" s="376"/>
      <c r="AOB46" s="376"/>
      <c r="AOC46" s="376"/>
      <c r="AOD46" s="376"/>
      <c r="AOE46" s="376"/>
      <c r="AOF46" s="376"/>
      <c r="AOG46" s="376"/>
      <c r="AOH46" s="376"/>
      <c r="AOI46" s="376"/>
      <c r="AOJ46" s="376"/>
      <c r="AOK46" s="376"/>
      <c r="AOL46" s="376"/>
      <c r="AOM46" s="376"/>
      <c r="AON46" s="376"/>
      <c r="AOO46" s="376"/>
      <c r="AOP46" s="376"/>
      <c r="AOQ46" s="376"/>
      <c r="AOR46" s="376"/>
      <c r="AOS46" s="376"/>
      <c r="AOT46" s="376"/>
      <c r="AOU46" s="376"/>
      <c r="AOV46" s="376"/>
      <c r="AOW46" s="376"/>
      <c r="AOX46" s="376"/>
      <c r="AOY46" s="376"/>
      <c r="AOZ46" s="376"/>
      <c r="APA46" s="376"/>
      <c r="APB46" s="376"/>
      <c r="APC46" s="376"/>
      <c r="APD46" s="376"/>
      <c r="APE46" s="376"/>
      <c r="APF46" s="376"/>
      <c r="APG46" s="376"/>
      <c r="APH46" s="376"/>
      <c r="API46" s="376"/>
      <c r="APJ46" s="376"/>
      <c r="APK46" s="376"/>
      <c r="APL46" s="376"/>
      <c r="APM46" s="376"/>
      <c r="APN46" s="376"/>
      <c r="APO46" s="376"/>
      <c r="APP46" s="376"/>
      <c r="APQ46" s="376"/>
      <c r="APR46" s="376"/>
      <c r="APS46" s="376"/>
      <c r="APT46" s="376"/>
      <c r="APU46" s="376"/>
      <c r="APV46" s="376"/>
      <c r="APW46" s="376"/>
      <c r="APX46" s="376"/>
      <c r="APY46" s="376"/>
      <c r="APZ46" s="376"/>
      <c r="AQA46" s="376"/>
      <c r="AQB46" s="376"/>
      <c r="AQC46" s="376"/>
      <c r="AQD46" s="376"/>
      <c r="AQE46" s="376"/>
      <c r="AQF46" s="376"/>
      <c r="AQG46" s="376"/>
      <c r="AQH46" s="376"/>
      <c r="AQI46" s="376"/>
      <c r="AQJ46" s="376"/>
      <c r="AQK46" s="376"/>
      <c r="AQL46" s="376"/>
      <c r="AQM46" s="376"/>
      <c r="AQN46" s="376"/>
      <c r="AQO46" s="376"/>
      <c r="AQP46" s="376"/>
      <c r="AQQ46" s="376"/>
      <c r="AQR46" s="376"/>
      <c r="AQS46" s="376"/>
      <c r="AQT46" s="376"/>
      <c r="AQU46" s="376"/>
      <c r="AQV46" s="376"/>
      <c r="AQW46" s="376"/>
      <c r="AQX46" s="376"/>
      <c r="AQY46" s="376"/>
      <c r="AQZ46" s="376"/>
      <c r="ARA46" s="376"/>
      <c r="ARB46" s="376"/>
      <c r="ARC46" s="376"/>
      <c r="ARD46" s="376"/>
      <c r="ARE46" s="376"/>
      <c r="ARF46" s="376"/>
      <c r="ARG46" s="376"/>
      <c r="ARH46" s="376"/>
      <c r="ARI46" s="376"/>
      <c r="ARJ46" s="376"/>
      <c r="ARK46" s="376"/>
      <c r="ARL46" s="376"/>
      <c r="ARM46" s="376"/>
      <c r="ARN46" s="376"/>
      <c r="ARO46" s="376"/>
      <c r="ARP46" s="376"/>
      <c r="ARQ46" s="376"/>
      <c r="ARR46" s="376"/>
      <c r="ARS46" s="376"/>
      <c r="ART46" s="376"/>
      <c r="ARU46" s="376"/>
      <c r="ARV46" s="376"/>
      <c r="ARW46" s="376"/>
      <c r="ARX46" s="376"/>
      <c r="ARY46" s="376"/>
      <c r="ARZ46" s="376"/>
      <c r="ASA46" s="376"/>
      <c r="ASB46" s="376"/>
      <c r="ASC46" s="376"/>
      <c r="ASD46" s="376"/>
      <c r="ASE46" s="376"/>
      <c r="ASF46" s="376"/>
      <c r="ASG46" s="376"/>
      <c r="ASH46" s="376"/>
      <c r="ASI46" s="376"/>
      <c r="ASJ46" s="376"/>
      <c r="ASK46" s="376"/>
      <c r="ASL46" s="376"/>
      <c r="ASM46" s="376"/>
      <c r="ASN46" s="376"/>
      <c r="ASO46" s="376"/>
      <c r="ASP46" s="376"/>
      <c r="ASQ46" s="376"/>
      <c r="ASR46" s="376"/>
      <c r="ASS46" s="376"/>
      <c r="AST46" s="376"/>
      <c r="ASU46" s="376"/>
      <c r="ASV46" s="376"/>
      <c r="ASW46" s="376"/>
      <c r="ASX46" s="376"/>
      <c r="ASY46" s="376"/>
      <c r="ASZ46" s="376"/>
      <c r="ATA46" s="376"/>
      <c r="ATB46" s="376"/>
      <c r="ATC46" s="376"/>
      <c r="ATD46" s="376"/>
      <c r="ATE46" s="376"/>
      <c r="ATF46" s="376"/>
      <c r="ATG46" s="376"/>
      <c r="ATH46" s="376"/>
      <c r="ATI46" s="376"/>
      <c r="ATJ46" s="376"/>
      <c r="ATK46" s="376"/>
      <c r="ATL46" s="376"/>
      <c r="ATM46" s="376"/>
      <c r="ATN46" s="376"/>
      <c r="ATO46" s="376"/>
      <c r="ATP46" s="376"/>
      <c r="ATQ46" s="376"/>
      <c r="ATR46" s="376"/>
      <c r="ATS46" s="376"/>
      <c r="ATT46" s="376"/>
      <c r="ATU46" s="376"/>
      <c r="ATV46" s="376"/>
      <c r="ATW46" s="376"/>
      <c r="ATX46" s="376"/>
      <c r="ATY46" s="376"/>
      <c r="ATZ46" s="376"/>
      <c r="AUA46" s="376"/>
      <c r="AUB46" s="376"/>
      <c r="AUC46" s="376"/>
      <c r="AUD46" s="376"/>
      <c r="AUE46" s="376"/>
      <c r="AUF46" s="376"/>
      <c r="AUG46" s="376"/>
      <c r="AUH46" s="376"/>
      <c r="AUI46" s="376"/>
      <c r="AUJ46" s="376"/>
      <c r="AUK46" s="376"/>
      <c r="AUL46" s="376"/>
      <c r="AUM46" s="376"/>
      <c r="AUN46" s="376"/>
      <c r="AUO46" s="376"/>
      <c r="AUP46" s="376"/>
      <c r="AUQ46" s="376"/>
      <c r="AUR46" s="376"/>
      <c r="AUS46" s="376"/>
      <c r="AUT46" s="376"/>
      <c r="AUU46" s="376"/>
      <c r="AUV46" s="376"/>
      <c r="AUW46" s="376"/>
      <c r="AUX46" s="376"/>
      <c r="AUY46" s="376"/>
      <c r="AUZ46" s="376"/>
      <c r="AVA46" s="376"/>
      <c r="AVB46" s="376"/>
      <c r="AVC46" s="376"/>
      <c r="AVD46" s="376"/>
      <c r="AVE46" s="376"/>
      <c r="AVF46" s="376"/>
      <c r="AVG46" s="376"/>
      <c r="AVH46" s="376"/>
      <c r="AVI46" s="376"/>
      <c r="AVJ46" s="376"/>
      <c r="AVK46" s="376"/>
      <c r="AVL46" s="376"/>
      <c r="AVM46" s="376"/>
      <c r="AVN46" s="376"/>
      <c r="AVO46" s="376"/>
      <c r="AVP46" s="376"/>
      <c r="AVQ46" s="376"/>
      <c r="AVR46" s="376"/>
      <c r="AVS46" s="376"/>
      <c r="AVT46" s="376"/>
      <c r="AVU46" s="376"/>
      <c r="AVV46" s="376"/>
      <c r="AVW46" s="376"/>
      <c r="AVX46" s="376"/>
      <c r="AVY46" s="376"/>
      <c r="AVZ46" s="376"/>
      <c r="AWA46" s="376"/>
      <c r="AWB46" s="376"/>
      <c r="AWC46" s="376"/>
      <c r="AWD46" s="376"/>
      <c r="AWE46" s="376"/>
      <c r="AWF46" s="376"/>
      <c r="AWG46" s="376"/>
      <c r="AWH46" s="376"/>
      <c r="AWI46" s="376"/>
      <c r="AWJ46" s="376"/>
      <c r="AWK46" s="376"/>
      <c r="AWL46" s="376"/>
      <c r="AWM46" s="376"/>
      <c r="AWN46" s="376"/>
      <c r="AWO46" s="376"/>
      <c r="AWP46" s="376"/>
      <c r="AWQ46" s="376"/>
      <c r="AWR46" s="376"/>
      <c r="AWS46" s="376"/>
      <c r="AWT46" s="376"/>
      <c r="AWU46" s="376"/>
      <c r="AWV46" s="376"/>
      <c r="AWW46" s="376"/>
      <c r="AWX46" s="376"/>
      <c r="AWY46" s="376"/>
      <c r="AWZ46" s="376"/>
      <c r="AXA46" s="376"/>
      <c r="AXB46" s="376"/>
      <c r="AXC46" s="376"/>
      <c r="AXD46" s="376"/>
      <c r="AXE46" s="376"/>
      <c r="AXF46" s="376"/>
      <c r="AXG46" s="376"/>
      <c r="AXH46" s="376"/>
      <c r="AXI46" s="376"/>
      <c r="AXJ46" s="376"/>
      <c r="AXK46" s="376"/>
      <c r="AXL46" s="376"/>
      <c r="AXM46" s="376"/>
      <c r="AXN46" s="376"/>
      <c r="AXO46" s="376"/>
      <c r="AXP46" s="376"/>
      <c r="AXQ46" s="376"/>
      <c r="AXR46" s="376"/>
      <c r="AXS46" s="376"/>
      <c r="AXT46" s="376"/>
      <c r="AXU46" s="376"/>
      <c r="AXV46" s="376"/>
      <c r="AXW46" s="376"/>
      <c r="AXX46" s="376"/>
      <c r="AXY46" s="376"/>
      <c r="AXZ46" s="376"/>
      <c r="AYA46" s="376"/>
      <c r="AYB46" s="376"/>
      <c r="AYC46" s="376"/>
      <c r="AYD46" s="376"/>
      <c r="AYE46" s="376"/>
      <c r="AYF46" s="376"/>
      <c r="AYG46" s="376"/>
      <c r="AYH46" s="376"/>
      <c r="AYI46" s="376"/>
      <c r="AYJ46" s="376"/>
      <c r="AYK46" s="376"/>
      <c r="AYL46" s="376"/>
      <c r="AYM46" s="376"/>
      <c r="AYN46" s="376"/>
      <c r="AYO46" s="376"/>
      <c r="AYP46" s="376"/>
      <c r="AYQ46" s="376"/>
      <c r="AYR46" s="376"/>
      <c r="AYS46" s="376"/>
      <c r="AYT46" s="376"/>
      <c r="AYU46" s="376"/>
      <c r="AYV46" s="376"/>
      <c r="AYW46" s="376"/>
      <c r="AYX46" s="376"/>
      <c r="AYY46" s="376"/>
      <c r="AYZ46" s="376"/>
      <c r="AZA46" s="376"/>
      <c r="AZB46" s="376"/>
      <c r="AZC46" s="376"/>
      <c r="AZD46" s="376"/>
      <c r="AZE46" s="376"/>
      <c r="AZF46" s="376"/>
      <c r="AZG46" s="376"/>
      <c r="AZH46" s="376"/>
      <c r="AZI46" s="376"/>
      <c r="AZJ46" s="376"/>
      <c r="AZK46" s="376"/>
      <c r="AZL46" s="376"/>
      <c r="AZM46" s="376"/>
      <c r="AZN46" s="376"/>
      <c r="AZO46" s="376"/>
      <c r="AZP46" s="376"/>
      <c r="AZQ46" s="376"/>
      <c r="AZR46" s="376"/>
      <c r="AZS46" s="376"/>
      <c r="AZT46" s="376"/>
      <c r="AZU46" s="376"/>
      <c r="AZV46" s="376"/>
      <c r="AZW46" s="376"/>
      <c r="AZX46" s="376"/>
      <c r="AZY46" s="376"/>
      <c r="AZZ46" s="376"/>
      <c r="BAA46" s="376"/>
      <c r="BAB46" s="376"/>
      <c r="BAC46" s="376"/>
      <c r="BAD46" s="376"/>
      <c r="BAE46" s="376"/>
      <c r="BAF46" s="376"/>
      <c r="BAG46" s="376"/>
      <c r="BAH46" s="376"/>
      <c r="BAI46" s="376"/>
      <c r="BAJ46" s="376"/>
      <c r="BAK46" s="376"/>
      <c r="BAL46" s="376"/>
      <c r="BAM46" s="376"/>
      <c r="BAN46" s="376"/>
      <c r="BAO46" s="376"/>
      <c r="BAP46" s="376"/>
      <c r="BAQ46" s="376"/>
      <c r="BAR46" s="376"/>
      <c r="BAS46" s="376"/>
      <c r="BAT46" s="376"/>
      <c r="BAU46" s="376"/>
      <c r="BAV46" s="376"/>
      <c r="BAW46" s="376"/>
      <c r="BAX46" s="376"/>
      <c r="BAY46" s="376"/>
      <c r="BAZ46" s="376"/>
      <c r="BBA46" s="376"/>
      <c r="BBB46" s="376"/>
      <c r="BBC46" s="376"/>
      <c r="BBD46" s="376"/>
      <c r="BBE46" s="376"/>
      <c r="BBF46" s="376"/>
      <c r="BBG46" s="376"/>
      <c r="BBH46" s="376"/>
      <c r="BBI46" s="376"/>
      <c r="BBJ46" s="376"/>
      <c r="BBK46" s="376"/>
      <c r="BBL46" s="376"/>
      <c r="BBM46" s="376"/>
      <c r="BBN46" s="376"/>
      <c r="BBO46" s="376"/>
      <c r="BBP46" s="376"/>
      <c r="BBQ46" s="376"/>
      <c r="BBR46" s="376"/>
      <c r="BBS46" s="376"/>
      <c r="BBT46" s="376"/>
      <c r="BBU46" s="376"/>
      <c r="BBV46" s="376"/>
      <c r="BBW46" s="376"/>
      <c r="BBX46" s="376"/>
      <c r="BBY46" s="376"/>
      <c r="BBZ46" s="376"/>
      <c r="BCA46" s="376"/>
      <c r="BCB46" s="376"/>
      <c r="BCC46" s="376"/>
      <c r="BCD46" s="376"/>
      <c r="BCE46" s="376"/>
      <c r="BCF46" s="376"/>
      <c r="BCG46" s="376"/>
      <c r="BCH46" s="376"/>
      <c r="BCI46" s="376"/>
      <c r="BCJ46" s="376"/>
      <c r="BCK46" s="376"/>
      <c r="BCL46" s="376"/>
      <c r="BCM46" s="376"/>
      <c r="BCN46" s="376"/>
      <c r="BCO46" s="376"/>
      <c r="BCP46" s="376"/>
      <c r="BCQ46" s="376"/>
      <c r="BCR46" s="376"/>
      <c r="BCS46" s="376"/>
      <c r="BCT46" s="376"/>
      <c r="BCU46" s="376"/>
      <c r="BCV46" s="376"/>
      <c r="BCW46" s="376"/>
      <c r="BCX46" s="376"/>
      <c r="BCY46" s="376"/>
      <c r="BCZ46" s="376"/>
      <c r="BDA46" s="376"/>
      <c r="BDB46" s="376"/>
      <c r="BDC46" s="376"/>
      <c r="BDD46" s="376"/>
      <c r="BDE46" s="376"/>
      <c r="BDF46" s="376"/>
      <c r="BDG46" s="376"/>
      <c r="BDH46" s="376"/>
      <c r="BDI46" s="376"/>
      <c r="BDJ46" s="376"/>
      <c r="BDK46" s="376"/>
      <c r="BDL46" s="376"/>
      <c r="BDM46" s="376"/>
      <c r="BDN46" s="376"/>
      <c r="BDO46" s="376"/>
      <c r="BDP46" s="376"/>
      <c r="BDQ46" s="376"/>
      <c r="BDR46" s="376"/>
      <c r="BDS46" s="376"/>
      <c r="BDT46" s="376"/>
      <c r="BDU46" s="376"/>
      <c r="BDV46" s="376"/>
      <c r="BDW46" s="376"/>
      <c r="BDX46" s="376"/>
      <c r="BDY46" s="376"/>
      <c r="BDZ46" s="376"/>
      <c r="BEA46" s="376"/>
      <c r="BEB46" s="376"/>
      <c r="BEC46" s="376"/>
      <c r="BED46" s="376"/>
      <c r="BEE46" s="376"/>
      <c r="BEF46" s="376"/>
      <c r="BEG46" s="376"/>
      <c r="BEH46" s="376"/>
      <c r="BEI46" s="376"/>
      <c r="BEJ46" s="376"/>
      <c r="BEK46" s="376"/>
      <c r="BEL46" s="376"/>
      <c r="BEM46" s="376"/>
      <c r="BEN46" s="376"/>
      <c r="BEO46" s="376"/>
      <c r="BEP46" s="376"/>
      <c r="BEQ46" s="376"/>
      <c r="BER46" s="376"/>
      <c r="BES46" s="376"/>
      <c r="BET46" s="376"/>
      <c r="BEU46" s="376"/>
      <c r="BEV46" s="376"/>
      <c r="BEW46" s="376"/>
      <c r="BEX46" s="376"/>
      <c r="BEY46" s="376"/>
      <c r="BEZ46" s="376"/>
      <c r="BFA46" s="376"/>
      <c r="BFB46" s="376"/>
      <c r="BFC46" s="376"/>
      <c r="BFD46" s="376"/>
      <c r="BFE46" s="376"/>
      <c r="BFF46" s="376"/>
      <c r="BFG46" s="376"/>
      <c r="BFH46" s="376"/>
      <c r="BFI46" s="376"/>
      <c r="BFJ46" s="376"/>
      <c r="BFK46" s="376"/>
      <c r="BFL46" s="376"/>
      <c r="BFM46" s="376"/>
      <c r="BFN46" s="376"/>
      <c r="BFO46" s="376"/>
      <c r="BFP46" s="376"/>
      <c r="BFQ46" s="376"/>
      <c r="BFR46" s="376"/>
      <c r="BFS46" s="376"/>
      <c r="BFT46" s="376"/>
      <c r="BFU46" s="376"/>
      <c r="BFV46" s="376"/>
      <c r="BFW46" s="376"/>
      <c r="BFX46" s="376"/>
      <c r="BFY46" s="376"/>
      <c r="BFZ46" s="376"/>
      <c r="BGA46" s="376"/>
      <c r="BGB46" s="376"/>
      <c r="BGC46" s="376"/>
      <c r="BGD46" s="376"/>
      <c r="BGE46" s="376"/>
      <c r="BGF46" s="376"/>
      <c r="BGG46" s="376"/>
      <c r="BGH46" s="376"/>
      <c r="BGI46" s="376"/>
      <c r="BGJ46" s="376"/>
      <c r="BGK46" s="376"/>
      <c r="BGL46" s="376"/>
      <c r="BGM46" s="376"/>
      <c r="BGN46" s="376"/>
      <c r="BGO46" s="376"/>
      <c r="BGP46" s="376"/>
      <c r="BGQ46" s="376"/>
      <c r="BGR46" s="376"/>
      <c r="BGS46" s="376"/>
      <c r="BGT46" s="376"/>
      <c r="BGU46" s="376"/>
      <c r="BGV46" s="376"/>
      <c r="BGW46" s="376"/>
      <c r="BGX46" s="376"/>
      <c r="BGY46" s="376"/>
      <c r="BGZ46" s="376"/>
      <c r="BHA46" s="376"/>
      <c r="BHB46" s="376"/>
      <c r="BHC46" s="376"/>
      <c r="BHD46" s="376"/>
      <c r="BHE46" s="376"/>
      <c r="BHF46" s="376"/>
      <c r="BHG46" s="376"/>
      <c r="BHH46" s="376"/>
      <c r="BHI46" s="376"/>
      <c r="BHJ46" s="376"/>
      <c r="BHK46" s="376"/>
      <c r="BHL46" s="376"/>
      <c r="BHM46" s="376"/>
      <c r="BHN46" s="376"/>
      <c r="BHO46" s="376"/>
      <c r="BHP46" s="376"/>
      <c r="BHQ46" s="376"/>
      <c r="BHR46" s="376"/>
      <c r="BHS46" s="376"/>
      <c r="BHT46" s="376"/>
      <c r="BHU46" s="376"/>
      <c r="BHV46" s="376"/>
      <c r="BHW46" s="376"/>
      <c r="BHX46" s="376"/>
      <c r="BHY46" s="376"/>
      <c r="BHZ46" s="376"/>
      <c r="BIA46" s="376"/>
      <c r="BIB46" s="376"/>
      <c r="BIC46" s="376"/>
      <c r="BID46" s="376"/>
      <c r="BIE46" s="376"/>
      <c r="BIF46" s="376"/>
      <c r="BIG46" s="376"/>
      <c r="BIH46" s="376"/>
      <c r="BII46" s="376"/>
      <c r="BIJ46" s="376"/>
      <c r="BIK46" s="376"/>
      <c r="BIL46" s="376"/>
      <c r="BIM46" s="376"/>
      <c r="BIN46" s="376"/>
      <c r="BIO46" s="376"/>
      <c r="BIP46" s="376"/>
      <c r="BIQ46" s="376"/>
      <c r="BIR46" s="376"/>
      <c r="BIS46" s="376"/>
      <c r="BIT46" s="376"/>
      <c r="BIU46" s="376"/>
      <c r="BIV46" s="376"/>
      <c r="BIW46" s="376"/>
      <c r="BIX46" s="376"/>
      <c r="BIY46" s="376"/>
      <c r="BIZ46" s="376"/>
      <c r="BJA46" s="376"/>
      <c r="BJB46" s="376"/>
      <c r="BJC46" s="376"/>
      <c r="BJD46" s="376"/>
      <c r="BJE46" s="376"/>
      <c r="BJF46" s="376"/>
      <c r="BJG46" s="376"/>
      <c r="BJH46" s="376"/>
      <c r="BJI46" s="376"/>
      <c r="BJJ46" s="376"/>
      <c r="BJK46" s="376"/>
      <c r="BJL46" s="376"/>
      <c r="BJM46" s="376"/>
      <c r="BJN46" s="376"/>
      <c r="BJO46" s="376"/>
      <c r="BJP46" s="376"/>
      <c r="BJQ46" s="376"/>
      <c r="BJR46" s="376"/>
      <c r="BJS46" s="376"/>
      <c r="BJT46" s="376"/>
      <c r="BJU46" s="376"/>
      <c r="BJV46" s="376"/>
      <c r="BJW46" s="376"/>
      <c r="BJX46" s="376"/>
      <c r="BJY46" s="376"/>
      <c r="BJZ46" s="376"/>
      <c r="BKA46" s="376"/>
      <c r="BKB46" s="376"/>
      <c r="BKC46" s="376"/>
      <c r="BKD46" s="376"/>
      <c r="BKE46" s="376"/>
      <c r="BKF46" s="376"/>
      <c r="BKG46" s="376"/>
      <c r="BKH46" s="376"/>
      <c r="BKI46" s="376"/>
      <c r="BKJ46" s="376"/>
      <c r="BKK46" s="376"/>
      <c r="BKL46" s="376"/>
      <c r="BKM46" s="376"/>
      <c r="BKN46" s="376"/>
      <c r="BKO46" s="376"/>
      <c r="BKP46" s="376"/>
      <c r="BKQ46" s="376"/>
      <c r="BKR46" s="376"/>
      <c r="BKS46" s="376"/>
      <c r="BKT46" s="376"/>
      <c r="BKU46" s="376"/>
      <c r="BKV46" s="376"/>
      <c r="BKW46" s="376"/>
      <c r="BKX46" s="376"/>
      <c r="BKY46" s="376"/>
      <c r="BKZ46" s="376"/>
      <c r="BLA46" s="376"/>
      <c r="BLB46" s="376"/>
      <c r="BLC46" s="376"/>
      <c r="BLD46" s="376"/>
      <c r="BLE46" s="376"/>
      <c r="BLF46" s="376"/>
      <c r="BLG46" s="376"/>
      <c r="BLH46" s="376"/>
      <c r="BLI46" s="376"/>
      <c r="BLJ46" s="376"/>
      <c r="BLK46" s="376"/>
      <c r="BLL46" s="376"/>
      <c r="BLM46" s="376"/>
      <c r="BLN46" s="376"/>
      <c r="BLO46" s="376"/>
      <c r="BLP46" s="376"/>
      <c r="BLQ46" s="376"/>
      <c r="BLR46" s="376"/>
      <c r="BLS46" s="376"/>
      <c r="BLT46" s="376"/>
      <c r="BLU46" s="376"/>
      <c r="BLV46" s="376"/>
      <c r="BLW46" s="376"/>
      <c r="BLX46" s="376"/>
      <c r="BLY46" s="376"/>
      <c r="BLZ46" s="376"/>
      <c r="BMA46" s="376"/>
      <c r="BMB46" s="376"/>
      <c r="BMC46" s="376"/>
      <c r="BMD46" s="376"/>
      <c r="BME46" s="376"/>
      <c r="BMF46" s="376"/>
      <c r="BMG46" s="376"/>
      <c r="BMH46" s="376"/>
      <c r="BMI46" s="376"/>
      <c r="BMJ46" s="376"/>
      <c r="BMK46" s="376"/>
      <c r="BML46" s="376"/>
      <c r="BMM46" s="376"/>
      <c r="BMN46" s="376"/>
      <c r="BMO46" s="376"/>
      <c r="BMP46" s="376"/>
      <c r="BMQ46" s="376"/>
      <c r="BMR46" s="376"/>
      <c r="BMS46" s="376"/>
      <c r="BMT46" s="376"/>
      <c r="BMU46" s="376"/>
      <c r="BMV46" s="376"/>
      <c r="BMW46" s="376"/>
      <c r="BMX46" s="376"/>
      <c r="BMY46" s="376"/>
      <c r="BMZ46" s="376"/>
      <c r="BNA46" s="376"/>
      <c r="BNB46" s="376"/>
      <c r="BNC46" s="376"/>
      <c r="BND46" s="376"/>
      <c r="BNE46" s="376"/>
      <c r="BNF46" s="376"/>
      <c r="BNG46" s="376"/>
      <c r="BNH46" s="376"/>
      <c r="BNI46" s="376"/>
      <c r="BNJ46" s="376"/>
      <c r="BNK46" s="376"/>
      <c r="BNL46" s="376"/>
      <c r="BNM46" s="376"/>
      <c r="BNN46" s="376"/>
      <c r="BNO46" s="376"/>
      <c r="BNP46" s="376"/>
      <c r="BNQ46" s="376"/>
      <c r="BNR46" s="376"/>
      <c r="BNS46" s="376"/>
      <c r="BNT46" s="376"/>
      <c r="BNU46" s="376"/>
      <c r="BNV46" s="376"/>
      <c r="BNW46" s="376"/>
      <c r="BNX46" s="376"/>
      <c r="BNY46" s="376"/>
      <c r="BNZ46" s="376"/>
      <c r="BOA46" s="376"/>
      <c r="BOB46" s="376"/>
      <c r="BOC46" s="376"/>
      <c r="BOD46" s="376"/>
      <c r="BOE46" s="376"/>
      <c r="BOF46" s="376"/>
      <c r="BOG46" s="376"/>
      <c r="BOH46" s="376"/>
      <c r="BOI46" s="376"/>
      <c r="BOJ46" s="376"/>
      <c r="BOK46" s="376"/>
      <c r="BOL46" s="376"/>
      <c r="BOM46" s="376"/>
      <c r="BON46" s="376"/>
      <c r="BOO46" s="376"/>
      <c r="BOP46" s="376"/>
      <c r="BOQ46" s="376"/>
      <c r="BOR46" s="376"/>
      <c r="BOS46" s="376"/>
      <c r="BOT46" s="376"/>
      <c r="BOU46" s="376"/>
      <c r="BOV46" s="376"/>
      <c r="BOW46" s="376"/>
      <c r="BOX46" s="376"/>
      <c r="BOY46" s="376"/>
      <c r="BOZ46" s="376"/>
      <c r="BPA46" s="376"/>
      <c r="BPB46" s="376"/>
      <c r="BPC46" s="376"/>
      <c r="BPD46" s="376"/>
      <c r="BPE46" s="376"/>
      <c r="BPF46" s="376"/>
      <c r="BPG46" s="376"/>
      <c r="BPH46" s="376"/>
      <c r="BPI46" s="376"/>
      <c r="BPJ46" s="376"/>
      <c r="BPK46" s="376"/>
      <c r="BPL46" s="376"/>
      <c r="BPM46" s="376"/>
      <c r="BPN46" s="376"/>
      <c r="BPO46" s="376"/>
      <c r="BPP46" s="376"/>
      <c r="BPQ46" s="376"/>
      <c r="BPR46" s="376"/>
      <c r="BPS46" s="376"/>
      <c r="BPT46" s="376"/>
      <c r="BPU46" s="376"/>
      <c r="BPV46" s="376"/>
      <c r="BPW46" s="376"/>
      <c r="BPX46" s="376"/>
      <c r="BPY46" s="376"/>
      <c r="BPZ46" s="376"/>
      <c r="BQA46" s="376"/>
      <c r="BQB46" s="376"/>
      <c r="BQC46" s="376"/>
      <c r="BQD46" s="376"/>
      <c r="BQE46" s="376"/>
      <c r="BQF46" s="376"/>
      <c r="BQG46" s="376"/>
      <c r="BQH46" s="376"/>
      <c r="BQI46" s="376"/>
      <c r="BQJ46" s="376"/>
      <c r="BQK46" s="376"/>
      <c r="BQL46" s="376"/>
      <c r="BQM46" s="376"/>
      <c r="BQN46" s="376"/>
      <c r="BQO46" s="376"/>
      <c r="BQP46" s="376"/>
      <c r="BQQ46" s="376"/>
      <c r="BQR46" s="376"/>
      <c r="BQS46" s="376"/>
      <c r="BQT46" s="376"/>
      <c r="BQU46" s="376"/>
      <c r="BQV46" s="376"/>
      <c r="BQW46" s="376"/>
      <c r="BQX46" s="376"/>
      <c r="BQY46" s="376"/>
      <c r="BQZ46" s="376"/>
      <c r="BRA46" s="376"/>
      <c r="BRB46" s="376"/>
      <c r="BRC46" s="376"/>
      <c r="BRD46" s="376"/>
      <c r="BRE46" s="376"/>
      <c r="BRF46" s="376"/>
      <c r="BRG46" s="376"/>
      <c r="BRH46" s="376"/>
      <c r="BRI46" s="376"/>
      <c r="BRJ46" s="376"/>
      <c r="BRK46" s="376"/>
      <c r="BRL46" s="376"/>
      <c r="BRM46" s="376"/>
      <c r="BRN46" s="376"/>
      <c r="BRO46" s="376"/>
      <c r="BRP46" s="376"/>
      <c r="BRQ46" s="376"/>
      <c r="BRR46" s="376"/>
      <c r="BRS46" s="376"/>
      <c r="BRT46" s="376"/>
      <c r="BRU46" s="376"/>
      <c r="BRV46" s="376"/>
      <c r="BRW46" s="376"/>
      <c r="BRX46" s="376"/>
      <c r="BRY46" s="376"/>
      <c r="BRZ46" s="376"/>
      <c r="BSA46" s="376"/>
      <c r="BSB46" s="376"/>
      <c r="BSC46" s="376"/>
      <c r="BSD46" s="376"/>
      <c r="BSE46" s="376"/>
      <c r="BSF46" s="376"/>
      <c r="BSG46" s="376"/>
      <c r="BSH46" s="376"/>
      <c r="BSI46" s="376"/>
      <c r="BSJ46" s="376"/>
      <c r="BSK46" s="376"/>
      <c r="BSL46" s="376"/>
      <c r="BSM46" s="376"/>
      <c r="BSN46" s="376"/>
      <c r="BSO46" s="376"/>
      <c r="BSP46" s="376"/>
      <c r="BSQ46" s="376"/>
      <c r="BSR46" s="376"/>
      <c r="BSS46" s="376"/>
      <c r="BST46" s="376"/>
      <c r="BSU46" s="376"/>
      <c r="BSV46" s="376"/>
      <c r="BSW46" s="376"/>
      <c r="BSX46" s="376"/>
      <c r="BSY46" s="376"/>
      <c r="BSZ46" s="376"/>
      <c r="BTA46" s="376"/>
      <c r="BTB46" s="376"/>
      <c r="BTC46" s="376"/>
      <c r="BTD46" s="376"/>
      <c r="BTE46" s="376"/>
      <c r="BTF46" s="376"/>
      <c r="BTG46" s="376"/>
      <c r="BTH46" s="376"/>
      <c r="BTI46" s="376"/>
      <c r="BTJ46" s="376"/>
      <c r="BTK46" s="376"/>
      <c r="BTL46" s="376"/>
      <c r="BTM46" s="376"/>
      <c r="BTN46" s="376"/>
      <c r="BTO46" s="376"/>
      <c r="BTP46" s="376"/>
      <c r="BTQ46" s="376"/>
      <c r="BTR46" s="376"/>
      <c r="BTS46" s="376"/>
      <c r="BTT46" s="376"/>
      <c r="BTU46" s="376"/>
      <c r="BTV46" s="376"/>
      <c r="BTW46" s="376"/>
      <c r="BTX46" s="376"/>
      <c r="BTY46" s="376"/>
      <c r="BTZ46" s="376"/>
      <c r="BUA46" s="376"/>
      <c r="BUB46" s="376"/>
      <c r="BUC46" s="376"/>
      <c r="BUD46" s="376"/>
      <c r="BUE46" s="376"/>
      <c r="BUF46" s="376"/>
      <c r="BUG46" s="376"/>
      <c r="BUH46" s="376"/>
      <c r="BUI46" s="376"/>
      <c r="BUJ46" s="376"/>
      <c r="BUK46" s="376"/>
      <c r="BUL46" s="376"/>
      <c r="BUM46" s="376"/>
      <c r="BUN46" s="376"/>
      <c r="BUO46" s="376"/>
      <c r="BUP46" s="376"/>
      <c r="BUQ46" s="376"/>
      <c r="BUR46" s="376"/>
      <c r="BUS46" s="376"/>
      <c r="BUT46" s="376"/>
      <c r="BUU46" s="376"/>
      <c r="BUV46" s="376"/>
      <c r="BUW46" s="376"/>
      <c r="BUX46" s="376"/>
      <c r="BUY46" s="376"/>
      <c r="BUZ46" s="376"/>
      <c r="BVA46" s="376"/>
      <c r="BVB46" s="376"/>
      <c r="BVC46" s="376"/>
      <c r="BVD46" s="376"/>
      <c r="BVE46" s="376"/>
      <c r="BVF46" s="376"/>
      <c r="BVG46" s="376"/>
      <c r="BVH46" s="376"/>
      <c r="BVI46" s="376"/>
      <c r="BVJ46" s="376"/>
      <c r="BVK46" s="376"/>
      <c r="BVL46" s="376"/>
      <c r="BVM46" s="376"/>
      <c r="BVN46" s="376"/>
      <c r="BVO46" s="376"/>
      <c r="BVP46" s="376"/>
      <c r="BVQ46" s="376"/>
      <c r="BVR46" s="376"/>
      <c r="BVS46" s="376"/>
      <c r="BVT46" s="376"/>
      <c r="BVU46" s="376"/>
      <c r="BVV46" s="376"/>
      <c r="BVW46" s="376"/>
      <c r="BVX46" s="376"/>
      <c r="BVY46" s="376"/>
      <c r="BVZ46" s="376"/>
      <c r="BWA46" s="376"/>
      <c r="BWB46" s="376"/>
      <c r="BWC46" s="376"/>
      <c r="BWD46" s="376"/>
      <c r="BWE46" s="376"/>
      <c r="BWF46" s="376"/>
      <c r="BWG46" s="376"/>
      <c r="BWH46" s="376"/>
      <c r="BWI46" s="376"/>
      <c r="BWJ46" s="376"/>
      <c r="BWK46" s="376"/>
      <c r="BWL46" s="376"/>
      <c r="BWM46" s="376"/>
      <c r="BWN46" s="376"/>
      <c r="BWO46" s="376"/>
      <c r="BWP46" s="376"/>
      <c r="BWQ46" s="376"/>
      <c r="BWR46" s="376"/>
      <c r="BWS46" s="376"/>
      <c r="BWT46" s="376"/>
      <c r="BWU46" s="376"/>
      <c r="BWV46" s="376"/>
      <c r="BWW46" s="376"/>
      <c r="BWX46" s="376"/>
      <c r="BWY46" s="376"/>
      <c r="BWZ46" s="376"/>
      <c r="BXA46" s="376"/>
      <c r="BXB46" s="376"/>
      <c r="BXC46" s="376"/>
      <c r="BXD46" s="376"/>
      <c r="BXE46" s="376"/>
      <c r="BXF46" s="376"/>
      <c r="BXG46" s="376"/>
      <c r="BXH46" s="376"/>
      <c r="BXI46" s="376"/>
      <c r="BXJ46" s="376"/>
      <c r="BXK46" s="376"/>
      <c r="BXL46" s="376"/>
      <c r="BXM46" s="376"/>
      <c r="BXN46" s="376"/>
      <c r="BXO46" s="376"/>
      <c r="BXP46" s="376"/>
      <c r="BXQ46" s="376"/>
      <c r="BXR46" s="376"/>
      <c r="BXS46" s="376"/>
      <c r="BXT46" s="376"/>
      <c r="BXU46" s="376"/>
      <c r="BXV46" s="376"/>
      <c r="BXW46" s="376"/>
      <c r="BXX46" s="376"/>
      <c r="BXY46" s="376"/>
      <c r="BXZ46" s="376"/>
      <c r="BYA46" s="376"/>
      <c r="BYB46" s="376"/>
      <c r="BYC46" s="376"/>
      <c r="BYD46" s="376"/>
      <c r="BYE46" s="376"/>
      <c r="BYF46" s="376"/>
      <c r="BYG46" s="376"/>
      <c r="BYH46" s="376"/>
      <c r="BYI46" s="376"/>
      <c r="BYJ46" s="376"/>
      <c r="BYK46" s="376"/>
      <c r="BYL46" s="376"/>
      <c r="BYM46" s="376"/>
      <c r="BYN46" s="376"/>
      <c r="BYO46" s="376"/>
      <c r="BYP46" s="376"/>
      <c r="BYQ46" s="376"/>
      <c r="BYR46" s="376"/>
      <c r="BYS46" s="376"/>
      <c r="BYT46" s="376"/>
      <c r="BYU46" s="376"/>
      <c r="BYV46" s="376"/>
      <c r="BYW46" s="376"/>
      <c r="BYX46" s="376"/>
      <c r="BYY46" s="376"/>
      <c r="BYZ46" s="376"/>
      <c r="BZA46" s="376"/>
      <c r="BZB46" s="376"/>
      <c r="BZC46" s="376"/>
      <c r="BZD46" s="376"/>
      <c r="BZE46" s="376"/>
      <c r="BZF46" s="376"/>
      <c r="BZG46" s="376"/>
      <c r="BZH46" s="376"/>
      <c r="BZI46" s="376"/>
      <c r="BZJ46" s="376"/>
      <c r="BZK46" s="376"/>
      <c r="BZL46" s="376"/>
      <c r="BZM46" s="376"/>
      <c r="BZN46" s="376"/>
      <c r="BZO46" s="376"/>
      <c r="BZP46" s="376"/>
      <c r="BZQ46" s="376"/>
      <c r="BZR46" s="376"/>
      <c r="BZS46" s="376"/>
      <c r="BZT46" s="376"/>
      <c r="BZU46" s="376"/>
      <c r="BZV46" s="376"/>
      <c r="BZW46" s="376"/>
      <c r="BZX46" s="376"/>
      <c r="BZY46" s="376"/>
      <c r="BZZ46" s="376"/>
      <c r="CAA46" s="376"/>
      <c r="CAB46" s="376"/>
      <c r="CAC46" s="376"/>
      <c r="CAD46" s="376"/>
      <c r="CAE46" s="376"/>
      <c r="CAF46" s="376"/>
      <c r="CAG46" s="376"/>
      <c r="CAH46" s="376"/>
      <c r="CAI46" s="376"/>
      <c r="CAJ46" s="376"/>
      <c r="CAK46" s="376"/>
      <c r="CAL46" s="376"/>
      <c r="CAM46" s="376"/>
      <c r="CAN46" s="376"/>
      <c r="CAO46" s="376"/>
      <c r="CAP46" s="376"/>
      <c r="CAQ46" s="376"/>
      <c r="CAR46" s="376"/>
      <c r="CAS46" s="376"/>
      <c r="CAT46" s="376"/>
      <c r="CAU46" s="376"/>
      <c r="CAV46" s="376"/>
      <c r="CAW46" s="376"/>
      <c r="CAX46" s="376"/>
      <c r="CAY46" s="376"/>
      <c r="CAZ46" s="376"/>
      <c r="CBA46" s="376"/>
      <c r="CBB46" s="376"/>
      <c r="CBC46" s="376"/>
      <c r="CBD46" s="376"/>
      <c r="CBE46" s="376"/>
      <c r="CBF46" s="376"/>
      <c r="CBG46" s="376"/>
      <c r="CBH46" s="376"/>
      <c r="CBI46" s="376"/>
      <c r="CBJ46" s="376"/>
      <c r="CBK46" s="376"/>
      <c r="CBL46" s="376"/>
      <c r="CBM46" s="376"/>
      <c r="CBN46" s="376"/>
      <c r="CBO46" s="376"/>
      <c r="CBP46" s="376"/>
      <c r="CBQ46" s="376"/>
      <c r="CBR46" s="376"/>
      <c r="CBS46" s="376"/>
      <c r="CBT46" s="376"/>
      <c r="CBU46" s="376"/>
      <c r="CBV46" s="376"/>
      <c r="CBW46" s="376"/>
      <c r="CBX46" s="376"/>
      <c r="CBY46" s="376"/>
      <c r="CBZ46" s="376"/>
      <c r="CCA46" s="376"/>
      <c r="CCB46" s="376"/>
      <c r="CCC46" s="376"/>
      <c r="CCD46" s="376"/>
      <c r="CCE46" s="376"/>
      <c r="CCF46" s="376"/>
      <c r="CCG46" s="376"/>
      <c r="CCH46" s="376"/>
      <c r="CCI46" s="376"/>
      <c r="CCJ46" s="376"/>
      <c r="CCK46" s="376"/>
      <c r="CCL46" s="376"/>
      <c r="CCM46" s="376"/>
      <c r="CCN46" s="376"/>
      <c r="CCO46" s="376"/>
      <c r="CCP46" s="376"/>
      <c r="CCQ46" s="376"/>
      <c r="CCR46" s="376"/>
      <c r="CCS46" s="376"/>
      <c r="CCT46" s="376"/>
      <c r="CCU46" s="376"/>
      <c r="CCV46" s="376"/>
      <c r="CCW46" s="376"/>
      <c r="CCX46" s="376"/>
      <c r="CCY46" s="376"/>
      <c r="CCZ46" s="376"/>
      <c r="CDA46" s="376"/>
      <c r="CDB46" s="376"/>
      <c r="CDC46" s="376"/>
      <c r="CDD46" s="376"/>
      <c r="CDE46" s="376"/>
      <c r="CDF46" s="376"/>
      <c r="CDG46" s="376"/>
      <c r="CDH46" s="376"/>
      <c r="CDI46" s="376"/>
      <c r="CDJ46" s="376"/>
      <c r="CDK46" s="376"/>
      <c r="CDL46" s="376"/>
      <c r="CDM46" s="376"/>
      <c r="CDN46" s="376"/>
      <c r="CDO46" s="376"/>
      <c r="CDP46" s="376"/>
      <c r="CDQ46" s="376"/>
      <c r="CDR46" s="376"/>
      <c r="CDS46" s="376"/>
      <c r="CDT46" s="376"/>
      <c r="CDU46" s="376"/>
      <c r="CDV46" s="376"/>
      <c r="CDW46" s="376"/>
      <c r="CDX46" s="376"/>
      <c r="CDY46" s="376"/>
      <c r="CDZ46" s="376"/>
      <c r="CEA46" s="376"/>
      <c r="CEB46" s="376"/>
      <c r="CEC46" s="376"/>
      <c r="CED46" s="376"/>
      <c r="CEE46" s="376"/>
      <c r="CEF46" s="376"/>
      <c r="CEG46" s="376"/>
      <c r="CEH46" s="376"/>
      <c r="CEI46" s="376"/>
      <c r="CEJ46" s="376"/>
      <c r="CEK46" s="376"/>
      <c r="CEL46" s="376"/>
      <c r="CEM46" s="376"/>
      <c r="CEN46" s="376"/>
      <c r="CEO46" s="376"/>
      <c r="CEP46" s="376"/>
      <c r="CEQ46" s="376"/>
      <c r="CER46" s="376"/>
      <c r="CES46" s="376"/>
      <c r="CET46" s="376"/>
      <c r="CEU46" s="376"/>
      <c r="CEV46" s="376"/>
      <c r="CEW46" s="376"/>
      <c r="CEX46" s="376"/>
      <c r="CEY46" s="376"/>
      <c r="CEZ46" s="376"/>
      <c r="CFA46" s="376"/>
      <c r="CFB46" s="376"/>
      <c r="CFC46" s="376"/>
      <c r="CFD46" s="376"/>
      <c r="CFE46" s="376"/>
      <c r="CFF46" s="376"/>
      <c r="CFG46" s="376"/>
      <c r="CFH46" s="376"/>
      <c r="CFI46" s="376"/>
      <c r="CFJ46" s="376"/>
      <c r="CFK46" s="376"/>
      <c r="CFL46" s="376"/>
      <c r="CFM46" s="376"/>
      <c r="CFN46" s="376"/>
      <c r="CFO46" s="376"/>
      <c r="CFP46" s="376"/>
      <c r="CFQ46" s="376"/>
      <c r="CFR46" s="376"/>
      <c r="CFS46" s="376"/>
      <c r="CFT46" s="376"/>
      <c r="CFU46" s="376"/>
      <c r="CFV46" s="376"/>
      <c r="CFW46" s="376"/>
      <c r="CFX46" s="376"/>
      <c r="CFY46" s="376"/>
      <c r="CFZ46" s="376"/>
      <c r="CGA46" s="376"/>
      <c r="CGB46" s="376"/>
      <c r="CGC46" s="376"/>
      <c r="CGD46" s="376"/>
      <c r="CGE46" s="376"/>
      <c r="CGF46" s="376"/>
      <c r="CGG46" s="376"/>
      <c r="CGH46" s="376"/>
      <c r="CGI46" s="376"/>
      <c r="CGJ46" s="376"/>
      <c r="CGK46" s="376"/>
      <c r="CGL46" s="376"/>
      <c r="CGM46" s="376"/>
      <c r="CGN46" s="376"/>
      <c r="CGO46" s="376"/>
      <c r="CGP46" s="376"/>
      <c r="CGQ46" s="376"/>
      <c r="CGR46" s="376"/>
      <c r="CGS46" s="376"/>
      <c r="CGT46" s="376"/>
      <c r="CGU46" s="376"/>
      <c r="CGV46" s="376"/>
      <c r="CGW46" s="376"/>
      <c r="CGX46" s="376"/>
      <c r="CGY46" s="376"/>
      <c r="CGZ46" s="376"/>
      <c r="CHA46" s="376"/>
      <c r="CHB46" s="376"/>
      <c r="CHC46" s="376"/>
      <c r="CHD46" s="376"/>
      <c r="CHE46" s="376"/>
      <c r="CHF46" s="376"/>
      <c r="CHG46" s="376"/>
      <c r="CHH46" s="376"/>
      <c r="CHI46" s="376"/>
      <c r="CHJ46" s="376"/>
      <c r="CHK46" s="376"/>
      <c r="CHL46" s="376"/>
      <c r="CHM46" s="376"/>
      <c r="CHN46" s="376"/>
      <c r="CHO46" s="376"/>
      <c r="CHP46" s="376"/>
      <c r="CHQ46" s="376"/>
      <c r="CHR46" s="376"/>
      <c r="CHS46" s="376"/>
      <c r="CHT46" s="376"/>
      <c r="CHU46" s="376"/>
      <c r="CHV46" s="376"/>
      <c r="CHW46" s="376"/>
      <c r="CHX46" s="376"/>
      <c r="CHY46" s="376"/>
      <c r="CHZ46" s="376"/>
      <c r="CIA46" s="376"/>
      <c r="CIB46" s="376"/>
      <c r="CIC46" s="376"/>
      <c r="CID46" s="376"/>
      <c r="CIE46" s="376"/>
      <c r="CIF46" s="376"/>
      <c r="CIG46" s="376"/>
      <c r="CIH46" s="376"/>
      <c r="CII46" s="376"/>
      <c r="CIJ46" s="376"/>
      <c r="CIK46" s="376"/>
      <c r="CIL46" s="376"/>
      <c r="CIM46" s="376"/>
      <c r="CIN46" s="376"/>
      <c r="CIO46" s="376"/>
      <c r="CIP46" s="376"/>
      <c r="CIQ46" s="376"/>
      <c r="CIR46" s="376"/>
      <c r="CIS46" s="376"/>
      <c r="CIT46" s="376"/>
      <c r="CIU46" s="376"/>
      <c r="CIV46" s="376"/>
      <c r="CIW46" s="376"/>
      <c r="CIX46" s="376"/>
      <c r="CIY46" s="376"/>
      <c r="CIZ46" s="376"/>
      <c r="CJA46" s="376"/>
      <c r="CJB46" s="376"/>
      <c r="CJC46" s="376"/>
      <c r="CJD46" s="376"/>
      <c r="CJE46" s="376"/>
      <c r="CJF46" s="376"/>
      <c r="CJG46" s="376"/>
      <c r="CJH46" s="376"/>
      <c r="CJI46" s="376"/>
      <c r="CJJ46" s="376"/>
      <c r="CJK46" s="376"/>
      <c r="CJL46" s="376"/>
      <c r="CJM46" s="376"/>
      <c r="CJN46" s="376"/>
      <c r="CJO46" s="376"/>
      <c r="CJP46" s="376"/>
      <c r="CJQ46" s="376"/>
      <c r="CJR46" s="376"/>
      <c r="CJS46" s="376"/>
      <c r="CJT46" s="376"/>
      <c r="CJU46" s="376"/>
      <c r="CJV46" s="376"/>
      <c r="CJW46" s="376"/>
      <c r="CJX46" s="376"/>
      <c r="CJY46" s="376"/>
      <c r="CJZ46" s="376"/>
      <c r="CKA46" s="376"/>
      <c r="CKB46" s="376"/>
      <c r="CKC46" s="376"/>
      <c r="CKD46" s="376"/>
      <c r="CKE46" s="376"/>
      <c r="CKF46" s="376"/>
      <c r="CKG46" s="376"/>
      <c r="CKH46" s="376"/>
      <c r="CKI46" s="376"/>
      <c r="CKJ46" s="376"/>
      <c r="CKK46" s="376"/>
      <c r="CKL46" s="376"/>
      <c r="CKM46" s="376"/>
      <c r="CKN46" s="376"/>
      <c r="CKO46" s="376"/>
      <c r="CKP46" s="376"/>
      <c r="CKQ46" s="376"/>
      <c r="CKR46" s="376"/>
      <c r="CKS46" s="376"/>
      <c r="CKT46" s="376"/>
      <c r="CKU46" s="376"/>
      <c r="CKV46" s="376"/>
      <c r="CKW46" s="376"/>
      <c r="CKX46" s="376"/>
      <c r="CKY46" s="376"/>
      <c r="CKZ46" s="376"/>
      <c r="CLA46" s="376"/>
      <c r="CLB46" s="376"/>
      <c r="CLC46" s="376"/>
      <c r="CLD46" s="376"/>
      <c r="CLE46" s="376"/>
      <c r="CLF46" s="376"/>
      <c r="CLG46" s="376"/>
      <c r="CLH46" s="376"/>
      <c r="CLI46" s="376"/>
      <c r="CLJ46" s="376"/>
      <c r="CLK46" s="376"/>
      <c r="CLL46" s="376"/>
      <c r="CLM46" s="376"/>
      <c r="CLN46" s="376"/>
      <c r="CLO46" s="376"/>
      <c r="CLP46" s="376"/>
      <c r="CLQ46" s="376"/>
      <c r="CLR46" s="376"/>
      <c r="CLS46" s="376"/>
      <c r="CLT46" s="376"/>
      <c r="CLU46" s="376"/>
      <c r="CLV46" s="376"/>
      <c r="CLW46" s="376"/>
      <c r="CLX46" s="376"/>
      <c r="CLY46" s="376"/>
      <c r="CLZ46" s="376"/>
      <c r="CMA46" s="376"/>
      <c r="CMB46" s="376"/>
      <c r="CMC46" s="376"/>
      <c r="CMD46" s="376"/>
      <c r="CME46" s="376"/>
      <c r="CMF46" s="376"/>
      <c r="CMG46" s="376"/>
      <c r="CMH46" s="376"/>
      <c r="CMI46" s="376"/>
      <c r="CMJ46" s="376"/>
      <c r="CMK46" s="376"/>
      <c r="CML46" s="376"/>
      <c r="CMM46" s="376"/>
      <c r="CMN46" s="376"/>
      <c r="CMO46" s="376"/>
      <c r="CMP46" s="376"/>
      <c r="CMQ46" s="376"/>
      <c r="CMR46" s="376"/>
      <c r="CMS46" s="376"/>
      <c r="CMT46" s="376"/>
      <c r="CMU46" s="376"/>
      <c r="CMV46" s="376"/>
      <c r="CMW46" s="376"/>
      <c r="CMX46" s="376"/>
      <c r="CMY46" s="376"/>
      <c r="CMZ46" s="376"/>
      <c r="CNA46" s="376"/>
      <c r="CNB46" s="376"/>
      <c r="CNC46" s="376"/>
      <c r="CND46" s="376"/>
      <c r="CNE46" s="376"/>
      <c r="CNF46" s="376"/>
      <c r="CNG46" s="376"/>
      <c r="CNH46" s="376"/>
      <c r="CNI46" s="376"/>
      <c r="CNJ46" s="376"/>
      <c r="CNK46" s="376"/>
      <c r="CNL46" s="376"/>
      <c r="CNM46" s="376"/>
      <c r="CNN46" s="376"/>
      <c r="CNO46" s="376"/>
      <c r="CNP46" s="376"/>
      <c r="CNQ46" s="376"/>
      <c r="CNR46" s="376"/>
      <c r="CNS46" s="376"/>
      <c r="CNT46" s="376"/>
      <c r="CNU46" s="376"/>
      <c r="CNV46" s="376"/>
      <c r="CNW46" s="376"/>
      <c r="CNX46" s="376"/>
      <c r="CNY46" s="376"/>
      <c r="CNZ46" s="376"/>
      <c r="COA46" s="376"/>
      <c r="COB46" s="376"/>
      <c r="COC46" s="376"/>
      <c r="COD46" s="376"/>
      <c r="COE46" s="376"/>
      <c r="COF46" s="376"/>
      <c r="COG46" s="376"/>
      <c r="COH46" s="376"/>
      <c r="COI46" s="376"/>
      <c r="COJ46" s="376"/>
      <c r="COK46" s="376"/>
      <c r="COL46" s="376"/>
      <c r="COM46" s="376"/>
      <c r="CON46" s="376"/>
      <c r="COO46" s="376"/>
      <c r="COP46" s="376"/>
      <c r="COQ46" s="376"/>
      <c r="COR46" s="376"/>
      <c r="COS46" s="376"/>
      <c r="COT46" s="376"/>
      <c r="COU46" s="376"/>
      <c r="COV46" s="376"/>
      <c r="COW46" s="376"/>
      <c r="COX46" s="376"/>
      <c r="COY46" s="376"/>
      <c r="COZ46" s="376"/>
      <c r="CPA46" s="376"/>
      <c r="CPB46" s="376"/>
      <c r="CPC46" s="376"/>
      <c r="CPD46" s="376"/>
      <c r="CPE46" s="376"/>
      <c r="CPF46" s="376"/>
      <c r="CPG46" s="376"/>
      <c r="CPH46" s="376"/>
      <c r="CPI46" s="376"/>
      <c r="CPJ46" s="376"/>
      <c r="CPK46" s="376"/>
      <c r="CPL46" s="376"/>
      <c r="CPM46" s="376"/>
      <c r="CPN46" s="376"/>
      <c r="CPO46" s="376"/>
      <c r="CPP46" s="376"/>
      <c r="CPQ46" s="376"/>
      <c r="CPR46" s="376"/>
      <c r="CPS46" s="376"/>
      <c r="CPT46" s="376"/>
      <c r="CPU46" s="376"/>
      <c r="CPV46" s="376"/>
      <c r="CPW46" s="376"/>
      <c r="CPX46" s="376"/>
      <c r="CPY46" s="376"/>
      <c r="CPZ46" s="376"/>
      <c r="CQA46" s="376"/>
      <c r="CQB46" s="376"/>
      <c r="CQC46" s="376"/>
      <c r="CQD46" s="376"/>
      <c r="CQE46" s="376"/>
      <c r="CQF46" s="376"/>
      <c r="CQG46" s="376"/>
      <c r="CQH46" s="376"/>
      <c r="CQI46" s="376"/>
      <c r="CQJ46" s="376"/>
      <c r="CQK46" s="376"/>
      <c r="CQL46" s="376"/>
      <c r="CQM46" s="376"/>
      <c r="CQN46" s="376"/>
      <c r="CQO46" s="376"/>
      <c r="CQP46" s="376"/>
      <c r="CQQ46" s="376"/>
      <c r="CQR46" s="376"/>
      <c r="CQS46" s="376"/>
      <c r="CQT46" s="376"/>
      <c r="CQU46" s="376"/>
      <c r="CQV46" s="376"/>
      <c r="CQW46" s="376"/>
      <c r="CQX46" s="376"/>
      <c r="CQY46" s="376"/>
      <c r="CQZ46" s="376"/>
      <c r="CRA46" s="376"/>
      <c r="CRB46" s="376"/>
      <c r="CRC46" s="376"/>
      <c r="CRD46" s="376"/>
      <c r="CRE46" s="376"/>
      <c r="CRF46" s="376"/>
      <c r="CRG46" s="376"/>
      <c r="CRH46" s="376"/>
      <c r="CRI46" s="376"/>
      <c r="CRJ46" s="376"/>
      <c r="CRK46" s="376"/>
      <c r="CRL46" s="376"/>
      <c r="CRM46" s="376"/>
      <c r="CRN46" s="376"/>
      <c r="CRO46" s="376"/>
      <c r="CRP46" s="376"/>
      <c r="CRQ46" s="376"/>
      <c r="CRR46" s="376"/>
      <c r="CRS46" s="376"/>
      <c r="CRT46" s="376"/>
      <c r="CRU46" s="376"/>
      <c r="CRV46" s="376"/>
      <c r="CRW46" s="376"/>
      <c r="CRX46" s="376"/>
      <c r="CRY46" s="376"/>
      <c r="CRZ46" s="376"/>
      <c r="CSA46" s="376"/>
      <c r="CSB46" s="376"/>
      <c r="CSC46" s="376"/>
      <c r="CSD46" s="376"/>
      <c r="CSE46" s="376"/>
      <c r="CSF46" s="376"/>
      <c r="CSG46" s="376"/>
      <c r="CSH46" s="376"/>
      <c r="CSI46" s="376"/>
      <c r="CSJ46" s="376"/>
      <c r="CSK46" s="376"/>
      <c r="CSL46" s="376"/>
      <c r="CSM46" s="376"/>
      <c r="CSN46" s="376"/>
      <c r="CSO46" s="376"/>
      <c r="CSP46" s="376"/>
      <c r="CSQ46" s="376"/>
      <c r="CSR46" s="376"/>
      <c r="CSS46" s="376"/>
      <c r="CST46" s="376"/>
      <c r="CSU46" s="376"/>
      <c r="CSV46" s="376"/>
      <c r="CSW46" s="376"/>
      <c r="CSX46" s="376"/>
      <c r="CSY46" s="376"/>
      <c r="CSZ46" s="376"/>
      <c r="CTA46" s="376"/>
      <c r="CTB46" s="376"/>
      <c r="CTC46" s="376"/>
      <c r="CTD46" s="376"/>
      <c r="CTE46" s="376"/>
      <c r="CTF46" s="376"/>
      <c r="CTG46" s="376"/>
      <c r="CTH46" s="376"/>
      <c r="CTI46" s="376"/>
      <c r="CTJ46" s="376"/>
      <c r="CTK46" s="376"/>
      <c r="CTL46" s="376"/>
      <c r="CTM46" s="376"/>
      <c r="CTN46" s="376"/>
      <c r="CTO46" s="376"/>
      <c r="CTP46" s="376"/>
      <c r="CTQ46" s="376"/>
      <c r="CTR46" s="376"/>
      <c r="CTS46" s="376"/>
      <c r="CTT46" s="376"/>
      <c r="CTU46" s="376"/>
      <c r="CTV46" s="376"/>
      <c r="CTW46" s="376"/>
      <c r="CTX46" s="376"/>
      <c r="CTY46" s="376"/>
      <c r="CTZ46" s="376"/>
      <c r="CUA46" s="376"/>
      <c r="CUB46" s="376"/>
      <c r="CUC46" s="376"/>
      <c r="CUD46" s="376"/>
      <c r="CUE46" s="376"/>
      <c r="CUF46" s="376"/>
      <c r="CUG46" s="376"/>
      <c r="CUH46" s="376"/>
      <c r="CUI46" s="376"/>
      <c r="CUJ46" s="376"/>
      <c r="CUK46" s="376"/>
      <c r="CUL46" s="376"/>
      <c r="CUM46" s="376"/>
      <c r="CUN46" s="376"/>
      <c r="CUO46" s="376"/>
      <c r="CUP46" s="376"/>
      <c r="CUQ46" s="376"/>
      <c r="CUR46" s="376"/>
      <c r="CUS46" s="376"/>
      <c r="CUT46" s="376"/>
      <c r="CUU46" s="376"/>
      <c r="CUV46" s="376"/>
      <c r="CUW46" s="376"/>
      <c r="CUX46" s="376"/>
      <c r="CUY46" s="376"/>
      <c r="CUZ46" s="376"/>
      <c r="CVA46" s="376"/>
      <c r="CVB46" s="376"/>
      <c r="CVC46" s="376"/>
      <c r="CVD46" s="376"/>
      <c r="CVE46" s="376"/>
      <c r="CVF46" s="376"/>
      <c r="CVG46" s="376"/>
      <c r="CVH46" s="376"/>
      <c r="CVI46" s="376"/>
      <c r="CVJ46" s="376"/>
      <c r="CVK46" s="376"/>
      <c r="CVL46" s="376"/>
      <c r="CVM46" s="376"/>
      <c r="CVN46" s="376"/>
      <c r="CVO46" s="376"/>
      <c r="CVP46" s="376"/>
      <c r="CVQ46" s="376"/>
      <c r="CVR46" s="376"/>
      <c r="CVS46" s="376"/>
      <c r="CVT46" s="376"/>
      <c r="CVU46" s="376"/>
      <c r="CVV46" s="376"/>
      <c r="CVW46" s="376"/>
      <c r="CVX46" s="376"/>
      <c r="CVY46" s="376"/>
      <c r="CVZ46" s="376"/>
      <c r="CWA46" s="376"/>
      <c r="CWB46" s="376"/>
      <c r="CWC46" s="376"/>
      <c r="CWD46" s="376"/>
      <c r="CWE46" s="376"/>
      <c r="CWF46" s="376"/>
      <c r="CWG46" s="376"/>
      <c r="CWH46" s="376"/>
      <c r="CWI46" s="376"/>
      <c r="CWJ46" s="376"/>
      <c r="CWK46" s="376"/>
      <c r="CWL46" s="376"/>
      <c r="CWM46" s="376"/>
      <c r="CWN46" s="376"/>
      <c r="CWO46" s="376"/>
      <c r="CWP46" s="376"/>
      <c r="CWQ46" s="376"/>
      <c r="CWR46" s="376"/>
      <c r="CWS46" s="376"/>
      <c r="CWT46" s="376"/>
      <c r="CWU46" s="376"/>
      <c r="CWV46" s="376"/>
      <c r="CWW46" s="376"/>
      <c r="CWX46" s="376"/>
      <c r="CWY46" s="376"/>
      <c r="CWZ46" s="376"/>
      <c r="CXA46" s="376"/>
      <c r="CXB46" s="376"/>
      <c r="CXC46" s="376"/>
      <c r="CXD46" s="376"/>
      <c r="CXE46" s="376"/>
      <c r="CXF46" s="376"/>
      <c r="CXG46" s="376"/>
      <c r="CXH46" s="376"/>
      <c r="CXI46" s="376"/>
      <c r="CXJ46" s="376"/>
      <c r="CXK46" s="376"/>
      <c r="CXL46" s="376"/>
      <c r="CXM46" s="376"/>
      <c r="CXN46" s="376"/>
      <c r="CXO46" s="376"/>
      <c r="CXP46" s="376"/>
      <c r="CXQ46" s="376"/>
      <c r="CXR46" s="376"/>
      <c r="CXS46" s="376"/>
      <c r="CXT46" s="376"/>
      <c r="CXU46" s="376"/>
      <c r="CXV46" s="376"/>
      <c r="CXW46" s="376"/>
      <c r="CXX46" s="376"/>
      <c r="CXY46" s="376"/>
      <c r="CXZ46" s="376"/>
      <c r="CYA46" s="376"/>
      <c r="CYB46" s="376"/>
      <c r="CYC46" s="376"/>
      <c r="CYD46" s="376"/>
      <c r="CYE46" s="376"/>
      <c r="CYF46" s="376"/>
      <c r="CYG46" s="376"/>
      <c r="CYH46" s="376"/>
      <c r="CYI46" s="376"/>
      <c r="CYJ46" s="376"/>
      <c r="CYK46" s="376"/>
      <c r="CYL46" s="376"/>
      <c r="CYM46" s="376"/>
      <c r="CYN46" s="376"/>
      <c r="CYO46" s="376"/>
      <c r="CYP46" s="376"/>
      <c r="CYQ46" s="376"/>
      <c r="CYR46" s="376"/>
      <c r="CYS46" s="376"/>
      <c r="CYT46" s="376"/>
      <c r="CYU46" s="376"/>
      <c r="CYV46" s="376"/>
      <c r="CYW46" s="376"/>
      <c r="CYX46" s="376"/>
      <c r="CYY46" s="376"/>
      <c r="CYZ46" s="376"/>
      <c r="CZA46" s="376"/>
      <c r="CZB46" s="376"/>
      <c r="CZC46" s="376"/>
      <c r="CZD46" s="376"/>
      <c r="CZE46" s="376"/>
      <c r="CZF46" s="376"/>
      <c r="CZG46" s="376"/>
      <c r="CZH46" s="376"/>
      <c r="CZI46" s="376"/>
      <c r="CZJ46" s="376"/>
      <c r="CZK46" s="376"/>
      <c r="CZL46" s="376"/>
      <c r="CZM46" s="376"/>
      <c r="CZN46" s="376"/>
      <c r="CZO46" s="376"/>
      <c r="CZP46" s="376"/>
      <c r="CZQ46" s="376"/>
      <c r="CZR46" s="376"/>
      <c r="CZS46" s="376"/>
      <c r="CZT46" s="376"/>
      <c r="CZU46" s="376"/>
      <c r="CZV46" s="376"/>
      <c r="CZW46" s="376"/>
      <c r="CZX46" s="376"/>
      <c r="CZY46" s="376"/>
      <c r="CZZ46" s="376"/>
      <c r="DAA46" s="376"/>
      <c r="DAB46" s="376"/>
      <c r="DAC46" s="376"/>
      <c r="DAD46" s="376"/>
      <c r="DAE46" s="376"/>
      <c r="DAF46" s="376"/>
      <c r="DAG46" s="376"/>
      <c r="DAH46" s="376"/>
      <c r="DAI46" s="376"/>
      <c r="DAJ46" s="376"/>
      <c r="DAK46" s="376"/>
      <c r="DAL46" s="376"/>
      <c r="DAM46" s="376"/>
      <c r="DAN46" s="376"/>
      <c r="DAO46" s="376"/>
      <c r="DAP46" s="376"/>
      <c r="DAQ46" s="376"/>
      <c r="DAR46" s="376"/>
      <c r="DAS46" s="376"/>
      <c r="DAT46" s="376"/>
      <c r="DAU46" s="376"/>
      <c r="DAV46" s="376"/>
      <c r="DAW46" s="376"/>
      <c r="DAX46" s="376"/>
      <c r="DAY46" s="376"/>
      <c r="DAZ46" s="376"/>
      <c r="DBA46" s="376"/>
      <c r="DBB46" s="376"/>
      <c r="DBC46" s="376"/>
      <c r="DBD46" s="376"/>
      <c r="DBE46" s="376"/>
      <c r="DBF46" s="376"/>
      <c r="DBG46" s="376"/>
      <c r="DBH46" s="376"/>
      <c r="DBI46" s="376"/>
      <c r="DBJ46" s="376"/>
      <c r="DBK46" s="376"/>
      <c r="DBL46" s="376"/>
      <c r="DBM46" s="376"/>
      <c r="DBN46" s="376"/>
      <c r="DBO46" s="376"/>
      <c r="DBP46" s="376"/>
      <c r="DBQ46" s="376"/>
      <c r="DBR46" s="376"/>
      <c r="DBS46" s="376"/>
      <c r="DBT46" s="376"/>
      <c r="DBU46" s="376"/>
      <c r="DBV46" s="376"/>
      <c r="DBW46" s="376"/>
      <c r="DBX46" s="376"/>
      <c r="DBY46" s="376"/>
      <c r="DBZ46" s="376"/>
      <c r="DCA46" s="376"/>
      <c r="DCB46" s="376"/>
      <c r="DCC46" s="376"/>
      <c r="DCD46" s="376"/>
      <c r="DCE46" s="376"/>
      <c r="DCF46" s="376"/>
      <c r="DCG46" s="376"/>
      <c r="DCH46" s="376"/>
      <c r="DCI46" s="376"/>
      <c r="DCJ46" s="376"/>
      <c r="DCK46" s="376"/>
      <c r="DCL46" s="376"/>
      <c r="DCM46" s="376"/>
      <c r="DCN46" s="376"/>
      <c r="DCO46" s="376"/>
      <c r="DCP46" s="376"/>
      <c r="DCQ46" s="376"/>
      <c r="DCR46" s="376"/>
      <c r="DCS46" s="376"/>
      <c r="DCT46" s="376"/>
      <c r="DCU46" s="376"/>
      <c r="DCV46" s="376"/>
      <c r="DCW46" s="376"/>
      <c r="DCX46" s="376"/>
      <c r="DCY46" s="376"/>
      <c r="DCZ46" s="376"/>
      <c r="DDA46" s="376"/>
      <c r="DDB46" s="376"/>
      <c r="DDC46" s="376"/>
      <c r="DDD46" s="376"/>
      <c r="DDE46" s="376"/>
      <c r="DDF46" s="376"/>
      <c r="DDG46" s="376"/>
      <c r="DDH46" s="376"/>
      <c r="DDI46" s="376"/>
      <c r="DDJ46" s="376"/>
      <c r="DDK46" s="376"/>
      <c r="DDL46" s="376"/>
      <c r="DDM46" s="376"/>
      <c r="DDN46" s="376"/>
      <c r="DDO46" s="376"/>
      <c r="DDP46" s="376"/>
      <c r="DDQ46" s="376"/>
      <c r="DDR46" s="376"/>
      <c r="DDS46" s="376"/>
      <c r="DDT46" s="376"/>
      <c r="DDU46" s="376"/>
      <c r="DDV46" s="376"/>
      <c r="DDW46" s="376"/>
      <c r="DDX46" s="376"/>
      <c r="DDY46" s="376"/>
      <c r="DDZ46" s="376"/>
      <c r="DEA46" s="376"/>
      <c r="DEB46" s="376"/>
      <c r="DEC46" s="376"/>
      <c r="DED46" s="376"/>
      <c r="DEE46" s="376"/>
      <c r="DEF46" s="376"/>
      <c r="DEG46" s="376"/>
      <c r="DEH46" s="376"/>
      <c r="DEI46" s="376"/>
      <c r="DEJ46" s="376"/>
      <c r="DEK46" s="376"/>
      <c r="DEL46" s="376"/>
      <c r="DEM46" s="376"/>
      <c r="DEN46" s="376"/>
      <c r="DEO46" s="376"/>
      <c r="DEP46" s="376"/>
      <c r="DEQ46" s="376"/>
      <c r="DER46" s="376"/>
      <c r="DES46" s="376"/>
      <c r="DET46" s="376"/>
      <c r="DEU46" s="376"/>
      <c r="DEV46" s="376"/>
      <c r="DEW46" s="376"/>
      <c r="DEX46" s="376"/>
      <c r="DEY46" s="376"/>
      <c r="DEZ46" s="376"/>
      <c r="DFA46" s="376"/>
      <c r="DFB46" s="376"/>
      <c r="DFC46" s="376"/>
      <c r="DFD46" s="376"/>
      <c r="DFE46" s="376"/>
      <c r="DFF46" s="376"/>
      <c r="DFG46" s="376"/>
      <c r="DFH46" s="376"/>
      <c r="DFI46" s="376"/>
      <c r="DFJ46" s="376"/>
      <c r="DFK46" s="376"/>
      <c r="DFL46" s="376"/>
      <c r="DFM46" s="376"/>
      <c r="DFN46" s="376"/>
      <c r="DFO46" s="376"/>
      <c r="DFP46" s="376"/>
      <c r="DFQ46" s="376"/>
      <c r="DFR46" s="376"/>
      <c r="DFS46" s="376"/>
      <c r="DFT46" s="376"/>
      <c r="DFU46" s="376"/>
      <c r="DFV46" s="376"/>
      <c r="DFW46" s="376"/>
      <c r="DFX46" s="376"/>
      <c r="DFY46" s="376"/>
      <c r="DFZ46" s="376"/>
      <c r="DGA46" s="376"/>
      <c r="DGB46" s="376"/>
      <c r="DGC46" s="376"/>
      <c r="DGD46" s="376"/>
      <c r="DGE46" s="376"/>
      <c r="DGF46" s="376"/>
      <c r="DGG46" s="376"/>
      <c r="DGH46" s="376"/>
      <c r="DGI46" s="376"/>
      <c r="DGJ46" s="376"/>
      <c r="DGK46" s="376"/>
      <c r="DGL46" s="376"/>
      <c r="DGM46" s="376"/>
      <c r="DGN46" s="376"/>
      <c r="DGO46" s="376"/>
      <c r="DGP46" s="376"/>
      <c r="DGQ46" s="376"/>
      <c r="DGR46" s="376"/>
      <c r="DGS46" s="376"/>
      <c r="DGT46" s="376"/>
      <c r="DGU46" s="376"/>
      <c r="DGV46" s="376"/>
      <c r="DGW46" s="376"/>
      <c r="DGX46" s="376"/>
      <c r="DGY46" s="376"/>
      <c r="DGZ46" s="376"/>
      <c r="DHA46" s="376"/>
      <c r="DHB46" s="376"/>
      <c r="DHC46" s="376"/>
      <c r="DHD46" s="376"/>
      <c r="DHE46" s="376"/>
      <c r="DHF46" s="376"/>
      <c r="DHG46" s="376"/>
      <c r="DHH46" s="376"/>
      <c r="DHI46" s="376"/>
      <c r="DHJ46" s="376"/>
      <c r="DHK46" s="376"/>
      <c r="DHL46" s="376"/>
      <c r="DHM46" s="376"/>
      <c r="DHN46" s="376"/>
      <c r="DHO46" s="376"/>
      <c r="DHP46" s="376"/>
      <c r="DHQ46" s="376"/>
      <c r="DHR46" s="376"/>
      <c r="DHS46" s="376"/>
      <c r="DHT46" s="376"/>
      <c r="DHU46" s="376"/>
      <c r="DHV46" s="376"/>
      <c r="DHW46" s="376"/>
      <c r="DHX46" s="376"/>
      <c r="DHY46" s="376"/>
      <c r="DHZ46" s="376"/>
      <c r="DIA46" s="376"/>
      <c r="DIB46" s="376"/>
      <c r="DIC46" s="376"/>
      <c r="DID46" s="376"/>
      <c r="DIE46" s="376"/>
      <c r="DIF46" s="376"/>
      <c r="DIG46" s="376"/>
      <c r="DIH46" s="376"/>
      <c r="DII46" s="376"/>
      <c r="DIJ46" s="376"/>
      <c r="DIK46" s="376"/>
      <c r="DIL46" s="376"/>
      <c r="DIM46" s="376"/>
      <c r="DIN46" s="376"/>
      <c r="DIO46" s="376"/>
      <c r="DIP46" s="376"/>
      <c r="DIQ46" s="376"/>
      <c r="DIR46" s="376"/>
      <c r="DIS46" s="376"/>
      <c r="DIT46" s="376"/>
      <c r="DIU46" s="376"/>
      <c r="DIV46" s="376"/>
      <c r="DIW46" s="376"/>
      <c r="DIX46" s="376"/>
      <c r="DIY46" s="376"/>
      <c r="DIZ46" s="376"/>
      <c r="DJA46" s="376"/>
      <c r="DJB46" s="376"/>
      <c r="DJC46" s="376"/>
      <c r="DJD46" s="376"/>
      <c r="DJE46" s="376"/>
      <c r="DJF46" s="376"/>
      <c r="DJG46" s="376"/>
      <c r="DJH46" s="376"/>
      <c r="DJI46" s="376"/>
      <c r="DJJ46" s="376"/>
      <c r="DJK46" s="376"/>
      <c r="DJL46" s="376"/>
      <c r="DJM46" s="376"/>
      <c r="DJN46" s="376"/>
      <c r="DJO46" s="376"/>
      <c r="DJP46" s="376"/>
      <c r="DJQ46" s="376"/>
      <c r="DJR46" s="376"/>
      <c r="DJS46" s="376"/>
      <c r="DJT46" s="376"/>
      <c r="DJU46" s="376"/>
      <c r="DJV46" s="376"/>
      <c r="DJW46" s="376"/>
      <c r="DJX46" s="376"/>
      <c r="DJY46" s="376"/>
      <c r="DJZ46" s="376"/>
      <c r="DKA46" s="376"/>
      <c r="DKB46" s="376"/>
      <c r="DKC46" s="376"/>
      <c r="DKD46" s="376"/>
      <c r="DKE46" s="376"/>
      <c r="DKF46" s="376"/>
      <c r="DKG46" s="376"/>
      <c r="DKH46" s="376"/>
      <c r="DKI46" s="376"/>
      <c r="DKJ46" s="376"/>
      <c r="DKK46" s="376"/>
      <c r="DKL46" s="376"/>
      <c r="DKM46" s="376"/>
      <c r="DKN46" s="376"/>
      <c r="DKO46" s="376"/>
      <c r="DKP46" s="376"/>
      <c r="DKQ46" s="376"/>
      <c r="DKR46" s="376"/>
      <c r="DKS46" s="376"/>
      <c r="DKT46" s="376"/>
      <c r="DKU46" s="376"/>
      <c r="DKV46" s="376"/>
      <c r="DKW46" s="376"/>
      <c r="DKX46" s="376"/>
      <c r="DKY46" s="376"/>
      <c r="DKZ46" s="376"/>
      <c r="DLA46" s="376"/>
      <c r="DLB46" s="376"/>
      <c r="DLC46" s="376"/>
      <c r="DLD46" s="376"/>
      <c r="DLE46" s="376"/>
      <c r="DLF46" s="376"/>
      <c r="DLG46" s="376"/>
      <c r="DLH46" s="376"/>
      <c r="DLI46" s="376"/>
      <c r="DLJ46" s="376"/>
      <c r="DLK46" s="376"/>
      <c r="DLL46" s="376"/>
      <c r="DLM46" s="376"/>
      <c r="DLN46" s="376"/>
      <c r="DLO46" s="376"/>
      <c r="DLP46" s="376"/>
      <c r="DLQ46" s="376"/>
      <c r="DLR46" s="376"/>
      <c r="DLS46" s="376"/>
      <c r="DLT46" s="376"/>
      <c r="DLU46" s="376"/>
      <c r="DLV46" s="376"/>
      <c r="DLW46" s="376"/>
      <c r="DLX46" s="376"/>
      <c r="DLY46" s="376"/>
      <c r="DLZ46" s="376"/>
      <c r="DMA46" s="376"/>
      <c r="DMB46" s="376"/>
      <c r="DMC46" s="376"/>
      <c r="DMD46" s="376"/>
      <c r="DME46" s="376"/>
      <c r="DMF46" s="376"/>
      <c r="DMG46" s="376"/>
      <c r="DMH46" s="376"/>
      <c r="DMI46" s="376"/>
      <c r="DMJ46" s="376"/>
      <c r="DMK46" s="376"/>
      <c r="DML46" s="376"/>
      <c r="DMM46" s="376"/>
      <c r="DMN46" s="376"/>
      <c r="DMO46" s="376"/>
      <c r="DMP46" s="376"/>
      <c r="DMQ46" s="376"/>
      <c r="DMR46" s="376"/>
      <c r="DMS46" s="376"/>
      <c r="DMT46" s="376"/>
      <c r="DMU46" s="376"/>
      <c r="DMV46" s="376"/>
      <c r="DMW46" s="376"/>
      <c r="DMX46" s="376"/>
      <c r="DMY46" s="376"/>
      <c r="DMZ46" s="376"/>
      <c r="DNA46" s="376"/>
      <c r="DNB46" s="376"/>
      <c r="DNC46" s="376"/>
      <c r="DND46" s="376"/>
      <c r="DNE46" s="376"/>
      <c r="DNF46" s="376"/>
      <c r="DNG46" s="376"/>
      <c r="DNH46" s="376"/>
      <c r="DNI46" s="376"/>
      <c r="DNJ46" s="376"/>
      <c r="DNK46" s="376"/>
      <c r="DNL46" s="376"/>
      <c r="DNM46" s="376"/>
      <c r="DNN46" s="376"/>
      <c r="DNO46" s="376"/>
      <c r="DNP46" s="376"/>
      <c r="DNQ46" s="376"/>
      <c r="DNR46" s="376"/>
      <c r="DNS46" s="376"/>
      <c r="DNT46" s="376"/>
      <c r="DNU46" s="376"/>
      <c r="DNV46" s="376"/>
      <c r="DNW46" s="376"/>
      <c r="DNX46" s="376"/>
      <c r="DNY46" s="376"/>
      <c r="DNZ46" s="376"/>
      <c r="DOA46" s="376"/>
      <c r="DOB46" s="376"/>
      <c r="DOC46" s="376"/>
      <c r="DOD46" s="376"/>
      <c r="DOE46" s="376"/>
      <c r="DOF46" s="376"/>
      <c r="DOG46" s="376"/>
      <c r="DOH46" s="376"/>
      <c r="DOI46" s="376"/>
      <c r="DOJ46" s="376"/>
      <c r="DOK46" s="376"/>
      <c r="DOL46" s="376"/>
      <c r="DOM46" s="376"/>
      <c r="DON46" s="376"/>
      <c r="DOO46" s="376"/>
      <c r="DOP46" s="376"/>
      <c r="DOQ46" s="376"/>
      <c r="DOR46" s="376"/>
      <c r="DOS46" s="376"/>
      <c r="DOT46" s="376"/>
      <c r="DOU46" s="376"/>
      <c r="DOV46" s="376"/>
      <c r="DOW46" s="376"/>
      <c r="DOX46" s="376"/>
      <c r="DOY46" s="376"/>
      <c r="DOZ46" s="376"/>
      <c r="DPA46" s="376"/>
      <c r="DPB46" s="376"/>
      <c r="DPC46" s="376"/>
      <c r="DPD46" s="376"/>
      <c r="DPE46" s="376"/>
      <c r="DPF46" s="376"/>
      <c r="DPG46" s="376"/>
      <c r="DPH46" s="376"/>
      <c r="DPI46" s="376"/>
      <c r="DPJ46" s="376"/>
      <c r="DPK46" s="376"/>
      <c r="DPL46" s="376"/>
      <c r="DPM46" s="376"/>
      <c r="DPN46" s="376"/>
      <c r="DPO46" s="376"/>
      <c r="DPP46" s="376"/>
      <c r="DPQ46" s="376"/>
      <c r="DPR46" s="376"/>
      <c r="DPS46" s="376"/>
      <c r="DPT46" s="376"/>
      <c r="DPU46" s="376"/>
      <c r="DPV46" s="376"/>
      <c r="DPW46" s="376"/>
      <c r="DPX46" s="376"/>
      <c r="DPY46" s="376"/>
      <c r="DPZ46" s="376"/>
      <c r="DQA46" s="376"/>
      <c r="DQB46" s="376"/>
      <c r="DQC46" s="376"/>
      <c r="DQD46" s="376"/>
      <c r="DQE46" s="376"/>
      <c r="DQF46" s="376"/>
      <c r="DQG46" s="376"/>
      <c r="DQH46" s="376"/>
      <c r="DQI46" s="376"/>
      <c r="DQJ46" s="376"/>
      <c r="DQK46" s="376"/>
      <c r="DQL46" s="376"/>
      <c r="DQM46" s="376"/>
      <c r="DQN46" s="376"/>
      <c r="DQO46" s="376"/>
      <c r="DQP46" s="376"/>
      <c r="DQQ46" s="376"/>
      <c r="DQR46" s="376"/>
      <c r="DQS46" s="376"/>
      <c r="DQT46" s="376"/>
      <c r="DQU46" s="376"/>
      <c r="DQV46" s="376"/>
      <c r="DQW46" s="376"/>
      <c r="DQX46" s="376"/>
      <c r="DQY46" s="376"/>
      <c r="DQZ46" s="376"/>
      <c r="DRA46" s="376"/>
      <c r="DRB46" s="376"/>
      <c r="DRC46" s="376"/>
      <c r="DRD46" s="376"/>
      <c r="DRE46" s="376"/>
      <c r="DRF46" s="376"/>
      <c r="DRG46" s="376"/>
      <c r="DRH46" s="376"/>
      <c r="DRI46" s="376"/>
      <c r="DRJ46" s="376"/>
      <c r="DRK46" s="376"/>
      <c r="DRL46" s="376"/>
      <c r="DRM46" s="376"/>
      <c r="DRN46" s="376"/>
      <c r="DRO46" s="376"/>
      <c r="DRP46" s="376"/>
      <c r="DRQ46" s="376"/>
      <c r="DRR46" s="376"/>
      <c r="DRS46" s="376"/>
      <c r="DRT46" s="376"/>
      <c r="DRU46" s="376"/>
      <c r="DRV46" s="376"/>
      <c r="DRW46" s="376"/>
      <c r="DRX46" s="376"/>
      <c r="DRY46" s="376"/>
      <c r="DRZ46" s="376"/>
      <c r="DSA46" s="376"/>
      <c r="DSB46" s="376"/>
      <c r="DSC46" s="376"/>
      <c r="DSD46" s="376"/>
      <c r="DSE46" s="376"/>
      <c r="DSF46" s="376"/>
      <c r="DSG46" s="376"/>
      <c r="DSH46" s="376"/>
      <c r="DSI46" s="376"/>
      <c r="DSJ46" s="376"/>
      <c r="DSK46" s="376"/>
      <c r="DSL46" s="376"/>
      <c r="DSM46" s="376"/>
      <c r="DSN46" s="376"/>
      <c r="DSO46" s="376"/>
      <c r="DSP46" s="376"/>
      <c r="DSQ46" s="376"/>
      <c r="DSR46" s="376"/>
      <c r="DSS46" s="376"/>
      <c r="DST46" s="376"/>
      <c r="DSU46" s="376"/>
      <c r="DSV46" s="376"/>
      <c r="DSW46" s="376"/>
      <c r="DSX46" s="376"/>
      <c r="DSY46" s="376"/>
      <c r="DSZ46" s="376"/>
      <c r="DTA46" s="376"/>
      <c r="DTB46" s="376"/>
      <c r="DTC46" s="376"/>
      <c r="DTD46" s="376"/>
      <c r="DTE46" s="376"/>
      <c r="DTF46" s="376"/>
      <c r="DTG46" s="376"/>
      <c r="DTH46" s="376"/>
      <c r="DTI46" s="376"/>
      <c r="DTJ46" s="376"/>
      <c r="DTK46" s="376"/>
      <c r="DTL46" s="376"/>
      <c r="DTM46" s="376"/>
      <c r="DTN46" s="376"/>
      <c r="DTO46" s="376"/>
      <c r="DTP46" s="376"/>
      <c r="DTQ46" s="376"/>
      <c r="DTR46" s="376"/>
      <c r="DTS46" s="376"/>
      <c r="DTT46" s="376"/>
      <c r="DTU46" s="376"/>
      <c r="DTV46" s="376"/>
      <c r="DTW46" s="376"/>
      <c r="DTX46" s="376"/>
      <c r="DTY46" s="376"/>
      <c r="DTZ46" s="376"/>
      <c r="DUA46" s="376"/>
      <c r="DUB46" s="376"/>
      <c r="DUC46" s="376"/>
      <c r="DUD46" s="376"/>
      <c r="DUE46" s="376"/>
      <c r="DUF46" s="376"/>
      <c r="DUG46" s="376"/>
      <c r="DUH46" s="376"/>
      <c r="DUI46" s="376"/>
      <c r="DUJ46" s="376"/>
      <c r="DUK46" s="376"/>
      <c r="DUL46" s="376"/>
      <c r="DUM46" s="376"/>
      <c r="DUN46" s="376"/>
      <c r="DUO46" s="376"/>
      <c r="DUP46" s="376"/>
      <c r="DUQ46" s="376"/>
      <c r="DUR46" s="376"/>
      <c r="DUS46" s="376"/>
      <c r="DUT46" s="376"/>
      <c r="DUU46" s="376"/>
      <c r="DUV46" s="376"/>
      <c r="DUW46" s="376"/>
      <c r="DUX46" s="376"/>
      <c r="DUY46" s="376"/>
      <c r="DUZ46" s="376"/>
      <c r="DVA46" s="376"/>
      <c r="DVB46" s="376"/>
      <c r="DVC46" s="376"/>
      <c r="DVD46" s="376"/>
      <c r="DVE46" s="376"/>
      <c r="DVF46" s="376"/>
      <c r="DVG46" s="376"/>
      <c r="DVH46" s="376"/>
      <c r="DVI46" s="376"/>
      <c r="DVJ46" s="376"/>
      <c r="DVK46" s="376"/>
      <c r="DVL46" s="376"/>
      <c r="DVM46" s="376"/>
      <c r="DVN46" s="376"/>
      <c r="DVO46" s="376"/>
      <c r="DVP46" s="376"/>
      <c r="DVQ46" s="376"/>
      <c r="DVR46" s="376"/>
      <c r="DVS46" s="376"/>
      <c r="DVT46" s="376"/>
      <c r="DVU46" s="376"/>
      <c r="DVV46" s="376"/>
      <c r="DVW46" s="376"/>
      <c r="DVX46" s="376"/>
      <c r="DVY46" s="376"/>
      <c r="DVZ46" s="376"/>
      <c r="DWA46" s="376"/>
      <c r="DWB46" s="376"/>
      <c r="DWC46" s="376"/>
      <c r="DWD46" s="376"/>
      <c r="DWE46" s="376"/>
      <c r="DWF46" s="376"/>
      <c r="DWG46" s="376"/>
      <c r="DWH46" s="376"/>
      <c r="DWI46" s="376"/>
      <c r="DWJ46" s="376"/>
      <c r="DWK46" s="376"/>
      <c r="DWL46" s="376"/>
      <c r="DWM46" s="376"/>
      <c r="DWN46" s="376"/>
      <c r="DWO46" s="376"/>
      <c r="DWP46" s="376"/>
      <c r="DWQ46" s="376"/>
      <c r="DWR46" s="376"/>
      <c r="DWS46" s="376"/>
      <c r="DWT46" s="376"/>
      <c r="DWU46" s="376"/>
      <c r="DWV46" s="376"/>
      <c r="DWW46" s="376"/>
      <c r="DWX46" s="376"/>
      <c r="DWY46" s="376"/>
      <c r="DWZ46" s="376"/>
      <c r="DXA46" s="376"/>
      <c r="DXB46" s="376"/>
      <c r="DXC46" s="376"/>
      <c r="DXD46" s="376"/>
      <c r="DXE46" s="376"/>
      <c r="DXF46" s="376"/>
      <c r="DXG46" s="376"/>
      <c r="DXH46" s="376"/>
      <c r="DXI46" s="376"/>
      <c r="DXJ46" s="376"/>
      <c r="DXK46" s="376"/>
      <c r="DXL46" s="376"/>
      <c r="DXM46" s="376"/>
      <c r="DXN46" s="376"/>
      <c r="DXO46" s="376"/>
      <c r="DXP46" s="376"/>
      <c r="DXQ46" s="376"/>
      <c r="DXR46" s="376"/>
      <c r="DXS46" s="376"/>
      <c r="DXT46" s="376"/>
      <c r="DXU46" s="376"/>
      <c r="DXV46" s="376"/>
      <c r="DXW46" s="376"/>
      <c r="DXX46" s="376"/>
      <c r="DXY46" s="376"/>
      <c r="DXZ46" s="376"/>
      <c r="DYA46" s="376"/>
      <c r="DYB46" s="376"/>
      <c r="DYC46" s="376"/>
      <c r="DYD46" s="376"/>
      <c r="DYE46" s="376"/>
      <c r="DYF46" s="376"/>
      <c r="DYG46" s="376"/>
      <c r="DYH46" s="376"/>
      <c r="DYI46" s="376"/>
      <c r="DYJ46" s="376"/>
      <c r="DYK46" s="376"/>
      <c r="DYL46" s="376"/>
      <c r="DYM46" s="376"/>
      <c r="DYN46" s="376"/>
      <c r="DYO46" s="376"/>
      <c r="DYP46" s="376"/>
      <c r="DYQ46" s="376"/>
      <c r="DYR46" s="376"/>
      <c r="DYS46" s="376"/>
      <c r="DYT46" s="376"/>
      <c r="DYU46" s="376"/>
      <c r="DYV46" s="376"/>
      <c r="DYW46" s="376"/>
      <c r="DYX46" s="376"/>
      <c r="DYY46" s="376"/>
      <c r="DYZ46" s="376"/>
      <c r="DZA46" s="376"/>
      <c r="DZB46" s="376"/>
      <c r="DZC46" s="376"/>
      <c r="DZD46" s="376"/>
      <c r="DZE46" s="376"/>
      <c r="DZF46" s="376"/>
      <c r="DZG46" s="376"/>
      <c r="DZH46" s="376"/>
      <c r="DZI46" s="376"/>
      <c r="DZJ46" s="376"/>
      <c r="DZK46" s="376"/>
      <c r="DZL46" s="376"/>
      <c r="DZM46" s="376"/>
      <c r="DZN46" s="376"/>
      <c r="DZO46" s="376"/>
      <c r="DZP46" s="376"/>
      <c r="DZQ46" s="376"/>
      <c r="DZR46" s="376"/>
      <c r="DZS46" s="376"/>
      <c r="DZT46" s="376"/>
      <c r="DZU46" s="376"/>
      <c r="DZV46" s="376"/>
      <c r="DZW46" s="376"/>
      <c r="DZX46" s="376"/>
      <c r="DZY46" s="376"/>
      <c r="DZZ46" s="376"/>
      <c r="EAA46" s="376"/>
      <c r="EAB46" s="376"/>
      <c r="EAC46" s="376"/>
      <c r="EAD46" s="376"/>
      <c r="EAE46" s="376"/>
      <c r="EAF46" s="376"/>
      <c r="EAG46" s="376"/>
      <c r="EAH46" s="376"/>
      <c r="EAI46" s="376"/>
      <c r="EAJ46" s="376"/>
      <c r="EAK46" s="376"/>
      <c r="EAL46" s="376"/>
      <c r="EAM46" s="376"/>
      <c r="EAN46" s="376"/>
      <c r="EAO46" s="376"/>
      <c r="EAP46" s="376"/>
      <c r="EAQ46" s="376"/>
      <c r="EAR46" s="376"/>
      <c r="EAS46" s="376"/>
      <c r="EAT46" s="376"/>
      <c r="EAU46" s="376"/>
      <c r="EAV46" s="376"/>
      <c r="EAW46" s="376"/>
      <c r="EAX46" s="376"/>
      <c r="EAY46" s="376"/>
      <c r="EAZ46" s="376"/>
      <c r="EBA46" s="376"/>
      <c r="EBB46" s="376"/>
      <c r="EBC46" s="376"/>
      <c r="EBD46" s="376"/>
      <c r="EBE46" s="376"/>
      <c r="EBF46" s="376"/>
      <c r="EBG46" s="376"/>
      <c r="EBH46" s="376"/>
      <c r="EBI46" s="376"/>
      <c r="EBJ46" s="376"/>
      <c r="EBK46" s="376"/>
      <c r="EBL46" s="376"/>
      <c r="EBM46" s="376"/>
      <c r="EBN46" s="376"/>
      <c r="EBO46" s="376"/>
      <c r="EBP46" s="376"/>
      <c r="EBQ46" s="376"/>
      <c r="EBR46" s="376"/>
      <c r="EBS46" s="376"/>
      <c r="EBT46" s="376"/>
      <c r="EBU46" s="376"/>
      <c r="EBV46" s="376"/>
      <c r="EBW46" s="376"/>
      <c r="EBX46" s="376"/>
      <c r="EBY46" s="376"/>
      <c r="EBZ46" s="376"/>
      <c r="ECA46" s="376"/>
      <c r="ECB46" s="376"/>
      <c r="ECC46" s="376"/>
      <c r="ECD46" s="376"/>
      <c r="ECE46" s="376"/>
      <c r="ECF46" s="376"/>
      <c r="ECG46" s="376"/>
      <c r="ECH46" s="376"/>
      <c r="ECI46" s="376"/>
      <c r="ECJ46" s="376"/>
      <c r="ECK46" s="376"/>
      <c r="ECL46" s="376"/>
      <c r="ECM46" s="376"/>
      <c r="ECN46" s="376"/>
      <c r="ECO46" s="376"/>
      <c r="ECP46" s="376"/>
      <c r="ECQ46" s="376"/>
      <c r="ECR46" s="376"/>
      <c r="ECS46" s="376"/>
      <c r="ECT46" s="376"/>
      <c r="ECU46" s="376"/>
      <c r="ECV46" s="376"/>
      <c r="ECW46" s="376"/>
      <c r="ECX46" s="376"/>
      <c r="ECY46" s="376"/>
      <c r="ECZ46" s="376"/>
      <c r="EDA46" s="376"/>
      <c r="EDB46" s="376"/>
      <c r="EDC46" s="376"/>
      <c r="EDD46" s="376"/>
      <c r="EDE46" s="376"/>
      <c r="EDF46" s="376"/>
      <c r="EDG46" s="376"/>
      <c r="EDH46" s="376"/>
      <c r="EDI46" s="376"/>
      <c r="EDJ46" s="376"/>
      <c r="EDK46" s="376"/>
      <c r="EDL46" s="376"/>
      <c r="EDM46" s="376"/>
      <c r="EDN46" s="376"/>
      <c r="EDO46" s="376"/>
      <c r="EDP46" s="376"/>
      <c r="EDQ46" s="376"/>
      <c r="EDR46" s="376"/>
      <c r="EDS46" s="376"/>
      <c r="EDT46" s="376"/>
      <c r="EDU46" s="376"/>
      <c r="EDV46" s="376"/>
      <c r="EDW46" s="376"/>
      <c r="EDX46" s="376"/>
      <c r="EDY46" s="376"/>
      <c r="EDZ46" s="376"/>
      <c r="EEA46" s="376"/>
      <c r="EEB46" s="376"/>
      <c r="EEC46" s="376"/>
      <c r="EED46" s="376"/>
      <c r="EEE46" s="376"/>
      <c r="EEF46" s="376"/>
      <c r="EEG46" s="376"/>
      <c r="EEH46" s="376"/>
      <c r="EEI46" s="376"/>
      <c r="EEJ46" s="376"/>
      <c r="EEK46" s="376"/>
      <c r="EEL46" s="376"/>
      <c r="EEM46" s="376"/>
      <c r="EEN46" s="376"/>
      <c r="EEO46" s="376"/>
      <c r="EEP46" s="376"/>
      <c r="EEQ46" s="376"/>
      <c r="EER46" s="376"/>
      <c r="EES46" s="376"/>
      <c r="EET46" s="376"/>
      <c r="EEU46" s="376"/>
      <c r="EEV46" s="376"/>
      <c r="EEW46" s="376"/>
      <c r="EEX46" s="376"/>
      <c r="EEY46" s="376"/>
      <c r="EEZ46" s="376"/>
      <c r="EFA46" s="376"/>
      <c r="EFB46" s="376"/>
      <c r="EFC46" s="376"/>
      <c r="EFD46" s="376"/>
      <c r="EFE46" s="376"/>
      <c r="EFF46" s="376"/>
      <c r="EFG46" s="376"/>
      <c r="EFH46" s="376"/>
      <c r="EFI46" s="376"/>
      <c r="EFJ46" s="376"/>
      <c r="EFK46" s="376"/>
      <c r="EFL46" s="376"/>
      <c r="EFM46" s="376"/>
      <c r="EFN46" s="376"/>
      <c r="EFO46" s="376"/>
      <c r="EFP46" s="376"/>
      <c r="EFQ46" s="376"/>
      <c r="EFR46" s="376"/>
      <c r="EFS46" s="376"/>
      <c r="EFT46" s="376"/>
      <c r="EFU46" s="376"/>
      <c r="EFV46" s="376"/>
      <c r="EFW46" s="376"/>
      <c r="EFX46" s="376"/>
      <c r="EFY46" s="376"/>
      <c r="EFZ46" s="376"/>
      <c r="EGA46" s="376"/>
      <c r="EGB46" s="376"/>
      <c r="EGC46" s="376"/>
      <c r="EGD46" s="376"/>
      <c r="EGE46" s="376"/>
      <c r="EGF46" s="376"/>
      <c r="EGG46" s="376"/>
      <c r="EGH46" s="376"/>
      <c r="EGI46" s="376"/>
      <c r="EGJ46" s="376"/>
      <c r="EGK46" s="376"/>
      <c r="EGL46" s="376"/>
      <c r="EGM46" s="376"/>
      <c r="EGN46" s="376"/>
      <c r="EGO46" s="376"/>
      <c r="EGP46" s="376"/>
      <c r="EGQ46" s="376"/>
      <c r="EGR46" s="376"/>
      <c r="EGS46" s="376"/>
      <c r="EGT46" s="376"/>
      <c r="EGU46" s="376"/>
      <c r="EGV46" s="376"/>
      <c r="EGW46" s="376"/>
      <c r="EGX46" s="376"/>
      <c r="EGY46" s="376"/>
      <c r="EGZ46" s="376"/>
      <c r="EHA46" s="376"/>
      <c r="EHB46" s="376"/>
      <c r="EHC46" s="376"/>
      <c r="EHD46" s="376"/>
      <c r="EHE46" s="376"/>
      <c r="EHF46" s="376"/>
      <c r="EHG46" s="376"/>
      <c r="EHH46" s="376"/>
      <c r="EHI46" s="376"/>
      <c r="EHJ46" s="376"/>
      <c r="EHK46" s="376"/>
      <c r="EHL46" s="376"/>
      <c r="EHM46" s="376"/>
      <c r="EHN46" s="376"/>
      <c r="EHO46" s="376"/>
      <c r="EHP46" s="376"/>
      <c r="EHQ46" s="376"/>
      <c r="EHR46" s="376"/>
      <c r="EHS46" s="376"/>
      <c r="EHT46" s="376"/>
      <c r="EHU46" s="376"/>
      <c r="EHV46" s="376"/>
      <c r="EHW46" s="376"/>
      <c r="EHX46" s="376"/>
      <c r="EHY46" s="376"/>
      <c r="EHZ46" s="376"/>
      <c r="EIA46" s="376"/>
      <c r="EIB46" s="376"/>
      <c r="EIC46" s="376"/>
      <c r="EID46" s="376"/>
      <c r="EIE46" s="376"/>
      <c r="EIF46" s="376"/>
      <c r="EIG46" s="376"/>
      <c r="EIH46" s="376"/>
      <c r="EII46" s="376"/>
      <c r="EIJ46" s="376"/>
      <c r="EIK46" s="376"/>
      <c r="EIL46" s="376"/>
      <c r="EIM46" s="376"/>
      <c r="EIN46" s="376"/>
      <c r="EIO46" s="376"/>
      <c r="EIP46" s="376"/>
      <c r="EIQ46" s="376"/>
      <c r="EIR46" s="376"/>
      <c r="EIS46" s="376"/>
      <c r="EIT46" s="376"/>
      <c r="EIU46" s="376"/>
      <c r="EIV46" s="376"/>
      <c r="EIW46" s="376"/>
      <c r="EIX46" s="376"/>
      <c r="EIY46" s="376"/>
      <c r="EIZ46" s="376"/>
      <c r="EJA46" s="376"/>
      <c r="EJB46" s="376"/>
      <c r="EJC46" s="376"/>
      <c r="EJD46" s="376"/>
      <c r="EJE46" s="376"/>
      <c r="EJF46" s="376"/>
      <c r="EJG46" s="376"/>
      <c r="EJH46" s="376"/>
      <c r="EJI46" s="376"/>
      <c r="EJJ46" s="376"/>
      <c r="EJK46" s="376"/>
      <c r="EJL46" s="376"/>
      <c r="EJM46" s="376"/>
      <c r="EJN46" s="376"/>
      <c r="EJO46" s="376"/>
      <c r="EJP46" s="376"/>
      <c r="EJQ46" s="376"/>
      <c r="EJR46" s="376"/>
      <c r="EJS46" s="376"/>
      <c r="EJT46" s="376"/>
      <c r="EJU46" s="376"/>
      <c r="EJV46" s="376"/>
      <c r="EJW46" s="376"/>
      <c r="EJX46" s="376"/>
      <c r="EJY46" s="376"/>
      <c r="EJZ46" s="376"/>
      <c r="EKA46" s="376"/>
      <c r="EKB46" s="376"/>
      <c r="EKC46" s="376"/>
      <c r="EKD46" s="376"/>
      <c r="EKE46" s="376"/>
      <c r="EKF46" s="376"/>
      <c r="EKG46" s="376"/>
      <c r="EKH46" s="376"/>
      <c r="EKI46" s="376"/>
      <c r="EKJ46" s="376"/>
      <c r="EKK46" s="376"/>
      <c r="EKL46" s="376"/>
      <c r="EKM46" s="376"/>
      <c r="EKN46" s="376"/>
      <c r="EKO46" s="376"/>
      <c r="EKP46" s="376"/>
      <c r="EKQ46" s="376"/>
      <c r="EKR46" s="376"/>
      <c r="EKS46" s="376"/>
      <c r="EKT46" s="376"/>
      <c r="EKU46" s="376"/>
      <c r="EKV46" s="376"/>
      <c r="EKW46" s="376"/>
      <c r="EKX46" s="376"/>
      <c r="EKY46" s="376"/>
      <c r="EKZ46" s="376"/>
      <c r="ELA46" s="376"/>
      <c r="ELB46" s="376"/>
      <c r="ELC46" s="376"/>
      <c r="ELD46" s="376"/>
      <c r="ELE46" s="376"/>
      <c r="ELF46" s="376"/>
      <c r="ELG46" s="376"/>
      <c r="ELH46" s="376"/>
      <c r="ELI46" s="376"/>
      <c r="ELJ46" s="376"/>
      <c r="ELK46" s="376"/>
      <c r="ELL46" s="376"/>
      <c r="ELM46" s="376"/>
      <c r="ELN46" s="376"/>
      <c r="ELO46" s="376"/>
      <c r="ELP46" s="376"/>
      <c r="ELQ46" s="376"/>
      <c r="ELR46" s="376"/>
      <c r="ELS46" s="376"/>
      <c r="ELT46" s="376"/>
      <c r="ELU46" s="376"/>
      <c r="ELV46" s="376"/>
      <c r="ELW46" s="376"/>
      <c r="ELX46" s="376"/>
      <c r="ELY46" s="376"/>
      <c r="ELZ46" s="376"/>
      <c r="EMA46" s="376"/>
      <c r="EMB46" s="376"/>
      <c r="EMC46" s="376"/>
      <c r="EMD46" s="376"/>
      <c r="EME46" s="376"/>
      <c r="EMF46" s="376"/>
      <c r="EMG46" s="376"/>
      <c r="EMH46" s="376"/>
      <c r="EMI46" s="376"/>
      <c r="EMJ46" s="376"/>
      <c r="EMK46" s="376"/>
      <c r="EML46" s="376"/>
      <c r="EMM46" s="376"/>
      <c r="EMN46" s="376"/>
      <c r="EMO46" s="376"/>
      <c r="EMP46" s="376"/>
      <c r="EMQ46" s="376"/>
      <c r="EMR46" s="376"/>
      <c r="EMS46" s="376"/>
      <c r="EMT46" s="376"/>
      <c r="EMU46" s="376"/>
      <c r="EMV46" s="376"/>
      <c r="EMW46" s="376"/>
      <c r="EMX46" s="376"/>
      <c r="EMY46" s="376"/>
      <c r="EMZ46" s="376"/>
      <c r="ENA46" s="376"/>
      <c r="ENB46" s="376"/>
      <c r="ENC46" s="376"/>
      <c r="END46" s="376"/>
      <c r="ENE46" s="376"/>
      <c r="ENF46" s="376"/>
      <c r="ENG46" s="376"/>
      <c r="ENH46" s="376"/>
      <c r="ENI46" s="376"/>
      <c r="ENJ46" s="376"/>
      <c r="ENK46" s="376"/>
      <c r="ENL46" s="376"/>
      <c r="ENM46" s="376"/>
      <c r="ENN46" s="376"/>
      <c r="ENO46" s="376"/>
      <c r="ENP46" s="376"/>
      <c r="ENQ46" s="376"/>
      <c r="ENR46" s="376"/>
      <c r="ENS46" s="376"/>
      <c r="ENT46" s="376"/>
      <c r="ENU46" s="376"/>
      <c r="ENV46" s="376"/>
      <c r="ENW46" s="376"/>
      <c r="ENX46" s="376"/>
      <c r="ENY46" s="376"/>
      <c r="ENZ46" s="376"/>
      <c r="EOA46" s="376"/>
      <c r="EOB46" s="376"/>
      <c r="EOC46" s="376"/>
      <c r="EOD46" s="376"/>
      <c r="EOE46" s="376"/>
      <c r="EOF46" s="376"/>
      <c r="EOG46" s="376"/>
      <c r="EOH46" s="376"/>
      <c r="EOI46" s="376"/>
      <c r="EOJ46" s="376"/>
      <c r="EOK46" s="376"/>
      <c r="EOL46" s="376"/>
      <c r="EOM46" s="376"/>
      <c r="EON46" s="376"/>
      <c r="EOO46" s="376"/>
      <c r="EOP46" s="376"/>
      <c r="EOQ46" s="376"/>
      <c r="EOR46" s="376"/>
      <c r="EOS46" s="376"/>
      <c r="EOT46" s="376"/>
      <c r="EOU46" s="376"/>
      <c r="EOV46" s="376"/>
      <c r="EOW46" s="376"/>
      <c r="EOX46" s="376"/>
      <c r="EOY46" s="376"/>
      <c r="EOZ46" s="376"/>
      <c r="EPA46" s="376"/>
      <c r="EPB46" s="376"/>
      <c r="EPC46" s="376"/>
      <c r="EPD46" s="376"/>
      <c r="EPE46" s="376"/>
      <c r="EPF46" s="376"/>
      <c r="EPG46" s="376"/>
      <c r="EPH46" s="376"/>
      <c r="EPI46" s="376"/>
      <c r="EPJ46" s="376"/>
      <c r="EPK46" s="376"/>
      <c r="EPL46" s="376"/>
      <c r="EPM46" s="376"/>
      <c r="EPN46" s="376"/>
      <c r="EPO46" s="376"/>
      <c r="EPP46" s="376"/>
      <c r="EPQ46" s="376"/>
      <c r="EPR46" s="376"/>
      <c r="EPS46" s="376"/>
      <c r="EPT46" s="376"/>
      <c r="EPU46" s="376"/>
      <c r="EPV46" s="376"/>
      <c r="EPW46" s="376"/>
      <c r="EPX46" s="376"/>
      <c r="EPY46" s="376"/>
      <c r="EPZ46" s="376"/>
      <c r="EQA46" s="376"/>
      <c r="EQB46" s="376"/>
      <c r="EQC46" s="376"/>
      <c r="EQD46" s="376"/>
      <c r="EQE46" s="376"/>
      <c r="EQF46" s="376"/>
      <c r="EQG46" s="376"/>
      <c r="EQH46" s="376"/>
      <c r="EQI46" s="376"/>
      <c r="EQJ46" s="376"/>
      <c r="EQK46" s="376"/>
      <c r="EQL46" s="376"/>
      <c r="EQM46" s="376"/>
      <c r="EQN46" s="376"/>
      <c r="EQO46" s="376"/>
      <c r="EQP46" s="376"/>
      <c r="EQQ46" s="376"/>
      <c r="EQR46" s="376"/>
      <c r="EQS46" s="376"/>
      <c r="EQT46" s="376"/>
      <c r="EQU46" s="376"/>
      <c r="EQV46" s="376"/>
      <c r="EQW46" s="376"/>
      <c r="EQX46" s="376"/>
      <c r="EQY46" s="376"/>
      <c r="EQZ46" s="376"/>
      <c r="ERA46" s="376"/>
      <c r="ERB46" s="376"/>
      <c r="ERC46" s="376"/>
      <c r="ERD46" s="376"/>
      <c r="ERE46" s="376"/>
      <c r="ERF46" s="376"/>
      <c r="ERG46" s="376"/>
      <c r="ERH46" s="376"/>
      <c r="ERI46" s="376"/>
      <c r="ERJ46" s="376"/>
      <c r="ERK46" s="376"/>
      <c r="ERL46" s="376"/>
      <c r="ERM46" s="376"/>
      <c r="ERN46" s="376"/>
      <c r="ERO46" s="376"/>
      <c r="ERP46" s="376"/>
      <c r="ERQ46" s="376"/>
      <c r="ERR46" s="376"/>
      <c r="ERS46" s="376"/>
      <c r="ERT46" s="376"/>
      <c r="ERU46" s="376"/>
      <c r="ERV46" s="376"/>
      <c r="ERW46" s="376"/>
      <c r="ERX46" s="376"/>
      <c r="ERY46" s="376"/>
      <c r="ERZ46" s="376"/>
      <c r="ESA46" s="376"/>
      <c r="ESB46" s="376"/>
      <c r="ESC46" s="376"/>
      <c r="ESD46" s="376"/>
      <c r="ESE46" s="376"/>
      <c r="ESF46" s="376"/>
      <c r="ESG46" s="376"/>
      <c r="ESH46" s="376"/>
      <c r="ESI46" s="376"/>
      <c r="ESJ46" s="376"/>
      <c r="ESK46" s="376"/>
      <c r="ESL46" s="376"/>
      <c r="ESM46" s="376"/>
      <c r="ESN46" s="376"/>
      <c r="ESO46" s="376"/>
      <c r="ESP46" s="376"/>
      <c r="ESQ46" s="376"/>
      <c r="ESR46" s="376"/>
      <c r="ESS46" s="376"/>
      <c r="EST46" s="376"/>
      <c r="ESU46" s="376"/>
      <c r="ESV46" s="376"/>
      <c r="ESW46" s="376"/>
      <c r="ESX46" s="376"/>
      <c r="ESY46" s="376"/>
      <c r="ESZ46" s="376"/>
      <c r="ETA46" s="376"/>
      <c r="ETB46" s="376"/>
      <c r="ETC46" s="376"/>
      <c r="ETD46" s="376"/>
      <c r="ETE46" s="376"/>
      <c r="ETF46" s="376"/>
      <c r="ETG46" s="376"/>
      <c r="ETH46" s="376"/>
      <c r="ETI46" s="376"/>
      <c r="ETJ46" s="376"/>
      <c r="ETK46" s="376"/>
      <c r="ETL46" s="376"/>
      <c r="ETM46" s="376"/>
      <c r="ETN46" s="376"/>
      <c r="ETO46" s="376"/>
      <c r="ETP46" s="376"/>
      <c r="ETQ46" s="376"/>
      <c r="ETR46" s="376"/>
      <c r="ETS46" s="376"/>
      <c r="ETT46" s="376"/>
      <c r="ETU46" s="376"/>
      <c r="ETV46" s="376"/>
      <c r="ETW46" s="376"/>
      <c r="ETX46" s="376"/>
      <c r="ETY46" s="376"/>
      <c r="ETZ46" s="376"/>
      <c r="EUA46" s="376"/>
      <c r="EUB46" s="376"/>
      <c r="EUC46" s="376"/>
      <c r="EUD46" s="376"/>
      <c r="EUE46" s="376"/>
      <c r="EUF46" s="376"/>
      <c r="EUG46" s="376"/>
      <c r="EUH46" s="376"/>
      <c r="EUI46" s="376"/>
      <c r="EUJ46" s="376"/>
      <c r="EUK46" s="376"/>
      <c r="EUL46" s="376"/>
      <c r="EUM46" s="376"/>
      <c r="EUN46" s="376"/>
      <c r="EUO46" s="376"/>
      <c r="EUP46" s="376"/>
      <c r="EUQ46" s="376"/>
      <c r="EUR46" s="376"/>
      <c r="EUS46" s="376"/>
      <c r="EUT46" s="376"/>
      <c r="EUU46" s="376"/>
      <c r="EUV46" s="376"/>
      <c r="EUW46" s="376"/>
      <c r="EUX46" s="376"/>
      <c r="EUY46" s="376"/>
      <c r="EUZ46" s="376"/>
      <c r="EVA46" s="376"/>
      <c r="EVB46" s="376"/>
      <c r="EVC46" s="376"/>
      <c r="EVD46" s="376"/>
      <c r="EVE46" s="376"/>
      <c r="EVF46" s="376"/>
      <c r="EVG46" s="376"/>
      <c r="EVH46" s="376"/>
      <c r="EVI46" s="376"/>
      <c r="EVJ46" s="376"/>
      <c r="EVK46" s="376"/>
      <c r="EVL46" s="376"/>
      <c r="EVM46" s="376"/>
      <c r="EVN46" s="376"/>
      <c r="EVO46" s="376"/>
      <c r="EVP46" s="376"/>
      <c r="EVQ46" s="376"/>
      <c r="EVR46" s="376"/>
      <c r="EVS46" s="376"/>
      <c r="EVT46" s="376"/>
      <c r="EVU46" s="376"/>
      <c r="EVV46" s="376"/>
      <c r="EVW46" s="376"/>
      <c r="EVX46" s="376"/>
      <c r="EVY46" s="376"/>
      <c r="EVZ46" s="376"/>
      <c r="EWA46" s="376"/>
      <c r="EWB46" s="376"/>
      <c r="EWC46" s="376"/>
      <c r="EWD46" s="376"/>
      <c r="EWE46" s="376"/>
      <c r="EWF46" s="376"/>
      <c r="EWG46" s="376"/>
      <c r="EWH46" s="376"/>
      <c r="EWI46" s="376"/>
      <c r="EWJ46" s="376"/>
      <c r="EWK46" s="376"/>
      <c r="EWL46" s="376"/>
      <c r="EWM46" s="376"/>
      <c r="EWN46" s="376"/>
      <c r="EWO46" s="376"/>
      <c r="EWP46" s="376"/>
      <c r="EWQ46" s="376"/>
      <c r="EWR46" s="376"/>
      <c r="EWS46" s="376"/>
      <c r="EWT46" s="376"/>
      <c r="EWU46" s="376"/>
      <c r="EWV46" s="376"/>
      <c r="EWW46" s="376"/>
      <c r="EWX46" s="376"/>
      <c r="EWY46" s="376"/>
      <c r="EWZ46" s="376"/>
      <c r="EXA46" s="376"/>
      <c r="EXB46" s="376"/>
      <c r="EXC46" s="376"/>
      <c r="EXD46" s="376"/>
      <c r="EXE46" s="376"/>
      <c r="EXF46" s="376"/>
      <c r="EXG46" s="376"/>
      <c r="EXH46" s="376"/>
      <c r="EXI46" s="376"/>
      <c r="EXJ46" s="376"/>
      <c r="EXK46" s="376"/>
      <c r="EXL46" s="376"/>
      <c r="EXM46" s="376"/>
      <c r="EXN46" s="376"/>
      <c r="EXO46" s="376"/>
      <c r="EXP46" s="376"/>
      <c r="EXQ46" s="376"/>
      <c r="EXR46" s="376"/>
      <c r="EXS46" s="376"/>
      <c r="EXT46" s="376"/>
      <c r="EXU46" s="376"/>
      <c r="EXV46" s="376"/>
      <c r="EXW46" s="376"/>
      <c r="EXX46" s="376"/>
      <c r="EXY46" s="376"/>
      <c r="EXZ46" s="376"/>
      <c r="EYA46" s="376"/>
      <c r="EYB46" s="376"/>
      <c r="EYC46" s="376"/>
      <c r="EYD46" s="376"/>
      <c r="EYE46" s="376"/>
      <c r="EYF46" s="376"/>
      <c r="EYG46" s="376"/>
      <c r="EYH46" s="376"/>
      <c r="EYI46" s="376"/>
      <c r="EYJ46" s="376"/>
      <c r="EYK46" s="376"/>
      <c r="EYL46" s="376"/>
      <c r="EYM46" s="376"/>
      <c r="EYN46" s="376"/>
      <c r="EYO46" s="376"/>
      <c r="EYP46" s="376"/>
      <c r="EYQ46" s="376"/>
      <c r="EYR46" s="376"/>
      <c r="EYS46" s="376"/>
      <c r="EYT46" s="376"/>
      <c r="EYU46" s="376"/>
      <c r="EYV46" s="376"/>
      <c r="EYW46" s="376"/>
      <c r="EYX46" s="376"/>
      <c r="EYY46" s="376"/>
      <c r="EYZ46" s="376"/>
      <c r="EZA46" s="376"/>
      <c r="EZB46" s="376"/>
      <c r="EZC46" s="376"/>
      <c r="EZD46" s="376"/>
      <c r="EZE46" s="376"/>
      <c r="EZF46" s="376"/>
      <c r="EZG46" s="376"/>
      <c r="EZH46" s="376"/>
      <c r="EZI46" s="376"/>
      <c r="EZJ46" s="376"/>
      <c r="EZK46" s="376"/>
      <c r="EZL46" s="376"/>
      <c r="EZM46" s="376"/>
      <c r="EZN46" s="376"/>
      <c r="EZO46" s="376"/>
      <c r="EZP46" s="376"/>
      <c r="EZQ46" s="376"/>
      <c r="EZR46" s="376"/>
      <c r="EZS46" s="376"/>
      <c r="EZT46" s="376"/>
      <c r="EZU46" s="376"/>
      <c r="EZV46" s="376"/>
      <c r="EZW46" s="376"/>
      <c r="EZX46" s="376"/>
      <c r="EZY46" s="376"/>
      <c r="EZZ46" s="376"/>
      <c r="FAA46" s="376"/>
      <c r="FAB46" s="376"/>
      <c r="FAC46" s="376"/>
      <c r="FAD46" s="376"/>
      <c r="FAE46" s="376"/>
      <c r="FAF46" s="376"/>
      <c r="FAG46" s="376"/>
      <c r="FAH46" s="376"/>
      <c r="FAI46" s="376"/>
      <c r="FAJ46" s="376"/>
      <c r="FAK46" s="376"/>
      <c r="FAL46" s="376"/>
      <c r="FAM46" s="376"/>
      <c r="FAN46" s="376"/>
      <c r="FAO46" s="376"/>
      <c r="FAP46" s="376"/>
      <c r="FAQ46" s="376"/>
      <c r="FAR46" s="376"/>
      <c r="FAS46" s="376"/>
      <c r="FAT46" s="376"/>
      <c r="FAU46" s="376"/>
      <c r="FAV46" s="376"/>
      <c r="FAW46" s="376"/>
      <c r="FAX46" s="376"/>
      <c r="FAY46" s="376"/>
      <c r="FAZ46" s="376"/>
      <c r="FBA46" s="376"/>
      <c r="FBB46" s="376"/>
      <c r="FBC46" s="376"/>
      <c r="FBD46" s="376"/>
      <c r="FBE46" s="376"/>
      <c r="FBF46" s="376"/>
      <c r="FBG46" s="376"/>
      <c r="FBH46" s="376"/>
      <c r="FBI46" s="376"/>
      <c r="FBJ46" s="376"/>
      <c r="FBK46" s="376"/>
      <c r="FBL46" s="376"/>
      <c r="FBM46" s="376"/>
      <c r="FBN46" s="376"/>
      <c r="FBO46" s="376"/>
      <c r="FBP46" s="376"/>
      <c r="FBQ46" s="376"/>
      <c r="FBR46" s="376"/>
      <c r="FBS46" s="376"/>
      <c r="FBT46" s="376"/>
      <c r="FBU46" s="376"/>
      <c r="FBV46" s="376"/>
      <c r="FBW46" s="376"/>
      <c r="FBX46" s="376"/>
      <c r="FBY46" s="376"/>
      <c r="FBZ46" s="376"/>
      <c r="FCA46" s="376"/>
      <c r="FCB46" s="376"/>
      <c r="FCC46" s="376"/>
      <c r="FCD46" s="376"/>
      <c r="FCE46" s="376"/>
      <c r="FCF46" s="376"/>
      <c r="FCG46" s="376"/>
      <c r="FCH46" s="376"/>
      <c r="FCI46" s="376"/>
      <c r="FCJ46" s="376"/>
      <c r="FCK46" s="376"/>
      <c r="FCL46" s="376"/>
      <c r="FCM46" s="376"/>
      <c r="FCN46" s="376"/>
      <c r="FCO46" s="376"/>
      <c r="FCP46" s="376"/>
      <c r="FCQ46" s="376"/>
      <c r="FCR46" s="376"/>
      <c r="FCS46" s="376"/>
      <c r="FCT46" s="376"/>
      <c r="FCU46" s="376"/>
      <c r="FCV46" s="376"/>
      <c r="FCW46" s="376"/>
      <c r="FCX46" s="376"/>
      <c r="FCY46" s="376"/>
      <c r="FCZ46" s="376"/>
      <c r="FDA46" s="376"/>
      <c r="FDB46" s="376"/>
      <c r="FDC46" s="376"/>
      <c r="FDD46" s="376"/>
      <c r="FDE46" s="376"/>
      <c r="FDF46" s="376"/>
      <c r="FDG46" s="376"/>
      <c r="FDH46" s="376"/>
      <c r="FDI46" s="376"/>
      <c r="FDJ46" s="376"/>
      <c r="FDK46" s="376"/>
      <c r="FDL46" s="376"/>
      <c r="FDM46" s="376"/>
      <c r="FDN46" s="376"/>
      <c r="FDO46" s="376"/>
      <c r="FDP46" s="376"/>
      <c r="FDQ46" s="376"/>
      <c r="FDR46" s="376"/>
      <c r="FDS46" s="376"/>
      <c r="FDT46" s="376"/>
      <c r="FDU46" s="376"/>
      <c r="FDV46" s="376"/>
      <c r="FDW46" s="376"/>
      <c r="FDX46" s="376"/>
      <c r="FDY46" s="376"/>
      <c r="FDZ46" s="376"/>
      <c r="FEA46" s="376"/>
      <c r="FEB46" s="376"/>
      <c r="FEC46" s="376"/>
      <c r="FED46" s="376"/>
      <c r="FEE46" s="376"/>
      <c r="FEF46" s="376"/>
      <c r="FEG46" s="376"/>
      <c r="FEH46" s="376"/>
      <c r="FEI46" s="376"/>
      <c r="FEJ46" s="376"/>
      <c r="FEK46" s="376"/>
      <c r="FEL46" s="376"/>
      <c r="FEM46" s="376"/>
      <c r="FEN46" s="376"/>
      <c r="FEO46" s="376"/>
      <c r="FEP46" s="376"/>
      <c r="FEQ46" s="376"/>
      <c r="FER46" s="376"/>
      <c r="FES46" s="376"/>
      <c r="FET46" s="376"/>
      <c r="FEU46" s="376"/>
      <c r="FEV46" s="376"/>
      <c r="FEW46" s="376"/>
      <c r="FEX46" s="376"/>
      <c r="FEY46" s="376"/>
      <c r="FEZ46" s="376"/>
      <c r="FFA46" s="376"/>
      <c r="FFB46" s="376"/>
      <c r="FFC46" s="376"/>
      <c r="FFD46" s="376"/>
      <c r="FFE46" s="376"/>
      <c r="FFF46" s="376"/>
      <c r="FFG46" s="376"/>
      <c r="FFH46" s="376"/>
      <c r="FFI46" s="376"/>
      <c r="FFJ46" s="376"/>
      <c r="FFK46" s="376"/>
      <c r="FFL46" s="376"/>
      <c r="FFM46" s="376"/>
      <c r="FFN46" s="376"/>
      <c r="FFO46" s="376"/>
      <c r="FFP46" s="376"/>
      <c r="FFQ46" s="376"/>
      <c r="FFR46" s="376"/>
      <c r="FFS46" s="376"/>
      <c r="FFT46" s="376"/>
      <c r="FFU46" s="376"/>
      <c r="FFV46" s="376"/>
      <c r="FFW46" s="376"/>
      <c r="FFX46" s="376"/>
      <c r="FFY46" s="376"/>
      <c r="FFZ46" s="376"/>
      <c r="FGA46" s="376"/>
      <c r="FGB46" s="376"/>
      <c r="FGC46" s="376"/>
      <c r="FGD46" s="376"/>
      <c r="FGE46" s="376"/>
      <c r="FGF46" s="376"/>
      <c r="FGG46" s="376"/>
      <c r="FGH46" s="376"/>
      <c r="FGI46" s="376"/>
      <c r="FGJ46" s="376"/>
      <c r="FGK46" s="376"/>
      <c r="FGL46" s="376"/>
      <c r="FGM46" s="376"/>
      <c r="FGN46" s="376"/>
      <c r="FGO46" s="376"/>
      <c r="FGP46" s="376"/>
      <c r="FGQ46" s="376"/>
      <c r="FGR46" s="376"/>
      <c r="FGS46" s="376"/>
      <c r="FGT46" s="376"/>
      <c r="FGU46" s="376"/>
      <c r="FGV46" s="376"/>
      <c r="FGW46" s="376"/>
      <c r="FGX46" s="376"/>
      <c r="FGY46" s="376"/>
      <c r="FGZ46" s="376"/>
      <c r="FHA46" s="376"/>
      <c r="FHB46" s="376"/>
      <c r="FHC46" s="376"/>
      <c r="FHD46" s="376"/>
      <c r="FHE46" s="376"/>
      <c r="FHF46" s="376"/>
      <c r="FHG46" s="376"/>
      <c r="FHH46" s="376"/>
      <c r="FHI46" s="376"/>
      <c r="FHJ46" s="376"/>
      <c r="FHK46" s="376"/>
      <c r="FHL46" s="376"/>
      <c r="FHM46" s="376"/>
      <c r="FHN46" s="376"/>
      <c r="FHO46" s="376"/>
      <c r="FHP46" s="376"/>
      <c r="FHQ46" s="376"/>
      <c r="FHR46" s="376"/>
      <c r="FHS46" s="376"/>
      <c r="FHT46" s="376"/>
      <c r="FHU46" s="376"/>
      <c r="FHV46" s="376"/>
      <c r="FHW46" s="376"/>
      <c r="FHX46" s="376"/>
      <c r="FHY46" s="376"/>
      <c r="FHZ46" s="376"/>
      <c r="FIA46" s="376"/>
      <c r="FIB46" s="376"/>
      <c r="FIC46" s="376"/>
      <c r="FID46" s="376"/>
      <c r="FIE46" s="376"/>
      <c r="FIF46" s="376"/>
      <c r="FIG46" s="376"/>
      <c r="FIH46" s="376"/>
      <c r="FII46" s="376"/>
      <c r="FIJ46" s="376"/>
      <c r="FIK46" s="376"/>
      <c r="FIL46" s="376"/>
      <c r="FIM46" s="376"/>
      <c r="FIN46" s="376"/>
      <c r="FIO46" s="376"/>
      <c r="FIP46" s="376"/>
      <c r="FIQ46" s="376"/>
      <c r="FIR46" s="376"/>
      <c r="FIS46" s="376"/>
      <c r="FIT46" s="376"/>
      <c r="FIU46" s="376"/>
      <c r="FIV46" s="376"/>
      <c r="FIW46" s="376"/>
      <c r="FIX46" s="376"/>
      <c r="FIY46" s="376"/>
      <c r="FIZ46" s="376"/>
      <c r="FJA46" s="376"/>
      <c r="FJB46" s="376"/>
      <c r="FJC46" s="376"/>
      <c r="FJD46" s="376"/>
      <c r="FJE46" s="376"/>
      <c r="FJF46" s="376"/>
      <c r="FJG46" s="376"/>
      <c r="FJH46" s="376"/>
      <c r="FJI46" s="376"/>
      <c r="FJJ46" s="376"/>
      <c r="FJK46" s="376"/>
      <c r="FJL46" s="376"/>
      <c r="FJM46" s="376"/>
      <c r="FJN46" s="376"/>
      <c r="FJO46" s="376"/>
      <c r="FJP46" s="376"/>
      <c r="FJQ46" s="376"/>
      <c r="FJR46" s="376"/>
      <c r="FJS46" s="376"/>
      <c r="FJT46" s="376"/>
      <c r="FJU46" s="376"/>
      <c r="FJV46" s="376"/>
      <c r="FJW46" s="376"/>
      <c r="FJX46" s="376"/>
      <c r="FJY46" s="376"/>
      <c r="FJZ46" s="376"/>
      <c r="FKA46" s="376"/>
      <c r="FKB46" s="376"/>
      <c r="FKC46" s="376"/>
      <c r="FKD46" s="376"/>
      <c r="FKE46" s="376"/>
      <c r="FKF46" s="376"/>
      <c r="FKG46" s="376"/>
      <c r="FKH46" s="376"/>
      <c r="FKI46" s="376"/>
      <c r="FKJ46" s="376"/>
      <c r="FKK46" s="376"/>
      <c r="FKL46" s="376"/>
      <c r="FKM46" s="376"/>
      <c r="FKN46" s="376"/>
      <c r="FKO46" s="376"/>
      <c r="FKP46" s="376"/>
      <c r="FKQ46" s="376"/>
      <c r="FKR46" s="376"/>
      <c r="FKS46" s="376"/>
      <c r="FKT46" s="376"/>
      <c r="FKU46" s="376"/>
      <c r="FKV46" s="376"/>
      <c r="FKW46" s="376"/>
      <c r="FKX46" s="376"/>
      <c r="FKY46" s="376"/>
      <c r="FKZ46" s="376"/>
      <c r="FLA46" s="376"/>
      <c r="FLB46" s="376"/>
      <c r="FLC46" s="376"/>
      <c r="FLD46" s="376"/>
      <c r="FLE46" s="376"/>
      <c r="FLF46" s="376"/>
      <c r="FLG46" s="376"/>
      <c r="FLH46" s="376"/>
      <c r="FLI46" s="376"/>
      <c r="FLJ46" s="376"/>
      <c r="FLK46" s="376"/>
      <c r="FLL46" s="376"/>
      <c r="FLM46" s="376"/>
      <c r="FLN46" s="376"/>
      <c r="FLO46" s="376"/>
      <c r="FLP46" s="376"/>
      <c r="FLQ46" s="376"/>
      <c r="FLR46" s="376"/>
      <c r="FLS46" s="376"/>
      <c r="FLT46" s="376"/>
      <c r="FLU46" s="376"/>
      <c r="FLV46" s="376"/>
      <c r="FLW46" s="376"/>
      <c r="FLX46" s="376"/>
      <c r="FLY46" s="376"/>
      <c r="FLZ46" s="376"/>
      <c r="FMA46" s="376"/>
      <c r="FMB46" s="376"/>
      <c r="FMC46" s="376"/>
      <c r="FMD46" s="376"/>
      <c r="FME46" s="376"/>
      <c r="FMF46" s="376"/>
      <c r="FMG46" s="376"/>
      <c r="FMH46" s="376"/>
      <c r="FMI46" s="376"/>
      <c r="FMJ46" s="376"/>
      <c r="FMK46" s="376"/>
      <c r="FML46" s="376"/>
      <c r="FMM46" s="376"/>
      <c r="FMN46" s="376"/>
      <c r="FMO46" s="376"/>
      <c r="FMP46" s="376"/>
      <c r="FMQ46" s="376"/>
      <c r="FMR46" s="376"/>
      <c r="FMS46" s="376"/>
      <c r="FMT46" s="376"/>
      <c r="FMU46" s="376"/>
      <c r="FMV46" s="376"/>
      <c r="FMW46" s="376"/>
      <c r="FMX46" s="376"/>
      <c r="FMY46" s="376"/>
      <c r="FMZ46" s="376"/>
      <c r="FNA46" s="376"/>
      <c r="FNB46" s="376"/>
      <c r="FNC46" s="376"/>
      <c r="FND46" s="376"/>
      <c r="FNE46" s="376"/>
      <c r="FNF46" s="376"/>
      <c r="FNG46" s="376"/>
      <c r="FNH46" s="376"/>
      <c r="FNI46" s="376"/>
      <c r="FNJ46" s="376"/>
      <c r="FNK46" s="376"/>
      <c r="FNL46" s="376"/>
      <c r="FNM46" s="376"/>
      <c r="FNN46" s="376"/>
      <c r="FNO46" s="376"/>
      <c r="FNP46" s="376"/>
      <c r="FNQ46" s="376"/>
      <c r="FNR46" s="376"/>
      <c r="FNS46" s="376"/>
      <c r="FNT46" s="376"/>
      <c r="FNU46" s="376"/>
      <c r="FNV46" s="376"/>
      <c r="FNW46" s="376"/>
      <c r="FNX46" s="376"/>
      <c r="FNY46" s="376"/>
      <c r="FNZ46" s="376"/>
      <c r="FOA46" s="376"/>
      <c r="FOB46" s="376"/>
      <c r="FOC46" s="376"/>
      <c r="FOD46" s="376"/>
      <c r="FOE46" s="376"/>
      <c r="FOF46" s="376"/>
      <c r="FOG46" s="376"/>
      <c r="FOH46" s="376"/>
      <c r="FOI46" s="376"/>
      <c r="FOJ46" s="376"/>
      <c r="FOK46" s="376"/>
      <c r="FOL46" s="376"/>
      <c r="FOM46" s="376"/>
      <c r="FON46" s="376"/>
      <c r="FOO46" s="376"/>
      <c r="FOP46" s="376"/>
      <c r="FOQ46" s="376"/>
      <c r="FOR46" s="376"/>
      <c r="FOS46" s="376"/>
      <c r="FOT46" s="376"/>
      <c r="FOU46" s="376"/>
      <c r="FOV46" s="376"/>
      <c r="FOW46" s="376"/>
      <c r="FOX46" s="376"/>
      <c r="FOY46" s="376"/>
      <c r="FOZ46" s="376"/>
      <c r="FPA46" s="376"/>
      <c r="FPB46" s="376"/>
      <c r="FPC46" s="376"/>
      <c r="FPD46" s="376"/>
      <c r="FPE46" s="376"/>
      <c r="FPF46" s="376"/>
      <c r="FPG46" s="376"/>
      <c r="FPH46" s="376"/>
      <c r="FPI46" s="376"/>
      <c r="FPJ46" s="376"/>
      <c r="FPK46" s="376"/>
      <c r="FPL46" s="376"/>
      <c r="FPM46" s="376"/>
      <c r="FPN46" s="376"/>
      <c r="FPO46" s="376"/>
      <c r="FPP46" s="376"/>
      <c r="FPQ46" s="376"/>
      <c r="FPR46" s="376"/>
      <c r="FPS46" s="376"/>
      <c r="FPT46" s="376"/>
      <c r="FPU46" s="376"/>
      <c r="FPV46" s="376"/>
      <c r="FPW46" s="376"/>
      <c r="FPX46" s="376"/>
      <c r="FPY46" s="376"/>
      <c r="FPZ46" s="376"/>
      <c r="FQA46" s="376"/>
      <c r="FQB46" s="376"/>
      <c r="FQC46" s="376"/>
      <c r="FQD46" s="376"/>
      <c r="FQE46" s="376"/>
      <c r="FQF46" s="376"/>
      <c r="FQG46" s="376"/>
      <c r="FQH46" s="376"/>
      <c r="FQI46" s="376"/>
      <c r="FQJ46" s="376"/>
      <c r="FQK46" s="376"/>
      <c r="FQL46" s="376"/>
      <c r="FQM46" s="376"/>
      <c r="FQN46" s="376"/>
      <c r="FQO46" s="376"/>
      <c r="FQP46" s="376"/>
      <c r="FQQ46" s="376"/>
      <c r="FQR46" s="376"/>
      <c r="FQS46" s="376"/>
      <c r="FQT46" s="376"/>
      <c r="FQU46" s="376"/>
      <c r="FQV46" s="376"/>
      <c r="FQW46" s="376"/>
      <c r="FQX46" s="376"/>
      <c r="FQY46" s="376"/>
      <c r="FQZ46" s="376"/>
      <c r="FRA46" s="376"/>
      <c r="FRB46" s="376"/>
      <c r="FRC46" s="376"/>
      <c r="FRD46" s="376"/>
      <c r="FRE46" s="376"/>
      <c r="FRF46" s="376"/>
      <c r="FRG46" s="376"/>
      <c r="FRH46" s="376"/>
      <c r="FRI46" s="376"/>
      <c r="FRJ46" s="376"/>
      <c r="FRK46" s="376"/>
      <c r="FRL46" s="376"/>
      <c r="FRM46" s="376"/>
      <c r="FRN46" s="376"/>
      <c r="FRO46" s="376"/>
      <c r="FRP46" s="376"/>
      <c r="FRQ46" s="376"/>
      <c r="FRR46" s="376"/>
      <c r="FRS46" s="376"/>
      <c r="FRT46" s="376"/>
      <c r="FRU46" s="376"/>
      <c r="FRV46" s="376"/>
      <c r="FRW46" s="376"/>
      <c r="FRX46" s="376"/>
      <c r="FRY46" s="376"/>
      <c r="FRZ46" s="376"/>
      <c r="FSA46" s="376"/>
      <c r="FSB46" s="376"/>
      <c r="FSC46" s="376"/>
      <c r="FSD46" s="376"/>
      <c r="FSE46" s="376"/>
      <c r="FSF46" s="376"/>
      <c r="FSG46" s="376"/>
      <c r="FSH46" s="376"/>
      <c r="FSI46" s="376"/>
      <c r="FSJ46" s="376"/>
      <c r="FSK46" s="376"/>
      <c r="FSL46" s="376"/>
      <c r="FSM46" s="376"/>
      <c r="FSN46" s="376"/>
      <c r="FSO46" s="376"/>
      <c r="FSP46" s="376"/>
      <c r="FSQ46" s="376"/>
      <c r="FSR46" s="376"/>
      <c r="FSS46" s="376"/>
      <c r="FST46" s="376"/>
      <c r="FSU46" s="376"/>
      <c r="FSV46" s="376"/>
      <c r="FSW46" s="376"/>
      <c r="FSX46" s="376"/>
      <c r="FSY46" s="376"/>
      <c r="FSZ46" s="376"/>
      <c r="FTA46" s="376"/>
      <c r="FTB46" s="376"/>
      <c r="FTC46" s="376"/>
      <c r="FTD46" s="376"/>
      <c r="FTE46" s="376"/>
      <c r="FTF46" s="376"/>
      <c r="FTG46" s="376"/>
      <c r="FTH46" s="376"/>
      <c r="FTI46" s="376"/>
      <c r="FTJ46" s="376"/>
      <c r="FTK46" s="376"/>
      <c r="FTL46" s="376"/>
      <c r="FTM46" s="376"/>
      <c r="FTN46" s="376"/>
      <c r="FTO46" s="376"/>
      <c r="FTP46" s="376"/>
      <c r="FTQ46" s="376"/>
      <c r="FTR46" s="376"/>
      <c r="FTS46" s="376"/>
      <c r="FTT46" s="376"/>
      <c r="FTU46" s="376"/>
      <c r="FTV46" s="376"/>
      <c r="FTW46" s="376"/>
      <c r="FTX46" s="376"/>
      <c r="FTY46" s="376"/>
      <c r="FTZ46" s="376"/>
      <c r="FUA46" s="376"/>
      <c r="FUB46" s="376"/>
      <c r="FUC46" s="376"/>
      <c r="FUD46" s="376"/>
      <c r="FUE46" s="376"/>
      <c r="FUF46" s="376"/>
      <c r="FUG46" s="376"/>
      <c r="FUH46" s="376"/>
      <c r="FUI46" s="376"/>
      <c r="FUJ46" s="376"/>
      <c r="FUK46" s="376"/>
      <c r="FUL46" s="376"/>
      <c r="FUM46" s="376"/>
      <c r="FUN46" s="376"/>
      <c r="FUO46" s="376"/>
      <c r="FUP46" s="376"/>
      <c r="FUQ46" s="376"/>
      <c r="FUR46" s="376"/>
      <c r="FUS46" s="376"/>
      <c r="FUT46" s="376"/>
      <c r="FUU46" s="376"/>
      <c r="FUV46" s="376"/>
      <c r="FUW46" s="376"/>
      <c r="FUX46" s="376"/>
      <c r="FUY46" s="376"/>
      <c r="FUZ46" s="376"/>
      <c r="FVA46" s="376"/>
      <c r="FVB46" s="376"/>
      <c r="FVC46" s="376"/>
      <c r="FVD46" s="376"/>
      <c r="FVE46" s="376"/>
      <c r="FVF46" s="376"/>
      <c r="FVG46" s="376"/>
      <c r="FVH46" s="376"/>
      <c r="FVI46" s="376"/>
      <c r="FVJ46" s="376"/>
      <c r="FVK46" s="376"/>
      <c r="FVL46" s="376"/>
      <c r="FVM46" s="376"/>
      <c r="FVN46" s="376"/>
      <c r="FVO46" s="376"/>
      <c r="FVP46" s="376"/>
      <c r="FVQ46" s="376"/>
      <c r="FVR46" s="376"/>
      <c r="FVS46" s="376"/>
      <c r="FVT46" s="376"/>
      <c r="FVU46" s="376"/>
      <c r="FVV46" s="376"/>
      <c r="FVW46" s="376"/>
      <c r="FVX46" s="376"/>
      <c r="FVY46" s="376"/>
      <c r="FVZ46" s="376"/>
      <c r="FWA46" s="376"/>
      <c r="FWB46" s="376"/>
      <c r="FWC46" s="376"/>
      <c r="FWD46" s="376"/>
      <c r="FWE46" s="376"/>
      <c r="FWF46" s="376"/>
      <c r="FWG46" s="376"/>
      <c r="FWH46" s="376"/>
      <c r="FWI46" s="376"/>
      <c r="FWJ46" s="376"/>
      <c r="FWK46" s="376"/>
      <c r="FWL46" s="376"/>
      <c r="FWM46" s="376"/>
      <c r="FWN46" s="376"/>
      <c r="FWO46" s="376"/>
      <c r="FWP46" s="376"/>
      <c r="FWQ46" s="376"/>
      <c r="FWR46" s="376"/>
      <c r="FWS46" s="376"/>
      <c r="FWT46" s="376"/>
      <c r="FWU46" s="376"/>
      <c r="FWV46" s="376"/>
      <c r="FWW46" s="376"/>
      <c r="FWX46" s="376"/>
      <c r="FWY46" s="376"/>
      <c r="FWZ46" s="376"/>
      <c r="FXA46" s="376"/>
      <c r="FXB46" s="376"/>
      <c r="FXC46" s="376"/>
      <c r="FXD46" s="376"/>
      <c r="FXE46" s="376"/>
      <c r="FXF46" s="376"/>
      <c r="FXG46" s="376"/>
      <c r="FXH46" s="376"/>
      <c r="FXI46" s="376"/>
      <c r="FXJ46" s="376"/>
      <c r="FXK46" s="376"/>
      <c r="FXL46" s="376"/>
      <c r="FXM46" s="376"/>
      <c r="FXN46" s="376"/>
      <c r="FXO46" s="376"/>
      <c r="FXP46" s="376"/>
      <c r="FXQ46" s="376"/>
      <c r="FXR46" s="376"/>
      <c r="FXS46" s="376"/>
      <c r="FXT46" s="376"/>
      <c r="FXU46" s="376"/>
      <c r="FXV46" s="376"/>
      <c r="FXW46" s="376"/>
      <c r="FXX46" s="376"/>
      <c r="FXY46" s="376"/>
      <c r="FXZ46" s="376"/>
      <c r="FYA46" s="376"/>
      <c r="FYB46" s="376"/>
      <c r="FYC46" s="376"/>
      <c r="FYD46" s="376"/>
      <c r="FYE46" s="376"/>
      <c r="FYF46" s="376"/>
      <c r="FYG46" s="376"/>
      <c r="FYH46" s="376"/>
      <c r="FYI46" s="376"/>
      <c r="FYJ46" s="376"/>
      <c r="FYK46" s="376"/>
      <c r="FYL46" s="376"/>
      <c r="FYM46" s="376"/>
      <c r="FYN46" s="376"/>
      <c r="FYO46" s="376"/>
      <c r="FYP46" s="376"/>
      <c r="FYQ46" s="376"/>
      <c r="FYR46" s="376"/>
      <c r="FYS46" s="376"/>
      <c r="FYT46" s="376"/>
      <c r="FYU46" s="376"/>
      <c r="FYV46" s="376"/>
      <c r="FYW46" s="376"/>
      <c r="FYX46" s="376"/>
      <c r="FYY46" s="376"/>
      <c r="FYZ46" s="376"/>
      <c r="FZA46" s="376"/>
      <c r="FZB46" s="376"/>
      <c r="FZC46" s="376"/>
      <c r="FZD46" s="376"/>
      <c r="FZE46" s="376"/>
      <c r="FZF46" s="376"/>
      <c r="FZG46" s="376"/>
      <c r="FZH46" s="376"/>
      <c r="FZI46" s="376"/>
      <c r="FZJ46" s="376"/>
      <c r="FZK46" s="376"/>
      <c r="FZL46" s="376"/>
      <c r="FZM46" s="376"/>
      <c r="FZN46" s="376"/>
      <c r="FZO46" s="376"/>
      <c r="FZP46" s="376"/>
      <c r="FZQ46" s="376"/>
      <c r="FZR46" s="376"/>
      <c r="FZS46" s="376"/>
      <c r="FZT46" s="376"/>
      <c r="FZU46" s="376"/>
      <c r="FZV46" s="376"/>
      <c r="FZW46" s="376"/>
      <c r="FZX46" s="376"/>
      <c r="FZY46" s="376"/>
      <c r="FZZ46" s="376"/>
      <c r="GAA46" s="376"/>
      <c r="GAB46" s="376"/>
      <c r="GAC46" s="376"/>
      <c r="GAD46" s="376"/>
      <c r="GAE46" s="376"/>
      <c r="GAF46" s="376"/>
      <c r="GAG46" s="376"/>
      <c r="GAH46" s="376"/>
      <c r="GAI46" s="376"/>
      <c r="GAJ46" s="376"/>
      <c r="GAK46" s="376"/>
      <c r="GAL46" s="376"/>
      <c r="GAM46" s="376"/>
      <c r="GAN46" s="376"/>
      <c r="GAO46" s="376"/>
      <c r="GAP46" s="376"/>
      <c r="GAQ46" s="376"/>
      <c r="GAR46" s="376"/>
      <c r="GAS46" s="376"/>
      <c r="GAT46" s="376"/>
      <c r="GAU46" s="376"/>
      <c r="GAV46" s="376"/>
      <c r="GAW46" s="376"/>
      <c r="GAX46" s="376"/>
      <c r="GAY46" s="376"/>
      <c r="GAZ46" s="376"/>
      <c r="GBA46" s="376"/>
      <c r="GBB46" s="376"/>
      <c r="GBC46" s="376"/>
      <c r="GBD46" s="376"/>
      <c r="GBE46" s="376"/>
      <c r="GBF46" s="376"/>
      <c r="GBG46" s="376"/>
      <c r="GBH46" s="376"/>
      <c r="GBI46" s="376"/>
      <c r="GBJ46" s="376"/>
      <c r="GBK46" s="376"/>
      <c r="GBL46" s="376"/>
      <c r="GBM46" s="376"/>
      <c r="GBN46" s="376"/>
      <c r="GBO46" s="376"/>
      <c r="GBP46" s="376"/>
      <c r="GBQ46" s="376"/>
      <c r="GBR46" s="376"/>
      <c r="GBS46" s="376"/>
      <c r="GBT46" s="376"/>
      <c r="GBU46" s="376"/>
      <c r="GBV46" s="376"/>
      <c r="GBW46" s="376"/>
      <c r="GBX46" s="376"/>
      <c r="GBY46" s="376"/>
      <c r="GBZ46" s="376"/>
      <c r="GCA46" s="376"/>
      <c r="GCB46" s="376"/>
      <c r="GCC46" s="376"/>
      <c r="GCD46" s="376"/>
      <c r="GCE46" s="376"/>
      <c r="GCF46" s="376"/>
      <c r="GCG46" s="376"/>
      <c r="GCH46" s="376"/>
      <c r="GCI46" s="376"/>
      <c r="GCJ46" s="376"/>
      <c r="GCK46" s="376"/>
      <c r="GCL46" s="376"/>
      <c r="GCM46" s="376"/>
      <c r="GCN46" s="376"/>
      <c r="GCO46" s="376"/>
      <c r="GCP46" s="376"/>
      <c r="GCQ46" s="376"/>
      <c r="GCR46" s="376"/>
      <c r="GCS46" s="376"/>
      <c r="GCT46" s="376"/>
      <c r="GCU46" s="376"/>
      <c r="GCV46" s="376"/>
      <c r="GCW46" s="376"/>
      <c r="GCX46" s="376"/>
      <c r="GCY46" s="376"/>
      <c r="GCZ46" s="376"/>
      <c r="GDA46" s="376"/>
      <c r="GDB46" s="376"/>
      <c r="GDC46" s="376"/>
      <c r="GDD46" s="376"/>
      <c r="GDE46" s="376"/>
      <c r="GDF46" s="376"/>
      <c r="GDG46" s="376"/>
      <c r="GDH46" s="376"/>
      <c r="GDI46" s="376"/>
      <c r="GDJ46" s="376"/>
      <c r="GDK46" s="376"/>
      <c r="GDL46" s="376"/>
      <c r="GDM46" s="376"/>
      <c r="GDN46" s="376"/>
      <c r="GDO46" s="376"/>
      <c r="GDP46" s="376"/>
      <c r="GDQ46" s="376"/>
      <c r="GDR46" s="376"/>
      <c r="GDS46" s="376"/>
      <c r="GDT46" s="376"/>
      <c r="GDU46" s="376"/>
      <c r="GDV46" s="376"/>
      <c r="GDW46" s="376"/>
      <c r="GDX46" s="376"/>
      <c r="GDY46" s="376"/>
      <c r="GDZ46" s="376"/>
      <c r="GEA46" s="376"/>
      <c r="GEB46" s="376"/>
      <c r="GEC46" s="376"/>
      <c r="GED46" s="376"/>
      <c r="GEE46" s="376"/>
      <c r="GEF46" s="376"/>
      <c r="GEG46" s="376"/>
      <c r="GEH46" s="376"/>
      <c r="GEI46" s="376"/>
      <c r="GEJ46" s="376"/>
      <c r="GEK46" s="376"/>
      <c r="GEL46" s="376"/>
      <c r="GEM46" s="376"/>
      <c r="GEN46" s="376"/>
      <c r="GEO46" s="376"/>
      <c r="GEP46" s="376"/>
      <c r="GEQ46" s="376"/>
      <c r="GER46" s="376"/>
      <c r="GES46" s="376"/>
      <c r="GET46" s="376"/>
      <c r="GEU46" s="376"/>
      <c r="GEV46" s="376"/>
      <c r="GEW46" s="376"/>
      <c r="GEX46" s="376"/>
      <c r="GEY46" s="376"/>
      <c r="GEZ46" s="376"/>
      <c r="GFA46" s="376"/>
      <c r="GFB46" s="376"/>
      <c r="GFC46" s="376"/>
      <c r="GFD46" s="376"/>
      <c r="GFE46" s="376"/>
      <c r="GFF46" s="376"/>
      <c r="GFG46" s="376"/>
      <c r="GFH46" s="376"/>
      <c r="GFI46" s="376"/>
      <c r="GFJ46" s="376"/>
      <c r="GFK46" s="376"/>
      <c r="GFL46" s="376"/>
      <c r="GFM46" s="376"/>
      <c r="GFN46" s="376"/>
      <c r="GFO46" s="376"/>
      <c r="GFP46" s="376"/>
      <c r="GFQ46" s="376"/>
      <c r="GFR46" s="376"/>
      <c r="GFS46" s="376"/>
      <c r="GFT46" s="376"/>
      <c r="GFU46" s="376"/>
      <c r="GFV46" s="376"/>
      <c r="GFW46" s="376"/>
      <c r="GFX46" s="376"/>
      <c r="GFY46" s="376"/>
      <c r="GFZ46" s="376"/>
      <c r="GGA46" s="376"/>
      <c r="GGB46" s="376"/>
      <c r="GGC46" s="376"/>
      <c r="GGD46" s="376"/>
      <c r="GGE46" s="376"/>
      <c r="GGF46" s="376"/>
      <c r="GGG46" s="376"/>
      <c r="GGH46" s="376"/>
      <c r="GGI46" s="376"/>
      <c r="GGJ46" s="376"/>
      <c r="GGK46" s="376"/>
      <c r="GGL46" s="376"/>
      <c r="GGM46" s="376"/>
      <c r="GGN46" s="376"/>
      <c r="GGO46" s="376"/>
      <c r="GGP46" s="376"/>
      <c r="GGQ46" s="376"/>
      <c r="GGR46" s="376"/>
      <c r="GGS46" s="376"/>
      <c r="GGT46" s="376"/>
      <c r="GGU46" s="376"/>
      <c r="GGV46" s="376"/>
      <c r="GGW46" s="376"/>
      <c r="GGX46" s="376"/>
      <c r="GGY46" s="376"/>
      <c r="GGZ46" s="376"/>
      <c r="GHA46" s="376"/>
      <c r="GHB46" s="376"/>
      <c r="GHC46" s="376"/>
      <c r="GHD46" s="376"/>
      <c r="GHE46" s="376"/>
      <c r="GHF46" s="376"/>
      <c r="GHG46" s="376"/>
      <c r="GHH46" s="376"/>
      <c r="GHI46" s="376"/>
      <c r="GHJ46" s="376"/>
      <c r="GHK46" s="376"/>
      <c r="GHL46" s="376"/>
      <c r="GHM46" s="376"/>
      <c r="GHN46" s="376"/>
      <c r="GHO46" s="376"/>
      <c r="GHP46" s="376"/>
      <c r="GHQ46" s="376"/>
      <c r="GHR46" s="376"/>
      <c r="GHS46" s="376"/>
      <c r="GHT46" s="376"/>
      <c r="GHU46" s="376"/>
      <c r="GHV46" s="376"/>
      <c r="GHW46" s="376"/>
      <c r="GHX46" s="376"/>
      <c r="GHY46" s="376"/>
      <c r="GHZ46" s="376"/>
      <c r="GIA46" s="376"/>
      <c r="GIB46" s="376"/>
      <c r="GIC46" s="376"/>
      <c r="GID46" s="376"/>
      <c r="GIE46" s="376"/>
      <c r="GIF46" s="376"/>
      <c r="GIG46" s="376"/>
      <c r="GIH46" s="376"/>
      <c r="GII46" s="376"/>
      <c r="GIJ46" s="376"/>
      <c r="GIK46" s="376"/>
      <c r="GIL46" s="376"/>
      <c r="GIM46" s="376"/>
      <c r="GIN46" s="376"/>
      <c r="GIO46" s="376"/>
      <c r="GIP46" s="376"/>
      <c r="GIQ46" s="376"/>
      <c r="GIR46" s="376"/>
      <c r="GIS46" s="376"/>
      <c r="GIT46" s="376"/>
      <c r="GIU46" s="376"/>
      <c r="GIV46" s="376"/>
      <c r="GIW46" s="376"/>
      <c r="GIX46" s="376"/>
      <c r="GIY46" s="376"/>
      <c r="GIZ46" s="376"/>
      <c r="GJA46" s="376"/>
      <c r="GJB46" s="376"/>
      <c r="GJC46" s="376"/>
      <c r="GJD46" s="376"/>
      <c r="GJE46" s="376"/>
      <c r="GJF46" s="376"/>
      <c r="GJG46" s="376"/>
      <c r="GJH46" s="376"/>
      <c r="GJI46" s="376"/>
      <c r="GJJ46" s="376"/>
      <c r="GJK46" s="376"/>
      <c r="GJL46" s="376"/>
      <c r="GJM46" s="376"/>
      <c r="GJN46" s="376"/>
      <c r="GJO46" s="376"/>
      <c r="GJP46" s="376"/>
      <c r="GJQ46" s="376"/>
      <c r="GJR46" s="376"/>
      <c r="GJS46" s="376"/>
      <c r="GJT46" s="376"/>
      <c r="GJU46" s="376"/>
      <c r="GJV46" s="376"/>
      <c r="GJW46" s="376"/>
      <c r="GJX46" s="376"/>
      <c r="GJY46" s="376"/>
      <c r="GJZ46" s="376"/>
      <c r="GKA46" s="376"/>
      <c r="GKB46" s="376"/>
      <c r="GKC46" s="376"/>
      <c r="GKD46" s="376"/>
      <c r="GKE46" s="376"/>
      <c r="GKF46" s="376"/>
      <c r="GKG46" s="376"/>
      <c r="GKH46" s="376"/>
      <c r="GKI46" s="376"/>
      <c r="GKJ46" s="376"/>
      <c r="GKK46" s="376"/>
      <c r="GKL46" s="376"/>
      <c r="GKM46" s="376"/>
      <c r="GKN46" s="376"/>
      <c r="GKO46" s="376"/>
      <c r="GKP46" s="376"/>
      <c r="GKQ46" s="376"/>
      <c r="GKR46" s="376"/>
      <c r="GKS46" s="376"/>
      <c r="GKT46" s="376"/>
      <c r="GKU46" s="376"/>
      <c r="GKV46" s="376"/>
      <c r="GKW46" s="376"/>
      <c r="GKX46" s="376"/>
      <c r="GKY46" s="376"/>
      <c r="GKZ46" s="376"/>
      <c r="GLA46" s="376"/>
      <c r="GLB46" s="376"/>
      <c r="GLC46" s="376"/>
      <c r="GLD46" s="376"/>
      <c r="GLE46" s="376"/>
      <c r="GLF46" s="376"/>
      <c r="GLG46" s="376"/>
      <c r="GLH46" s="376"/>
      <c r="GLI46" s="376"/>
      <c r="GLJ46" s="376"/>
      <c r="GLK46" s="376"/>
      <c r="GLL46" s="376"/>
      <c r="GLM46" s="376"/>
      <c r="GLN46" s="376"/>
      <c r="GLO46" s="376"/>
      <c r="GLP46" s="376"/>
      <c r="GLQ46" s="376"/>
      <c r="GLR46" s="376"/>
      <c r="GLS46" s="376"/>
      <c r="GLT46" s="376"/>
      <c r="GLU46" s="376"/>
      <c r="GLV46" s="376"/>
      <c r="GLW46" s="376"/>
      <c r="GLX46" s="376"/>
      <c r="GLY46" s="376"/>
      <c r="GLZ46" s="376"/>
      <c r="GMA46" s="376"/>
      <c r="GMB46" s="376"/>
      <c r="GMC46" s="376"/>
      <c r="GMD46" s="376"/>
      <c r="GME46" s="376"/>
      <c r="GMF46" s="376"/>
      <c r="GMG46" s="376"/>
      <c r="GMH46" s="376"/>
      <c r="GMI46" s="376"/>
      <c r="GMJ46" s="376"/>
      <c r="GMK46" s="376"/>
      <c r="GML46" s="376"/>
      <c r="GMM46" s="376"/>
      <c r="GMN46" s="376"/>
      <c r="GMO46" s="376"/>
      <c r="GMP46" s="376"/>
      <c r="GMQ46" s="376"/>
      <c r="GMR46" s="376"/>
      <c r="GMS46" s="376"/>
      <c r="GMT46" s="376"/>
      <c r="GMU46" s="376"/>
      <c r="GMV46" s="376"/>
      <c r="GMW46" s="376"/>
      <c r="GMX46" s="376"/>
      <c r="GMY46" s="376"/>
      <c r="GMZ46" s="376"/>
      <c r="GNA46" s="376"/>
      <c r="GNB46" s="376"/>
      <c r="GNC46" s="376"/>
      <c r="GND46" s="376"/>
      <c r="GNE46" s="376"/>
      <c r="GNF46" s="376"/>
      <c r="GNG46" s="376"/>
      <c r="GNH46" s="376"/>
      <c r="GNI46" s="376"/>
      <c r="GNJ46" s="376"/>
      <c r="GNK46" s="376"/>
      <c r="GNL46" s="376"/>
      <c r="GNM46" s="376"/>
      <c r="GNN46" s="376"/>
      <c r="GNO46" s="376"/>
      <c r="GNP46" s="376"/>
      <c r="GNQ46" s="376"/>
      <c r="GNR46" s="376"/>
      <c r="GNS46" s="376"/>
      <c r="GNT46" s="376"/>
      <c r="GNU46" s="376"/>
      <c r="GNV46" s="376"/>
      <c r="GNW46" s="376"/>
      <c r="GNX46" s="376"/>
      <c r="GNY46" s="376"/>
      <c r="GNZ46" s="376"/>
      <c r="GOA46" s="376"/>
      <c r="GOB46" s="376"/>
      <c r="GOC46" s="376"/>
      <c r="GOD46" s="376"/>
      <c r="GOE46" s="376"/>
      <c r="GOF46" s="376"/>
      <c r="GOG46" s="376"/>
      <c r="GOH46" s="376"/>
      <c r="GOI46" s="376"/>
      <c r="GOJ46" s="376"/>
      <c r="GOK46" s="376"/>
      <c r="GOL46" s="376"/>
      <c r="GOM46" s="376"/>
      <c r="GON46" s="376"/>
      <c r="GOO46" s="376"/>
      <c r="GOP46" s="376"/>
      <c r="GOQ46" s="376"/>
      <c r="GOR46" s="376"/>
      <c r="GOS46" s="376"/>
      <c r="GOT46" s="376"/>
      <c r="GOU46" s="376"/>
      <c r="GOV46" s="376"/>
      <c r="GOW46" s="376"/>
      <c r="GOX46" s="376"/>
      <c r="GOY46" s="376"/>
      <c r="GOZ46" s="376"/>
      <c r="GPA46" s="376"/>
      <c r="GPB46" s="376"/>
      <c r="GPC46" s="376"/>
      <c r="GPD46" s="376"/>
      <c r="GPE46" s="376"/>
      <c r="GPF46" s="376"/>
      <c r="GPG46" s="376"/>
      <c r="GPH46" s="376"/>
      <c r="GPI46" s="376"/>
      <c r="GPJ46" s="376"/>
      <c r="GPK46" s="376"/>
      <c r="GPL46" s="376"/>
      <c r="GPM46" s="376"/>
      <c r="GPN46" s="376"/>
      <c r="GPO46" s="376"/>
      <c r="GPP46" s="376"/>
      <c r="GPQ46" s="376"/>
      <c r="GPR46" s="376"/>
      <c r="GPS46" s="376"/>
      <c r="GPT46" s="376"/>
      <c r="GPU46" s="376"/>
      <c r="GPV46" s="376"/>
      <c r="GPW46" s="376"/>
      <c r="GPX46" s="376"/>
      <c r="GPY46" s="376"/>
      <c r="GPZ46" s="376"/>
      <c r="GQA46" s="376"/>
      <c r="GQB46" s="376"/>
      <c r="GQC46" s="376"/>
      <c r="GQD46" s="376"/>
      <c r="GQE46" s="376"/>
      <c r="GQF46" s="376"/>
      <c r="GQG46" s="376"/>
      <c r="GQH46" s="376"/>
      <c r="GQI46" s="376"/>
      <c r="GQJ46" s="376"/>
      <c r="GQK46" s="376"/>
      <c r="GQL46" s="376"/>
      <c r="GQM46" s="376"/>
      <c r="GQN46" s="376"/>
      <c r="GQO46" s="376"/>
      <c r="GQP46" s="376"/>
      <c r="GQQ46" s="376"/>
      <c r="GQR46" s="376"/>
      <c r="GQS46" s="376"/>
      <c r="GQT46" s="376"/>
      <c r="GQU46" s="376"/>
      <c r="GQV46" s="376"/>
      <c r="GQW46" s="376"/>
      <c r="GQX46" s="376"/>
      <c r="GQY46" s="376"/>
      <c r="GQZ46" s="376"/>
      <c r="GRA46" s="376"/>
      <c r="GRB46" s="376"/>
      <c r="GRC46" s="376"/>
      <c r="GRD46" s="376"/>
      <c r="GRE46" s="376"/>
      <c r="GRF46" s="376"/>
      <c r="GRG46" s="376"/>
      <c r="GRH46" s="376"/>
      <c r="GRI46" s="376"/>
      <c r="GRJ46" s="376"/>
      <c r="GRK46" s="376"/>
      <c r="GRL46" s="376"/>
      <c r="GRM46" s="376"/>
      <c r="GRN46" s="376"/>
      <c r="GRO46" s="376"/>
      <c r="GRP46" s="376"/>
      <c r="GRQ46" s="376"/>
      <c r="GRR46" s="376"/>
      <c r="GRS46" s="376"/>
      <c r="GRT46" s="376"/>
      <c r="GRU46" s="376"/>
      <c r="GRV46" s="376"/>
      <c r="GRW46" s="376"/>
      <c r="GRX46" s="376"/>
      <c r="GRY46" s="376"/>
      <c r="GRZ46" s="376"/>
      <c r="GSA46" s="376"/>
      <c r="GSB46" s="376"/>
      <c r="GSC46" s="376"/>
      <c r="GSD46" s="376"/>
      <c r="GSE46" s="376"/>
      <c r="GSF46" s="376"/>
      <c r="GSG46" s="376"/>
      <c r="GSH46" s="376"/>
      <c r="GSI46" s="376"/>
      <c r="GSJ46" s="376"/>
      <c r="GSK46" s="376"/>
      <c r="GSL46" s="376"/>
      <c r="GSM46" s="376"/>
      <c r="GSN46" s="376"/>
      <c r="GSO46" s="376"/>
      <c r="GSP46" s="376"/>
      <c r="GSQ46" s="376"/>
      <c r="GSR46" s="376"/>
      <c r="GSS46" s="376"/>
      <c r="GST46" s="376"/>
      <c r="GSU46" s="376"/>
      <c r="GSV46" s="376"/>
      <c r="GSW46" s="376"/>
      <c r="GSX46" s="376"/>
      <c r="GSY46" s="376"/>
      <c r="GSZ46" s="376"/>
      <c r="GTA46" s="376"/>
      <c r="GTB46" s="376"/>
      <c r="GTC46" s="376"/>
      <c r="GTD46" s="376"/>
      <c r="GTE46" s="376"/>
      <c r="GTF46" s="376"/>
      <c r="GTG46" s="376"/>
      <c r="GTH46" s="376"/>
      <c r="GTI46" s="376"/>
      <c r="GTJ46" s="376"/>
      <c r="GTK46" s="376"/>
      <c r="GTL46" s="376"/>
      <c r="GTM46" s="376"/>
      <c r="GTN46" s="376"/>
      <c r="GTO46" s="376"/>
      <c r="GTP46" s="376"/>
      <c r="GTQ46" s="376"/>
      <c r="GTR46" s="376"/>
      <c r="GTS46" s="376"/>
      <c r="GTT46" s="376"/>
      <c r="GTU46" s="376"/>
      <c r="GTV46" s="376"/>
      <c r="GTW46" s="376"/>
      <c r="GTX46" s="376"/>
      <c r="GTY46" s="376"/>
      <c r="GTZ46" s="376"/>
      <c r="GUA46" s="376"/>
      <c r="GUB46" s="376"/>
      <c r="GUC46" s="376"/>
      <c r="GUD46" s="376"/>
      <c r="GUE46" s="376"/>
      <c r="GUF46" s="376"/>
      <c r="GUG46" s="376"/>
      <c r="GUH46" s="376"/>
      <c r="GUI46" s="376"/>
      <c r="GUJ46" s="376"/>
      <c r="GUK46" s="376"/>
      <c r="GUL46" s="376"/>
      <c r="GUM46" s="376"/>
      <c r="GUN46" s="376"/>
      <c r="GUO46" s="376"/>
      <c r="GUP46" s="376"/>
      <c r="GUQ46" s="376"/>
      <c r="GUR46" s="376"/>
      <c r="GUS46" s="376"/>
      <c r="GUT46" s="376"/>
      <c r="GUU46" s="376"/>
      <c r="GUV46" s="376"/>
      <c r="GUW46" s="376"/>
      <c r="GUX46" s="376"/>
      <c r="GUY46" s="376"/>
      <c r="GUZ46" s="376"/>
      <c r="GVA46" s="376"/>
      <c r="GVB46" s="376"/>
      <c r="GVC46" s="376"/>
      <c r="GVD46" s="376"/>
      <c r="GVE46" s="376"/>
      <c r="GVF46" s="376"/>
      <c r="GVG46" s="376"/>
      <c r="GVH46" s="376"/>
      <c r="GVI46" s="376"/>
      <c r="GVJ46" s="376"/>
      <c r="GVK46" s="376"/>
      <c r="GVL46" s="376"/>
      <c r="GVM46" s="376"/>
      <c r="GVN46" s="376"/>
      <c r="GVO46" s="376"/>
      <c r="GVP46" s="376"/>
      <c r="GVQ46" s="376"/>
      <c r="GVR46" s="376"/>
      <c r="GVS46" s="376"/>
      <c r="GVT46" s="376"/>
      <c r="GVU46" s="376"/>
      <c r="GVV46" s="376"/>
      <c r="GVW46" s="376"/>
      <c r="GVX46" s="376"/>
      <c r="GVY46" s="376"/>
      <c r="GVZ46" s="376"/>
      <c r="GWA46" s="376"/>
      <c r="GWB46" s="376"/>
      <c r="GWC46" s="376"/>
      <c r="GWD46" s="376"/>
      <c r="GWE46" s="376"/>
      <c r="GWF46" s="376"/>
      <c r="GWG46" s="376"/>
      <c r="GWH46" s="376"/>
      <c r="GWI46" s="376"/>
      <c r="GWJ46" s="376"/>
      <c r="GWK46" s="376"/>
      <c r="GWL46" s="376"/>
      <c r="GWM46" s="376"/>
      <c r="GWN46" s="376"/>
      <c r="GWO46" s="376"/>
      <c r="GWP46" s="376"/>
      <c r="GWQ46" s="376"/>
      <c r="GWR46" s="376"/>
      <c r="GWS46" s="376"/>
      <c r="GWT46" s="376"/>
      <c r="GWU46" s="376"/>
      <c r="GWV46" s="376"/>
      <c r="GWW46" s="376"/>
      <c r="GWX46" s="376"/>
      <c r="GWY46" s="376"/>
      <c r="GWZ46" s="376"/>
      <c r="GXA46" s="376"/>
      <c r="GXB46" s="376"/>
      <c r="GXC46" s="376"/>
      <c r="GXD46" s="376"/>
      <c r="GXE46" s="376"/>
      <c r="GXF46" s="376"/>
      <c r="GXG46" s="376"/>
      <c r="GXH46" s="376"/>
      <c r="GXI46" s="376"/>
      <c r="GXJ46" s="376"/>
      <c r="GXK46" s="376"/>
      <c r="GXL46" s="376"/>
      <c r="GXM46" s="376"/>
      <c r="GXN46" s="376"/>
      <c r="GXO46" s="376"/>
      <c r="GXP46" s="376"/>
      <c r="GXQ46" s="376"/>
      <c r="GXR46" s="376"/>
      <c r="GXS46" s="376"/>
      <c r="GXT46" s="376"/>
      <c r="GXU46" s="376"/>
      <c r="GXV46" s="376"/>
      <c r="GXW46" s="376"/>
      <c r="GXX46" s="376"/>
      <c r="GXY46" s="376"/>
      <c r="GXZ46" s="376"/>
      <c r="GYA46" s="376"/>
      <c r="GYB46" s="376"/>
      <c r="GYC46" s="376"/>
      <c r="GYD46" s="376"/>
      <c r="GYE46" s="376"/>
      <c r="GYF46" s="376"/>
      <c r="GYG46" s="376"/>
      <c r="GYH46" s="376"/>
      <c r="GYI46" s="376"/>
      <c r="GYJ46" s="376"/>
      <c r="GYK46" s="376"/>
      <c r="GYL46" s="376"/>
      <c r="GYM46" s="376"/>
      <c r="GYN46" s="376"/>
      <c r="GYO46" s="376"/>
      <c r="GYP46" s="376"/>
      <c r="GYQ46" s="376"/>
      <c r="GYR46" s="376"/>
      <c r="GYS46" s="376"/>
      <c r="GYT46" s="376"/>
      <c r="GYU46" s="376"/>
      <c r="GYV46" s="376"/>
      <c r="GYW46" s="376"/>
      <c r="GYX46" s="376"/>
      <c r="GYY46" s="376"/>
      <c r="GYZ46" s="376"/>
      <c r="GZA46" s="376"/>
      <c r="GZB46" s="376"/>
      <c r="GZC46" s="376"/>
      <c r="GZD46" s="376"/>
      <c r="GZE46" s="376"/>
      <c r="GZF46" s="376"/>
      <c r="GZG46" s="376"/>
      <c r="GZH46" s="376"/>
      <c r="GZI46" s="376"/>
      <c r="GZJ46" s="376"/>
      <c r="GZK46" s="376"/>
      <c r="GZL46" s="376"/>
      <c r="GZM46" s="376"/>
      <c r="GZN46" s="376"/>
      <c r="GZO46" s="376"/>
      <c r="GZP46" s="376"/>
      <c r="GZQ46" s="376"/>
      <c r="GZR46" s="376"/>
      <c r="GZS46" s="376"/>
      <c r="GZT46" s="376"/>
      <c r="GZU46" s="376"/>
      <c r="GZV46" s="376"/>
      <c r="GZW46" s="376"/>
      <c r="GZX46" s="376"/>
      <c r="GZY46" s="376"/>
      <c r="GZZ46" s="376"/>
      <c r="HAA46" s="376"/>
      <c r="HAB46" s="376"/>
      <c r="HAC46" s="376"/>
      <c r="HAD46" s="376"/>
      <c r="HAE46" s="376"/>
      <c r="HAF46" s="376"/>
      <c r="HAG46" s="376"/>
      <c r="HAH46" s="376"/>
      <c r="HAI46" s="376"/>
      <c r="HAJ46" s="376"/>
      <c r="HAK46" s="376"/>
      <c r="HAL46" s="376"/>
      <c r="HAM46" s="376"/>
      <c r="HAN46" s="376"/>
      <c r="HAO46" s="376"/>
      <c r="HAP46" s="376"/>
      <c r="HAQ46" s="376"/>
      <c r="HAR46" s="376"/>
      <c r="HAS46" s="376"/>
      <c r="HAT46" s="376"/>
      <c r="HAU46" s="376"/>
      <c r="HAV46" s="376"/>
      <c r="HAW46" s="376"/>
      <c r="HAX46" s="376"/>
      <c r="HAY46" s="376"/>
      <c r="HAZ46" s="376"/>
      <c r="HBA46" s="376"/>
      <c r="HBB46" s="376"/>
      <c r="HBC46" s="376"/>
      <c r="HBD46" s="376"/>
      <c r="HBE46" s="376"/>
      <c r="HBF46" s="376"/>
      <c r="HBG46" s="376"/>
      <c r="HBH46" s="376"/>
      <c r="HBI46" s="376"/>
      <c r="HBJ46" s="376"/>
      <c r="HBK46" s="376"/>
      <c r="HBL46" s="376"/>
      <c r="HBM46" s="376"/>
      <c r="HBN46" s="376"/>
      <c r="HBO46" s="376"/>
      <c r="HBP46" s="376"/>
      <c r="HBQ46" s="376"/>
      <c r="HBR46" s="376"/>
      <c r="HBS46" s="376"/>
      <c r="HBT46" s="376"/>
      <c r="HBU46" s="376"/>
      <c r="HBV46" s="376"/>
      <c r="HBW46" s="376"/>
      <c r="HBX46" s="376"/>
      <c r="HBY46" s="376"/>
      <c r="HBZ46" s="376"/>
      <c r="HCA46" s="376"/>
      <c r="HCB46" s="376"/>
      <c r="HCC46" s="376"/>
      <c r="HCD46" s="376"/>
      <c r="HCE46" s="376"/>
      <c r="HCF46" s="376"/>
      <c r="HCG46" s="376"/>
      <c r="HCH46" s="376"/>
      <c r="HCI46" s="376"/>
      <c r="HCJ46" s="376"/>
      <c r="HCK46" s="376"/>
      <c r="HCL46" s="376"/>
      <c r="HCM46" s="376"/>
      <c r="HCN46" s="376"/>
      <c r="HCO46" s="376"/>
      <c r="HCP46" s="376"/>
      <c r="HCQ46" s="376"/>
      <c r="HCR46" s="376"/>
      <c r="HCS46" s="376"/>
      <c r="HCT46" s="376"/>
      <c r="HCU46" s="376"/>
      <c r="HCV46" s="376"/>
      <c r="HCW46" s="376"/>
      <c r="HCX46" s="376"/>
      <c r="HCY46" s="376"/>
      <c r="HCZ46" s="376"/>
      <c r="HDA46" s="376"/>
      <c r="HDB46" s="376"/>
      <c r="HDC46" s="376"/>
      <c r="HDD46" s="376"/>
      <c r="HDE46" s="376"/>
      <c r="HDF46" s="376"/>
      <c r="HDG46" s="376"/>
      <c r="HDH46" s="376"/>
      <c r="HDI46" s="376"/>
      <c r="HDJ46" s="376"/>
      <c r="HDK46" s="376"/>
      <c r="HDL46" s="376"/>
      <c r="HDM46" s="376"/>
      <c r="HDN46" s="376"/>
      <c r="HDO46" s="376"/>
      <c r="HDP46" s="376"/>
      <c r="HDQ46" s="376"/>
      <c r="HDR46" s="376"/>
      <c r="HDS46" s="376"/>
      <c r="HDT46" s="376"/>
      <c r="HDU46" s="376"/>
      <c r="HDV46" s="376"/>
      <c r="HDW46" s="376"/>
      <c r="HDX46" s="376"/>
      <c r="HDY46" s="376"/>
      <c r="HDZ46" s="376"/>
      <c r="HEA46" s="376"/>
      <c r="HEB46" s="376"/>
      <c r="HEC46" s="376"/>
      <c r="HED46" s="376"/>
      <c r="HEE46" s="376"/>
      <c r="HEF46" s="376"/>
      <c r="HEG46" s="376"/>
      <c r="HEH46" s="376"/>
      <c r="HEI46" s="376"/>
      <c r="HEJ46" s="376"/>
      <c r="HEK46" s="376"/>
      <c r="HEL46" s="376"/>
      <c r="HEM46" s="376"/>
      <c r="HEN46" s="376"/>
      <c r="HEO46" s="376"/>
      <c r="HEP46" s="376"/>
      <c r="HEQ46" s="376"/>
      <c r="HER46" s="376"/>
      <c r="HES46" s="376"/>
      <c r="HET46" s="376"/>
      <c r="HEU46" s="376"/>
      <c r="HEV46" s="376"/>
      <c r="HEW46" s="376"/>
      <c r="HEX46" s="376"/>
      <c r="HEY46" s="376"/>
      <c r="HEZ46" s="376"/>
      <c r="HFA46" s="376"/>
      <c r="HFB46" s="376"/>
      <c r="HFC46" s="376"/>
      <c r="HFD46" s="376"/>
      <c r="HFE46" s="376"/>
      <c r="HFF46" s="376"/>
      <c r="HFG46" s="376"/>
      <c r="HFH46" s="376"/>
      <c r="HFI46" s="376"/>
      <c r="HFJ46" s="376"/>
      <c r="HFK46" s="376"/>
      <c r="HFL46" s="376"/>
      <c r="HFM46" s="376"/>
      <c r="HFN46" s="376"/>
      <c r="HFO46" s="376"/>
      <c r="HFP46" s="376"/>
      <c r="HFQ46" s="376"/>
      <c r="HFR46" s="376"/>
      <c r="HFS46" s="376"/>
      <c r="HFT46" s="376"/>
      <c r="HFU46" s="376"/>
      <c r="HFV46" s="376"/>
      <c r="HFW46" s="376"/>
      <c r="HFX46" s="376"/>
      <c r="HFY46" s="376"/>
      <c r="HFZ46" s="376"/>
      <c r="HGA46" s="376"/>
      <c r="HGB46" s="376"/>
      <c r="HGC46" s="376"/>
      <c r="HGD46" s="376"/>
      <c r="HGE46" s="376"/>
      <c r="HGF46" s="376"/>
      <c r="HGG46" s="376"/>
      <c r="HGH46" s="376"/>
      <c r="HGI46" s="376"/>
      <c r="HGJ46" s="376"/>
      <c r="HGK46" s="376"/>
      <c r="HGL46" s="376"/>
      <c r="HGM46" s="376"/>
      <c r="HGN46" s="376"/>
      <c r="HGO46" s="376"/>
      <c r="HGP46" s="376"/>
      <c r="HGQ46" s="376"/>
      <c r="HGR46" s="376"/>
      <c r="HGS46" s="376"/>
      <c r="HGT46" s="376"/>
      <c r="HGU46" s="376"/>
      <c r="HGV46" s="376"/>
      <c r="HGW46" s="376"/>
      <c r="HGX46" s="376"/>
      <c r="HGY46" s="376"/>
      <c r="HGZ46" s="376"/>
      <c r="HHA46" s="376"/>
      <c r="HHB46" s="376"/>
      <c r="HHC46" s="376"/>
      <c r="HHD46" s="376"/>
      <c r="HHE46" s="376"/>
      <c r="HHF46" s="376"/>
      <c r="HHG46" s="376"/>
      <c r="HHH46" s="376"/>
      <c r="HHI46" s="376"/>
      <c r="HHJ46" s="376"/>
      <c r="HHK46" s="376"/>
      <c r="HHL46" s="376"/>
      <c r="HHM46" s="376"/>
      <c r="HHN46" s="376"/>
      <c r="HHO46" s="376"/>
      <c r="HHP46" s="376"/>
      <c r="HHQ46" s="376"/>
      <c r="HHR46" s="376"/>
      <c r="HHS46" s="376"/>
      <c r="HHT46" s="376"/>
      <c r="HHU46" s="376"/>
      <c r="HHV46" s="376"/>
      <c r="HHW46" s="376"/>
      <c r="HHX46" s="376"/>
      <c r="HHY46" s="376"/>
      <c r="HHZ46" s="376"/>
      <c r="HIA46" s="376"/>
      <c r="HIB46" s="376"/>
      <c r="HIC46" s="376"/>
      <c r="HID46" s="376"/>
      <c r="HIE46" s="376"/>
      <c r="HIF46" s="376"/>
      <c r="HIG46" s="376"/>
      <c r="HIH46" s="376"/>
      <c r="HII46" s="376"/>
      <c r="HIJ46" s="376"/>
      <c r="HIK46" s="376"/>
      <c r="HIL46" s="376"/>
      <c r="HIM46" s="376"/>
      <c r="HIN46" s="376"/>
      <c r="HIO46" s="376"/>
      <c r="HIP46" s="376"/>
      <c r="HIQ46" s="376"/>
      <c r="HIR46" s="376"/>
      <c r="HIS46" s="376"/>
      <c r="HIT46" s="376"/>
      <c r="HIU46" s="376"/>
      <c r="HIV46" s="376"/>
      <c r="HIW46" s="376"/>
      <c r="HIX46" s="376"/>
      <c r="HIY46" s="376"/>
      <c r="HIZ46" s="376"/>
      <c r="HJA46" s="376"/>
      <c r="HJB46" s="376"/>
      <c r="HJC46" s="376"/>
      <c r="HJD46" s="376"/>
      <c r="HJE46" s="376"/>
      <c r="HJF46" s="376"/>
      <c r="HJG46" s="376"/>
      <c r="HJH46" s="376"/>
      <c r="HJI46" s="376"/>
      <c r="HJJ46" s="376"/>
      <c r="HJK46" s="376"/>
      <c r="HJL46" s="376"/>
      <c r="HJM46" s="376"/>
      <c r="HJN46" s="376"/>
      <c r="HJO46" s="376"/>
      <c r="HJP46" s="376"/>
      <c r="HJQ46" s="376"/>
      <c r="HJR46" s="376"/>
      <c r="HJS46" s="376"/>
      <c r="HJT46" s="376"/>
      <c r="HJU46" s="376"/>
      <c r="HJV46" s="376"/>
      <c r="HJW46" s="376"/>
      <c r="HJX46" s="376"/>
      <c r="HJY46" s="376"/>
      <c r="HJZ46" s="376"/>
      <c r="HKA46" s="376"/>
      <c r="HKB46" s="376"/>
      <c r="HKC46" s="376"/>
      <c r="HKD46" s="376"/>
      <c r="HKE46" s="376"/>
      <c r="HKF46" s="376"/>
      <c r="HKG46" s="376"/>
      <c r="HKH46" s="376"/>
      <c r="HKI46" s="376"/>
      <c r="HKJ46" s="376"/>
      <c r="HKK46" s="376"/>
      <c r="HKL46" s="376"/>
      <c r="HKM46" s="376"/>
      <c r="HKN46" s="376"/>
      <c r="HKO46" s="376"/>
      <c r="HKP46" s="376"/>
      <c r="HKQ46" s="376"/>
      <c r="HKR46" s="376"/>
      <c r="HKS46" s="376"/>
      <c r="HKT46" s="376"/>
      <c r="HKU46" s="376"/>
      <c r="HKV46" s="376"/>
      <c r="HKW46" s="376"/>
      <c r="HKX46" s="376"/>
      <c r="HKY46" s="376"/>
      <c r="HKZ46" s="376"/>
      <c r="HLA46" s="376"/>
      <c r="HLB46" s="376"/>
      <c r="HLC46" s="376"/>
      <c r="HLD46" s="376"/>
      <c r="HLE46" s="376"/>
      <c r="HLF46" s="376"/>
      <c r="HLG46" s="376"/>
      <c r="HLH46" s="376"/>
      <c r="HLI46" s="376"/>
      <c r="HLJ46" s="376"/>
      <c r="HLK46" s="376"/>
      <c r="HLL46" s="376"/>
      <c r="HLM46" s="376"/>
      <c r="HLN46" s="376"/>
      <c r="HLO46" s="376"/>
      <c r="HLP46" s="376"/>
      <c r="HLQ46" s="376"/>
      <c r="HLR46" s="376"/>
      <c r="HLS46" s="376"/>
      <c r="HLT46" s="376"/>
      <c r="HLU46" s="376"/>
      <c r="HLV46" s="376"/>
      <c r="HLW46" s="376"/>
      <c r="HLX46" s="376"/>
      <c r="HLY46" s="376"/>
      <c r="HLZ46" s="376"/>
      <c r="HMA46" s="376"/>
      <c r="HMB46" s="376"/>
      <c r="HMC46" s="376"/>
      <c r="HMD46" s="376"/>
      <c r="HME46" s="376"/>
      <c r="HMF46" s="376"/>
      <c r="HMG46" s="376"/>
      <c r="HMH46" s="376"/>
      <c r="HMI46" s="376"/>
      <c r="HMJ46" s="376"/>
      <c r="HMK46" s="376"/>
      <c r="HML46" s="376"/>
      <c r="HMM46" s="376"/>
      <c r="HMN46" s="376"/>
      <c r="HMO46" s="376"/>
      <c r="HMP46" s="376"/>
      <c r="HMQ46" s="376"/>
      <c r="HMR46" s="376"/>
      <c r="HMS46" s="376"/>
      <c r="HMT46" s="376"/>
      <c r="HMU46" s="376"/>
      <c r="HMV46" s="376"/>
      <c r="HMW46" s="376"/>
      <c r="HMX46" s="376"/>
      <c r="HMY46" s="376"/>
      <c r="HMZ46" s="376"/>
      <c r="HNA46" s="376"/>
      <c r="HNB46" s="376"/>
      <c r="HNC46" s="376"/>
      <c r="HND46" s="376"/>
      <c r="HNE46" s="376"/>
      <c r="HNF46" s="376"/>
      <c r="HNG46" s="376"/>
      <c r="HNH46" s="376"/>
      <c r="HNI46" s="376"/>
      <c r="HNJ46" s="376"/>
      <c r="HNK46" s="376"/>
      <c r="HNL46" s="376"/>
      <c r="HNM46" s="376"/>
      <c r="HNN46" s="376"/>
      <c r="HNO46" s="376"/>
      <c r="HNP46" s="376"/>
      <c r="HNQ46" s="376"/>
      <c r="HNR46" s="376"/>
      <c r="HNS46" s="376"/>
      <c r="HNT46" s="376"/>
      <c r="HNU46" s="376"/>
      <c r="HNV46" s="376"/>
      <c r="HNW46" s="376"/>
      <c r="HNX46" s="376"/>
      <c r="HNY46" s="376"/>
      <c r="HNZ46" s="376"/>
      <c r="HOA46" s="376"/>
      <c r="HOB46" s="376"/>
      <c r="HOC46" s="376"/>
      <c r="HOD46" s="376"/>
      <c r="HOE46" s="376"/>
      <c r="HOF46" s="376"/>
      <c r="HOG46" s="376"/>
      <c r="HOH46" s="376"/>
      <c r="HOI46" s="376"/>
      <c r="HOJ46" s="376"/>
      <c r="HOK46" s="376"/>
      <c r="HOL46" s="376"/>
      <c r="HOM46" s="376"/>
      <c r="HON46" s="376"/>
      <c r="HOO46" s="376"/>
      <c r="HOP46" s="376"/>
      <c r="HOQ46" s="376"/>
      <c r="HOR46" s="376"/>
      <c r="HOS46" s="376"/>
      <c r="HOT46" s="376"/>
      <c r="HOU46" s="376"/>
      <c r="HOV46" s="376"/>
      <c r="HOW46" s="376"/>
      <c r="HOX46" s="376"/>
      <c r="HOY46" s="376"/>
      <c r="HOZ46" s="376"/>
      <c r="HPA46" s="376"/>
      <c r="HPB46" s="376"/>
      <c r="HPC46" s="376"/>
      <c r="HPD46" s="376"/>
      <c r="HPE46" s="376"/>
      <c r="HPF46" s="376"/>
      <c r="HPG46" s="376"/>
      <c r="HPH46" s="376"/>
      <c r="HPI46" s="376"/>
      <c r="HPJ46" s="376"/>
      <c r="HPK46" s="376"/>
      <c r="HPL46" s="376"/>
      <c r="HPM46" s="376"/>
      <c r="HPN46" s="376"/>
      <c r="HPO46" s="376"/>
      <c r="HPP46" s="376"/>
      <c r="HPQ46" s="376"/>
      <c r="HPR46" s="376"/>
      <c r="HPS46" s="376"/>
      <c r="HPT46" s="376"/>
      <c r="HPU46" s="376"/>
      <c r="HPV46" s="376"/>
      <c r="HPW46" s="376"/>
      <c r="HPX46" s="376"/>
      <c r="HPY46" s="376"/>
      <c r="HPZ46" s="376"/>
      <c r="HQA46" s="376"/>
      <c r="HQB46" s="376"/>
      <c r="HQC46" s="376"/>
      <c r="HQD46" s="376"/>
      <c r="HQE46" s="376"/>
      <c r="HQF46" s="376"/>
      <c r="HQG46" s="376"/>
      <c r="HQH46" s="376"/>
      <c r="HQI46" s="376"/>
      <c r="HQJ46" s="376"/>
      <c r="HQK46" s="376"/>
      <c r="HQL46" s="376"/>
      <c r="HQM46" s="376"/>
      <c r="HQN46" s="376"/>
      <c r="HQO46" s="376"/>
      <c r="HQP46" s="376"/>
      <c r="HQQ46" s="376"/>
      <c r="HQR46" s="376"/>
      <c r="HQS46" s="376"/>
      <c r="HQT46" s="376"/>
      <c r="HQU46" s="376"/>
      <c r="HQV46" s="376"/>
      <c r="HQW46" s="376"/>
      <c r="HQX46" s="376"/>
      <c r="HQY46" s="376"/>
      <c r="HQZ46" s="376"/>
      <c r="HRA46" s="376"/>
      <c r="HRB46" s="376"/>
      <c r="HRC46" s="376"/>
      <c r="HRD46" s="376"/>
      <c r="HRE46" s="376"/>
      <c r="HRF46" s="376"/>
      <c r="HRG46" s="376"/>
      <c r="HRH46" s="376"/>
      <c r="HRI46" s="376"/>
      <c r="HRJ46" s="376"/>
      <c r="HRK46" s="376"/>
      <c r="HRL46" s="376"/>
      <c r="HRM46" s="376"/>
      <c r="HRN46" s="376"/>
      <c r="HRO46" s="376"/>
      <c r="HRP46" s="376"/>
      <c r="HRQ46" s="376"/>
      <c r="HRR46" s="376"/>
      <c r="HRS46" s="376"/>
      <c r="HRT46" s="376"/>
      <c r="HRU46" s="376"/>
      <c r="HRV46" s="376"/>
      <c r="HRW46" s="376"/>
      <c r="HRX46" s="376"/>
      <c r="HRY46" s="376"/>
      <c r="HRZ46" s="376"/>
      <c r="HSA46" s="376"/>
      <c r="HSB46" s="376"/>
      <c r="HSC46" s="376"/>
      <c r="HSD46" s="376"/>
      <c r="HSE46" s="376"/>
      <c r="HSF46" s="376"/>
      <c r="HSG46" s="376"/>
      <c r="HSH46" s="376"/>
      <c r="HSI46" s="376"/>
      <c r="HSJ46" s="376"/>
      <c r="HSK46" s="376"/>
      <c r="HSL46" s="376"/>
      <c r="HSM46" s="376"/>
      <c r="HSN46" s="376"/>
      <c r="HSO46" s="376"/>
      <c r="HSP46" s="376"/>
      <c r="HSQ46" s="376"/>
      <c r="HSR46" s="376"/>
      <c r="HSS46" s="376"/>
      <c r="HST46" s="376"/>
      <c r="HSU46" s="376"/>
      <c r="HSV46" s="376"/>
      <c r="HSW46" s="376"/>
      <c r="HSX46" s="376"/>
      <c r="HSY46" s="376"/>
      <c r="HSZ46" s="376"/>
      <c r="HTA46" s="376"/>
      <c r="HTB46" s="376"/>
      <c r="HTC46" s="376"/>
      <c r="HTD46" s="376"/>
      <c r="HTE46" s="376"/>
      <c r="HTF46" s="376"/>
      <c r="HTG46" s="376"/>
      <c r="HTH46" s="376"/>
      <c r="HTI46" s="376"/>
      <c r="HTJ46" s="376"/>
      <c r="HTK46" s="376"/>
      <c r="HTL46" s="376"/>
      <c r="HTM46" s="376"/>
      <c r="HTN46" s="376"/>
      <c r="HTO46" s="376"/>
      <c r="HTP46" s="376"/>
      <c r="HTQ46" s="376"/>
      <c r="HTR46" s="376"/>
      <c r="HTS46" s="376"/>
      <c r="HTT46" s="376"/>
      <c r="HTU46" s="376"/>
      <c r="HTV46" s="376"/>
      <c r="HTW46" s="376"/>
      <c r="HTX46" s="376"/>
      <c r="HTY46" s="376"/>
      <c r="HTZ46" s="376"/>
      <c r="HUA46" s="376"/>
      <c r="HUB46" s="376"/>
      <c r="HUC46" s="376"/>
      <c r="HUD46" s="376"/>
      <c r="HUE46" s="376"/>
      <c r="HUF46" s="376"/>
      <c r="HUG46" s="376"/>
      <c r="HUH46" s="376"/>
      <c r="HUI46" s="376"/>
      <c r="HUJ46" s="376"/>
      <c r="HUK46" s="376"/>
      <c r="HUL46" s="376"/>
      <c r="HUM46" s="376"/>
      <c r="HUN46" s="376"/>
      <c r="HUO46" s="376"/>
      <c r="HUP46" s="376"/>
      <c r="HUQ46" s="376"/>
      <c r="HUR46" s="376"/>
      <c r="HUS46" s="376"/>
      <c r="HUT46" s="376"/>
      <c r="HUU46" s="376"/>
      <c r="HUV46" s="376"/>
      <c r="HUW46" s="376"/>
      <c r="HUX46" s="376"/>
      <c r="HUY46" s="376"/>
      <c r="HUZ46" s="376"/>
      <c r="HVA46" s="376"/>
      <c r="HVB46" s="376"/>
      <c r="HVC46" s="376"/>
      <c r="HVD46" s="376"/>
      <c r="HVE46" s="376"/>
      <c r="HVF46" s="376"/>
      <c r="HVG46" s="376"/>
      <c r="HVH46" s="376"/>
      <c r="HVI46" s="376"/>
      <c r="HVJ46" s="376"/>
      <c r="HVK46" s="376"/>
      <c r="HVL46" s="376"/>
      <c r="HVM46" s="376"/>
      <c r="HVN46" s="376"/>
      <c r="HVO46" s="376"/>
      <c r="HVP46" s="376"/>
      <c r="HVQ46" s="376"/>
      <c r="HVR46" s="376"/>
      <c r="HVS46" s="376"/>
      <c r="HVT46" s="376"/>
      <c r="HVU46" s="376"/>
      <c r="HVV46" s="376"/>
      <c r="HVW46" s="376"/>
      <c r="HVX46" s="376"/>
      <c r="HVY46" s="376"/>
      <c r="HVZ46" s="376"/>
      <c r="HWA46" s="376"/>
      <c r="HWB46" s="376"/>
      <c r="HWC46" s="376"/>
      <c r="HWD46" s="376"/>
      <c r="HWE46" s="376"/>
      <c r="HWF46" s="376"/>
      <c r="HWG46" s="376"/>
      <c r="HWH46" s="376"/>
      <c r="HWI46" s="376"/>
      <c r="HWJ46" s="376"/>
      <c r="HWK46" s="376"/>
      <c r="HWL46" s="376"/>
      <c r="HWM46" s="376"/>
      <c r="HWN46" s="376"/>
      <c r="HWO46" s="376"/>
      <c r="HWP46" s="376"/>
      <c r="HWQ46" s="376"/>
      <c r="HWR46" s="376"/>
      <c r="HWS46" s="376"/>
      <c r="HWT46" s="376"/>
      <c r="HWU46" s="376"/>
      <c r="HWV46" s="376"/>
      <c r="HWW46" s="376"/>
      <c r="HWX46" s="376"/>
      <c r="HWY46" s="376"/>
      <c r="HWZ46" s="376"/>
      <c r="HXA46" s="376"/>
      <c r="HXB46" s="376"/>
      <c r="HXC46" s="376"/>
      <c r="HXD46" s="376"/>
      <c r="HXE46" s="376"/>
      <c r="HXF46" s="376"/>
      <c r="HXG46" s="376"/>
      <c r="HXH46" s="376"/>
      <c r="HXI46" s="376"/>
      <c r="HXJ46" s="376"/>
      <c r="HXK46" s="376"/>
      <c r="HXL46" s="376"/>
      <c r="HXM46" s="376"/>
      <c r="HXN46" s="376"/>
      <c r="HXO46" s="376"/>
      <c r="HXP46" s="376"/>
      <c r="HXQ46" s="376"/>
      <c r="HXR46" s="376"/>
      <c r="HXS46" s="376"/>
      <c r="HXT46" s="376"/>
      <c r="HXU46" s="376"/>
      <c r="HXV46" s="376"/>
      <c r="HXW46" s="376"/>
      <c r="HXX46" s="376"/>
      <c r="HXY46" s="376"/>
      <c r="HXZ46" s="376"/>
      <c r="HYA46" s="376"/>
      <c r="HYB46" s="376"/>
      <c r="HYC46" s="376"/>
      <c r="HYD46" s="376"/>
      <c r="HYE46" s="376"/>
      <c r="HYF46" s="376"/>
      <c r="HYG46" s="376"/>
      <c r="HYH46" s="376"/>
      <c r="HYI46" s="376"/>
      <c r="HYJ46" s="376"/>
      <c r="HYK46" s="376"/>
      <c r="HYL46" s="376"/>
      <c r="HYM46" s="376"/>
      <c r="HYN46" s="376"/>
      <c r="HYO46" s="376"/>
      <c r="HYP46" s="376"/>
      <c r="HYQ46" s="376"/>
      <c r="HYR46" s="376"/>
      <c r="HYS46" s="376"/>
      <c r="HYT46" s="376"/>
      <c r="HYU46" s="376"/>
      <c r="HYV46" s="376"/>
      <c r="HYW46" s="376"/>
      <c r="HYX46" s="376"/>
      <c r="HYY46" s="376"/>
      <c r="HYZ46" s="376"/>
      <c r="HZA46" s="376"/>
      <c r="HZB46" s="376"/>
      <c r="HZC46" s="376"/>
      <c r="HZD46" s="376"/>
      <c r="HZE46" s="376"/>
      <c r="HZF46" s="376"/>
      <c r="HZG46" s="376"/>
      <c r="HZH46" s="376"/>
      <c r="HZI46" s="376"/>
      <c r="HZJ46" s="376"/>
      <c r="HZK46" s="376"/>
      <c r="HZL46" s="376"/>
      <c r="HZM46" s="376"/>
      <c r="HZN46" s="376"/>
      <c r="HZO46" s="376"/>
      <c r="HZP46" s="376"/>
      <c r="HZQ46" s="376"/>
      <c r="HZR46" s="376"/>
      <c r="HZS46" s="376"/>
      <c r="HZT46" s="376"/>
      <c r="HZU46" s="376"/>
      <c r="HZV46" s="376"/>
      <c r="HZW46" s="376"/>
      <c r="HZX46" s="376"/>
      <c r="HZY46" s="376"/>
      <c r="HZZ46" s="376"/>
      <c r="IAA46" s="376"/>
      <c r="IAB46" s="376"/>
      <c r="IAC46" s="376"/>
      <c r="IAD46" s="376"/>
      <c r="IAE46" s="376"/>
      <c r="IAF46" s="376"/>
      <c r="IAG46" s="376"/>
      <c r="IAH46" s="376"/>
      <c r="IAI46" s="376"/>
      <c r="IAJ46" s="376"/>
      <c r="IAK46" s="376"/>
      <c r="IAL46" s="376"/>
      <c r="IAM46" s="376"/>
      <c r="IAN46" s="376"/>
      <c r="IAO46" s="376"/>
      <c r="IAP46" s="376"/>
      <c r="IAQ46" s="376"/>
      <c r="IAR46" s="376"/>
      <c r="IAS46" s="376"/>
      <c r="IAT46" s="376"/>
      <c r="IAU46" s="376"/>
      <c r="IAV46" s="376"/>
      <c r="IAW46" s="376"/>
      <c r="IAX46" s="376"/>
      <c r="IAY46" s="376"/>
      <c r="IAZ46" s="376"/>
      <c r="IBA46" s="376"/>
      <c r="IBB46" s="376"/>
      <c r="IBC46" s="376"/>
      <c r="IBD46" s="376"/>
      <c r="IBE46" s="376"/>
      <c r="IBF46" s="376"/>
      <c r="IBG46" s="376"/>
      <c r="IBH46" s="376"/>
      <c r="IBI46" s="376"/>
      <c r="IBJ46" s="376"/>
      <c r="IBK46" s="376"/>
      <c r="IBL46" s="376"/>
      <c r="IBM46" s="376"/>
      <c r="IBN46" s="376"/>
      <c r="IBO46" s="376"/>
      <c r="IBP46" s="376"/>
      <c r="IBQ46" s="376"/>
      <c r="IBR46" s="376"/>
      <c r="IBS46" s="376"/>
      <c r="IBT46" s="376"/>
      <c r="IBU46" s="376"/>
      <c r="IBV46" s="376"/>
      <c r="IBW46" s="376"/>
      <c r="IBX46" s="376"/>
      <c r="IBY46" s="376"/>
      <c r="IBZ46" s="376"/>
      <c r="ICA46" s="376"/>
      <c r="ICB46" s="376"/>
      <c r="ICC46" s="376"/>
      <c r="ICD46" s="376"/>
      <c r="ICE46" s="376"/>
      <c r="ICF46" s="376"/>
      <c r="ICG46" s="376"/>
      <c r="ICH46" s="376"/>
      <c r="ICI46" s="376"/>
      <c r="ICJ46" s="376"/>
      <c r="ICK46" s="376"/>
      <c r="ICL46" s="376"/>
      <c r="ICM46" s="376"/>
      <c r="ICN46" s="376"/>
      <c r="ICO46" s="376"/>
      <c r="ICP46" s="376"/>
      <c r="ICQ46" s="376"/>
      <c r="ICR46" s="376"/>
      <c r="ICS46" s="376"/>
      <c r="ICT46" s="376"/>
      <c r="ICU46" s="376"/>
      <c r="ICV46" s="376"/>
      <c r="ICW46" s="376"/>
      <c r="ICX46" s="376"/>
      <c r="ICY46" s="376"/>
      <c r="ICZ46" s="376"/>
      <c r="IDA46" s="376"/>
      <c r="IDB46" s="376"/>
      <c r="IDC46" s="376"/>
      <c r="IDD46" s="376"/>
      <c r="IDE46" s="376"/>
      <c r="IDF46" s="376"/>
      <c r="IDG46" s="376"/>
      <c r="IDH46" s="376"/>
      <c r="IDI46" s="376"/>
      <c r="IDJ46" s="376"/>
      <c r="IDK46" s="376"/>
      <c r="IDL46" s="376"/>
      <c r="IDM46" s="376"/>
      <c r="IDN46" s="376"/>
      <c r="IDO46" s="376"/>
      <c r="IDP46" s="376"/>
      <c r="IDQ46" s="376"/>
      <c r="IDR46" s="376"/>
      <c r="IDS46" s="376"/>
      <c r="IDT46" s="376"/>
      <c r="IDU46" s="376"/>
      <c r="IDV46" s="376"/>
      <c r="IDW46" s="376"/>
      <c r="IDX46" s="376"/>
      <c r="IDY46" s="376"/>
      <c r="IDZ46" s="376"/>
      <c r="IEA46" s="376"/>
      <c r="IEB46" s="376"/>
      <c r="IEC46" s="376"/>
      <c r="IED46" s="376"/>
      <c r="IEE46" s="376"/>
      <c r="IEF46" s="376"/>
      <c r="IEG46" s="376"/>
      <c r="IEH46" s="376"/>
      <c r="IEI46" s="376"/>
      <c r="IEJ46" s="376"/>
      <c r="IEK46" s="376"/>
      <c r="IEL46" s="376"/>
      <c r="IEM46" s="376"/>
      <c r="IEN46" s="376"/>
      <c r="IEO46" s="376"/>
      <c r="IEP46" s="376"/>
      <c r="IEQ46" s="376"/>
      <c r="IER46" s="376"/>
      <c r="IES46" s="376"/>
      <c r="IET46" s="376"/>
      <c r="IEU46" s="376"/>
      <c r="IEV46" s="376"/>
      <c r="IEW46" s="376"/>
      <c r="IEX46" s="376"/>
      <c r="IEY46" s="376"/>
      <c r="IEZ46" s="376"/>
      <c r="IFA46" s="376"/>
      <c r="IFB46" s="376"/>
      <c r="IFC46" s="376"/>
      <c r="IFD46" s="376"/>
      <c r="IFE46" s="376"/>
      <c r="IFF46" s="376"/>
      <c r="IFG46" s="376"/>
      <c r="IFH46" s="376"/>
      <c r="IFI46" s="376"/>
      <c r="IFJ46" s="376"/>
      <c r="IFK46" s="376"/>
      <c r="IFL46" s="376"/>
      <c r="IFM46" s="376"/>
      <c r="IFN46" s="376"/>
      <c r="IFO46" s="376"/>
      <c r="IFP46" s="376"/>
      <c r="IFQ46" s="376"/>
      <c r="IFR46" s="376"/>
      <c r="IFS46" s="376"/>
      <c r="IFT46" s="376"/>
      <c r="IFU46" s="376"/>
      <c r="IFV46" s="376"/>
      <c r="IFW46" s="376"/>
      <c r="IFX46" s="376"/>
      <c r="IFY46" s="376"/>
      <c r="IFZ46" s="376"/>
      <c r="IGA46" s="376"/>
      <c r="IGB46" s="376"/>
      <c r="IGC46" s="376"/>
      <c r="IGD46" s="376"/>
      <c r="IGE46" s="376"/>
      <c r="IGF46" s="376"/>
      <c r="IGG46" s="376"/>
      <c r="IGH46" s="376"/>
      <c r="IGI46" s="376"/>
      <c r="IGJ46" s="376"/>
      <c r="IGK46" s="376"/>
      <c r="IGL46" s="376"/>
      <c r="IGM46" s="376"/>
      <c r="IGN46" s="376"/>
      <c r="IGO46" s="376"/>
      <c r="IGP46" s="376"/>
      <c r="IGQ46" s="376"/>
      <c r="IGR46" s="376"/>
      <c r="IGS46" s="376"/>
      <c r="IGT46" s="376"/>
      <c r="IGU46" s="376"/>
      <c r="IGV46" s="376"/>
      <c r="IGW46" s="376"/>
      <c r="IGX46" s="376"/>
      <c r="IGY46" s="376"/>
      <c r="IGZ46" s="376"/>
      <c r="IHA46" s="376"/>
      <c r="IHB46" s="376"/>
      <c r="IHC46" s="376"/>
      <c r="IHD46" s="376"/>
      <c r="IHE46" s="376"/>
      <c r="IHF46" s="376"/>
      <c r="IHG46" s="376"/>
      <c r="IHH46" s="376"/>
      <c r="IHI46" s="376"/>
      <c r="IHJ46" s="376"/>
      <c r="IHK46" s="376"/>
      <c r="IHL46" s="376"/>
      <c r="IHM46" s="376"/>
      <c r="IHN46" s="376"/>
      <c r="IHO46" s="376"/>
      <c r="IHP46" s="376"/>
      <c r="IHQ46" s="376"/>
      <c r="IHR46" s="376"/>
      <c r="IHS46" s="376"/>
      <c r="IHT46" s="376"/>
      <c r="IHU46" s="376"/>
      <c r="IHV46" s="376"/>
      <c r="IHW46" s="376"/>
      <c r="IHX46" s="376"/>
      <c r="IHY46" s="376"/>
      <c r="IHZ46" s="376"/>
      <c r="IIA46" s="376"/>
      <c r="IIB46" s="376"/>
      <c r="IIC46" s="376"/>
      <c r="IID46" s="376"/>
      <c r="IIE46" s="376"/>
      <c r="IIF46" s="376"/>
      <c r="IIG46" s="376"/>
      <c r="IIH46" s="376"/>
      <c r="III46" s="376"/>
      <c r="IIJ46" s="376"/>
      <c r="IIK46" s="376"/>
      <c r="IIL46" s="376"/>
      <c r="IIM46" s="376"/>
      <c r="IIN46" s="376"/>
      <c r="IIO46" s="376"/>
      <c r="IIP46" s="376"/>
      <c r="IIQ46" s="376"/>
      <c r="IIR46" s="376"/>
      <c r="IIS46" s="376"/>
      <c r="IIT46" s="376"/>
      <c r="IIU46" s="376"/>
      <c r="IIV46" s="376"/>
      <c r="IIW46" s="376"/>
      <c r="IIX46" s="376"/>
      <c r="IIY46" s="376"/>
      <c r="IIZ46" s="376"/>
      <c r="IJA46" s="376"/>
      <c r="IJB46" s="376"/>
      <c r="IJC46" s="376"/>
      <c r="IJD46" s="376"/>
      <c r="IJE46" s="376"/>
      <c r="IJF46" s="376"/>
      <c r="IJG46" s="376"/>
      <c r="IJH46" s="376"/>
      <c r="IJI46" s="376"/>
      <c r="IJJ46" s="376"/>
      <c r="IJK46" s="376"/>
      <c r="IJL46" s="376"/>
      <c r="IJM46" s="376"/>
      <c r="IJN46" s="376"/>
      <c r="IJO46" s="376"/>
      <c r="IJP46" s="376"/>
      <c r="IJQ46" s="376"/>
      <c r="IJR46" s="376"/>
      <c r="IJS46" s="376"/>
      <c r="IJT46" s="376"/>
      <c r="IJU46" s="376"/>
      <c r="IJV46" s="376"/>
      <c r="IJW46" s="376"/>
      <c r="IJX46" s="376"/>
      <c r="IJY46" s="376"/>
      <c r="IJZ46" s="376"/>
      <c r="IKA46" s="376"/>
      <c r="IKB46" s="376"/>
      <c r="IKC46" s="376"/>
      <c r="IKD46" s="376"/>
      <c r="IKE46" s="376"/>
      <c r="IKF46" s="376"/>
      <c r="IKG46" s="376"/>
      <c r="IKH46" s="376"/>
      <c r="IKI46" s="376"/>
      <c r="IKJ46" s="376"/>
      <c r="IKK46" s="376"/>
      <c r="IKL46" s="376"/>
      <c r="IKM46" s="376"/>
      <c r="IKN46" s="376"/>
      <c r="IKO46" s="376"/>
      <c r="IKP46" s="376"/>
      <c r="IKQ46" s="376"/>
      <c r="IKR46" s="376"/>
      <c r="IKS46" s="376"/>
      <c r="IKT46" s="376"/>
      <c r="IKU46" s="376"/>
      <c r="IKV46" s="376"/>
      <c r="IKW46" s="376"/>
      <c r="IKX46" s="376"/>
      <c r="IKY46" s="376"/>
      <c r="IKZ46" s="376"/>
      <c r="ILA46" s="376"/>
      <c r="ILB46" s="376"/>
      <c r="ILC46" s="376"/>
      <c r="ILD46" s="376"/>
      <c r="ILE46" s="376"/>
      <c r="ILF46" s="376"/>
      <c r="ILG46" s="376"/>
      <c r="ILH46" s="376"/>
      <c r="ILI46" s="376"/>
      <c r="ILJ46" s="376"/>
      <c r="ILK46" s="376"/>
      <c r="ILL46" s="376"/>
      <c r="ILM46" s="376"/>
      <c r="ILN46" s="376"/>
      <c r="ILO46" s="376"/>
      <c r="ILP46" s="376"/>
      <c r="ILQ46" s="376"/>
      <c r="ILR46" s="376"/>
      <c r="ILS46" s="376"/>
      <c r="ILT46" s="376"/>
      <c r="ILU46" s="376"/>
      <c r="ILV46" s="376"/>
      <c r="ILW46" s="376"/>
      <c r="ILX46" s="376"/>
      <c r="ILY46" s="376"/>
      <c r="ILZ46" s="376"/>
      <c r="IMA46" s="376"/>
      <c r="IMB46" s="376"/>
      <c r="IMC46" s="376"/>
      <c r="IMD46" s="376"/>
      <c r="IME46" s="376"/>
      <c r="IMF46" s="376"/>
      <c r="IMG46" s="376"/>
      <c r="IMH46" s="376"/>
      <c r="IMI46" s="376"/>
      <c r="IMJ46" s="376"/>
      <c r="IMK46" s="376"/>
      <c r="IML46" s="376"/>
      <c r="IMM46" s="376"/>
      <c r="IMN46" s="376"/>
      <c r="IMO46" s="376"/>
      <c r="IMP46" s="376"/>
      <c r="IMQ46" s="376"/>
      <c r="IMR46" s="376"/>
      <c r="IMS46" s="376"/>
      <c r="IMT46" s="376"/>
      <c r="IMU46" s="376"/>
      <c r="IMV46" s="376"/>
      <c r="IMW46" s="376"/>
      <c r="IMX46" s="376"/>
      <c r="IMY46" s="376"/>
      <c r="IMZ46" s="376"/>
      <c r="INA46" s="376"/>
      <c r="INB46" s="376"/>
      <c r="INC46" s="376"/>
      <c r="IND46" s="376"/>
      <c r="INE46" s="376"/>
      <c r="INF46" s="376"/>
      <c r="ING46" s="376"/>
      <c r="INH46" s="376"/>
      <c r="INI46" s="376"/>
      <c r="INJ46" s="376"/>
      <c r="INK46" s="376"/>
      <c r="INL46" s="376"/>
      <c r="INM46" s="376"/>
      <c r="INN46" s="376"/>
      <c r="INO46" s="376"/>
      <c r="INP46" s="376"/>
      <c r="INQ46" s="376"/>
      <c r="INR46" s="376"/>
      <c r="INS46" s="376"/>
      <c r="INT46" s="376"/>
      <c r="INU46" s="376"/>
      <c r="INV46" s="376"/>
      <c r="INW46" s="376"/>
      <c r="INX46" s="376"/>
      <c r="INY46" s="376"/>
      <c r="INZ46" s="376"/>
      <c r="IOA46" s="376"/>
      <c r="IOB46" s="376"/>
      <c r="IOC46" s="376"/>
      <c r="IOD46" s="376"/>
      <c r="IOE46" s="376"/>
      <c r="IOF46" s="376"/>
      <c r="IOG46" s="376"/>
      <c r="IOH46" s="376"/>
      <c r="IOI46" s="376"/>
      <c r="IOJ46" s="376"/>
      <c r="IOK46" s="376"/>
      <c r="IOL46" s="376"/>
      <c r="IOM46" s="376"/>
      <c r="ION46" s="376"/>
      <c r="IOO46" s="376"/>
      <c r="IOP46" s="376"/>
      <c r="IOQ46" s="376"/>
      <c r="IOR46" s="376"/>
      <c r="IOS46" s="376"/>
      <c r="IOT46" s="376"/>
      <c r="IOU46" s="376"/>
      <c r="IOV46" s="376"/>
      <c r="IOW46" s="376"/>
      <c r="IOX46" s="376"/>
      <c r="IOY46" s="376"/>
      <c r="IOZ46" s="376"/>
      <c r="IPA46" s="376"/>
      <c r="IPB46" s="376"/>
      <c r="IPC46" s="376"/>
      <c r="IPD46" s="376"/>
      <c r="IPE46" s="376"/>
      <c r="IPF46" s="376"/>
      <c r="IPG46" s="376"/>
      <c r="IPH46" s="376"/>
      <c r="IPI46" s="376"/>
      <c r="IPJ46" s="376"/>
      <c r="IPK46" s="376"/>
      <c r="IPL46" s="376"/>
      <c r="IPM46" s="376"/>
      <c r="IPN46" s="376"/>
      <c r="IPO46" s="376"/>
      <c r="IPP46" s="376"/>
      <c r="IPQ46" s="376"/>
      <c r="IPR46" s="376"/>
      <c r="IPS46" s="376"/>
      <c r="IPT46" s="376"/>
      <c r="IPU46" s="376"/>
      <c r="IPV46" s="376"/>
      <c r="IPW46" s="376"/>
      <c r="IPX46" s="376"/>
      <c r="IPY46" s="376"/>
      <c r="IPZ46" s="376"/>
      <c r="IQA46" s="376"/>
      <c r="IQB46" s="376"/>
      <c r="IQC46" s="376"/>
      <c r="IQD46" s="376"/>
      <c r="IQE46" s="376"/>
      <c r="IQF46" s="376"/>
      <c r="IQG46" s="376"/>
      <c r="IQH46" s="376"/>
      <c r="IQI46" s="376"/>
      <c r="IQJ46" s="376"/>
      <c r="IQK46" s="376"/>
      <c r="IQL46" s="376"/>
      <c r="IQM46" s="376"/>
      <c r="IQN46" s="376"/>
      <c r="IQO46" s="376"/>
      <c r="IQP46" s="376"/>
      <c r="IQQ46" s="376"/>
      <c r="IQR46" s="376"/>
      <c r="IQS46" s="376"/>
      <c r="IQT46" s="376"/>
      <c r="IQU46" s="376"/>
      <c r="IQV46" s="376"/>
      <c r="IQW46" s="376"/>
      <c r="IQX46" s="376"/>
      <c r="IQY46" s="376"/>
      <c r="IQZ46" s="376"/>
      <c r="IRA46" s="376"/>
      <c r="IRB46" s="376"/>
      <c r="IRC46" s="376"/>
      <c r="IRD46" s="376"/>
      <c r="IRE46" s="376"/>
      <c r="IRF46" s="376"/>
      <c r="IRG46" s="376"/>
      <c r="IRH46" s="376"/>
      <c r="IRI46" s="376"/>
      <c r="IRJ46" s="376"/>
      <c r="IRK46" s="376"/>
      <c r="IRL46" s="376"/>
      <c r="IRM46" s="376"/>
      <c r="IRN46" s="376"/>
      <c r="IRO46" s="376"/>
      <c r="IRP46" s="376"/>
      <c r="IRQ46" s="376"/>
      <c r="IRR46" s="376"/>
      <c r="IRS46" s="376"/>
      <c r="IRT46" s="376"/>
      <c r="IRU46" s="376"/>
      <c r="IRV46" s="376"/>
      <c r="IRW46" s="376"/>
      <c r="IRX46" s="376"/>
      <c r="IRY46" s="376"/>
      <c r="IRZ46" s="376"/>
      <c r="ISA46" s="376"/>
      <c r="ISB46" s="376"/>
      <c r="ISC46" s="376"/>
      <c r="ISD46" s="376"/>
      <c r="ISE46" s="376"/>
      <c r="ISF46" s="376"/>
      <c r="ISG46" s="376"/>
      <c r="ISH46" s="376"/>
      <c r="ISI46" s="376"/>
      <c r="ISJ46" s="376"/>
      <c r="ISK46" s="376"/>
      <c r="ISL46" s="376"/>
      <c r="ISM46" s="376"/>
      <c r="ISN46" s="376"/>
      <c r="ISO46" s="376"/>
      <c r="ISP46" s="376"/>
      <c r="ISQ46" s="376"/>
      <c r="ISR46" s="376"/>
      <c r="ISS46" s="376"/>
      <c r="IST46" s="376"/>
      <c r="ISU46" s="376"/>
      <c r="ISV46" s="376"/>
      <c r="ISW46" s="376"/>
      <c r="ISX46" s="376"/>
      <c r="ISY46" s="376"/>
      <c r="ISZ46" s="376"/>
      <c r="ITA46" s="376"/>
      <c r="ITB46" s="376"/>
      <c r="ITC46" s="376"/>
      <c r="ITD46" s="376"/>
      <c r="ITE46" s="376"/>
      <c r="ITF46" s="376"/>
      <c r="ITG46" s="376"/>
      <c r="ITH46" s="376"/>
      <c r="ITI46" s="376"/>
      <c r="ITJ46" s="376"/>
      <c r="ITK46" s="376"/>
      <c r="ITL46" s="376"/>
      <c r="ITM46" s="376"/>
      <c r="ITN46" s="376"/>
      <c r="ITO46" s="376"/>
      <c r="ITP46" s="376"/>
      <c r="ITQ46" s="376"/>
      <c r="ITR46" s="376"/>
      <c r="ITS46" s="376"/>
      <c r="ITT46" s="376"/>
      <c r="ITU46" s="376"/>
      <c r="ITV46" s="376"/>
      <c r="ITW46" s="376"/>
      <c r="ITX46" s="376"/>
      <c r="ITY46" s="376"/>
      <c r="ITZ46" s="376"/>
      <c r="IUA46" s="376"/>
      <c r="IUB46" s="376"/>
      <c r="IUC46" s="376"/>
      <c r="IUD46" s="376"/>
      <c r="IUE46" s="376"/>
      <c r="IUF46" s="376"/>
      <c r="IUG46" s="376"/>
      <c r="IUH46" s="376"/>
      <c r="IUI46" s="376"/>
      <c r="IUJ46" s="376"/>
      <c r="IUK46" s="376"/>
      <c r="IUL46" s="376"/>
      <c r="IUM46" s="376"/>
      <c r="IUN46" s="376"/>
      <c r="IUO46" s="376"/>
      <c r="IUP46" s="376"/>
      <c r="IUQ46" s="376"/>
      <c r="IUR46" s="376"/>
      <c r="IUS46" s="376"/>
      <c r="IUT46" s="376"/>
      <c r="IUU46" s="376"/>
      <c r="IUV46" s="376"/>
      <c r="IUW46" s="376"/>
      <c r="IUX46" s="376"/>
      <c r="IUY46" s="376"/>
      <c r="IUZ46" s="376"/>
      <c r="IVA46" s="376"/>
      <c r="IVB46" s="376"/>
      <c r="IVC46" s="376"/>
      <c r="IVD46" s="376"/>
      <c r="IVE46" s="376"/>
      <c r="IVF46" s="376"/>
      <c r="IVG46" s="376"/>
      <c r="IVH46" s="376"/>
      <c r="IVI46" s="376"/>
      <c r="IVJ46" s="376"/>
      <c r="IVK46" s="376"/>
      <c r="IVL46" s="376"/>
      <c r="IVM46" s="376"/>
      <c r="IVN46" s="376"/>
      <c r="IVO46" s="376"/>
      <c r="IVP46" s="376"/>
      <c r="IVQ46" s="376"/>
      <c r="IVR46" s="376"/>
      <c r="IVS46" s="376"/>
      <c r="IVT46" s="376"/>
      <c r="IVU46" s="376"/>
      <c r="IVV46" s="376"/>
      <c r="IVW46" s="376"/>
      <c r="IVX46" s="376"/>
      <c r="IVY46" s="376"/>
      <c r="IVZ46" s="376"/>
      <c r="IWA46" s="376"/>
      <c r="IWB46" s="376"/>
      <c r="IWC46" s="376"/>
      <c r="IWD46" s="376"/>
      <c r="IWE46" s="376"/>
      <c r="IWF46" s="376"/>
      <c r="IWG46" s="376"/>
      <c r="IWH46" s="376"/>
      <c r="IWI46" s="376"/>
      <c r="IWJ46" s="376"/>
      <c r="IWK46" s="376"/>
      <c r="IWL46" s="376"/>
      <c r="IWM46" s="376"/>
      <c r="IWN46" s="376"/>
      <c r="IWO46" s="376"/>
      <c r="IWP46" s="376"/>
      <c r="IWQ46" s="376"/>
      <c r="IWR46" s="376"/>
      <c r="IWS46" s="376"/>
      <c r="IWT46" s="376"/>
      <c r="IWU46" s="376"/>
      <c r="IWV46" s="376"/>
      <c r="IWW46" s="376"/>
      <c r="IWX46" s="376"/>
      <c r="IWY46" s="376"/>
      <c r="IWZ46" s="376"/>
      <c r="IXA46" s="376"/>
      <c r="IXB46" s="376"/>
      <c r="IXC46" s="376"/>
      <c r="IXD46" s="376"/>
      <c r="IXE46" s="376"/>
      <c r="IXF46" s="376"/>
      <c r="IXG46" s="376"/>
      <c r="IXH46" s="376"/>
      <c r="IXI46" s="376"/>
      <c r="IXJ46" s="376"/>
      <c r="IXK46" s="376"/>
      <c r="IXL46" s="376"/>
      <c r="IXM46" s="376"/>
      <c r="IXN46" s="376"/>
      <c r="IXO46" s="376"/>
      <c r="IXP46" s="376"/>
      <c r="IXQ46" s="376"/>
      <c r="IXR46" s="376"/>
      <c r="IXS46" s="376"/>
      <c r="IXT46" s="376"/>
      <c r="IXU46" s="376"/>
      <c r="IXV46" s="376"/>
      <c r="IXW46" s="376"/>
      <c r="IXX46" s="376"/>
      <c r="IXY46" s="376"/>
      <c r="IXZ46" s="376"/>
      <c r="IYA46" s="376"/>
      <c r="IYB46" s="376"/>
      <c r="IYC46" s="376"/>
      <c r="IYD46" s="376"/>
      <c r="IYE46" s="376"/>
      <c r="IYF46" s="376"/>
      <c r="IYG46" s="376"/>
      <c r="IYH46" s="376"/>
      <c r="IYI46" s="376"/>
      <c r="IYJ46" s="376"/>
      <c r="IYK46" s="376"/>
      <c r="IYL46" s="376"/>
      <c r="IYM46" s="376"/>
      <c r="IYN46" s="376"/>
      <c r="IYO46" s="376"/>
      <c r="IYP46" s="376"/>
      <c r="IYQ46" s="376"/>
      <c r="IYR46" s="376"/>
      <c r="IYS46" s="376"/>
      <c r="IYT46" s="376"/>
      <c r="IYU46" s="376"/>
      <c r="IYV46" s="376"/>
      <c r="IYW46" s="376"/>
      <c r="IYX46" s="376"/>
      <c r="IYY46" s="376"/>
      <c r="IYZ46" s="376"/>
      <c r="IZA46" s="376"/>
      <c r="IZB46" s="376"/>
      <c r="IZC46" s="376"/>
      <c r="IZD46" s="376"/>
      <c r="IZE46" s="376"/>
      <c r="IZF46" s="376"/>
      <c r="IZG46" s="376"/>
      <c r="IZH46" s="376"/>
      <c r="IZI46" s="376"/>
      <c r="IZJ46" s="376"/>
      <c r="IZK46" s="376"/>
      <c r="IZL46" s="376"/>
      <c r="IZM46" s="376"/>
      <c r="IZN46" s="376"/>
      <c r="IZO46" s="376"/>
      <c r="IZP46" s="376"/>
      <c r="IZQ46" s="376"/>
      <c r="IZR46" s="376"/>
      <c r="IZS46" s="376"/>
      <c r="IZT46" s="376"/>
      <c r="IZU46" s="376"/>
      <c r="IZV46" s="376"/>
      <c r="IZW46" s="376"/>
      <c r="IZX46" s="376"/>
      <c r="IZY46" s="376"/>
      <c r="IZZ46" s="376"/>
      <c r="JAA46" s="376"/>
      <c r="JAB46" s="376"/>
      <c r="JAC46" s="376"/>
      <c r="JAD46" s="376"/>
      <c r="JAE46" s="376"/>
      <c r="JAF46" s="376"/>
      <c r="JAG46" s="376"/>
      <c r="JAH46" s="376"/>
      <c r="JAI46" s="376"/>
      <c r="JAJ46" s="376"/>
      <c r="JAK46" s="376"/>
      <c r="JAL46" s="376"/>
      <c r="JAM46" s="376"/>
      <c r="JAN46" s="376"/>
      <c r="JAO46" s="376"/>
      <c r="JAP46" s="376"/>
      <c r="JAQ46" s="376"/>
      <c r="JAR46" s="376"/>
      <c r="JAS46" s="376"/>
      <c r="JAT46" s="376"/>
      <c r="JAU46" s="376"/>
      <c r="JAV46" s="376"/>
      <c r="JAW46" s="376"/>
      <c r="JAX46" s="376"/>
      <c r="JAY46" s="376"/>
      <c r="JAZ46" s="376"/>
      <c r="JBA46" s="376"/>
      <c r="JBB46" s="376"/>
      <c r="JBC46" s="376"/>
      <c r="JBD46" s="376"/>
      <c r="JBE46" s="376"/>
      <c r="JBF46" s="376"/>
      <c r="JBG46" s="376"/>
      <c r="JBH46" s="376"/>
      <c r="JBI46" s="376"/>
      <c r="JBJ46" s="376"/>
      <c r="JBK46" s="376"/>
      <c r="JBL46" s="376"/>
      <c r="JBM46" s="376"/>
      <c r="JBN46" s="376"/>
      <c r="JBO46" s="376"/>
      <c r="JBP46" s="376"/>
      <c r="JBQ46" s="376"/>
      <c r="JBR46" s="376"/>
      <c r="JBS46" s="376"/>
      <c r="JBT46" s="376"/>
      <c r="JBU46" s="376"/>
      <c r="JBV46" s="376"/>
      <c r="JBW46" s="376"/>
      <c r="JBX46" s="376"/>
      <c r="JBY46" s="376"/>
      <c r="JBZ46" s="376"/>
      <c r="JCA46" s="376"/>
      <c r="JCB46" s="376"/>
      <c r="JCC46" s="376"/>
      <c r="JCD46" s="376"/>
      <c r="JCE46" s="376"/>
      <c r="JCF46" s="376"/>
      <c r="JCG46" s="376"/>
      <c r="JCH46" s="376"/>
      <c r="JCI46" s="376"/>
      <c r="JCJ46" s="376"/>
      <c r="JCK46" s="376"/>
      <c r="JCL46" s="376"/>
      <c r="JCM46" s="376"/>
      <c r="JCN46" s="376"/>
      <c r="JCO46" s="376"/>
      <c r="JCP46" s="376"/>
      <c r="JCQ46" s="376"/>
      <c r="JCR46" s="376"/>
      <c r="JCS46" s="376"/>
      <c r="JCT46" s="376"/>
      <c r="JCU46" s="376"/>
      <c r="JCV46" s="376"/>
      <c r="JCW46" s="376"/>
      <c r="JCX46" s="376"/>
      <c r="JCY46" s="376"/>
      <c r="JCZ46" s="376"/>
      <c r="JDA46" s="376"/>
      <c r="JDB46" s="376"/>
      <c r="JDC46" s="376"/>
      <c r="JDD46" s="376"/>
      <c r="JDE46" s="376"/>
      <c r="JDF46" s="376"/>
      <c r="JDG46" s="376"/>
      <c r="JDH46" s="376"/>
      <c r="JDI46" s="376"/>
      <c r="JDJ46" s="376"/>
      <c r="JDK46" s="376"/>
      <c r="JDL46" s="376"/>
      <c r="JDM46" s="376"/>
      <c r="JDN46" s="376"/>
      <c r="JDO46" s="376"/>
      <c r="JDP46" s="376"/>
      <c r="JDQ46" s="376"/>
      <c r="JDR46" s="376"/>
      <c r="JDS46" s="376"/>
      <c r="JDT46" s="376"/>
      <c r="JDU46" s="376"/>
      <c r="JDV46" s="376"/>
      <c r="JDW46" s="376"/>
      <c r="JDX46" s="376"/>
      <c r="JDY46" s="376"/>
      <c r="JDZ46" s="376"/>
      <c r="JEA46" s="376"/>
      <c r="JEB46" s="376"/>
      <c r="JEC46" s="376"/>
      <c r="JED46" s="376"/>
      <c r="JEE46" s="376"/>
      <c r="JEF46" s="376"/>
      <c r="JEG46" s="376"/>
      <c r="JEH46" s="376"/>
      <c r="JEI46" s="376"/>
      <c r="JEJ46" s="376"/>
      <c r="JEK46" s="376"/>
      <c r="JEL46" s="376"/>
      <c r="JEM46" s="376"/>
      <c r="JEN46" s="376"/>
      <c r="JEO46" s="376"/>
      <c r="JEP46" s="376"/>
      <c r="JEQ46" s="376"/>
      <c r="JER46" s="376"/>
      <c r="JES46" s="376"/>
      <c r="JET46" s="376"/>
      <c r="JEU46" s="376"/>
      <c r="JEV46" s="376"/>
      <c r="JEW46" s="376"/>
      <c r="JEX46" s="376"/>
      <c r="JEY46" s="376"/>
      <c r="JEZ46" s="376"/>
      <c r="JFA46" s="376"/>
      <c r="JFB46" s="376"/>
      <c r="JFC46" s="376"/>
      <c r="JFD46" s="376"/>
      <c r="JFE46" s="376"/>
      <c r="JFF46" s="376"/>
      <c r="JFG46" s="376"/>
      <c r="JFH46" s="376"/>
      <c r="JFI46" s="376"/>
      <c r="JFJ46" s="376"/>
      <c r="JFK46" s="376"/>
      <c r="JFL46" s="376"/>
      <c r="JFM46" s="376"/>
      <c r="JFN46" s="376"/>
      <c r="JFO46" s="376"/>
      <c r="JFP46" s="376"/>
      <c r="JFQ46" s="376"/>
      <c r="JFR46" s="376"/>
      <c r="JFS46" s="376"/>
      <c r="JFT46" s="376"/>
      <c r="JFU46" s="376"/>
      <c r="JFV46" s="376"/>
      <c r="JFW46" s="376"/>
      <c r="JFX46" s="376"/>
      <c r="JFY46" s="376"/>
      <c r="JFZ46" s="376"/>
      <c r="JGA46" s="376"/>
      <c r="JGB46" s="376"/>
      <c r="JGC46" s="376"/>
      <c r="JGD46" s="376"/>
      <c r="JGE46" s="376"/>
      <c r="JGF46" s="376"/>
      <c r="JGG46" s="376"/>
      <c r="JGH46" s="376"/>
      <c r="JGI46" s="376"/>
      <c r="JGJ46" s="376"/>
      <c r="JGK46" s="376"/>
      <c r="JGL46" s="376"/>
      <c r="JGM46" s="376"/>
      <c r="JGN46" s="376"/>
      <c r="JGO46" s="376"/>
      <c r="JGP46" s="376"/>
      <c r="JGQ46" s="376"/>
      <c r="JGR46" s="376"/>
      <c r="JGS46" s="376"/>
      <c r="JGT46" s="376"/>
      <c r="JGU46" s="376"/>
      <c r="JGV46" s="376"/>
      <c r="JGW46" s="376"/>
      <c r="JGX46" s="376"/>
      <c r="JGY46" s="376"/>
      <c r="JGZ46" s="376"/>
      <c r="JHA46" s="376"/>
      <c r="JHB46" s="376"/>
      <c r="JHC46" s="376"/>
      <c r="JHD46" s="376"/>
      <c r="JHE46" s="376"/>
      <c r="JHF46" s="376"/>
      <c r="JHG46" s="376"/>
      <c r="JHH46" s="376"/>
      <c r="JHI46" s="376"/>
      <c r="JHJ46" s="376"/>
      <c r="JHK46" s="376"/>
      <c r="JHL46" s="376"/>
      <c r="JHM46" s="376"/>
      <c r="JHN46" s="376"/>
      <c r="JHO46" s="376"/>
      <c r="JHP46" s="376"/>
      <c r="JHQ46" s="376"/>
      <c r="JHR46" s="376"/>
      <c r="JHS46" s="376"/>
      <c r="JHT46" s="376"/>
      <c r="JHU46" s="376"/>
      <c r="JHV46" s="376"/>
      <c r="JHW46" s="376"/>
      <c r="JHX46" s="376"/>
      <c r="JHY46" s="376"/>
      <c r="JHZ46" s="376"/>
      <c r="JIA46" s="376"/>
      <c r="JIB46" s="376"/>
      <c r="JIC46" s="376"/>
      <c r="JID46" s="376"/>
      <c r="JIE46" s="376"/>
      <c r="JIF46" s="376"/>
      <c r="JIG46" s="376"/>
      <c r="JIH46" s="376"/>
      <c r="JII46" s="376"/>
      <c r="JIJ46" s="376"/>
      <c r="JIK46" s="376"/>
      <c r="JIL46" s="376"/>
      <c r="JIM46" s="376"/>
      <c r="JIN46" s="376"/>
      <c r="JIO46" s="376"/>
      <c r="JIP46" s="376"/>
      <c r="JIQ46" s="376"/>
      <c r="JIR46" s="376"/>
      <c r="JIS46" s="376"/>
      <c r="JIT46" s="376"/>
      <c r="JIU46" s="376"/>
      <c r="JIV46" s="376"/>
      <c r="JIW46" s="376"/>
      <c r="JIX46" s="376"/>
      <c r="JIY46" s="376"/>
      <c r="JIZ46" s="376"/>
      <c r="JJA46" s="376"/>
      <c r="JJB46" s="376"/>
      <c r="JJC46" s="376"/>
      <c r="JJD46" s="376"/>
      <c r="JJE46" s="376"/>
      <c r="JJF46" s="376"/>
      <c r="JJG46" s="376"/>
      <c r="JJH46" s="376"/>
      <c r="JJI46" s="376"/>
      <c r="JJJ46" s="376"/>
      <c r="JJK46" s="376"/>
      <c r="JJL46" s="376"/>
      <c r="JJM46" s="376"/>
      <c r="JJN46" s="376"/>
      <c r="JJO46" s="376"/>
      <c r="JJP46" s="376"/>
      <c r="JJQ46" s="376"/>
      <c r="JJR46" s="376"/>
      <c r="JJS46" s="376"/>
      <c r="JJT46" s="376"/>
      <c r="JJU46" s="376"/>
      <c r="JJV46" s="376"/>
      <c r="JJW46" s="376"/>
      <c r="JJX46" s="376"/>
      <c r="JJY46" s="376"/>
      <c r="JJZ46" s="376"/>
      <c r="JKA46" s="376"/>
      <c r="JKB46" s="376"/>
      <c r="JKC46" s="376"/>
      <c r="JKD46" s="376"/>
      <c r="JKE46" s="376"/>
      <c r="JKF46" s="376"/>
      <c r="JKG46" s="376"/>
      <c r="JKH46" s="376"/>
      <c r="JKI46" s="376"/>
      <c r="JKJ46" s="376"/>
      <c r="JKK46" s="376"/>
      <c r="JKL46" s="376"/>
      <c r="JKM46" s="376"/>
      <c r="JKN46" s="376"/>
      <c r="JKO46" s="376"/>
      <c r="JKP46" s="376"/>
      <c r="JKQ46" s="376"/>
      <c r="JKR46" s="376"/>
      <c r="JKS46" s="376"/>
      <c r="JKT46" s="376"/>
      <c r="JKU46" s="376"/>
      <c r="JKV46" s="376"/>
      <c r="JKW46" s="376"/>
      <c r="JKX46" s="376"/>
      <c r="JKY46" s="376"/>
      <c r="JKZ46" s="376"/>
      <c r="JLA46" s="376"/>
      <c r="JLB46" s="376"/>
      <c r="JLC46" s="376"/>
      <c r="JLD46" s="376"/>
      <c r="JLE46" s="376"/>
      <c r="JLF46" s="376"/>
      <c r="JLG46" s="376"/>
      <c r="JLH46" s="376"/>
      <c r="JLI46" s="376"/>
      <c r="JLJ46" s="376"/>
      <c r="JLK46" s="376"/>
      <c r="JLL46" s="376"/>
      <c r="JLM46" s="376"/>
      <c r="JLN46" s="376"/>
      <c r="JLO46" s="376"/>
      <c r="JLP46" s="376"/>
      <c r="JLQ46" s="376"/>
      <c r="JLR46" s="376"/>
      <c r="JLS46" s="376"/>
      <c r="JLT46" s="376"/>
      <c r="JLU46" s="376"/>
      <c r="JLV46" s="376"/>
      <c r="JLW46" s="376"/>
      <c r="JLX46" s="376"/>
      <c r="JLY46" s="376"/>
      <c r="JLZ46" s="376"/>
      <c r="JMA46" s="376"/>
      <c r="JMB46" s="376"/>
      <c r="JMC46" s="376"/>
      <c r="JMD46" s="376"/>
      <c r="JME46" s="376"/>
      <c r="JMF46" s="376"/>
      <c r="JMG46" s="376"/>
      <c r="JMH46" s="376"/>
      <c r="JMI46" s="376"/>
      <c r="JMJ46" s="376"/>
      <c r="JMK46" s="376"/>
      <c r="JML46" s="376"/>
      <c r="JMM46" s="376"/>
      <c r="JMN46" s="376"/>
      <c r="JMO46" s="376"/>
      <c r="JMP46" s="376"/>
      <c r="JMQ46" s="376"/>
      <c r="JMR46" s="376"/>
      <c r="JMS46" s="376"/>
      <c r="JMT46" s="376"/>
      <c r="JMU46" s="376"/>
      <c r="JMV46" s="376"/>
      <c r="JMW46" s="376"/>
      <c r="JMX46" s="376"/>
      <c r="JMY46" s="376"/>
      <c r="JMZ46" s="376"/>
      <c r="JNA46" s="376"/>
      <c r="JNB46" s="376"/>
      <c r="JNC46" s="376"/>
      <c r="JND46" s="376"/>
      <c r="JNE46" s="376"/>
      <c r="JNF46" s="376"/>
      <c r="JNG46" s="376"/>
      <c r="JNH46" s="376"/>
      <c r="JNI46" s="376"/>
      <c r="JNJ46" s="376"/>
      <c r="JNK46" s="376"/>
      <c r="JNL46" s="376"/>
      <c r="JNM46" s="376"/>
      <c r="JNN46" s="376"/>
      <c r="JNO46" s="376"/>
      <c r="JNP46" s="376"/>
      <c r="JNQ46" s="376"/>
      <c r="JNR46" s="376"/>
      <c r="JNS46" s="376"/>
      <c r="JNT46" s="376"/>
      <c r="JNU46" s="376"/>
      <c r="JNV46" s="376"/>
      <c r="JNW46" s="376"/>
      <c r="JNX46" s="376"/>
      <c r="JNY46" s="376"/>
      <c r="JNZ46" s="376"/>
      <c r="JOA46" s="376"/>
      <c r="JOB46" s="376"/>
      <c r="JOC46" s="376"/>
      <c r="JOD46" s="376"/>
      <c r="JOE46" s="376"/>
      <c r="JOF46" s="376"/>
      <c r="JOG46" s="376"/>
      <c r="JOH46" s="376"/>
      <c r="JOI46" s="376"/>
      <c r="JOJ46" s="376"/>
      <c r="JOK46" s="376"/>
      <c r="JOL46" s="376"/>
      <c r="JOM46" s="376"/>
      <c r="JON46" s="376"/>
      <c r="JOO46" s="376"/>
      <c r="JOP46" s="376"/>
      <c r="JOQ46" s="376"/>
      <c r="JOR46" s="376"/>
      <c r="JOS46" s="376"/>
      <c r="JOT46" s="376"/>
      <c r="JOU46" s="376"/>
      <c r="JOV46" s="376"/>
      <c r="JOW46" s="376"/>
      <c r="JOX46" s="376"/>
      <c r="JOY46" s="376"/>
      <c r="JOZ46" s="376"/>
      <c r="JPA46" s="376"/>
      <c r="JPB46" s="376"/>
      <c r="JPC46" s="376"/>
      <c r="JPD46" s="376"/>
      <c r="JPE46" s="376"/>
      <c r="JPF46" s="376"/>
      <c r="JPG46" s="376"/>
      <c r="JPH46" s="376"/>
      <c r="JPI46" s="376"/>
      <c r="JPJ46" s="376"/>
      <c r="JPK46" s="376"/>
      <c r="JPL46" s="376"/>
      <c r="JPM46" s="376"/>
      <c r="JPN46" s="376"/>
      <c r="JPO46" s="376"/>
      <c r="JPP46" s="376"/>
      <c r="JPQ46" s="376"/>
      <c r="JPR46" s="376"/>
      <c r="JPS46" s="376"/>
      <c r="JPT46" s="376"/>
      <c r="JPU46" s="376"/>
      <c r="JPV46" s="376"/>
      <c r="JPW46" s="376"/>
      <c r="JPX46" s="376"/>
      <c r="JPY46" s="376"/>
      <c r="JPZ46" s="376"/>
      <c r="JQA46" s="376"/>
      <c r="JQB46" s="376"/>
      <c r="JQC46" s="376"/>
      <c r="JQD46" s="376"/>
      <c r="JQE46" s="376"/>
      <c r="JQF46" s="376"/>
      <c r="JQG46" s="376"/>
      <c r="JQH46" s="376"/>
      <c r="JQI46" s="376"/>
      <c r="JQJ46" s="376"/>
      <c r="JQK46" s="376"/>
      <c r="JQL46" s="376"/>
      <c r="JQM46" s="376"/>
      <c r="JQN46" s="376"/>
      <c r="JQO46" s="376"/>
      <c r="JQP46" s="376"/>
      <c r="JQQ46" s="376"/>
      <c r="JQR46" s="376"/>
      <c r="JQS46" s="376"/>
      <c r="JQT46" s="376"/>
      <c r="JQU46" s="376"/>
      <c r="JQV46" s="376"/>
      <c r="JQW46" s="376"/>
      <c r="JQX46" s="376"/>
      <c r="JQY46" s="376"/>
      <c r="JQZ46" s="376"/>
      <c r="JRA46" s="376"/>
      <c r="JRB46" s="376"/>
      <c r="JRC46" s="376"/>
      <c r="JRD46" s="376"/>
      <c r="JRE46" s="376"/>
      <c r="JRF46" s="376"/>
      <c r="JRG46" s="376"/>
      <c r="JRH46" s="376"/>
      <c r="JRI46" s="376"/>
      <c r="JRJ46" s="376"/>
      <c r="JRK46" s="376"/>
      <c r="JRL46" s="376"/>
      <c r="JRM46" s="376"/>
      <c r="JRN46" s="376"/>
      <c r="JRO46" s="376"/>
      <c r="JRP46" s="376"/>
      <c r="JRQ46" s="376"/>
      <c r="JRR46" s="376"/>
      <c r="JRS46" s="376"/>
      <c r="JRT46" s="376"/>
      <c r="JRU46" s="376"/>
      <c r="JRV46" s="376"/>
      <c r="JRW46" s="376"/>
      <c r="JRX46" s="376"/>
      <c r="JRY46" s="376"/>
      <c r="JRZ46" s="376"/>
      <c r="JSA46" s="376"/>
      <c r="JSB46" s="376"/>
      <c r="JSC46" s="376"/>
      <c r="JSD46" s="376"/>
      <c r="JSE46" s="376"/>
      <c r="JSF46" s="376"/>
      <c r="JSG46" s="376"/>
      <c r="JSH46" s="376"/>
      <c r="JSI46" s="376"/>
      <c r="JSJ46" s="376"/>
      <c r="JSK46" s="376"/>
      <c r="JSL46" s="376"/>
      <c r="JSM46" s="376"/>
      <c r="JSN46" s="376"/>
      <c r="JSO46" s="376"/>
      <c r="JSP46" s="376"/>
      <c r="JSQ46" s="376"/>
      <c r="JSR46" s="376"/>
      <c r="JSS46" s="376"/>
      <c r="JST46" s="376"/>
      <c r="JSU46" s="376"/>
      <c r="JSV46" s="376"/>
      <c r="JSW46" s="376"/>
      <c r="JSX46" s="376"/>
      <c r="JSY46" s="376"/>
      <c r="JSZ46" s="376"/>
      <c r="JTA46" s="376"/>
      <c r="JTB46" s="376"/>
      <c r="JTC46" s="376"/>
      <c r="JTD46" s="376"/>
      <c r="JTE46" s="376"/>
      <c r="JTF46" s="376"/>
      <c r="JTG46" s="376"/>
      <c r="JTH46" s="376"/>
      <c r="JTI46" s="376"/>
      <c r="JTJ46" s="376"/>
      <c r="JTK46" s="376"/>
      <c r="JTL46" s="376"/>
      <c r="JTM46" s="376"/>
      <c r="JTN46" s="376"/>
      <c r="JTO46" s="376"/>
      <c r="JTP46" s="376"/>
      <c r="JTQ46" s="376"/>
      <c r="JTR46" s="376"/>
      <c r="JTS46" s="376"/>
      <c r="JTT46" s="376"/>
      <c r="JTU46" s="376"/>
      <c r="JTV46" s="376"/>
      <c r="JTW46" s="376"/>
      <c r="JTX46" s="376"/>
      <c r="JTY46" s="376"/>
      <c r="JTZ46" s="376"/>
      <c r="JUA46" s="376"/>
      <c r="JUB46" s="376"/>
      <c r="JUC46" s="376"/>
      <c r="JUD46" s="376"/>
      <c r="JUE46" s="376"/>
      <c r="JUF46" s="376"/>
      <c r="JUG46" s="376"/>
      <c r="JUH46" s="376"/>
      <c r="JUI46" s="376"/>
      <c r="JUJ46" s="376"/>
      <c r="JUK46" s="376"/>
      <c r="JUL46" s="376"/>
      <c r="JUM46" s="376"/>
      <c r="JUN46" s="376"/>
      <c r="JUO46" s="376"/>
      <c r="JUP46" s="376"/>
      <c r="JUQ46" s="376"/>
      <c r="JUR46" s="376"/>
      <c r="JUS46" s="376"/>
      <c r="JUT46" s="376"/>
      <c r="JUU46" s="376"/>
      <c r="JUV46" s="376"/>
      <c r="JUW46" s="376"/>
      <c r="JUX46" s="376"/>
      <c r="JUY46" s="376"/>
      <c r="JUZ46" s="376"/>
      <c r="JVA46" s="376"/>
      <c r="JVB46" s="376"/>
      <c r="JVC46" s="376"/>
      <c r="JVD46" s="376"/>
      <c r="JVE46" s="376"/>
      <c r="JVF46" s="376"/>
      <c r="JVG46" s="376"/>
      <c r="JVH46" s="376"/>
      <c r="JVI46" s="376"/>
      <c r="JVJ46" s="376"/>
      <c r="JVK46" s="376"/>
      <c r="JVL46" s="376"/>
      <c r="JVM46" s="376"/>
      <c r="JVN46" s="376"/>
      <c r="JVO46" s="376"/>
      <c r="JVP46" s="376"/>
      <c r="JVQ46" s="376"/>
      <c r="JVR46" s="376"/>
      <c r="JVS46" s="376"/>
      <c r="JVT46" s="376"/>
      <c r="JVU46" s="376"/>
      <c r="JVV46" s="376"/>
      <c r="JVW46" s="376"/>
      <c r="JVX46" s="376"/>
      <c r="JVY46" s="376"/>
      <c r="JVZ46" s="376"/>
      <c r="JWA46" s="376"/>
      <c r="JWB46" s="376"/>
      <c r="JWC46" s="376"/>
      <c r="JWD46" s="376"/>
      <c r="JWE46" s="376"/>
      <c r="JWF46" s="376"/>
      <c r="JWG46" s="376"/>
      <c r="JWH46" s="376"/>
      <c r="JWI46" s="376"/>
      <c r="JWJ46" s="376"/>
      <c r="JWK46" s="376"/>
      <c r="JWL46" s="376"/>
      <c r="JWM46" s="376"/>
      <c r="JWN46" s="376"/>
      <c r="JWO46" s="376"/>
      <c r="JWP46" s="376"/>
      <c r="JWQ46" s="376"/>
      <c r="JWR46" s="376"/>
      <c r="JWS46" s="376"/>
      <c r="JWT46" s="376"/>
      <c r="JWU46" s="376"/>
      <c r="JWV46" s="376"/>
      <c r="JWW46" s="376"/>
      <c r="JWX46" s="376"/>
      <c r="JWY46" s="376"/>
      <c r="JWZ46" s="376"/>
      <c r="JXA46" s="376"/>
      <c r="JXB46" s="376"/>
      <c r="JXC46" s="376"/>
      <c r="JXD46" s="376"/>
      <c r="JXE46" s="376"/>
      <c r="JXF46" s="376"/>
      <c r="JXG46" s="376"/>
      <c r="JXH46" s="376"/>
      <c r="JXI46" s="376"/>
      <c r="JXJ46" s="376"/>
      <c r="JXK46" s="376"/>
      <c r="JXL46" s="376"/>
      <c r="JXM46" s="376"/>
      <c r="JXN46" s="376"/>
      <c r="JXO46" s="376"/>
      <c r="JXP46" s="376"/>
      <c r="JXQ46" s="376"/>
      <c r="JXR46" s="376"/>
      <c r="JXS46" s="376"/>
      <c r="JXT46" s="376"/>
      <c r="JXU46" s="376"/>
      <c r="JXV46" s="376"/>
      <c r="JXW46" s="376"/>
      <c r="JXX46" s="376"/>
      <c r="JXY46" s="376"/>
      <c r="JXZ46" s="376"/>
      <c r="JYA46" s="376"/>
      <c r="JYB46" s="376"/>
      <c r="JYC46" s="376"/>
      <c r="JYD46" s="376"/>
      <c r="JYE46" s="376"/>
      <c r="JYF46" s="376"/>
      <c r="JYG46" s="376"/>
      <c r="JYH46" s="376"/>
      <c r="JYI46" s="376"/>
      <c r="JYJ46" s="376"/>
      <c r="JYK46" s="376"/>
      <c r="JYL46" s="376"/>
      <c r="JYM46" s="376"/>
      <c r="JYN46" s="376"/>
      <c r="JYO46" s="376"/>
      <c r="JYP46" s="376"/>
      <c r="JYQ46" s="376"/>
      <c r="JYR46" s="376"/>
      <c r="JYS46" s="376"/>
      <c r="JYT46" s="376"/>
      <c r="JYU46" s="376"/>
      <c r="JYV46" s="376"/>
      <c r="JYW46" s="376"/>
      <c r="JYX46" s="376"/>
      <c r="JYY46" s="376"/>
      <c r="JYZ46" s="376"/>
      <c r="JZA46" s="376"/>
      <c r="JZB46" s="376"/>
      <c r="JZC46" s="376"/>
      <c r="JZD46" s="376"/>
      <c r="JZE46" s="376"/>
      <c r="JZF46" s="376"/>
      <c r="JZG46" s="376"/>
      <c r="JZH46" s="376"/>
      <c r="JZI46" s="376"/>
      <c r="JZJ46" s="376"/>
      <c r="JZK46" s="376"/>
      <c r="JZL46" s="376"/>
      <c r="JZM46" s="376"/>
      <c r="JZN46" s="376"/>
      <c r="JZO46" s="376"/>
      <c r="JZP46" s="376"/>
      <c r="JZQ46" s="376"/>
      <c r="JZR46" s="376"/>
      <c r="JZS46" s="376"/>
      <c r="JZT46" s="376"/>
      <c r="JZU46" s="376"/>
      <c r="JZV46" s="376"/>
      <c r="JZW46" s="376"/>
      <c r="JZX46" s="376"/>
      <c r="JZY46" s="376"/>
      <c r="JZZ46" s="376"/>
      <c r="KAA46" s="376"/>
      <c r="KAB46" s="376"/>
      <c r="KAC46" s="376"/>
      <c r="KAD46" s="376"/>
      <c r="KAE46" s="376"/>
      <c r="KAF46" s="376"/>
      <c r="KAG46" s="376"/>
      <c r="KAH46" s="376"/>
      <c r="KAI46" s="376"/>
      <c r="KAJ46" s="376"/>
      <c r="KAK46" s="376"/>
      <c r="KAL46" s="376"/>
      <c r="KAM46" s="376"/>
      <c r="KAN46" s="376"/>
      <c r="KAO46" s="376"/>
      <c r="KAP46" s="376"/>
      <c r="KAQ46" s="376"/>
      <c r="KAR46" s="376"/>
      <c r="KAS46" s="376"/>
      <c r="KAT46" s="376"/>
      <c r="KAU46" s="376"/>
      <c r="KAV46" s="376"/>
      <c r="KAW46" s="376"/>
      <c r="KAX46" s="376"/>
      <c r="KAY46" s="376"/>
      <c r="KAZ46" s="376"/>
      <c r="KBA46" s="376"/>
      <c r="KBB46" s="376"/>
      <c r="KBC46" s="376"/>
      <c r="KBD46" s="376"/>
      <c r="KBE46" s="376"/>
      <c r="KBF46" s="376"/>
      <c r="KBG46" s="376"/>
      <c r="KBH46" s="376"/>
      <c r="KBI46" s="376"/>
      <c r="KBJ46" s="376"/>
      <c r="KBK46" s="376"/>
      <c r="KBL46" s="376"/>
      <c r="KBM46" s="376"/>
      <c r="KBN46" s="376"/>
      <c r="KBO46" s="376"/>
      <c r="KBP46" s="376"/>
      <c r="KBQ46" s="376"/>
      <c r="KBR46" s="376"/>
      <c r="KBS46" s="376"/>
      <c r="KBT46" s="376"/>
      <c r="KBU46" s="376"/>
      <c r="KBV46" s="376"/>
      <c r="KBW46" s="376"/>
      <c r="KBX46" s="376"/>
      <c r="KBY46" s="376"/>
      <c r="KBZ46" s="376"/>
      <c r="KCA46" s="376"/>
      <c r="KCB46" s="376"/>
      <c r="KCC46" s="376"/>
      <c r="KCD46" s="376"/>
      <c r="KCE46" s="376"/>
      <c r="KCF46" s="376"/>
      <c r="KCG46" s="376"/>
      <c r="KCH46" s="376"/>
      <c r="KCI46" s="376"/>
      <c r="KCJ46" s="376"/>
      <c r="KCK46" s="376"/>
      <c r="KCL46" s="376"/>
      <c r="KCM46" s="376"/>
      <c r="KCN46" s="376"/>
      <c r="KCO46" s="376"/>
      <c r="KCP46" s="376"/>
      <c r="KCQ46" s="376"/>
      <c r="KCR46" s="376"/>
      <c r="KCS46" s="376"/>
      <c r="KCT46" s="376"/>
      <c r="KCU46" s="376"/>
      <c r="KCV46" s="376"/>
      <c r="KCW46" s="376"/>
      <c r="KCX46" s="376"/>
      <c r="KCY46" s="376"/>
      <c r="KCZ46" s="376"/>
      <c r="KDA46" s="376"/>
      <c r="KDB46" s="376"/>
      <c r="KDC46" s="376"/>
      <c r="KDD46" s="376"/>
      <c r="KDE46" s="376"/>
      <c r="KDF46" s="376"/>
      <c r="KDG46" s="376"/>
      <c r="KDH46" s="376"/>
      <c r="KDI46" s="376"/>
      <c r="KDJ46" s="376"/>
      <c r="KDK46" s="376"/>
      <c r="KDL46" s="376"/>
      <c r="KDM46" s="376"/>
      <c r="KDN46" s="376"/>
      <c r="KDO46" s="376"/>
      <c r="KDP46" s="376"/>
      <c r="KDQ46" s="376"/>
      <c r="KDR46" s="376"/>
      <c r="KDS46" s="376"/>
      <c r="KDT46" s="376"/>
      <c r="KDU46" s="376"/>
      <c r="KDV46" s="376"/>
      <c r="KDW46" s="376"/>
      <c r="KDX46" s="376"/>
      <c r="KDY46" s="376"/>
      <c r="KDZ46" s="376"/>
      <c r="KEA46" s="376"/>
      <c r="KEB46" s="376"/>
      <c r="KEC46" s="376"/>
      <c r="KED46" s="376"/>
      <c r="KEE46" s="376"/>
      <c r="KEF46" s="376"/>
      <c r="KEG46" s="376"/>
      <c r="KEH46" s="376"/>
      <c r="KEI46" s="376"/>
      <c r="KEJ46" s="376"/>
      <c r="KEK46" s="376"/>
      <c r="KEL46" s="376"/>
      <c r="KEM46" s="376"/>
      <c r="KEN46" s="376"/>
      <c r="KEO46" s="376"/>
      <c r="KEP46" s="376"/>
      <c r="KEQ46" s="376"/>
      <c r="KER46" s="376"/>
      <c r="KES46" s="376"/>
      <c r="KET46" s="376"/>
      <c r="KEU46" s="376"/>
      <c r="KEV46" s="376"/>
      <c r="KEW46" s="376"/>
      <c r="KEX46" s="376"/>
      <c r="KEY46" s="376"/>
      <c r="KEZ46" s="376"/>
      <c r="KFA46" s="376"/>
      <c r="KFB46" s="376"/>
      <c r="KFC46" s="376"/>
      <c r="KFD46" s="376"/>
      <c r="KFE46" s="376"/>
      <c r="KFF46" s="376"/>
      <c r="KFG46" s="376"/>
      <c r="KFH46" s="376"/>
      <c r="KFI46" s="376"/>
      <c r="KFJ46" s="376"/>
      <c r="KFK46" s="376"/>
      <c r="KFL46" s="376"/>
      <c r="KFM46" s="376"/>
      <c r="KFN46" s="376"/>
      <c r="KFO46" s="376"/>
      <c r="KFP46" s="376"/>
      <c r="KFQ46" s="376"/>
      <c r="KFR46" s="376"/>
      <c r="KFS46" s="376"/>
      <c r="KFT46" s="376"/>
      <c r="KFU46" s="376"/>
      <c r="KFV46" s="376"/>
      <c r="KFW46" s="376"/>
      <c r="KFX46" s="376"/>
      <c r="KFY46" s="376"/>
      <c r="KFZ46" s="376"/>
      <c r="KGA46" s="376"/>
      <c r="KGB46" s="376"/>
      <c r="KGC46" s="376"/>
      <c r="KGD46" s="376"/>
      <c r="KGE46" s="376"/>
      <c r="KGF46" s="376"/>
      <c r="KGG46" s="376"/>
      <c r="KGH46" s="376"/>
      <c r="KGI46" s="376"/>
      <c r="KGJ46" s="376"/>
      <c r="KGK46" s="376"/>
      <c r="KGL46" s="376"/>
      <c r="KGM46" s="376"/>
      <c r="KGN46" s="376"/>
      <c r="KGO46" s="376"/>
      <c r="KGP46" s="376"/>
      <c r="KGQ46" s="376"/>
      <c r="KGR46" s="376"/>
      <c r="KGS46" s="376"/>
      <c r="KGT46" s="376"/>
      <c r="KGU46" s="376"/>
      <c r="KGV46" s="376"/>
      <c r="KGW46" s="376"/>
      <c r="KGX46" s="376"/>
      <c r="KGY46" s="376"/>
      <c r="KGZ46" s="376"/>
      <c r="KHA46" s="376"/>
      <c r="KHB46" s="376"/>
      <c r="KHC46" s="376"/>
      <c r="KHD46" s="376"/>
      <c r="KHE46" s="376"/>
      <c r="KHF46" s="376"/>
      <c r="KHG46" s="376"/>
      <c r="KHH46" s="376"/>
      <c r="KHI46" s="376"/>
      <c r="KHJ46" s="376"/>
      <c r="KHK46" s="376"/>
      <c r="KHL46" s="376"/>
      <c r="KHM46" s="376"/>
      <c r="KHN46" s="376"/>
      <c r="KHO46" s="376"/>
      <c r="KHP46" s="376"/>
      <c r="KHQ46" s="376"/>
      <c r="KHR46" s="376"/>
      <c r="KHS46" s="376"/>
      <c r="KHT46" s="376"/>
      <c r="KHU46" s="376"/>
      <c r="KHV46" s="376"/>
      <c r="KHW46" s="376"/>
      <c r="KHX46" s="376"/>
      <c r="KHY46" s="376"/>
      <c r="KHZ46" s="376"/>
      <c r="KIA46" s="376"/>
      <c r="KIB46" s="376"/>
      <c r="KIC46" s="376"/>
      <c r="KID46" s="376"/>
      <c r="KIE46" s="376"/>
      <c r="KIF46" s="376"/>
      <c r="KIG46" s="376"/>
      <c r="KIH46" s="376"/>
      <c r="KII46" s="376"/>
      <c r="KIJ46" s="376"/>
      <c r="KIK46" s="376"/>
      <c r="KIL46" s="376"/>
      <c r="KIM46" s="376"/>
      <c r="KIN46" s="376"/>
      <c r="KIO46" s="376"/>
      <c r="KIP46" s="376"/>
      <c r="KIQ46" s="376"/>
      <c r="KIR46" s="376"/>
      <c r="KIS46" s="376"/>
      <c r="KIT46" s="376"/>
      <c r="KIU46" s="376"/>
      <c r="KIV46" s="376"/>
      <c r="KIW46" s="376"/>
      <c r="KIX46" s="376"/>
      <c r="KIY46" s="376"/>
      <c r="KIZ46" s="376"/>
      <c r="KJA46" s="376"/>
      <c r="KJB46" s="376"/>
      <c r="KJC46" s="376"/>
      <c r="KJD46" s="376"/>
      <c r="KJE46" s="376"/>
      <c r="KJF46" s="376"/>
      <c r="KJG46" s="376"/>
      <c r="KJH46" s="376"/>
      <c r="KJI46" s="376"/>
      <c r="KJJ46" s="376"/>
      <c r="KJK46" s="376"/>
      <c r="KJL46" s="376"/>
      <c r="KJM46" s="376"/>
      <c r="KJN46" s="376"/>
      <c r="KJO46" s="376"/>
      <c r="KJP46" s="376"/>
      <c r="KJQ46" s="376"/>
      <c r="KJR46" s="376"/>
      <c r="KJS46" s="376"/>
      <c r="KJT46" s="376"/>
      <c r="KJU46" s="376"/>
      <c r="KJV46" s="376"/>
      <c r="KJW46" s="376"/>
      <c r="KJX46" s="376"/>
      <c r="KJY46" s="376"/>
      <c r="KJZ46" s="376"/>
      <c r="KKA46" s="376"/>
      <c r="KKB46" s="376"/>
      <c r="KKC46" s="376"/>
      <c r="KKD46" s="376"/>
      <c r="KKE46" s="376"/>
      <c r="KKF46" s="376"/>
      <c r="KKG46" s="376"/>
      <c r="KKH46" s="376"/>
      <c r="KKI46" s="376"/>
      <c r="KKJ46" s="376"/>
      <c r="KKK46" s="376"/>
      <c r="KKL46" s="376"/>
      <c r="KKM46" s="376"/>
      <c r="KKN46" s="376"/>
      <c r="KKO46" s="376"/>
      <c r="KKP46" s="376"/>
      <c r="KKQ46" s="376"/>
      <c r="KKR46" s="376"/>
      <c r="KKS46" s="376"/>
      <c r="KKT46" s="376"/>
      <c r="KKU46" s="376"/>
      <c r="KKV46" s="376"/>
      <c r="KKW46" s="376"/>
      <c r="KKX46" s="376"/>
      <c r="KKY46" s="376"/>
      <c r="KKZ46" s="376"/>
      <c r="KLA46" s="376"/>
      <c r="KLB46" s="376"/>
      <c r="KLC46" s="376"/>
      <c r="KLD46" s="376"/>
      <c r="KLE46" s="376"/>
      <c r="KLF46" s="376"/>
      <c r="KLG46" s="376"/>
      <c r="KLH46" s="376"/>
      <c r="KLI46" s="376"/>
      <c r="KLJ46" s="376"/>
      <c r="KLK46" s="376"/>
      <c r="KLL46" s="376"/>
      <c r="KLM46" s="376"/>
      <c r="KLN46" s="376"/>
      <c r="KLO46" s="376"/>
      <c r="KLP46" s="376"/>
      <c r="KLQ46" s="376"/>
      <c r="KLR46" s="376"/>
      <c r="KLS46" s="376"/>
      <c r="KLT46" s="376"/>
      <c r="KLU46" s="376"/>
      <c r="KLV46" s="376"/>
      <c r="KLW46" s="376"/>
      <c r="KLX46" s="376"/>
      <c r="KLY46" s="376"/>
      <c r="KLZ46" s="376"/>
      <c r="KMA46" s="376"/>
      <c r="KMB46" s="376"/>
      <c r="KMC46" s="376"/>
      <c r="KMD46" s="376"/>
      <c r="KME46" s="376"/>
      <c r="KMF46" s="376"/>
      <c r="KMG46" s="376"/>
      <c r="KMH46" s="376"/>
      <c r="KMI46" s="376"/>
      <c r="KMJ46" s="376"/>
      <c r="KMK46" s="376"/>
      <c r="KML46" s="376"/>
      <c r="KMM46" s="376"/>
      <c r="KMN46" s="376"/>
      <c r="KMO46" s="376"/>
      <c r="KMP46" s="376"/>
      <c r="KMQ46" s="376"/>
      <c r="KMR46" s="376"/>
      <c r="KMS46" s="376"/>
      <c r="KMT46" s="376"/>
      <c r="KMU46" s="376"/>
      <c r="KMV46" s="376"/>
      <c r="KMW46" s="376"/>
      <c r="KMX46" s="376"/>
      <c r="KMY46" s="376"/>
      <c r="KMZ46" s="376"/>
      <c r="KNA46" s="376"/>
      <c r="KNB46" s="376"/>
      <c r="KNC46" s="376"/>
      <c r="KND46" s="376"/>
      <c r="KNE46" s="376"/>
      <c r="KNF46" s="376"/>
      <c r="KNG46" s="376"/>
      <c r="KNH46" s="376"/>
      <c r="KNI46" s="376"/>
      <c r="KNJ46" s="376"/>
      <c r="KNK46" s="376"/>
      <c r="KNL46" s="376"/>
      <c r="KNM46" s="376"/>
      <c r="KNN46" s="376"/>
      <c r="KNO46" s="376"/>
      <c r="KNP46" s="376"/>
      <c r="KNQ46" s="376"/>
      <c r="KNR46" s="376"/>
      <c r="KNS46" s="376"/>
      <c r="KNT46" s="376"/>
      <c r="KNU46" s="376"/>
      <c r="KNV46" s="376"/>
      <c r="KNW46" s="376"/>
      <c r="KNX46" s="376"/>
      <c r="KNY46" s="376"/>
      <c r="KNZ46" s="376"/>
      <c r="KOA46" s="376"/>
      <c r="KOB46" s="376"/>
      <c r="KOC46" s="376"/>
      <c r="KOD46" s="376"/>
      <c r="KOE46" s="376"/>
      <c r="KOF46" s="376"/>
      <c r="KOG46" s="376"/>
      <c r="KOH46" s="376"/>
      <c r="KOI46" s="376"/>
      <c r="KOJ46" s="376"/>
      <c r="KOK46" s="376"/>
      <c r="KOL46" s="376"/>
      <c r="KOM46" s="376"/>
      <c r="KON46" s="376"/>
      <c r="KOO46" s="376"/>
      <c r="KOP46" s="376"/>
      <c r="KOQ46" s="376"/>
      <c r="KOR46" s="376"/>
      <c r="KOS46" s="376"/>
      <c r="KOT46" s="376"/>
      <c r="KOU46" s="376"/>
      <c r="KOV46" s="376"/>
      <c r="KOW46" s="376"/>
      <c r="KOX46" s="376"/>
      <c r="KOY46" s="376"/>
      <c r="KOZ46" s="376"/>
      <c r="KPA46" s="376"/>
      <c r="KPB46" s="376"/>
      <c r="KPC46" s="376"/>
      <c r="KPD46" s="376"/>
      <c r="KPE46" s="376"/>
      <c r="KPF46" s="376"/>
      <c r="KPG46" s="376"/>
      <c r="KPH46" s="376"/>
      <c r="KPI46" s="376"/>
      <c r="KPJ46" s="376"/>
      <c r="KPK46" s="376"/>
      <c r="KPL46" s="376"/>
      <c r="KPM46" s="376"/>
      <c r="KPN46" s="376"/>
      <c r="KPO46" s="376"/>
      <c r="KPP46" s="376"/>
      <c r="KPQ46" s="376"/>
      <c r="KPR46" s="376"/>
      <c r="KPS46" s="376"/>
      <c r="KPT46" s="376"/>
      <c r="KPU46" s="376"/>
      <c r="KPV46" s="376"/>
      <c r="KPW46" s="376"/>
      <c r="KPX46" s="376"/>
      <c r="KPY46" s="376"/>
      <c r="KPZ46" s="376"/>
      <c r="KQA46" s="376"/>
      <c r="KQB46" s="376"/>
      <c r="KQC46" s="376"/>
      <c r="KQD46" s="376"/>
      <c r="KQE46" s="376"/>
      <c r="KQF46" s="376"/>
      <c r="KQG46" s="376"/>
      <c r="KQH46" s="376"/>
      <c r="KQI46" s="376"/>
      <c r="KQJ46" s="376"/>
      <c r="KQK46" s="376"/>
      <c r="KQL46" s="376"/>
      <c r="KQM46" s="376"/>
      <c r="KQN46" s="376"/>
      <c r="KQO46" s="376"/>
      <c r="KQP46" s="376"/>
      <c r="KQQ46" s="376"/>
      <c r="KQR46" s="376"/>
      <c r="KQS46" s="376"/>
      <c r="KQT46" s="376"/>
      <c r="KQU46" s="376"/>
      <c r="KQV46" s="376"/>
      <c r="KQW46" s="376"/>
      <c r="KQX46" s="376"/>
      <c r="KQY46" s="376"/>
      <c r="KQZ46" s="376"/>
      <c r="KRA46" s="376"/>
      <c r="KRB46" s="376"/>
      <c r="KRC46" s="376"/>
      <c r="KRD46" s="376"/>
      <c r="KRE46" s="376"/>
      <c r="KRF46" s="376"/>
      <c r="KRG46" s="376"/>
      <c r="KRH46" s="376"/>
      <c r="KRI46" s="376"/>
      <c r="KRJ46" s="376"/>
      <c r="KRK46" s="376"/>
      <c r="KRL46" s="376"/>
      <c r="KRM46" s="376"/>
      <c r="KRN46" s="376"/>
      <c r="KRO46" s="376"/>
      <c r="KRP46" s="376"/>
      <c r="KRQ46" s="376"/>
      <c r="KRR46" s="376"/>
      <c r="KRS46" s="376"/>
      <c r="KRT46" s="376"/>
      <c r="KRU46" s="376"/>
      <c r="KRV46" s="376"/>
      <c r="KRW46" s="376"/>
      <c r="KRX46" s="376"/>
      <c r="KRY46" s="376"/>
      <c r="KRZ46" s="376"/>
      <c r="KSA46" s="376"/>
      <c r="KSB46" s="376"/>
      <c r="KSC46" s="376"/>
      <c r="KSD46" s="376"/>
      <c r="KSE46" s="376"/>
      <c r="KSF46" s="376"/>
      <c r="KSG46" s="376"/>
      <c r="KSH46" s="376"/>
      <c r="KSI46" s="376"/>
      <c r="KSJ46" s="376"/>
      <c r="KSK46" s="376"/>
      <c r="KSL46" s="376"/>
      <c r="KSM46" s="376"/>
      <c r="KSN46" s="376"/>
      <c r="KSO46" s="376"/>
      <c r="KSP46" s="376"/>
      <c r="KSQ46" s="376"/>
      <c r="KSR46" s="376"/>
      <c r="KSS46" s="376"/>
      <c r="KST46" s="376"/>
      <c r="KSU46" s="376"/>
      <c r="KSV46" s="376"/>
      <c r="KSW46" s="376"/>
      <c r="KSX46" s="376"/>
      <c r="KSY46" s="376"/>
      <c r="KSZ46" s="376"/>
      <c r="KTA46" s="376"/>
      <c r="KTB46" s="376"/>
      <c r="KTC46" s="376"/>
      <c r="KTD46" s="376"/>
      <c r="KTE46" s="376"/>
      <c r="KTF46" s="376"/>
      <c r="KTG46" s="376"/>
      <c r="KTH46" s="376"/>
      <c r="KTI46" s="376"/>
      <c r="KTJ46" s="376"/>
      <c r="KTK46" s="376"/>
      <c r="KTL46" s="376"/>
      <c r="KTM46" s="376"/>
      <c r="KTN46" s="376"/>
      <c r="KTO46" s="376"/>
      <c r="KTP46" s="376"/>
      <c r="KTQ46" s="376"/>
      <c r="KTR46" s="376"/>
      <c r="KTS46" s="376"/>
      <c r="KTT46" s="376"/>
      <c r="KTU46" s="376"/>
      <c r="KTV46" s="376"/>
      <c r="KTW46" s="376"/>
      <c r="KTX46" s="376"/>
      <c r="KTY46" s="376"/>
      <c r="KTZ46" s="376"/>
      <c r="KUA46" s="376"/>
      <c r="KUB46" s="376"/>
      <c r="KUC46" s="376"/>
      <c r="KUD46" s="376"/>
      <c r="KUE46" s="376"/>
      <c r="KUF46" s="376"/>
      <c r="KUG46" s="376"/>
      <c r="KUH46" s="376"/>
      <c r="KUI46" s="376"/>
      <c r="KUJ46" s="376"/>
      <c r="KUK46" s="376"/>
      <c r="KUL46" s="376"/>
      <c r="KUM46" s="376"/>
      <c r="KUN46" s="376"/>
      <c r="KUO46" s="376"/>
      <c r="KUP46" s="376"/>
      <c r="KUQ46" s="376"/>
      <c r="KUR46" s="376"/>
      <c r="KUS46" s="376"/>
      <c r="KUT46" s="376"/>
      <c r="KUU46" s="376"/>
      <c r="KUV46" s="376"/>
      <c r="KUW46" s="376"/>
      <c r="KUX46" s="376"/>
      <c r="KUY46" s="376"/>
      <c r="KUZ46" s="376"/>
      <c r="KVA46" s="376"/>
      <c r="KVB46" s="376"/>
      <c r="KVC46" s="376"/>
      <c r="KVD46" s="376"/>
      <c r="KVE46" s="376"/>
      <c r="KVF46" s="376"/>
      <c r="KVG46" s="376"/>
      <c r="KVH46" s="376"/>
      <c r="KVI46" s="376"/>
      <c r="KVJ46" s="376"/>
      <c r="KVK46" s="376"/>
      <c r="KVL46" s="376"/>
      <c r="KVM46" s="376"/>
      <c r="KVN46" s="376"/>
      <c r="KVO46" s="376"/>
      <c r="KVP46" s="376"/>
      <c r="KVQ46" s="376"/>
      <c r="KVR46" s="376"/>
      <c r="KVS46" s="376"/>
      <c r="KVT46" s="376"/>
      <c r="KVU46" s="376"/>
      <c r="KVV46" s="376"/>
      <c r="KVW46" s="376"/>
      <c r="KVX46" s="376"/>
      <c r="KVY46" s="376"/>
      <c r="KVZ46" s="376"/>
      <c r="KWA46" s="376"/>
      <c r="KWB46" s="376"/>
      <c r="KWC46" s="376"/>
      <c r="KWD46" s="376"/>
      <c r="KWE46" s="376"/>
      <c r="KWF46" s="376"/>
      <c r="KWG46" s="376"/>
      <c r="KWH46" s="376"/>
      <c r="KWI46" s="376"/>
      <c r="KWJ46" s="376"/>
      <c r="KWK46" s="376"/>
      <c r="KWL46" s="376"/>
      <c r="KWM46" s="376"/>
      <c r="KWN46" s="376"/>
      <c r="KWO46" s="376"/>
      <c r="KWP46" s="376"/>
      <c r="KWQ46" s="376"/>
      <c r="KWR46" s="376"/>
      <c r="KWS46" s="376"/>
      <c r="KWT46" s="376"/>
      <c r="KWU46" s="376"/>
      <c r="KWV46" s="376"/>
      <c r="KWW46" s="376"/>
      <c r="KWX46" s="376"/>
      <c r="KWY46" s="376"/>
      <c r="KWZ46" s="376"/>
      <c r="KXA46" s="376"/>
      <c r="KXB46" s="376"/>
      <c r="KXC46" s="376"/>
      <c r="KXD46" s="376"/>
      <c r="KXE46" s="376"/>
      <c r="KXF46" s="376"/>
      <c r="KXG46" s="376"/>
      <c r="KXH46" s="376"/>
      <c r="KXI46" s="376"/>
      <c r="KXJ46" s="376"/>
      <c r="KXK46" s="376"/>
      <c r="KXL46" s="376"/>
      <c r="KXM46" s="376"/>
      <c r="KXN46" s="376"/>
      <c r="KXO46" s="376"/>
      <c r="KXP46" s="376"/>
      <c r="KXQ46" s="376"/>
      <c r="KXR46" s="376"/>
      <c r="KXS46" s="376"/>
      <c r="KXT46" s="376"/>
      <c r="KXU46" s="376"/>
      <c r="KXV46" s="376"/>
      <c r="KXW46" s="376"/>
      <c r="KXX46" s="376"/>
      <c r="KXY46" s="376"/>
      <c r="KXZ46" s="376"/>
      <c r="KYA46" s="376"/>
      <c r="KYB46" s="376"/>
      <c r="KYC46" s="376"/>
      <c r="KYD46" s="376"/>
      <c r="KYE46" s="376"/>
      <c r="KYF46" s="376"/>
      <c r="KYG46" s="376"/>
      <c r="KYH46" s="376"/>
      <c r="KYI46" s="376"/>
      <c r="KYJ46" s="376"/>
      <c r="KYK46" s="376"/>
      <c r="KYL46" s="376"/>
      <c r="KYM46" s="376"/>
      <c r="KYN46" s="376"/>
      <c r="KYO46" s="376"/>
      <c r="KYP46" s="376"/>
      <c r="KYQ46" s="376"/>
      <c r="KYR46" s="376"/>
      <c r="KYS46" s="376"/>
      <c r="KYT46" s="376"/>
      <c r="KYU46" s="376"/>
      <c r="KYV46" s="376"/>
      <c r="KYW46" s="376"/>
      <c r="KYX46" s="376"/>
      <c r="KYY46" s="376"/>
      <c r="KYZ46" s="376"/>
      <c r="KZA46" s="376"/>
      <c r="KZB46" s="376"/>
      <c r="KZC46" s="376"/>
      <c r="KZD46" s="376"/>
      <c r="KZE46" s="376"/>
      <c r="KZF46" s="376"/>
      <c r="KZG46" s="376"/>
      <c r="KZH46" s="376"/>
      <c r="KZI46" s="376"/>
      <c r="KZJ46" s="376"/>
      <c r="KZK46" s="376"/>
      <c r="KZL46" s="376"/>
      <c r="KZM46" s="376"/>
      <c r="KZN46" s="376"/>
      <c r="KZO46" s="376"/>
      <c r="KZP46" s="376"/>
      <c r="KZQ46" s="376"/>
      <c r="KZR46" s="376"/>
      <c r="KZS46" s="376"/>
      <c r="KZT46" s="376"/>
      <c r="KZU46" s="376"/>
      <c r="KZV46" s="376"/>
      <c r="KZW46" s="376"/>
      <c r="KZX46" s="376"/>
      <c r="KZY46" s="376"/>
      <c r="KZZ46" s="376"/>
      <c r="LAA46" s="376"/>
      <c r="LAB46" s="376"/>
      <c r="LAC46" s="376"/>
      <c r="LAD46" s="376"/>
      <c r="LAE46" s="376"/>
      <c r="LAF46" s="376"/>
      <c r="LAG46" s="376"/>
      <c r="LAH46" s="376"/>
      <c r="LAI46" s="376"/>
      <c r="LAJ46" s="376"/>
      <c r="LAK46" s="376"/>
      <c r="LAL46" s="376"/>
      <c r="LAM46" s="376"/>
      <c r="LAN46" s="376"/>
      <c r="LAO46" s="376"/>
      <c r="LAP46" s="376"/>
      <c r="LAQ46" s="376"/>
      <c r="LAR46" s="376"/>
      <c r="LAS46" s="376"/>
      <c r="LAT46" s="376"/>
      <c r="LAU46" s="376"/>
      <c r="LAV46" s="376"/>
      <c r="LAW46" s="376"/>
      <c r="LAX46" s="376"/>
      <c r="LAY46" s="376"/>
      <c r="LAZ46" s="376"/>
      <c r="LBA46" s="376"/>
      <c r="LBB46" s="376"/>
      <c r="LBC46" s="376"/>
      <c r="LBD46" s="376"/>
      <c r="LBE46" s="376"/>
      <c r="LBF46" s="376"/>
      <c r="LBG46" s="376"/>
      <c r="LBH46" s="376"/>
      <c r="LBI46" s="376"/>
      <c r="LBJ46" s="376"/>
      <c r="LBK46" s="376"/>
      <c r="LBL46" s="376"/>
      <c r="LBM46" s="376"/>
      <c r="LBN46" s="376"/>
      <c r="LBO46" s="376"/>
      <c r="LBP46" s="376"/>
      <c r="LBQ46" s="376"/>
      <c r="LBR46" s="376"/>
      <c r="LBS46" s="376"/>
      <c r="LBT46" s="376"/>
      <c r="LBU46" s="376"/>
      <c r="LBV46" s="376"/>
      <c r="LBW46" s="376"/>
      <c r="LBX46" s="376"/>
      <c r="LBY46" s="376"/>
      <c r="LBZ46" s="376"/>
      <c r="LCA46" s="376"/>
      <c r="LCB46" s="376"/>
      <c r="LCC46" s="376"/>
      <c r="LCD46" s="376"/>
      <c r="LCE46" s="376"/>
      <c r="LCF46" s="376"/>
      <c r="LCG46" s="376"/>
      <c r="LCH46" s="376"/>
      <c r="LCI46" s="376"/>
      <c r="LCJ46" s="376"/>
      <c r="LCK46" s="376"/>
      <c r="LCL46" s="376"/>
      <c r="LCM46" s="376"/>
      <c r="LCN46" s="376"/>
      <c r="LCO46" s="376"/>
      <c r="LCP46" s="376"/>
      <c r="LCQ46" s="376"/>
      <c r="LCR46" s="376"/>
      <c r="LCS46" s="376"/>
      <c r="LCT46" s="376"/>
      <c r="LCU46" s="376"/>
      <c r="LCV46" s="376"/>
      <c r="LCW46" s="376"/>
      <c r="LCX46" s="376"/>
      <c r="LCY46" s="376"/>
      <c r="LCZ46" s="376"/>
      <c r="LDA46" s="376"/>
      <c r="LDB46" s="376"/>
      <c r="LDC46" s="376"/>
      <c r="LDD46" s="376"/>
      <c r="LDE46" s="376"/>
      <c r="LDF46" s="376"/>
      <c r="LDG46" s="376"/>
      <c r="LDH46" s="376"/>
      <c r="LDI46" s="376"/>
      <c r="LDJ46" s="376"/>
      <c r="LDK46" s="376"/>
      <c r="LDL46" s="376"/>
      <c r="LDM46" s="376"/>
      <c r="LDN46" s="376"/>
      <c r="LDO46" s="376"/>
      <c r="LDP46" s="376"/>
      <c r="LDQ46" s="376"/>
      <c r="LDR46" s="376"/>
      <c r="LDS46" s="376"/>
      <c r="LDT46" s="376"/>
      <c r="LDU46" s="376"/>
      <c r="LDV46" s="376"/>
      <c r="LDW46" s="376"/>
      <c r="LDX46" s="376"/>
      <c r="LDY46" s="376"/>
      <c r="LDZ46" s="376"/>
      <c r="LEA46" s="376"/>
      <c r="LEB46" s="376"/>
      <c r="LEC46" s="376"/>
      <c r="LED46" s="376"/>
      <c r="LEE46" s="376"/>
      <c r="LEF46" s="376"/>
      <c r="LEG46" s="376"/>
      <c r="LEH46" s="376"/>
      <c r="LEI46" s="376"/>
      <c r="LEJ46" s="376"/>
      <c r="LEK46" s="376"/>
      <c r="LEL46" s="376"/>
      <c r="LEM46" s="376"/>
      <c r="LEN46" s="376"/>
      <c r="LEO46" s="376"/>
      <c r="LEP46" s="376"/>
      <c r="LEQ46" s="376"/>
      <c r="LER46" s="376"/>
      <c r="LES46" s="376"/>
      <c r="LET46" s="376"/>
      <c r="LEU46" s="376"/>
      <c r="LEV46" s="376"/>
      <c r="LEW46" s="376"/>
      <c r="LEX46" s="376"/>
      <c r="LEY46" s="376"/>
      <c r="LEZ46" s="376"/>
      <c r="LFA46" s="376"/>
      <c r="LFB46" s="376"/>
      <c r="LFC46" s="376"/>
      <c r="LFD46" s="376"/>
      <c r="LFE46" s="376"/>
      <c r="LFF46" s="376"/>
      <c r="LFG46" s="376"/>
      <c r="LFH46" s="376"/>
      <c r="LFI46" s="376"/>
      <c r="LFJ46" s="376"/>
      <c r="LFK46" s="376"/>
      <c r="LFL46" s="376"/>
      <c r="LFM46" s="376"/>
      <c r="LFN46" s="376"/>
      <c r="LFO46" s="376"/>
      <c r="LFP46" s="376"/>
      <c r="LFQ46" s="376"/>
      <c r="LFR46" s="376"/>
      <c r="LFS46" s="376"/>
      <c r="LFT46" s="376"/>
      <c r="LFU46" s="376"/>
      <c r="LFV46" s="376"/>
      <c r="LFW46" s="376"/>
      <c r="LFX46" s="376"/>
      <c r="LFY46" s="376"/>
      <c r="LFZ46" s="376"/>
      <c r="LGA46" s="376"/>
      <c r="LGB46" s="376"/>
      <c r="LGC46" s="376"/>
      <c r="LGD46" s="376"/>
      <c r="LGE46" s="376"/>
      <c r="LGF46" s="376"/>
      <c r="LGG46" s="376"/>
      <c r="LGH46" s="376"/>
      <c r="LGI46" s="376"/>
      <c r="LGJ46" s="376"/>
      <c r="LGK46" s="376"/>
      <c r="LGL46" s="376"/>
      <c r="LGM46" s="376"/>
      <c r="LGN46" s="376"/>
      <c r="LGO46" s="376"/>
      <c r="LGP46" s="376"/>
      <c r="LGQ46" s="376"/>
      <c r="LGR46" s="376"/>
      <c r="LGS46" s="376"/>
      <c r="LGT46" s="376"/>
      <c r="LGU46" s="376"/>
      <c r="LGV46" s="376"/>
      <c r="LGW46" s="376"/>
      <c r="LGX46" s="376"/>
      <c r="LGY46" s="376"/>
      <c r="LGZ46" s="376"/>
      <c r="LHA46" s="376"/>
      <c r="LHB46" s="376"/>
      <c r="LHC46" s="376"/>
      <c r="LHD46" s="376"/>
      <c r="LHE46" s="376"/>
      <c r="LHF46" s="376"/>
      <c r="LHG46" s="376"/>
      <c r="LHH46" s="376"/>
      <c r="LHI46" s="376"/>
      <c r="LHJ46" s="376"/>
      <c r="LHK46" s="376"/>
      <c r="LHL46" s="376"/>
      <c r="LHM46" s="376"/>
      <c r="LHN46" s="376"/>
      <c r="LHO46" s="376"/>
      <c r="LHP46" s="376"/>
      <c r="LHQ46" s="376"/>
      <c r="LHR46" s="376"/>
      <c r="LHS46" s="376"/>
      <c r="LHT46" s="376"/>
      <c r="LHU46" s="376"/>
      <c r="LHV46" s="376"/>
      <c r="LHW46" s="376"/>
      <c r="LHX46" s="376"/>
      <c r="LHY46" s="376"/>
      <c r="LHZ46" s="376"/>
      <c r="LIA46" s="376"/>
      <c r="LIB46" s="376"/>
      <c r="LIC46" s="376"/>
      <c r="LID46" s="376"/>
      <c r="LIE46" s="376"/>
      <c r="LIF46" s="376"/>
      <c r="LIG46" s="376"/>
      <c r="LIH46" s="376"/>
      <c r="LII46" s="376"/>
      <c r="LIJ46" s="376"/>
      <c r="LIK46" s="376"/>
      <c r="LIL46" s="376"/>
      <c r="LIM46" s="376"/>
      <c r="LIN46" s="376"/>
      <c r="LIO46" s="376"/>
      <c r="LIP46" s="376"/>
      <c r="LIQ46" s="376"/>
      <c r="LIR46" s="376"/>
      <c r="LIS46" s="376"/>
      <c r="LIT46" s="376"/>
      <c r="LIU46" s="376"/>
      <c r="LIV46" s="376"/>
      <c r="LIW46" s="376"/>
      <c r="LIX46" s="376"/>
      <c r="LIY46" s="376"/>
      <c r="LIZ46" s="376"/>
      <c r="LJA46" s="376"/>
      <c r="LJB46" s="376"/>
      <c r="LJC46" s="376"/>
      <c r="LJD46" s="376"/>
      <c r="LJE46" s="376"/>
      <c r="LJF46" s="376"/>
      <c r="LJG46" s="376"/>
      <c r="LJH46" s="376"/>
      <c r="LJI46" s="376"/>
      <c r="LJJ46" s="376"/>
      <c r="LJK46" s="376"/>
      <c r="LJL46" s="376"/>
      <c r="LJM46" s="376"/>
      <c r="LJN46" s="376"/>
      <c r="LJO46" s="376"/>
      <c r="LJP46" s="376"/>
      <c r="LJQ46" s="376"/>
      <c r="LJR46" s="376"/>
      <c r="LJS46" s="376"/>
      <c r="LJT46" s="376"/>
      <c r="LJU46" s="376"/>
      <c r="LJV46" s="376"/>
      <c r="LJW46" s="376"/>
      <c r="LJX46" s="376"/>
      <c r="LJY46" s="376"/>
      <c r="LJZ46" s="376"/>
      <c r="LKA46" s="376"/>
      <c r="LKB46" s="376"/>
      <c r="LKC46" s="376"/>
      <c r="LKD46" s="376"/>
      <c r="LKE46" s="376"/>
      <c r="LKF46" s="376"/>
      <c r="LKG46" s="376"/>
      <c r="LKH46" s="376"/>
      <c r="LKI46" s="376"/>
      <c r="LKJ46" s="376"/>
      <c r="LKK46" s="376"/>
      <c r="LKL46" s="376"/>
      <c r="LKM46" s="376"/>
      <c r="LKN46" s="376"/>
      <c r="LKO46" s="376"/>
      <c r="LKP46" s="376"/>
      <c r="LKQ46" s="376"/>
      <c r="LKR46" s="376"/>
      <c r="LKS46" s="376"/>
      <c r="LKT46" s="376"/>
      <c r="LKU46" s="376"/>
      <c r="LKV46" s="376"/>
      <c r="LKW46" s="376"/>
      <c r="LKX46" s="376"/>
      <c r="LKY46" s="376"/>
      <c r="LKZ46" s="376"/>
      <c r="LLA46" s="376"/>
      <c r="LLB46" s="376"/>
      <c r="LLC46" s="376"/>
      <c r="LLD46" s="376"/>
      <c r="LLE46" s="376"/>
      <c r="LLF46" s="376"/>
      <c r="LLG46" s="376"/>
      <c r="LLH46" s="376"/>
      <c r="LLI46" s="376"/>
      <c r="LLJ46" s="376"/>
      <c r="LLK46" s="376"/>
      <c r="LLL46" s="376"/>
      <c r="LLM46" s="376"/>
      <c r="LLN46" s="376"/>
      <c r="LLO46" s="376"/>
      <c r="LLP46" s="376"/>
      <c r="LLQ46" s="376"/>
      <c r="LLR46" s="376"/>
      <c r="LLS46" s="376"/>
      <c r="LLT46" s="376"/>
      <c r="LLU46" s="376"/>
      <c r="LLV46" s="376"/>
      <c r="LLW46" s="376"/>
      <c r="LLX46" s="376"/>
      <c r="LLY46" s="376"/>
      <c r="LLZ46" s="376"/>
      <c r="LMA46" s="376"/>
      <c r="LMB46" s="376"/>
      <c r="LMC46" s="376"/>
      <c r="LMD46" s="376"/>
      <c r="LME46" s="376"/>
      <c r="LMF46" s="376"/>
      <c r="LMG46" s="376"/>
      <c r="LMH46" s="376"/>
      <c r="LMI46" s="376"/>
      <c r="LMJ46" s="376"/>
      <c r="LMK46" s="376"/>
      <c r="LML46" s="376"/>
      <c r="LMM46" s="376"/>
      <c r="LMN46" s="376"/>
      <c r="LMO46" s="376"/>
      <c r="LMP46" s="376"/>
      <c r="LMQ46" s="376"/>
      <c r="LMR46" s="376"/>
      <c r="LMS46" s="376"/>
      <c r="LMT46" s="376"/>
      <c r="LMU46" s="376"/>
      <c r="LMV46" s="376"/>
      <c r="LMW46" s="376"/>
      <c r="LMX46" s="376"/>
      <c r="LMY46" s="376"/>
      <c r="LMZ46" s="376"/>
      <c r="LNA46" s="376"/>
      <c r="LNB46" s="376"/>
      <c r="LNC46" s="376"/>
      <c r="LND46" s="376"/>
      <c r="LNE46" s="376"/>
      <c r="LNF46" s="376"/>
      <c r="LNG46" s="376"/>
      <c r="LNH46" s="376"/>
      <c r="LNI46" s="376"/>
      <c r="LNJ46" s="376"/>
      <c r="LNK46" s="376"/>
      <c r="LNL46" s="376"/>
      <c r="LNM46" s="376"/>
      <c r="LNN46" s="376"/>
      <c r="LNO46" s="376"/>
      <c r="LNP46" s="376"/>
      <c r="LNQ46" s="376"/>
      <c r="LNR46" s="376"/>
      <c r="LNS46" s="376"/>
      <c r="LNT46" s="376"/>
      <c r="LNU46" s="376"/>
      <c r="LNV46" s="376"/>
      <c r="LNW46" s="376"/>
      <c r="LNX46" s="376"/>
      <c r="LNY46" s="376"/>
      <c r="LNZ46" s="376"/>
      <c r="LOA46" s="376"/>
      <c r="LOB46" s="376"/>
      <c r="LOC46" s="376"/>
      <c r="LOD46" s="376"/>
      <c r="LOE46" s="376"/>
      <c r="LOF46" s="376"/>
      <c r="LOG46" s="376"/>
      <c r="LOH46" s="376"/>
      <c r="LOI46" s="376"/>
      <c r="LOJ46" s="376"/>
      <c r="LOK46" s="376"/>
      <c r="LOL46" s="376"/>
      <c r="LOM46" s="376"/>
      <c r="LON46" s="376"/>
      <c r="LOO46" s="376"/>
      <c r="LOP46" s="376"/>
      <c r="LOQ46" s="376"/>
      <c r="LOR46" s="376"/>
      <c r="LOS46" s="376"/>
      <c r="LOT46" s="376"/>
      <c r="LOU46" s="376"/>
      <c r="LOV46" s="376"/>
      <c r="LOW46" s="376"/>
      <c r="LOX46" s="376"/>
      <c r="LOY46" s="376"/>
      <c r="LOZ46" s="376"/>
      <c r="LPA46" s="376"/>
      <c r="LPB46" s="376"/>
      <c r="LPC46" s="376"/>
      <c r="LPD46" s="376"/>
      <c r="LPE46" s="376"/>
      <c r="LPF46" s="376"/>
      <c r="LPG46" s="376"/>
      <c r="LPH46" s="376"/>
      <c r="LPI46" s="376"/>
      <c r="LPJ46" s="376"/>
      <c r="LPK46" s="376"/>
      <c r="LPL46" s="376"/>
      <c r="LPM46" s="376"/>
      <c r="LPN46" s="376"/>
      <c r="LPO46" s="376"/>
      <c r="LPP46" s="376"/>
      <c r="LPQ46" s="376"/>
      <c r="LPR46" s="376"/>
      <c r="LPS46" s="376"/>
      <c r="LPT46" s="376"/>
      <c r="LPU46" s="376"/>
      <c r="LPV46" s="376"/>
      <c r="LPW46" s="376"/>
      <c r="LPX46" s="376"/>
      <c r="LPY46" s="376"/>
      <c r="LPZ46" s="376"/>
      <c r="LQA46" s="376"/>
      <c r="LQB46" s="376"/>
      <c r="LQC46" s="376"/>
      <c r="LQD46" s="376"/>
      <c r="LQE46" s="376"/>
      <c r="LQF46" s="376"/>
      <c r="LQG46" s="376"/>
      <c r="LQH46" s="376"/>
      <c r="LQI46" s="376"/>
      <c r="LQJ46" s="376"/>
      <c r="LQK46" s="376"/>
      <c r="LQL46" s="376"/>
      <c r="LQM46" s="376"/>
      <c r="LQN46" s="376"/>
      <c r="LQO46" s="376"/>
      <c r="LQP46" s="376"/>
      <c r="LQQ46" s="376"/>
      <c r="LQR46" s="376"/>
      <c r="LQS46" s="376"/>
      <c r="LQT46" s="376"/>
      <c r="LQU46" s="376"/>
      <c r="LQV46" s="376"/>
      <c r="LQW46" s="376"/>
      <c r="LQX46" s="376"/>
      <c r="LQY46" s="376"/>
      <c r="LQZ46" s="376"/>
      <c r="LRA46" s="376"/>
      <c r="LRB46" s="376"/>
      <c r="LRC46" s="376"/>
      <c r="LRD46" s="376"/>
      <c r="LRE46" s="376"/>
      <c r="LRF46" s="376"/>
      <c r="LRG46" s="376"/>
      <c r="LRH46" s="376"/>
      <c r="LRI46" s="376"/>
      <c r="LRJ46" s="376"/>
      <c r="LRK46" s="376"/>
      <c r="LRL46" s="376"/>
      <c r="LRM46" s="376"/>
      <c r="LRN46" s="376"/>
      <c r="LRO46" s="376"/>
      <c r="LRP46" s="376"/>
      <c r="LRQ46" s="376"/>
      <c r="LRR46" s="376"/>
      <c r="LRS46" s="376"/>
      <c r="LRT46" s="376"/>
      <c r="LRU46" s="376"/>
      <c r="LRV46" s="376"/>
      <c r="LRW46" s="376"/>
      <c r="LRX46" s="376"/>
      <c r="LRY46" s="376"/>
      <c r="LRZ46" s="376"/>
      <c r="LSA46" s="376"/>
      <c r="LSB46" s="376"/>
      <c r="LSC46" s="376"/>
      <c r="LSD46" s="376"/>
      <c r="LSE46" s="376"/>
      <c r="LSF46" s="376"/>
      <c r="LSG46" s="376"/>
      <c r="LSH46" s="376"/>
      <c r="LSI46" s="376"/>
      <c r="LSJ46" s="376"/>
      <c r="LSK46" s="376"/>
      <c r="LSL46" s="376"/>
      <c r="LSM46" s="376"/>
      <c r="LSN46" s="376"/>
      <c r="LSO46" s="376"/>
      <c r="LSP46" s="376"/>
      <c r="LSQ46" s="376"/>
      <c r="LSR46" s="376"/>
      <c r="LSS46" s="376"/>
      <c r="LST46" s="376"/>
      <c r="LSU46" s="376"/>
      <c r="LSV46" s="376"/>
      <c r="LSW46" s="376"/>
      <c r="LSX46" s="376"/>
      <c r="LSY46" s="376"/>
      <c r="LSZ46" s="376"/>
      <c r="LTA46" s="376"/>
      <c r="LTB46" s="376"/>
      <c r="LTC46" s="376"/>
      <c r="LTD46" s="376"/>
      <c r="LTE46" s="376"/>
      <c r="LTF46" s="376"/>
      <c r="LTG46" s="376"/>
      <c r="LTH46" s="376"/>
      <c r="LTI46" s="376"/>
      <c r="LTJ46" s="376"/>
      <c r="LTK46" s="376"/>
      <c r="LTL46" s="376"/>
      <c r="LTM46" s="376"/>
      <c r="LTN46" s="376"/>
      <c r="LTO46" s="376"/>
      <c r="LTP46" s="376"/>
      <c r="LTQ46" s="376"/>
      <c r="LTR46" s="376"/>
      <c r="LTS46" s="376"/>
      <c r="LTT46" s="376"/>
      <c r="LTU46" s="376"/>
      <c r="LTV46" s="376"/>
      <c r="LTW46" s="376"/>
      <c r="LTX46" s="376"/>
      <c r="LTY46" s="376"/>
      <c r="LTZ46" s="376"/>
      <c r="LUA46" s="376"/>
      <c r="LUB46" s="376"/>
      <c r="LUC46" s="376"/>
      <c r="LUD46" s="376"/>
      <c r="LUE46" s="376"/>
      <c r="LUF46" s="376"/>
      <c r="LUG46" s="376"/>
      <c r="LUH46" s="376"/>
      <c r="LUI46" s="376"/>
      <c r="LUJ46" s="376"/>
      <c r="LUK46" s="376"/>
      <c r="LUL46" s="376"/>
      <c r="LUM46" s="376"/>
      <c r="LUN46" s="376"/>
      <c r="LUO46" s="376"/>
      <c r="LUP46" s="376"/>
      <c r="LUQ46" s="376"/>
      <c r="LUR46" s="376"/>
      <c r="LUS46" s="376"/>
      <c r="LUT46" s="376"/>
      <c r="LUU46" s="376"/>
      <c r="LUV46" s="376"/>
      <c r="LUW46" s="376"/>
      <c r="LUX46" s="376"/>
      <c r="LUY46" s="376"/>
      <c r="LUZ46" s="376"/>
      <c r="LVA46" s="376"/>
      <c r="LVB46" s="376"/>
      <c r="LVC46" s="376"/>
      <c r="LVD46" s="376"/>
      <c r="LVE46" s="376"/>
      <c r="LVF46" s="376"/>
      <c r="LVG46" s="376"/>
      <c r="LVH46" s="376"/>
      <c r="LVI46" s="376"/>
      <c r="LVJ46" s="376"/>
      <c r="LVK46" s="376"/>
      <c r="LVL46" s="376"/>
      <c r="LVM46" s="376"/>
      <c r="LVN46" s="376"/>
      <c r="LVO46" s="376"/>
      <c r="LVP46" s="376"/>
      <c r="LVQ46" s="376"/>
      <c r="LVR46" s="376"/>
      <c r="LVS46" s="376"/>
      <c r="LVT46" s="376"/>
      <c r="LVU46" s="376"/>
      <c r="LVV46" s="376"/>
      <c r="LVW46" s="376"/>
      <c r="LVX46" s="376"/>
      <c r="LVY46" s="376"/>
      <c r="LVZ46" s="376"/>
      <c r="LWA46" s="376"/>
      <c r="LWB46" s="376"/>
      <c r="LWC46" s="376"/>
      <c r="LWD46" s="376"/>
      <c r="LWE46" s="376"/>
      <c r="LWF46" s="376"/>
      <c r="LWG46" s="376"/>
      <c r="LWH46" s="376"/>
      <c r="LWI46" s="376"/>
      <c r="LWJ46" s="376"/>
      <c r="LWK46" s="376"/>
      <c r="LWL46" s="376"/>
      <c r="LWM46" s="376"/>
      <c r="LWN46" s="376"/>
      <c r="LWO46" s="376"/>
      <c r="LWP46" s="376"/>
      <c r="LWQ46" s="376"/>
      <c r="LWR46" s="376"/>
      <c r="LWS46" s="376"/>
      <c r="LWT46" s="376"/>
      <c r="LWU46" s="376"/>
      <c r="LWV46" s="376"/>
      <c r="LWW46" s="376"/>
      <c r="LWX46" s="376"/>
      <c r="LWY46" s="376"/>
      <c r="LWZ46" s="376"/>
      <c r="LXA46" s="376"/>
      <c r="LXB46" s="376"/>
      <c r="LXC46" s="376"/>
      <c r="LXD46" s="376"/>
      <c r="LXE46" s="376"/>
      <c r="LXF46" s="376"/>
      <c r="LXG46" s="376"/>
      <c r="LXH46" s="376"/>
      <c r="LXI46" s="376"/>
      <c r="LXJ46" s="376"/>
      <c r="LXK46" s="376"/>
      <c r="LXL46" s="376"/>
      <c r="LXM46" s="376"/>
      <c r="LXN46" s="376"/>
      <c r="LXO46" s="376"/>
      <c r="LXP46" s="376"/>
      <c r="LXQ46" s="376"/>
      <c r="LXR46" s="376"/>
      <c r="LXS46" s="376"/>
      <c r="LXT46" s="376"/>
      <c r="LXU46" s="376"/>
      <c r="LXV46" s="376"/>
      <c r="LXW46" s="376"/>
      <c r="LXX46" s="376"/>
      <c r="LXY46" s="376"/>
      <c r="LXZ46" s="376"/>
      <c r="LYA46" s="376"/>
      <c r="LYB46" s="376"/>
      <c r="LYC46" s="376"/>
      <c r="LYD46" s="376"/>
      <c r="LYE46" s="376"/>
      <c r="LYF46" s="376"/>
      <c r="LYG46" s="376"/>
      <c r="LYH46" s="376"/>
      <c r="LYI46" s="376"/>
      <c r="LYJ46" s="376"/>
      <c r="LYK46" s="376"/>
      <c r="LYL46" s="376"/>
      <c r="LYM46" s="376"/>
      <c r="LYN46" s="376"/>
      <c r="LYO46" s="376"/>
      <c r="LYP46" s="376"/>
      <c r="LYQ46" s="376"/>
      <c r="LYR46" s="376"/>
      <c r="LYS46" s="376"/>
      <c r="LYT46" s="376"/>
      <c r="LYU46" s="376"/>
      <c r="LYV46" s="376"/>
      <c r="LYW46" s="376"/>
      <c r="LYX46" s="376"/>
      <c r="LYY46" s="376"/>
      <c r="LYZ46" s="376"/>
      <c r="LZA46" s="376"/>
      <c r="LZB46" s="376"/>
      <c r="LZC46" s="376"/>
      <c r="LZD46" s="376"/>
      <c r="LZE46" s="376"/>
      <c r="LZF46" s="376"/>
      <c r="LZG46" s="376"/>
      <c r="LZH46" s="376"/>
      <c r="LZI46" s="376"/>
      <c r="LZJ46" s="376"/>
      <c r="LZK46" s="376"/>
      <c r="LZL46" s="376"/>
      <c r="LZM46" s="376"/>
      <c r="LZN46" s="376"/>
      <c r="LZO46" s="376"/>
      <c r="LZP46" s="376"/>
      <c r="LZQ46" s="376"/>
      <c r="LZR46" s="376"/>
      <c r="LZS46" s="376"/>
      <c r="LZT46" s="376"/>
      <c r="LZU46" s="376"/>
      <c r="LZV46" s="376"/>
      <c r="LZW46" s="376"/>
      <c r="LZX46" s="376"/>
      <c r="LZY46" s="376"/>
      <c r="LZZ46" s="376"/>
      <c r="MAA46" s="376"/>
      <c r="MAB46" s="376"/>
      <c r="MAC46" s="376"/>
      <c r="MAD46" s="376"/>
      <c r="MAE46" s="376"/>
      <c r="MAF46" s="376"/>
      <c r="MAG46" s="376"/>
      <c r="MAH46" s="376"/>
      <c r="MAI46" s="376"/>
      <c r="MAJ46" s="376"/>
      <c r="MAK46" s="376"/>
      <c r="MAL46" s="376"/>
      <c r="MAM46" s="376"/>
      <c r="MAN46" s="376"/>
      <c r="MAO46" s="376"/>
      <c r="MAP46" s="376"/>
      <c r="MAQ46" s="376"/>
      <c r="MAR46" s="376"/>
      <c r="MAS46" s="376"/>
      <c r="MAT46" s="376"/>
      <c r="MAU46" s="376"/>
      <c r="MAV46" s="376"/>
      <c r="MAW46" s="376"/>
      <c r="MAX46" s="376"/>
      <c r="MAY46" s="376"/>
      <c r="MAZ46" s="376"/>
      <c r="MBA46" s="376"/>
      <c r="MBB46" s="376"/>
      <c r="MBC46" s="376"/>
      <c r="MBD46" s="376"/>
      <c r="MBE46" s="376"/>
      <c r="MBF46" s="376"/>
      <c r="MBG46" s="376"/>
      <c r="MBH46" s="376"/>
      <c r="MBI46" s="376"/>
      <c r="MBJ46" s="376"/>
      <c r="MBK46" s="376"/>
      <c r="MBL46" s="376"/>
      <c r="MBM46" s="376"/>
      <c r="MBN46" s="376"/>
      <c r="MBO46" s="376"/>
      <c r="MBP46" s="376"/>
      <c r="MBQ46" s="376"/>
      <c r="MBR46" s="376"/>
      <c r="MBS46" s="376"/>
      <c r="MBT46" s="376"/>
      <c r="MBU46" s="376"/>
      <c r="MBV46" s="376"/>
      <c r="MBW46" s="376"/>
      <c r="MBX46" s="376"/>
      <c r="MBY46" s="376"/>
      <c r="MBZ46" s="376"/>
      <c r="MCA46" s="376"/>
      <c r="MCB46" s="376"/>
      <c r="MCC46" s="376"/>
      <c r="MCD46" s="376"/>
      <c r="MCE46" s="376"/>
      <c r="MCF46" s="376"/>
      <c r="MCG46" s="376"/>
      <c r="MCH46" s="376"/>
      <c r="MCI46" s="376"/>
      <c r="MCJ46" s="376"/>
      <c r="MCK46" s="376"/>
      <c r="MCL46" s="376"/>
      <c r="MCM46" s="376"/>
      <c r="MCN46" s="376"/>
      <c r="MCO46" s="376"/>
      <c r="MCP46" s="376"/>
      <c r="MCQ46" s="376"/>
      <c r="MCR46" s="376"/>
      <c r="MCS46" s="376"/>
      <c r="MCT46" s="376"/>
      <c r="MCU46" s="376"/>
      <c r="MCV46" s="376"/>
      <c r="MCW46" s="376"/>
      <c r="MCX46" s="376"/>
      <c r="MCY46" s="376"/>
      <c r="MCZ46" s="376"/>
      <c r="MDA46" s="376"/>
      <c r="MDB46" s="376"/>
      <c r="MDC46" s="376"/>
      <c r="MDD46" s="376"/>
      <c r="MDE46" s="376"/>
      <c r="MDF46" s="376"/>
      <c r="MDG46" s="376"/>
      <c r="MDH46" s="376"/>
      <c r="MDI46" s="376"/>
      <c r="MDJ46" s="376"/>
      <c r="MDK46" s="376"/>
      <c r="MDL46" s="376"/>
      <c r="MDM46" s="376"/>
      <c r="MDN46" s="376"/>
      <c r="MDO46" s="376"/>
      <c r="MDP46" s="376"/>
      <c r="MDQ46" s="376"/>
      <c r="MDR46" s="376"/>
      <c r="MDS46" s="376"/>
      <c r="MDT46" s="376"/>
      <c r="MDU46" s="376"/>
      <c r="MDV46" s="376"/>
      <c r="MDW46" s="376"/>
      <c r="MDX46" s="376"/>
      <c r="MDY46" s="376"/>
      <c r="MDZ46" s="376"/>
      <c r="MEA46" s="376"/>
      <c r="MEB46" s="376"/>
      <c r="MEC46" s="376"/>
      <c r="MED46" s="376"/>
      <c r="MEE46" s="376"/>
      <c r="MEF46" s="376"/>
      <c r="MEG46" s="376"/>
      <c r="MEH46" s="376"/>
      <c r="MEI46" s="376"/>
      <c r="MEJ46" s="376"/>
      <c r="MEK46" s="376"/>
      <c r="MEL46" s="376"/>
      <c r="MEM46" s="376"/>
      <c r="MEN46" s="376"/>
      <c r="MEO46" s="376"/>
      <c r="MEP46" s="376"/>
      <c r="MEQ46" s="376"/>
      <c r="MER46" s="376"/>
      <c r="MES46" s="376"/>
      <c r="MET46" s="376"/>
      <c r="MEU46" s="376"/>
      <c r="MEV46" s="376"/>
      <c r="MEW46" s="376"/>
      <c r="MEX46" s="376"/>
      <c r="MEY46" s="376"/>
      <c r="MEZ46" s="376"/>
      <c r="MFA46" s="376"/>
      <c r="MFB46" s="376"/>
      <c r="MFC46" s="376"/>
      <c r="MFD46" s="376"/>
      <c r="MFE46" s="376"/>
      <c r="MFF46" s="376"/>
      <c r="MFG46" s="376"/>
      <c r="MFH46" s="376"/>
      <c r="MFI46" s="376"/>
      <c r="MFJ46" s="376"/>
      <c r="MFK46" s="376"/>
      <c r="MFL46" s="376"/>
      <c r="MFM46" s="376"/>
      <c r="MFN46" s="376"/>
      <c r="MFO46" s="376"/>
      <c r="MFP46" s="376"/>
      <c r="MFQ46" s="376"/>
      <c r="MFR46" s="376"/>
      <c r="MFS46" s="376"/>
      <c r="MFT46" s="376"/>
      <c r="MFU46" s="376"/>
      <c r="MFV46" s="376"/>
      <c r="MFW46" s="376"/>
      <c r="MFX46" s="376"/>
      <c r="MFY46" s="376"/>
      <c r="MFZ46" s="376"/>
      <c r="MGA46" s="376"/>
      <c r="MGB46" s="376"/>
      <c r="MGC46" s="376"/>
      <c r="MGD46" s="376"/>
      <c r="MGE46" s="376"/>
      <c r="MGF46" s="376"/>
      <c r="MGG46" s="376"/>
      <c r="MGH46" s="376"/>
      <c r="MGI46" s="376"/>
      <c r="MGJ46" s="376"/>
      <c r="MGK46" s="376"/>
      <c r="MGL46" s="376"/>
      <c r="MGM46" s="376"/>
      <c r="MGN46" s="376"/>
      <c r="MGO46" s="376"/>
      <c r="MGP46" s="376"/>
      <c r="MGQ46" s="376"/>
      <c r="MGR46" s="376"/>
      <c r="MGS46" s="376"/>
      <c r="MGT46" s="376"/>
      <c r="MGU46" s="376"/>
      <c r="MGV46" s="376"/>
      <c r="MGW46" s="376"/>
      <c r="MGX46" s="376"/>
      <c r="MGY46" s="376"/>
      <c r="MGZ46" s="376"/>
      <c r="MHA46" s="376"/>
      <c r="MHB46" s="376"/>
      <c r="MHC46" s="376"/>
      <c r="MHD46" s="376"/>
      <c r="MHE46" s="376"/>
      <c r="MHF46" s="376"/>
      <c r="MHG46" s="376"/>
      <c r="MHH46" s="376"/>
      <c r="MHI46" s="376"/>
      <c r="MHJ46" s="376"/>
      <c r="MHK46" s="376"/>
      <c r="MHL46" s="376"/>
      <c r="MHM46" s="376"/>
      <c r="MHN46" s="376"/>
      <c r="MHO46" s="376"/>
      <c r="MHP46" s="376"/>
      <c r="MHQ46" s="376"/>
      <c r="MHR46" s="376"/>
      <c r="MHS46" s="376"/>
      <c r="MHT46" s="376"/>
      <c r="MHU46" s="376"/>
      <c r="MHV46" s="376"/>
      <c r="MHW46" s="376"/>
      <c r="MHX46" s="376"/>
      <c r="MHY46" s="376"/>
      <c r="MHZ46" s="376"/>
      <c r="MIA46" s="376"/>
      <c r="MIB46" s="376"/>
      <c r="MIC46" s="376"/>
      <c r="MID46" s="376"/>
      <c r="MIE46" s="376"/>
      <c r="MIF46" s="376"/>
      <c r="MIG46" s="376"/>
      <c r="MIH46" s="376"/>
      <c r="MII46" s="376"/>
      <c r="MIJ46" s="376"/>
      <c r="MIK46" s="376"/>
      <c r="MIL46" s="376"/>
      <c r="MIM46" s="376"/>
      <c r="MIN46" s="376"/>
      <c r="MIO46" s="376"/>
      <c r="MIP46" s="376"/>
      <c r="MIQ46" s="376"/>
      <c r="MIR46" s="376"/>
      <c r="MIS46" s="376"/>
      <c r="MIT46" s="376"/>
      <c r="MIU46" s="376"/>
      <c r="MIV46" s="376"/>
      <c r="MIW46" s="376"/>
      <c r="MIX46" s="376"/>
      <c r="MIY46" s="376"/>
      <c r="MIZ46" s="376"/>
      <c r="MJA46" s="376"/>
      <c r="MJB46" s="376"/>
      <c r="MJC46" s="376"/>
      <c r="MJD46" s="376"/>
      <c r="MJE46" s="376"/>
      <c r="MJF46" s="376"/>
      <c r="MJG46" s="376"/>
      <c r="MJH46" s="376"/>
      <c r="MJI46" s="376"/>
      <c r="MJJ46" s="376"/>
      <c r="MJK46" s="376"/>
      <c r="MJL46" s="376"/>
      <c r="MJM46" s="376"/>
      <c r="MJN46" s="376"/>
      <c r="MJO46" s="376"/>
      <c r="MJP46" s="376"/>
      <c r="MJQ46" s="376"/>
      <c r="MJR46" s="376"/>
      <c r="MJS46" s="376"/>
      <c r="MJT46" s="376"/>
      <c r="MJU46" s="376"/>
      <c r="MJV46" s="376"/>
      <c r="MJW46" s="376"/>
      <c r="MJX46" s="376"/>
      <c r="MJY46" s="376"/>
      <c r="MJZ46" s="376"/>
      <c r="MKA46" s="376"/>
      <c r="MKB46" s="376"/>
      <c r="MKC46" s="376"/>
      <c r="MKD46" s="376"/>
      <c r="MKE46" s="376"/>
      <c r="MKF46" s="376"/>
      <c r="MKG46" s="376"/>
      <c r="MKH46" s="376"/>
      <c r="MKI46" s="376"/>
      <c r="MKJ46" s="376"/>
      <c r="MKK46" s="376"/>
      <c r="MKL46" s="376"/>
      <c r="MKM46" s="376"/>
      <c r="MKN46" s="376"/>
      <c r="MKO46" s="376"/>
      <c r="MKP46" s="376"/>
      <c r="MKQ46" s="376"/>
      <c r="MKR46" s="376"/>
      <c r="MKS46" s="376"/>
      <c r="MKT46" s="376"/>
      <c r="MKU46" s="376"/>
      <c r="MKV46" s="376"/>
      <c r="MKW46" s="376"/>
      <c r="MKX46" s="376"/>
      <c r="MKY46" s="376"/>
      <c r="MKZ46" s="376"/>
      <c r="MLA46" s="376"/>
      <c r="MLB46" s="376"/>
      <c r="MLC46" s="376"/>
      <c r="MLD46" s="376"/>
      <c r="MLE46" s="376"/>
      <c r="MLF46" s="376"/>
      <c r="MLG46" s="376"/>
      <c r="MLH46" s="376"/>
      <c r="MLI46" s="376"/>
      <c r="MLJ46" s="376"/>
      <c r="MLK46" s="376"/>
      <c r="MLL46" s="376"/>
      <c r="MLM46" s="376"/>
      <c r="MLN46" s="376"/>
      <c r="MLO46" s="376"/>
      <c r="MLP46" s="376"/>
      <c r="MLQ46" s="376"/>
      <c r="MLR46" s="376"/>
      <c r="MLS46" s="376"/>
      <c r="MLT46" s="376"/>
      <c r="MLU46" s="376"/>
      <c r="MLV46" s="376"/>
      <c r="MLW46" s="376"/>
      <c r="MLX46" s="376"/>
      <c r="MLY46" s="376"/>
      <c r="MLZ46" s="376"/>
      <c r="MMA46" s="376"/>
      <c r="MMB46" s="376"/>
      <c r="MMC46" s="376"/>
      <c r="MMD46" s="376"/>
      <c r="MME46" s="376"/>
      <c r="MMF46" s="376"/>
      <c r="MMG46" s="376"/>
      <c r="MMH46" s="376"/>
      <c r="MMI46" s="376"/>
      <c r="MMJ46" s="376"/>
      <c r="MMK46" s="376"/>
      <c r="MML46" s="376"/>
      <c r="MMM46" s="376"/>
      <c r="MMN46" s="376"/>
      <c r="MMO46" s="376"/>
      <c r="MMP46" s="376"/>
      <c r="MMQ46" s="376"/>
      <c r="MMR46" s="376"/>
      <c r="MMS46" s="376"/>
      <c r="MMT46" s="376"/>
      <c r="MMU46" s="376"/>
      <c r="MMV46" s="376"/>
      <c r="MMW46" s="376"/>
      <c r="MMX46" s="376"/>
      <c r="MMY46" s="376"/>
      <c r="MMZ46" s="376"/>
      <c r="MNA46" s="376"/>
      <c r="MNB46" s="376"/>
      <c r="MNC46" s="376"/>
      <c r="MND46" s="376"/>
      <c r="MNE46" s="376"/>
      <c r="MNF46" s="376"/>
      <c r="MNG46" s="376"/>
      <c r="MNH46" s="376"/>
      <c r="MNI46" s="376"/>
      <c r="MNJ46" s="376"/>
      <c r="MNK46" s="376"/>
      <c r="MNL46" s="376"/>
      <c r="MNM46" s="376"/>
      <c r="MNN46" s="376"/>
      <c r="MNO46" s="376"/>
      <c r="MNP46" s="376"/>
      <c r="MNQ46" s="376"/>
      <c r="MNR46" s="376"/>
      <c r="MNS46" s="376"/>
      <c r="MNT46" s="376"/>
      <c r="MNU46" s="376"/>
      <c r="MNV46" s="376"/>
      <c r="MNW46" s="376"/>
      <c r="MNX46" s="376"/>
      <c r="MNY46" s="376"/>
      <c r="MNZ46" s="376"/>
      <c r="MOA46" s="376"/>
      <c r="MOB46" s="376"/>
      <c r="MOC46" s="376"/>
      <c r="MOD46" s="376"/>
      <c r="MOE46" s="376"/>
      <c r="MOF46" s="376"/>
      <c r="MOG46" s="376"/>
      <c r="MOH46" s="376"/>
      <c r="MOI46" s="376"/>
      <c r="MOJ46" s="376"/>
      <c r="MOK46" s="376"/>
      <c r="MOL46" s="376"/>
      <c r="MOM46" s="376"/>
      <c r="MON46" s="376"/>
      <c r="MOO46" s="376"/>
      <c r="MOP46" s="376"/>
      <c r="MOQ46" s="376"/>
      <c r="MOR46" s="376"/>
      <c r="MOS46" s="376"/>
      <c r="MOT46" s="376"/>
      <c r="MOU46" s="376"/>
      <c r="MOV46" s="376"/>
      <c r="MOW46" s="376"/>
      <c r="MOX46" s="376"/>
      <c r="MOY46" s="376"/>
      <c r="MOZ46" s="376"/>
      <c r="MPA46" s="376"/>
      <c r="MPB46" s="376"/>
      <c r="MPC46" s="376"/>
      <c r="MPD46" s="376"/>
      <c r="MPE46" s="376"/>
      <c r="MPF46" s="376"/>
      <c r="MPG46" s="376"/>
      <c r="MPH46" s="376"/>
      <c r="MPI46" s="376"/>
      <c r="MPJ46" s="376"/>
      <c r="MPK46" s="376"/>
      <c r="MPL46" s="376"/>
      <c r="MPM46" s="376"/>
      <c r="MPN46" s="376"/>
      <c r="MPO46" s="376"/>
      <c r="MPP46" s="376"/>
      <c r="MPQ46" s="376"/>
      <c r="MPR46" s="376"/>
      <c r="MPS46" s="376"/>
      <c r="MPT46" s="376"/>
      <c r="MPU46" s="376"/>
      <c r="MPV46" s="376"/>
      <c r="MPW46" s="376"/>
      <c r="MPX46" s="376"/>
      <c r="MPY46" s="376"/>
      <c r="MPZ46" s="376"/>
      <c r="MQA46" s="376"/>
      <c r="MQB46" s="376"/>
      <c r="MQC46" s="376"/>
      <c r="MQD46" s="376"/>
      <c r="MQE46" s="376"/>
      <c r="MQF46" s="376"/>
      <c r="MQG46" s="376"/>
      <c r="MQH46" s="376"/>
      <c r="MQI46" s="376"/>
      <c r="MQJ46" s="376"/>
      <c r="MQK46" s="376"/>
      <c r="MQL46" s="376"/>
      <c r="MQM46" s="376"/>
      <c r="MQN46" s="376"/>
      <c r="MQO46" s="376"/>
      <c r="MQP46" s="376"/>
      <c r="MQQ46" s="376"/>
      <c r="MQR46" s="376"/>
      <c r="MQS46" s="376"/>
      <c r="MQT46" s="376"/>
      <c r="MQU46" s="376"/>
      <c r="MQV46" s="376"/>
      <c r="MQW46" s="376"/>
      <c r="MQX46" s="376"/>
      <c r="MQY46" s="376"/>
      <c r="MQZ46" s="376"/>
      <c r="MRA46" s="376"/>
      <c r="MRB46" s="376"/>
      <c r="MRC46" s="376"/>
      <c r="MRD46" s="376"/>
      <c r="MRE46" s="376"/>
      <c r="MRF46" s="376"/>
      <c r="MRG46" s="376"/>
      <c r="MRH46" s="376"/>
      <c r="MRI46" s="376"/>
      <c r="MRJ46" s="376"/>
      <c r="MRK46" s="376"/>
      <c r="MRL46" s="376"/>
      <c r="MRM46" s="376"/>
      <c r="MRN46" s="376"/>
      <c r="MRO46" s="376"/>
      <c r="MRP46" s="376"/>
      <c r="MRQ46" s="376"/>
      <c r="MRR46" s="376"/>
      <c r="MRS46" s="376"/>
      <c r="MRT46" s="376"/>
      <c r="MRU46" s="376"/>
      <c r="MRV46" s="376"/>
      <c r="MRW46" s="376"/>
      <c r="MRX46" s="376"/>
      <c r="MRY46" s="376"/>
      <c r="MRZ46" s="376"/>
      <c r="MSA46" s="376"/>
      <c r="MSB46" s="376"/>
      <c r="MSC46" s="376"/>
      <c r="MSD46" s="376"/>
      <c r="MSE46" s="376"/>
      <c r="MSF46" s="376"/>
      <c r="MSG46" s="376"/>
      <c r="MSH46" s="376"/>
      <c r="MSI46" s="376"/>
      <c r="MSJ46" s="376"/>
      <c r="MSK46" s="376"/>
      <c r="MSL46" s="376"/>
      <c r="MSM46" s="376"/>
      <c r="MSN46" s="376"/>
      <c r="MSO46" s="376"/>
      <c r="MSP46" s="376"/>
      <c r="MSQ46" s="376"/>
      <c r="MSR46" s="376"/>
      <c r="MSS46" s="376"/>
      <c r="MST46" s="376"/>
      <c r="MSU46" s="376"/>
      <c r="MSV46" s="376"/>
      <c r="MSW46" s="376"/>
      <c r="MSX46" s="376"/>
      <c r="MSY46" s="376"/>
      <c r="MSZ46" s="376"/>
      <c r="MTA46" s="376"/>
      <c r="MTB46" s="376"/>
      <c r="MTC46" s="376"/>
      <c r="MTD46" s="376"/>
      <c r="MTE46" s="376"/>
      <c r="MTF46" s="376"/>
      <c r="MTG46" s="376"/>
      <c r="MTH46" s="376"/>
      <c r="MTI46" s="376"/>
      <c r="MTJ46" s="376"/>
      <c r="MTK46" s="376"/>
      <c r="MTL46" s="376"/>
      <c r="MTM46" s="376"/>
      <c r="MTN46" s="376"/>
      <c r="MTO46" s="376"/>
      <c r="MTP46" s="376"/>
      <c r="MTQ46" s="376"/>
      <c r="MTR46" s="376"/>
      <c r="MTS46" s="376"/>
      <c r="MTT46" s="376"/>
      <c r="MTU46" s="376"/>
      <c r="MTV46" s="376"/>
      <c r="MTW46" s="376"/>
      <c r="MTX46" s="376"/>
      <c r="MTY46" s="376"/>
      <c r="MTZ46" s="376"/>
      <c r="MUA46" s="376"/>
      <c r="MUB46" s="376"/>
      <c r="MUC46" s="376"/>
      <c r="MUD46" s="376"/>
      <c r="MUE46" s="376"/>
      <c r="MUF46" s="376"/>
      <c r="MUG46" s="376"/>
      <c r="MUH46" s="376"/>
      <c r="MUI46" s="376"/>
      <c r="MUJ46" s="376"/>
      <c r="MUK46" s="376"/>
      <c r="MUL46" s="376"/>
      <c r="MUM46" s="376"/>
      <c r="MUN46" s="376"/>
      <c r="MUO46" s="376"/>
      <c r="MUP46" s="376"/>
      <c r="MUQ46" s="376"/>
      <c r="MUR46" s="376"/>
      <c r="MUS46" s="376"/>
      <c r="MUT46" s="376"/>
      <c r="MUU46" s="376"/>
      <c r="MUV46" s="376"/>
      <c r="MUW46" s="376"/>
      <c r="MUX46" s="376"/>
      <c r="MUY46" s="376"/>
      <c r="MUZ46" s="376"/>
      <c r="MVA46" s="376"/>
      <c r="MVB46" s="376"/>
      <c r="MVC46" s="376"/>
      <c r="MVD46" s="376"/>
      <c r="MVE46" s="376"/>
      <c r="MVF46" s="376"/>
      <c r="MVG46" s="376"/>
      <c r="MVH46" s="376"/>
      <c r="MVI46" s="376"/>
      <c r="MVJ46" s="376"/>
      <c r="MVK46" s="376"/>
      <c r="MVL46" s="376"/>
      <c r="MVM46" s="376"/>
      <c r="MVN46" s="376"/>
      <c r="MVO46" s="376"/>
      <c r="MVP46" s="376"/>
      <c r="MVQ46" s="376"/>
      <c r="MVR46" s="376"/>
      <c r="MVS46" s="376"/>
      <c r="MVT46" s="376"/>
      <c r="MVU46" s="376"/>
      <c r="MVV46" s="376"/>
      <c r="MVW46" s="376"/>
      <c r="MVX46" s="376"/>
      <c r="MVY46" s="376"/>
      <c r="MVZ46" s="376"/>
      <c r="MWA46" s="376"/>
      <c r="MWB46" s="376"/>
      <c r="MWC46" s="376"/>
      <c r="MWD46" s="376"/>
      <c r="MWE46" s="376"/>
      <c r="MWF46" s="376"/>
      <c r="MWG46" s="376"/>
      <c r="MWH46" s="376"/>
      <c r="MWI46" s="376"/>
      <c r="MWJ46" s="376"/>
      <c r="MWK46" s="376"/>
      <c r="MWL46" s="376"/>
      <c r="MWM46" s="376"/>
      <c r="MWN46" s="376"/>
      <c r="MWO46" s="376"/>
      <c r="MWP46" s="376"/>
      <c r="MWQ46" s="376"/>
      <c r="MWR46" s="376"/>
      <c r="MWS46" s="376"/>
      <c r="MWT46" s="376"/>
      <c r="MWU46" s="376"/>
      <c r="MWV46" s="376"/>
      <c r="MWW46" s="376"/>
      <c r="MWX46" s="376"/>
      <c r="MWY46" s="376"/>
      <c r="MWZ46" s="376"/>
      <c r="MXA46" s="376"/>
      <c r="MXB46" s="376"/>
      <c r="MXC46" s="376"/>
      <c r="MXD46" s="376"/>
      <c r="MXE46" s="376"/>
      <c r="MXF46" s="376"/>
      <c r="MXG46" s="376"/>
      <c r="MXH46" s="376"/>
      <c r="MXI46" s="376"/>
      <c r="MXJ46" s="376"/>
      <c r="MXK46" s="376"/>
      <c r="MXL46" s="376"/>
      <c r="MXM46" s="376"/>
      <c r="MXN46" s="376"/>
      <c r="MXO46" s="376"/>
      <c r="MXP46" s="376"/>
      <c r="MXQ46" s="376"/>
      <c r="MXR46" s="376"/>
      <c r="MXS46" s="376"/>
      <c r="MXT46" s="376"/>
      <c r="MXU46" s="376"/>
      <c r="MXV46" s="376"/>
      <c r="MXW46" s="376"/>
      <c r="MXX46" s="376"/>
      <c r="MXY46" s="376"/>
      <c r="MXZ46" s="376"/>
      <c r="MYA46" s="376"/>
      <c r="MYB46" s="376"/>
      <c r="MYC46" s="376"/>
      <c r="MYD46" s="376"/>
      <c r="MYE46" s="376"/>
      <c r="MYF46" s="376"/>
      <c r="MYG46" s="376"/>
      <c r="MYH46" s="376"/>
      <c r="MYI46" s="376"/>
      <c r="MYJ46" s="376"/>
      <c r="MYK46" s="376"/>
      <c r="MYL46" s="376"/>
      <c r="MYM46" s="376"/>
      <c r="MYN46" s="376"/>
      <c r="MYO46" s="376"/>
      <c r="MYP46" s="376"/>
      <c r="MYQ46" s="376"/>
      <c r="MYR46" s="376"/>
      <c r="MYS46" s="376"/>
      <c r="MYT46" s="376"/>
      <c r="MYU46" s="376"/>
      <c r="MYV46" s="376"/>
      <c r="MYW46" s="376"/>
      <c r="MYX46" s="376"/>
      <c r="MYY46" s="376"/>
      <c r="MYZ46" s="376"/>
      <c r="MZA46" s="376"/>
      <c r="MZB46" s="376"/>
      <c r="MZC46" s="376"/>
      <c r="MZD46" s="376"/>
      <c r="MZE46" s="376"/>
      <c r="MZF46" s="376"/>
      <c r="MZG46" s="376"/>
      <c r="MZH46" s="376"/>
      <c r="MZI46" s="376"/>
      <c r="MZJ46" s="376"/>
      <c r="MZK46" s="376"/>
      <c r="MZL46" s="376"/>
      <c r="MZM46" s="376"/>
      <c r="MZN46" s="376"/>
      <c r="MZO46" s="376"/>
      <c r="MZP46" s="376"/>
      <c r="MZQ46" s="376"/>
      <c r="MZR46" s="376"/>
      <c r="MZS46" s="376"/>
      <c r="MZT46" s="376"/>
      <c r="MZU46" s="376"/>
      <c r="MZV46" s="376"/>
      <c r="MZW46" s="376"/>
      <c r="MZX46" s="376"/>
      <c r="MZY46" s="376"/>
      <c r="MZZ46" s="376"/>
      <c r="NAA46" s="376"/>
      <c r="NAB46" s="376"/>
      <c r="NAC46" s="376"/>
      <c r="NAD46" s="376"/>
      <c r="NAE46" s="376"/>
      <c r="NAF46" s="376"/>
      <c r="NAG46" s="376"/>
      <c r="NAH46" s="376"/>
      <c r="NAI46" s="376"/>
      <c r="NAJ46" s="376"/>
      <c r="NAK46" s="376"/>
      <c r="NAL46" s="376"/>
      <c r="NAM46" s="376"/>
      <c r="NAN46" s="376"/>
      <c r="NAO46" s="376"/>
      <c r="NAP46" s="376"/>
      <c r="NAQ46" s="376"/>
      <c r="NAR46" s="376"/>
      <c r="NAS46" s="376"/>
      <c r="NAT46" s="376"/>
      <c r="NAU46" s="376"/>
      <c r="NAV46" s="376"/>
      <c r="NAW46" s="376"/>
      <c r="NAX46" s="376"/>
      <c r="NAY46" s="376"/>
      <c r="NAZ46" s="376"/>
      <c r="NBA46" s="376"/>
      <c r="NBB46" s="376"/>
      <c r="NBC46" s="376"/>
      <c r="NBD46" s="376"/>
      <c r="NBE46" s="376"/>
      <c r="NBF46" s="376"/>
      <c r="NBG46" s="376"/>
      <c r="NBH46" s="376"/>
      <c r="NBI46" s="376"/>
      <c r="NBJ46" s="376"/>
      <c r="NBK46" s="376"/>
      <c r="NBL46" s="376"/>
      <c r="NBM46" s="376"/>
      <c r="NBN46" s="376"/>
      <c r="NBO46" s="376"/>
      <c r="NBP46" s="376"/>
      <c r="NBQ46" s="376"/>
      <c r="NBR46" s="376"/>
      <c r="NBS46" s="376"/>
      <c r="NBT46" s="376"/>
      <c r="NBU46" s="376"/>
      <c r="NBV46" s="376"/>
      <c r="NBW46" s="376"/>
      <c r="NBX46" s="376"/>
      <c r="NBY46" s="376"/>
      <c r="NBZ46" s="376"/>
      <c r="NCA46" s="376"/>
      <c r="NCB46" s="376"/>
      <c r="NCC46" s="376"/>
      <c r="NCD46" s="376"/>
      <c r="NCE46" s="376"/>
      <c r="NCF46" s="376"/>
      <c r="NCG46" s="376"/>
      <c r="NCH46" s="376"/>
      <c r="NCI46" s="376"/>
      <c r="NCJ46" s="376"/>
      <c r="NCK46" s="376"/>
      <c r="NCL46" s="376"/>
      <c r="NCM46" s="376"/>
      <c r="NCN46" s="376"/>
      <c r="NCO46" s="376"/>
      <c r="NCP46" s="376"/>
      <c r="NCQ46" s="376"/>
      <c r="NCR46" s="376"/>
      <c r="NCS46" s="376"/>
      <c r="NCT46" s="376"/>
      <c r="NCU46" s="376"/>
      <c r="NCV46" s="376"/>
      <c r="NCW46" s="376"/>
      <c r="NCX46" s="376"/>
      <c r="NCY46" s="376"/>
      <c r="NCZ46" s="376"/>
      <c r="NDA46" s="376"/>
      <c r="NDB46" s="376"/>
      <c r="NDC46" s="376"/>
      <c r="NDD46" s="376"/>
      <c r="NDE46" s="376"/>
      <c r="NDF46" s="376"/>
      <c r="NDG46" s="376"/>
      <c r="NDH46" s="376"/>
      <c r="NDI46" s="376"/>
      <c r="NDJ46" s="376"/>
      <c r="NDK46" s="376"/>
      <c r="NDL46" s="376"/>
      <c r="NDM46" s="376"/>
      <c r="NDN46" s="376"/>
      <c r="NDO46" s="376"/>
      <c r="NDP46" s="376"/>
      <c r="NDQ46" s="376"/>
      <c r="NDR46" s="376"/>
      <c r="NDS46" s="376"/>
      <c r="NDT46" s="376"/>
      <c r="NDU46" s="376"/>
      <c r="NDV46" s="376"/>
      <c r="NDW46" s="376"/>
      <c r="NDX46" s="376"/>
      <c r="NDY46" s="376"/>
      <c r="NDZ46" s="376"/>
      <c r="NEA46" s="376"/>
      <c r="NEB46" s="376"/>
      <c r="NEC46" s="376"/>
      <c r="NED46" s="376"/>
      <c r="NEE46" s="376"/>
      <c r="NEF46" s="376"/>
      <c r="NEG46" s="376"/>
      <c r="NEH46" s="376"/>
      <c r="NEI46" s="376"/>
      <c r="NEJ46" s="376"/>
      <c r="NEK46" s="376"/>
      <c r="NEL46" s="376"/>
      <c r="NEM46" s="376"/>
      <c r="NEN46" s="376"/>
      <c r="NEO46" s="376"/>
      <c r="NEP46" s="376"/>
      <c r="NEQ46" s="376"/>
      <c r="NER46" s="376"/>
      <c r="NES46" s="376"/>
      <c r="NET46" s="376"/>
      <c r="NEU46" s="376"/>
      <c r="NEV46" s="376"/>
      <c r="NEW46" s="376"/>
      <c r="NEX46" s="376"/>
      <c r="NEY46" s="376"/>
      <c r="NEZ46" s="376"/>
      <c r="NFA46" s="376"/>
      <c r="NFB46" s="376"/>
      <c r="NFC46" s="376"/>
      <c r="NFD46" s="376"/>
      <c r="NFE46" s="376"/>
      <c r="NFF46" s="376"/>
      <c r="NFG46" s="376"/>
      <c r="NFH46" s="376"/>
      <c r="NFI46" s="376"/>
      <c r="NFJ46" s="376"/>
      <c r="NFK46" s="376"/>
      <c r="NFL46" s="376"/>
      <c r="NFM46" s="376"/>
      <c r="NFN46" s="376"/>
      <c r="NFO46" s="376"/>
      <c r="NFP46" s="376"/>
      <c r="NFQ46" s="376"/>
      <c r="NFR46" s="376"/>
      <c r="NFS46" s="376"/>
      <c r="NFT46" s="376"/>
      <c r="NFU46" s="376"/>
      <c r="NFV46" s="376"/>
      <c r="NFW46" s="376"/>
      <c r="NFX46" s="376"/>
      <c r="NFY46" s="376"/>
      <c r="NFZ46" s="376"/>
      <c r="NGA46" s="376"/>
      <c r="NGB46" s="376"/>
      <c r="NGC46" s="376"/>
      <c r="NGD46" s="376"/>
      <c r="NGE46" s="376"/>
      <c r="NGF46" s="376"/>
      <c r="NGG46" s="376"/>
      <c r="NGH46" s="376"/>
      <c r="NGI46" s="376"/>
      <c r="NGJ46" s="376"/>
      <c r="NGK46" s="376"/>
      <c r="NGL46" s="376"/>
      <c r="NGM46" s="376"/>
      <c r="NGN46" s="376"/>
      <c r="NGO46" s="376"/>
      <c r="NGP46" s="376"/>
      <c r="NGQ46" s="376"/>
      <c r="NGR46" s="376"/>
      <c r="NGS46" s="376"/>
      <c r="NGT46" s="376"/>
      <c r="NGU46" s="376"/>
      <c r="NGV46" s="376"/>
      <c r="NGW46" s="376"/>
      <c r="NGX46" s="376"/>
      <c r="NGY46" s="376"/>
      <c r="NGZ46" s="376"/>
      <c r="NHA46" s="376"/>
      <c r="NHB46" s="376"/>
      <c r="NHC46" s="376"/>
      <c r="NHD46" s="376"/>
      <c r="NHE46" s="376"/>
      <c r="NHF46" s="376"/>
      <c r="NHG46" s="376"/>
      <c r="NHH46" s="376"/>
      <c r="NHI46" s="376"/>
      <c r="NHJ46" s="376"/>
      <c r="NHK46" s="376"/>
      <c r="NHL46" s="376"/>
      <c r="NHM46" s="376"/>
      <c r="NHN46" s="376"/>
      <c r="NHO46" s="376"/>
      <c r="NHP46" s="376"/>
      <c r="NHQ46" s="376"/>
      <c r="NHR46" s="376"/>
      <c r="NHS46" s="376"/>
      <c r="NHT46" s="376"/>
      <c r="NHU46" s="376"/>
      <c r="NHV46" s="376"/>
      <c r="NHW46" s="376"/>
      <c r="NHX46" s="376"/>
      <c r="NHY46" s="376"/>
      <c r="NHZ46" s="376"/>
      <c r="NIA46" s="376"/>
      <c r="NIB46" s="376"/>
      <c r="NIC46" s="376"/>
      <c r="NID46" s="376"/>
      <c r="NIE46" s="376"/>
      <c r="NIF46" s="376"/>
      <c r="NIG46" s="376"/>
      <c r="NIH46" s="376"/>
      <c r="NII46" s="376"/>
      <c r="NIJ46" s="376"/>
      <c r="NIK46" s="376"/>
      <c r="NIL46" s="376"/>
      <c r="NIM46" s="376"/>
      <c r="NIN46" s="376"/>
      <c r="NIO46" s="376"/>
      <c r="NIP46" s="376"/>
      <c r="NIQ46" s="376"/>
      <c r="NIR46" s="376"/>
      <c r="NIS46" s="376"/>
      <c r="NIT46" s="376"/>
      <c r="NIU46" s="376"/>
      <c r="NIV46" s="376"/>
      <c r="NIW46" s="376"/>
      <c r="NIX46" s="376"/>
      <c r="NIY46" s="376"/>
      <c r="NIZ46" s="376"/>
      <c r="NJA46" s="376"/>
      <c r="NJB46" s="376"/>
      <c r="NJC46" s="376"/>
      <c r="NJD46" s="376"/>
      <c r="NJE46" s="376"/>
      <c r="NJF46" s="376"/>
      <c r="NJG46" s="376"/>
      <c r="NJH46" s="376"/>
      <c r="NJI46" s="376"/>
      <c r="NJJ46" s="376"/>
      <c r="NJK46" s="376"/>
      <c r="NJL46" s="376"/>
      <c r="NJM46" s="376"/>
      <c r="NJN46" s="376"/>
      <c r="NJO46" s="376"/>
      <c r="NJP46" s="376"/>
      <c r="NJQ46" s="376"/>
      <c r="NJR46" s="376"/>
      <c r="NJS46" s="376"/>
      <c r="NJT46" s="376"/>
      <c r="NJU46" s="376"/>
      <c r="NJV46" s="376"/>
      <c r="NJW46" s="376"/>
      <c r="NJX46" s="376"/>
      <c r="NJY46" s="376"/>
      <c r="NJZ46" s="376"/>
      <c r="NKA46" s="376"/>
      <c r="NKB46" s="376"/>
      <c r="NKC46" s="376"/>
      <c r="NKD46" s="376"/>
      <c r="NKE46" s="376"/>
      <c r="NKF46" s="376"/>
      <c r="NKG46" s="376"/>
      <c r="NKH46" s="376"/>
      <c r="NKI46" s="376"/>
      <c r="NKJ46" s="376"/>
      <c r="NKK46" s="376"/>
      <c r="NKL46" s="376"/>
      <c r="NKM46" s="376"/>
      <c r="NKN46" s="376"/>
      <c r="NKO46" s="376"/>
      <c r="NKP46" s="376"/>
      <c r="NKQ46" s="376"/>
      <c r="NKR46" s="376"/>
      <c r="NKS46" s="376"/>
      <c r="NKT46" s="376"/>
      <c r="NKU46" s="376"/>
      <c r="NKV46" s="376"/>
      <c r="NKW46" s="376"/>
      <c r="NKX46" s="376"/>
      <c r="NKY46" s="376"/>
      <c r="NKZ46" s="376"/>
      <c r="NLA46" s="376"/>
      <c r="NLB46" s="376"/>
      <c r="NLC46" s="376"/>
      <c r="NLD46" s="376"/>
      <c r="NLE46" s="376"/>
      <c r="NLF46" s="376"/>
      <c r="NLG46" s="376"/>
      <c r="NLH46" s="376"/>
      <c r="NLI46" s="376"/>
      <c r="NLJ46" s="376"/>
      <c r="NLK46" s="376"/>
      <c r="NLL46" s="376"/>
      <c r="NLM46" s="376"/>
      <c r="NLN46" s="376"/>
      <c r="NLO46" s="376"/>
      <c r="NLP46" s="376"/>
      <c r="NLQ46" s="376"/>
      <c r="NLR46" s="376"/>
      <c r="NLS46" s="376"/>
      <c r="NLT46" s="376"/>
      <c r="NLU46" s="376"/>
      <c r="NLV46" s="376"/>
      <c r="NLW46" s="376"/>
      <c r="NLX46" s="376"/>
      <c r="NLY46" s="376"/>
      <c r="NLZ46" s="376"/>
      <c r="NMA46" s="376"/>
      <c r="NMB46" s="376"/>
      <c r="NMC46" s="376"/>
      <c r="NMD46" s="376"/>
      <c r="NME46" s="376"/>
      <c r="NMF46" s="376"/>
      <c r="NMG46" s="376"/>
      <c r="NMH46" s="376"/>
      <c r="NMI46" s="376"/>
      <c r="NMJ46" s="376"/>
      <c r="NMK46" s="376"/>
      <c r="NML46" s="376"/>
      <c r="NMM46" s="376"/>
      <c r="NMN46" s="376"/>
      <c r="NMO46" s="376"/>
      <c r="NMP46" s="376"/>
      <c r="NMQ46" s="376"/>
      <c r="NMR46" s="376"/>
      <c r="NMS46" s="376"/>
      <c r="NMT46" s="376"/>
      <c r="NMU46" s="376"/>
      <c r="NMV46" s="376"/>
      <c r="NMW46" s="376"/>
      <c r="NMX46" s="376"/>
      <c r="NMY46" s="376"/>
      <c r="NMZ46" s="376"/>
      <c r="NNA46" s="376"/>
      <c r="NNB46" s="376"/>
      <c r="NNC46" s="376"/>
      <c r="NND46" s="376"/>
      <c r="NNE46" s="376"/>
      <c r="NNF46" s="376"/>
      <c r="NNG46" s="376"/>
      <c r="NNH46" s="376"/>
      <c r="NNI46" s="376"/>
      <c r="NNJ46" s="376"/>
      <c r="NNK46" s="376"/>
      <c r="NNL46" s="376"/>
      <c r="NNM46" s="376"/>
      <c r="NNN46" s="376"/>
      <c r="NNO46" s="376"/>
      <c r="NNP46" s="376"/>
      <c r="NNQ46" s="376"/>
      <c r="NNR46" s="376"/>
      <c r="NNS46" s="376"/>
      <c r="NNT46" s="376"/>
      <c r="NNU46" s="376"/>
      <c r="NNV46" s="376"/>
      <c r="NNW46" s="376"/>
      <c r="NNX46" s="376"/>
      <c r="NNY46" s="376"/>
      <c r="NNZ46" s="376"/>
      <c r="NOA46" s="376"/>
      <c r="NOB46" s="376"/>
      <c r="NOC46" s="376"/>
      <c r="NOD46" s="376"/>
      <c r="NOE46" s="376"/>
      <c r="NOF46" s="376"/>
      <c r="NOG46" s="376"/>
      <c r="NOH46" s="376"/>
      <c r="NOI46" s="376"/>
      <c r="NOJ46" s="376"/>
      <c r="NOK46" s="376"/>
      <c r="NOL46" s="376"/>
      <c r="NOM46" s="376"/>
      <c r="NON46" s="376"/>
      <c r="NOO46" s="376"/>
      <c r="NOP46" s="376"/>
      <c r="NOQ46" s="376"/>
      <c r="NOR46" s="376"/>
      <c r="NOS46" s="376"/>
      <c r="NOT46" s="376"/>
      <c r="NOU46" s="376"/>
      <c r="NOV46" s="376"/>
      <c r="NOW46" s="376"/>
      <c r="NOX46" s="376"/>
      <c r="NOY46" s="376"/>
      <c r="NOZ46" s="376"/>
      <c r="NPA46" s="376"/>
      <c r="NPB46" s="376"/>
      <c r="NPC46" s="376"/>
      <c r="NPD46" s="376"/>
      <c r="NPE46" s="376"/>
      <c r="NPF46" s="376"/>
      <c r="NPG46" s="376"/>
      <c r="NPH46" s="376"/>
      <c r="NPI46" s="376"/>
      <c r="NPJ46" s="376"/>
      <c r="NPK46" s="376"/>
      <c r="NPL46" s="376"/>
      <c r="NPM46" s="376"/>
      <c r="NPN46" s="376"/>
      <c r="NPO46" s="376"/>
      <c r="NPP46" s="376"/>
      <c r="NPQ46" s="376"/>
      <c r="NPR46" s="376"/>
      <c r="NPS46" s="376"/>
      <c r="NPT46" s="376"/>
      <c r="NPU46" s="376"/>
      <c r="NPV46" s="376"/>
      <c r="NPW46" s="376"/>
      <c r="NPX46" s="376"/>
      <c r="NPY46" s="376"/>
      <c r="NPZ46" s="376"/>
      <c r="NQA46" s="376"/>
      <c r="NQB46" s="376"/>
      <c r="NQC46" s="376"/>
      <c r="NQD46" s="376"/>
      <c r="NQE46" s="376"/>
      <c r="NQF46" s="376"/>
      <c r="NQG46" s="376"/>
      <c r="NQH46" s="376"/>
      <c r="NQI46" s="376"/>
      <c r="NQJ46" s="376"/>
      <c r="NQK46" s="376"/>
      <c r="NQL46" s="376"/>
      <c r="NQM46" s="376"/>
      <c r="NQN46" s="376"/>
      <c r="NQO46" s="376"/>
      <c r="NQP46" s="376"/>
      <c r="NQQ46" s="376"/>
      <c r="NQR46" s="376"/>
      <c r="NQS46" s="376"/>
      <c r="NQT46" s="376"/>
      <c r="NQU46" s="376"/>
      <c r="NQV46" s="376"/>
      <c r="NQW46" s="376"/>
      <c r="NQX46" s="376"/>
      <c r="NQY46" s="376"/>
      <c r="NQZ46" s="376"/>
      <c r="NRA46" s="376"/>
      <c r="NRB46" s="376"/>
      <c r="NRC46" s="376"/>
      <c r="NRD46" s="376"/>
      <c r="NRE46" s="376"/>
      <c r="NRF46" s="376"/>
      <c r="NRG46" s="376"/>
      <c r="NRH46" s="376"/>
      <c r="NRI46" s="376"/>
      <c r="NRJ46" s="376"/>
      <c r="NRK46" s="376"/>
      <c r="NRL46" s="376"/>
      <c r="NRM46" s="376"/>
      <c r="NRN46" s="376"/>
      <c r="NRO46" s="376"/>
      <c r="NRP46" s="376"/>
      <c r="NRQ46" s="376"/>
      <c r="NRR46" s="376"/>
      <c r="NRS46" s="376"/>
      <c r="NRT46" s="376"/>
      <c r="NRU46" s="376"/>
      <c r="NRV46" s="376"/>
      <c r="NRW46" s="376"/>
      <c r="NRX46" s="376"/>
      <c r="NRY46" s="376"/>
      <c r="NRZ46" s="376"/>
      <c r="NSA46" s="376"/>
      <c r="NSB46" s="376"/>
      <c r="NSC46" s="376"/>
      <c r="NSD46" s="376"/>
      <c r="NSE46" s="376"/>
      <c r="NSF46" s="376"/>
      <c r="NSG46" s="376"/>
      <c r="NSH46" s="376"/>
      <c r="NSI46" s="376"/>
      <c r="NSJ46" s="376"/>
      <c r="NSK46" s="376"/>
      <c r="NSL46" s="376"/>
      <c r="NSM46" s="376"/>
      <c r="NSN46" s="376"/>
      <c r="NSO46" s="376"/>
      <c r="NSP46" s="376"/>
      <c r="NSQ46" s="376"/>
      <c r="NSR46" s="376"/>
      <c r="NSS46" s="376"/>
      <c r="NST46" s="376"/>
      <c r="NSU46" s="376"/>
      <c r="NSV46" s="376"/>
      <c r="NSW46" s="376"/>
      <c r="NSX46" s="376"/>
      <c r="NSY46" s="376"/>
      <c r="NSZ46" s="376"/>
      <c r="NTA46" s="376"/>
      <c r="NTB46" s="376"/>
      <c r="NTC46" s="376"/>
      <c r="NTD46" s="376"/>
      <c r="NTE46" s="376"/>
      <c r="NTF46" s="376"/>
      <c r="NTG46" s="376"/>
      <c r="NTH46" s="376"/>
      <c r="NTI46" s="376"/>
      <c r="NTJ46" s="376"/>
      <c r="NTK46" s="376"/>
      <c r="NTL46" s="376"/>
      <c r="NTM46" s="376"/>
      <c r="NTN46" s="376"/>
      <c r="NTO46" s="376"/>
      <c r="NTP46" s="376"/>
      <c r="NTQ46" s="376"/>
      <c r="NTR46" s="376"/>
      <c r="NTS46" s="376"/>
      <c r="NTT46" s="376"/>
      <c r="NTU46" s="376"/>
      <c r="NTV46" s="376"/>
      <c r="NTW46" s="376"/>
      <c r="NTX46" s="376"/>
      <c r="NTY46" s="376"/>
      <c r="NTZ46" s="376"/>
      <c r="NUA46" s="376"/>
      <c r="NUB46" s="376"/>
      <c r="NUC46" s="376"/>
      <c r="NUD46" s="376"/>
      <c r="NUE46" s="376"/>
      <c r="NUF46" s="376"/>
      <c r="NUG46" s="376"/>
      <c r="NUH46" s="376"/>
      <c r="NUI46" s="376"/>
      <c r="NUJ46" s="376"/>
      <c r="NUK46" s="376"/>
      <c r="NUL46" s="376"/>
      <c r="NUM46" s="376"/>
      <c r="NUN46" s="376"/>
      <c r="NUO46" s="376"/>
      <c r="NUP46" s="376"/>
      <c r="NUQ46" s="376"/>
      <c r="NUR46" s="376"/>
      <c r="NUS46" s="376"/>
      <c r="NUT46" s="376"/>
      <c r="NUU46" s="376"/>
      <c r="NUV46" s="376"/>
      <c r="NUW46" s="376"/>
      <c r="NUX46" s="376"/>
      <c r="NUY46" s="376"/>
      <c r="NUZ46" s="376"/>
      <c r="NVA46" s="376"/>
      <c r="NVB46" s="376"/>
      <c r="NVC46" s="376"/>
      <c r="NVD46" s="376"/>
      <c r="NVE46" s="376"/>
      <c r="NVF46" s="376"/>
      <c r="NVG46" s="376"/>
      <c r="NVH46" s="376"/>
      <c r="NVI46" s="376"/>
      <c r="NVJ46" s="376"/>
      <c r="NVK46" s="376"/>
      <c r="NVL46" s="376"/>
      <c r="NVM46" s="376"/>
      <c r="NVN46" s="376"/>
      <c r="NVO46" s="376"/>
      <c r="NVP46" s="376"/>
      <c r="NVQ46" s="376"/>
      <c r="NVR46" s="376"/>
      <c r="NVS46" s="376"/>
      <c r="NVT46" s="376"/>
      <c r="NVU46" s="376"/>
      <c r="NVV46" s="376"/>
      <c r="NVW46" s="376"/>
      <c r="NVX46" s="376"/>
      <c r="NVY46" s="376"/>
      <c r="NVZ46" s="376"/>
      <c r="NWA46" s="376"/>
      <c r="NWB46" s="376"/>
      <c r="NWC46" s="376"/>
      <c r="NWD46" s="376"/>
      <c r="NWE46" s="376"/>
      <c r="NWF46" s="376"/>
      <c r="NWG46" s="376"/>
      <c r="NWH46" s="376"/>
      <c r="NWI46" s="376"/>
      <c r="NWJ46" s="376"/>
      <c r="NWK46" s="376"/>
      <c r="NWL46" s="376"/>
      <c r="NWM46" s="376"/>
      <c r="NWN46" s="376"/>
      <c r="NWO46" s="376"/>
      <c r="NWP46" s="376"/>
      <c r="NWQ46" s="376"/>
      <c r="NWR46" s="376"/>
      <c r="NWS46" s="376"/>
      <c r="NWT46" s="376"/>
      <c r="NWU46" s="376"/>
      <c r="NWV46" s="376"/>
      <c r="NWW46" s="376"/>
      <c r="NWX46" s="376"/>
      <c r="NWY46" s="376"/>
      <c r="NWZ46" s="376"/>
      <c r="NXA46" s="376"/>
      <c r="NXB46" s="376"/>
      <c r="NXC46" s="376"/>
      <c r="NXD46" s="376"/>
      <c r="NXE46" s="376"/>
      <c r="NXF46" s="376"/>
      <c r="NXG46" s="376"/>
      <c r="NXH46" s="376"/>
      <c r="NXI46" s="376"/>
      <c r="NXJ46" s="376"/>
      <c r="NXK46" s="376"/>
      <c r="NXL46" s="376"/>
      <c r="NXM46" s="376"/>
      <c r="NXN46" s="376"/>
      <c r="NXO46" s="376"/>
      <c r="NXP46" s="376"/>
      <c r="NXQ46" s="376"/>
      <c r="NXR46" s="376"/>
      <c r="NXS46" s="376"/>
      <c r="NXT46" s="376"/>
      <c r="NXU46" s="376"/>
      <c r="NXV46" s="376"/>
      <c r="NXW46" s="376"/>
      <c r="NXX46" s="376"/>
      <c r="NXY46" s="376"/>
      <c r="NXZ46" s="376"/>
      <c r="NYA46" s="376"/>
      <c r="NYB46" s="376"/>
      <c r="NYC46" s="376"/>
      <c r="NYD46" s="376"/>
      <c r="NYE46" s="376"/>
      <c r="NYF46" s="376"/>
      <c r="NYG46" s="376"/>
      <c r="NYH46" s="376"/>
      <c r="NYI46" s="376"/>
      <c r="NYJ46" s="376"/>
      <c r="NYK46" s="376"/>
      <c r="NYL46" s="376"/>
      <c r="NYM46" s="376"/>
      <c r="NYN46" s="376"/>
      <c r="NYO46" s="376"/>
      <c r="NYP46" s="376"/>
      <c r="NYQ46" s="376"/>
      <c r="NYR46" s="376"/>
      <c r="NYS46" s="376"/>
      <c r="NYT46" s="376"/>
      <c r="NYU46" s="376"/>
      <c r="NYV46" s="376"/>
      <c r="NYW46" s="376"/>
      <c r="NYX46" s="376"/>
      <c r="NYY46" s="376"/>
      <c r="NYZ46" s="376"/>
      <c r="NZA46" s="376"/>
      <c r="NZB46" s="376"/>
      <c r="NZC46" s="376"/>
      <c r="NZD46" s="376"/>
      <c r="NZE46" s="376"/>
      <c r="NZF46" s="376"/>
      <c r="NZG46" s="376"/>
      <c r="NZH46" s="376"/>
      <c r="NZI46" s="376"/>
      <c r="NZJ46" s="376"/>
      <c r="NZK46" s="376"/>
      <c r="NZL46" s="376"/>
      <c r="NZM46" s="376"/>
      <c r="NZN46" s="376"/>
      <c r="NZO46" s="376"/>
      <c r="NZP46" s="376"/>
      <c r="NZQ46" s="376"/>
      <c r="NZR46" s="376"/>
      <c r="NZS46" s="376"/>
      <c r="NZT46" s="376"/>
      <c r="NZU46" s="376"/>
      <c r="NZV46" s="376"/>
      <c r="NZW46" s="376"/>
      <c r="NZX46" s="376"/>
      <c r="NZY46" s="376"/>
      <c r="NZZ46" s="376"/>
      <c r="OAA46" s="376"/>
      <c r="OAB46" s="376"/>
      <c r="OAC46" s="376"/>
      <c r="OAD46" s="376"/>
      <c r="OAE46" s="376"/>
      <c r="OAF46" s="376"/>
      <c r="OAG46" s="376"/>
      <c r="OAH46" s="376"/>
      <c r="OAI46" s="376"/>
      <c r="OAJ46" s="376"/>
      <c r="OAK46" s="376"/>
      <c r="OAL46" s="376"/>
      <c r="OAM46" s="376"/>
      <c r="OAN46" s="376"/>
      <c r="OAO46" s="376"/>
      <c r="OAP46" s="376"/>
      <c r="OAQ46" s="376"/>
      <c r="OAR46" s="376"/>
      <c r="OAS46" s="376"/>
      <c r="OAT46" s="376"/>
      <c r="OAU46" s="376"/>
      <c r="OAV46" s="376"/>
      <c r="OAW46" s="376"/>
      <c r="OAX46" s="376"/>
      <c r="OAY46" s="376"/>
      <c r="OAZ46" s="376"/>
      <c r="OBA46" s="376"/>
      <c r="OBB46" s="376"/>
      <c r="OBC46" s="376"/>
      <c r="OBD46" s="376"/>
      <c r="OBE46" s="376"/>
      <c r="OBF46" s="376"/>
      <c r="OBG46" s="376"/>
      <c r="OBH46" s="376"/>
      <c r="OBI46" s="376"/>
      <c r="OBJ46" s="376"/>
      <c r="OBK46" s="376"/>
      <c r="OBL46" s="376"/>
      <c r="OBM46" s="376"/>
      <c r="OBN46" s="376"/>
      <c r="OBO46" s="376"/>
      <c r="OBP46" s="376"/>
      <c r="OBQ46" s="376"/>
      <c r="OBR46" s="376"/>
      <c r="OBS46" s="376"/>
      <c r="OBT46" s="376"/>
      <c r="OBU46" s="376"/>
      <c r="OBV46" s="376"/>
      <c r="OBW46" s="376"/>
      <c r="OBX46" s="376"/>
      <c r="OBY46" s="376"/>
      <c r="OBZ46" s="376"/>
      <c r="OCA46" s="376"/>
      <c r="OCB46" s="376"/>
      <c r="OCC46" s="376"/>
      <c r="OCD46" s="376"/>
      <c r="OCE46" s="376"/>
      <c r="OCF46" s="376"/>
      <c r="OCG46" s="376"/>
      <c r="OCH46" s="376"/>
      <c r="OCI46" s="376"/>
      <c r="OCJ46" s="376"/>
      <c r="OCK46" s="376"/>
      <c r="OCL46" s="376"/>
      <c r="OCM46" s="376"/>
      <c r="OCN46" s="376"/>
      <c r="OCO46" s="376"/>
      <c r="OCP46" s="376"/>
      <c r="OCQ46" s="376"/>
      <c r="OCR46" s="376"/>
      <c r="OCS46" s="376"/>
      <c r="OCT46" s="376"/>
      <c r="OCU46" s="376"/>
      <c r="OCV46" s="376"/>
      <c r="OCW46" s="376"/>
      <c r="OCX46" s="376"/>
      <c r="OCY46" s="376"/>
      <c r="OCZ46" s="376"/>
      <c r="ODA46" s="376"/>
      <c r="ODB46" s="376"/>
      <c r="ODC46" s="376"/>
      <c r="ODD46" s="376"/>
      <c r="ODE46" s="376"/>
      <c r="ODF46" s="376"/>
      <c r="ODG46" s="376"/>
      <c r="ODH46" s="376"/>
      <c r="ODI46" s="376"/>
      <c r="ODJ46" s="376"/>
      <c r="ODK46" s="376"/>
      <c r="ODL46" s="376"/>
      <c r="ODM46" s="376"/>
      <c r="ODN46" s="376"/>
      <c r="ODO46" s="376"/>
      <c r="ODP46" s="376"/>
      <c r="ODQ46" s="376"/>
      <c r="ODR46" s="376"/>
      <c r="ODS46" s="376"/>
      <c r="ODT46" s="376"/>
      <c r="ODU46" s="376"/>
      <c r="ODV46" s="376"/>
      <c r="ODW46" s="376"/>
      <c r="ODX46" s="376"/>
      <c r="ODY46" s="376"/>
      <c r="ODZ46" s="376"/>
      <c r="OEA46" s="376"/>
      <c r="OEB46" s="376"/>
      <c r="OEC46" s="376"/>
      <c r="OED46" s="376"/>
      <c r="OEE46" s="376"/>
      <c r="OEF46" s="376"/>
      <c r="OEG46" s="376"/>
      <c r="OEH46" s="376"/>
      <c r="OEI46" s="376"/>
      <c r="OEJ46" s="376"/>
      <c r="OEK46" s="376"/>
      <c r="OEL46" s="376"/>
      <c r="OEM46" s="376"/>
      <c r="OEN46" s="376"/>
      <c r="OEO46" s="376"/>
      <c r="OEP46" s="376"/>
      <c r="OEQ46" s="376"/>
      <c r="OER46" s="376"/>
      <c r="OES46" s="376"/>
      <c r="OET46" s="376"/>
      <c r="OEU46" s="376"/>
      <c r="OEV46" s="376"/>
      <c r="OEW46" s="376"/>
      <c r="OEX46" s="376"/>
      <c r="OEY46" s="376"/>
      <c r="OEZ46" s="376"/>
      <c r="OFA46" s="376"/>
      <c r="OFB46" s="376"/>
      <c r="OFC46" s="376"/>
      <c r="OFD46" s="376"/>
      <c r="OFE46" s="376"/>
      <c r="OFF46" s="376"/>
      <c r="OFG46" s="376"/>
      <c r="OFH46" s="376"/>
      <c r="OFI46" s="376"/>
      <c r="OFJ46" s="376"/>
      <c r="OFK46" s="376"/>
      <c r="OFL46" s="376"/>
      <c r="OFM46" s="376"/>
      <c r="OFN46" s="376"/>
      <c r="OFO46" s="376"/>
      <c r="OFP46" s="376"/>
      <c r="OFQ46" s="376"/>
      <c r="OFR46" s="376"/>
      <c r="OFS46" s="376"/>
      <c r="OFT46" s="376"/>
      <c r="OFU46" s="376"/>
      <c r="OFV46" s="376"/>
      <c r="OFW46" s="376"/>
      <c r="OFX46" s="376"/>
      <c r="OFY46" s="376"/>
      <c r="OFZ46" s="376"/>
      <c r="OGA46" s="376"/>
      <c r="OGB46" s="376"/>
      <c r="OGC46" s="376"/>
      <c r="OGD46" s="376"/>
      <c r="OGE46" s="376"/>
      <c r="OGF46" s="376"/>
      <c r="OGG46" s="376"/>
      <c r="OGH46" s="376"/>
      <c r="OGI46" s="376"/>
      <c r="OGJ46" s="376"/>
      <c r="OGK46" s="376"/>
      <c r="OGL46" s="376"/>
      <c r="OGM46" s="376"/>
      <c r="OGN46" s="376"/>
      <c r="OGO46" s="376"/>
      <c r="OGP46" s="376"/>
      <c r="OGQ46" s="376"/>
      <c r="OGR46" s="376"/>
      <c r="OGS46" s="376"/>
      <c r="OGT46" s="376"/>
      <c r="OGU46" s="376"/>
      <c r="OGV46" s="376"/>
      <c r="OGW46" s="376"/>
      <c r="OGX46" s="376"/>
      <c r="OGY46" s="376"/>
      <c r="OGZ46" s="376"/>
      <c r="OHA46" s="376"/>
      <c r="OHB46" s="376"/>
      <c r="OHC46" s="376"/>
      <c r="OHD46" s="376"/>
      <c r="OHE46" s="376"/>
      <c r="OHF46" s="376"/>
      <c r="OHG46" s="376"/>
      <c r="OHH46" s="376"/>
      <c r="OHI46" s="376"/>
      <c r="OHJ46" s="376"/>
      <c r="OHK46" s="376"/>
      <c r="OHL46" s="376"/>
      <c r="OHM46" s="376"/>
      <c r="OHN46" s="376"/>
      <c r="OHO46" s="376"/>
      <c r="OHP46" s="376"/>
      <c r="OHQ46" s="376"/>
      <c r="OHR46" s="376"/>
      <c r="OHS46" s="376"/>
      <c r="OHT46" s="376"/>
      <c r="OHU46" s="376"/>
      <c r="OHV46" s="376"/>
      <c r="OHW46" s="376"/>
      <c r="OHX46" s="376"/>
      <c r="OHY46" s="376"/>
      <c r="OHZ46" s="376"/>
      <c r="OIA46" s="376"/>
      <c r="OIB46" s="376"/>
      <c r="OIC46" s="376"/>
      <c r="OID46" s="376"/>
      <c r="OIE46" s="376"/>
      <c r="OIF46" s="376"/>
      <c r="OIG46" s="376"/>
      <c r="OIH46" s="376"/>
      <c r="OII46" s="376"/>
      <c r="OIJ46" s="376"/>
      <c r="OIK46" s="376"/>
      <c r="OIL46" s="376"/>
      <c r="OIM46" s="376"/>
      <c r="OIN46" s="376"/>
      <c r="OIO46" s="376"/>
      <c r="OIP46" s="376"/>
      <c r="OIQ46" s="376"/>
      <c r="OIR46" s="376"/>
      <c r="OIS46" s="376"/>
      <c r="OIT46" s="376"/>
      <c r="OIU46" s="376"/>
      <c r="OIV46" s="376"/>
      <c r="OIW46" s="376"/>
      <c r="OIX46" s="376"/>
      <c r="OIY46" s="376"/>
      <c r="OIZ46" s="376"/>
      <c r="OJA46" s="376"/>
      <c r="OJB46" s="376"/>
      <c r="OJC46" s="376"/>
      <c r="OJD46" s="376"/>
      <c r="OJE46" s="376"/>
      <c r="OJF46" s="376"/>
      <c r="OJG46" s="376"/>
      <c r="OJH46" s="376"/>
      <c r="OJI46" s="376"/>
      <c r="OJJ46" s="376"/>
      <c r="OJK46" s="376"/>
      <c r="OJL46" s="376"/>
      <c r="OJM46" s="376"/>
      <c r="OJN46" s="376"/>
      <c r="OJO46" s="376"/>
      <c r="OJP46" s="376"/>
      <c r="OJQ46" s="376"/>
      <c r="OJR46" s="376"/>
      <c r="OJS46" s="376"/>
      <c r="OJT46" s="376"/>
      <c r="OJU46" s="376"/>
      <c r="OJV46" s="376"/>
      <c r="OJW46" s="376"/>
      <c r="OJX46" s="376"/>
      <c r="OJY46" s="376"/>
      <c r="OJZ46" s="376"/>
      <c r="OKA46" s="376"/>
      <c r="OKB46" s="376"/>
      <c r="OKC46" s="376"/>
      <c r="OKD46" s="376"/>
      <c r="OKE46" s="376"/>
      <c r="OKF46" s="376"/>
      <c r="OKG46" s="376"/>
      <c r="OKH46" s="376"/>
      <c r="OKI46" s="376"/>
      <c r="OKJ46" s="376"/>
      <c r="OKK46" s="376"/>
      <c r="OKL46" s="376"/>
      <c r="OKM46" s="376"/>
      <c r="OKN46" s="376"/>
      <c r="OKO46" s="376"/>
      <c r="OKP46" s="376"/>
      <c r="OKQ46" s="376"/>
      <c r="OKR46" s="376"/>
      <c r="OKS46" s="376"/>
      <c r="OKT46" s="376"/>
      <c r="OKU46" s="376"/>
      <c r="OKV46" s="376"/>
      <c r="OKW46" s="376"/>
      <c r="OKX46" s="376"/>
      <c r="OKY46" s="376"/>
      <c r="OKZ46" s="376"/>
      <c r="OLA46" s="376"/>
      <c r="OLB46" s="376"/>
      <c r="OLC46" s="376"/>
      <c r="OLD46" s="376"/>
      <c r="OLE46" s="376"/>
      <c r="OLF46" s="376"/>
      <c r="OLG46" s="376"/>
      <c r="OLH46" s="376"/>
      <c r="OLI46" s="376"/>
      <c r="OLJ46" s="376"/>
      <c r="OLK46" s="376"/>
      <c r="OLL46" s="376"/>
      <c r="OLM46" s="376"/>
      <c r="OLN46" s="376"/>
      <c r="OLO46" s="376"/>
      <c r="OLP46" s="376"/>
      <c r="OLQ46" s="376"/>
      <c r="OLR46" s="376"/>
      <c r="OLS46" s="376"/>
      <c r="OLT46" s="376"/>
      <c r="OLU46" s="376"/>
      <c r="OLV46" s="376"/>
      <c r="OLW46" s="376"/>
      <c r="OLX46" s="376"/>
      <c r="OLY46" s="376"/>
      <c r="OLZ46" s="376"/>
      <c r="OMA46" s="376"/>
      <c r="OMB46" s="376"/>
      <c r="OMC46" s="376"/>
      <c r="OMD46" s="376"/>
      <c r="OME46" s="376"/>
      <c r="OMF46" s="376"/>
      <c r="OMG46" s="376"/>
      <c r="OMH46" s="376"/>
      <c r="OMI46" s="376"/>
      <c r="OMJ46" s="376"/>
      <c r="OMK46" s="376"/>
      <c r="OML46" s="376"/>
      <c r="OMM46" s="376"/>
      <c r="OMN46" s="376"/>
      <c r="OMO46" s="376"/>
      <c r="OMP46" s="376"/>
      <c r="OMQ46" s="376"/>
      <c r="OMR46" s="376"/>
      <c r="OMS46" s="376"/>
      <c r="OMT46" s="376"/>
      <c r="OMU46" s="376"/>
      <c r="OMV46" s="376"/>
      <c r="OMW46" s="376"/>
      <c r="OMX46" s="376"/>
      <c r="OMY46" s="376"/>
      <c r="OMZ46" s="376"/>
      <c r="ONA46" s="376"/>
      <c r="ONB46" s="376"/>
      <c r="ONC46" s="376"/>
      <c r="OND46" s="376"/>
      <c r="ONE46" s="376"/>
      <c r="ONF46" s="376"/>
      <c r="ONG46" s="376"/>
      <c r="ONH46" s="376"/>
      <c r="ONI46" s="376"/>
      <c r="ONJ46" s="376"/>
      <c r="ONK46" s="376"/>
      <c r="ONL46" s="376"/>
      <c r="ONM46" s="376"/>
      <c r="ONN46" s="376"/>
      <c r="ONO46" s="376"/>
      <c r="ONP46" s="376"/>
      <c r="ONQ46" s="376"/>
      <c r="ONR46" s="376"/>
      <c r="ONS46" s="376"/>
      <c r="ONT46" s="376"/>
      <c r="ONU46" s="376"/>
      <c r="ONV46" s="376"/>
      <c r="ONW46" s="376"/>
      <c r="ONX46" s="376"/>
      <c r="ONY46" s="376"/>
      <c r="ONZ46" s="376"/>
      <c r="OOA46" s="376"/>
      <c r="OOB46" s="376"/>
      <c r="OOC46" s="376"/>
      <c r="OOD46" s="376"/>
      <c r="OOE46" s="376"/>
      <c r="OOF46" s="376"/>
      <c r="OOG46" s="376"/>
      <c r="OOH46" s="376"/>
      <c r="OOI46" s="376"/>
      <c r="OOJ46" s="376"/>
      <c r="OOK46" s="376"/>
      <c r="OOL46" s="376"/>
      <c r="OOM46" s="376"/>
      <c r="OON46" s="376"/>
      <c r="OOO46" s="376"/>
      <c r="OOP46" s="376"/>
      <c r="OOQ46" s="376"/>
      <c r="OOR46" s="376"/>
      <c r="OOS46" s="376"/>
      <c r="OOT46" s="376"/>
      <c r="OOU46" s="376"/>
      <c r="OOV46" s="376"/>
      <c r="OOW46" s="376"/>
      <c r="OOX46" s="376"/>
      <c r="OOY46" s="376"/>
      <c r="OOZ46" s="376"/>
      <c r="OPA46" s="376"/>
      <c r="OPB46" s="376"/>
      <c r="OPC46" s="376"/>
      <c r="OPD46" s="376"/>
      <c r="OPE46" s="376"/>
      <c r="OPF46" s="376"/>
      <c r="OPG46" s="376"/>
      <c r="OPH46" s="376"/>
      <c r="OPI46" s="376"/>
      <c r="OPJ46" s="376"/>
      <c r="OPK46" s="376"/>
      <c r="OPL46" s="376"/>
      <c r="OPM46" s="376"/>
      <c r="OPN46" s="376"/>
      <c r="OPO46" s="376"/>
      <c r="OPP46" s="376"/>
      <c r="OPQ46" s="376"/>
      <c r="OPR46" s="376"/>
      <c r="OPS46" s="376"/>
      <c r="OPT46" s="376"/>
      <c r="OPU46" s="376"/>
      <c r="OPV46" s="376"/>
      <c r="OPW46" s="376"/>
      <c r="OPX46" s="376"/>
      <c r="OPY46" s="376"/>
      <c r="OPZ46" s="376"/>
      <c r="OQA46" s="376"/>
      <c r="OQB46" s="376"/>
      <c r="OQC46" s="376"/>
      <c r="OQD46" s="376"/>
      <c r="OQE46" s="376"/>
      <c r="OQF46" s="376"/>
      <c r="OQG46" s="376"/>
      <c r="OQH46" s="376"/>
      <c r="OQI46" s="376"/>
      <c r="OQJ46" s="376"/>
      <c r="OQK46" s="376"/>
      <c r="OQL46" s="376"/>
      <c r="OQM46" s="376"/>
      <c r="OQN46" s="376"/>
      <c r="OQO46" s="376"/>
      <c r="OQP46" s="376"/>
      <c r="OQQ46" s="376"/>
      <c r="OQR46" s="376"/>
      <c r="OQS46" s="376"/>
      <c r="OQT46" s="376"/>
      <c r="OQU46" s="376"/>
      <c r="OQV46" s="376"/>
      <c r="OQW46" s="376"/>
      <c r="OQX46" s="376"/>
      <c r="OQY46" s="376"/>
      <c r="OQZ46" s="376"/>
      <c r="ORA46" s="376"/>
      <c r="ORB46" s="376"/>
      <c r="ORC46" s="376"/>
      <c r="ORD46" s="376"/>
      <c r="ORE46" s="376"/>
      <c r="ORF46" s="376"/>
      <c r="ORG46" s="376"/>
      <c r="ORH46" s="376"/>
      <c r="ORI46" s="376"/>
      <c r="ORJ46" s="376"/>
      <c r="ORK46" s="376"/>
      <c r="ORL46" s="376"/>
      <c r="ORM46" s="376"/>
      <c r="ORN46" s="376"/>
      <c r="ORO46" s="376"/>
      <c r="ORP46" s="376"/>
      <c r="ORQ46" s="376"/>
      <c r="ORR46" s="376"/>
      <c r="ORS46" s="376"/>
      <c r="ORT46" s="376"/>
      <c r="ORU46" s="376"/>
      <c r="ORV46" s="376"/>
      <c r="ORW46" s="376"/>
      <c r="ORX46" s="376"/>
      <c r="ORY46" s="376"/>
      <c r="ORZ46" s="376"/>
      <c r="OSA46" s="376"/>
      <c r="OSB46" s="376"/>
      <c r="OSC46" s="376"/>
      <c r="OSD46" s="376"/>
      <c r="OSE46" s="376"/>
      <c r="OSF46" s="376"/>
      <c r="OSG46" s="376"/>
      <c r="OSH46" s="376"/>
      <c r="OSI46" s="376"/>
      <c r="OSJ46" s="376"/>
      <c r="OSK46" s="376"/>
      <c r="OSL46" s="376"/>
      <c r="OSM46" s="376"/>
      <c r="OSN46" s="376"/>
      <c r="OSO46" s="376"/>
      <c r="OSP46" s="376"/>
      <c r="OSQ46" s="376"/>
      <c r="OSR46" s="376"/>
      <c r="OSS46" s="376"/>
      <c r="OST46" s="376"/>
      <c r="OSU46" s="376"/>
      <c r="OSV46" s="376"/>
      <c r="OSW46" s="376"/>
      <c r="OSX46" s="376"/>
      <c r="OSY46" s="376"/>
      <c r="OSZ46" s="376"/>
      <c r="OTA46" s="376"/>
      <c r="OTB46" s="376"/>
      <c r="OTC46" s="376"/>
      <c r="OTD46" s="376"/>
      <c r="OTE46" s="376"/>
      <c r="OTF46" s="376"/>
      <c r="OTG46" s="376"/>
      <c r="OTH46" s="376"/>
      <c r="OTI46" s="376"/>
      <c r="OTJ46" s="376"/>
      <c r="OTK46" s="376"/>
      <c r="OTL46" s="376"/>
      <c r="OTM46" s="376"/>
      <c r="OTN46" s="376"/>
      <c r="OTO46" s="376"/>
      <c r="OTP46" s="376"/>
      <c r="OTQ46" s="376"/>
      <c r="OTR46" s="376"/>
      <c r="OTS46" s="376"/>
      <c r="OTT46" s="376"/>
      <c r="OTU46" s="376"/>
      <c r="OTV46" s="376"/>
      <c r="OTW46" s="376"/>
      <c r="OTX46" s="376"/>
      <c r="OTY46" s="376"/>
      <c r="OTZ46" s="376"/>
      <c r="OUA46" s="376"/>
      <c r="OUB46" s="376"/>
      <c r="OUC46" s="376"/>
      <c r="OUD46" s="376"/>
      <c r="OUE46" s="376"/>
      <c r="OUF46" s="376"/>
      <c r="OUG46" s="376"/>
      <c r="OUH46" s="376"/>
      <c r="OUI46" s="376"/>
      <c r="OUJ46" s="376"/>
      <c r="OUK46" s="376"/>
      <c r="OUL46" s="376"/>
      <c r="OUM46" s="376"/>
      <c r="OUN46" s="376"/>
      <c r="OUO46" s="376"/>
      <c r="OUP46" s="376"/>
      <c r="OUQ46" s="376"/>
      <c r="OUR46" s="376"/>
      <c r="OUS46" s="376"/>
      <c r="OUT46" s="376"/>
      <c r="OUU46" s="376"/>
      <c r="OUV46" s="376"/>
      <c r="OUW46" s="376"/>
      <c r="OUX46" s="376"/>
      <c r="OUY46" s="376"/>
      <c r="OUZ46" s="376"/>
      <c r="OVA46" s="376"/>
      <c r="OVB46" s="376"/>
      <c r="OVC46" s="376"/>
      <c r="OVD46" s="376"/>
      <c r="OVE46" s="376"/>
      <c r="OVF46" s="376"/>
      <c r="OVG46" s="376"/>
      <c r="OVH46" s="376"/>
      <c r="OVI46" s="376"/>
      <c r="OVJ46" s="376"/>
      <c r="OVK46" s="376"/>
      <c r="OVL46" s="376"/>
      <c r="OVM46" s="376"/>
      <c r="OVN46" s="376"/>
      <c r="OVO46" s="376"/>
      <c r="OVP46" s="376"/>
      <c r="OVQ46" s="376"/>
      <c r="OVR46" s="376"/>
      <c r="OVS46" s="376"/>
      <c r="OVT46" s="376"/>
      <c r="OVU46" s="376"/>
      <c r="OVV46" s="376"/>
      <c r="OVW46" s="376"/>
      <c r="OVX46" s="376"/>
      <c r="OVY46" s="376"/>
      <c r="OVZ46" s="376"/>
      <c r="OWA46" s="376"/>
      <c r="OWB46" s="376"/>
      <c r="OWC46" s="376"/>
      <c r="OWD46" s="376"/>
      <c r="OWE46" s="376"/>
      <c r="OWF46" s="376"/>
      <c r="OWG46" s="376"/>
      <c r="OWH46" s="376"/>
      <c r="OWI46" s="376"/>
      <c r="OWJ46" s="376"/>
      <c r="OWK46" s="376"/>
      <c r="OWL46" s="376"/>
      <c r="OWM46" s="376"/>
      <c r="OWN46" s="376"/>
      <c r="OWO46" s="376"/>
      <c r="OWP46" s="376"/>
      <c r="OWQ46" s="376"/>
      <c r="OWR46" s="376"/>
      <c r="OWS46" s="376"/>
      <c r="OWT46" s="376"/>
      <c r="OWU46" s="376"/>
      <c r="OWV46" s="376"/>
      <c r="OWW46" s="376"/>
      <c r="OWX46" s="376"/>
      <c r="OWY46" s="376"/>
      <c r="OWZ46" s="376"/>
      <c r="OXA46" s="376"/>
      <c r="OXB46" s="376"/>
      <c r="OXC46" s="376"/>
      <c r="OXD46" s="376"/>
      <c r="OXE46" s="376"/>
      <c r="OXF46" s="376"/>
      <c r="OXG46" s="376"/>
      <c r="OXH46" s="376"/>
      <c r="OXI46" s="376"/>
      <c r="OXJ46" s="376"/>
      <c r="OXK46" s="376"/>
      <c r="OXL46" s="376"/>
      <c r="OXM46" s="376"/>
      <c r="OXN46" s="376"/>
      <c r="OXO46" s="376"/>
      <c r="OXP46" s="376"/>
      <c r="OXQ46" s="376"/>
      <c r="OXR46" s="376"/>
      <c r="OXS46" s="376"/>
      <c r="OXT46" s="376"/>
      <c r="OXU46" s="376"/>
      <c r="OXV46" s="376"/>
      <c r="OXW46" s="376"/>
      <c r="OXX46" s="376"/>
      <c r="OXY46" s="376"/>
      <c r="OXZ46" s="376"/>
      <c r="OYA46" s="376"/>
      <c r="OYB46" s="376"/>
      <c r="OYC46" s="376"/>
      <c r="OYD46" s="376"/>
      <c r="OYE46" s="376"/>
      <c r="OYF46" s="376"/>
      <c r="OYG46" s="376"/>
      <c r="OYH46" s="376"/>
      <c r="OYI46" s="376"/>
      <c r="OYJ46" s="376"/>
      <c r="OYK46" s="376"/>
      <c r="OYL46" s="376"/>
      <c r="OYM46" s="376"/>
      <c r="OYN46" s="376"/>
      <c r="OYO46" s="376"/>
      <c r="OYP46" s="376"/>
      <c r="OYQ46" s="376"/>
      <c r="OYR46" s="376"/>
      <c r="OYS46" s="376"/>
      <c r="OYT46" s="376"/>
      <c r="OYU46" s="376"/>
      <c r="OYV46" s="376"/>
      <c r="OYW46" s="376"/>
      <c r="OYX46" s="376"/>
      <c r="OYY46" s="376"/>
      <c r="OYZ46" s="376"/>
      <c r="OZA46" s="376"/>
      <c r="OZB46" s="376"/>
      <c r="OZC46" s="376"/>
      <c r="OZD46" s="376"/>
      <c r="OZE46" s="376"/>
      <c r="OZF46" s="376"/>
      <c r="OZG46" s="376"/>
      <c r="OZH46" s="376"/>
      <c r="OZI46" s="376"/>
      <c r="OZJ46" s="376"/>
      <c r="OZK46" s="376"/>
      <c r="OZL46" s="376"/>
      <c r="OZM46" s="376"/>
      <c r="OZN46" s="376"/>
      <c r="OZO46" s="376"/>
      <c r="OZP46" s="376"/>
      <c r="OZQ46" s="376"/>
      <c r="OZR46" s="376"/>
      <c r="OZS46" s="376"/>
      <c r="OZT46" s="376"/>
      <c r="OZU46" s="376"/>
      <c r="OZV46" s="376"/>
      <c r="OZW46" s="376"/>
      <c r="OZX46" s="376"/>
      <c r="OZY46" s="376"/>
      <c r="OZZ46" s="376"/>
      <c r="PAA46" s="376"/>
      <c r="PAB46" s="376"/>
      <c r="PAC46" s="376"/>
      <c r="PAD46" s="376"/>
      <c r="PAE46" s="376"/>
      <c r="PAF46" s="376"/>
      <c r="PAG46" s="376"/>
      <c r="PAH46" s="376"/>
      <c r="PAI46" s="376"/>
      <c r="PAJ46" s="376"/>
      <c r="PAK46" s="376"/>
      <c r="PAL46" s="376"/>
      <c r="PAM46" s="376"/>
      <c r="PAN46" s="376"/>
      <c r="PAO46" s="376"/>
      <c r="PAP46" s="376"/>
      <c r="PAQ46" s="376"/>
      <c r="PAR46" s="376"/>
      <c r="PAS46" s="376"/>
      <c r="PAT46" s="376"/>
      <c r="PAU46" s="376"/>
      <c r="PAV46" s="376"/>
      <c r="PAW46" s="376"/>
      <c r="PAX46" s="376"/>
      <c r="PAY46" s="376"/>
      <c r="PAZ46" s="376"/>
      <c r="PBA46" s="376"/>
      <c r="PBB46" s="376"/>
      <c r="PBC46" s="376"/>
      <c r="PBD46" s="376"/>
      <c r="PBE46" s="376"/>
      <c r="PBF46" s="376"/>
      <c r="PBG46" s="376"/>
      <c r="PBH46" s="376"/>
      <c r="PBI46" s="376"/>
      <c r="PBJ46" s="376"/>
      <c r="PBK46" s="376"/>
      <c r="PBL46" s="376"/>
      <c r="PBM46" s="376"/>
      <c r="PBN46" s="376"/>
      <c r="PBO46" s="376"/>
      <c r="PBP46" s="376"/>
      <c r="PBQ46" s="376"/>
      <c r="PBR46" s="376"/>
      <c r="PBS46" s="376"/>
      <c r="PBT46" s="376"/>
      <c r="PBU46" s="376"/>
      <c r="PBV46" s="376"/>
      <c r="PBW46" s="376"/>
      <c r="PBX46" s="376"/>
      <c r="PBY46" s="376"/>
      <c r="PBZ46" s="376"/>
      <c r="PCA46" s="376"/>
      <c r="PCB46" s="376"/>
      <c r="PCC46" s="376"/>
      <c r="PCD46" s="376"/>
      <c r="PCE46" s="376"/>
      <c r="PCF46" s="376"/>
      <c r="PCG46" s="376"/>
      <c r="PCH46" s="376"/>
      <c r="PCI46" s="376"/>
      <c r="PCJ46" s="376"/>
      <c r="PCK46" s="376"/>
      <c r="PCL46" s="376"/>
      <c r="PCM46" s="376"/>
      <c r="PCN46" s="376"/>
      <c r="PCO46" s="376"/>
      <c r="PCP46" s="376"/>
      <c r="PCQ46" s="376"/>
      <c r="PCR46" s="376"/>
      <c r="PCS46" s="376"/>
      <c r="PCT46" s="376"/>
      <c r="PCU46" s="376"/>
      <c r="PCV46" s="376"/>
      <c r="PCW46" s="376"/>
      <c r="PCX46" s="376"/>
      <c r="PCY46" s="376"/>
      <c r="PCZ46" s="376"/>
      <c r="PDA46" s="376"/>
      <c r="PDB46" s="376"/>
      <c r="PDC46" s="376"/>
      <c r="PDD46" s="376"/>
      <c r="PDE46" s="376"/>
      <c r="PDF46" s="376"/>
      <c r="PDG46" s="376"/>
      <c r="PDH46" s="376"/>
      <c r="PDI46" s="376"/>
      <c r="PDJ46" s="376"/>
      <c r="PDK46" s="376"/>
      <c r="PDL46" s="376"/>
      <c r="PDM46" s="376"/>
      <c r="PDN46" s="376"/>
      <c r="PDO46" s="376"/>
      <c r="PDP46" s="376"/>
      <c r="PDQ46" s="376"/>
      <c r="PDR46" s="376"/>
      <c r="PDS46" s="376"/>
      <c r="PDT46" s="376"/>
      <c r="PDU46" s="376"/>
      <c r="PDV46" s="376"/>
      <c r="PDW46" s="376"/>
      <c r="PDX46" s="376"/>
      <c r="PDY46" s="376"/>
      <c r="PDZ46" s="376"/>
      <c r="PEA46" s="376"/>
      <c r="PEB46" s="376"/>
      <c r="PEC46" s="376"/>
      <c r="PED46" s="376"/>
      <c r="PEE46" s="376"/>
      <c r="PEF46" s="376"/>
      <c r="PEG46" s="376"/>
      <c r="PEH46" s="376"/>
      <c r="PEI46" s="376"/>
      <c r="PEJ46" s="376"/>
      <c r="PEK46" s="376"/>
      <c r="PEL46" s="376"/>
      <c r="PEM46" s="376"/>
      <c r="PEN46" s="376"/>
      <c r="PEO46" s="376"/>
      <c r="PEP46" s="376"/>
      <c r="PEQ46" s="376"/>
      <c r="PER46" s="376"/>
      <c r="PES46" s="376"/>
      <c r="PET46" s="376"/>
      <c r="PEU46" s="376"/>
      <c r="PEV46" s="376"/>
      <c r="PEW46" s="376"/>
      <c r="PEX46" s="376"/>
      <c r="PEY46" s="376"/>
      <c r="PEZ46" s="376"/>
      <c r="PFA46" s="376"/>
      <c r="PFB46" s="376"/>
      <c r="PFC46" s="376"/>
      <c r="PFD46" s="376"/>
      <c r="PFE46" s="376"/>
      <c r="PFF46" s="376"/>
      <c r="PFG46" s="376"/>
      <c r="PFH46" s="376"/>
      <c r="PFI46" s="376"/>
      <c r="PFJ46" s="376"/>
      <c r="PFK46" s="376"/>
      <c r="PFL46" s="376"/>
      <c r="PFM46" s="376"/>
      <c r="PFN46" s="376"/>
      <c r="PFO46" s="376"/>
      <c r="PFP46" s="376"/>
      <c r="PFQ46" s="376"/>
      <c r="PFR46" s="376"/>
      <c r="PFS46" s="376"/>
      <c r="PFT46" s="376"/>
      <c r="PFU46" s="376"/>
      <c r="PFV46" s="376"/>
      <c r="PFW46" s="376"/>
      <c r="PFX46" s="376"/>
      <c r="PFY46" s="376"/>
      <c r="PFZ46" s="376"/>
      <c r="PGA46" s="376"/>
      <c r="PGB46" s="376"/>
      <c r="PGC46" s="376"/>
      <c r="PGD46" s="376"/>
      <c r="PGE46" s="376"/>
      <c r="PGF46" s="376"/>
      <c r="PGG46" s="376"/>
      <c r="PGH46" s="376"/>
      <c r="PGI46" s="376"/>
      <c r="PGJ46" s="376"/>
      <c r="PGK46" s="376"/>
      <c r="PGL46" s="376"/>
      <c r="PGM46" s="376"/>
      <c r="PGN46" s="376"/>
      <c r="PGO46" s="376"/>
      <c r="PGP46" s="376"/>
      <c r="PGQ46" s="376"/>
      <c r="PGR46" s="376"/>
      <c r="PGS46" s="376"/>
      <c r="PGT46" s="376"/>
      <c r="PGU46" s="376"/>
      <c r="PGV46" s="376"/>
      <c r="PGW46" s="376"/>
      <c r="PGX46" s="376"/>
      <c r="PGY46" s="376"/>
      <c r="PGZ46" s="376"/>
      <c r="PHA46" s="376"/>
      <c r="PHB46" s="376"/>
      <c r="PHC46" s="376"/>
      <c r="PHD46" s="376"/>
      <c r="PHE46" s="376"/>
      <c r="PHF46" s="376"/>
      <c r="PHG46" s="376"/>
      <c r="PHH46" s="376"/>
      <c r="PHI46" s="376"/>
      <c r="PHJ46" s="376"/>
      <c r="PHK46" s="376"/>
      <c r="PHL46" s="376"/>
      <c r="PHM46" s="376"/>
      <c r="PHN46" s="376"/>
      <c r="PHO46" s="376"/>
      <c r="PHP46" s="376"/>
      <c r="PHQ46" s="376"/>
      <c r="PHR46" s="376"/>
      <c r="PHS46" s="376"/>
      <c r="PHT46" s="376"/>
      <c r="PHU46" s="376"/>
      <c r="PHV46" s="376"/>
      <c r="PHW46" s="376"/>
      <c r="PHX46" s="376"/>
      <c r="PHY46" s="376"/>
      <c r="PHZ46" s="376"/>
      <c r="PIA46" s="376"/>
      <c r="PIB46" s="376"/>
      <c r="PIC46" s="376"/>
      <c r="PID46" s="376"/>
      <c r="PIE46" s="376"/>
      <c r="PIF46" s="376"/>
      <c r="PIG46" s="376"/>
      <c r="PIH46" s="376"/>
      <c r="PII46" s="376"/>
      <c r="PIJ46" s="376"/>
      <c r="PIK46" s="376"/>
      <c r="PIL46" s="376"/>
      <c r="PIM46" s="376"/>
      <c r="PIN46" s="376"/>
      <c r="PIO46" s="376"/>
      <c r="PIP46" s="376"/>
      <c r="PIQ46" s="376"/>
      <c r="PIR46" s="376"/>
      <c r="PIS46" s="376"/>
      <c r="PIT46" s="376"/>
      <c r="PIU46" s="376"/>
      <c r="PIV46" s="376"/>
      <c r="PIW46" s="376"/>
      <c r="PIX46" s="376"/>
      <c r="PIY46" s="376"/>
      <c r="PIZ46" s="376"/>
      <c r="PJA46" s="376"/>
      <c r="PJB46" s="376"/>
      <c r="PJC46" s="376"/>
      <c r="PJD46" s="376"/>
      <c r="PJE46" s="376"/>
      <c r="PJF46" s="376"/>
      <c r="PJG46" s="376"/>
      <c r="PJH46" s="376"/>
      <c r="PJI46" s="376"/>
      <c r="PJJ46" s="376"/>
      <c r="PJK46" s="376"/>
      <c r="PJL46" s="376"/>
      <c r="PJM46" s="376"/>
      <c r="PJN46" s="376"/>
      <c r="PJO46" s="376"/>
      <c r="PJP46" s="376"/>
      <c r="PJQ46" s="376"/>
      <c r="PJR46" s="376"/>
      <c r="PJS46" s="376"/>
      <c r="PJT46" s="376"/>
      <c r="PJU46" s="376"/>
      <c r="PJV46" s="376"/>
      <c r="PJW46" s="376"/>
      <c r="PJX46" s="376"/>
      <c r="PJY46" s="376"/>
      <c r="PJZ46" s="376"/>
      <c r="PKA46" s="376"/>
      <c r="PKB46" s="376"/>
      <c r="PKC46" s="376"/>
      <c r="PKD46" s="376"/>
      <c r="PKE46" s="376"/>
      <c r="PKF46" s="376"/>
      <c r="PKG46" s="376"/>
      <c r="PKH46" s="376"/>
      <c r="PKI46" s="376"/>
      <c r="PKJ46" s="376"/>
      <c r="PKK46" s="376"/>
      <c r="PKL46" s="376"/>
      <c r="PKM46" s="376"/>
      <c r="PKN46" s="376"/>
      <c r="PKO46" s="376"/>
      <c r="PKP46" s="376"/>
      <c r="PKQ46" s="376"/>
      <c r="PKR46" s="376"/>
      <c r="PKS46" s="376"/>
      <c r="PKT46" s="376"/>
      <c r="PKU46" s="376"/>
      <c r="PKV46" s="376"/>
      <c r="PKW46" s="376"/>
      <c r="PKX46" s="376"/>
      <c r="PKY46" s="376"/>
      <c r="PKZ46" s="376"/>
      <c r="PLA46" s="376"/>
      <c r="PLB46" s="376"/>
      <c r="PLC46" s="376"/>
      <c r="PLD46" s="376"/>
      <c r="PLE46" s="376"/>
      <c r="PLF46" s="376"/>
      <c r="PLG46" s="376"/>
      <c r="PLH46" s="376"/>
      <c r="PLI46" s="376"/>
      <c r="PLJ46" s="376"/>
      <c r="PLK46" s="376"/>
      <c r="PLL46" s="376"/>
      <c r="PLM46" s="376"/>
      <c r="PLN46" s="376"/>
      <c r="PLO46" s="376"/>
      <c r="PLP46" s="376"/>
      <c r="PLQ46" s="376"/>
      <c r="PLR46" s="376"/>
      <c r="PLS46" s="376"/>
      <c r="PLT46" s="376"/>
      <c r="PLU46" s="376"/>
      <c r="PLV46" s="376"/>
      <c r="PLW46" s="376"/>
      <c r="PLX46" s="376"/>
      <c r="PLY46" s="376"/>
      <c r="PLZ46" s="376"/>
      <c r="PMA46" s="376"/>
      <c r="PMB46" s="376"/>
      <c r="PMC46" s="376"/>
      <c r="PMD46" s="376"/>
      <c r="PME46" s="376"/>
      <c r="PMF46" s="376"/>
      <c r="PMG46" s="376"/>
      <c r="PMH46" s="376"/>
      <c r="PMI46" s="376"/>
      <c r="PMJ46" s="376"/>
      <c r="PMK46" s="376"/>
      <c r="PML46" s="376"/>
      <c r="PMM46" s="376"/>
      <c r="PMN46" s="376"/>
      <c r="PMO46" s="376"/>
      <c r="PMP46" s="376"/>
      <c r="PMQ46" s="376"/>
      <c r="PMR46" s="376"/>
      <c r="PMS46" s="376"/>
      <c r="PMT46" s="376"/>
      <c r="PMU46" s="376"/>
      <c r="PMV46" s="376"/>
      <c r="PMW46" s="376"/>
      <c r="PMX46" s="376"/>
      <c r="PMY46" s="376"/>
      <c r="PMZ46" s="376"/>
      <c r="PNA46" s="376"/>
      <c r="PNB46" s="376"/>
      <c r="PNC46" s="376"/>
      <c r="PND46" s="376"/>
      <c r="PNE46" s="376"/>
      <c r="PNF46" s="376"/>
      <c r="PNG46" s="376"/>
      <c r="PNH46" s="376"/>
      <c r="PNI46" s="376"/>
      <c r="PNJ46" s="376"/>
      <c r="PNK46" s="376"/>
      <c r="PNL46" s="376"/>
      <c r="PNM46" s="376"/>
      <c r="PNN46" s="376"/>
      <c r="PNO46" s="376"/>
      <c r="PNP46" s="376"/>
      <c r="PNQ46" s="376"/>
      <c r="PNR46" s="376"/>
      <c r="PNS46" s="376"/>
      <c r="PNT46" s="376"/>
      <c r="PNU46" s="376"/>
      <c r="PNV46" s="376"/>
      <c r="PNW46" s="376"/>
      <c r="PNX46" s="376"/>
      <c r="PNY46" s="376"/>
      <c r="PNZ46" s="376"/>
      <c r="POA46" s="376"/>
      <c r="POB46" s="376"/>
      <c r="POC46" s="376"/>
      <c r="POD46" s="376"/>
      <c r="POE46" s="376"/>
      <c r="POF46" s="376"/>
      <c r="POG46" s="376"/>
      <c r="POH46" s="376"/>
      <c r="POI46" s="376"/>
      <c r="POJ46" s="376"/>
      <c r="POK46" s="376"/>
      <c r="POL46" s="376"/>
      <c r="POM46" s="376"/>
      <c r="PON46" s="376"/>
      <c r="POO46" s="376"/>
      <c r="POP46" s="376"/>
      <c r="POQ46" s="376"/>
      <c r="POR46" s="376"/>
      <c r="POS46" s="376"/>
      <c r="POT46" s="376"/>
      <c r="POU46" s="376"/>
      <c r="POV46" s="376"/>
      <c r="POW46" s="376"/>
      <c r="POX46" s="376"/>
      <c r="POY46" s="376"/>
      <c r="POZ46" s="376"/>
      <c r="PPA46" s="376"/>
      <c r="PPB46" s="376"/>
      <c r="PPC46" s="376"/>
      <c r="PPD46" s="376"/>
      <c r="PPE46" s="376"/>
      <c r="PPF46" s="376"/>
      <c r="PPG46" s="376"/>
      <c r="PPH46" s="376"/>
      <c r="PPI46" s="376"/>
      <c r="PPJ46" s="376"/>
      <c r="PPK46" s="376"/>
      <c r="PPL46" s="376"/>
      <c r="PPM46" s="376"/>
      <c r="PPN46" s="376"/>
      <c r="PPO46" s="376"/>
      <c r="PPP46" s="376"/>
      <c r="PPQ46" s="376"/>
      <c r="PPR46" s="376"/>
      <c r="PPS46" s="376"/>
      <c r="PPT46" s="376"/>
      <c r="PPU46" s="376"/>
      <c r="PPV46" s="376"/>
      <c r="PPW46" s="376"/>
      <c r="PPX46" s="376"/>
      <c r="PPY46" s="376"/>
      <c r="PPZ46" s="376"/>
      <c r="PQA46" s="376"/>
      <c r="PQB46" s="376"/>
      <c r="PQC46" s="376"/>
      <c r="PQD46" s="376"/>
      <c r="PQE46" s="376"/>
      <c r="PQF46" s="376"/>
      <c r="PQG46" s="376"/>
      <c r="PQH46" s="376"/>
      <c r="PQI46" s="376"/>
      <c r="PQJ46" s="376"/>
      <c r="PQK46" s="376"/>
      <c r="PQL46" s="376"/>
      <c r="PQM46" s="376"/>
      <c r="PQN46" s="376"/>
      <c r="PQO46" s="376"/>
      <c r="PQP46" s="376"/>
      <c r="PQQ46" s="376"/>
      <c r="PQR46" s="376"/>
      <c r="PQS46" s="376"/>
      <c r="PQT46" s="376"/>
      <c r="PQU46" s="376"/>
      <c r="PQV46" s="376"/>
      <c r="PQW46" s="376"/>
      <c r="PQX46" s="376"/>
      <c r="PQY46" s="376"/>
      <c r="PQZ46" s="376"/>
      <c r="PRA46" s="376"/>
      <c r="PRB46" s="376"/>
      <c r="PRC46" s="376"/>
      <c r="PRD46" s="376"/>
      <c r="PRE46" s="376"/>
      <c r="PRF46" s="376"/>
      <c r="PRG46" s="376"/>
      <c r="PRH46" s="376"/>
      <c r="PRI46" s="376"/>
      <c r="PRJ46" s="376"/>
      <c r="PRK46" s="376"/>
      <c r="PRL46" s="376"/>
      <c r="PRM46" s="376"/>
      <c r="PRN46" s="376"/>
      <c r="PRO46" s="376"/>
      <c r="PRP46" s="376"/>
      <c r="PRQ46" s="376"/>
      <c r="PRR46" s="376"/>
      <c r="PRS46" s="376"/>
      <c r="PRT46" s="376"/>
      <c r="PRU46" s="376"/>
      <c r="PRV46" s="376"/>
      <c r="PRW46" s="376"/>
      <c r="PRX46" s="376"/>
      <c r="PRY46" s="376"/>
      <c r="PRZ46" s="376"/>
      <c r="PSA46" s="376"/>
      <c r="PSB46" s="376"/>
      <c r="PSC46" s="376"/>
      <c r="PSD46" s="376"/>
      <c r="PSE46" s="376"/>
      <c r="PSF46" s="376"/>
      <c r="PSG46" s="376"/>
      <c r="PSH46" s="376"/>
      <c r="PSI46" s="376"/>
      <c r="PSJ46" s="376"/>
      <c r="PSK46" s="376"/>
      <c r="PSL46" s="376"/>
      <c r="PSM46" s="376"/>
      <c r="PSN46" s="376"/>
      <c r="PSO46" s="376"/>
      <c r="PSP46" s="376"/>
      <c r="PSQ46" s="376"/>
      <c r="PSR46" s="376"/>
      <c r="PSS46" s="376"/>
      <c r="PST46" s="376"/>
      <c r="PSU46" s="376"/>
      <c r="PSV46" s="376"/>
      <c r="PSW46" s="376"/>
      <c r="PSX46" s="376"/>
      <c r="PSY46" s="376"/>
      <c r="PSZ46" s="376"/>
      <c r="PTA46" s="376"/>
      <c r="PTB46" s="376"/>
      <c r="PTC46" s="376"/>
      <c r="PTD46" s="376"/>
      <c r="PTE46" s="376"/>
      <c r="PTF46" s="376"/>
      <c r="PTG46" s="376"/>
      <c r="PTH46" s="376"/>
      <c r="PTI46" s="376"/>
      <c r="PTJ46" s="376"/>
      <c r="PTK46" s="376"/>
      <c r="PTL46" s="376"/>
      <c r="PTM46" s="376"/>
      <c r="PTN46" s="376"/>
      <c r="PTO46" s="376"/>
      <c r="PTP46" s="376"/>
      <c r="PTQ46" s="376"/>
      <c r="PTR46" s="376"/>
      <c r="PTS46" s="376"/>
      <c r="PTT46" s="376"/>
      <c r="PTU46" s="376"/>
      <c r="PTV46" s="376"/>
      <c r="PTW46" s="376"/>
      <c r="PTX46" s="376"/>
      <c r="PTY46" s="376"/>
      <c r="PTZ46" s="376"/>
      <c r="PUA46" s="376"/>
      <c r="PUB46" s="376"/>
      <c r="PUC46" s="376"/>
      <c r="PUD46" s="376"/>
      <c r="PUE46" s="376"/>
      <c r="PUF46" s="376"/>
      <c r="PUG46" s="376"/>
      <c r="PUH46" s="376"/>
      <c r="PUI46" s="376"/>
      <c r="PUJ46" s="376"/>
      <c r="PUK46" s="376"/>
      <c r="PUL46" s="376"/>
      <c r="PUM46" s="376"/>
      <c r="PUN46" s="376"/>
      <c r="PUO46" s="376"/>
      <c r="PUP46" s="376"/>
      <c r="PUQ46" s="376"/>
      <c r="PUR46" s="376"/>
      <c r="PUS46" s="376"/>
      <c r="PUT46" s="376"/>
      <c r="PUU46" s="376"/>
      <c r="PUV46" s="376"/>
      <c r="PUW46" s="376"/>
      <c r="PUX46" s="376"/>
      <c r="PUY46" s="376"/>
      <c r="PUZ46" s="376"/>
      <c r="PVA46" s="376"/>
      <c r="PVB46" s="376"/>
      <c r="PVC46" s="376"/>
      <c r="PVD46" s="376"/>
      <c r="PVE46" s="376"/>
      <c r="PVF46" s="376"/>
      <c r="PVG46" s="376"/>
      <c r="PVH46" s="376"/>
      <c r="PVI46" s="376"/>
      <c r="PVJ46" s="376"/>
      <c r="PVK46" s="376"/>
      <c r="PVL46" s="376"/>
      <c r="PVM46" s="376"/>
      <c r="PVN46" s="376"/>
      <c r="PVO46" s="376"/>
      <c r="PVP46" s="376"/>
      <c r="PVQ46" s="376"/>
      <c r="PVR46" s="376"/>
      <c r="PVS46" s="376"/>
      <c r="PVT46" s="376"/>
      <c r="PVU46" s="376"/>
      <c r="PVV46" s="376"/>
      <c r="PVW46" s="376"/>
      <c r="PVX46" s="376"/>
      <c r="PVY46" s="376"/>
      <c r="PVZ46" s="376"/>
      <c r="PWA46" s="376"/>
      <c r="PWB46" s="376"/>
      <c r="PWC46" s="376"/>
      <c r="PWD46" s="376"/>
      <c r="PWE46" s="376"/>
      <c r="PWF46" s="376"/>
      <c r="PWG46" s="376"/>
      <c r="PWH46" s="376"/>
      <c r="PWI46" s="376"/>
      <c r="PWJ46" s="376"/>
      <c r="PWK46" s="376"/>
      <c r="PWL46" s="376"/>
      <c r="PWM46" s="376"/>
      <c r="PWN46" s="376"/>
      <c r="PWO46" s="376"/>
      <c r="PWP46" s="376"/>
      <c r="PWQ46" s="376"/>
      <c r="PWR46" s="376"/>
      <c r="PWS46" s="376"/>
      <c r="PWT46" s="376"/>
      <c r="PWU46" s="376"/>
      <c r="PWV46" s="376"/>
      <c r="PWW46" s="376"/>
      <c r="PWX46" s="376"/>
      <c r="PWY46" s="376"/>
      <c r="PWZ46" s="376"/>
      <c r="PXA46" s="376"/>
      <c r="PXB46" s="376"/>
      <c r="PXC46" s="376"/>
      <c r="PXD46" s="376"/>
      <c r="PXE46" s="376"/>
      <c r="PXF46" s="376"/>
      <c r="PXG46" s="376"/>
      <c r="PXH46" s="376"/>
      <c r="PXI46" s="376"/>
      <c r="PXJ46" s="376"/>
      <c r="PXK46" s="376"/>
      <c r="PXL46" s="376"/>
      <c r="PXM46" s="376"/>
      <c r="PXN46" s="376"/>
      <c r="PXO46" s="376"/>
      <c r="PXP46" s="376"/>
      <c r="PXQ46" s="376"/>
      <c r="PXR46" s="376"/>
      <c r="PXS46" s="376"/>
      <c r="PXT46" s="376"/>
      <c r="PXU46" s="376"/>
      <c r="PXV46" s="376"/>
      <c r="PXW46" s="376"/>
      <c r="PXX46" s="376"/>
      <c r="PXY46" s="376"/>
      <c r="PXZ46" s="376"/>
      <c r="PYA46" s="376"/>
      <c r="PYB46" s="376"/>
      <c r="PYC46" s="376"/>
      <c r="PYD46" s="376"/>
      <c r="PYE46" s="376"/>
      <c r="PYF46" s="376"/>
      <c r="PYG46" s="376"/>
      <c r="PYH46" s="376"/>
      <c r="PYI46" s="376"/>
      <c r="PYJ46" s="376"/>
      <c r="PYK46" s="376"/>
      <c r="PYL46" s="376"/>
      <c r="PYM46" s="376"/>
      <c r="PYN46" s="376"/>
      <c r="PYO46" s="376"/>
      <c r="PYP46" s="376"/>
      <c r="PYQ46" s="376"/>
      <c r="PYR46" s="376"/>
      <c r="PYS46" s="376"/>
      <c r="PYT46" s="376"/>
      <c r="PYU46" s="376"/>
      <c r="PYV46" s="376"/>
      <c r="PYW46" s="376"/>
      <c r="PYX46" s="376"/>
      <c r="PYY46" s="376"/>
      <c r="PYZ46" s="376"/>
      <c r="PZA46" s="376"/>
      <c r="PZB46" s="376"/>
      <c r="PZC46" s="376"/>
      <c r="PZD46" s="376"/>
      <c r="PZE46" s="376"/>
      <c r="PZF46" s="376"/>
      <c r="PZG46" s="376"/>
      <c r="PZH46" s="376"/>
      <c r="PZI46" s="376"/>
      <c r="PZJ46" s="376"/>
      <c r="PZK46" s="376"/>
      <c r="PZL46" s="376"/>
      <c r="PZM46" s="376"/>
      <c r="PZN46" s="376"/>
      <c r="PZO46" s="376"/>
      <c r="PZP46" s="376"/>
      <c r="PZQ46" s="376"/>
      <c r="PZR46" s="376"/>
      <c r="PZS46" s="376"/>
      <c r="PZT46" s="376"/>
      <c r="PZU46" s="376"/>
      <c r="PZV46" s="376"/>
      <c r="PZW46" s="376"/>
      <c r="PZX46" s="376"/>
      <c r="PZY46" s="376"/>
      <c r="PZZ46" s="376"/>
      <c r="QAA46" s="376"/>
      <c r="QAB46" s="376"/>
      <c r="QAC46" s="376"/>
      <c r="QAD46" s="376"/>
      <c r="QAE46" s="376"/>
      <c r="QAF46" s="376"/>
      <c r="QAG46" s="376"/>
      <c r="QAH46" s="376"/>
      <c r="QAI46" s="376"/>
      <c r="QAJ46" s="376"/>
      <c r="QAK46" s="376"/>
      <c r="QAL46" s="376"/>
      <c r="QAM46" s="376"/>
      <c r="QAN46" s="376"/>
      <c r="QAO46" s="376"/>
      <c r="QAP46" s="376"/>
      <c r="QAQ46" s="376"/>
      <c r="QAR46" s="376"/>
      <c r="QAS46" s="376"/>
      <c r="QAT46" s="376"/>
      <c r="QAU46" s="376"/>
      <c r="QAV46" s="376"/>
      <c r="QAW46" s="376"/>
      <c r="QAX46" s="376"/>
      <c r="QAY46" s="376"/>
      <c r="QAZ46" s="376"/>
      <c r="QBA46" s="376"/>
      <c r="QBB46" s="376"/>
      <c r="QBC46" s="376"/>
      <c r="QBD46" s="376"/>
      <c r="QBE46" s="376"/>
      <c r="QBF46" s="376"/>
      <c r="QBG46" s="376"/>
      <c r="QBH46" s="376"/>
      <c r="QBI46" s="376"/>
      <c r="QBJ46" s="376"/>
      <c r="QBK46" s="376"/>
      <c r="QBL46" s="376"/>
      <c r="QBM46" s="376"/>
      <c r="QBN46" s="376"/>
      <c r="QBO46" s="376"/>
      <c r="QBP46" s="376"/>
      <c r="QBQ46" s="376"/>
      <c r="QBR46" s="376"/>
      <c r="QBS46" s="376"/>
      <c r="QBT46" s="376"/>
      <c r="QBU46" s="376"/>
      <c r="QBV46" s="376"/>
      <c r="QBW46" s="376"/>
      <c r="QBX46" s="376"/>
      <c r="QBY46" s="376"/>
      <c r="QBZ46" s="376"/>
      <c r="QCA46" s="376"/>
      <c r="QCB46" s="376"/>
      <c r="QCC46" s="376"/>
      <c r="QCD46" s="376"/>
      <c r="QCE46" s="376"/>
      <c r="QCF46" s="376"/>
      <c r="QCG46" s="376"/>
      <c r="QCH46" s="376"/>
      <c r="QCI46" s="376"/>
      <c r="QCJ46" s="376"/>
      <c r="QCK46" s="376"/>
      <c r="QCL46" s="376"/>
      <c r="QCM46" s="376"/>
      <c r="QCN46" s="376"/>
      <c r="QCO46" s="376"/>
      <c r="QCP46" s="376"/>
      <c r="QCQ46" s="376"/>
      <c r="QCR46" s="376"/>
      <c r="QCS46" s="376"/>
      <c r="QCT46" s="376"/>
      <c r="QCU46" s="376"/>
      <c r="QCV46" s="376"/>
      <c r="QCW46" s="376"/>
      <c r="QCX46" s="376"/>
      <c r="QCY46" s="376"/>
      <c r="QCZ46" s="376"/>
      <c r="QDA46" s="376"/>
      <c r="QDB46" s="376"/>
      <c r="QDC46" s="376"/>
      <c r="QDD46" s="376"/>
      <c r="QDE46" s="376"/>
      <c r="QDF46" s="376"/>
      <c r="QDG46" s="376"/>
      <c r="QDH46" s="376"/>
      <c r="QDI46" s="376"/>
      <c r="QDJ46" s="376"/>
      <c r="QDK46" s="376"/>
      <c r="QDL46" s="376"/>
      <c r="QDM46" s="376"/>
      <c r="QDN46" s="376"/>
      <c r="QDO46" s="376"/>
      <c r="QDP46" s="376"/>
      <c r="QDQ46" s="376"/>
      <c r="QDR46" s="376"/>
      <c r="QDS46" s="376"/>
      <c r="QDT46" s="376"/>
      <c r="QDU46" s="376"/>
      <c r="QDV46" s="376"/>
      <c r="QDW46" s="376"/>
      <c r="QDX46" s="376"/>
      <c r="QDY46" s="376"/>
      <c r="QDZ46" s="376"/>
      <c r="QEA46" s="376"/>
      <c r="QEB46" s="376"/>
      <c r="QEC46" s="376"/>
      <c r="QED46" s="376"/>
      <c r="QEE46" s="376"/>
      <c r="QEF46" s="376"/>
      <c r="QEG46" s="376"/>
      <c r="QEH46" s="376"/>
      <c r="QEI46" s="376"/>
      <c r="QEJ46" s="376"/>
      <c r="QEK46" s="376"/>
      <c r="QEL46" s="376"/>
      <c r="QEM46" s="376"/>
      <c r="QEN46" s="376"/>
      <c r="QEO46" s="376"/>
      <c r="QEP46" s="376"/>
      <c r="QEQ46" s="376"/>
      <c r="QER46" s="376"/>
      <c r="QES46" s="376"/>
      <c r="QET46" s="376"/>
      <c r="QEU46" s="376"/>
      <c r="QEV46" s="376"/>
      <c r="QEW46" s="376"/>
      <c r="QEX46" s="376"/>
      <c r="QEY46" s="376"/>
      <c r="QEZ46" s="376"/>
      <c r="QFA46" s="376"/>
      <c r="QFB46" s="376"/>
      <c r="QFC46" s="376"/>
      <c r="QFD46" s="376"/>
      <c r="QFE46" s="376"/>
      <c r="QFF46" s="376"/>
      <c r="QFG46" s="376"/>
      <c r="QFH46" s="376"/>
      <c r="QFI46" s="376"/>
      <c r="QFJ46" s="376"/>
      <c r="QFK46" s="376"/>
      <c r="QFL46" s="376"/>
      <c r="QFM46" s="376"/>
      <c r="QFN46" s="376"/>
      <c r="QFO46" s="376"/>
      <c r="QFP46" s="376"/>
      <c r="QFQ46" s="376"/>
      <c r="QFR46" s="376"/>
      <c r="QFS46" s="376"/>
      <c r="QFT46" s="376"/>
      <c r="QFU46" s="376"/>
      <c r="QFV46" s="376"/>
      <c r="QFW46" s="376"/>
      <c r="QFX46" s="376"/>
      <c r="QFY46" s="376"/>
      <c r="QFZ46" s="376"/>
      <c r="QGA46" s="376"/>
      <c r="QGB46" s="376"/>
      <c r="QGC46" s="376"/>
      <c r="QGD46" s="376"/>
      <c r="QGE46" s="376"/>
      <c r="QGF46" s="376"/>
      <c r="QGG46" s="376"/>
      <c r="QGH46" s="376"/>
      <c r="QGI46" s="376"/>
      <c r="QGJ46" s="376"/>
      <c r="QGK46" s="376"/>
      <c r="QGL46" s="376"/>
      <c r="QGM46" s="376"/>
      <c r="QGN46" s="376"/>
      <c r="QGO46" s="376"/>
      <c r="QGP46" s="376"/>
      <c r="QGQ46" s="376"/>
      <c r="QGR46" s="376"/>
      <c r="QGS46" s="376"/>
      <c r="QGT46" s="376"/>
      <c r="QGU46" s="376"/>
      <c r="QGV46" s="376"/>
      <c r="QGW46" s="376"/>
      <c r="QGX46" s="376"/>
      <c r="QGY46" s="376"/>
      <c r="QGZ46" s="376"/>
      <c r="QHA46" s="376"/>
      <c r="QHB46" s="376"/>
      <c r="QHC46" s="376"/>
      <c r="QHD46" s="376"/>
      <c r="QHE46" s="376"/>
      <c r="QHF46" s="376"/>
      <c r="QHG46" s="376"/>
      <c r="QHH46" s="376"/>
      <c r="QHI46" s="376"/>
      <c r="QHJ46" s="376"/>
      <c r="QHK46" s="376"/>
      <c r="QHL46" s="376"/>
      <c r="QHM46" s="376"/>
      <c r="QHN46" s="376"/>
      <c r="QHO46" s="376"/>
      <c r="QHP46" s="376"/>
      <c r="QHQ46" s="376"/>
      <c r="QHR46" s="376"/>
      <c r="QHS46" s="376"/>
      <c r="QHT46" s="376"/>
      <c r="QHU46" s="376"/>
      <c r="QHV46" s="376"/>
      <c r="QHW46" s="376"/>
      <c r="QHX46" s="376"/>
      <c r="QHY46" s="376"/>
      <c r="QHZ46" s="376"/>
      <c r="QIA46" s="376"/>
      <c r="QIB46" s="376"/>
      <c r="QIC46" s="376"/>
      <c r="QID46" s="376"/>
      <c r="QIE46" s="376"/>
      <c r="QIF46" s="376"/>
      <c r="QIG46" s="376"/>
      <c r="QIH46" s="376"/>
      <c r="QII46" s="376"/>
      <c r="QIJ46" s="376"/>
      <c r="QIK46" s="376"/>
      <c r="QIL46" s="376"/>
      <c r="QIM46" s="376"/>
      <c r="QIN46" s="376"/>
      <c r="QIO46" s="376"/>
      <c r="QIP46" s="376"/>
      <c r="QIQ46" s="376"/>
      <c r="QIR46" s="376"/>
      <c r="QIS46" s="376"/>
      <c r="QIT46" s="376"/>
      <c r="QIU46" s="376"/>
      <c r="QIV46" s="376"/>
      <c r="QIW46" s="376"/>
      <c r="QIX46" s="376"/>
      <c r="QIY46" s="376"/>
      <c r="QIZ46" s="376"/>
      <c r="QJA46" s="376"/>
      <c r="QJB46" s="376"/>
      <c r="QJC46" s="376"/>
      <c r="QJD46" s="376"/>
      <c r="QJE46" s="376"/>
      <c r="QJF46" s="376"/>
      <c r="QJG46" s="376"/>
      <c r="QJH46" s="376"/>
      <c r="QJI46" s="376"/>
      <c r="QJJ46" s="376"/>
      <c r="QJK46" s="376"/>
      <c r="QJL46" s="376"/>
      <c r="QJM46" s="376"/>
      <c r="QJN46" s="376"/>
      <c r="QJO46" s="376"/>
      <c r="QJP46" s="376"/>
      <c r="QJQ46" s="376"/>
      <c r="QJR46" s="376"/>
      <c r="QJS46" s="376"/>
      <c r="QJT46" s="376"/>
      <c r="QJU46" s="376"/>
      <c r="QJV46" s="376"/>
      <c r="QJW46" s="376"/>
      <c r="QJX46" s="376"/>
      <c r="QJY46" s="376"/>
      <c r="QJZ46" s="376"/>
      <c r="QKA46" s="376"/>
      <c r="QKB46" s="376"/>
      <c r="QKC46" s="376"/>
      <c r="QKD46" s="376"/>
      <c r="QKE46" s="376"/>
      <c r="QKF46" s="376"/>
      <c r="QKG46" s="376"/>
      <c r="QKH46" s="376"/>
      <c r="QKI46" s="376"/>
      <c r="QKJ46" s="376"/>
      <c r="QKK46" s="376"/>
      <c r="QKL46" s="376"/>
      <c r="QKM46" s="376"/>
      <c r="QKN46" s="376"/>
      <c r="QKO46" s="376"/>
      <c r="QKP46" s="376"/>
      <c r="QKQ46" s="376"/>
      <c r="QKR46" s="376"/>
      <c r="QKS46" s="376"/>
      <c r="QKT46" s="376"/>
      <c r="QKU46" s="376"/>
      <c r="QKV46" s="376"/>
      <c r="QKW46" s="376"/>
      <c r="QKX46" s="376"/>
      <c r="QKY46" s="376"/>
      <c r="QKZ46" s="376"/>
      <c r="QLA46" s="376"/>
      <c r="QLB46" s="376"/>
      <c r="QLC46" s="376"/>
      <c r="QLD46" s="376"/>
      <c r="QLE46" s="376"/>
      <c r="QLF46" s="376"/>
      <c r="QLG46" s="376"/>
      <c r="QLH46" s="376"/>
      <c r="QLI46" s="376"/>
      <c r="QLJ46" s="376"/>
      <c r="QLK46" s="376"/>
      <c r="QLL46" s="376"/>
      <c r="QLM46" s="376"/>
      <c r="QLN46" s="376"/>
      <c r="QLO46" s="376"/>
      <c r="QLP46" s="376"/>
      <c r="QLQ46" s="376"/>
      <c r="QLR46" s="376"/>
      <c r="QLS46" s="376"/>
      <c r="QLT46" s="376"/>
      <c r="QLU46" s="376"/>
      <c r="QLV46" s="376"/>
      <c r="QLW46" s="376"/>
      <c r="QLX46" s="376"/>
      <c r="QLY46" s="376"/>
      <c r="QLZ46" s="376"/>
      <c r="QMA46" s="376"/>
      <c r="QMB46" s="376"/>
      <c r="QMC46" s="376"/>
      <c r="QMD46" s="376"/>
      <c r="QME46" s="376"/>
      <c r="QMF46" s="376"/>
      <c r="QMG46" s="376"/>
      <c r="QMH46" s="376"/>
      <c r="QMI46" s="376"/>
      <c r="QMJ46" s="376"/>
      <c r="QMK46" s="376"/>
      <c r="QML46" s="376"/>
      <c r="QMM46" s="376"/>
      <c r="QMN46" s="376"/>
      <c r="QMO46" s="376"/>
      <c r="QMP46" s="376"/>
      <c r="QMQ46" s="376"/>
      <c r="QMR46" s="376"/>
      <c r="QMS46" s="376"/>
      <c r="QMT46" s="376"/>
      <c r="QMU46" s="376"/>
      <c r="QMV46" s="376"/>
      <c r="QMW46" s="376"/>
      <c r="QMX46" s="376"/>
      <c r="QMY46" s="376"/>
      <c r="QMZ46" s="376"/>
      <c r="QNA46" s="376"/>
      <c r="QNB46" s="376"/>
      <c r="QNC46" s="376"/>
      <c r="QND46" s="376"/>
      <c r="QNE46" s="376"/>
      <c r="QNF46" s="376"/>
      <c r="QNG46" s="376"/>
      <c r="QNH46" s="376"/>
      <c r="QNI46" s="376"/>
      <c r="QNJ46" s="376"/>
      <c r="QNK46" s="376"/>
      <c r="QNL46" s="376"/>
      <c r="QNM46" s="376"/>
      <c r="QNN46" s="376"/>
      <c r="QNO46" s="376"/>
      <c r="QNP46" s="376"/>
      <c r="QNQ46" s="376"/>
      <c r="QNR46" s="376"/>
      <c r="QNS46" s="376"/>
      <c r="QNT46" s="376"/>
      <c r="QNU46" s="376"/>
      <c r="QNV46" s="376"/>
      <c r="QNW46" s="376"/>
      <c r="QNX46" s="376"/>
      <c r="QNY46" s="376"/>
      <c r="QNZ46" s="376"/>
      <c r="QOA46" s="376"/>
      <c r="QOB46" s="376"/>
      <c r="QOC46" s="376"/>
      <c r="QOD46" s="376"/>
      <c r="QOE46" s="376"/>
      <c r="QOF46" s="376"/>
      <c r="QOG46" s="376"/>
      <c r="QOH46" s="376"/>
      <c r="QOI46" s="376"/>
      <c r="QOJ46" s="376"/>
      <c r="QOK46" s="376"/>
      <c r="QOL46" s="376"/>
      <c r="QOM46" s="376"/>
      <c r="QON46" s="376"/>
      <c r="QOO46" s="376"/>
      <c r="QOP46" s="376"/>
      <c r="QOQ46" s="376"/>
      <c r="QOR46" s="376"/>
      <c r="QOS46" s="376"/>
      <c r="QOT46" s="376"/>
      <c r="QOU46" s="376"/>
      <c r="QOV46" s="376"/>
      <c r="QOW46" s="376"/>
      <c r="QOX46" s="376"/>
      <c r="QOY46" s="376"/>
      <c r="QOZ46" s="376"/>
      <c r="QPA46" s="376"/>
      <c r="QPB46" s="376"/>
      <c r="QPC46" s="376"/>
      <c r="QPD46" s="376"/>
      <c r="QPE46" s="376"/>
      <c r="QPF46" s="376"/>
      <c r="QPG46" s="376"/>
      <c r="QPH46" s="376"/>
      <c r="QPI46" s="376"/>
      <c r="QPJ46" s="376"/>
      <c r="QPK46" s="376"/>
      <c r="QPL46" s="376"/>
      <c r="QPM46" s="376"/>
      <c r="QPN46" s="376"/>
      <c r="QPO46" s="376"/>
      <c r="QPP46" s="376"/>
      <c r="QPQ46" s="376"/>
      <c r="QPR46" s="376"/>
      <c r="QPS46" s="376"/>
      <c r="QPT46" s="376"/>
      <c r="QPU46" s="376"/>
      <c r="QPV46" s="376"/>
      <c r="QPW46" s="376"/>
      <c r="QPX46" s="376"/>
      <c r="QPY46" s="376"/>
      <c r="QPZ46" s="376"/>
      <c r="QQA46" s="376"/>
      <c r="QQB46" s="376"/>
      <c r="QQC46" s="376"/>
      <c r="QQD46" s="376"/>
      <c r="QQE46" s="376"/>
      <c r="QQF46" s="376"/>
      <c r="QQG46" s="376"/>
      <c r="QQH46" s="376"/>
      <c r="QQI46" s="376"/>
      <c r="QQJ46" s="376"/>
      <c r="QQK46" s="376"/>
      <c r="QQL46" s="376"/>
      <c r="QQM46" s="376"/>
      <c r="QQN46" s="376"/>
      <c r="QQO46" s="376"/>
      <c r="QQP46" s="376"/>
      <c r="QQQ46" s="376"/>
      <c r="QQR46" s="376"/>
      <c r="QQS46" s="376"/>
      <c r="QQT46" s="376"/>
      <c r="QQU46" s="376"/>
      <c r="QQV46" s="376"/>
      <c r="QQW46" s="376"/>
      <c r="QQX46" s="376"/>
      <c r="QQY46" s="376"/>
      <c r="QQZ46" s="376"/>
      <c r="QRA46" s="376"/>
      <c r="QRB46" s="376"/>
      <c r="QRC46" s="376"/>
      <c r="QRD46" s="376"/>
      <c r="QRE46" s="376"/>
      <c r="QRF46" s="376"/>
      <c r="QRG46" s="376"/>
      <c r="QRH46" s="376"/>
      <c r="QRI46" s="376"/>
      <c r="QRJ46" s="376"/>
      <c r="QRK46" s="376"/>
      <c r="QRL46" s="376"/>
      <c r="QRM46" s="376"/>
      <c r="QRN46" s="376"/>
      <c r="QRO46" s="376"/>
      <c r="QRP46" s="376"/>
      <c r="QRQ46" s="376"/>
      <c r="QRR46" s="376"/>
      <c r="QRS46" s="376"/>
      <c r="QRT46" s="376"/>
      <c r="QRU46" s="376"/>
      <c r="QRV46" s="376"/>
      <c r="QRW46" s="376"/>
      <c r="QRX46" s="376"/>
      <c r="QRY46" s="376"/>
      <c r="QRZ46" s="376"/>
      <c r="QSA46" s="376"/>
      <c r="QSB46" s="376"/>
      <c r="QSC46" s="376"/>
      <c r="QSD46" s="376"/>
      <c r="QSE46" s="376"/>
      <c r="QSF46" s="376"/>
      <c r="QSG46" s="376"/>
      <c r="QSH46" s="376"/>
      <c r="QSI46" s="376"/>
      <c r="QSJ46" s="376"/>
      <c r="QSK46" s="376"/>
      <c r="QSL46" s="376"/>
      <c r="QSM46" s="376"/>
      <c r="QSN46" s="376"/>
      <c r="QSO46" s="376"/>
      <c r="QSP46" s="376"/>
      <c r="QSQ46" s="376"/>
      <c r="QSR46" s="376"/>
      <c r="QSS46" s="376"/>
      <c r="QST46" s="376"/>
      <c r="QSU46" s="376"/>
      <c r="QSV46" s="376"/>
      <c r="QSW46" s="376"/>
      <c r="QSX46" s="376"/>
      <c r="QSY46" s="376"/>
      <c r="QSZ46" s="376"/>
      <c r="QTA46" s="376"/>
      <c r="QTB46" s="376"/>
      <c r="QTC46" s="376"/>
      <c r="QTD46" s="376"/>
      <c r="QTE46" s="376"/>
      <c r="QTF46" s="376"/>
      <c r="QTG46" s="376"/>
      <c r="QTH46" s="376"/>
      <c r="QTI46" s="376"/>
      <c r="QTJ46" s="376"/>
      <c r="QTK46" s="376"/>
      <c r="QTL46" s="376"/>
      <c r="QTM46" s="376"/>
      <c r="QTN46" s="376"/>
      <c r="QTO46" s="376"/>
      <c r="QTP46" s="376"/>
      <c r="QTQ46" s="376"/>
      <c r="QTR46" s="376"/>
      <c r="QTS46" s="376"/>
      <c r="QTT46" s="376"/>
      <c r="QTU46" s="376"/>
      <c r="QTV46" s="376"/>
      <c r="QTW46" s="376"/>
      <c r="QTX46" s="376"/>
      <c r="QTY46" s="376"/>
      <c r="QTZ46" s="376"/>
      <c r="QUA46" s="376"/>
      <c r="QUB46" s="376"/>
      <c r="QUC46" s="376"/>
      <c r="QUD46" s="376"/>
      <c r="QUE46" s="376"/>
      <c r="QUF46" s="376"/>
      <c r="QUG46" s="376"/>
      <c r="QUH46" s="376"/>
      <c r="QUI46" s="376"/>
      <c r="QUJ46" s="376"/>
      <c r="QUK46" s="376"/>
      <c r="QUL46" s="376"/>
      <c r="QUM46" s="376"/>
      <c r="QUN46" s="376"/>
      <c r="QUO46" s="376"/>
      <c r="QUP46" s="376"/>
      <c r="QUQ46" s="376"/>
      <c r="QUR46" s="376"/>
      <c r="QUS46" s="376"/>
      <c r="QUT46" s="376"/>
      <c r="QUU46" s="376"/>
      <c r="QUV46" s="376"/>
      <c r="QUW46" s="376"/>
      <c r="QUX46" s="376"/>
      <c r="QUY46" s="376"/>
      <c r="QUZ46" s="376"/>
      <c r="QVA46" s="376"/>
      <c r="QVB46" s="376"/>
      <c r="QVC46" s="376"/>
      <c r="QVD46" s="376"/>
      <c r="QVE46" s="376"/>
      <c r="QVF46" s="376"/>
      <c r="QVG46" s="376"/>
      <c r="QVH46" s="376"/>
      <c r="QVI46" s="376"/>
      <c r="QVJ46" s="376"/>
      <c r="QVK46" s="376"/>
      <c r="QVL46" s="376"/>
      <c r="QVM46" s="376"/>
      <c r="QVN46" s="376"/>
      <c r="QVO46" s="376"/>
      <c r="QVP46" s="376"/>
      <c r="QVQ46" s="376"/>
      <c r="QVR46" s="376"/>
      <c r="QVS46" s="376"/>
      <c r="QVT46" s="376"/>
      <c r="QVU46" s="376"/>
      <c r="QVV46" s="376"/>
      <c r="QVW46" s="376"/>
      <c r="QVX46" s="376"/>
      <c r="QVY46" s="376"/>
      <c r="QVZ46" s="376"/>
      <c r="QWA46" s="376"/>
      <c r="QWB46" s="376"/>
      <c r="QWC46" s="376"/>
      <c r="QWD46" s="376"/>
      <c r="QWE46" s="376"/>
      <c r="QWF46" s="376"/>
      <c r="QWG46" s="376"/>
      <c r="QWH46" s="376"/>
      <c r="QWI46" s="376"/>
      <c r="QWJ46" s="376"/>
      <c r="QWK46" s="376"/>
      <c r="QWL46" s="376"/>
      <c r="QWM46" s="376"/>
      <c r="QWN46" s="376"/>
      <c r="QWO46" s="376"/>
      <c r="QWP46" s="376"/>
      <c r="QWQ46" s="376"/>
      <c r="QWR46" s="376"/>
      <c r="QWS46" s="376"/>
      <c r="QWT46" s="376"/>
      <c r="QWU46" s="376"/>
      <c r="QWV46" s="376"/>
      <c r="QWW46" s="376"/>
      <c r="QWX46" s="376"/>
      <c r="QWY46" s="376"/>
      <c r="QWZ46" s="376"/>
      <c r="QXA46" s="376"/>
      <c r="QXB46" s="376"/>
      <c r="QXC46" s="376"/>
      <c r="QXD46" s="376"/>
      <c r="QXE46" s="376"/>
      <c r="QXF46" s="376"/>
      <c r="QXG46" s="376"/>
      <c r="QXH46" s="376"/>
      <c r="QXI46" s="376"/>
      <c r="QXJ46" s="376"/>
      <c r="QXK46" s="376"/>
      <c r="QXL46" s="376"/>
      <c r="QXM46" s="376"/>
      <c r="QXN46" s="376"/>
      <c r="QXO46" s="376"/>
      <c r="QXP46" s="376"/>
      <c r="QXQ46" s="376"/>
      <c r="QXR46" s="376"/>
      <c r="QXS46" s="376"/>
      <c r="QXT46" s="376"/>
      <c r="QXU46" s="376"/>
      <c r="QXV46" s="376"/>
      <c r="QXW46" s="376"/>
      <c r="QXX46" s="376"/>
      <c r="QXY46" s="376"/>
      <c r="QXZ46" s="376"/>
      <c r="QYA46" s="376"/>
      <c r="QYB46" s="376"/>
      <c r="QYC46" s="376"/>
      <c r="QYD46" s="376"/>
      <c r="QYE46" s="376"/>
      <c r="QYF46" s="376"/>
      <c r="QYG46" s="376"/>
      <c r="QYH46" s="376"/>
      <c r="QYI46" s="376"/>
      <c r="QYJ46" s="376"/>
      <c r="QYK46" s="376"/>
      <c r="QYL46" s="376"/>
      <c r="QYM46" s="376"/>
      <c r="QYN46" s="376"/>
      <c r="QYO46" s="376"/>
      <c r="QYP46" s="376"/>
      <c r="QYQ46" s="376"/>
      <c r="QYR46" s="376"/>
      <c r="QYS46" s="376"/>
      <c r="QYT46" s="376"/>
      <c r="QYU46" s="376"/>
      <c r="QYV46" s="376"/>
      <c r="QYW46" s="376"/>
      <c r="QYX46" s="376"/>
      <c r="QYY46" s="376"/>
      <c r="QYZ46" s="376"/>
      <c r="QZA46" s="376"/>
      <c r="QZB46" s="376"/>
      <c r="QZC46" s="376"/>
      <c r="QZD46" s="376"/>
      <c r="QZE46" s="376"/>
      <c r="QZF46" s="376"/>
      <c r="QZG46" s="376"/>
      <c r="QZH46" s="376"/>
      <c r="QZI46" s="376"/>
      <c r="QZJ46" s="376"/>
      <c r="QZK46" s="376"/>
      <c r="QZL46" s="376"/>
      <c r="QZM46" s="376"/>
      <c r="QZN46" s="376"/>
      <c r="QZO46" s="376"/>
      <c r="QZP46" s="376"/>
      <c r="QZQ46" s="376"/>
      <c r="QZR46" s="376"/>
      <c r="QZS46" s="376"/>
      <c r="QZT46" s="376"/>
      <c r="QZU46" s="376"/>
      <c r="QZV46" s="376"/>
      <c r="QZW46" s="376"/>
      <c r="QZX46" s="376"/>
      <c r="QZY46" s="376"/>
      <c r="QZZ46" s="376"/>
      <c r="RAA46" s="376"/>
      <c r="RAB46" s="376"/>
      <c r="RAC46" s="376"/>
      <c r="RAD46" s="376"/>
      <c r="RAE46" s="376"/>
      <c r="RAF46" s="376"/>
      <c r="RAG46" s="376"/>
      <c r="RAH46" s="376"/>
      <c r="RAI46" s="376"/>
      <c r="RAJ46" s="376"/>
      <c r="RAK46" s="376"/>
      <c r="RAL46" s="376"/>
      <c r="RAM46" s="376"/>
      <c r="RAN46" s="376"/>
      <c r="RAO46" s="376"/>
      <c r="RAP46" s="376"/>
      <c r="RAQ46" s="376"/>
      <c r="RAR46" s="376"/>
      <c r="RAS46" s="376"/>
      <c r="RAT46" s="376"/>
      <c r="RAU46" s="376"/>
      <c r="RAV46" s="376"/>
      <c r="RAW46" s="376"/>
      <c r="RAX46" s="376"/>
      <c r="RAY46" s="376"/>
      <c r="RAZ46" s="376"/>
      <c r="RBA46" s="376"/>
      <c r="RBB46" s="376"/>
      <c r="RBC46" s="376"/>
      <c r="RBD46" s="376"/>
      <c r="RBE46" s="376"/>
      <c r="RBF46" s="376"/>
      <c r="RBG46" s="376"/>
      <c r="RBH46" s="376"/>
      <c r="RBI46" s="376"/>
      <c r="RBJ46" s="376"/>
      <c r="RBK46" s="376"/>
      <c r="RBL46" s="376"/>
      <c r="RBM46" s="376"/>
      <c r="RBN46" s="376"/>
      <c r="RBO46" s="376"/>
      <c r="RBP46" s="376"/>
      <c r="RBQ46" s="376"/>
      <c r="RBR46" s="376"/>
      <c r="RBS46" s="376"/>
      <c r="RBT46" s="376"/>
      <c r="RBU46" s="376"/>
      <c r="RBV46" s="376"/>
      <c r="RBW46" s="376"/>
      <c r="RBX46" s="376"/>
      <c r="RBY46" s="376"/>
      <c r="RBZ46" s="376"/>
      <c r="RCA46" s="376"/>
      <c r="RCB46" s="376"/>
      <c r="RCC46" s="376"/>
      <c r="RCD46" s="376"/>
      <c r="RCE46" s="376"/>
      <c r="RCF46" s="376"/>
      <c r="RCG46" s="376"/>
      <c r="RCH46" s="376"/>
      <c r="RCI46" s="376"/>
      <c r="RCJ46" s="376"/>
      <c r="RCK46" s="376"/>
      <c r="RCL46" s="376"/>
      <c r="RCM46" s="376"/>
      <c r="RCN46" s="376"/>
      <c r="RCO46" s="376"/>
      <c r="RCP46" s="376"/>
      <c r="RCQ46" s="376"/>
      <c r="RCR46" s="376"/>
      <c r="RCS46" s="376"/>
      <c r="RCT46" s="376"/>
      <c r="RCU46" s="376"/>
      <c r="RCV46" s="376"/>
      <c r="RCW46" s="376"/>
      <c r="RCX46" s="376"/>
      <c r="RCY46" s="376"/>
      <c r="RCZ46" s="376"/>
      <c r="RDA46" s="376"/>
      <c r="RDB46" s="376"/>
      <c r="RDC46" s="376"/>
      <c r="RDD46" s="376"/>
      <c r="RDE46" s="376"/>
      <c r="RDF46" s="376"/>
      <c r="RDG46" s="376"/>
      <c r="RDH46" s="376"/>
      <c r="RDI46" s="376"/>
      <c r="RDJ46" s="376"/>
      <c r="RDK46" s="376"/>
      <c r="RDL46" s="376"/>
      <c r="RDM46" s="376"/>
      <c r="RDN46" s="376"/>
      <c r="RDO46" s="376"/>
      <c r="RDP46" s="376"/>
      <c r="RDQ46" s="376"/>
      <c r="RDR46" s="376"/>
      <c r="RDS46" s="376"/>
      <c r="RDT46" s="376"/>
      <c r="RDU46" s="376"/>
      <c r="RDV46" s="376"/>
      <c r="RDW46" s="376"/>
      <c r="RDX46" s="376"/>
      <c r="RDY46" s="376"/>
      <c r="RDZ46" s="376"/>
      <c r="REA46" s="376"/>
      <c r="REB46" s="376"/>
      <c r="REC46" s="376"/>
      <c r="RED46" s="376"/>
      <c r="REE46" s="376"/>
      <c r="REF46" s="376"/>
      <c r="REG46" s="376"/>
      <c r="REH46" s="376"/>
      <c r="REI46" s="376"/>
      <c r="REJ46" s="376"/>
      <c r="REK46" s="376"/>
      <c r="REL46" s="376"/>
      <c r="REM46" s="376"/>
      <c r="REN46" s="376"/>
      <c r="REO46" s="376"/>
      <c r="REP46" s="376"/>
      <c r="REQ46" s="376"/>
      <c r="RER46" s="376"/>
      <c r="RES46" s="376"/>
      <c r="RET46" s="376"/>
      <c r="REU46" s="376"/>
      <c r="REV46" s="376"/>
      <c r="REW46" s="376"/>
      <c r="REX46" s="376"/>
      <c r="REY46" s="376"/>
      <c r="REZ46" s="376"/>
      <c r="RFA46" s="376"/>
      <c r="RFB46" s="376"/>
      <c r="RFC46" s="376"/>
      <c r="RFD46" s="376"/>
      <c r="RFE46" s="376"/>
      <c r="RFF46" s="376"/>
      <c r="RFG46" s="376"/>
      <c r="RFH46" s="376"/>
      <c r="RFI46" s="376"/>
      <c r="RFJ46" s="376"/>
      <c r="RFK46" s="376"/>
      <c r="RFL46" s="376"/>
      <c r="RFM46" s="376"/>
      <c r="RFN46" s="376"/>
      <c r="RFO46" s="376"/>
      <c r="RFP46" s="376"/>
      <c r="RFQ46" s="376"/>
      <c r="RFR46" s="376"/>
      <c r="RFS46" s="376"/>
      <c r="RFT46" s="376"/>
      <c r="RFU46" s="376"/>
      <c r="RFV46" s="376"/>
      <c r="RFW46" s="376"/>
      <c r="RFX46" s="376"/>
      <c r="RFY46" s="376"/>
      <c r="RFZ46" s="376"/>
      <c r="RGA46" s="376"/>
      <c r="RGB46" s="376"/>
      <c r="RGC46" s="376"/>
      <c r="RGD46" s="376"/>
      <c r="RGE46" s="376"/>
      <c r="RGF46" s="376"/>
      <c r="RGG46" s="376"/>
      <c r="RGH46" s="376"/>
      <c r="RGI46" s="376"/>
      <c r="RGJ46" s="376"/>
      <c r="RGK46" s="376"/>
      <c r="RGL46" s="376"/>
      <c r="RGM46" s="376"/>
      <c r="RGN46" s="376"/>
      <c r="RGO46" s="376"/>
      <c r="RGP46" s="376"/>
      <c r="RGQ46" s="376"/>
      <c r="RGR46" s="376"/>
      <c r="RGS46" s="376"/>
      <c r="RGT46" s="376"/>
      <c r="RGU46" s="376"/>
      <c r="RGV46" s="376"/>
      <c r="RGW46" s="376"/>
      <c r="RGX46" s="376"/>
      <c r="RGY46" s="376"/>
      <c r="RGZ46" s="376"/>
      <c r="RHA46" s="376"/>
      <c r="RHB46" s="376"/>
      <c r="RHC46" s="376"/>
      <c r="RHD46" s="376"/>
      <c r="RHE46" s="376"/>
      <c r="RHF46" s="376"/>
      <c r="RHG46" s="376"/>
      <c r="RHH46" s="376"/>
      <c r="RHI46" s="376"/>
      <c r="RHJ46" s="376"/>
      <c r="RHK46" s="376"/>
      <c r="RHL46" s="376"/>
      <c r="RHM46" s="376"/>
      <c r="RHN46" s="376"/>
      <c r="RHO46" s="376"/>
      <c r="RHP46" s="376"/>
      <c r="RHQ46" s="376"/>
      <c r="RHR46" s="376"/>
      <c r="RHS46" s="376"/>
      <c r="RHT46" s="376"/>
      <c r="RHU46" s="376"/>
      <c r="RHV46" s="376"/>
      <c r="RHW46" s="376"/>
      <c r="RHX46" s="376"/>
      <c r="RHY46" s="376"/>
      <c r="RHZ46" s="376"/>
      <c r="RIA46" s="376"/>
      <c r="RIB46" s="376"/>
      <c r="RIC46" s="376"/>
      <c r="RID46" s="376"/>
      <c r="RIE46" s="376"/>
      <c r="RIF46" s="376"/>
      <c r="RIG46" s="376"/>
      <c r="RIH46" s="376"/>
      <c r="RII46" s="376"/>
      <c r="RIJ46" s="376"/>
      <c r="RIK46" s="376"/>
      <c r="RIL46" s="376"/>
      <c r="RIM46" s="376"/>
      <c r="RIN46" s="376"/>
      <c r="RIO46" s="376"/>
      <c r="RIP46" s="376"/>
      <c r="RIQ46" s="376"/>
      <c r="RIR46" s="376"/>
      <c r="RIS46" s="376"/>
      <c r="RIT46" s="376"/>
      <c r="RIU46" s="376"/>
      <c r="RIV46" s="376"/>
      <c r="RIW46" s="376"/>
      <c r="RIX46" s="376"/>
      <c r="RIY46" s="376"/>
      <c r="RIZ46" s="376"/>
      <c r="RJA46" s="376"/>
      <c r="RJB46" s="376"/>
      <c r="RJC46" s="376"/>
      <c r="RJD46" s="376"/>
      <c r="RJE46" s="376"/>
      <c r="RJF46" s="376"/>
      <c r="RJG46" s="376"/>
      <c r="RJH46" s="376"/>
      <c r="RJI46" s="376"/>
      <c r="RJJ46" s="376"/>
      <c r="RJK46" s="376"/>
      <c r="RJL46" s="376"/>
      <c r="RJM46" s="376"/>
      <c r="RJN46" s="376"/>
      <c r="RJO46" s="376"/>
      <c r="RJP46" s="376"/>
      <c r="RJQ46" s="376"/>
      <c r="RJR46" s="376"/>
      <c r="RJS46" s="376"/>
      <c r="RJT46" s="376"/>
      <c r="RJU46" s="376"/>
      <c r="RJV46" s="376"/>
      <c r="RJW46" s="376"/>
      <c r="RJX46" s="376"/>
      <c r="RJY46" s="376"/>
      <c r="RJZ46" s="376"/>
      <c r="RKA46" s="376"/>
      <c r="RKB46" s="376"/>
      <c r="RKC46" s="376"/>
      <c r="RKD46" s="376"/>
      <c r="RKE46" s="376"/>
      <c r="RKF46" s="376"/>
      <c r="RKG46" s="376"/>
      <c r="RKH46" s="376"/>
      <c r="RKI46" s="376"/>
      <c r="RKJ46" s="376"/>
      <c r="RKK46" s="376"/>
      <c r="RKL46" s="376"/>
      <c r="RKM46" s="376"/>
      <c r="RKN46" s="376"/>
      <c r="RKO46" s="376"/>
      <c r="RKP46" s="376"/>
      <c r="RKQ46" s="376"/>
      <c r="RKR46" s="376"/>
      <c r="RKS46" s="376"/>
      <c r="RKT46" s="376"/>
      <c r="RKU46" s="376"/>
      <c r="RKV46" s="376"/>
      <c r="RKW46" s="376"/>
      <c r="RKX46" s="376"/>
      <c r="RKY46" s="376"/>
      <c r="RKZ46" s="376"/>
      <c r="RLA46" s="376"/>
      <c r="RLB46" s="376"/>
      <c r="RLC46" s="376"/>
      <c r="RLD46" s="376"/>
      <c r="RLE46" s="376"/>
      <c r="RLF46" s="376"/>
      <c r="RLG46" s="376"/>
      <c r="RLH46" s="376"/>
      <c r="RLI46" s="376"/>
      <c r="RLJ46" s="376"/>
      <c r="RLK46" s="376"/>
      <c r="RLL46" s="376"/>
      <c r="RLM46" s="376"/>
      <c r="RLN46" s="376"/>
      <c r="RLO46" s="376"/>
      <c r="RLP46" s="376"/>
      <c r="RLQ46" s="376"/>
      <c r="RLR46" s="376"/>
      <c r="RLS46" s="376"/>
      <c r="RLT46" s="376"/>
      <c r="RLU46" s="376"/>
      <c r="RLV46" s="376"/>
      <c r="RLW46" s="376"/>
      <c r="RLX46" s="376"/>
      <c r="RLY46" s="376"/>
      <c r="RLZ46" s="376"/>
      <c r="RMA46" s="376"/>
      <c r="RMB46" s="376"/>
      <c r="RMC46" s="376"/>
      <c r="RMD46" s="376"/>
      <c r="RME46" s="376"/>
      <c r="RMF46" s="376"/>
      <c r="RMG46" s="376"/>
      <c r="RMH46" s="376"/>
      <c r="RMI46" s="376"/>
      <c r="RMJ46" s="376"/>
      <c r="RMK46" s="376"/>
      <c r="RML46" s="376"/>
      <c r="RMM46" s="376"/>
      <c r="RMN46" s="376"/>
      <c r="RMO46" s="376"/>
      <c r="RMP46" s="376"/>
      <c r="RMQ46" s="376"/>
      <c r="RMR46" s="376"/>
      <c r="RMS46" s="376"/>
      <c r="RMT46" s="376"/>
      <c r="RMU46" s="376"/>
      <c r="RMV46" s="376"/>
      <c r="RMW46" s="376"/>
      <c r="RMX46" s="376"/>
      <c r="RMY46" s="376"/>
      <c r="RMZ46" s="376"/>
      <c r="RNA46" s="376"/>
      <c r="RNB46" s="376"/>
      <c r="RNC46" s="376"/>
      <c r="RND46" s="376"/>
      <c r="RNE46" s="376"/>
      <c r="RNF46" s="376"/>
      <c r="RNG46" s="376"/>
      <c r="RNH46" s="376"/>
      <c r="RNI46" s="376"/>
      <c r="RNJ46" s="376"/>
      <c r="RNK46" s="376"/>
      <c r="RNL46" s="376"/>
      <c r="RNM46" s="376"/>
      <c r="RNN46" s="376"/>
      <c r="RNO46" s="376"/>
      <c r="RNP46" s="376"/>
      <c r="RNQ46" s="376"/>
      <c r="RNR46" s="376"/>
      <c r="RNS46" s="376"/>
      <c r="RNT46" s="376"/>
      <c r="RNU46" s="376"/>
      <c r="RNV46" s="376"/>
      <c r="RNW46" s="376"/>
      <c r="RNX46" s="376"/>
      <c r="RNY46" s="376"/>
      <c r="RNZ46" s="376"/>
      <c r="ROA46" s="376"/>
      <c r="ROB46" s="376"/>
      <c r="ROC46" s="376"/>
      <c r="ROD46" s="376"/>
      <c r="ROE46" s="376"/>
      <c r="ROF46" s="376"/>
      <c r="ROG46" s="376"/>
      <c r="ROH46" s="376"/>
      <c r="ROI46" s="376"/>
      <c r="ROJ46" s="376"/>
      <c r="ROK46" s="376"/>
      <c r="ROL46" s="376"/>
      <c r="ROM46" s="376"/>
      <c r="RON46" s="376"/>
      <c r="ROO46" s="376"/>
      <c r="ROP46" s="376"/>
      <c r="ROQ46" s="376"/>
      <c r="ROR46" s="376"/>
      <c r="ROS46" s="376"/>
      <c r="ROT46" s="376"/>
      <c r="ROU46" s="376"/>
      <c r="ROV46" s="376"/>
      <c r="ROW46" s="376"/>
      <c r="ROX46" s="376"/>
      <c r="ROY46" s="376"/>
      <c r="ROZ46" s="376"/>
      <c r="RPA46" s="376"/>
      <c r="RPB46" s="376"/>
      <c r="RPC46" s="376"/>
      <c r="RPD46" s="376"/>
      <c r="RPE46" s="376"/>
      <c r="RPF46" s="376"/>
      <c r="RPG46" s="376"/>
      <c r="RPH46" s="376"/>
      <c r="RPI46" s="376"/>
      <c r="RPJ46" s="376"/>
      <c r="RPK46" s="376"/>
      <c r="RPL46" s="376"/>
      <c r="RPM46" s="376"/>
      <c r="RPN46" s="376"/>
      <c r="RPO46" s="376"/>
      <c r="RPP46" s="376"/>
      <c r="RPQ46" s="376"/>
      <c r="RPR46" s="376"/>
      <c r="RPS46" s="376"/>
      <c r="RPT46" s="376"/>
      <c r="RPU46" s="376"/>
      <c r="RPV46" s="376"/>
      <c r="RPW46" s="376"/>
      <c r="RPX46" s="376"/>
      <c r="RPY46" s="376"/>
      <c r="RPZ46" s="376"/>
      <c r="RQA46" s="376"/>
      <c r="RQB46" s="376"/>
      <c r="RQC46" s="376"/>
      <c r="RQD46" s="376"/>
      <c r="RQE46" s="376"/>
      <c r="RQF46" s="376"/>
      <c r="RQG46" s="376"/>
      <c r="RQH46" s="376"/>
      <c r="RQI46" s="376"/>
      <c r="RQJ46" s="376"/>
      <c r="RQK46" s="376"/>
      <c r="RQL46" s="376"/>
      <c r="RQM46" s="376"/>
      <c r="RQN46" s="376"/>
      <c r="RQO46" s="376"/>
      <c r="RQP46" s="376"/>
      <c r="RQQ46" s="376"/>
      <c r="RQR46" s="376"/>
      <c r="RQS46" s="376"/>
      <c r="RQT46" s="376"/>
      <c r="RQU46" s="376"/>
      <c r="RQV46" s="376"/>
      <c r="RQW46" s="376"/>
      <c r="RQX46" s="376"/>
      <c r="RQY46" s="376"/>
      <c r="RQZ46" s="376"/>
      <c r="RRA46" s="376"/>
      <c r="RRB46" s="376"/>
      <c r="RRC46" s="376"/>
      <c r="RRD46" s="376"/>
      <c r="RRE46" s="376"/>
      <c r="RRF46" s="376"/>
      <c r="RRG46" s="376"/>
      <c r="RRH46" s="376"/>
      <c r="RRI46" s="376"/>
      <c r="RRJ46" s="376"/>
      <c r="RRK46" s="376"/>
      <c r="RRL46" s="376"/>
      <c r="RRM46" s="376"/>
      <c r="RRN46" s="376"/>
      <c r="RRO46" s="376"/>
      <c r="RRP46" s="376"/>
      <c r="RRQ46" s="376"/>
      <c r="RRR46" s="376"/>
      <c r="RRS46" s="376"/>
      <c r="RRT46" s="376"/>
      <c r="RRU46" s="376"/>
      <c r="RRV46" s="376"/>
      <c r="RRW46" s="376"/>
      <c r="RRX46" s="376"/>
      <c r="RRY46" s="376"/>
      <c r="RRZ46" s="376"/>
      <c r="RSA46" s="376"/>
      <c r="RSB46" s="376"/>
      <c r="RSC46" s="376"/>
      <c r="RSD46" s="376"/>
      <c r="RSE46" s="376"/>
      <c r="RSF46" s="376"/>
      <c r="RSG46" s="376"/>
      <c r="RSH46" s="376"/>
      <c r="RSI46" s="376"/>
      <c r="RSJ46" s="376"/>
      <c r="RSK46" s="376"/>
      <c r="RSL46" s="376"/>
      <c r="RSM46" s="376"/>
      <c r="RSN46" s="376"/>
      <c r="RSO46" s="376"/>
      <c r="RSP46" s="376"/>
      <c r="RSQ46" s="376"/>
      <c r="RSR46" s="376"/>
      <c r="RSS46" s="376"/>
      <c r="RST46" s="376"/>
      <c r="RSU46" s="376"/>
      <c r="RSV46" s="376"/>
      <c r="RSW46" s="376"/>
      <c r="RSX46" s="376"/>
      <c r="RSY46" s="376"/>
      <c r="RSZ46" s="376"/>
      <c r="RTA46" s="376"/>
      <c r="RTB46" s="376"/>
      <c r="RTC46" s="376"/>
      <c r="RTD46" s="376"/>
      <c r="RTE46" s="376"/>
      <c r="RTF46" s="376"/>
      <c r="RTG46" s="376"/>
      <c r="RTH46" s="376"/>
      <c r="RTI46" s="376"/>
      <c r="RTJ46" s="376"/>
      <c r="RTK46" s="376"/>
      <c r="RTL46" s="376"/>
      <c r="RTM46" s="376"/>
      <c r="RTN46" s="376"/>
      <c r="RTO46" s="376"/>
      <c r="RTP46" s="376"/>
      <c r="RTQ46" s="376"/>
      <c r="RTR46" s="376"/>
      <c r="RTS46" s="376"/>
      <c r="RTT46" s="376"/>
      <c r="RTU46" s="376"/>
      <c r="RTV46" s="376"/>
      <c r="RTW46" s="376"/>
      <c r="RTX46" s="376"/>
      <c r="RTY46" s="376"/>
      <c r="RTZ46" s="376"/>
      <c r="RUA46" s="376"/>
      <c r="RUB46" s="376"/>
      <c r="RUC46" s="376"/>
      <c r="RUD46" s="376"/>
      <c r="RUE46" s="376"/>
      <c r="RUF46" s="376"/>
      <c r="RUG46" s="376"/>
      <c r="RUH46" s="376"/>
      <c r="RUI46" s="376"/>
      <c r="RUJ46" s="376"/>
      <c r="RUK46" s="376"/>
      <c r="RUL46" s="376"/>
      <c r="RUM46" s="376"/>
      <c r="RUN46" s="376"/>
      <c r="RUO46" s="376"/>
      <c r="RUP46" s="376"/>
      <c r="RUQ46" s="376"/>
      <c r="RUR46" s="376"/>
      <c r="RUS46" s="376"/>
      <c r="RUT46" s="376"/>
      <c r="RUU46" s="376"/>
      <c r="RUV46" s="376"/>
      <c r="RUW46" s="376"/>
      <c r="RUX46" s="376"/>
      <c r="RUY46" s="376"/>
      <c r="RUZ46" s="376"/>
      <c r="RVA46" s="376"/>
      <c r="RVB46" s="376"/>
      <c r="RVC46" s="376"/>
      <c r="RVD46" s="376"/>
      <c r="RVE46" s="376"/>
      <c r="RVF46" s="376"/>
      <c r="RVG46" s="376"/>
      <c r="RVH46" s="376"/>
      <c r="RVI46" s="376"/>
      <c r="RVJ46" s="376"/>
      <c r="RVK46" s="376"/>
      <c r="RVL46" s="376"/>
      <c r="RVM46" s="376"/>
      <c r="RVN46" s="376"/>
      <c r="RVO46" s="376"/>
      <c r="RVP46" s="376"/>
      <c r="RVQ46" s="376"/>
      <c r="RVR46" s="376"/>
      <c r="RVS46" s="376"/>
      <c r="RVT46" s="376"/>
      <c r="RVU46" s="376"/>
      <c r="RVV46" s="376"/>
      <c r="RVW46" s="376"/>
      <c r="RVX46" s="376"/>
      <c r="RVY46" s="376"/>
      <c r="RVZ46" s="376"/>
      <c r="RWA46" s="376"/>
      <c r="RWB46" s="376"/>
      <c r="RWC46" s="376"/>
      <c r="RWD46" s="376"/>
      <c r="RWE46" s="376"/>
      <c r="RWF46" s="376"/>
      <c r="RWG46" s="376"/>
      <c r="RWH46" s="376"/>
      <c r="RWI46" s="376"/>
      <c r="RWJ46" s="376"/>
      <c r="RWK46" s="376"/>
      <c r="RWL46" s="376"/>
      <c r="RWM46" s="376"/>
      <c r="RWN46" s="376"/>
      <c r="RWO46" s="376"/>
      <c r="RWP46" s="376"/>
      <c r="RWQ46" s="376"/>
      <c r="RWR46" s="376"/>
      <c r="RWS46" s="376"/>
      <c r="RWT46" s="376"/>
      <c r="RWU46" s="376"/>
      <c r="RWV46" s="376"/>
      <c r="RWW46" s="376"/>
      <c r="RWX46" s="376"/>
      <c r="RWY46" s="376"/>
      <c r="RWZ46" s="376"/>
      <c r="RXA46" s="376"/>
      <c r="RXB46" s="376"/>
      <c r="RXC46" s="376"/>
      <c r="RXD46" s="376"/>
      <c r="RXE46" s="376"/>
      <c r="RXF46" s="376"/>
      <c r="RXG46" s="376"/>
      <c r="RXH46" s="376"/>
      <c r="RXI46" s="376"/>
      <c r="RXJ46" s="376"/>
      <c r="RXK46" s="376"/>
      <c r="RXL46" s="376"/>
      <c r="RXM46" s="376"/>
      <c r="RXN46" s="376"/>
      <c r="RXO46" s="376"/>
      <c r="RXP46" s="376"/>
      <c r="RXQ46" s="376"/>
      <c r="RXR46" s="376"/>
      <c r="RXS46" s="376"/>
      <c r="RXT46" s="376"/>
      <c r="RXU46" s="376"/>
      <c r="RXV46" s="376"/>
      <c r="RXW46" s="376"/>
      <c r="RXX46" s="376"/>
      <c r="RXY46" s="376"/>
      <c r="RXZ46" s="376"/>
      <c r="RYA46" s="376"/>
      <c r="RYB46" s="376"/>
      <c r="RYC46" s="376"/>
      <c r="RYD46" s="376"/>
      <c r="RYE46" s="376"/>
      <c r="RYF46" s="376"/>
      <c r="RYG46" s="376"/>
      <c r="RYH46" s="376"/>
      <c r="RYI46" s="376"/>
      <c r="RYJ46" s="376"/>
      <c r="RYK46" s="376"/>
      <c r="RYL46" s="376"/>
      <c r="RYM46" s="376"/>
      <c r="RYN46" s="376"/>
      <c r="RYO46" s="376"/>
      <c r="RYP46" s="376"/>
      <c r="RYQ46" s="376"/>
      <c r="RYR46" s="376"/>
      <c r="RYS46" s="376"/>
      <c r="RYT46" s="376"/>
      <c r="RYU46" s="376"/>
      <c r="RYV46" s="376"/>
      <c r="RYW46" s="376"/>
      <c r="RYX46" s="376"/>
      <c r="RYY46" s="376"/>
      <c r="RYZ46" s="376"/>
      <c r="RZA46" s="376"/>
      <c r="RZB46" s="376"/>
      <c r="RZC46" s="376"/>
      <c r="RZD46" s="376"/>
      <c r="RZE46" s="376"/>
      <c r="RZF46" s="376"/>
      <c r="RZG46" s="376"/>
      <c r="RZH46" s="376"/>
      <c r="RZI46" s="376"/>
      <c r="RZJ46" s="376"/>
      <c r="RZK46" s="376"/>
      <c r="RZL46" s="376"/>
      <c r="RZM46" s="376"/>
      <c r="RZN46" s="376"/>
      <c r="RZO46" s="376"/>
      <c r="RZP46" s="376"/>
      <c r="RZQ46" s="376"/>
      <c r="RZR46" s="376"/>
      <c r="RZS46" s="376"/>
      <c r="RZT46" s="376"/>
      <c r="RZU46" s="376"/>
      <c r="RZV46" s="376"/>
      <c r="RZW46" s="376"/>
      <c r="RZX46" s="376"/>
      <c r="RZY46" s="376"/>
      <c r="RZZ46" s="376"/>
      <c r="SAA46" s="376"/>
      <c r="SAB46" s="376"/>
      <c r="SAC46" s="376"/>
      <c r="SAD46" s="376"/>
      <c r="SAE46" s="376"/>
      <c r="SAF46" s="376"/>
      <c r="SAG46" s="376"/>
      <c r="SAH46" s="376"/>
      <c r="SAI46" s="376"/>
      <c r="SAJ46" s="376"/>
      <c r="SAK46" s="376"/>
      <c r="SAL46" s="376"/>
      <c r="SAM46" s="376"/>
      <c r="SAN46" s="376"/>
      <c r="SAO46" s="376"/>
      <c r="SAP46" s="376"/>
      <c r="SAQ46" s="376"/>
      <c r="SAR46" s="376"/>
      <c r="SAS46" s="376"/>
      <c r="SAT46" s="376"/>
      <c r="SAU46" s="376"/>
      <c r="SAV46" s="376"/>
      <c r="SAW46" s="376"/>
      <c r="SAX46" s="376"/>
      <c r="SAY46" s="376"/>
      <c r="SAZ46" s="376"/>
      <c r="SBA46" s="376"/>
      <c r="SBB46" s="376"/>
      <c r="SBC46" s="376"/>
      <c r="SBD46" s="376"/>
      <c r="SBE46" s="376"/>
      <c r="SBF46" s="376"/>
      <c r="SBG46" s="376"/>
      <c r="SBH46" s="376"/>
      <c r="SBI46" s="376"/>
      <c r="SBJ46" s="376"/>
      <c r="SBK46" s="376"/>
      <c r="SBL46" s="376"/>
      <c r="SBM46" s="376"/>
      <c r="SBN46" s="376"/>
      <c r="SBO46" s="376"/>
      <c r="SBP46" s="376"/>
      <c r="SBQ46" s="376"/>
      <c r="SBR46" s="376"/>
      <c r="SBS46" s="376"/>
      <c r="SBT46" s="376"/>
      <c r="SBU46" s="376"/>
      <c r="SBV46" s="376"/>
      <c r="SBW46" s="376"/>
      <c r="SBX46" s="376"/>
      <c r="SBY46" s="376"/>
      <c r="SBZ46" s="376"/>
      <c r="SCA46" s="376"/>
      <c r="SCB46" s="376"/>
      <c r="SCC46" s="376"/>
      <c r="SCD46" s="376"/>
      <c r="SCE46" s="376"/>
      <c r="SCF46" s="376"/>
      <c r="SCG46" s="376"/>
      <c r="SCH46" s="376"/>
      <c r="SCI46" s="376"/>
      <c r="SCJ46" s="376"/>
      <c r="SCK46" s="376"/>
      <c r="SCL46" s="376"/>
      <c r="SCM46" s="376"/>
      <c r="SCN46" s="376"/>
      <c r="SCO46" s="376"/>
      <c r="SCP46" s="376"/>
      <c r="SCQ46" s="376"/>
      <c r="SCR46" s="376"/>
      <c r="SCS46" s="376"/>
      <c r="SCT46" s="376"/>
      <c r="SCU46" s="376"/>
      <c r="SCV46" s="376"/>
      <c r="SCW46" s="376"/>
      <c r="SCX46" s="376"/>
      <c r="SCY46" s="376"/>
      <c r="SCZ46" s="376"/>
      <c r="SDA46" s="376"/>
      <c r="SDB46" s="376"/>
      <c r="SDC46" s="376"/>
      <c r="SDD46" s="376"/>
      <c r="SDE46" s="376"/>
      <c r="SDF46" s="376"/>
      <c r="SDG46" s="376"/>
      <c r="SDH46" s="376"/>
      <c r="SDI46" s="376"/>
      <c r="SDJ46" s="376"/>
      <c r="SDK46" s="376"/>
      <c r="SDL46" s="376"/>
      <c r="SDM46" s="376"/>
      <c r="SDN46" s="376"/>
      <c r="SDO46" s="376"/>
      <c r="SDP46" s="376"/>
      <c r="SDQ46" s="376"/>
      <c r="SDR46" s="376"/>
      <c r="SDS46" s="376"/>
      <c r="SDT46" s="376"/>
      <c r="SDU46" s="376"/>
      <c r="SDV46" s="376"/>
      <c r="SDW46" s="376"/>
      <c r="SDX46" s="376"/>
      <c r="SDY46" s="376"/>
      <c r="SDZ46" s="376"/>
      <c r="SEA46" s="376"/>
      <c r="SEB46" s="376"/>
      <c r="SEC46" s="376"/>
      <c r="SED46" s="376"/>
      <c r="SEE46" s="376"/>
      <c r="SEF46" s="376"/>
      <c r="SEG46" s="376"/>
      <c r="SEH46" s="376"/>
      <c r="SEI46" s="376"/>
      <c r="SEJ46" s="376"/>
      <c r="SEK46" s="376"/>
      <c r="SEL46" s="376"/>
      <c r="SEM46" s="376"/>
      <c r="SEN46" s="376"/>
      <c r="SEO46" s="376"/>
      <c r="SEP46" s="376"/>
      <c r="SEQ46" s="376"/>
      <c r="SER46" s="376"/>
      <c r="SES46" s="376"/>
      <c r="SET46" s="376"/>
      <c r="SEU46" s="376"/>
      <c r="SEV46" s="376"/>
      <c r="SEW46" s="376"/>
      <c r="SEX46" s="376"/>
      <c r="SEY46" s="376"/>
      <c r="SEZ46" s="376"/>
      <c r="SFA46" s="376"/>
      <c r="SFB46" s="376"/>
      <c r="SFC46" s="376"/>
      <c r="SFD46" s="376"/>
      <c r="SFE46" s="376"/>
      <c r="SFF46" s="376"/>
      <c r="SFG46" s="376"/>
      <c r="SFH46" s="376"/>
      <c r="SFI46" s="376"/>
      <c r="SFJ46" s="376"/>
      <c r="SFK46" s="376"/>
      <c r="SFL46" s="376"/>
      <c r="SFM46" s="376"/>
      <c r="SFN46" s="376"/>
      <c r="SFO46" s="376"/>
      <c r="SFP46" s="376"/>
      <c r="SFQ46" s="376"/>
      <c r="SFR46" s="376"/>
      <c r="SFS46" s="376"/>
      <c r="SFT46" s="376"/>
      <c r="SFU46" s="376"/>
      <c r="SFV46" s="376"/>
      <c r="SFW46" s="376"/>
      <c r="SFX46" s="376"/>
      <c r="SFY46" s="376"/>
      <c r="SFZ46" s="376"/>
      <c r="SGA46" s="376"/>
      <c r="SGB46" s="376"/>
      <c r="SGC46" s="376"/>
      <c r="SGD46" s="376"/>
      <c r="SGE46" s="376"/>
      <c r="SGF46" s="376"/>
      <c r="SGG46" s="376"/>
      <c r="SGH46" s="376"/>
      <c r="SGI46" s="376"/>
      <c r="SGJ46" s="376"/>
      <c r="SGK46" s="376"/>
      <c r="SGL46" s="376"/>
      <c r="SGM46" s="376"/>
      <c r="SGN46" s="376"/>
      <c r="SGO46" s="376"/>
      <c r="SGP46" s="376"/>
      <c r="SGQ46" s="376"/>
      <c r="SGR46" s="376"/>
      <c r="SGS46" s="376"/>
      <c r="SGT46" s="376"/>
      <c r="SGU46" s="376"/>
      <c r="SGV46" s="376"/>
      <c r="SGW46" s="376"/>
      <c r="SGX46" s="376"/>
      <c r="SGY46" s="376"/>
      <c r="SGZ46" s="376"/>
      <c r="SHA46" s="376"/>
      <c r="SHB46" s="376"/>
      <c r="SHC46" s="376"/>
      <c r="SHD46" s="376"/>
      <c r="SHE46" s="376"/>
      <c r="SHF46" s="376"/>
      <c r="SHG46" s="376"/>
      <c r="SHH46" s="376"/>
      <c r="SHI46" s="376"/>
      <c r="SHJ46" s="376"/>
      <c r="SHK46" s="376"/>
      <c r="SHL46" s="376"/>
      <c r="SHM46" s="376"/>
      <c r="SHN46" s="376"/>
      <c r="SHO46" s="376"/>
      <c r="SHP46" s="376"/>
      <c r="SHQ46" s="376"/>
      <c r="SHR46" s="376"/>
      <c r="SHS46" s="376"/>
      <c r="SHT46" s="376"/>
      <c r="SHU46" s="376"/>
      <c r="SHV46" s="376"/>
      <c r="SHW46" s="376"/>
      <c r="SHX46" s="376"/>
      <c r="SHY46" s="376"/>
      <c r="SHZ46" s="376"/>
      <c r="SIA46" s="376"/>
      <c r="SIB46" s="376"/>
      <c r="SIC46" s="376"/>
      <c r="SID46" s="376"/>
      <c r="SIE46" s="376"/>
      <c r="SIF46" s="376"/>
      <c r="SIG46" s="376"/>
      <c r="SIH46" s="376"/>
      <c r="SII46" s="376"/>
      <c r="SIJ46" s="376"/>
      <c r="SIK46" s="376"/>
      <c r="SIL46" s="376"/>
      <c r="SIM46" s="376"/>
      <c r="SIN46" s="376"/>
      <c r="SIO46" s="376"/>
      <c r="SIP46" s="376"/>
      <c r="SIQ46" s="376"/>
      <c r="SIR46" s="376"/>
      <c r="SIS46" s="376"/>
      <c r="SIT46" s="376"/>
      <c r="SIU46" s="376"/>
      <c r="SIV46" s="376"/>
      <c r="SIW46" s="376"/>
      <c r="SIX46" s="376"/>
      <c r="SIY46" s="376"/>
      <c r="SIZ46" s="376"/>
      <c r="SJA46" s="376"/>
      <c r="SJB46" s="376"/>
      <c r="SJC46" s="376"/>
      <c r="SJD46" s="376"/>
      <c r="SJE46" s="376"/>
      <c r="SJF46" s="376"/>
      <c r="SJG46" s="376"/>
      <c r="SJH46" s="376"/>
      <c r="SJI46" s="376"/>
      <c r="SJJ46" s="376"/>
      <c r="SJK46" s="376"/>
      <c r="SJL46" s="376"/>
      <c r="SJM46" s="376"/>
      <c r="SJN46" s="376"/>
      <c r="SJO46" s="376"/>
      <c r="SJP46" s="376"/>
      <c r="SJQ46" s="376"/>
      <c r="SJR46" s="376"/>
      <c r="SJS46" s="376"/>
      <c r="SJT46" s="376"/>
      <c r="SJU46" s="376"/>
      <c r="SJV46" s="376"/>
      <c r="SJW46" s="376"/>
      <c r="SJX46" s="376"/>
      <c r="SJY46" s="376"/>
      <c r="SJZ46" s="376"/>
      <c r="SKA46" s="376"/>
      <c r="SKB46" s="376"/>
      <c r="SKC46" s="376"/>
      <c r="SKD46" s="376"/>
      <c r="SKE46" s="376"/>
      <c r="SKF46" s="376"/>
      <c r="SKG46" s="376"/>
      <c r="SKH46" s="376"/>
      <c r="SKI46" s="376"/>
      <c r="SKJ46" s="376"/>
      <c r="SKK46" s="376"/>
      <c r="SKL46" s="376"/>
      <c r="SKM46" s="376"/>
      <c r="SKN46" s="376"/>
      <c r="SKO46" s="376"/>
      <c r="SKP46" s="376"/>
      <c r="SKQ46" s="376"/>
      <c r="SKR46" s="376"/>
      <c r="SKS46" s="376"/>
      <c r="SKT46" s="376"/>
      <c r="SKU46" s="376"/>
      <c r="SKV46" s="376"/>
      <c r="SKW46" s="376"/>
      <c r="SKX46" s="376"/>
      <c r="SKY46" s="376"/>
      <c r="SKZ46" s="376"/>
      <c r="SLA46" s="376"/>
      <c r="SLB46" s="376"/>
      <c r="SLC46" s="376"/>
      <c r="SLD46" s="376"/>
      <c r="SLE46" s="376"/>
      <c r="SLF46" s="376"/>
      <c r="SLG46" s="376"/>
      <c r="SLH46" s="376"/>
      <c r="SLI46" s="376"/>
      <c r="SLJ46" s="376"/>
      <c r="SLK46" s="376"/>
      <c r="SLL46" s="376"/>
      <c r="SLM46" s="376"/>
      <c r="SLN46" s="376"/>
      <c r="SLO46" s="376"/>
      <c r="SLP46" s="376"/>
      <c r="SLQ46" s="376"/>
      <c r="SLR46" s="376"/>
      <c r="SLS46" s="376"/>
      <c r="SLT46" s="376"/>
      <c r="SLU46" s="376"/>
      <c r="SLV46" s="376"/>
      <c r="SLW46" s="376"/>
      <c r="SLX46" s="376"/>
      <c r="SLY46" s="376"/>
      <c r="SLZ46" s="376"/>
      <c r="SMA46" s="376"/>
      <c r="SMB46" s="376"/>
      <c r="SMC46" s="376"/>
      <c r="SMD46" s="376"/>
      <c r="SME46" s="376"/>
      <c r="SMF46" s="376"/>
      <c r="SMG46" s="376"/>
      <c r="SMH46" s="376"/>
      <c r="SMI46" s="376"/>
      <c r="SMJ46" s="376"/>
      <c r="SMK46" s="376"/>
      <c r="SML46" s="376"/>
      <c r="SMM46" s="376"/>
      <c r="SMN46" s="376"/>
      <c r="SMO46" s="376"/>
      <c r="SMP46" s="376"/>
      <c r="SMQ46" s="376"/>
      <c r="SMR46" s="376"/>
      <c r="SMS46" s="376"/>
      <c r="SMT46" s="376"/>
      <c r="SMU46" s="376"/>
      <c r="SMV46" s="376"/>
      <c r="SMW46" s="376"/>
      <c r="SMX46" s="376"/>
      <c r="SMY46" s="376"/>
      <c r="SMZ46" s="376"/>
      <c r="SNA46" s="376"/>
      <c r="SNB46" s="376"/>
      <c r="SNC46" s="376"/>
      <c r="SND46" s="376"/>
      <c r="SNE46" s="376"/>
      <c r="SNF46" s="376"/>
      <c r="SNG46" s="376"/>
      <c r="SNH46" s="376"/>
      <c r="SNI46" s="376"/>
      <c r="SNJ46" s="376"/>
      <c r="SNK46" s="376"/>
      <c r="SNL46" s="376"/>
      <c r="SNM46" s="376"/>
      <c r="SNN46" s="376"/>
      <c r="SNO46" s="376"/>
      <c r="SNP46" s="376"/>
      <c r="SNQ46" s="376"/>
      <c r="SNR46" s="376"/>
      <c r="SNS46" s="376"/>
      <c r="SNT46" s="376"/>
      <c r="SNU46" s="376"/>
      <c r="SNV46" s="376"/>
      <c r="SNW46" s="376"/>
      <c r="SNX46" s="376"/>
      <c r="SNY46" s="376"/>
      <c r="SNZ46" s="376"/>
      <c r="SOA46" s="376"/>
      <c r="SOB46" s="376"/>
      <c r="SOC46" s="376"/>
      <c r="SOD46" s="376"/>
      <c r="SOE46" s="376"/>
      <c r="SOF46" s="376"/>
      <c r="SOG46" s="376"/>
      <c r="SOH46" s="376"/>
      <c r="SOI46" s="376"/>
      <c r="SOJ46" s="376"/>
      <c r="SOK46" s="376"/>
      <c r="SOL46" s="376"/>
      <c r="SOM46" s="376"/>
      <c r="SON46" s="376"/>
      <c r="SOO46" s="376"/>
      <c r="SOP46" s="376"/>
      <c r="SOQ46" s="376"/>
      <c r="SOR46" s="376"/>
      <c r="SOS46" s="376"/>
      <c r="SOT46" s="376"/>
      <c r="SOU46" s="376"/>
      <c r="SOV46" s="376"/>
      <c r="SOW46" s="376"/>
      <c r="SOX46" s="376"/>
      <c r="SOY46" s="376"/>
      <c r="SOZ46" s="376"/>
      <c r="SPA46" s="376"/>
      <c r="SPB46" s="376"/>
      <c r="SPC46" s="376"/>
      <c r="SPD46" s="376"/>
      <c r="SPE46" s="376"/>
      <c r="SPF46" s="376"/>
      <c r="SPG46" s="376"/>
      <c r="SPH46" s="376"/>
      <c r="SPI46" s="376"/>
      <c r="SPJ46" s="376"/>
      <c r="SPK46" s="376"/>
      <c r="SPL46" s="376"/>
      <c r="SPM46" s="376"/>
      <c r="SPN46" s="376"/>
      <c r="SPO46" s="376"/>
      <c r="SPP46" s="376"/>
      <c r="SPQ46" s="376"/>
      <c r="SPR46" s="376"/>
      <c r="SPS46" s="376"/>
      <c r="SPT46" s="376"/>
      <c r="SPU46" s="376"/>
      <c r="SPV46" s="376"/>
      <c r="SPW46" s="376"/>
      <c r="SPX46" s="376"/>
      <c r="SPY46" s="376"/>
      <c r="SPZ46" s="376"/>
      <c r="SQA46" s="376"/>
      <c r="SQB46" s="376"/>
      <c r="SQC46" s="376"/>
      <c r="SQD46" s="376"/>
      <c r="SQE46" s="376"/>
      <c r="SQF46" s="376"/>
      <c r="SQG46" s="376"/>
      <c r="SQH46" s="376"/>
      <c r="SQI46" s="376"/>
      <c r="SQJ46" s="376"/>
      <c r="SQK46" s="376"/>
      <c r="SQL46" s="376"/>
      <c r="SQM46" s="376"/>
      <c r="SQN46" s="376"/>
      <c r="SQO46" s="376"/>
      <c r="SQP46" s="376"/>
      <c r="SQQ46" s="376"/>
      <c r="SQR46" s="376"/>
      <c r="SQS46" s="376"/>
      <c r="SQT46" s="376"/>
      <c r="SQU46" s="376"/>
      <c r="SQV46" s="376"/>
      <c r="SQW46" s="376"/>
      <c r="SQX46" s="376"/>
      <c r="SQY46" s="376"/>
      <c r="SQZ46" s="376"/>
      <c r="SRA46" s="376"/>
      <c r="SRB46" s="376"/>
      <c r="SRC46" s="376"/>
      <c r="SRD46" s="376"/>
      <c r="SRE46" s="376"/>
      <c r="SRF46" s="376"/>
      <c r="SRG46" s="376"/>
      <c r="SRH46" s="376"/>
      <c r="SRI46" s="376"/>
      <c r="SRJ46" s="376"/>
      <c r="SRK46" s="376"/>
      <c r="SRL46" s="376"/>
      <c r="SRM46" s="376"/>
      <c r="SRN46" s="376"/>
      <c r="SRO46" s="376"/>
      <c r="SRP46" s="376"/>
      <c r="SRQ46" s="376"/>
      <c r="SRR46" s="376"/>
      <c r="SRS46" s="376"/>
      <c r="SRT46" s="376"/>
      <c r="SRU46" s="376"/>
      <c r="SRV46" s="376"/>
      <c r="SRW46" s="376"/>
      <c r="SRX46" s="376"/>
      <c r="SRY46" s="376"/>
      <c r="SRZ46" s="376"/>
      <c r="SSA46" s="376"/>
      <c r="SSB46" s="376"/>
      <c r="SSC46" s="376"/>
      <c r="SSD46" s="376"/>
      <c r="SSE46" s="376"/>
      <c r="SSF46" s="376"/>
      <c r="SSG46" s="376"/>
      <c r="SSH46" s="376"/>
      <c r="SSI46" s="376"/>
      <c r="SSJ46" s="376"/>
      <c r="SSK46" s="376"/>
      <c r="SSL46" s="376"/>
      <c r="SSM46" s="376"/>
      <c r="SSN46" s="376"/>
      <c r="SSO46" s="376"/>
      <c r="SSP46" s="376"/>
      <c r="SSQ46" s="376"/>
      <c r="SSR46" s="376"/>
      <c r="SSS46" s="376"/>
      <c r="SST46" s="376"/>
      <c r="SSU46" s="376"/>
      <c r="SSV46" s="376"/>
      <c r="SSW46" s="376"/>
      <c r="SSX46" s="376"/>
      <c r="SSY46" s="376"/>
      <c r="SSZ46" s="376"/>
      <c r="STA46" s="376"/>
      <c r="STB46" s="376"/>
      <c r="STC46" s="376"/>
      <c r="STD46" s="376"/>
      <c r="STE46" s="376"/>
      <c r="STF46" s="376"/>
      <c r="STG46" s="376"/>
      <c r="STH46" s="376"/>
      <c r="STI46" s="376"/>
      <c r="STJ46" s="376"/>
      <c r="STK46" s="376"/>
      <c r="STL46" s="376"/>
      <c r="STM46" s="376"/>
      <c r="STN46" s="376"/>
      <c r="STO46" s="376"/>
      <c r="STP46" s="376"/>
      <c r="STQ46" s="376"/>
      <c r="STR46" s="376"/>
      <c r="STS46" s="376"/>
      <c r="STT46" s="376"/>
      <c r="STU46" s="376"/>
      <c r="STV46" s="376"/>
      <c r="STW46" s="376"/>
      <c r="STX46" s="376"/>
      <c r="STY46" s="376"/>
      <c r="STZ46" s="376"/>
      <c r="SUA46" s="376"/>
      <c r="SUB46" s="376"/>
      <c r="SUC46" s="376"/>
      <c r="SUD46" s="376"/>
      <c r="SUE46" s="376"/>
      <c r="SUF46" s="376"/>
      <c r="SUG46" s="376"/>
      <c r="SUH46" s="376"/>
      <c r="SUI46" s="376"/>
      <c r="SUJ46" s="376"/>
      <c r="SUK46" s="376"/>
      <c r="SUL46" s="376"/>
      <c r="SUM46" s="376"/>
      <c r="SUN46" s="376"/>
      <c r="SUO46" s="376"/>
      <c r="SUP46" s="376"/>
      <c r="SUQ46" s="376"/>
      <c r="SUR46" s="376"/>
      <c r="SUS46" s="376"/>
      <c r="SUT46" s="376"/>
      <c r="SUU46" s="376"/>
      <c r="SUV46" s="376"/>
      <c r="SUW46" s="376"/>
      <c r="SUX46" s="376"/>
      <c r="SUY46" s="376"/>
      <c r="SUZ46" s="376"/>
      <c r="SVA46" s="376"/>
      <c r="SVB46" s="376"/>
      <c r="SVC46" s="376"/>
      <c r="SVD46" s="376"/>
      <c r="SVE46" s="376"/>
      <c r="SVF46" s="376"/>
      <c r="SVG46" s="376"/>
      <c r="SVH46" s="376"/>
      <c r="SVI46" s="376"/>
      <c r="SVJ46" s="376"/>
      <c r="SVK46" s="376"/>
      <c r="SVL46" s="376"/>
      <c r="SVM46" s="376"/>
      <c r="SVN46" s="376"/>
      <c r="SVO46" s="376"/>
      <c r="SVP46" s="376"/>
      <c r="SVQ46" s="376"/>
      <c r="SVR46" s="376"/>
      <c r="SVS46" s="376"/>
      <c r="SVT46" s="376"/>
      <c r="SVU46" s="376"/>
      <c r="SVV46" s="376"/>
      <c r="SVW46" s="376"/>
      <c r="SVX46" s="376"/>
      <c r="SVY46" s="376"/>
      <c r="SVZ46" s="376"/>
      <c r="SWA46" s="376"/>
      <c r="SWB46" s="376"/>
      <c r="SWC46" s="376"/>
      <c r="SWD46" s="376"/>
      <c r="SWE46" s="376"/>
      <c r="SWF46" s="376"/>
      <c r="SWG46" s="376"/>
      <c r="SWH46" s="376"/>
      <c r="SWI46" s="376"/>
      <c r="SWJ46" s="376"/>
      <c r="SWK46" s="376"/>
      <c r="SWL46" s="376"/>
      <c r="SWM46" s="376"/>
      <c r="SWN46" s="376"/>
      <c r="SWO46" s="376"/>
      <c r="SWP46" s="376"/>
      <c r="SWQ46" s="376"/>
      <c r="SWR46" s="376"/>
      <c r="SWS46" s="376"/>
      <c r="SWT46" s="376"/>
      <c r="SWU46" s="376"/>
      <c r="SWV46" s="376"/>
      <c r="SWW46" s="376"/>
      <c r="SWX46" s="376"/>
      <c r="SWY46" s="376"/>
      <c r="SWZ46" s="376"/>
      <c r="SXA46" s="376"/>
      <c r="SXB46" s="376"/>
      <c r="SXC46" s="376"/>
      <c r="SXD46" s="376"/>
      <c r="SXE46" s="376"/>
      <c r="SXF46" s="376"/>
      <c r="SXG46" s="376"/>
      <c r="SXH46" s="376"/>
      <c r="SXI46" s="376"/>
      <c r="SXJ46" s="376"/>
      <c r="SXK46" s="376"/>
      <c r="SXL46" s="376"/>
      <c r="SXM46" s="376"/>
      <c r="SXN46" s="376"/>
      <c r="SXO46" s="376"/>
      <c r="SXP46" s="376"/>
      <c r="SXQ46" s="376"/>
      <c r="SXR46" s="376"/>
      <c r="SXS46" s="376"/>
      <c r="SXT46" s="376"/>
      <c r="SXU46" s="376"/>
      <c r="SXV46" s="376"/>
      <c r="SXW46" s="376"/>
      <c r="SXX46" s="376"/>
      <c r="SXY46" s="376"/>
      <c r="SXZ46" s="376"/>
      <c r="SYA46" s="376"/>
      <c r="SYB46" s="376"/>
      <c r="SYC46" s="376"/>
      <c r="SYD46" s="376"/>
      <c r="SYE46" s="376"/>
      <c r="SYF46" s="376"/>
      <c r="SYG46" s="376"/>
      <c r="SYH46" s="376"/>
      <c r="SYI46" s="376"/>
      <c r="SYJ46" s="376"/>
      <c r="SYK46" s="376"/>
      <c r="SYL46" s="376"/>
      <c r="SYM46" s="376"/>
      <c r="SYN46" s="376"/>
      <c r="SYO46" s="376"/>
      <c r="SYP46" s="376"/>
      <c r="SYQ46" s="376"/>
      <c r="SYR46" s="376"/>
      <c r="SYS46" s="376"/>
      <c r="SYT46" s="376"/>
      <c r="SYU46" s="376"/>
      <c r="SYV46" s="376"/>
      <c r="SYW46" s="376"/>
      <c r="SYX46" s="376"/>
      <c r="SYY46" s="376"/>
      <c r="SYZ46" s="376"/>
      <c r="SZA46" s="376"/>
      <c r="SZB46" s="376"/>
      <c r="SZC46" s="376"/>
      <c r="SZD46" s="376"/>
      <c r="SZE46" s="376"/>
      <c r="SZF46" s="376"/>
      <c r="SZG46" s="376"/>
      <c r="SZH46" s="376"/>
      <c r="SZI46" s="376"/>
      <c r="SZJ46" s="376"/>
      <c r="SZK46" s="376"/>
      <c r="SZL46" s="376"/>
      <c r="SZM46" s="376"/>
      <c r="SZN46" s="376"/>
      <c r="SZO46" s="376"/>
      <c r="SZP46" s="376"/>
      <c r="SZQ46" s="376"/>
      <c r="SZR46" s="376"/>
      <c r="SZS46" s="376"/>
      <c r="SZT46" s="376"/>
      <c r="SZU46" s="376"/>
      <c r="SZV46" s="376"/>
      <c r="SZW46" s="376"/>
      <c r="SZX46" s="376"/>
      <c r="SZY46" s="376"/>
      <c r="SZZ46" s="376"/>
      <c r="TAA46" s="376"/>
      <c r="TAB46" s="376"/>
      <c r="TAC46" s="376"/>
      <c r="TAD46" s="376"/>
      <c r="TAE46" s="376"/>
      <c r="TAF46" s="376"/>
      <c r="TAG46" s="376"/>
      <c r="TAH46" s="376"/>
      <c r="TAI46" s="376"/>
      <c r="TAJ46" s="376"/>
      <c r="TAK46" s="376"/>
      <c r="TAL46" s="376"/>
      <c r="TAM46" s="376"/>
      <c r="TAN46" s="376"/>
      <c r="TAO46" s="376"/>
      <c r="TAP46" s="376"/>
      <c r="TAQ46" s="376"/>
      <c r="TAR46" s="376"/>
      <c r="TAS46" s="376"/>
      <c r="TAT46" s="376"/>
      <c r="TAU46" s="376"/>
      <c r="TAV46" s="376"/>
      <c r="TAW46" s="376"/>
      <c r="TAX46" s="376"/>
      <c r="TAY46" s="376"/>
      <c r="TAZ46" s="376"/>
      <c r="TBA46" s="376"/>
      <c r="TBB46" s="376"/>
      <c r="TBC46" s="376"/>
      <c r="TBD46" s="376"/>
      <c r="TBE46" s="376"/>
      <c r="TBF46" s="376"/>
      <c r="TBG46" s="376"/>
      <c r="TBH46" s="376"/>
      <c r="TBI46" s="376"/>
      <c r="TBJ46" s="376"/>
      <c r="TBK46" s="376"/>
      <c r="TBL46" s="376"/>
      <c r="TBM46" s="376"/>
      <c r="TBN46" s="376"/>
      <c r="TBO46" s="376"/>
      <c r="TBP46" s="376"/>
      <c r="TBQ46" s="376"/>
      <c r="TBR46" s="376"/>
      <c r="TBS46" s="376"/>
      <c r="TBT46" s="376"/>
      <c r="TBU46" s="376"/>
      <c r="TBV46" s="376"/>
      <c r="TBW46" s="376"/>
      <c r="TBX46" s="376"/>
      <c r="TBY46" s="376"/>
      <c r="TBZ46" s="376"/>
      <c r="TCA46" s="376"/>
      <c r="TCB46" s="376"/>
      <c r="TCC46" s="376"/>
      <c r="TCD46" s="376"/>
      <c r="TCE46" s="376"/>
      <c r="TCF46" s="376"/>
      <c r="TCG46" s="376"/>
      <c r="TCH46" s="376"/>
      <c r="TCI46" s="376"/>
      <c r="TCJ46" s="376"/>
      <c r="TCK46" s="376"/>
      <c r="TCL46" s="376"/>
      <c r="TCM46" s="376"/>
      <c r="TCN46" s="376"/>
      <c r="TCO46" s="376"/>
      <c r="TCP46" s="376"/>
      <c r="TCQ46" s="376"/>
      <c r="TCR46" s="376"/>
      <c r="TCS46" s="376"/>
      <c r="TCT46" s="376"/>
      <c r="TCU46" s="376"/>
      <c r="TCV46" s="376"/>
      <c r="TCW46" s="376"/>
      <c r="TCX46" s="376"/>
      <c r="TCY46" s="376"/>
      <c r="TCZ46" s="376"/>
      <c r="TDA46" s="376"/>
      <c r="TDB46" s="376"/>
      <c r="TDC46" s="376"/>
      <c r="TDD46" s="376"/>
      <c r="TDE46" s="376"/>
      <c r="TDF46" s="376"/>
      <c r="TDG46" s="376"/>
      <c r="TDH46" s="376"/>
      <c r="TDI46" s="376"/>
      <c r="TDJ46" s="376"/>
      <c r="TDK46" s="376"/>
      <c r="TDL46" s="376"/>
      <c r="TDM46" s="376"/>
      <c r="TDN46" s="376"/>
      <c r="TDO46" s="376"/>
      <c r="TDP46" s="376"/>
      <c r="TDQ46" s="376"/>
      <c r="TDR46" s="376"/>
      <c r="TDS46" s="376"/>
      <c r="TDT46" s="376"/>
      <c r="TDU46" s="376"/>
      <c r="TDV46" s="376"/>
      <c r="TDW46" s="376"/>
      <c r="TDX46" s="376"/>
      <c r="TDY46" s="376"/>
      <c r="TDZ46" s="376"/>
      <c r="TEA46" s="376"/>
      <c r="TEB46" s="376"/>
      <c r="TEC46" s="376"/>
      <c r="TED46" s="376"/>
      <c r="TEE46" s="376"/>
      <c r="TEF46" s="376"/>
      <c r="TEG46" s="376"/>
      <c r="TEH46" s="376"/>
      <c r="TEI46" s="376"/>
      <c r="TEJ46" s="376"/>
      <c r="TEK46" s="376"/>
      <c r="TEL46" s="376"/>
      <c r="TEM46" s="376"/>
      <c r="TEN46" s="376"/>
      <c r="TEO46" s="376"/>
      <c r="TEP46" s="376"/>
      <c r="TEQ46" s="376"/>
      <c r="TER46" s="376"/>
      <c r="TES46" s="376"/>
      <c r="TET46" s="376"/>
      <c r="TEU46" s="376"/>
      <c r="TEV46" s="376"/>
      <c r="TEW46" s="376"/>
      <c r="TEX46" s="376"/>
      <c r="TEY46" s="376"/>
      <c r="TEZ46" s="376"/>
      <c r="TFA46" s="376"/>
      <c r="TFB46" s="376"/>
      <c r="TFC46" s="376"/>
      <c r="TFD46" s="376"/>
      <c r="TFE46" s="376"/>
      <c r="TFF46" s="376"/>
      <c r="TFG46" s="376"/>
      <c r="TFH46" s="376"/>
      <c r="TFI46" s="376"/>
      <c r="TFJ46" s="376"/>
      <c r="TFK46" s="376"/>
      <c r="TFL46" s="376"/>
      <c r="TFM46" s="376"/>
      <c r="TFN46" s="376"/>
      <c r="TFO46" s="376"/>
      <c r="TFP46" s="376"/>
      <c r="TFQ46" s="376"/>
      <c r="TFR46" s="376"/>
      <c r="TFS46" s="376"/>
      <c r="TFT46" s="376"/>
      <c r="TFU46" s="376"/>
      <c r="TFV46" s="376"/>
      <c r="TFW46" s="376"/>
      <c r="TFX46" s="376"/>
      <c r="TFY46" s="376"/>
      <c r="TFZ46" s="376"/>
      <c r="TGA46" s="376"/>
      <c r="TGB46" s="376"/>
      <c r="TGC46" s="376"/>
      <c r="TGD46" s="376"/>
      <c r="TGE46" s="376"/>
      <c r="TGF46" s="376"/>
      <c r="TGG46" s="376"/>
      <c r="TGH46" s="376"/>
      <c r="TGI46" s="376"/>
      <c r="TGJ46" s="376"/>
      <c r="TGK46" s="376"/>
      <c r="TGL46" s="376"/>
      <c r="TGM46" s="376"/>
      <c r="TGN46" s="376"/>
      <c r="TGO46" s="376"/>
      <c r="TGP46" s="376"/>
      <c r="TGQ46" s="376"/>
      <c r="TGR46" s="376"/>
      <c r="TGS46" s="376"/>
      <c r="TGT46" s="376"/>
      <c r="TGU46" s="376"/>
      <c r="TGV46" s="376"/>
      <c r="TGW46" s="376"/>
      <c r="TGX46" s="376"/>
      <c r="TGY46" s="376"/>
      <c r="TGZ46" s="376"/>
      <c r="THA46" s="376"/>
      <c r="THB46" s="376"/>
      <c r="THC46" s="376"/>
      <c r="THD46" s="376"/>
      <c r="THE46" s="376"/>
      <c r="THF46" s="376"/>
      <c r="THG46" s="376"/>
      <c r="THH46" s="376"/>
      <c r="THI46" s="376"/>
      <c r="THJ46" s="376"/>
      <c r="THK46" s="376"/>
      <c r="THL46" s="376"/>
      <c r="THM46" s="376"/>
      <c r="THN46" s="376"/>
      <c r="THO46" s="376"/>
      <c r="THP46" s="376"/>
      <c r="THQ46" s="376"/>
      <c r="THR46" s="376"/>
      <c r="THS46" s="376"/>
      <c r="THT46" s="376"/>
      <c r="THU46" s="376"/>
      <c r="THV46" s="376"/>
      <c r="THW46" s="376"/>
      <c r="THX46" s="376"/>
      <c r="THY46" s="376"/>
      <c r="THZ46" s="376"/>
      <c r="TIA46" s="376"/>
      <c r="TIB46" s="376"/>
      <c r="TIC46" s="376"/>
      <c r="TID46" s="376"/>
      <c r="TIE46" s="376"/>
      <c r="TIF46" s="376"/>
      <c r="TIG46" s="376"/>
      <c r="TIH46" s="376"/>
      <c r="TII46" s="376"/>
      <c r="TIJ46" s="376"/>
      <c r="TIK46" s="376"/>
      <c r="TIL46" s="376"/>
      <c r="TIM46" s="376"/>
      <c r="TIN46" s="376"/>
      <c r="TIO46" s="376"/>
      <c r="TIP46" s="376"/>
      <c r="TIQ46" s="376"/>
      <c r="TIR46" s="376"/>
      <c r="TIS46" s="376"/>
      <c r="TIT46" s="376"/>
      <c r="TIU46" s="376"/>
      <c r="TIV46" s="376"/>
      <c r="TIW46" s="376"/>
      <c r="TIX46" s="376"/>
      <c r="TIY46" s="376"/>
      <c r="TIZ46" s="376"/>
      <c r="TJA46" s="376"/>
      <c r="TJB46" s="376"/>
      <c r="TJC46" s="376"/>
      <c r="TJD46" s="376"/>
      <c r="TJE46" s="376"/>
      <c r="TJF46" s="376"/>
      <c r="TJG46" s="376"/>
      <c r="TJH46" s="376"/>
      <c r="TJI46" s="376"/>
      <c r="TJJ46" s="376"/>
      <c r="TJK46" s="376"/>
      <c r="TJL46" s="376"/>
      <c r="TJM46" s="376"/>
      <c r="TJN46" s="376"/>
      <c r="TJO46" s="376"/>
      <c r="TJP46" s="376"/>
      <c r="TJQ46" s="376"/>
      <c r="TJR46" s="376"/>
      <c r="TJS46" s="376"/>
      <c r="TJT46" s="376"/>
      <c r="TJU46" s="376"/>
      <c r="TJV46" s="376"/>
      <c r="TJW46" s="376"/>
      <c r="TJX46" s="376"/>
      <c r="TJY46" s="376"/>
      <c r="TJZ46" s="376"/>
      <c r="TKA46" s="376"/>
      <c r="TKB46" s="376"/>
      <c r="TKC46" s="376"/>
      <c r="TKD46" s="376"/>
      <c r="TKE46" s="376"/>
      <c r="TKF46" s="376"/>
      <c r="TKG46" s="376"/>
      <c r="TKH46" s="376"/>
      <c r="TKI46" s="376"/>
      <c r="TKJ46" s="376"/>
      <c r="TKK46" s="376"/>
      <c r="TKL46" s="376"/>
      <c r="TKM46" s="376"/>
      <c r="TKN46" s="376"/>
      <c r="TKO46" s="376"/>
      <c r="TKP46" s="376"/>
      <c r="TKQ46" s="376"/>
      <c r="TKR46" s="376"/>
      <c r="TKS46" s="376"/>
      <c r="TKT46" s="376"/>
      <c r="TKU46" s="376"/>
      <c r="TKV46" s="376"/>
      <c r="TKW46" s="376"/>
      <c r="TKX46" s="376"/>
      <c r="TKY46" s="376"/>
      <c r="TKZ46" s="376"/>
      <c r="TLA46" s="376"/>
      <c r="TLB46" s="376"/>
      <c r="TLC46" s="376"/>
      <c r="TLD46" s="376"/>
      <c r="TLE46" s="376"/>
      <c r="TLF46" s="376"/>
      <c r="TLG46" s="376"/>
      <c r="TLH46" s="376"/>
      <c r="TLI46" s="376"/>
      <c r="TLJ46" s="376"/>
      <c r="TLK46" s="376"/>
      <c r="TLL46" s="376"/>
      <c r="TLM46" s="376"/>
      <c r="TLN46" s="376"/>
      <c r="TLO46" s="376"/>
      <c r="TLP46" s="376"/>
      <c r="TLQ46" s="376"/>
      <c r="TLR46" s="376"/>
      <c r="TLS46" s="376"/>
      <c r="TLT46" s="376"/>
      <c r="TLU46" s="376"/>
      <c r="TLV46" s="376"/>
      <c r="TLW46" s="376"/>
      <c r="TLX46" s="376"/>
      <c r="TLY46" s="376"/>
      <c r="TLZ46" s="376"/>
      <c r="TMA46" s="376"/>
      <c r="TMB46" s="376"/>
      <c r="TMC46" s="376"/>
      <c r="TMD46" s="376"/>
      <c r="TME46" s="376"/>
      <c r="TMF46" s="376"/>
      <c r="TMG46" s="376"/>
      <c r="TMH46" s="376"/>
      <c r="TMI46" s="376"/>
      <c r="TMJ46" s="376"/>
      <c r="TMK46" s="376"/>
      <c r="TML46" s="376"/>
      <c r="TMM46" s="376"/>
      <c r="TMN46" s="376"/>
      <c r="TMO46" s="376"/>
      <c r="TMP46" s="376"/>
      <c r="TMQ46" s="376"/>
      <c r="TMR46" s="376"/>
      <c r="TMS46" s="376"/>
      <c r="TMT46" s="376"/>
      <c r="TMU46" s="376"/>
      <c r="TMV46" s="376"/>
      <c r="TMW46" s="376"/>
      <c r="TMX46" s="376"/>
      <c r="TMY46" s="376"/>
      <c r="TMZ46" s="376"/>
      <c r="TNA46" s="376"/>
      <c r="TNB46" s="376"/>
      <c r="TNC46" s="376"/>
      <c r="TND46" s="376"/>
      <c r="TNE46" s="376"/>
      <c r="TNF46" s="376"/>
      <c r="TNG46" s="376"/>
      <c r="TNH46" s="376"/>
      <c r="TNI46" s="376"/>
      <c r="TNJ46" s="376"/>
      <c r="TNK46" s="376"/>
      <c r="TNL46" s="376"/>
      <c r="TNM46" s="376"/>
      <c r="TNN46" s="376"/>
      <c r="TNO46" s="376"/>
      <c r="TNP46" s="376"/>
      <c r="TNQ46" s="376"/>
      <c r="TNR46" s="376"/>
      <c r="TNS46" s="376"/>
      <c r="TNT46" s="376"/>
      <c r="TNU46" s="376"/>
      <c r="TNV46" s="376"/>
      <c r="TNW46" s="376"/>
      <c r="TNX46" s="376"/>
      <c r="TNY46" s="376"/>
      <c r="TNZ46" s="376"/>
      <c r="TOA46" s="376"/>
      <c r="TOB46" s="376"/>
      <c r="TOC46" s="376"/>
      <c r="TOD46" s="376"/>
      <c r="TOE46" s="376"/>
      <c r="TOF46" s="376"/>
      <c r="TOG46" s="376"/>
      <c r="TOH46" s="376"/>
      <c r="TOI46" s="376"/>
      <c r="TOJ46" s="376"/>
      <c r="TOK46" s="376"/>
      <c r="TOL46" s="376"/>
      <c r="TOM46" s="376"/>
      <c r="TON46" s="376"/>
      <c r="TOO46" s="376"/>
      <c r="TOP46" s="376"/>
      <c r="TOQ46" s="376"/>
      <c r="TOR46" s="376"/>
      <c r="TOS46" s="376"/>
      <c r="TOT46" s="376"/>
      <c r="TOU46" s="376"/>
      <c r="TOV46" s="376"/>
      <c r="TOW46" s="376"/>
      <c r="TOX46" s="376"/>
      <c r="TOY46" s="376"/>
      <c r="TOZ46" s="376"/>
      <c r="TPA46" s="376"/>
      <c r="TPB46" s="376"/>
      <c r="TPC46" s="376"/>
      <c r="TPD46" s="376"/>
      <c r="TPE46" s="376"/>
      <c r="TPF46" s="376"/>
      <c r="TPG46" s="376"/>
      <c r="TPH46" s="376"/>
      <c r="TPI46" s="376"/>
      <c r="TPJ46" s="376"/>
      <c r="TPK46" s="376"/>
      <c r="TPL46" s="376"/>
      <c r="TPM46" s="376"/>
      <c r="TPN46" s="376"/>
      <c r="TPO46" s="376"/>
      <c r="TPP46" s="376"/>
      <c r="TPQ46" s="376"/>
      <c r="TPR46" s="376"/>
      <c r="TPS46" s="376"/>
      <c r="TPT46" s="376"/>
      <c r="TPU46" s="376"/>
      <c r="TPV46" s="376"/>
      <c r="TPW46" s="376"/>
      <c r="TPX46" s="376"/>
      <c r="TPY46" s="376"/>
      <c r="TPZ46" s="376"/>
      <c r="TQA46" s="376"/>
      <c r="TQB46" s="376"/>
      <c r="TQC46" s="376"/>
      <c r="TQD46" s="376"/>
      <c r="TQE46" s="376"/>
      <c r="TQF46" s="376"/>
      <c r="TQG46" s="376"/>
      <c r="TQH46" s="376"/>
      <c r="TQI46" s="376"/>
      <c r="TQJ46" s="376"/>
      <c r="TQK46" s="376"/>
      <c r="TQL46" s="376"/>
      <c r="TQM46" s="376"/>
      <c r="TQN46" s="376"/>
      <c r="TQO46" s="376"/>
      <c r="TQP46" s="376"/>
      <c r="TQQ46" s="376"/>
      <c r="TQR46" s="376"/>
      <c r="TQS46" s="376"/>
      <c r="TQT46" s="376"/>
      <c r="TQU46" s="376"/>
      <c r="TQV46" s="376"/>
      <c r="TQW46" s="376"/>
      <c r="TQX46" s="376"/>
      <c r="TQY46" s="376"/>
      <c r="TQZ46" s="376"/>
      <c r="TRA46" s="376"/>
      <c r="TRB46" s="376"/>
      <c r="TRC46" s="376"/>
      <c r="TRD46" s="376"/>
      <c r="TRE46" s="376"/>
      <c r="TRF46" s="376"/>
      <c r="TRG46" s="376"/>
      <c r="TRH46" s="376"/>
      <c r="TRI46" s="376"/>
      <c r="TRJ46" s="376"/>
      <c r="TRK46" s="376"/>
      <c r="TRL46" s="376"/>
      <c r="TRM46" s="376"/>
      <c r="TRN46" s="376"/>
      <c r="TRO46" s="376"/>
      <c r="TRP46" s="376"/>
      <c r="TRQ46" s="376"/>
      <c r="TRR46" s="376"/>
      <c r="TRS46" s="376"/>
      <c r="TRT46" s="376"/>
      <c r="TRU46" s="376"/>
      <c r="TRV46" s="376"/>
      <c r="TRW46" s="376"/>
      <c r="TRX46" s="376"/>
      <c r="TRY46" s="376"/>
      <c r="TRZ46" s="376"/>
      <c r="TSA46" s="376"/>
      <c r="TSB46" s="376"/>
      <c r="TSC46" s="376"/>
      <c r="TSD46" s="376"/>
      <c r="TSE46" s="376"/>
      <c r="TSF46" s="376"/>
      <c r="TSG46" s="376"/>
      <c r="TSH46" s="376"/>
      <c r="TSI46" s="376"/>
      <c r="TSJ46" s="376"/>
      <c r="TSK46" s="376"/>
      <c r="TSL46" s="376"/>
      <c r="TSM46" s="376"/>
      <c r="TSN46" s="376"/>
      <c r="TSO46" s="376"/>
      <c r="TSP46" s="376"/>
      <c r="TSQ46" s="376"/>
      <c r="TSR46" s="376"/>
      <c r="TSS46" s="376"/>
      <c r="TST46" s="376"/>
      <c r="TSU46" s="376"/>
      <c r="TSV46" s="376"/>
      <c r="TSW46" s="376"/>
      <c r="TSX46" s="376"/>
      <c r="TSY46" s="376"/>
      <c r="TSZ46" s="376"/>
      <c r="TTA46" s="376"/>
      <c r="TTB46" s="376"/>
      <c r="TTC46" s="376"/>
      <c r="TTD46" s="376"/>
      <c r="TTE46" s="376"/>
      <c r="TTF46" s="376"/>
      <c r="TTG46" s="376"/>
      <c r="TTH46" s="376"/>
      <c r="TTI46" s="376"/>
      <c r="TTJ46" s="376"/>
      <c r="TTK46" s="376"/>
      <c r="TTL46" s="376"/>
      <c r="TTM46" s="376"/>
      <c r="TTN46" s="376"/>
      <c r="TTO46" s="376"/>
      <c r="TTP46" s="376"/>
      <c r="TTQ46" s="376"/>
      <c r="TTR46" s="376"/>
      <c r="TTS46" s="376"/>
      <c r="TTT46" s="376"/>
      <c r="TTU46" s="376"/>
      <c r="TTV46" s="376"/>
      <c r="TTW46" s="376"/>
      <c r="TTX46" s="376"/>
      <c r="TTY46" s="376"/>
      <c r="TTZ46" s="376"/>
      <c r="TUA46" s="376"/>
      <c r="TUB46" s="376"/>
      <c r="TUC46" s="376"/>
      <c r="TUD46" s="376"/>
      <c r="TUE46" s="376"/>
      <c r="TUF46" s="376"/>
      <c r="TUG46" s="376"/>
      <c r="TUH46" s="376"/>
      <c r="TUI46" s="376"/>
      <c r="TUJ46" s="376"/>
      <c r="TUK46" s="376"/>
      <c r="TUL46" s="376"/>
      <c r="TUM46" s="376"/>
      <c r="TUN46" s="376"/>
      <c r="TUO46" s="376"/>
      <c r="TUP46" s="376"/>
      <c r="TUQ46" s="376"/>
      <c r="TUR46" s="376"/>
      <c r="TUS46" s="376"/>
      <c r="TUT46" s="376"/>
      <c r="TUU46" s="376"/>
      <c r="TUV46" s="376"/>
      <c r="TUW46" s="376"/>
      <c r="TUX46" s="376"/>
      <c r="TUY46" s="376"/>
      <c r="TUZ46" s="376"/>
      <c r="TVA46" s="376"/>
      <c r="TVB46" s="376"/>
      <c r="TVC46" s="376"/>
      <c r="TVD46" s="376"/>
      <c r="TVE46" s="376"/>
      <c r="TVF46" s="376"/>
      <c r="TVG46" s="376"/>
      <c r="TVH46" s="376"/>
      <c r="TVI46" s="376"/>
      <c r="TVJ46" s="376"/>
      <c r="TVK46" s="376"/>
      <c r="TVL46" s="376"/>
      <c r="TVM46" s="376"/>
      <c r="TVN46" s="376"/>
      <c r="TVO46" s="376"/>
      <c r="TVP46" s="376"/>
      <c r="TVQ46" s="376"/>
      <c r="TVR46" s="376"/>
      <c r="TVS46" s="376"/>
      <c r="TVT46" s="376"/>
      <c r="TVU46" s="376"/>
      <c r="TVV46" s="376"/>
      <c r="TVW46" s="376"/>
      <c r="TVX46" s="376"/>
      <c r="TVY46" s="376"/>
      <c r="TVZ46" s="376"/>
      <c r="TWA46" s="376"/>
      <c r="TWB46" s="376"/>
      <c r="TWC46" s="376"/>
      <c r="TWD46" s="376"/>
      <c r="TWE46" s="376"/>
      <c r="TWF46" s="376"/>
      <c r="TWG46" s="376"/>
      <c r="TWH46" s="376"/>
      <c r="TWI46" s="376"/>
      <c r="TWJ46" s="376"/>
      <c r="TWK46" s="376"/>
      <c r="TWL46" s="376"/>
      <c r="TWM46" s="376"/>
      <c r="TWN46" s="376"/>
      <c r="TWO46" s="376"/>
      <c r="TWP46" s="376"/>
      <c r="TWQ46" s="376"/>
      <c r="TWR46" s="376"/>
      <c r="TWS46" s="376"/>
      <c r="TWT46" s="376"/>
      <c r="TWU46" s="376"/>
      <c r="TWV46" s="376"/>
      <c r="TWW46" s="376"/>
      <c r="TWX46" s="376"/>
      <c r="TWY46" s="376"/>
      <c r="TWZ46" s="376"/>
      <c r="TXA46" s="376"/>
      <c r="TXB46" s="376"/>
      <c r="TXC46" s="376"/>
      <c r="TXD46" s="376"/>
      <c r="TXE46" s="376"/>
      <c r="TXF46" s="376"/>
      <c r="TXG46" s="376"/>
      <c r="TXH46" s="376"/>
      <c r="TXI46" s="376"/>
      <c r="TXJ46" s="376"/>
      <c r="TXK46" s="376"/>
      <c r="TXL46" s="376"/>
      <c r="TXM46" s="376"/>
      <c r="TXN46" s="376"/>
      <c r="TXO46" s="376"/>
      <c r="TXP46" s="376"/>
      <c r="TXQ46" s="376"/>
      <c r="TXR46" s="376"/>
      <c r="TXS46" s="376"/>
      <c r="TXT46" s="376"/>
      <c r="TXU46" s="376"/>
      <c r="TXV46" s="376"/>
      <c r="TXW46" s="376"/>
      <c r="TXX46" s="376"/>
      <c r="TXY46" s="376"/>
      <c r="TXZ46" s="376"/>
      <c r="TYA46" s="376"/>
      <c r="TYB46" s="376"/>
      <c r="TYC46" s="376"/>
      <c r="TYD46" s="376"/>
      <c r="TYE46" s="376"/>
      <c r="TYF46" s="376"/>
      <c r="TYG46" s="376"/>
      <c r="TYH46" s="376"/>
      <c r="TYI46" s="376"/>
      <c r="TYJ46" s="376"/>
      <c r="TYK46" s="376"/>
      <c r="TYL46" s="376"/>
      <c r="TYM46" s="376"/>
      <c r="TYN46" s="376"/>
      <c r="TYO46" s="376"/>
      <c r="TYP46" s="376"/>
      <c r="TYQ46" s="376"/>
      <c r="TYR46" s="376"/>
      <c r="TYS46" s="376"/>
      <c r="TYT46" s="376"/>
      <c r="TYU46" s="376"/>
      <c r="TYV46" s="376"/>
      <c r="TYW46" s="376"/>
      <c r="TYX46" s="376"/>
      <c r="TYY46" s="376"/>
      <c r="TYZ46" s="376"/>
      <c r="TZA46" s="376"/>
      <c r="TZB46" s="376"/>
      <c r="TZC46" s="376"/>
      <c r="TZD46" s="376"/>
      <c r="TZE46" s="376"/>
      <c r="TZF46" s="376"/>
      <c r="TZG46" s="376"/>
      <c r="TZH46" s="376"/>
      <c r="TZI46" s="376"/>
      <c r="TZJ46" s="376"/>
      <c r="TZK46" s="376"/>
      <c r="TZL46" s="376"/>
      <c r="TZM46" s="376"/>
      <c r="TZN46" s="376"/>
      <c r="TZO46" s="376"/>
      <c r="TZP46" s="376"/>
      <c r="TZQ46" s="376"/>
      <c r="TZR46" s="376"/>
      <c r="TZS46" s="376"/>
      <c r="TZT46" s="376"/>
      <c r="TZU46" s="376"/>
      <c r="TZV46" s="376"/>
      <c r="TZW46" s="376"/>
      <c r="TZX46" s="376"/>
      <c r="TZY46" s="376"/>
      <c r="TZZ46" s="376"/>
      <c r="UAA46" s="376"/>
      <c r="UAB46" s="376"/>
      <c r="UAC46" s="376"/>
      <c r="UAD46" s="376"/>
      <c r="UAE46" s="376"/>
      <c r="UAF46" s="376"/>
      <c r="UAG46" s="376"/>
      <c r="UAH46" s="376"/>
      <c r="UAI46" s="376"/>
      <c r="UAJ46" s="376"/>
      <c r="UAK46" s="376"/>
      <c r="UAL46" s="376"/>
      <c r="UAM46" s="376"/>
      <c r="UAN46" s="376"/>
      <c r="UAO46" s="376"/>
      <c r="UAP46" s="376"/>
      <c r="UAQ46" s="376"/>
      <c r="UAR46" s="376"/>
      <c r="UAS46" s="376"/>
      <c r="UAT46" s="376"/>
      <c r="UAU46" s="376"/>
      <c r="UAV46" s="376"/>
      <c r="UAW46" s="376"/>
      <c r="UAX46" s="376"/>
      <c r="UAY46" s="376"/>
      <c r="UAZ46" s="376"/>
      <c r="UBA46" s="376"/>
      <c r="UBB46" s="376"/>
      <c r="UBC46" s="376"/>
      <c r="UBD46" s="376"/>
      <c r="UBE46" s="376"/>
      <c r="UBF46" s="376"/>
      <c r="UBG46" s="376"/>
      <c r="UBH46" s="376"/>
      <c r="UBI46" s="376"/>
      <c r="UBJ46" s="376"/>
      <c r="UBK46" s="376"/>
      <c r="UBL46" s="376"/>
      <c r="UBM46" s="376"/>
      <c r="UBN46" s="376"/>
      <c r="UBO46" s="376"/>
      <c r="UBP46" s="376"/>
      <c r="UBQ46" s="376"/>
      <c r="UBR46" s="376"/>
      <c r="UBS46" s="376"/>
      <c r="UBT46" s="376"/>
      <c r="UBU46" s="376"/>
      <c r="UBV46" s="376"/>
      <c r="UBW46" s="376"/>
      <c r="UBX46" s="376"/>
      <c r="UBY46" s="376"/>
      <c r="UBZ46" s="376"/>
      <c r="UCA46" s="376"/>
      <c r="UCB46" s="376"/>
      <c r="UCC46" s="376"/>
      <c r="UCD46" s="376"/>
      <c r="UCE46" s="376"/>
      <c r="UCF46" s="376"/>
      <c r="UCG46" s="376"/>
      <c r="UCH46" s="376"/>
      <c r="UCI46" s="376"/>
      <c r="UCJ46" s="376"/>
      <c r="UCK46" s="376"/>
      <c r="UCL46" s="376"/>
      <c r="UCM46" s="376"/>
      <c r="UCN46" s="376"/>
      <c r="UCO46" s="376"/>
      <c r="UCP46" s="376"/>
      <c r="UCQ46" s="376"/>
      <c r="UCR46" s="376"/>
      <c r="UCS46" s="376"/>
      <c r="UCT46" s="376"/>
      <c r="UCU46" s="376"/>
      <c r="UCV46" s="376"/>
      <c r="UCW46" s="376"/>
      <c r="UCX46" s="376"/>
      <c r="UCY46" s="376"/>
      <c r="UCZ46" s="376"/>
      <c r="UDA46" s="376"/>
      <c r="UDB46" s="376"/>
      <c r="UDC46" s="376"/>
      <c r="UDD46" s="376"/>
      <c r="UDE46" s="376"/>
      <c r="UDF46" s="376"/>
      <c r="UDG46" s="376"/>
      <c r="UDH46" s="376"/>
      <c r="UDI46" s="376"/>
      <c r="UDJ46" s="376"/>
      <c r="UDK46" s="376"/>
      <c r="UDL46" s="376"/>
      <c r="UDM46" s="376"/>
      <c r="UDN46" s="376"/>
      <c r="UDO46" s="376"/>
      <c r="UDP46" s="376"/>
      <c r="UDQ46" s="376"/>
      <c r="UDR46" s="376"/>
      <c r="UDS46" s="376"/>
      <c r="UDT46" s="376"/>
      <c r="UDU46" s="376"/>
      <c r="UDV46" s="376"/>
      <c r="UDW46" s="376"/>
      <c r="UDX46" s="376"/>
      <c r="UDY46" s="376"/>
      <c r="UDZ46" s="376"/>
      <c r="UEA46" s="376"/>
      <c r="UEB46" s="376"/>
      <c r="UEC46" s="376"/>
      <c r="UED46" s="376"/>
      <c r="UEE46" s="376"/>
      <c r="UEF46" s="376"/>
      <c r="UEG46" s="376"/>
      <c r="UEH46" s="376"/>
      <c r="UEI46" s="376"/>
      <c r="UEJ46" s="376"/>
      <c r="UEK46" s="376"/>
      <c r="UEL46" s="376"/>
      <c r="UEM46" s="376"/>
      <c r="UEN46" s="376"/>
      <c r="UEO46" s="376"/>
      <c r="UEP46" s="376"/>
      <c r="UEQ46" s="376"/>
      <c r="UER46" s="376"/>
      <c r="UES46" s="376"/>
      <c r="UET46" s="376"/>
      <c r="UEU46" s="376"/>
      <c r="UEV46" s="376"/>
      <c r="UEW46" s="376"/>
      <c r="UEX46" s="376"/>
      <c r="UEY46" s="376"/>
      <c r="UEZ46" s="376"/>
      <c r="UFA46" s="376"/>
      <c r="UFB46" s="376"/>
      <c r="UFC46" s="376"/>
      <c r="UFD46" s="376"/>
      <c r="UFE46" s="376"/>
      <c r="UFF46" s="376"/>
      <c r="UFG46" s="376"/>
      <c r="UFH46" s="376"/>
      <c r="UFI46" s="376"/>
      <c r="UFJ46" s="376"/>
      <c r="UFK46" s="376"/>
      <c r="UFL46" s="376"/>
      <c r="UFM46" s="376"/>
      <c r="UFN46" s="376"/>
      <c r="UFO46" s="376"/>
      <c r="UFP46" s="376"/>
      <c r="UFQ46" s="376"/>
      <c r="UFR46" s="376"/>
      <c r="UFS46" s="376"/>
      <c r="UFT46" s="376"/>
      <c r="UFU46" s="376"/>
      <c r="UFV46" s="376"/>
      <c r="UFW46" s="376"/>
      <c r="UFX46" s="376"/>
      <c r="UFY46" s="376"/>
      <c r="UFZ46" s="376"/>
      <c r="UGA46" s="376"/>
      <c r="UGB46" s="376"/>
      <c r="UGC46" s="376"/>
      <c r="UGD46" s="376"/>
      <c r="UGE46" s="376"/>
      <c r="UGF46" s="376"/>
      <c r="UGG46" s="376"/>
      <c r="UGH46" s="376"/>
      <c r="UGI46" s="376"/>
      <c r="UGJ46" s="376"/>
      <c r="UGK46" s="376"/>
      <c r="UGL46" s="376"/>
      <c r="UGM46" s="376"/>
      <c r="UGN46" s="376"/>
      <c r="UGO46" s="376"/>
      <c r="UGP46" s="376"/>
      <c r="UGQ46" s="376"/>
      <c r="UGR46" s="376"/>
      <c r="UGS46" s="376"/>
      <c r="UGT46" s="376"/>
      <c r="UGU46" s="376"/>
      <c r="UGV46" s="376"/>
      <c r="UGW46" s="376"/>
      <c r="UGX46" s="376"/>
      <c r="UGY46" s="376"/>
      <c r="UGZ46" s="376"/>
      <c r="UHA46" s="376"/>
      <c r="UHB46" s="376"/>
      <c r="UHC46" s="376"/>
      <c r="UHD46" s="376"/>
      <c r="UHE46" s="376"/>
      <c r="UHF46" s="376"/>
      <c r="UHG46" s="376"/>
      <c r="UHH46" s="376"/>
      <c r="UHI46" s="376"/>
      <c r="UHJ46" s="376"/>
      <c r="UHK46" s="376"/>
      <c r="UHL46" s="376"/>
      <c r="UHM46" s="376"/>
      <c r="UHN46" s="376"/>
      <c r="UHO46" s="376"/>
      <c r="UHP46" s="376"/>
      <c r="UHQ46" s="376"/>
      <c r="UHR46" s="376"/>
      <c r="UHS46" s="376"/>
      <c r="UHT46" s="376"/>
      <c r="UHU46" s="376"/>
      <c r="UHV46" s="376"/>
      <c r="UHW46" s="376"/>
      <c r="UHX46" s="376"/>
      <c r="UHY46" s="376"/>
      <c r="UHZ46" s="376"/>
      <c r="UIA46" s="376"/>
      <c r="UIB46" s="376"/>
      <c r="UIC46" s="376"/>
      <c r="UID46" s="376"/>
      <c r="UIE46" s="376"/>
      <c r="UIF46" s="376"/>
      <c r="UIG46" s="376"/>
      <c r="UIH46" s="376"/>
      <c r="UII46" s="376"/>
      <c r="UIJ46" s="376"/>
      <c r="UIK46" s="376"/>
      <c r="UIL46" s="376"/>
      <c r="UIM46" s="376"/>
      <c r="UIN46" s="376"/>
      <c r="UIO46" s="376"/>
      <c r="UIP46" s="376"/>
      <c r="UIQ46" s="376"/>
      <c r="UIR46" s="376"/>
      <c r="UIS46" s="376"/>
      <c r="UIT46" s="376"/>
      <c r="UIU46" s="376"/>
      <c r="UIV46" s="376"/>
      <c r="UIW46" s="376"/>
      <c r="UIX46" s="376"/>
      <c r="UIY46" s="376"/>
      <c r="UIZ46" s="376"/>
      <c r="UJA46" s="376"/>
      <c r="UJB46" s="376"/>
      <c r="UJC46" s="376"/>
      <c r="UJD46" s="376"/>
      <c r="UJE46" s="376"/>
      <c r="UJF46" s="376"/>
      <c r="UJG46" s="376"/>
      <c r="UJH46" s="376"/>
      <c r="UJI46" s="376"/>
      <c r="UJJ46" s="376"/>
      <c r="UJK46" s="376"/>
      <c r="UJL46" s="376"/>
      <c r="UJM46" s="376"/>
      <c r="UJN46" s="376"/>
      <c r="UJO46" s="376"/>
      <c r="UJP46" s="376"/>
      <c r="UJQ46" s="376"/>
      <c r="UJR46" s="376"/>
      <c r="UJS46" s="376"/>
      <c r="UJT46" s="376"/>
      <c r="UJU46" s="376"/>
      <c r="UJV46" s="376"/>
      <c r="UJW46" s="376"/>
      <c r="UJX46" s="376"/>
      <c r="UJY46" s="376"/>
      <c r="UJZ46" s="376"/>
      <c r="UKA46" s="376"/>
      <c r="UKB46" s="376"/>
      <c r="UKC46" s="376"/>
      <c r="UKD46" s="376"/>
      <c r="UKE46" s="376"/>
      <c r="UKF46" s="376"/>
      <c r="UKG46" s="376"/>
      <c r="UKH46" s="376"/>
      <c r="UKI46" s="376"/>
      <c r="UKJ46" s="376"/>
      <c r="UKK46" s="376"/>
      <c r="UKL46" s="376"/>
      <c r="UKM46" s="376"/>
      <c r="UKN46" s="376"/>
      <c r="UKO46" s="376"/>
      <c r="UKP46" s="376"/>
      <c r="UKQ46" s="376"/>
      <c r="UKR46" s="376"/>
      <c r="UKS46" s="376"/>
      <c r="UKT46" s="376"/>
      <c r="UKU46" s="376"/>
      <c r="UKV46" s="376"/>
      <c r="UKW46" s="376"/>
      <c r="UKX46" s="376"/>
      <c r="UKY46" s="376"/>
      <c r="UKZ46" s="376"/>
      <c r="ULA46" s="376"/>
      <c r="ULB46" s="376"/>
      <c r="ULC46" s="376"/>
      <c r="ULD46" s="376"/>
      <c r="ULE46" s="376"/>
      <c r="ULF46" s="376"/>
      <c r="ULG46" s="376"/>
      <c r="ULH46" s="376"/>
      <c r="ULI46" s="376"/>
      <c r="ULJ46" s="376"/>
      <c r="ULK46" s="376"/>
      <c r="ULL46" s="376"/>
      <c r="ULM46" s="376"/>
      <c r="ULN46" s="376"/>
      <c r="ULO46" s="376"/>
      <c r="ULP46" s="376"/>
      <c r="ULQ46" s="376"/>
      <c r="ULR46" s="376"/>
      <c r="ULS46" s="376"/>
      <c r="ULT46" s="376"/>
      <c r="ULU46" s="376"/>
      <c r="ULV46" s="376"/>
      <c r="ULW46" s="376"/>
      <c r="ULX46" s="376"/>
      <c r="ULY46" s="376"/>
      <c r="ULZ46" s="376"/>
      <c r="UMA46" s="376"/>
      <c r="UMB46" s="376"/>
      <c r="UMC46" s="376"/>
      <c r="UMD46" s="376"/>
      <c r="UME46" s="376"/>
      <c r="UMF46" s="376"/>
      <c r="UMG46" s="376"/>
      <c r="UMH46" s="376"/>
      <c r="UMI46" s="376"/>
      <c r="UMJ46" s="376"/>
      <c r="UMK46" s="376"/>
      <c r="UML46" s="376"/>
      <c r="UMM46" s="376"/>
      <c r="UMN46" s="376"/>
      <c r="UMO46" s="376"/>
      <c r="UMP46" s="376"/>
      <c r="UMQ46" s="376"/>
      <c r="UMR46" s="376"/>
      <c r="UMS46" s="376"/>
      <c r="UMT46" s="376"/>
      <c r="UMU46" s="376"/>
      <c r="UMV46" s="376"/>
      <c r="UMW46" s="376"/>
      <c r="UMX46" s="376"/>
      <c r="UMY46" s="376"/>
      <c r="UMZ46" s="376"/>
      <c r="UNA46" s="376"/>
      <c r="UNB46" s="376"/>
      <c r="UNC46" s="376"/>
      <c r="UND46" s="376"/>
      <c r="UNE46" s="376"/>
      <c r="UNF46" s="376"/>
      <c r="UNG46" s="376"/>
      <c r="UNH46" s="376"/>
      <c r="UNI46" s="376"/>
      <c r="UNJ46" s="376"/>
      <c r="UNK46" s="376"/>
      <c r="UNL46" s="376"/>
      <c r="UNM46" s="376"/>
      <c r="UNN46" s="376"/>
      <c r="UNO46" s="376"/>
      <c r="UNP46" s="376"/>
      <c r="UNQ46" s="376"/>
      <c r="UNR46" s="376"/>
      <c r="UNS46" s="376"/>
      <c r="UNT46" s="376"/>
      <c r="UNU46" s="376"/>
      <c r="UNV46" s="376"/>
      <c r="UNW46" s="376"/>
      <c r="UNX46" s="376"/>
      <c r="UNY46" s="376"/>
      <c r="UNZ46" s="376"/>
      <c r="UOA46" s="376"/>
      <c r="UOB46" s="376"/>
      <c r="UOC46" s="376"/>
      <c r="UOD46" s="376"/>
      <c r="UOE46" s="376"/>
      <c r="UOF46" s="376"/>
      <c r="UOG46" s="376"/>
      <c r="UOH46" s="376"/>
      <c r="UOI46" s="376"/>
      <c r="UOJ46" s="376"/>
      <c r="UOK46" s="376"/>
      <c r="UOL46" s="376"/>
      <c r="UOM46" s="376"/>
      <c r="UON46" s="376"/>
      <c r="UOO46" s="376"/>
      <c r="UOP46" s="376"/>
      <c r="UOQ46" s="376"/>
      <c r="UOR46" s="376"/>
      <c r="UOS46" s="376"/>
      <c r="UOT46" s="376"/>
      <c r="UOU46" s="376"/>
      <c r="UOV46" s="376"/>
      <c r="UOW46" s="376"/>
      <c r="UOX46" s="376"/>
      <c r="UOY46" s="376"/>
      <c r="UOZ46" s="376"/>
      <c r="UPA46" s="376"/>
      <c r="UPB46" s="376"/>
      <c r="UPC46" s="376"/>
      <c r="UPD46" s="376"/>
      <c r="UPE46" s="376"/>
      <c r="UPF46" s="376"/>
      <c r="UPG46" s="376"/>
      <c r="UPH46" s="376"/>
      <c r="UPI46" s="376"/>
      <c r="UPJ46" s="376"/>
      <c r="UPK46" s="376"/>
      <c r="UPL46" s="376"/>
      <c r="UPM46" s="376"/>
      <c r="UPN46" s="376"/>
      <c r="UPO46" s="376"/>
      <c r="UPP46" s="376"/>
      <c r="UPQ46" s="376"/>
      <c r="UPR46" s="376"/>
      <c r="UPS46" s="376"/>
      <c r="UPT46" s="376"/>
      <c r="UPU46" s="376"/>
      <c r="UPV46" s="376"/>
      <c r="UPW46" s="376"/>
      <c r="UPX46" s="376"/>
      <c r="UPY46" s="376"/>
      <c r="UPZ46" s="376"/>
      <c r="UQA46" s="376"/>
      <c r="UQB46" s="376"/>
      <c r="UQC46" s="376"/>
      <c r="UQD46" s="376"/>
      <c r="UQE46" s="376"/>
      <c r="UQF46" s="376"/>
      <c r="UQG46" s="376"/>
      <c r="UQH46" s="376"/>
      <c r="UQI46" s="376"/>
      <c r="UQJ46" s="376"/>
      <c r="UQK46" s="376"/>
      <c r="UQL46" s="376"/>
      <c r="UQM46" s="376"/>
      <c r="UQN46" s="376"/>
      <c r="UQO46" s="376"/>
      <c r="UQP46" s="376"/>
      <c r="UQQ46" s="376"/>
      <c r="UQR46" s="376"/>
      <c r="UQS46" s="376"/>
      <c r="UQT46" s="376"/>
      <c r="UQU46" s="376"/>
      <c r="UQV46" s="376"/>
      <c r="UQW46" s="376"/>
      <c r="UQX46" s="376"/>
      <c r="UQY46" s="376"/>
      <c r="UQZ46" s="376"/>
      <c r="URA46" s="376"/>
      <c r="URB46" s="376"/>
      <c r="URC46" s="376"/>
      <c r="URD46" s="376"/>
      <c r="URE46" s="376"/>
      <c r="URF46" s="376"/>
      <c r="URG46" s="376"/>
      <c r="URH46" s="376"/>
      <c r="URI46" s="376"/>
      <c r="URJ46" s="376"/>
      <c r="URK46" s="376"/>
      <c r="URL46" s="376"/>
      <c r="URM46" s="376"/>
      <c r="URN46" s="376"/>
      <c r="URO46" s="376"/>
      <c r="URP46" s="376"/>
      <c r="URQ46" s="376"/>
      <c r="URR46" s="376"/>
      <c r="URS46" s="376"/>
      <c r="URT46" s="376"/>
      <c r="URU46" s="376"/>
      <c r="URV46" s="376"/>
      <c r="URW46" s="376"/>
      <c r="URX46" s="376"/>
      <c r="URY46" s="376"/>
      <c r="URZ46" s="376"/>
      <c r="USA46" s="376"/>
      <c r="USB46" s="376"/>
      <c r="USC46" s="376"/>
      <c r="USD46" s="376"/>
      <c r="USE46" s="376"/>
      <c r="USF46" s="376"/>
      <c r="USG46" s="376"/>
      <c r="USH46" s="376"/>
      <c r="USI46" s="376"/>
      <c r="USJ46" s="376"/>
      <c r="USK46" s="376"/>
      <c r="USL46" s="376"/>
      <c r="USM46" s="376"/>
      <c r="USN46" s="376"/>
      <c r="USO46" s="376"/>
      <c r="USP46" s="376"/>
      <c r="USQ46" s="376"/>
      <c r="USR46" s="376"/>
      <c r="USS46" s="376"/>
      <c r="UST46" s="376"/>
      <c r="USU46" s="376"/>
      <c r="USV46" s="376"/>
      <c r="USW46" s="376"/>
      <c r="USX46" s="376"/>
      <c r="USY46" s="376"/>
      <c r="USZ46" s="376"/>
      <c r="UTA46" s="376"/>
      <c r="UTB46" s="376"/>
      <c r="UTC46" s="376"/>
      <c r="UTD46" s="376"/>
      <c r="UTE46" s="376"/>
      <c r="UTF46" s="376"/>
      <c r="UTG46" s="376"/>
      <c r="UTH46" s="376"/>
      <c r="UTI46" s="376"/>
      <c r="UTJ46" s="376"/>
      <c r="UTK46" s="376"/>
      <c r="UTL46" s="376"/>
      <c r="UTM46" s="376"/>
      <c r="UTN46" s="376"/>
      <c r="UTO46" s="376"/>
      <c r="UTP46" s="376"/>
      <c r="UTQ46" s="376"/>
      <c r="UTR46" s="376"/>
      <c r="UTS46" s="376"/>
      <c r="UTT46" s="376"/>
      <c r="UTU46" s="376"/>
      <c r="UTV46" s="376"/>
      <c r="UTW46" s="376"/>
      <c r="UTX46" s="376"/>
      <c r="UTY46" s="376"/>
      <c r="UTZ46" s="376"/>
      <c r="UUA46" s="376"/>
      <c r="UUB46" s="376"/>
      <c r="UUC46" s="376"/>
      <c r="UUD46" s="376"/>
      <c r="UUE46" s="376"/>
      <c r="UUF46" s="376"/>
      <c r="UUG46" s="376"/>
      <c r="UUH46" s="376"/>
      <c r="UUI46" s="376"/>
      <c r="UUJ46" s="376"/>
      <c r="UUK46" s="376"/>
      <c r="UUL46" s="376"/>
      <c r="UUM46" s="376"/>
      <c r="UUN46" s="376"/>
      <c r="UUO46" s="376"/>
      <c r="UUP46" s="376"/>
      <c r="UUQ46" s="376"/>
      <c r="UUR46" s="376"/>
      <c r="UUS46" s="376"/>
      <c r="UUT46" s="376"/>
      <c r="UUU46" s="376"/>
      <c r="UUV46" s="376"/>
      <c r="UUW46" s="376"/>
      <c r="UUX46" s="376"/>
      <c r="UUY46" s="376"/>
      <c r="UUZ46" s="376"/>
      <c r="UVA46" s="376"/>
      <c r="UVB46" s="376"/>
      <c r="UVC46" s="376"/>
      <c r="UVD46" s="376"/>
      <c r="UVE46" s="376"/>
      <c r="UVF46" s="376"/>
      <c r="UVG46" s="376"/>
      <c r="UVH46" s="376"/>
      <c r="UVI46" s="376"/>
      <c r="UVJ46" s="376"/>
      <c r="UVK46" s="376"/>
      <c r="UVL46" s="376"/>
      <c r="UVM46" s="376"/>
      <c r="UVN46" s="376"/>
      <c r="UVO46" s="376"/>
      <c r="UVP46" s="376"/>
      <c r="UVQ46" s="376"/>
      <c r="UVR46" s="376"/>
      <c r="UVS46" s="376"/>
      <c r="UVT46" s="376"/>
      <c r="UVU46" s="376"/>
      <c r="UVV46" s="376"/>
      <c r="UVW46" s="376"/>
      <c r="UVX46" s="376"/>
      <c r="UVY46" s="376"/>
      <c r="UVZ46" s="376"/>
      <c r="UWA46" s="376"/>
      <c r="UWB46" s="376"/>
      <c r="UWC46" s="376"/>
      <c r="UWD46" s="376"/>
      <c r="UWE46" s="376"/>
      <c r="UWF46" s="376"/>
      <c r="UWG46" s="376"/>
      <c r="UWH46" s="376"/>
      <c r="UWI46" s="376"/>
      <c r="UWJ46" s="376"/>
      <c r="UWK46" s="376"/>
      <c r="UWL46" s="376"/>
      <c r="UWM46" s="376"/>
      <c r="UWN46" s="376"/>
      <c r="UWO46" s="376"/>
      <c r="UWP46" s="376"/>
      <c r="UWQ46" s="376"/>
      <c r="UWR46" s="376"/>
      <c r="UWS46" s="376"/>
      <c r="UWT46" s="376"/>
      <c r="UWU46" s="376"/>
      <c r="UWV46" s="376"/>
      <c r="UWW46" s="376"/>
      <c r="UWX46" s="376"/>
      <c r="UWY46" s="376"/>
      <c r="UWZ46" s="376"/>
      <c r="UXA46" s="376"/>
      <c r="UXB46" s="376"/>
      <c r="UXC46" s="376"/>
      <c r="UXD46" s="376"/>
      <c r="UXE46" s="376"/>
      <c r="UXF46" s="376"/>
      <c r="UXG46" s="376"/>
      <c r="UXH46" s="376"/>
      <c r="UXI46" s="376"/>
      <c r="UXJ46" s="376"/>
      <c r="UXK46" s="376"/>
      <c r="UXL46" s="376"/>
      <c r="UXM46" s="376"/>
      <c r="UXN46" s="376"/>
      <c r="UXO46" s="376"/>
      <c r="UXP46" s="376"/>
      <c r="UXQ46" s="376"/>
      <c r="UXR46" s="376"/>
      <c r="UXS46" s="376"/>
      <c r="UXT46" s="376"/>
      <c r="UXU46" s="376"/>
      <c r="UXV46" s="376"/>
      <c r="UXW46" s="376"/>
      <c r="UXX46" s="376"/>
      <c r="UXY46" s="376"/>
      <c r="UXZ46" s="376"/>
      <c r="UYA46" s="376"/>
      <c r="UYB46" s="376"/>
      <c r="UYC46" s="376"/>
      <c r="UYD46" s="376"/>
      <c r="UYE46" s="376"/>
      <c r="UYF46" s="376"/>
      <c r="UYG46" s="376"/>
      <c r="UYH46" s="376"/>
      <c r="UYI46" s="376"/>
      <c r="UYJ46" s="376"/>
      <c r="UYK46" s="376"/>
      <c r="UYL46" s="376"/>
      <c r="UYM46" s="376"/>
      <c r="UYN46" s="376"/>
      <c r="UYO46" s="376"/>
      <c r="UYP46" s="376"/>
      <c r="UYQ46" s="376"/>
      <c r="UYR46" s="376"/>
      <c r="UYS46" s="376"/>
      <c r="UYT46" s="376"/>
      <c r="UYU46" s="376"/>
      <c r="UYV46" s="376"/>
      <c r="UYW46" s="376"/>
      <c r="UYX46" s="376"/>
      <c r="UYY46" s="376"/>
      <c r="UYZ46" s="376"/>
      <c r="UZA46" s="376"/>
      <c r="UZB46" s="376"/>
      <c r="UZC46" s="376"/>
      <c r="UZD46" s="376"/>
      <c r="UZE46" s="376"/>
      <c r="UZF46" s="376"/>
      <c r="UZG46" s="376"/>
      <c r="UZH46" s="376"/>
      <c r="UZI46" s="376"/>
      <c r="UZJ46" s="376"/>
      <c r="UZK46" s="376"/>
      <c r="UZL46" s="376"/>
      <c r="UZM46" s="376"/>
      <c r="UZN46" s="376"/>
      <c r="UZO46" s="376"/>
      <c r="UZP46" s="376"/>
      <c r="UZQ46" s="376"/>
      <c r="UZR46" s="376"/>
      <c r="UZS46" s="376"/>
      <c r="UZT46" s="376"/>
      <c r="UZU46" s="376"/>
      <c r="UZV46" s="376"/>
      <c r="UZW46" s="376"/>
      <c r="UZX46" s="376"/>
      <c r="UZY46" s="376"/>
      <c r="UZZ46" s="376"/>
      <c r="VAA46" s="376"/>
      <c r="VAB46" s="376"/>
      <c r="VAC46" s="376"/>
      <c r="VAD46" s="376"/>
      <c r="VAE46" s="376"/>
      <c r="VAF46" s="376"/>
      <c r="VAG46" s="376"/>
      <c r="VAH46" s="376"/>
      <c r="VAI46" s="376"/>
      <c r="VAJ46" s="376"/>
      <c r="VAK46" s="376"/>
      <c r="VAL46" s="376"/>
      <c r="VAM46" s="376"/>
      <c r="VAN46" s="376"/>
      <c r="VAO46" s="376"/>
      <c r="VAP46" s="376"/>
      <c r="VAQ46" s="376"/>
      <c r="VAR46" s="376"/>
      <c r="VAS46" s="376"/>
      <c r="VAT46" s="376"/>
      <c r="VAU46" s="376"/>
      <c r="VAV46" s="376"/>
      <c r="VAW46" s="376"/>
      <c r="VAX46" s="376"/>
      <c r="VAY46" s="376"/>
      <c r="VAZ46" s="376"/>
      <c r="VBA46" s="376"/>
      <c r="VBB46" s="376"/>
      <c r="VBC46" s="376"/>
      <c r="VBD46" s="376"/>
      <c r="VBE46" s="376"/>
      <c r="VBF46" s="376"/>
      <c r="VBG46" s="376"/>
      <c r="VBH46" s="376"/>
      <c r="VBI46" s="376"/>
      <c r="VBJ46" s="376"/>
      <c r="VBK46" s="376"/>
      <c r="VBL46" s="376"/>
      <c r="VBM46" s="376"/>
      <c r="VBN46" s="376"/>
      <c r="VBO46" s="376"/>
      <c r="VBP46" s="376"/>
      <c r="VBQ46" s="376"/>
      <c r="VBR46" s="376"/>
      <c r="VBS46" s="376"/>
      <c r="VBT46" s="376"/>
      <c r="VBU46" s="376"/>
      <c r="VBV46" s="376"/>
      <c r="VBW46" s="376"/>
      <c r="VBX46" s="376"/>
      <c r="VBY46" s="376"/>
      <c r="VBZ46" s="376"/>
      <c r="VCA46" s="376"/>
      <c r="VCB46" s="376"/>
      <c r="VCC46" s="376"/>
      <c r="VCD46" s="376"/>
      <c r="VCE46" s="376"/>
      <c r="VCF46" s="376"/>
      <c r="VCG46" s="376"/>
      <c r="VCH46" s="376"/>
      <c r="VCI46" s="376"/>
      <c r="VCJ46" s="376"/>
      <c r="VCK46" s="376"/>
      <c r="VCL46" s="376"/>
      <c r="VCM46" s="376"/>
      <c r="VCN46" s="376"/>
      <c r="VCO46" s="376"/>
      <c r="VCP46" s="376"/>
      <c r="VCQ46" s="376"/>
      <c r="VCR46" s="376"/>
      <c r="VCS46" s="376"/>
      <c r="VCT46" s="376"/>
      <c r="VCU46" s="376"/>
      <c r="VCV46" s="376"/>
      <c r="VCW46" s="376"/>
      <c r="VCX46" s="376"/>
      <c r="VCY46" s="376"/>
      <c r="VCZ46" s="376"/>
      <c r="VDA46" s="376"/>
      <c r="VDB46" s="376"/>
      <c r="VDC46" s="376"/>
      <c r="VDD46" s="376"/>
      <c r="VDE46" s="376"/>
      <c r="VDF46" s="376"/>
      <c r="VDG46" s="376"/>
      <c r="VDH46" s="376"/>
      <c r="VDI46" s="376"/>
      <c r="VDJ46" s="376"/>
      <c r="VDK46" s="376"/>
      <c r="VDL46" s="376"/>
      <c r="VDM46" s="376"/>
      <c r="VDN46" s="376"/>
      <c r="VDO46" s="376"/>
      <c r="VDP46" s="376"/>
      <c r="VDQ46" s="376"/>
      <c r="VDR46" s="376"/>
      <c r="VDS46" s="376"/>
      <c r="VDT46" s="376"/>
      <c r="VDU46" s="376"/>
      <c r="VDV46" s="376"/>
      <c r="VDW46" s="376"/>
      <c r="VDX46" s="376"/>
      <c r="VDY46" s="376"/>
      <c r="VDZ46" s="376"/>
      <c r="VEA46" s="376"/>
      <c r="VEB46" s="376"/>
      <c r="VEC46" s="376"/>
      <c r="VED46" s="376"/>
      <c r="VEE46" s="376"/>
      <c r="VEF46" s="376"/>
      <c r="VEG46" s="376"/>
      <c r="VEH46" s="376"/>
      <c r="VEI46" s="376"/>
      <c r="VEJ46" s="376"/>
      <c r="VEK46" s="376"/>
      <c r="VEL46" s="376"/>
      <c r="VEM46" s="376"/>
      <c r="VEN46" s="376"/>
      <c r="VEO46" s="376"/>
      <c r="VEP46" s="376"/>
      <c r="VEQ46" s="376"/>
      <c r="VER46" s="376"/>
      <c r="VES46" s="376"/>
      <c r="VET46" s="376"/>
      <c r="VEU46" s="376"/>
      <c r="VEV46" s="376"/>
      <c r="VEW46" s="376"/>
      <c r="VEX46" s="376"/>
      <c r="VEY46" s="376"/>
      <c r="VEZ46" s="376"/>
      <c r="VFA46" s="376"/>
      <c r="VFB46" s="376"/>
      <c r="VFC46" s="376"/>
      <c r="VFD46" s="376"/>
      <c r="VFE46" s="376"/>
      <c r="VFF46" s="376"/>
      <c r="VFG46" s="376"/>
      <c r="VFH46" s="376"/>
      <c r="VFI46" s="376"/>
      <c r="VFJ46" s="376"/>
      <c r="VFK46" s="376"/>
      <c r="VFL46" s="376"/>
      <c r="VFM46" s="376"/>
      <c r="VFN46" s="376"/>
      <c r="VFO46" s="376"/>
      <c r="VFP46" s="376"/>
      <c r="VFQ46" s="376"/>
      <c r="VFR46" s="376"/>
      <c r="VFS46" s="376"/>
      <c r="VFT46" s="376"/>
      <c r="VFU46" s="376"/>
      <c r="VFV46" s="376"/>
      <c r="VFW46" s="376"/>
      <c r="VFX46" s="376"/>
      <c r="VFY46" s="376"/>
      <c r="VFZ46" s="376"/>
      <c r="VGA46" s="376"/>
      <c r="VGB46" s="376"/>
      <c r="VGC46" s="376"/>
      <c r="VGD46" s="376"/>
      <c r="VGE46" s="376"/>
      <c r="VGF46" s="376"/>
      <c r="VGG46" s="376"/>
      <c r="VGH46" s="376"/>
      <c r="VGI46" s="376"/>
      <c r="VGJ46" s="376"/>
      <c r="VGK46" s="376"/>
      <c r="VGL46" s="376"/>
      <c r="VGM46" s="376"/>
      <c r="VGN46" s="376"/>
      <c r="VGO46" s="376"/>
      <c r="VGP46" s="376"/>
      <c r="VGQ46" s="376"/>
      <c r="VGR46" s="376"/>
      <c r="VGS46" s="376"/>
      <c r="VGT46" s="376"/>
      <c r="VGU46" s="376"/>
      <c r="VGV46" s="376"/>
      <c r="VGW46" s="376"/>
      <c r="VGX46" s="376"/>
      <c r="VGY46" s="376"/>
      <c r="VGZ46" s="376"/>
      <c r="VHA46" s="376"/>
      <c r="VHB46" s="376"/>
      <c r="VHC46" s="376"/>
      <c r="VHD46" s="376"/>
      <c r="VHE46" s="376"/>
      <c r="VHF46" s="376"/>
      <c r="VHG46" s="376"/>
      <c r="VHH46" s="376"/>
      <c r="VHI46" s="376"/>
      <c r="VHJ46" s="376"/>
      <c r="VHK46" s="376"/>
      <c r="VHL46" s="376"/>
      <c r="VHM46" s="376"/>
      <c r="VHN46" s="376"/>
      <c r="VHO46" s="376"/>
      <c r="VHP46" s="376"/>
      <c r="VHQ46" s="376"/>
      <c r="VHR46" s="376"/>
      <c r="VHS46" s="376"/>
      <c r="VHT46" s="376"/>
      <c r="VHU46" s="376"/>
      <c r="VHV46" s="376"/>
      <c r="VHW46" s="376"/>
      <c r="VHX46" s="376"/>
      <c r="VHY46" s="376"/>
      <c r="VHZ46" s="376"/>
      <c r="VIA46" s="376"/>
      <c r="VIB46" s="376"/>
      <c r="VIC46" s="376"/>
      <c r="VID46" s="376"/>
      <c r="VIE46" s="376"/>
      <c r="VIF46" s="376"/>
      <c r="VIG46" s="376"/>
      <c r="VIH46" s="376"/>
      <c r="VII46" s="376"/>
      <c r="VIJ46" s="376"/>
      <c r="VIK46" s="376"/>
      <c r="VIL46" s="376"/>
      <c r="VIM46" s="376"/>
      <c r="VIN46" s="376"/>
      <c r="VIO46" s="376"/>
      <c r="VIP46" s="376"/>
      <c r="VIQ46" s="376"/>
      <c r="VIR46" s="376"/>
      <c r="VIS46" s="376"/>
      <c r="VIT46" s="376"/>
      <c r="VIU46" s="376"/>
      <c r="VIV46" s="376"/>
      <c r="VIW46" s="376"/>
      <c r="VIX46" s="376"/>
      <c r="VIY46" s="376"/>
      <c r="VIZ46" s="376"/>
      <c r="VJA46" s="376"/>
      <c r="VJB46" s="376"/>
      <c r="VJC46" s="376"/>
      <c r="VJD46" s="376"/>
      <c r="VJE46" s="376"/>
      <c r="VJF46" s="376"/>
      <c r="VJG46" s="376"/>
      <c r="VJH46" s="376"/>
      <c r="VJI46" s="376"/>
      <c r="VJJ46" s="376"/>
      <c r="VJK46" s="376"/>
      <c r="VJL46" s="376"/>
      <c r="VJM46" s="376"/>
      <c r="VJN46" s="376"/>
      <c r="VJO46" s="376"/>
      <c r="VJP46" s="376"/>
      <c r="VJQ46" s="376"/>
      <c r="VJR46" s="376"/>
      <c r="VJS46" s="376"/>
      <c r="VJT46" s="376"/>
      <c r="VJU46" s="376"/>
      <c r="VJV46" s="376"/>
      <c r="VJW46" s="376"/>
      <c r="VJX46" s="376"/>
      <c r="VJY46" s="376"/>
      <c r="VJZ46" s="376"/>
      <c r="VKA46" s="376"/>
      <c r="VKB46" s="376"/>
      <c r="VKC46" s="376"/>
      <c r="VKD46" s="376"/>
      <c r="VKE46" s="376"/>
      <c r="VKF46" s="376"/>
      <c r="VKG46" s="376"/>
      <c r="VKH46" s="376"/>
      <c r="VKI46" s="376"/>
      <c r="VKJ46" s="376"/>
      <c r="VKK46" s="376"/>
      <c r="VKL46" s="376"/>
      <c r="VKM46" s="376"/>
      <c r="VKN46" s="376"/>
      <c r="VKO46" s="376"/>
      <c r="VKP46" s="376"/>
      <c r="VKQ46" s="376"/>
      <c r="VKR46" s="376"/>
      <c r="VKS46" s="376"/>
      <c r="VKT46" s="376"/>
      <c r="VKU46" s="376"/>
      <c r="VKV46" s="376"/>
      <c r="VKW46" s="376"/>
      <c r="VKX46" s="376"/>
      <c r="VKY46" s="376"/>
      <c r="VKZ46" s="376"/>
      <c r="VLA46" s="376"/>
      <c r="VLB46" s="376"/>
      <c r="VLC46" s="376"/>
      <c r="VLD46" s="376"/>
      <c r="VLE46" s="376"/>
      <c r="VLF46" s="376"/>
      <c r="VLG46" s="376"/>
      <c r="VLH46" s="376"/>
      <c r="VLI46" s="376"/>
      <c r="VLJ46" s="376"/>
      <c r="VLK46" s="376"/>
      <c r="VLL46" s="376"/>
      <c r="VLM46" s="376"/>
      <c r="VLN46" s="376"/>
      <c r="VLO46" s="376"/>
      <c r="VLP46" s="376"/>
      <c r="VLQ46" s="376"/>
      <c r="VLR46" s="376"/>
      <c r="VLS46" s="376"/>
      <c r="VLT46" s="376"/>
      <c r="VLU46" s="376"/>
      <c r="VLV46" s="376"/>
      <c r="VLW46" s="376"/>
      <c r="VLX46" s="376"/>
      <c r="VLY46" s="376"/>
      <c r="VLZ46" s="376"/>
      <c r="VMA46" s="376"/>
      <c r="VMB46" s="376"/>
      <c r="VMC46" s="376"/>
      <c r="VMD46" s="376"/>
      <c r="VME46" s="376"/>
      <c r="VMF46" s="376"/>
      <c r="VMG46" s="376"/>
      <c r="VMH46" s="376"/>
      <c r="VMI46" s="376"/>
      <c r="VMJ46" s="376"/>
      <c r="VMK46" s="376"/>
      <c r="VML46" s="376"/>
      <c r="VMM46" s="376"/>
      <c r="VMN46" s="376"/>
      <c r="VMO46" s="376"/>
      <c r="VMP46" s="376"/>
      <c r="VMQ46" s="376"/>
      <c r="VMR46" s="376"/>
      <c r="VMS46" s="376"/>
      <c r="VMT46" s="376"/>
      <c r="VMU46" s="376"/>
      <c r="VMV46" s="376"/>
      <c r="VMW46" s="376"/>
      <c r="VMX46" s="376"/>
      <c r="VMY46" s="376"/>
      <c r="VMZ46" s="376"/>
      <c r="VNA46" s="376"/>
      <c r="VNB46" s="376"/>
      <c r="VNC46" s="376"/>
      <c r="VND46" s="376"/>
      <c r="VNE46" s="376"/>
      <c r="VNF46" s="376"/>
      <c r="VNG46" s="376"/>
      <c r="VNH46" s="376"/>
      <c r="VNI46" s="376"/>
      <c r="VNJ46" s="376"/>
      <c r="VNK46" s="376"/>
      <c r="VNL46" s="376"/>
      <c r="VNM46" s="376"/>
      <c r="VNN46" s="376"/>
      <c r="VNO46" s="376"/>
      <c r="VNP46" s="376"/>
      <c r="VNQ46" s="376"/>
      <c r="VNR46" s="376"/>
      <c r="VNS46" s="376"/>
      <c r="VNT46" s="376"/>
      <c r="VNU46" s="376"/>
      <c r="VNV46" s="376"/>
      <c r="VNW46" s="376"/>
      <c r="VNX46" s="376"/>
      <c r="VNY46" s="376"/>
      <c r="VNZ46" s="376"/>
      <c r="VOA46" s="376"/>
      <c r="VOB46" s="376"/>
      <c r="VOC46" s="376"/>
      <c r="VOD46" s="376"/>
      <c r="VOE46" s="376"/>
      <c r="VOF46" s="376"/>
      <c r="VOG46" s="376"/>
      <c r="VOH46" s="376"/>
      <c r="VOI46" s="376"/>
      <c r="VOJ46" s="376"/>
      <c r="VOK46" s="376"/>
      <c r="VOL46" s="376"/>
      <c r="VOM46" s="376"/>
      <c r="VON46" s="376"/>
      <c r="VOO46" s="376"/>
      <c r="VOP46" s="376"/>
      <c r="VOQ46" s="376"/>
      <c r="VOR46" s="376"/>
      <c r="VOS46" s="376"/>
      <c r="VOT46" s="376"/>
      <c r="VOU46" s="376"/>
      <c r="VOV46" s="376"/>
      <c r="VOW46" s="376"/>
      <c r="VOX46" s="376"/>
      <c r="VOY46" s="376"/>
      <c r="VOZ46" s="376"/>
      <c r="VPA46" s="376"/>
      <c r="VPB46" s="376"/>
      <c r="VPC46" s="376"/>
      <c r="VPD46" s="376"/>
      <c r="VPE46" s="376"/>
      <c r="VPF46" s="376"/>
      <c r="VPG46" s="376"/>
      <c r="VPH46" s="376"/>
      <c r="VPI46" s="376"/>
      <c r="VPJ46" s="376"/>
      <c r="VPK46" s="376"/>
      <c r="VPL46" s="376"/>
      <c r="VPM46" s="376"/>
      <c r="VPN46" s="376"/>
      <c r="VPO46" s="376"/>
      <c r="VPP46" s="376"/>
      <c r="VPQ46" s="376"/>
      <c r="VPR46" s="376"/>
      <c r="VPS46" s="376"/>
      <c r="VPT46" s="376"/>
      <c r="VPU46" s="376"/>
      <c r="VPV46" s="376"/>
      <c r="VPW46" s="376"/>
      <c r="VPX46" s="376"/>
      <c r="VPY46" s="376"/>
      <c r="VPZ46" s="376"/>
      <c r="VQA46" s="376"/>
      <c r="VQB46" s="376"/>
      <c r="VQC46" s="376"/>
      <c r="VQD46" s="376"/>
      <c r="VQE46" s="376"/>
      <c r="VQF46" s="376"/>
      <c r="VQG46" s="376"/>
      <c r="VQH46" s="376"/>
      <c r="VQI46" s="376"/>
      <c r="VQJ46" s="376"/>
      <c r="VQK46" s="376"/>
      <c r="VQL46" s="376"/>
      <c r="VQM46" s="376"/>
      <c r="VQN46" s="376"/>
      <c r="VQO46" s="376"/>
      <c r="VQP46" s="376"/>
      <c r="VQQ46" s="376"/>
      <c r="VQR46" s="376"/>
      <c r="VQS46" s="376"/>
      <c r="VQT46" s="376"/>
      <c r="VQU46" s="376"/>
      <c r="VQV46" s="376"/>
      <c r="VQW46" s="376"/>
      <c r="VQX46" s="376"/>
      <c r="VQY46" s="376"/>
      <c r="VQZ46" s="376"/>
      <c r="VRA46" s="376"/>
      <c r="VRB46" s="376"/>
      <c r="VRC46" s="376"/>
      <c r="VRD46" s="376"/>
      <c r="VRE46" s="376"/>
      <c r="VRF46" s="376"/>
      <c r="VRG46" s="376"/>
      <c r="VRH46" s="376"/>
      <c r="VRI46" s="376"/>
      <c r="VRJ46" s="376"/>
      <c r="VRK46" s="376"/>
      <c r="VRL46" s="376"/>
      <c r="VRM46" s="376"/>
      <c r="VRN46" s="376"/>
      <c r="VRO46" s="376"/>
      <c r="VRP46" s="376"/>
      <c r="VRQ46" s="376"/>
      <c r="VRR46" s="376"/>
      <c r="VRS46" s="376"/>
      <c r="VRT46" s="376"/>
      <c r="VRU46" s="376"/>
      <c r="VRV46" s="376"/>
      <c r="VRW46" s="376"/>
      <c r="VRX46" s="376"/>
      <c r="VRY46" s="376"/>
      <c r="VRZ46" s="376"/>
      <c r="VSA46" s="376"/>
      <c r="VSB46" s="376"/>
      <c r="VSC46" s="376"/>
      <c r="VSD46" s="376"/>
      <c r="VSE46" s="376"/>
      <c r="VSF46" s="376"/>
      <c r="VSG46" s="376"/>
      <c r="VSH46" s="376"/>
      <c r="VSI46" s="376"/>
      <c r="VSJ46" s="376"/>
      <c r="VSK46" s="376"/>
      <c r="VSL46" s="376"/>
      <c r="VSM46" s="376"/>
      <c r="VSN46" s="376"/>
      <c r="VSO46" s="376"/>
      <c r="VSP46" s="376"/>
      <c r="VSQ46" s="376"/>
      <c r="VSR46" s="376"/>
      <c r="VSS46" s="376"/>
      <c r="VST46" s="376"/>
      <c r="VSU46" s="376"/>
      <c r="VSV46" s="376"/>
      <c r="VSW46" s="376"/>
      <c r="VSX46" s="376"/>
      <c r="VSY46" s="376"/>
      <c r="VSZ46" s="376"/>
      <c r="VTA46" s="376"/>
      <c r="VTB46" s="376"/>
      <c r="VTC46" s="376"/>
      <c r="VTD46" s="376"/>
      <c r="VTE46" s="376"/>
      <c r="VTF46" s="376"/>
      <c r="VTG46" s="376"/>
      <c r="VTH46" s="376"/>
      <c r="VTI46" s="376"/>
      <c r="VTJ46" s="376"/>
      <c r="VTK46" s="376"/>
      <c r="VTL46" s="376"/>
      <c r="VTM46" s="376"/>
      <c r="VTN46" s="376"/>
      <c r="VTO46" s="376"/>
      <c r="VTP46" s="376"/>
      <c r="VTQ46" s="376"/>
      <c r="VTR46" s="376"/>
      <c r="VTS46" s="376"/>
      <c r="VTT46" s="376"/>
      <c r="VTU46" s="376"/>
      <c r="VTV46" s="376"/>
      <c r="VTW46" s="376"/>
      <c r="VTX46" s="376"/>
      <c r="VTY46" s="376"/>
      <c r="VTZ46" s="376"/>
      <c r="VUA46" s="376"/>
      <c r="VUB46" s="376"/>
      <c r="VUC46" s="376"/>
      <c r="VUD46" s="376"/>
      <c r="VUE46" s="376"/>
      <c r="VUF46" s="376"/>
      <c r="VUG46" s="376"/>
      <c r="VUH46" s="376"/>
      <c r="VUI46" s="376"/>
      <c r="VUJ46" s="376"/>
      <c r="VUK46" s="376"/>
      <c r="VUL46" s="376"/>
      <c r="VUM46" s="376"/>
      <c r="VUN46" s="376"/>
      <c r="VUO46" s="376"/>
      <c r="VUP46" s="376"/>
      <c r="VUQ46" s="376"/>
      <c r="VUR46" s="376"/>
      <c r="VUS46" s="376"/>
      <c r="VUT46" s="376"/>
      <c r="VUU46" s="376"/>
      <c r="VUV46" s="376"/>
      <c r="VUW46" s="376"/>
      <c r="VUX46" s="376"/>
      <c r="VUY46" s="376"/>
      <c r="VUZ46" s="376"/>
      <c r="VVA46" s="376"/>
      <c r="VVB46" s="376"/>
      <c r="VVC46" s="376"/>
      <c r="VVD46" s="376"/>
      <c r="VVE46" s="376"/>
      <c r="VVF46" s="376"/>
      <c r="VVG46" s="376"/>
      <c r="VVH46" s="376"/>
      <c r="VVI46" s="376"/>
      <c r="VVJ46" s="376"/>
      <c r="VVK46" s="376"/>
      <c r="VVL46" s="376"/>
      <c r="VVM46" s="376"/>
      <c r="VVN46" s="376"/>
      <c r="VVO46" s="376"/>
      <c r="VVP46" s="376"/>
      <c r="VVQ46" s="376"/>
      <c r="VVR46" s="376"/>
      <c r="VVS46" s="376"/>
      <c r="VVT46" s="376"/>
      <c r="VVU46" s="376"/>
      <c r="VVV46" s="376"/>
      <c r="VVW46" s="376"/>
      <c r="VVX46" s="376"/>
      <c r="VVY46" s="376"/>
      <c r="VVZ46" s="376"/>
      <c r="VWA46" s="376"/>
      <c r="VWB46" s="376"/>
      <c r="VWC46" s="376"/>
      <c r="VWD46" s="376"/>
      <c r="VWE46" s="376"/>
      <c r="VWF46" s="376"/>
      <c r="VWG46" s="376"/>
      <c r="VWH46" s="376"/>
      <c r="VWI46" s="376"/>
      <c r="VWJ46" s="376"/>
      <c r="VWK46" s="376"/>
      <c r="VWL46" s="376"/>
      <c r="VWM46" s="376"/>
      <c r="VWN46" s="376"/>
      <c r="VWO46" s="376"/>
      <c r="VWP46" s="376"/>
      <c r="VWQ46" s="376"/>
      <c r="VWR46" s="376"/>
      <c r="VWS46" s="376"/>
      <c r="VWT46" s="376"/>
      <c r="VWU46" s="376"/>
      <c r="VWV46" s="376"/>
      <c r="VWW46" s="376"/>
      <c r="VWX46" s="376"/>
      <c r="VWY46" s="376"/>
      <c r="VWZ46" s="376"/>
      <c r="VXA46" s="376"/>
      <c r="VXB46" s="376"/>
      <c r="VXC46" s="376"/>
      <c r="VXD46" s="376"/>
      <c r="VXE46" s="376"/>
      <c r="VXF46" s="376"/>
      <c r="VXG46" s="376"/>
      <c r="VXH46" s="376"/>
      <c r="VXI46" s="376"/>
      <c r="VXJ46" s="376"/>
      <c r="VXK46" s="376"/>
      <c r="VXL46" s="376"/>
      <c r="VXM46" s="376"/>
      <c r="VXN46" s="376"/>
      <c r="VXO46" s="376"/>
      <c r="VXP46" s="376"/>
      <c r="VXQ46" s="376"/>
      <c r="VXR46" s="376"/>
      <c r="VXS46" s="376"/>
      <c r="VXT46" s="376"/>
      <c r="VXU46" s="376"/>
      <c r="VXV46" s="376"/>
      <c r="VXW46" s="376"/>
      <c r="VXX46" s="376"/>
      <c r="VXY46" s="376"/>
      <c r="VXZ46" s="376"/>
      <c r="VYA46" s="376"/>
      <c r="VYB46" s="376"/>
      <c r="VYC46" s="376"/>
      <c r="VYD46" s="376"/>
      <c r="VYE46" s="376"/>
      <c r="VYF46" s="376"/>
      <c r="VYG46" s="376"/>
      <c r="VYH46" s="376"/>
      <c r="VYI46" s="376"/>
      <c r="VYJ46" s="376"/>
      <c r="VYK46" s="376"/>
      <c r="VYL46" s="376"/>
      <c r="VYM46" s="376"/>
      <c r="VYN46" s="376"/>
      <c r="VYO46" s="376"/>
      <c r="VYP46" s="376"/>
      <c r="VYQ46" s="376"/>
      <c r="VYR46" s="376"/>
      <c r="VYS46" s="376"/>
      <c r="VYT46" s="376"/>
      <c r="VYU46" s="376"/>
      <c r="VYV46" s="376"/>
      <c r="VYW46" s="376"/>
      <c r="VYX46" s="376"/>
      <c r="VYY46" s="376"/>
      <c r="VYZ46" s="376"/>
      <c r="VZA46" s="376"/>
      <c r="VZB46" s="376"/>
      <c r="VZC46" s="376"/>
      <c r="VZD46" s="376"/>
      <c r="VZE46" s="376"/>
      <c r="VZF46" s="376"/>
      <c r="VZG46" s="376"/>
      <c r="VZH46" s="376"/>
      <c r="VZI46" s="376"/>
      <c r="VZJ46" s="376"/>
      <c r="VZK46" s="376"/>
      <c r="VZL46" s="376"/>
      <c r="VZM46" s="376"/>
      <c r="VZN46" s="376"/>
      <c r="VZO46" s="376"/>
      <c r="VZP46" s="376"/>
      <c r="VZQ46" s="376"/>
      <c r="VZR46" s="376"/>
      <c r="VZS46" s="376"/>
      <c r="VZT46" s="376"/>
      <c r="VZU46" s="376"/>
      <c r="VZV46" s="376"/>
      <c r="VZW46" s="376"/>
      <c r="VZX46" s="376"/>
      <c r="VZY46" s="376"/>
      <c r="VZZ46" s="376"/>
      <c r="WAA46" s="376"/>
      <c r="WAB46" s="376"/>
      <c r="WAC46" s="376"/>
      <c r="WAD46" s="376"/>
      <c r="WAE46" s="376"/>
      <c r="WAF46" s="376"/>
      <c r="WAG46" s="376"/>
      <c r="WAH46" s="376"/>
      <c r="WAI46" s="376"/>
      <c r="WAJ46" s="376"/>
      <c r="WAK46" s="376"/>
      <c r="WAL46" s="376"/>
      <c r="WAM46" s="376"/>
      <c r="WAN46" s="376"/>
      <c r="WAO46" s="376"/>
      <c r="WAP46" s="376"/>
      <c r="WAQ46" s="376"/>
      <c r="WAR46" s="376"/>
      <c r="WAS46" s="376"/>
      <c r="WAT46" s="376"/>
      <c r="WAU46" s="376"/>
      <c r="WAV46" s="376"/>
      <c r="WAW46" s="376"/>
      <c r="WAX46" s="376"/>
      <c r="WAY46" s="376"/>
      <c r="WAZ46" s="376"/>
      <c r="WBA46" s="376"/>
      <c r="WBB46" s="376"/>
      <c r="WBC46" s="376"/>
      <c r="WBD46" s="376"/>
      <c r="WBE46" s="376"/>
      <c r="WBF46" s="376"/>
      <c r="WBG46" s="376"/>
      <c r="WBH46" s="376"/>
      <c r="WBI46" s="376"/>
      <c r="WBJ46" s="376"/>
      <c r="WBK46" s="376"/>
      <c r="WBL46" s="376"/>
      <c r="WBM46" s="376"/>
      <c r="WBN46" s="376"/>
      <c r="WBO46" s="376"/>
      <c r="WBP46" s="376"/>
      <c r="WBQ46" s="376"/>
      <c r="WBR46" s="376"/>
      <c r="WBS46" s="376"/>
      <c r="WBT46" s="376"/>
      <c r="WBU46" s="376"/>
      <c r="WBV46" s="376"/>
      <c r="WBW46" s="376"/>
      <c r="WBX46" s="376"/>
      <c r="WBY46" s="376"/>
      <c r="WBZ46" s="376"/>
      <c r="WCA46" s="376"/>
      <c r="WCB46" s="376"/>
      <c r="WCC46" s="376"/>
      <c r="WCD46" s="376"/>
      <c r="WCE46" s="376"/>
      <c r="WCF46" s="376"/>
      <c r="WCG46" s="376"/>
      <c r="WCH46" s="376"/>
      <c r="WCI46" s="376"/>
      <c r="WCJ46" s="376"/>
      <c r="WCK46" s="376"/>
      <c r="WCL46" s="376"/>
      <c r="WCM46" s="376"/>
      <c r="WCN46" s="376"/>
      <c r="WCO46" s="376"/>
      <c r="WCP46" s="376"/>
      <c r="WCQ46" s="376"/>
      <c r="WCR46" s="376"/>
      <c r="WCS46" s="376"/>
      <c r="WCT46" s="376"/>
      <c r="WCU46" s="376"/>
      <c r="WCV46" s="376"/>
      <c r="WCW46" s="376"/>
      <c r="WCX46" s="376"/>
      <c r="WCY46" s="376"/>
      <c r="WCZ46" s="376"/>
      <c r="WDA46" s="376"/>
      <c r="WDB46" s="376"/>
      <c r="WDC46" s="376"/>
      <c r="WDD46" s="376"/>
      <c r="WDE46" s="376"/>
      <c r="WDF46" s="376"/>
      <c r="WDG46" s="376"/>
      <c r="WDH46" s="376"/>
      <c r="WDI46" s="376"/>
      <c r="WDJ46" s="376"/>
      <c r="WDK46" s="376"/>
      <c r="WDL46" s="376"/>
      <c r="WDM46" s="376"/>
      <c r="WDN46" s="376"/>
      <c r="WDO46" s="376"/>
      <c r="WDP46" s="376"/>
      <c r="WDQ46" s="376"/>
      <c r="WDR46" s="376"/>
      <c r="WDS46" s="376"/>
      <c r="WDT46" s="376"/>
      <c r="WDU46" s="376"/>
      <c r="WDV46" s="376"/>
      <c r="WDW46" s="376"/>
      <c r="WDX46" s="376"/>
      <c r="WDY46" s="376"/>
      <c r="WDZ46" s="376"/>
      <c r="WEA46" s="376"/>
      <c r="WEB46" s="376"/>
      <c r="WEC46" s="376"/>
      <c r="WED46" s="376"/>
      <c r="WEE46" s="376"/>
      <c r="WEF46" s="376"/>
      <c r="WEG46" s="376"/>
      <c r="WEH46" s="376"/>
      <c r="WEI46" s="376"/>
      <c r="WEJ46" s="376"/>
      <c r="WEK46" s="376"/>
      <c r="WEL46" s="376"/>
      <c r="WEM46" s="376"/>
      <c r="WEN46" s="376"/>
      <c r="WEO46" s="376"/>
      <c r="WEP46" s="376"/>
      <c r="WEQ46" s="376"/>
      <c r="WER46" s="376"/>
      <c r="WES46" s="376"/>
      <c r="WET46" s="376"/>
      <c r="WEU46" s="376"/>
      <c r="WEV46" s="376"/>
      <c r="WEW46" s="376"/>
      <c r="WEX46" s="376"/>
      <c r="WEY46" s="376"/>
      <c r="WEZ46" s="376"/>
      <c r="WFA46" s="376"/>
      <c r="WFB46" s="376"/>
      <c r="WFC46" s="376"/>
      <c r="WFD46" s="376"/>
      <c r="WFE46" s="376"/>
      <c r="WFF46" s="376"/>
      <c r="WFG46" s="376"/>
      <c r="WFH46" s="376"/>
      <c r="WFI46" s="376"/>
      <c r="WFJ46" s="376"/>
      <c r="WFK46" s="376"/>
      <c r="WFL46" s="376"/>
      <c r="WFM46" s="376"/>
      <c r="WFN46" s="376"/>
      <c r="WFO46" s="376"/>
      <c r="WFP46" s="376"/>
      <c r="WFQ46" s="376"/>
      <c r="WFR46" s="376"/>
      <c r="WFS46" s="376"/>
      <c r="WFT46" s="376"/>
      <c r="WFU46" s="376"/>
      <c r="WFV46" s="376"/>
      <c r="WFW46" s="376"/>
      <c r="WFX46" s="376"/>
      <c r="WFY46" s="376"/>
      <c r="WFZ46" s="376"/>
      <c r="WGA46" s="376"/>
      <c r="WGB46" s="376"/>
      <c r="WGC46" s="376"/>
      <c r="WGD46" s="376"/>
      <c r="WGE46" s="376"/>
      <c r="WGF46" s="376"/>
      <c r="WGG46" s="376"/>
      <c r="WGH46" s="376"/>
      <c r="WGI46" s="376"/>
      <c r="WGJ46" s="376"/>
      <c r="WGK46" s="376"/>
      <c r="WGL46" s="376"/>
      <c r="WGM46" s="376"/>
      <c r="WGN46" s="376"/>
      <c r="WGO46" s="376"/>
      <c r="WGP46" s="376"/>
      <c r="WGQ46" s="376"/>
      <c r="WGR46" s="376"/>
      <c r="WGS46" s="376"/>
      <c r="WGT46" s="376"/>
      <c r="WGU46" s="376"/>
      <c r="WGV46" s="376"/>
      <c r="WGW46" s="376"/>
      <c r="WGX46" s="376"/>
      <c r="WGY46" s="376"/>
      <c r="WGZ46" s="376"/>
      <c r="WHA46" s="376"/>
      <c r="WHB46" s="376"/>
      <c r="WHC46" s="376"/>
      <c r="WHD46" s="376"/>
      <c r="WHE46" s="376"/>
      <c r="WHF46" s="376"/>
      <c r="WHG46" s="376"/>
      <c r="WHH46" s="376"/>
      <c r="WHI46" s="376"/>
      <c r="WHJ46" s="376"/>
      <c r="WHK46" s="376"/>
      <c r="WHL46" s="376"/>
      <c r="WHM46" s="376"/>
      <c r="WHN46" s="376"/>
      <c r="WHO46" s="376"/>
      <c r="WHP46" s="376"/>
      <c r="WHQ46" s="376"/>
      <c r="WHR46" s="376"/>
      <c r="WHS46" s="376"/>
      <c r="WHT46" s="376"/>
      <c r="WHU46" s="376"/>
      <c r="WHV46" s="376"/>
      <c r="WHW46" s="376"/>
      <c r="WHX46" s="376"/>
      <c r="WHY46" s="376"/>
      <c r="WHZ46" s="376"/>
      <c r="WIA46" s="376"/>
      <c r="WIB46" s="376"/>
      <c r="WIC46" s="376"/>
      <c r="WID46" s="376"/>
      <c r="WIE46" s="376"/>
      <c r="WIF46" s="376"/>
      <c r="WIG46" s="376"/>
      <c r="WIH46" s="376"/>
      <c r="WII46" s="376"/>
      <c r="WIJ46" s="376"/>
      <c r="WIK46" s="376"/>
      <c r="WIL46" s="376"/>
      <c r="WIM46" s="376"/>
      <c r="WIN46" s="376"/>
      <c r="WIO46" s="376"/>
      <c r="WIP46" s="376"/>
      <c r="WIQ46" s="376"/>
      <c r="WIR46" s="376"/>
      <c r="WIS46" s="376"/>
      <c r="WIT46" s="376"/>
      <c r="WIU46" s="376"/>
      <c r="WIV46" s="376"/>
      <c r="WIW46" s="376"/>
      <c r="WIX46" s="376"/>
      <c r="WIY46" s="376"/>
      <c r="WIZ46" s="376"/>
      <c r="WJA46" s="376"/>
      <c r="WJB46" s="376"/>
      <c r="WJC46" s="376"/>
      <c r="WJD46" s="376"/>
      <c r="WJE46" s="376"/>
      <c r="WJF46" s="376"/>
      <c r="WJG46" s="376"/>
      <c r="WJH46" s="376"/>
      <c r="WJI46" s="376"/>
      <c r="WJJ46" s="376"/>
      <c r="WJK46" s="376"/>
      <c r="WJL46" s="376"/>
      <c r="WJM46" s="376"/>
      <c r="WJN46" s="376"/>
      <c r="WJO46" s="376"/>
      <c r="WJP46" s="376"/>
      <c r="WJQ46" s="376"/>
      <c r="WJR46" s="376"/>
      <c r="WJS46" s="376"/>
      <c r="WJT46" s="376"/>
      <c r="WJU46" s="376"/>
      <c r="WJV46" s="376"/>
      <c r="WJW46" s="376"/>
      <c r="WJX46" s="376"/>
      <c r="WJY46" s="376"/>
      <c r="WJZ46" s="376"/>
      <c r="WKA46" s="376"/>
      <c r="WKB46" s="376"/>
      <c r="WKC46" s="376"/>
      <c r="WKD46" s="376"/>
      <c r="WKE46" s="376"/>
      <c r="WKF46" s="376"/>
      <c r="WKG46" s="376"/>
      <c r="WKH46" s="376"/>
      <c r="WKI46" s="376"/>
      <c r="WKJ46" s="376"/>
      <c r="WKK46" s="376"/>
      <c r="WKL46" s="376"/>
      <c r="WKM46" s="376"/>
      <c r="WKN46" s="376"/>
      <c r="WKO46" s="376"/>
      <c r="WKP46" s="376"/>
      <c r="WKQ46" s="376"/>
      <c r="WKR46" s="376"/>
      <c r="WKS46" s="376"/>
      <c r="WKT46" s="376"/>
      <c r="WKU46" s="376"/>
      <c r="WKV46" s="376"/>
      <c r="WKW46" s="376"/>
      <c r="WKX46" s="376"/>
      <c r="WKY46" s="376"/>
      <c r="WKZ46" s="376"/>
      <c r="WLA46" s="376"/>
      <c r="WLB46" s="376"/>
      <c r="WLC46" s="376"/>
      <c r="WLD46" s="376"/>
      <c r="WLE46" s="376"/>
      <c r="WLF46" s="376"/>
      <c r="WLG46" s="376"/>
      <c r="WLH46" s="376"/>
      <c r="WLI46" s="376"/>
      <c r="WLJ46" s="376"/>
      <c r="WLK46" s="376"/>
      <c r="WLL46" s="376"/>
      <c r="WLM46" s="376"/>
      <c r="WLN46" s="376"/>
      <c r="WLO46" s="376"/>
      <c r="WLP46" s="376"/>
      <c r="WLQ46" s="376"/>
      <c r="WLR46" s="376"/>
      <c r="WLS46" s="376"/>
      <c r="WLT46" s="376"/>
      <c r="WLU46" s="376"/>
      <c r="WLV46" s="376"/>
      <c r="WLW46" s="376"/>
      <c r="WLX46" s="376"/>
      <c r="WLY46" s="376"/>
      <c r="WLZ46" s="376"/>
      <c r="WMA46" s="376"/>
      <c r="WMB46" s="376"/>
      <c r="WMC46" s="376"/>
      <c r="WMD46" s="376"/>
      <c r="WME46" s="376"/>
      <c r="WMF46" s="376"/>
      <c r="WMG46" s="376"/>
      <c r="WMH46" s="376"/>
      <c r="WMI46" s="376"/>
      <c r="WMJ46" s="376"/>
      <c r="WMK46" s="376"/>
      <c r="WML46" s="376"/>
      <c r="WMM46" s="376"/>
      <c r="WMN46" s="376"/>
      <c r="WMO46" s="376"/>
      <c r="WMP46" s="376"/>
      <c r="WMQ46" s="376"/>
      <c r="WMR46" s="376"/>
      <c r="WMS46" s="376"/>
      <c r="WMT46" s="376"/>
      <c r="WMU46" s="376"/>
      <c r="WMV46" s="376"/>
      <c r="WMW46" s="376"/>
      <c r="WMX46" s="376"/>
      <c r="WMY46" s="376"/>
      <c r="WMZ46" s="376"/>
      <c r="WNA46" s="376"/>
      <c r="WNB46" s="376"/>
      <c r="WNC46" s="376"/>
      <c r="WND46" s="376"/>
      <c r="WNE46" s="376"/>
      <c r="WNF46" s="376"/>
      <c r="WNG46" s="376"/>
      <c r="WNH46" s="376"/>
      <c r="WNI46" s="376"/>
      <c r="WNJ46" s="376"/>
      <c r="WNK46" s="376"/>
      <c r="WNL46" s="376"/>
      <c r="WNM46" s="376"/>
      <c r="WNN46" s="376"/>
      <c r="WNO46" s="376"/>
      <c r="WNP46" s="376"/>
      <c r="WNQ46" s="376"/>
      <c r="WNR46" s="376"/>
      <c r="WNS46" s="376"/>
      <c r="WNT46" s="376"/>
      <c r="WNU46" s="376"/>
      <c r="WNV46" s="376"/>
      <c r="WNW46" s="376"/>
      <c r="WNX46" s="376"/>
      <c r="WNY46" s="376"/>
      <c r="WNZ46" s="376"/>
      <c r="WOA46" s="376"/>
      <c r="WOB46" s="376"/>
      <c r="WOC46" s="376"/>
      <c r="WOD46" s="376"/>
      <c r="WOE46" s="376"/>
      <c r="WOF46" s="376"/>
      <c r="WOG46" s="376"/>
      <c r="WOH46" s="376"/>
      <c r="WOI46" s="376"/>
      <c r="WOJ46" s="376"/>
      <c r="WOK46" s="376"/>
      <c r="WOL46" s="376"/>
      <c r="WOM46" s="376"/>
      <c r="WON46" s="376"/>
      <c r="WOO46" s="376"/>
      <c r="WOP46" s="376"/>
      <c r="WOQ46" s="376"/>
      <c r="WOR46" s="376"/>
      <c r="WOS46" s="376"/>
      <c r="WOT46" s="376"/>
      <c r="WOU46" s="376"/>
      <c r="WOV46" s="376"/>
      <c r="WOW46" s="376"/>
      <c r="WOX46" s="376"/>
      <c r="WOY46" s="376"/>
      <c r="WOZ46" s="376"/>
      <c r="WPA46" s="376"/>
      <c r="WPB46" s="376"/>
      <c r="WPC46" s="376"/>
      <c r="WPD46" s="376"/>
      <c r="WPE46" s="376"/>
      <c r="WPF46" s="376"/>
      <c r="WPG46" s="376"/>
      <c r="WPH46" s="376"/>
      <c r="WPI46" s="376"/>
      <c r="WPJ46" s="376"/>
      <c r="WPK46" s="376"/>
      <c r="WPL46" s="376"/>
      <c r="WPM46" s="376"/>
      <c r="WPN46" s="376"/>
      <c r="WPO46" s="376"/>
      <c r="WPP46" s="376"/>
      <c r="WPQ46" s="376"/>
      <c r="WPR46" s="376"/>
      <c r="WPS46" s="376"/>
      <c r="WPT46" s="376"/>
      <c r="WPU46" s="376"/>
      <c r="WPV46" s="376"/>
      <c r="WPW46" s="376"/>
      <c r="WPX46" s="376"/>
      <c r="WPY46" s="376"/>
      <c r="WPZ46" s="376"/>
      <c r="WQA46" s="376"/>
      <c r="WQB46" s="376"/>
      <c r="WQC46" s="376"/>
      <c r="WQD46" s="376"/>
      <c r="WQE46" s="376"/>
      <c r="WQF46" s="376"/>
      <c r="WQG46" s="376"/>
      <c r="WQH46" s="376"/>
      <c r="WQI46" s="376"/>
      <c r="WQJ46" s="376"/>
      <c r="WQK46" s="376"/>
      <c r="WQL46" s="376"/>
      <c r="WQM46" s="376"/>
      <c r="WQN46" s="376"/>
      <c r="WQO46" s="376"/>
      <c r="WQP46" s="376"/>
      <c r="WQQ46" s="376"/>
      <c r="WQR46" s="376"/>
      <c r="WQS46" s="376"/>
      <c r="WQT46" s="376"/>
      <c r="WQU46" s="376"/>
      <c r="WQV46" s="376"/>
      <c r="WQW46" s="376"/>
      <c r="WQX46" s="376"/>
      <c r="WQY46" s="376"/>
      <c r="WQZ46" s="376"/>
      <c r="WRA46" s="376"/>
      <c r="WRB46" s="376"/>
      <c r="WRC46" s="376"/>
      <c r="WRD46" s="376"/>
      <c r="WRE46" s="376"/>
      <c r="WRF46" s="376"/>
      <c r="WRG46" s="376"/>
      <c r="WRH46" s="376"/>
      <c r="WRI46" s="376"/>
      <c r="WRJ46" s="376"/>
      <c r="WRK46" s="376"/>
      <c r="WRL46" s="376"/>
      <c r="WRM46" s="376"/>
      <c r="WRN46" s="376"/>
      <c r="WRO46" s="376"/>
      <c r="WRP46" s="376"/>
      <c r="WRQ46" s="376"/>
      <c r="WRR46" s="376"/>
      <c r="WRS46" s="376"/>
      <c r="WRT46" s="376"/>
      <c r="WRU46" s="376"/>
      <c r="WRV46" s="376"/>
      <c r="WRW46" s="376"/>
      <c r="WRX46" s="376"/>
      <c r="WRY46" s="376"/>
      <c r="WRZ46" s="376"/>
      <c r="WSA46" s="376"/>
      <c r="WSB46" s="376"/>
      <c r="WSC46" s="376"/>
      <c r="WSD46" s="376"/>
      <c r="WSE46" s="376"/>
      <c r="WSF46" s="376"/>
      <c r="WSG46" s="376"/>
      <c r="WSH46" s="376"/>
      <c r="WSI46" s="376"/>
      <c r="WSJ46" s="376"/>
      <c r="WSK46" s="376"/>
      <c r="WSL46" s="376"/>
      <c r="WSM46" s="376"/>
      <c r="WSN46" s="376"/>
      <c r="WSO46" s="376"/>
      <c r="WSP46" s="376"/>
      <c r="WSQ46" s="376"/>
      <c r="WSR46" s="376"/>
      <c r="WSS46" s="376"/>
      <c r="WST46" s="376"/>
      <c r="WSU46" s="376"/>
      <c r="WSV46" s="376"/>
      <c r="WSW46" s="376"/>
      <c r="WSX46" s="376"/>
      <c r="WSY46" s="376"/>
      <c r="WSZ46" s="376"/>
      <c r="WTA46" s="376"/>
      <c r="WTB46" s="376"/>
      <c r="WTC46" s="376"/>
      <c r="WTD46" s="376"/>
      <c r="WTE46" s="376"/>
      <c r="WTF46" s="376"/>
      <c r="WTG46" s="376"/>
      <c r="WTH46" s="376"/>
      <c r="WTI46" s="376"/>
      <c r="WTJ46" s="376"/>
      <c r="WTK46" s="376"/>
      <c r="WTL46" s="376"/>
      <c r="WTM46" s="376"/>
      <c r="WTN46" s="376"/>
      <c r="WTO46" s="376"/>
      <c r="WTP46" s="376"/>
      <c r="WTQ46" s="376"/>
      <c r="WTR46" s="376"/>
      <c r="WTS46" s="376"/>
      <c r="WTT46" s="376"/>
      <c r="WTU46" s="376"/>
      <c r="WTV46" s="376"/>
      <c r="WTW46" s="376"/>
      <c r="WTX46" s="376"/>
      <c r="WTY46" s="376"/>
      <c r="WTZ46" s="376"/>
      <c r="WUA46" s="376"/>
      <c r="WUB46" s="376"/>
      <c r="WUC46" s="376"/>
      <c r="WUD46" s="376"/>
      <c r="WUE46" s="376"/>
      <c r="WUF46" s="376"/>
      <c r="WUG46" s="376"/>
      <c r="WUH46" s="376"/>
      <c r="WUI46" s="376"/>
      <c r="WUJ46" s="376"/>
      <c r="WUK46" s="376"/>
      <c r="WUL46" s="376"/>
      <c r="WUM46" s="376"/>
      <c r="WUN46" s="376"/>
      <c r="WUO46" s="376"/>
      <c r="WUP46" s="376"/>
      <c r="WUQ46" s="376"/>
      <c r="WUR46" s="376"/>
      <c r="WUS46" s="376"/>
      <c r="WUT46" s="376"/>
      <c r="WUU46" s="376"/>
      <c r="WUV46" s="376"/>
      <c r="WUW46" s="376"/>
      <c r="WUX46" s="376"/>
      <c r="WUY46" s="376"/>
      <c r="WUZ46" s="376"/>
      <c r="WVA46" s="376"/>
      <c r="WVB46" s="376"/>
      <c r="WVC46" s="376"/>
      <c r="WVD46" s="376"/>
      <c r="WVE46" s="376"/>
      <c r="WVF46" s="376"/>
      <c r="WVG46" s="376"/>
      <c r="WVH46" s="376"/>
      <c r="WVI46" s="376"/>
      <c r="WVJ46" s="376"/>
      <c r="WVK46" s="376"/>
      <c r="WVL46" s="376"/>
      <c r="WVM46" s="376"/>
      <c r="WVN46" s="376"/>
      <c r="WVO46" s="376"/>
      <c r="WVP46" s="376"/>
      <c r="WVQ46" s="376"/>
      <c r="WVR46" s="376"/>
      <c r="WVS46" s="376"/>
      <c r="WVT46" s="376"/>
      <c r="WVU46" s="376"/>
      <c r="WVV46" s="376"/>
      <c r="WVW46" s="376"/>
      <c r="WVX46" s="376"/>
      <c r="WVY46" s="376"/>
      <c r="WVZ46" s="376"/>
      <c r="WWA46" s="376"/>
      <c r="WWB46" s="376"/>
      <c r="WWC46" s="376"/>
      <c r="WWD46" s="376"/>
      <c r="WWE46" s="376"/>
      <c r="WWF46" s="376"/>
      <c r="WWG46" s="376"/>
      <c r="WWH46" s="376"/>
      <c r="WWI46" s="376"/>
      <c r="WWJ46" s="376"/>
      <c r="WWK46" s="376"/>
      <c r="WWL46" s="376"/>
      <c r="WWM46" s="376"/>
      <c r="WWN46" s="376"/>
      <c r="WWO46" s="376"/>
      <c r="WWP46" s="376"/>
      <c r="WWQ46" s="376"/>
      <c r="WWR46" s="376"/>
      <c r="WWS46" s="376"/>
      <c r="WWT46" s="376"/>
      <c r="WWU46" s="376"/>
      <c r="WWV46" s="376"/>
      <c r="WWW46" s="376"/>
      <c r="WWX46" s="376"/>
      <c r="WWY46" s="376"/>
      <c r="WWZ46" s="376"/>
      <c r="WXA46" s="376"/>
      <c r="WXB46" s="376"/>
      <c r="WXC46" s="376"/>
      <c r="WXD46" s="376"/>
      <c r="WXE46" s="376"/>
      <c r="WXF46" s="376"/>
      <c r="WXG46" s="376"/>
      <c r="WXH46" s="376"/>
      <c r="WXI46" s="376"/>
      <c r="WXJ46" s="376"/>
      <c r="WXK46" s="376"/>
      <c r="WXL46" s="376"/>
      <c r="WXM46" s="376"/>
      <c r="WXN46" s="376"/>
      <c r="WXO46" s="376"/>
      <c r="WXP46" s="376"/>
      <c r="WXQ46" s="376"/>
      <c r="WXR46" s="376"/>
      <c r="WXS46" s="376"/>
      <c r="WXT46" s="376"/>
      <c r="WXU46" s="376"/>
      <c r="WXV46" s="376"/>
      <c r="WXW46" s="376"/>
      <c r="WXX46" s="376"/>
      <c r="WXY46" s="376"/>
      <c r="WXZ46" s="376"/>
      <c r="WYA46" s="376"/>
      <c r="WYB46" s="376"/>
      <c r="WYC46" s="376"/>
      <c r="WYD46" s="376"/>
      <c r="WYE46" s="376"/>
      <c r="WYF46" s="376"/>
      <c r="WYG46" s="376"/>
      <c r="WYH46" s="376"/>
      <c r="WYI46" s="376"/>
      <c r="WYJ46" s="376"/>
      <c r="WYK46" s="376"/>
      <c r="WYL46" s="376"/>
      <c r="WYM46" s="376"/>
      <c r="WYN46" s="376"/>
      <c r="WYO46" s="376"/>
      <c r="WYP46" s="376"/>
      <c r="WYQ46" s="376"/>
      <c r="WYR46" s="376"/>
      <c r="WYS46" s="376"/>
      <c r="WYT46" s="376"/>
      <c r="WYU46" s="376"/>
      <c r="WYV46" s="376"/>
      <c r="WYW46" s="376"/>
      <c r="WYX46" s="376"/>
      <c r="WYY46" s="376"/>
      <c r="WYZ46" s="376"/>
      <c r="WZA46" s="376"/>
      <c r="WZB46" s="376"/>
      <c r="WZC46" s="376"/>
      <c r="WZD46" s="376"/>
      <c r="WZE46" s="376"/>
      <c r="WZF46" s="376"/>
      <c r="WZG46" s="376"/>
      <c r="WZH46" s="376"/>
      <c r="WZI46" s="376"/>
      <c r="WZJ46" s="376"/>
      <c r="WZK46" s="376"/>
      <c r="WZL46" s="376"/>
      <c r="WZM46" s="376"/>
      <c r="WZN46" s="376"/>
      <c r="WZO46" s="376"/>
      <c r="WZP46" s="376"/>
      <c r="WZQ46" s="376"/>
      <c r="WZR46" s="376"/>
      <c r="WZS46" s="376"/>
      <c r="WZT46" s="376"/>
      <c r="WZU46" s="376"/>
      <c r="WZV46" s="376"/>
      <c r="WZW46" s="376"/>
      <c r="WZX46" s="376"/>
      <c r="WZY46" s="376"/>
      <c r="WZZ46" s="376"/>
      <c r="XAA46" s="376"/>
      <c r="XAB46" s="376"/>
      <c r="XAC46" s="376"/>
      <c r="XAD46" s="376"/>
      <c r="XAE46" s="376"/>
      <c r="XAF46" s="376"/>
      <c r="XAG46" s="376"/>
      <c r="XAH46" s="376"/>
      <c r="XAI46" s="376"/>
      <c r="XAJ46" s="376"/>
      <c r="XAK46" s="376"/>
      <c r="XAL46" s="376"/>
      <c r="XAM46" s="376"/>
      <c r="XAN46" s="376"/>
      <c r="XAO46" s="376"/>
      <c r="XAP46" s="376"/>
      <c r="XAQ46" s="376"/>
      <c r="XAR46" s="376"/>
      <c r="XAS46" s="376"/>
      <c r="XAT46" s="376"/>
      <c r="XAU46" s="376"/>
      <c r="XAV46" s="376"/>
      <c r="XAW46" s="376"/>
      <c r="XAX46" s="376"/>
      <c r="XAY46" s="376"/>
      <c r="XAZ46" s="376"/>
      <c r="XBA46" s="376"/>
      <c r="XBB46" s="376"/>
      <c r="XBC46" s="376"/>
      <c r="XBD46" s="376"/>
      <c r="XBE46" s="376"/>
      <c r="XBF46" s="376"/>
      <c r="XBG46" s="376"/>
      <c r="XBH46" s="376"/>
      <c r="XBI46" s="376"/>
      <c r="XBJ46" s="376"/>
      <c r="XBK46" s="376"/>
      <c r="XBL46" s="376"/>
      <c r="XBM46" s="376"/>
      <c r="XBN46" s="376"/>
      <c r="XBO46" s="376"/>
      <c r="XBP46" s="376"/>
      <c r="XBQ46" s="376"/>
      <c r="XBR46" s="376"/>
      <c r="XBS46" s="376"/>
      <c r="XBT46" s="376"/>
      <c r="XBU46" s="376"/>
      <c r="XBV46" s="376"/>
      <c r="XBW46" s="376"/>
      <c r="XBX46" s="376"/>
      <c r="XBY46" s="376"/>
      <c r="XBZ46" s="376"/>
      <c r="XCA46" s="376"/>
      <c r="XCB46" s="376"/>
      <c r="XCC46" s="376"/>
      <c r="XCD46" s="376"/>
      <c r="XCE46" s="376"/>
      <c r="XCF46" s="376"/>
      <c r="XCG46" s="376"/>
      <c r="XCH46" s="376"/>
      <c r="XCI46" s="376"/>
      <c r="XCJ46" s="376"/>
      <c r="XCK46" s="376"/>
      <c r="XCL46" s="376"/>
      <c r="XCM46" s="376"/>
      <c r="XCN46" s="376"/>
      <c r="XCO46" s="376"/>
      <c r="XCP46" s="376"/>
      <c r="XCQ46" s="376"/>
      <c r="XCR46" s="376"/>
      <c r="XCS46" s="376"/>
      <c r="XCT46" s="376"/>
      <c r="XCU46" s="376"/>
      <c r="XCV46" s="376"/>
      <c r="XCW46" s="376"/>
      <c r="XCX46" s="376"/>
      <c r="XCY46" s="376"/>
      <c r="XCZ46" s="376"/>
      <c r="XDA46" s="376"/>
      <c r="XDB46" s="376"/>
      <c r="XDC46" s="376"/>
      <c r="XDD46" s="376"/>
      <c r="XDE46" s="376"/>
      <c r="XDF46" s="376"/>
      <c r="XDG46" s="376"/>
      <c r="XDH46" s="376"/>
      <c r="XDI46" s="376"/>
      <c r="XDJ46" s="376"/>
      <c r="XDK46" s="376"/>
      <c r="XDL46" s="376"/>
      <c r="XDM46" s="376"/>
      <c r="XDN46" s="376"/>
      <c r="XDO46" s="376"/>
      <c r="XDP46" s="376"/>
      <c r="XDQ46" s="376"/>
      <c r="XDR46" s="376"/>
      <c r="XDS46" s="376"/>
      <c r="XDT46" s="376"/>
      <c r="XDU46" s="376"/>
      <c r="XDV46" s="376"/>
      <c r="XDW46" s="376"/>
      <c r="XDX46" s="376"/>
      <c r="XDY46" s="376"/>
      <c r="XDZ46" s="376"/>
      <c r="XEA46" s="376"/>
      <c r="XEB46" s="376"/>
      <c r="XEC46" s="376"/>
      <c r="XED46" s="376"/>
      <c r="XEE46" s="376"/>
      <c r="XEF46" s="376"/>
      <c r="XEG46" s="376"/>
      <c r="XEH46" s="376"/>
      <c r="XEI46" s="376"/>
      <c r="XEJ46" s="376"/>
      <c r="XEK46" s="376"/>
      <c r="XEL46" s="376"/>
      <c r="XEM46" s="376"/>
      <c r="XEN46" s="376"/>
      <c r="XEO46" s="376"/>
      <c r="XEP46" s="376"/>
      <c r="XEQ46" s="376"/>
      <c r="XER46" s="376"/>
      <c r="XES46" s="376"/>
      <c r="XET46" s="376"/>
      <c r="XEU46" s="376"/>
      <c r="XEV46" s="376"/>
      <c r="XEW46" s="376"/>
      <c r="XEX46" s="376"/>
      <c r="XEY46" s="376"/>
      <c r="XEZ46" s="376"/>
      <c r="XFA46" s="376"/>
      <c r="XFB46" s="376"/>
      <c r="XFC46" s="376"/>
      <c r="XFD46" s="376"/>
    </row>
    <row r="47" spans="1:16384" s="149" customFormat="1" x14ac:dyDescent="0.2"/>
    <row r="48" spans="1:16384" x14ac:dyDescent="0.2">
      <c r="A48" s="136" t="s">
        <v>548</v>
      </c>
    </row>
    <row r="50" spans="1:16384" x14ac:dyDescent="0.2">
      <c r="A50" s="378"/>
      <c r="B50" s="138" t="s">
        <v>594</v>
      </c>
      <c r="C50" s="139"/>
      <c r="D50" s="138" t="s">
        <v>595</v>
      </c>
    </row>
    <row r="51" spans="1:16384" ht="13.5" thickBot="1" x14ac:dyDescent="0.25">
      <c r="A51" s="378"/>
      <c r="B51" s="141" t="s">
        <v>532</v>
      </c>
      <c r="D51" s="141" t="s">
        <v>532</v>
      </c>
    </row>
    <row r="52" spans="1:16384" x14ac:dyDescent="0.2">
      <c r="A52" s="150" t="s">
        <v>549</v>
      </c>
      <c r="B52" s="142">
        <v>40671862</v>
      </c>
      <c r="D52" s="142">
        <v>25404629</v>
      </c>
    </row>
    <row r="53" spans="1:16384" ht="13.5" thickBot="1" x14ac:dyDescent="0.25">
      <c r="A53" s="151" t="s">
        <v>550</v>
      </c>
      <c r="B53" s="142">
        <f>2572119-26670</f>
        <v>2545449</v>
      </c>
      <c r="D53" s="142">
        <v>2548771.4343065694</v>
      </c>
    </row>
    <row r="54" spans="1:16384" ht="13.5" thickBot="1" x14ac:dyDescent="0.25">
      <c r="A54" s="152" t="s">
        <v>551</v>
      </c>
      <c r="B54" s="165">
        <f>+B52/B53</f>
        <v>15.97826630979446</v>
      </c>
      <c r="C54" s="160"/>
      <c r="D54" s="165">
        <f>+D52/D53</f>
        <v>9.9674018070246078</v>
      </c>
    </row>
    <row r="55" spans="1:16384" ht="13.5" thickTop="1" x14ac:dyDescent="0.2"/>
    <row r="57" spans="1:16384" x14ac:dyDescent="0.2">
      <c r="A57" s="136" t="s">
        <v>552</v>
      </c>
    </row>
    <row r="58" spans="1:16384" ht="48" customHeight="1" x14ac:dyDescent="0.2">
      <c r="A58" s="376" t="s">
        <v>597</v>
      </c>
      <c r="B58" s="376"/>
      <c r="C58" s="376"/>
      <c r="D58" s="376"/>
      <c r="E58" s="376"/>
      <c r="F58" s="376"/>
      <c r="G58" s="376"/>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6"/>
      <c r="AJ58" s="376"/>
      <c r="AK58" s="376"/>
      <c r="AL58" s="376"/>
      <c r="AM58" s="376"/>
      <c r="AN58" s="376"/>
      <c r="AO58" s="376"/>
      <c r="AP58" s="376"/>
      <c r="AQ58" s="376"/>
      <c r="AR58" s="376"/>
      <c r="AS58" s="376"/>
      <c r="AT58" s="376"/>
      <c r="AU58" s="376"/>
      <c r="AV58" s="376"/>
      <c r="AW58" s="376"/>
      <c r="AX58" s="376"/>
      <c r="AY58" s="376"/>
      <c r="AZ58" s="376"/>
      <c r="BA58" s="376"/>
      <c r="BB58" s="376"/>
      <c r="BC58" s="376"/>
      <c r="BD58" s="376"/>
      <c r="BE58" s="376"/>
      <c r="BF58" s="376"/>
      <c r="BG58" s="376"/>
      <c r="BH58" s="376"/>
      <c r="BI58" s="376"/>
      <c r="BJ58" s="376"/>
      <c r="BK58" s="376"/>
      <c r="BL58" s="376"/>
      <c r="BM58" s="376"/>
      <c r="BN58" s="376"/>
      <c r="BO58" s="376"/>
      <c r="BP58" s="376"/>
      <c r="BQ58" s="376"/>
      <c r="BR58" s="376"/>
      <c r="BS58" s="376"/>
      <c r="BT58" s="376"/>
      <c r="BU58" s="376"/>
      <c r="BV58" s="376"/>
      <c r="BW58" s="376"/>
      <c r="BX58" s="376"/>
      <c r="BY58" s="376"/>
      <c r="BZ58" s="376"/>
      <c r="CA58" s="376"/>
      <c r="CB58" s="376"/>
      <c r="CC58" s="376"/>
      <c r="CD58" s="376"/>
      <c r="CE58" s="376"/>
      <c r="CF58" s="376"/>
      <c r="CG58" s="376"/>
      <c r="CH58" s="376"/>
      <c r="CI58" s="376"/>
      <c r="CJ58" s="376"/>
      <c r="CK58" s="376"/>
      <c r="CL58" s="376"/>
      <c r="CM58" s="376"/>
      <c r="CN58" s="376"/>
      <c r="CO58" s="376"/>
      <c r="CP58" s="376"/>
      <c r="CQ58" s="376"/>
      <c r="CR58" s="376"/>
      <c r="CS58" s="376"/>
      <c r="CT58" s="376"/>
      <c r="CU58" s="376"/>
      <c r="CV58" s="376"/>
      <c r="CW58" s="376"/>
      <c r="CX58" s="376"/>
      <c r="CY58" s="376"/>
      <c r="CZ58" s="376"/>
      <c r="DA58" s="376"/>
      <c r="DB58" s="376"/>
      <c r="DC58" s="376"/>
      <c r="DD58" s="376"/>
      <c r="DE58" s="376"/>
      <c r="DF58" s="376"/>
      <c r="DG58" s="376"/>
      <c r="DH58" s="376"/>
      <c r="DI58" s="376"/>
      <c r="DJ58" s="376"/>
      <c r="DK58" s="376"/>
      <c r="DL58" s="376"/>
      <c r="DM58" s="376"/>
      <c r="DN58" s="376"/>
      <c r="DO58" s="376"/>
      <c r="DP58" s="376"/>
      <c r="DQ58" s="376"/>
      <c r="DR58" s="376"/>
      <c r="DS58" s="376"/>
      <c r="DT58" s="376"/>
      <c r="DU58" s="376"/>
      <c r="DV58" s="376"/>
      <c r="DW58" s="376"/>
      <c r="DX58" s="376"/>
      <c r="DY58" s="376"/>
      <c r="DZ58" s="376"/>
      <c r="EA58" s="376"/>
      <c r="EB58" s="376"/>
      <c r="EC58" s="376"/>
      <c r="ED58" s="376"/>
      <c r="EE58" s="376"/>
      <c r="EF58" s="376"/>
      <c r="EG58" s="376"/>
      <c r="EH58" s="376"/>
      <c r="EI58" s="376"/>
      <c r="EJ58" s="376"/>
      <c r="EK58" s="376"/>
      <c r="EL58" s="376"/>
      <c r="EM58" s="376"/>
      <c r="EN58" s="376"/>
      <c r="EO58" s="376"/>
      <c r="EP58" s="376"/>
      <c r="EQ58" s="376"/>
      <c r="ER58" s="376"/>
      <c r="ES58" s="376"/>
      <c r="ET58" s="376"/>
      <c r="EU58" s="376"/>
      <c r="EV58" s="376"/>
      <c r="EW58" s="376"/>
      <c r="EX58" s="376"/>
      <c r="EY58" s="376"/>
      <c r="EZ58" s="376"/>
      <c r="FA58" s="376"/>
      <c r="FB58" s="376"/>
      <c r="FC58" s="376"/>
      <c r="FD58" s="376"/>
      <c r="FE58" s="376"/>
      <c r="FF58" s="376"/>
      <c r="FG58" s="376"/>
      <c r="FH58" s="376"/>
      <c r="FI58" s="376"/>
      <c r="FJ58" s="376"/>
      <c r="FK58" s="376"/>
      <c r="FL58" s="376"/>
      <c r="FM58" s="376"/>
      <c r="FN58" s="376"/>
      <c r="FO58" s="376"/>
      <c r="FP58" s="376"/>
      <c r="FQ58" s="376"/>
      <c r="FR58" s="376"/>
      <c r="FS58" s="376"/>
      <c r="FT58" s="376"/>
      <c r="FU58" s="376"/>
      <c r="FV58" s="376"/>
      <c r="FW58" s="376"/>
      <c r="FX58" s="376"/>
      <c r="FY58" s="376"/>
      <c r="FZ58" s="376"/>
      <c r="GA58" s="376"/>
      <c r="GB58" s="376"/>
      <c r="GC58" s="376"/>
      <c r="GD58" s="376"/>
      <c r="GE58" s="376"/>
      <c r="GF58" s="376"/>
      <c r="GG58" s="376"/>
      <c r="GH58" s="376"/>
      <c r="GI58" s="376"/>
      <c r="GJ58" s="376"/>
      <c r="GK58" s="376"/>
      <c r="GL58" s="376"/>
      <c r="GM58" s="376"/>
      <c r="GN58" s="376"/>
      <c r="GO58" s="376"/>
      <c r="GP58" s="376"/>
      <c r="GQ58" s="376"/>
      <c r="GR58" s="376"/>
      <c r="GS58" s="376"/>
      <c r="GT58" s="376"/>
      <c r="GU58" s="376"/>
      <c r="GV58" s="376"/>
      <c r="GW58" s="376"/>
      <c r="GX58" s="376"/>
      <c r="GY58" s="376"/>
      <c r="GZ58" s="376"/>
      <c r="HA58" s="376"/>
      <c r="HB58" s="376"/>
      <c r="HC58" s="376"/>
      <c r="HD58" s="376"/>
      <c r="HE58" s="376"/>
      <c r="HF58" s="376"/>
      <c r="HG58" s="376"/>
      <c r="HH58" s="376"/>
      <c r="HI58" s="376"/>
      <c r="HJ58" s="376"/>
      <c r="HK58" s="376"/>
      <c r="HL58" s="376"/>
      <c r="HM58" s="376"/>
      <c r="HN58" s="376"/>
      <c r="HO58" s="376"/>
      <c r="HP58" s="376"/>
      <c r="HQ58" s="376"/>
      <c r="HR58" s="376"/>
      <c r="HS58" s="376"/>
      <c r="HT58" s="376"/>
      <c r="HU58" s="376"/>
      <c r="HV58" s="376"/>
      <c r="HW58" s="376"/>
      <c r="HX58" s="376"/>
      <c r="HY58" s="376"/>
      <c r="HZ58" s="376"/>
      <c r="IA58" s="376"/>
      <c r="IB58" s="376"/>
      <c r="IC58" s="376"/>
      <c r="ID58" s="376"/>
      <c r="IE58" s="376"/>
      <c r="IF58" s="376"/>
      <c r="IG58" s="376"/>
      <c r="IH58" s="376"/>
      <c r="II58" s="376"/>
      <c r="IJ58" s="376"/>
      <c r="IK58" s="376"/>
      <c r="IL58" s="376"/>
      <c r="IM58" s="376"/>
      <c r="IN58" s="376"/>
      <c r="IO58" s="376"/>
      <c r="IP58" s="376"/>
      <c r="IQ58" s="376"/>
      <c r="IR58" s="376"/>
      <c r="IS58" s="376"/>
      <c r="IT58" s="376"/>
      <c r="IU58" s="376"/>
      <c r="IV58" s="376"/>
      <c r="IW58" s="376"/>
      <c r="IX58" s="376"/>
      <c r="IY58" s="376"/>
      <c r="IZ58" s="376"/>
      <c r="JA58" s="376"/>
      <c r="JB58" s="376"/>
      <c r="JC58" s="376"/>
      <c r="JD58" s="376"/>
      <c r="JE58" s="376"/>
      <c r="JF58" s="376"/>
      <c r="JG58" s="376"/>
      <c r="JH58" s="376"/>
      <c r="JI58" s="376"/>
      <c r="JJ58" s="376"/>
      <c r="JK58" s="376"/>
      <c r="JL58" s="376"/>
      <c r="JM58" s="376"/>
      <c r="JN58" s="376"/>
      <c r="JO58" s="376"/>
      <c r="JP58" s="376"/>
      <c r="JQ58" s="376"/>
      <c r="JR58" s="376"/>
      <c r="JS58" s="376"/>
      <c r="JT58" s="376"/>
      <c r="JU58" s="376"/>
      <c r="JV58" s="376"/>
      <c r="JW58" s="376"/>
      <c r="JX58" s="376"/>
      <c r="JY58" s="376"/>
      <c r="JZ58" s="376"/>
      <c r="KA58" s="376"/>
      <c r="KB58" s="376"/>
      <c r="KC58" s="376"/>
      <c r="KD58" s="376"/>
      <c r="KE58" s="376"/>
      <c r="KF58" s="376"/>
      <c r="KG58" s="376"/>
      <c r="KH58" s="376"/>
      <c r="KI58" s="376"/>
      <c r="KJ58" s="376"/>
      <c r="KK58" s="376"/>
      <c r="KL58" s="376"/>
      <c r="KM58" s="376"/>
      <c r="KN58" s="376"/>
      <c r="KO58" s="376"/>
      <c r="KP58" s="376"/>
      <c r="KQ58" s="376"/>
      <c r="KR58" s="376"/>
      <c r="KS58" s="376"/>
      <c r="KT58" s="376"/>
      <c r="KU58" s="376"/>
      <c r="KV58" s="376"/>
      <c r="KW58" s="376"/>
      <c r="KX58" s="376"/>
      <c r="KY58" s="376"/>
      <c r="KZ58" s="376"/>
      <c r="LA58" s="376"/>
      <c r="LB58" s="376"/>
      <c r="LC58" s="376"/>
      <c r="LD58" s="376"/>
      <c r="LE58" s="376"/>
      <c r="LF58" s="376"/>
      <c r="LG58" s="376"/>
      <c r="LH58" s="376"/>
      <c r="LI58" s="376"/>
      <c r="LJ58" s="376"/>
      <c r="LK58" s="376"/>
      <c r="LL58" s="376"/>
      <c r="LM58" s="376"/>
      <c r="LN58" s="376"/>
      <c r="LO58" s="376"/>
      <c r="LP58" s="376"/>
      <c r="LQ58" s="376"/>
      <c r="LR58" s="376"/>
      <c r="LS58" s="376"/>
      <c r="LT58" s="376"/>
      <c r="LU58" s="376"/>
      <c r="LV58" s="376"/>
      <c r="LW58" s="376"/>
      <c r="LX58" s="376"/>
      <c r="LY58" s="376"/>
      <c r="LZ58" s="376"/>
      <c r="MA58" s="376"/>
      <c r="MB58" s="376"/>
      <c r="MC58" s="376"/>
      <c r="MD58" s="376"/>
      <c r="ME58" s="376"/>
      <c r="MF58" s="376"/>
      <c r="MG58" s="376"/>
      <c r="MH58" s="376"/>
      <c r="MI58" s="376"/>
      <c r="MJ58" s="376"/>
      <c r="MK58" s="376"/>
      <c r="ML58" s="376"/>
      <c r="MM58" s="376"/>
      <c r="MN58" s="376"/>
      <c r="MO58" s="376"/>
      <c r="MP58" s="376"/>
      <c r="MQ58" s="376"/>
      <c r="MR58" s="376"/>
      <c r="MS58" s="376"/>
      <c r="MT58" s="376"/>
      <c r="MU58" s="376"/>
      <c r="MV58" s="376"/>
      <c r="MW58" s="376"/>
      <c r="MX58" s="376"/>
      <c r="MY58" s="376"/>
      <c r="MZ58" s="376"/>
      <c r="NA58" s="376"/>
      <c r="NB58" s="376"/>
      <c r="NC58" s="376"/>
      <c r="ND58" s="376"/>
      <c r="NE58" s="376"/>
      <c r="NF58" s="376"/>
      <c r="NG58" s="376"/>
      <c r="NH58" s="376"/>
      <c r="NI58" s="376"/>
      <c r="NJ58" s="376"/>
      <c r="NK58" s="376"/>
      <c r="NL58" s="376"/>
      <c r="NM58" s="376"/>
      <c r="NN58" s="376"/>
      <c r="NO58" s="376"/>
      <c r="NP58" s="376"/>
      <c r="NQ58" s="376"/>
      <c r="NR58" s="376"/>
      <c r="NS58" s="376"/>
      <c r="NT58" s="376"/>
      <c r="NU58" s="376"/>
      <c r="NV58" s="376"/>
      <c r="NW58" s="376"/>
      <c r="NX58" s="376"/>
      <c r="NY58" s="376"/>
      <c r="NZ58" s="376"/>
      <c r="OA58" s="376"/>
      <c r="OB58" s="376"/>
      <c r="OC58" s="376"/>
      <c r="OD58" s="376"/>
      <c r="OE58" s="376"/>
      <c r="OF58" s="376"/>
      <c r="OG58" s="376"/>
      <c r="OH58" s="376"/>
      <c r="OI58" s="376"/>
      <c r="OJ58" s="376"/>
      <c r="OK58" s="376"/>
      <c r="OL58" s="376"/>
      <c r="OM58" s="376"/>
      <c r="ON58" s="376"/>
      <c r="OO58" s="376"/>
      <c r="OP58" s="376"/>
      <c r="OQ58" s="376"/>
      <c r="OR58" s="376"/>
      <c r="OS58" s="376"/>
      <c r="OT58" s="376"/>
      <c r="OU58" s="376"/>
      <c r="OV58" s="376"/>
      <c r="OW58" s="376"/>
      <c r="OX58" s="376"/>
      <c r="OY58" s="376"/>
      <c r="OZ58" s="376"/>
      <c r="PA58" s="376"/>
      <c r="PB58" s="376"/>
      <c r="PC58" s="376"/>
      <c r="PD58" s="376"/>
      <c r="PE58" s="376"/>
      <c r="PF58" s="376"/>
      <c r="PG58" s="376"/>
      <c r="PH58" s="376"/>
      <c r="PI58" s="376"/>
      <c r="PJ58" s="376"/>
      <c r="PK58" s="376"/>
      <c r="PL58" s="376"/>
      <c r="PM58" s="376"/>
      <c r="PN58" s="376"/>
      <c r="PO58" s="376"/>
      <c r="PP58" s="376"/>
      <c r="PQ58" s="376"/>
      <c r="PR58" s="376"/>
      <c r="PS58" s="376"/>
      <c r="PT58" s="376"/>
      <c r="PU58" s="376"/>
      <c r="PV58" s="376"/>
      <c r="PW58" s="376"/>
      <c r="PX58" s="376"/>
      <c r="PY58" s="376"/>
      <c r="PZ58" s="376"/>
      <c r="QA58" s="376"/>
      <c r="QB58" s="376"/>
      <c r="QC58" s="376"/>
      <c r="QD58" s="376"/>
      <c r="QE58" s="376"/>
      <c r="QF58" s="376"/>
      <c r="QG58" s="376"/>
      <c r="QH58" s="376"/>
      <c r="QI58" s="376"/>
      <c r="QJ58" s="376"/>
      <c r="QK58" s="376"/>
      <c r="QL58" s="376"/>
      <c r="QM58" s="376"/>
      <c r="QN58" s="376"/>
      <c r="QO58" s="376"/>
      <c r="QP58" s="376"/>
      <c r="QQ58" s="376"/>
      <c r="QR58" s="376"/>
      <c r="QS58" s="376"/>
      <c r="QT58" s="376"/>
      <c r="QU58" s="376"/>
      <c r="QV58" s="376"/>
      <c r="QW58" s="376"/>
      <c r="QX58" s="376"/>
      <c r="QY58" s="376"/>
      <c r="QZ58" s="376"/>
      <c r="RA58" s="376"/>
      <c r="RB58" s="376"/>
      <c r="RC58" s="376"/>
      <c r="RD58" s="376"/>
      <c r="RE58" s="376"/>
      <c r="RF58" s="376"/>
      <c r="RG58" s="376"/>
      <c r="RH58" s="376"/>
      <c r="RI58" s="376"/>
      <c r="RJ58" s="376"/>
      <c r="RK58" s="376"/>
      <c r="RL58" s="376"/>
      <c r="RM58" s="376"/>
      <c r="RN58" s="376"/>
      <c r="RO58" s="376"/>
      <c r="RP58" s="376"/>
      <c r="RQ58" s="376"/>
      <c r="RR58" s="376"/>
      <c r="RS58" s="376"/>
      <c r="RT58" s="376"/>
      <c r="RU58" s="376"/>
      <c r="RV58" s="376"/>
      <c r="RW58" s="376"/>
      <c r="RX58" s="376"/>
      <c r="RY58" s="376"/>
      <c r="RZ58" s="376"/>
      <c r="SA58" s="376"/>
      <c r="SB58" s="376"/>
      <c r="SC58" s="376"/>
      <c r="SD58" s="376"/>
      <c r="SE58" s="376"/>
      <c r="SF58" s="376"/>
      <c r="SG58" s="376"/>
      <c r="SH58" s="376"/>
      <c r="SI58" s="376"/>
      <c r="SJ58" s="376"/>
      <c r="SK58" s="376"/>
      <c r="SL58" s="376"/>
      <c r="SM58" s="376"/>
      <c r="SN58" s="376"/>
      <c r="SO58" s="376"/>
      <c r="SP58" s="376"/>
      <c r="SQ58" s="376"/>
      <c r="SR58" s="376"/>
      <c r="SS58" s="376"/>
      <c r="ST58" s="376"/>
      <c r="SU58" s="376"/>
      <c r="SV58" s="376"/>
      <c r="SW58" s="376"/>
      <c r="SX58" s="376"/>
      <c r="SY58" s="376"/>
      <c r="SZ58" s="376"/>
      <c r="TA58" s="376"/>
      <c r="TB58" s="376"/>
      <c r="TC58" s="376"/>
      <c r="TD58" s="376"/>
      <c r="TE58" s="376"/>
      <c r="TF58" s="376"/>
      <c r="TG58" s="376"/>
      <c r="TH58" s="376"/>
      <c r="TI58" s="376"/>
      <c r="TJ58" s="376"/>
      <c r="TK58" s="376"/>
      <c r="TL58" s="376"/>
      <c r="TM58" s="376"/>
      <c r="TN58" s="376"/>
      <c r="TO58" s="376"/>
      <c r="TP58" s="376"/>
      <c r="TQ58" s="376"/>
      <c r="TR58" s="376"/>
      <c r="TS58" s="376"/>
      <c r="TT58" s="376"/>
      <c r="TU58" s="376"/>
      <c r="TV58" s="376"/>
      <c r="TW58" s="376"/>
      <c r="TX58" s="376"/>
      <c r="TY58" s="376"/>
      <c r="TZ58" s="376"/>
      <c r="UA58" s="376"/>
      <c r="UB58" s="376"/>
      <c r="UC58" s="376"/>
      <c r="UD58" s="376"/>
      <c r="UE58" s="376"/>
      <c r="UF58" s="376"/>
      <c r="UG58" s="376"/>
      <c r="UH58" s="376"/>
      <c r="UI58" s="376"/>
      <c r="UJ58" s="376"/>
      <c r="UK58" s="376"/>
      <c r="UL58" s="376"/>
      <c r="UM58" s="376"/>
      <c r="UN58" s="376"/>
      <c r="UO58" s="376"/>
      <c r="UP58" s="376"/>
      <c r="UQ58" s="376"/>
      <c r="UR58" s="376"/>
      <c r="US58" s="376"/>
      <c r="UT58" s="376"/>
      <c r="UU58" s="376"/>
      <c r="UV58" s="376"/>
      <c r="UW58" s="376"/>
      <c r="UX58" s="376"/>
      <c r="UY58" s="376"/>
      <c r="UZ58" s="376"/>
      <c r="VA58" s="376"/>
      <c r="VB58" s="376"/>
      <c r="VC58" s="376"/>
      <c r="VD58" s="376"/>
      <c r="VE58" s="376"/>
      <c r="VF58" s="376"/>
      <c r="VG58" s="376"/>
      <c r="VH58" s="376"/>
      <c r="VI58" s="376"/>
      <c r="VJ58" s="376"/>
      <c r="VK58" s="376"/>
      <c r="VL58" s="376"/>
      <c r="VM58" s="376"/>
      <c r="VN58" s="376"/>
      <c r="VO58" s="376"/>
      <c r="VP58" s="376"/>
      <c r="VQ58" s="376"/>
      <c r="VR58" s="376"/>
      <c r="VS58" s="376"/>
      <c r="VT58" s="376"/>
      <c r="VU58" s="376"/>
      <c r="VV58" s="376"/>
      <c r="VW58" s="376"/>
      <c r="VX58" s="376"/>
      <c r="VY58" s="376"/>
      <c r="VZ58" s="376"/>
      <c r="WA58" s="376"/>
      <c r="WB58" s="376"/>
      <c r="WC58" s="376"/>
      <c r="WD58" s="376"/>
      <c r="WE58" s="376"/>
      <c r="WF58" s="376"/>
      <c r="WG58" s="376"/>
      <c r="WH58" s="376"/>
      <c r="WI58" s="376"/>
      <c r="WJ58" s="376"/>
      <c r="WK58" s="376"/>
      <c r="WL58" s="376"/>
      <c r="WM58" s="376"/>
      <c r="WN58" s="376"/>
      <c r="WO58" s="376"/>
      <c r="WP58" s="376"/>
      <c r="WQ58" s="376"/>
      <c r="WR58" s="376"/>
      <c r="WS58" s="376"/>
      <c r="WT58" s="376"/>
      <c r="WU58" s="376"/>
      <c r="WV58" s="376"/>
      <c r="WW58" s="376"/>
      <c r="WX58" s="376"/>
      <c r="WY58" s="376"/>
      <c r="WZ58" s="376"/>
      <c r="XA58" s="376"/>
      <c r="XB58" s="376"/>
      <c r="XC58" s="376"/>
      <c r="XD58" s="376"/>
      <c r="XE58" s="376"/>
      <c r="XF58" s="376"/>
      <c r="XG58" s="376"/>
      <c r="XH58" s="376"/>
      <c r="XI58" s="376"/>
      <c r="XJ58" s="376"/>
      <c r="XK58" s="376"/>
      <c r="XL58" s="376"/>
      <c r="XM58" s="376"/>
      <c r="XN58" s="376"/>
      <c r="XO58" s="376"/>
      <c r="XP58" s="376"/>
      <c r="XQ58" s="376"/>
      <c r="XR58" s="376"/>
      <c r="XS58" s="376"/>
      <c r="XT58" s="376"/>
      <c r="XU58" s="376"/>
      <c r="XV58" s="376"/>
      <c r="XW58" s="376"/>
      <c r="XX58" s="376"/>
      <c r="XY58" s="376"/>
      <c r="XZ58" s="376"/>
      <c r="YA58" s="376"/>
      <c r="YB58" s="376"/>
      <c r="YC58" s="376"/>
      <c r="YD58" s="376"/>
      <c r="YE58" s="376"/>
      <c r="YF58" s="376"/>
      <c r="YG58" s="376"/>
      <c r="YH58" s="376"/>
      <c r="YI58" s="376"/>
      <c r="YJ58" s="376"/>
      <c r="YK58" s="376"/>
      <c r="YL58" s="376"/>
      <c r="YM58" s="376"/>
      <c r="YN58" s="376"/>
      <c r="YO58" s="376"/>
      <c r="YP58" s="376"/>
      <c r="YQ58" s="376"/>
      <c r="YR58" s="376"/>
      <c r="YS58" s="376"/>
      <c r="YT58" s="376"/>
      <c r="YU58" s="376"/>
      <c r="YV58" s="376"/>
      <c r="YW58" s="376"/>
      <c r="YX58" s="376"/>
      <c r="YY58" s="376"/>
      <c r="YZ58" s="376"/>
      <c r="ZA58" s="376"/>
      <c r="ZB58" s="376"/>
      <c r="ZC58" s="376"/>
      <c r="ZD58" s="376"/>
      <c r="ZE58" s="376"/>
      <c r="ZF58" s="376"/>
      <c r="ZG58" s="376"/>
      <c r="ZH58" s="376"/>
      <c r="ZI58" s="376"/>
      <c r="ZJ58" s="376"/>
      <c r="ZK58" s="376"/>
      <c r="ZL58" s="376"/>
      <c r="ZM58" s="376"/>
      <c r="ZN58" s="376"/>
      <c r="ZO58" s="376"/>
      <c r="ZP58" s="376"/>
      <c r="ZQ58" s="376"/>
      <c r="ZR58" s="376"/>
      <c r="ZS58" s="376"/>
      <c r="ZT58" s="376"/>
      <c r="ZU58" s="376"/>
      <c r="ZV58" s="376"/>
      <c r="ZW58" s="376"/>
      <c r="ZX58" s="376"/>
      <c r="ZY58" s="376"/>
      <c r="ZZ58" s="376"/>
      <c r="AAA58" s="376"/>
      <c r="AAB58" s="376"/>
      <c r="AAC58" s="376"/>
      <c r="AAD58" s="376"/>
      <c r="AAE58" s="376"/>
      <c r="AAF58" s="376"/>
      <c r="AAG58" s="376"/>
      <c r="AAH58" s="376"/>
      <c r="AAI58" s="376"/>
      <c r="AAJ58" s="376"/>
      <c r="AAK58" s="376"/>
      <c r="AAL58" s="376"/>
      <c r="AAM58" s="376"/>
      <c r="AAN58" s="376"/>
      <c r="AAO58" s="376"/>
      <c r="AAP58" s="376"/>
      <c r="AAQ58" s="376"/>
      <c r="AAR58" s="376"/>
      <c r="AAS58" s="376"/>
      <c r="AAT58" s="376"/>
      <c r="AAU58" s="376"/>
      <c r="AAV58" s="376"/>
      <c r="AAW58" s="376"/>
      <c r="AAX58" s="376"/>
      <c r="AAY58" s="376"/>
      <c r="AAZ58" s="376"/>
      <c r="ABA58" s="376"/>
      <c r="ABB58" s="376"/>
      <c r="ABC58" s="376"/>
      <c r="ABD58" s="376"/>
      <c r="ABE58" s="376"/>
      <c r="ABF58" s="376"/>
      <c r="ABG58" s="376"/>
      <c r="ABH58" s="376"/>
      <c r="ABI58" s="376"/>
      <c r="ABJ58" s="376"/>
      <c r="ABK58" s="376"/>
      <c r="ABL58" s="376"/>
      <c r="ABM58" s="376"/>
      <c r="ABN58" s="376"/>
      <c r="ABO58" s="376"/>
      <c r="ABP58" s="376"/>
      <c r="ABQ58" s="376"/>
      <c r="ABR58" s="376"/>
      <c r="ABS58" s="376"/>
      <c r="ABT58" s="376"/>
      <c r="ABU58" s="376"/>
      <c r="ABV58" s="376"/>
      <c r="ABW58" s="376"/>
      <c r="ABX58" s="376"/>
      <c r="ABY58" s="376"/>
      <c r="ABZ58" s="376"/>
      <c r="ACA58" s="376"/>
      <c r="ACB58" s="376"/>
      <c r="ACC58" s="376"/>
      <c r="ACD58" s="376"/>
      <c r="ACE58" s="376"/>
      <c r="ACF58" s="376"/>
      <c r="ACG58" s="376"/>
      <c r="ACH58" s="376"/>
      <c r="ACI58" s="376"/>
      <c r="ACJ58" s="376"/>
      <c r="ACK58" s="376"/>
      <c r="ACL58" s="376"/>
      <c r="ACM58" s="376"/>
      <c r="ACN58" s="376"/>
      <c r="ACO58" s="376"/>
      <c r="ACP58" s="376"/>
      <c r="ACQ58" s="376"/>
      <c r="ACR58" s="376"/>
      <c r="ACS58" s="376"/>
      <c r="ACT58" s="376"/>
      <c r="ACU58" s="376"/>
      <c r="ACV58" s="376"/>
      <c r="ACW58" s="376"/>
      <c r="ACX58" s="376"/>
      <c r="ACY58" s="376"/>
      <c r="ACZ58" s="376"/>
      <c r="ADA58" s="376"/>
      <c r="ADB58" s="376"/>
      <c r="ADC58" s="376"/>
      <c r="ADD58" s="376"/>
      <c r="ADE58" s="376"/>
      <c r="ADF58" s="376"/>
      <c r="ADG58" s="376"/>
      <c r="ADH58" s="376"/>
      <c r="ADI58" s="376"/>
      <c r="ADJ58" s="376"/>
      <c r="ADK58" s="376"/>
      <c r="ADL58" s="376"/>
      <c r="ADM58" s="376"/>
      <c r="ADN58" s="376"/>
      <c r="ADO58" s="376"/>
      <c r="ADP58" s="376"/>
      <c r="ADQ58" s="376"/>
      <c r="ADR58" s="376"/>
      <c r="ADS58" s="376"/>
      <c r="ADT58" s="376"/>
      <c r="ADU58" s="376"/>
      <c r="ADV58" s="376"/>
      <c r="ADW58" s="376"/>
      <c r="ADX58" s="376"/>
      <c r="ADY58" s="376"/>
      <c r="ADZ58" s="376"/>
      <c r="AEA58" s="376"/>
      <c r="AEB58" s="376"/>
      <c r="AEC58" s="376"/>
      <c r="AED58" s="376"/>
      <c r="AEE58" s="376"/>
      <c r="AEF58" s="376"/>
      <c r="AEG58" s="376"/>
      <c r="AEH58" s="376"/>
      <c r="AEI58" s="376"/>
      <c r="AEJ58" s="376"/>
      <c r="AEK58" s="376"/>
      <c r="AEL58" s="376"/>
      <c r="AEM58" s="376"/>
      <c r="AEN58" s="376"/>
      <c r="AEO58" s="376"/>
      <c r="AEP58" s="376"/>
      <c r="AEQ58" s="376"/>
      <c r="AER58" s="376"/>
      <c r="AES58" s="376"/>
      <c r="AET58" s="376"/>
      <c r="AEU58" s="376"/>
      <c r="AEV58" s="376"/>
      <c r="AEW58" s="376"/>
      <c r="AEX58" s="376"/>
      <c r="AEY58" s="376"/>
      <c r="AEZ58" s="376"/>
      <c r="AFA58" s="376"/>
      <c r="AFB58" s="376"/>
      <c r="AFC58" s="376"/>
      <c r="AFD58" s="376"/>
      <c r="AFE58" s="376"/>
      <c r="AFF58" s="376"/>
      <c r="AFG58" s="376"/>
      <c r="AFH58" s="376"/>
      <c r="AFI58" s="376"/>
      <c r="AFJ58" s="376"/>
      <c r="AFK58" s="376"/>
      <c r="AFL58" s="376"/>
      <c r="AFM58" s="376"/>
      <c r="AFN58" s="376"/>
      <c r="AFO58" s="376"/>
      <c r="AFP58" s="376"/>
      <c r="AFQ58" s="376"/>
      <c r="AFR58" s="376"/>
      <c r="AFS58" s="376"/>
      <c r="AFT58" s="376"/>
      <c r="AFU58" s="376"/>
      <c r="AFV58" s="376"/>
      <c r="AFW58" s="376"/>
      <c r="AFX58" s="376"/>
      <c r="AFY58" s="376"/>
      <c r="AFZ58" s="376"/>
      <c r="AGA58" s="376"/>
      <c r="AGB58" s="376"/>
      <c r="AGC58" s="376"/>
      <c r="AGD58" s="376"/>
      <c r="AGE58" s="376"/>
      <c r="AGF58" s="376"/>
      <c r="AGG58" s="376"/>
      <c r="AGH58" s="376"/>
      <c r="AGI58" s="376"/>
      <c r="AGJ58" s="376"/>
      <c r="AGK58" s="376"/>
      <c r="AGL58" s="376"/>
      <c r="AGM58" s="376"/>
      <c r="AGN58" s="376"/>
      <c r="AGO58" s="376"/>
      <c r="AGP58" s="376"/>
      <c r="AGQ58" s="376"/>
      <c r="AGR58" s="376"/>
      <c r="AGS58" s="376"/>
      <c r="AGT58" s="376"/>
      <c r="AGU58" s="376"/>
      <c r="AGV58" s="376"/>
      <c r="AGW58" s="376"/>
      <c r="AGX58" s="376"/>
      <c r="AGY58" s="376"/>
      <c r="AGZ58" s="376"/>
      <c r="AHA58" s="376"/>
      <c r="AHB58" s="376"/>
      <c r="AHC58" s="376"/>
      <c r="AHD58" s="376"/>
      <c r="AHE58" s="376"/>
      <c r="AHF58" s="376"/>
      <c r="AHG58" s="376"/>
      <c r="AHH58" s="376"/>
      <c r="AHI58" s="376"/>
      <c r="AHJ58" s="376"/>
      <c r="AHK58" s="376"/>
      <c r="AHL58" s="376"/>
      <c r="AHM58" s="376"/>
      <c r="AHN58" s="376"/>
      <c r="AHO58" s="376"/>
      <c r="AHP58" s="376"/>
      <c r="AHQ58" s="376"/>
      <c r="AHR58" s="376"/>
      <c r="AHS58" s="376"/>
      <c r="AHT58" s="376"/>
      <c r="AHU58" s="376"/>
      <c r="AHV58" s="376"/>
      <c r="AHW58" s="376"/>
      <c r="AHX58" s="376"/>
      <c r="AHY58" s="376"/>
      <c r="AHZ58" s="376"/>
      <c r="AIA58" s="376"/>
      <c r="AIB58" s="376"/>
      <c r="AIC58" s="376"/>
      <c r="AID58" s="376"/>
      <c r="AIE58" s="376"/>
      <c r="AIF58" s="376"/>
      <c r="AIG58" s="376"/>
      <c r="AIH58" s="376"/>
      <c r="AII58" s="376"/>
      <c r="AIJ58" s="376"/>
      <c r="AIK58" s="376"/>
      <c r="AIL58" s="376"/>
      <c r="AIM58" s="376"/>
      <c r="AIN58" s="376"/>
      <c r="AIO58" s="376"/>
      <c r="AIP58" s="376"/>
      <c r="AIQ58" s="376"/>
      <c r="AIR58" s="376"/>
      <c r="AIS58" s="376"/>
      <c r="AIT58" s="376"/>
      <c r="AIU58" s="376"/>
      <c r="AIV58" s="376"/>
      <c r="AIW58" s="376"/>
      <c r="AIX58" s="376"/>
      <c r="AIY58" s="376"/>
      <c r="AIZ58" s="376"/>
      <c r="AJA58" s="376"/>
      <c r="AJB58" s="376"/>
      <c r="AJC58" s="376"/>
      <c r="AJD58" s="376"/>
      <c r="AJE58" s="376"/>
      <c r="AJF58" s="376"/>
      <c r="AJG58" s="376"/>
      <c r="AJH58" s="376"/>
      <c r="AJI58" s="376"/>
      <c r="AJJ58" s="376"/>
      <c r="AJK58" s="376"/>
      <c r="AJL58" s="376"/>
      <c r="AJM58" s="376"/>
      <c r="AJN58" s="376"/>
      <c r="AJO58" s="376"/>
      <c r="AJP58" s="376"/>
      <c r="AJQ58" s="376"/>
      <c r="AJR58" s="376"/>
      <c r="AJS58" s="376"/>
      <c r="AJT58" s="376"/>
      <c r="AJU58" s="376"/>
      <c r="AJV58" s="376"/>
      <c r="AJW58" s="376"/>
      <c r="AJX58" s="376"/>
      <c r="AJY58" s="376"/>
      <c r="AJZ58" s="376"/>
      <c r="AKA58" s="376"/>
      <c r="AKB58" s="376"/>
      <c r="AKC58" s="376"/>
      <c r="AKD58" s="376"/>
      <c r="AKE58" s="376"/>
      <c r="AKF58" s="376"/>
      <c r="AKG58" s="376"/>
      <c r="AKH58" s="376"/>
      <c r="AKI58" s="376"/>
      <c r="AKJ58" s="376"/>
      <c r="AKK58" s="376"/>
      <c r="AKL58" s="376"/>
      <c r="AKM58" s="376"/>
      <c r="AKN58" s="376"/>
      <c r="AKO58" s="376"/>
      <c r="AKP58" s="376"/>
      <c r="AKQ58" s="376"/>
      <c r="AKR58" s="376"/>
      <c r="AKS58" s="376"/>
      <c r="AKT58" s="376"/>
      <c r="AKU58" s="376"/>
      <c r="AKV58" s="376"/>
      <c r="AKW58" s="376"/>
      <c r="AKX58" s="376"/>
      <c r="AKY58" s="376"/>
      <c r="AKZ58" s="376"/>
      <c r="ALA58" s="376"/>
      <c r="ALB58" s="376"/>
      <c r="ALC58" s="376"/>
      <c r="ALD58" s="376"/>
      <c r="ALE58" s="376"/>
      <c r="ALF58" s="376"/>
      <c r="ALG58" s="376"/>
      <c r="ALH58" s="376"/>
      <c r="ALI58" s="376"/>
      <c r="ALJ58" s="376"/>
      <c r="ALK58" s="376"/>
      <c r="ALL58" s="376"/>
      <c r="ALM58" s="376"/>
      <c r="ALN58" s="376"/>
      <c r="ALO58" s="376"/>
      <c r="ALP58" s="376"/>
      <c r="ALQ58" s="376"/>
      <c r="ALR58" s="376"/>
      <c r="ALS58" s="376"/>
      <c r="ALT58" s="376"/>
      <c r="ALU58" s="376"/>
      <c r="ALV58" s="376"/>
      <c r="ALW58" s="376"/>
      <c r="ALX58" s="376"/>
      <c r="ALY58" s="376"/>
      <c r="ALZ58" s="376"/>
      <c r="AMA58" s="376"/>
      <c r="AMB58" s="376"/>
      <c r="AMC58" s="376"/>
      <c r="AMD58" s="376"/>
      <c r="AME58" s="376"/>
      <c r="AMF58" s="376"/>
      <c r="AMG58" s="376"/>
      <c r="AMH58" s="376"/>
      <c r="AMI58" s="376"/>
      <c r="AMJ58" s="376"/>
      <c r="AMK58" s="376"/>
      <c r="AML58" s="376"/>
      <c r="AMM58" s="376"/>
      <c r="AMN58" s="376"/>
      <c r="AMO58" s="376"/>
      <c r="AMP58" s="376"/>
      <c r="AMQ58" s="376"/>
      <c r="AMR58" s="376"/>
      <c r="AMS58" s="376"/>
      <c r="AMT58" s="376"/>
      <c r="AMU58" s="376"/>
      <c r="AMV58" s="376"/>
      <c r="AMW58" s="376"/>
      <c r="AMX58" s="376"/>
      <c r="AMY58" s="376"/>
      <c r="AMZ58" s="376"/>
      <c r="ANA58" s="376"/>
      <c r="ANB58" s="376"/>
      <c r="ANC58" s="376"/>
      <c r="AND58" s="376"/>
      <c r="ANE58" s="376"/>
      <c r="ANF58" s="376"/>
      <c r="ANG58" s="376"/>
      <c r="ANH58" s="376"/>
      <c r="ANI58" s="376"/>
      <c r="ANJ58" s="376"/>
      <c r="ANK58" s="376"/>
      <c r="ANL58" s="376"/>
      <c r="ANM58" s="376"/>
      <c r="ANN58" s="376"/>
      <c r="ANO58" s="376"/>
      <c r="ANP58" s="376"/>
      <c r="ANQ58" s="376"/>
      <c r="ANR58" s="376"/>
      <c r="ANS58" s="376"/>
      <c r="ANT58" s="376"/>
      <c r="ANU58" s="376"/>
      <c r="ANV58" s="376"/>
      <c r="ANW58" s="376"/>
      <c r="ANX58" s="376"/>
      <c r="ANY58" s="376"/>
      <c r="ANZ58" s="376"/>
      <c r="AOA58" s="376"/>
      <c r="AOB58" s="376"/>
      <c r="AOC58" s="376"/>
      <c r="AOD58" s="376"/>
      <c r="AOE58" s="376"/>
      <c r="AOF58" s="376"/>
      <c r="AOG58" s="376"/>
      <c r="AOH58" s="376"/>
      <c r="AOI58" s="376"/>
      <c r="AOJ58" s="376"/>
      <c r="AOK58" s="376"/>
      <c r="AOL58" s="376"/>
      <c r="AOM58" s="376"/>
      <c r="AON58" s="376"/>
      <c r="AOO58" s="376"/>
      <c r="AOP58" s="376"/>
      <c r="AOQ58" s="376"/>
      <c r="AOR58" s="376"/>
      <c r="AOS58" s="376"/>
      <c r="AOT58" s="376"/>
      <c r="AOU58" s="376"/>
      <c r="AOV58" s="376"/>
      <c r="AOW58" s="376"/>
      <c r="AOX58" s="376"/>
      <c r="AOY58" s="376"/>
      <c r="AOZ58" s="376"/>
      <c r="APA58" s="376"/>
      <c r="APB58" s="376"/>
      <c r="APC58" s="376"/>
      <c r="APD58" s="376"/>
      <c r="APE58" s="376"/>
      <c r="APF58" s="376"/>
      <c r="APG58" s="376"/>
      <c r="APH58" s="376"/>
      <c r="API58" s="376"/>
      <c r="APJ58" s="376"/>
      <c r="APK58" s="376"/>
      <c r="APL58" s="376"/>
      <c r="APM58" s="376"/>
      <c r="APN58" s="376"/>
      <c r="APO58" s="376"/>
      <c r="APP58" s="376"/>
      <c r="APQ58" s="376"/>
      <c r="APR58" s="376"/>
      <c r="APS58" s="376"/>
      <c r="APT58" s="376"/>
      <c r="APU58" s="376"/>
      <c r="APV58" s="376"/>
      <c r="APW58" s="376"/>
      <c r="APX58" s="376"/>
      <c r="APY58" s="376"/>
      <c r="APZ58" s="376"/>
      <c r="AQA58" s="376"/>
      <c r="AQB58" s="376"/>
      <c r="AQC58" s="376"/>
      <c r="AQD58" s="376"/>
      <c r="AQE58" s="376"/>
      <c r="AQF58" s="376"/>
      <c r="AQG58" s="376"/>
      <c r="AQH58" s="376"/>
      <c r="AQI58" s="376"/>
      <c r="AQJ58" s="376"/>
      <c r="AQK58" s="376"/>
      <c r="AQL58" s="376"/>
      <c r="AQM58" s="376"/>
      <c r="AQN58" s="376"/>
      <c r="AQO58" s="376"/>
      <c r="AQP58" s="376"/>
      <c r="AQQ58" s="376"/>
      <c r="AQR58" s="376"/>
      <c r="AQS58" s="376"/>
      <c r="AQT58" s="376"/>
      <c r="AQU58" s="376"/>
      <c r="AQV58" s="376"/>
      <c r="AQW58" s="376"/>
      <c r="AQX58" s="376"/>
      <c r="AQY58" s="376"/>
      <c r="AQZ58" s="376"/>
      <c r="ARA58" s="376"/>
      <c r="ARB58" s="376"/>
      <c r="ARC58" s="376"/>
      <c r="ARD58" s="376"/>
      <c r="ARE58" s="376"/>
      <c r="ARF58" s="376"/>
      <c r="ARG58" s="376"/>
      <c r="ARH58" s="376"/>
      <c r="ARI58" s="376"/>
      <c r="ARJ58" s="376"/>
      <c r="ARK58" s="376"/>
      <c r="ARL58" s="376"/>
      <c r="ARM58" s="376"/>
      <c r="ARN58" s="376"/>
      <c r="ARO58" s="376"/>
      <c r="ARP58" s="376"/>
      <c r="ARQ58" s="376"/>
      <c r="ARR58" s="376"/>
      <c r="ARS58" s="376"/>
      <c r="ART58" s="376"/>
      <c r="ARU58" s="376"/>
      <c r="ARV58" s="376"/>
      <c r="ARW58" s="376"/>
      <c r="ARX58" s="376"/>
      <c r="ARY58" s="376"/>
      <c r="ARZ58" s="376"/>
      <c r="ASA58" s="376"/>
      <c r="ASB58" s="376"/>
      <c r="ASC58" s="376"/>
      <c r="ASD58" s="376"/>
      <c r="ASE58" s="376"/>
      <c r="ASF58" s="376"/>
      <c r="ASG58" s="376"/>
      <c r="ASH58" s="376"/>
      <c r="ASI58" s="376"/>
      <c r="ASJ58" s="376"/>
      <c r="ASK58" s="376"/>
      <c r="ASL58" s="376"/>
      <c r="ASM58" s="376"/>
      <c r="ASN58" s="376"/>
      <c r="ASO58" s="376"/>
      <c r="ASP58" s="376"/>
      <c r="ASQ58" s="376"/>
      <c r="ASR58" s="376"/>
      <c r="ASS58" s="376"/>
      <c r="AST58" s="376"/>
      <c r="ASU58" s="376"/>
      <c r="ASV58" s="376"/>
      <c r="ASW58" s="376"/>
      <c r="ASX58" s="376"/>
      <c r="ASY58" s="376"/>
      <c r="ASZ58" s="376"/>
      <c r="ATA58" s="376"/>
      <c r="ATB58" s="376"/>
      <c r="ATC58" s="376"/>
      <c r="ATD58" s="376"/>
      <c r="ATE58" s="376"/>
      <c r="ATF58" s="376"/>
      <c r="ATG58" s="376"/>
      <c r="ATH58" s="376"/>
      <c r="ATI58" s="376"/>
      <c r="ATJ58" s="376"/>
      <c r="ATK58" s="376"/>
      <c r="ATL58" s="376"/>
      <c r="ATM58" s="376"/>
      <c r="ATN58" s="376"/>
      <c r="ATO58" s="376"/>
      <c r="ATP58" s="376"/>
      <c r="ATQ58" s="376"/>
      <c r="ATR58" s="376"/>
      <c r="ATS58" s="376"/>
      <c r="ATT58" s="376"/>
      <c r="ATU58" s="376"/>
      <c r="ATV58" s="376"/>
      <c r="ATW58" s="376"/>
      <c r="ATX58" s="376"/>
      <c r="ATY58" s="376"/>
      <c r="ATZ58" s="376"/>
      <c r="AUA58" s="376"/>
      <c r="AUB58" s="376"/>
      <c r="AUC58" s="376"/>
      <c r="AUD58" s="376"/>
      <c r="AUE58" s="376"/>
      <c r="AUF58" s="376"/>
      <c r="AUG58" s="376"/>
      <c r="AUH58" s="376"/>
      <c r="AUI58" s="376"/>
      <c r="AUJ58" s="376"/>
      <c r="AUK58" s="376"/>
      <c r="AUL58" s="376"/>
      <c r="AUM58" s="376"/>
      <c r="AUN58" s="376"/>
      <c r="AUO58" s="376"/>
      <c r="AUP58" s="376"/>
      <c r="AUQ58" s="376"/>
      <c r="AUR58" s="376"/>
      <c r="AUS58" s="376"/>
      <c r="AUT58" s="376"/>
      <c r="AUU58" s="376"/>
      <c r="AUV58" s="376"/>
      <c r="AUW58" s="376"/>
      <c r="AUX58" s="376"/>
      <c r="AUY58" s="376"/>
      <c r="AUZ58" s="376"/>
      <c r="AVA58" s="376"/>
      <c r="AVB58" s="376"/>
      <c r="AVC58" s="376"/>
      <c r="AVD58" s="376"/>
      <c r="AVE58" s="376"/>
      <c r="AVF58" s="376"/>
      <c r="AVG58" s="376"/>
      <c r="AVH58" s="376"/>
      <c r="AVI58" s="376"/>
      <c r="AVJ58" s="376"/>
      <c r="AVK58" s="376"/>
      <c r="AVL58" s="376"/>
      <c r="AVM58" s="376"/>
      <c r="AVN58" s="376"/>
      <c r="AVO58" s="376"/>
      <c r="AVP58" s="376"/>
      <c r="AVQ58" s="376"/>
      <c r="AVR58" s="376"/>
      <c r="AVS58" s="376"/>
      <c r="AVT58" s="376"/>
      <c r="AVU58" s="376"/>
      <c r="AVV58" s="376"/>
      <c r="AVW58" s="376"/>
      <c r="AVX58" s="376"/>
      <c r="AVY58" s="376"/>
      <c r="AVZ58" s="376"/>
      <c r="AWA58" s="376"/>
      <c r="AWB58" s="376"/>
      <c r="AWC58" s="376"/>
      <c r="AWD58" s="376"/>
      <c r="AWE58" s="376"/>
      <c r="AWF58" s="376"/>
      <c r="AWG58" s="376"/>
      <c r="AWH58" s="376"/>
      <c r="AWI58" s="376"/>
      <c r="AWJ58" s="376"/>
      <c r="AWK58" s="376"/>
      <c r="AWL58" s="376"/>
      <c r="AWM58" s="376"/>
      <c r="AWN58" s="376"/>
      <c r="AWO58" s="376"/>
      <c r="AWP58" s="376"/>
      <c r="AWQ58" s="376"/>
      <c r="AWR58" s="376"/>
      <c r="AWS58" s="376"/>
      <c r="AWT58" s="376"/>
      <c r="AWU58" s="376"/>
      <c r="AWV58" s="376"/>
      <c r="AWW58" s="376"/>
      <c r="AWX58" s="376"/>
      <c r="AWY58" s="376"/>
      <c r="AWZ58" s="376"/>
      <c r="AXA58" s="376"/>
      <c r="AXB58" s="376"/>
      <c r="AXC58" s="376"/>
      <c r="AXD58" s="376"/>
      <c r="AXE58" s="376"/>
      <c r="AXF58" s="376"/>
      <c r="AXG58" s="376"/>
      <c r="AXH58" s="376"/>
      <c r="AXI58" s="376"/>
      <c r="AXJ58" s="376"/>
      <c r="AXK58" s="376"/>
      <c r="AXL58" s="376"/>
      <c r="AXM58" s="376"/>
      <c r="AXN58" s="376"/>
      <c r="AXO58" s="376"/>
      <c r="AXP58" s="376"/>
      <c r="AXQ58" s="376"/>
      <c r="AXR58" s="376"/>
      <c r="AXS58" s="376"/>
      <c r="AXT58" s="376"/>
      <c r="AXU58" s="376"/>
      <c r="AXV58" s="376"/>
      <c r="AXW58" s="376"/>
      <c r="AXX58" s="376"/>
      <c r="AXY58" s="376"/>
      <c r="AXZ58" s="376"/>
      <c r="AYA58" s="376"/>
      <c r="AYB58" s="376"/>
      <c r="AYC58" s="376"/>
      <c r="AYD58" s="376"/>
      <c r="AYE58" s="376"/>
      <c r="AYF58" s="376"/>
      <c r="AYG58" s="376"/>
      <c r="AYH58" s="376"/>
      <c r="AYI58" s="376"/>
      <c r="AYJ58" s="376"/>
      <c r="AYK58" s="376"/>
      <c r="AYL58" s="376"/>
      <c r="AYM58" s="376"/>
      <c r="AYN58" s="376"/>
      <c r="AYO58" s="376"/>
      <c r="AYP58" s="376"/>
      <c r="AYQ58" s="376"/>
      <c r="AYR58" s="376"/>
      <c r="AYS58" s="376"/>
      <c r="AYT58" s="376"/>
      <c r="AYU58" s="376"/>
      <c r="AYV58" s="376"/>
      <c r="AYW58" s="376"/>
      <c r="AYX58" s="376"/>
      <c r="AYY58" s="376"/>
      <c r="AYZ58" s="376"/>
      <c r="AZA58" s="376"/>
      <c r="AZB58" s="376"/>
      <c r="AZC58" s="376"/>
      <c r="AZD58" s="376"/>
      <c r="AZE58" s="376"/>
      <c r="AZF58" s="376"/>
      <c r="AZG58" s="376"/>
      <c r="AZH58" s="376"/>
      <c r="AZI58" s="376"/>
      <c r="AZJ58" s="376"/>
      <c r="AZK58" s="376"/>
      <c r="AZL58" s="376"/>
      <c r="AZM58" s="376"/>
      <c r="AZN58" s="376"/>
      <c r="AZO58" s="376"/>
      <c r="AZP58" s="376"/>
      <c r="AZQ58" s="376"/>
      <c r="AZR58" s="376"/>
      <c r="AZS58" s="376"/>
      <c r="AZT58" s="376"/>
      <c r="AZU58" s="376"/>
      <c r="AZV58" s="376"/>
      <c r="AZW58" s="376"/>
      <c r="AZX58" s="376"/>
      <c r="AZY58" s="376"/>
      <c r="AZZ58" s="376"/>
      <c r="BAA58" s="376"/>
      <c r="BAB58" s="376"/>
      <c r="BAC58" s="376"/>
      <c r="BAD58" s="376"/>
      <c r="BAE58" s="376"/>
      <c r="BAF58" s="376"/>
      <c r="BAG58" s="376"/>
      <c r="BAH58" s="376"/>
      <c r="BAI58" s="376"/>
      <c r="BAJ58" s="376"/>
      <c r="BAK58" s="376"/>
      <c r="BAL58" s="376"/>
      <c r="BAM58" s="376"/>
      <c r="BAN58" s="376"/>
      <c r="BAO58" s="376"/>
      <c r="BAP58" s="376"/>
      <c r="BAQ58" s="376"/>
      <c r="BAR58" s="376"/>
      <c r="BAS58" s="376"/>
      <c r="BAT58" s="376"/>
      <c r="BAU58" s="376"/>
      <c r="BAV58" s="376"/>
      <c r="BAW58" s="376"/>
      <c r="BAX58" s="376"/>
      <c r="BAY58" s="376"/>
      <c r="BAZ58" s="376"/>
      <c r="BBA58" s="376"/>
      <c r="BBB58" s="376"/>
      <c r="BBC58" s="376"/>
      <c r="BBD58" s="376"/>
      <c r="BBE58" s="376"/>
      <c r="BBF58" s="376"/>
      <c r="BBG58" s="376"/>
      <c r="BBH58" s="376"/>
      <c r="BBI58" s="376"/>
      <c r="BBJ58" s="376"/>
      <c r="BBK58" s="376"/>
      <c r="BBL58" s="376"/>
      <c r="BBM58" s="376"/>
      <c r="BBN58" s="376"/>
      <c r="BBO58" s="376"/>
      <c r="BBP58" s="376"/>
      <c r="BBQ58" s="376"/>
      <c r="BBR58" s="376"/>
      <c r="BBS58" s="376"/>
      <c r="BBT58" s="376"/>
      <c r="BBU58" s="376"/>
      <c r="BBV58" s="376"/>
      <c r="BBW58" s="376"/>
      <c r="BBX58" s="376"/>
      <c r="BBY58" s="376"/>
      <c r="BBZ58" s="376"/>
      <c r="BCA58" s="376"/>
      <c r="BCB58" s="376"/>
      <c r="BCC58" s="376"/>
      <c r="BCD58" s="376"/>
      <c r="BCE58" s="376"/>
      <c r="BCF58" s="376"/>
      <c r="BCG58" s="376"/>
      <c r="BCH58" s="376"/>
      <c r="BCI58" s="376"/>
      <c r="BCJ58" s="376"/>
      <c r="BCK58" s="376"/>
      <c r="BCL58" s="376"/>
      <c r="BCM58" s="376"/>
      <c r="BCN58" s="376"/>
      <c r="BCO58" s="376"/>
      <c r="BCP58" s="376"/>
      <c r="BCQ58" s="376"/>
      <c r="BCR58" s="376"/>
      <c r="BCS58" s="376"/>
      <c r="BCT58" s="376"/>
      <c r="BCU58" s="376"/>
      <c r="BCV58" s="376"/>
      <c r="BCW58" s="376"/>
      <c r="BCX58" s="376"/>
      <c r="BCY58" s="376"/>
      <c r="BCZ58" s="376"/>
      <c r="BDA58" s="376"/>
      <c r="BDB58" s="376"/>
      <c r="BDC58" s="376"/>
      <c r="BDD58" s="376"/>
      <c r="BDE58" s="376"/>
      <c r="BDF58" s="376"/>
      <c r="BDG58" s="376"/>
      <c r="BDH58" s="376"/>
      <c r="BDI58" s="376"/>
      <c r="BDJ58" s="376"/>
      <c r="BDK58" s="376"/>
      <c r="BDL58" s="376"/>
      <c r="BDM58" s="376"/>
      <c r="BDN58" s="376"/>
      <c r="BDO58" s="376"/>
      <c r="BDP58" s="376"/>
      <c r="BDQ58" s="376"/>
      <c r="BDR58" s="376"/>
      <c r="BDS58" s="376"/>
      <c r="BDT58" s="376"/>
      <c r="BDU58" s="376"/>
      <c r="BDV58" s="376"/>
      <c r="BDW58" s="376"/>
      <c r="BDX58" s="376"/>
      <c r="BDY58" s="376"/>
      <c r="BDZ58" s="376"/>
      <c r="BEA58" s="376"/>
      <c r="BEB58" s="376"/>
      <c r="BEC58" s="376"/>
      <c r="BED58" s="376"/>
      <c r="BEE58" s="376"/>
      <c r="BEF58" s="376"/>
      <c r="BEG58" s="376"/>
      <c r="BEH58" s="376"/>
      <c r="BEI58" s="376"/>
      <c r="BEJ58" s="376"/>
      <c r="BEK58" s="376"/>
      <c r="BEL58" s="376"/>
      <c r="BEM58" s="376"/>
      <c r="BEN58" s="376"/>
      <c r="BEO58" s="376"/>
      <c r="BEP58" s="376"/>
      <c r="BEQ58" s="376"/>
      <c r="BER58" s="376"/>
      <c r="BES58" s="376"/>
      <c r="BET58" s="376"/>
      <c r="BEU58" s="376"/>
      <c r="BEV58" s="376"/>
      <c r="BEW58" s="376"/>
      <c r="BEX58" s="376"/>
      <c r="BEY58" s="376"/>
      <c r="BEZ58" s="376"/>
      <c r="BFA58" s="376"/>
      <c r="BFB58" s="376"/>
      <c r="BFC58" s="376"/>
      <c r="BFD58" s="376"/>
      <c r="BFE58" s="376"/>
      <c r="BFF58" s="376"/>
      <c r="BFG58" s="376"/>
      <c r="BFH58" s="376"/>
      <c r="BFI58" s="376"/>
      <c r="BFJ58" s="376"/>
      <c r="BFK58" s="376"/>
      <c r="BFL58" s="376"/>
      <c r="BFM58" s="376"/>
      <c r="BFN58" s="376"/>
      <c r="BFO58" s="376"/>
      <c r="BFP58" s="376"/>
      <c r="BFQ58" s="376"/>
      <c r="BFR58" s="376"/>
      <c r="BFS58" s="376"/>
      <c r="BFT58" s="376"/>
      <c r="BFU58" s="376"/>
      <c r="BFV58" s="376"/>
      <c r="BFW58" s="376"/>
      <c r="BFX58" s="376"/>
      <c r="BFY58" s="376"/>
      <c r="BFZ58" s="376"/>
      <c r="BGA58" s="376"/>
      <c r="BGB58" s="376"/>
      <c r="BGC58" s="376"/>
      <c r="BGD58" s="376"/>
      <c r="BGE58" s="376"/>
      <c r="BGF58" s="376"/>
      <c r="BGG58" s="376"/>
      <c r="BGH58" s="376"/>
      <c r="BGI58" s="376"/>
      <c r="BGJ58" s="376"/>
      <c r="BGK58" s="376"/>
      <c r="BGL58" s="376"/>
      <c r="BGM58" s="376"/>
      <c r="BGN58" s="376"/>
      <c r="BGO58" s="376"/>
      <c r="BGP58" s="376"/>
      <c r="BGQ58" s="376"/>
      <c r="BGR58" s="376"/>
      <c r="BGS58" s="376"/>
      <c r="BGT58" s="376"/>
      <c r="BGU58" s="376"/>
      <c r="BGV58" s="376"/>
      <c r="BGW58" s="376"/>
      <c r="BGX58" s="376"/>
      <c r="BGY58" s="376"/>
      <c r="BGZ58" s="376"/>
      <c r="BHA58" s="376"/>
      <c r="BHB58" s="376"/>
      <c r="BHC58" s="376"/>
      <c r="BHD58" s="376"/>
      <c r="BHE58" s="376"/>
      <c r="BHF58" s="376"/>
      <c r="BHG58" s="376"/>
      <c r="BHH58" s="376"/>
      <c r="BHI58" s="376"/>
      <c r="BHJ58" s="376"/>
      <c r="BHK58" s="376"/>
      <c r="BHL58" s="376"/>
      <c r="BHM58" s="376"/>
      <c r="BHN58" s="376"/>
      <c r="BHO58" s="376"/>
      <c r="BHP58" s="376"/>
      <c r="BHQ58" s="376"/>
      <c r="BHR58" s="376"/>
      <c r="BHS58" s="376"/>
      <c r="BHT58" s="376"/>
      <c r="BHU58" s="376"/>
      <c r="BHV58" s="376"/>
      <c r="BHW58" s="376"/>
      <c r="BHX58" s="376"/>
      <c r="BHY58" s="376"/>
      <c r="BHZ58" s="376"/>
      <c r="BIA58" s="376"/>
      <c r="BIB58" s="376"/>
      <c r="BIC58" s="376"/>
      <c r="BID58" s="376"/>
      <c r="BIE58" s="376"/>
      <c r="BIF58" s="376"/>
      <c r="BIG58" s="376"/>
      <c r="BIH58" s="376"/>
      <c r="BII58" s="376"/>
      <c r="BIJ58" s="376"/>
      <c r="BIK58" s="376"/>
      <c r="BIL58" s="376"/>
      <c r="BIM58" s="376"/>
      <c r="BIN58" s="376"/>
      <c r="BIO58" s="376"/>
      <c r="BIP58" s="376"/>
      <c r="BIQ58" s="376"/>
      <c r="BIR58" s="376"/>
      <c r="BIS58" s="376"/>
      <c r="BIT58" s="376"/>
      <c r="BIU58" s="376"/>
      <c r="BIV58" s="376"/>
      <c r="BIW58" s="376"/>
      <c r="BIX58" s="376"/>
      <c r="BIY58" s="376"/>
      <c r="BIZ58" s="376"/>
      <c r="BJA58" s="376"/>
      <c r="BJB58" s="376"/>
      <c r="BJC58" s="376"/>
      <c r="BJD58" s="376"/>
      <c r="BJE58" s="376"/>
      <c r="BJF58" s="376"/>
      <c r="BJG58" s="376"/>
      <c r="BJH58" s="376"/>
      <c r="BJI58" s="376"/>
      <c r="BJJ58" s="376"/>
      <c r="BJK58" s="376"/>
      <c r="BJL58" s="376"/>
      <c r="BJM58" s="376"/>
      <c r="BJN58" s="376"/>
      <c r="BJO58" s="376"/>
      <c r="BJP58" s="376"/>
      <c r="BJQ58" s="376"/>
      <c r="BJR58" s="376"/>
      <c r="BJS58" s="376"/>
      <c r="BJT58" s="376"/>
      <c r="BJU58" s="376"/>
      <c r="BJV58" s="376"/>
      <c r="BJW58" s="376"/>
      <c r="BJX58" s="376"/>
      <c r="BJY58" s="376"/>
      <c r="BJZ58" s="376"/>
      <c r="BKA58" s="376"/>
      <c r="BKB58" s="376"/>
      <c r="BKC58" s="376"/>
      <c r="BKD58" s="376"/>
      <c r="BKE58" s="376"/>
      <c r="BKF58" s="376"/>
      <c r="BKG58" s="376"/>
      <c r="BKH58" s="376"/>
      <c r="BKI58" s="376"/>
      <c r="BKJ58" s="376"/>
      <c r="BKK58" s="376"/>
      <c r="BKL58" s="376"/>
      <c r="BKM58" s="376"/>
      <c r="BKN58" s="376"/>
      <c r="BKO58" s="376"/>
      <c r="BKP58" s="376"/>
      <c r="BKQ58" s="376"/>
      <c r="BKR58" s="376"/>
      <c r="BKS58" s="376"/>
      <c r="BKT58" s="376"/>
      <c r="BKU58" s="376"/>
      <c r="BKV58" s="376"/>
      <c r="BKW58" s="376"/>
      <c r="BKX58" s="376"/>
      <c r="BKY58" s="376"/>
      <c r="BKZ58" s="376"/>
      <c r="BLA58" s="376"/>
      <c r="BLB58" s="376"/>
      <c r="BLC58" s="376"/>
      <c r="BLD58" s="376"/>
      <c r="BLE58" s="376"/>
      <c r="BLF58" s="376"/>
      <c r="BLG58" s="376"/>
      <c r="BLH58" s="376"/>
      <c r="BLI58" s="376"/>
      <c r="BLJ58" s="376"/>
      <c r="BLK58" s="376"/>
      <c r="BLL58" s="376"/>
      <c r="BLM58" s="376"/>
      <c r="BLN58" s="376"/>
      <c r="BLO58" s="376"/>
      <c r="BLP58" s="376"/>
      <c r="BLQ58" s="376"/>
      <c r="BLR58" s="376"/>
      <c r="BLS58" s="376"/>
      <c r="BLT58" s="376"/>
      <c r="BLU58" s="376"/>
      <c r="BLV58" s="376"/>
      <c r="BLW58" s="376"/>
      <c r="BLX58" s="376"/>
      <c r="BLY58" s="376"/>
      <c r="BLZ58" s="376"/>
      <c r="BMA58" s="376"/>
      <c r="BMB58" s="376"/>
      <c r="BMC58" s="376"/>
      <c r="BMD58" s="376"/>
      <c r="BME58" s="376"/>
      <c r="BMF58" s="376"/>
      <c r="BMG58" s="376"/>
      <c r="BMH58" s="376"/>
      <c r="BMI58" s="376"/>
      <c r="BMJ58" s="376"/>
      <c r="BMK58" s="376"/>
      <c r="BML58" s="376"/>
      <c r="BMM58" s="376"/>
      <c r="BMN58" s="376"/>
      <c r="BMO58" s="376"/>
      <c r="BMP58" s="376"/>
      <c r="BMQ58" s="376"/>
      <c r="BMR58" s="376"/>
      <c r="BMS58" s="376"/>
      <c r="BMT58" s="376"/>
      <c r="BMU58" s="376"/>
      <c r="BMV58" s="376"/>
      <c r="BMW58" s="376"/>
      <c r="BMX58" s="376"/>
      <c r="BMY58" s="376"/>
      <c r="BMZ58" s="376"/>
      <c r="BNA58" s="376"/>
      <c r="BNB58" s="376"/>
      <c r="BNC58" s="376"/>
      <c r="BND58" s="376"/>
      <c r="BNE58" s="376"/>
      <c r="BNF58" s="376"/>
      <c r="BNG58" s="376"/>
      <c r="BNH58" s="376"/>
      <c r="BNI58" s="376"/>
      <c r="BNJ58" s="376"/>
      <c r="BNK58" s="376"/>
      <c r="BNL58" s="376"/>
      <c r="BNM58" s="376"/>
      <c r="BNN58" s="376"/>
      <c r="BNO58" s="376"/>
      <c r="BNP58" s="376"/>
      <c r="BNQ58" s="376"/>
      <c r="BNR58" s="376"/>
      <c r="BNS58" s="376"/>
      <c r="BNT58" s="376"/>
      <c r="BNU58" s="376"/>
      <c r="BNV58" s="376"/>
      <c r="BNW58" s="376"/>
      <c r="BNX58" s="376"/>
      <c r="BNY58" s="376"/>
      <c r="BNZ58" s="376"/>
      <c r="BOA58" s="376"/>
      <c r="BOB58" s="376"/>
      <c r="BOC58" s="376"/>
      <c r="BOD58" s="376"/>
      <c r="BOE58" s="376"/>
      <c r="BOF58" s="376"/>
      <c r="BOG58" s="376"/>
      <c r="BOH58" s="376"/>
      <c r="BOI58" s="376"/>
      <c r="BOJ58" s="376"/>
      <c r="BOK58" s="376"/>
      <c r="BOL58" s="376"/>
      <c r="BOM58" s="376"/>
      <c r="BON58" s="376"/>
      <c r="BOO58" s="376"/>
      <c r="BOP58" s="376"/>
      <c r="BOQ58" s="376"/>
      <c r="BOR58" s="376"/>
      <c r="BOS58" s="376"/>
      <c r="BOT58" s="376"/>
      <c r="BOU58" s="376"/>
      <c r="BOV58" s="376"/>
      <c r="BOW58" s="376"/>
      <c r="BOX58" s="376"/>
      <c r="BOY58" s="376"/>
      <c r="BOZ58" s="376"/>
      <c r="BPA58" s="376"/>
      <c r="BPB58" s="376"/>
      <c r="BPC58" s="376"/>
      <c r="BPD58" s="376"/>
      <c r="BPE58" s="376"/>
      <c r="BPF58" s="376"/>
      <c r="BPG58" s="376"/>
      <c r="BPH58" s="376"/>
      <c r="BPI58" s="376"/>
      <c r="BPJ58" s="376"/>
      <c r="BPK58" s="376"/>
      <c r="BPL58" s="376"/>
      <c r="BPM58" s="376"/>
      <c r="BPN58" s="376"/>
      <c r="BPO58" s="376"/>
      <c r="BPP58" s="376"/>
      <c r="BPQ58" s="376"/>
      <c r="BPR58" s="376"/>
      <c r="BPS58" s="376"/>
      <c r="BPT58" s="376"/>
      <c r="BPU58" s="376"/>
      <c r="BPV58" s="376"/>
      <c r="BPW58" s="376"/>
      <c r="BPX58" s="376"/>
      <c r="BPY58" s="376"/>
      <c r="BPZ58" s="376"/>
      <c r="BQA58" s="376"/>
      <c r="BQB58" s="376"/>
      <c r="BQC58" s="376"/>
      <c r="BQD58" s="376"/>
      <c r="BQE58" s="376"/>
      <c r="BQF58" s="376"/>
      <c r="BQG58" s="376"/>
      <c r="BQH58" s="376"/>
      <c r="BQI58" s="376"/>
      <c r="BQJ58" s="376"/>
      <c r="BQK58" s="376"/>
      <c r="BQL58" s="376"/>
      <c r="BQM58" s="376"/>
      <c r="BQN58" s="376"/>
      <c r="BQO58" s="376"/>
      <c r="BQP58" s="376"/>
      <c r="BQQ58" s="376"/>
      <c r="BQR58" s="376"/>
      <c r="BQS58" s="376"/>
      <c r="BQT58" s="376"/>
      <c r="BQU58" s="376"/>
      <c r="BQV58" s="376"/>
      <c r="BQW58" s="376"/>
      <c r="BQX58" s="376"/>
      <c r="BQY58" s="376"/>
      <c r="BQZ58" s="376"/>
      <c r="BRA58" s="376"/>
      <c r="BRB58" s="376"/>
      <c r="BRC58" s="376"/>
      <c r="BRD58" s="376"/>
      <c r="BRE58" s="376"/>
      <c r="BRF58" s="376"/>
      <c r="BRG58" s="376"/>
      <c r="BRH58" s="376"/>
      <c r="BRI58" s="376"/>
      <c r="BRJ58" s="376"/>
      <c r="BRK58" s="376"/>
      <c r="BRL58" s="376"/>
      <c r="BRM58" s="376"/>
      <c r="BRN58" s="376"/>
      <c r="BRO58" s="376"/>
      <c r="BRP58" s="376"/>
      <c r="BRQ58" s="376"/>
      <c r="BRR58" s="376"/>
      <c r="BRS58" s="376"/>
      <c r="BRT58" s="376"/>
      <c r="BRU58" s="376"/>
      <c r="BRV58" s="376"/>
      <c r="BRW58" s="376"/>
      <c r="BRX58" s="376"/>
      <c r="BRY58" s="376"/>
      <c r="BRZ58" s="376"/>
      <c r="BSA58" s="376"/>
      <c r="BSB58" s="376"/>
      <c r="BSC58" s="376"/>
      <c r="BSD58" s="376"/>
      <c r="BSE58" s="376"/>
      <c r="BSF58" s="376"/>
      <c r="BSG58" s="376"/>
      <c r="BSH58" s="376"/>
      <c r="BSI58" s="376"/>
      <c r="BSJ58" s="376"/>
      <c r="BSK58" s="376"/>
      <c r="BSL58" s="376"/>
      <c r="BSM58" s="376"/>
      <c r="BSN58" s="376"/>
      <c r="BSO58" s="376"/>
      <c r="BSP58" s="376"/>
      <c r="BSQ58" s="376"/>
      <c r="BSR58" s="376"/>
      <c r="BSS58" s="376"/>
      <c r="BST58" s="376"/>
      <c r="BSU58" s="376"/>
      <c r="BSV58" s="376"/>
      <c r="BSW58" s="376"/>
      <c r="BSX58" s="376"/>
      <c r="BSY58" s="376"/>
      <c r="BSZ58" s="376"/>
      <c r="BTA58" s="376"/>
      <c r="BTB58" s="376"/>
      <c r="BTC58" s="376"/>
      <c r="BTD58" s="376"/>
      <c r="BTE58" s="376"/>
      <c r="BTF58" s="376"/>
      <c r="BTG58" s="376"/>
      <c r="BTH58" s="376"/>
      <c r="BTI58" s="376"/>
      <c r="BTJ58" s="376"/>
      <c r="BTK58" s="376"/>
      <c r="BTL58" s="376"/>
      <c r="BTM58" s="376"/>
      <c r="BTN58" s="376"/>
      <c r="BTO58" s="376"/>
      <c r="BTP58" s="376"/>
      <c r="BTQ58" s="376"/>
      <c r="BTR58" s="376"/>
      <c r="BTS58" s="376"/>
      <c r="BTT58" s="376"/>
      <c r="BTU58" s="376"/>
      <c r="BTV58" s="376"/>
      <c r="BTW58" s="376"/>
      <c r="BTX58" s="376"/>
      <c r="BTY58" s="376"/>
      <c r="BTZ58" s="376"/>
      <c r="BUA58" s="376"/>
      <c r="BUB58" s="376"/>
      <c r="BUC58" s="376"/>
      <c r="BUD58" s="376"/>
      <c r="BUE58" s="376"/>
      <c r="BUF58" s="376"/>
      <c r="BUG58" s="376"/>
      <c r="BUH58" s="376"/>
      <c r="BUI58" s="376"/>
      <c r="BUJ58" s="376"/>
      <c r="BUK58" s="376"/>
      <c r="BUL58" s="376"/>
      <c r="BUM58" s="376"/>
      <c r="BUN58" s="376"/>
      <c r="BUO58" s="376"/>
      <c r="BUP58" s="376"/>
      <c r="BUQ58" s="376"/>
      <c r="BUR58" s="376"/>
      <c r="BUS58" s="376"/>
      <c r="BUT58" s="376"/>
      <c r="BUU58" s="376"/>
      <c r="BUV58" s="376"/>
      <c r="BUW58" s="376"/>
      <c r="BUX58" s="376"/>
      <c r="BUY58" s="376"/>
      <c r="BUZ58" s="376"/>
      <c r="BVA58" s="376"/>
      <c r="BVB58" s="376"/>
      <c r="BVC58" s="376"/>
      <c r="BVD58" s="376"/>
      <c r="BVE58" s="376"/>
      <c r="BVF58" s="376"/>
      <c r="BVG58" s="376"/>
      <c r="BVH58" s="376"/>
      <c r="BVI58" s="376"/>
      <c r="BVJ58" s="376"/>
      <c r="BVK58" s="376"/>
      <c r="BVL58" s="376"/>
      <c r="BVM58" s="376"/>
      <c r="BVN58" s="376"/>
      <c r="BVO58" s="376"/>
      <c r="BVP58" s="376"/>
      <c r="BVQ58" s="376"/>
      <c r="BVR58" s="376"/>
      <c r="BVS58" s="376"/>
      <c r="BVT58" s="376"/>
      <c r="BVU58" s="376"/>
      <c r="BVV58" s="376"/>
      <c r="BVW58" s="376"/>
      <c r="BVX58" s="376"/>
      <c r="BVY58" s="376"/>
      <c r="BVZ58" s="376"/>
      <c r="BWA58" s="376"/>
      <c r="BWB58" s="376"/>
      <c r="BWC58" s="376"/>
      <c r="BWD58" s="376"/>
      <c r="BWE58" s="376"/>
      <c r="BWF58" s="376"/>
      <c r="BWG58" s="376"/>
      <c r="BWH58" s="376"/>
      <c r="BWI58" s="376"/>
      <c r="BWJ58" s="376"/>
      <c r="BWK58" s="376"/>
      <c r="BWL58" s="376"/>
      <c r="BWM58" s="376"/>
      <c r="BWN58" s="376"/>
      <c r="BWO58" s="376"/>
      <c r="BWP58" s="376"/>
      <c r="BWQ58" s="376"/>
      <c r="BWR58" s="376"/>
      <c r="BWS58" s="376"/>
      <c r="BWT58" s="376"/>
      <c r="BWU58" s="376"/>
      <c r="BWV58" s="376"/>
      <c r="BWW58" s="376"/>
      <c r="BWX58" s="376"/>
      <c r="BWY58" s="376"/>
      <c r="BWZ58" s="376"/>
      <c r="BXA58" s="376"/>
      <c r="BXB58" s="376"/>
      <c r="BXC58" s="376"/>
      <c r="BXD58" s="376"/>
      <c r="BXE58" s="376"/>
      <c r="BXF58" s="376"/>
      <c r="BXG58" s="376"/>
      <c r="BXH58" s="376"/>
      <c r="BXI58" s="376"/>
      <c r="BXJ58" s="376"/>
      <c r="BXK58" s="376"/>
      <c r="BXL58" s="376"/>
      <c r="BXM58" s="376"/>
      <c r="BXN58" s="376"/>
      <c r="BXO58" s="376"/>
      <c r="BXP58" s="376"/>
      <c r="BXQ58" s="376"/>
      <c r="BXR58" s="376"/>
      <c r="BXS58" s="376"/>
      <c r="BXT58" s="376"/>
      <c r="BXU58" s="376"/>
      <c r="BXV58" s="376"/>
      <c r="BXW58" s="376"/>
      <c r="BXX58" s="376"/>
      <c r="BXY58" s="376"/>
      <c r="BXZ58" s="376"/>
      <c r="BYA58" s="376"/>
      <c r="BYB58" s="376"/>
      <c r="BYC58" s="376"/>
      <c r="BYD58" s="376"/>
      <c r="BYE58" s="376"/>
      <c r="BYF58" s="376"/>
      <c r="BYG58" s="376"/>
      <c r="BYH58" s="376"/>
      <c r="BYI58" s="376"/>
      <c r="BYJ58" s="376"/>
      <c r="BYK58" s="376"/>
      <c r="BYL58" s="376"/>
      <c r="BYM58" s="376"/>
      <c r="BYN58" s="376"/>
      <c r="BYO58" s="376"/>
      <c r="BYP58" s="376"/>
      <c r="BYQ58" s="376"/>
      <c r="BYR58" s="376"/>
      <c r="BYS58" s="376"/>
      <c r="BYT58" s="376"/>
      <c r="BYU58" s="376"/>
      <c r="BYV58" s="376"/>
      <c r="BYW58" s="376"/>
      <c r="BYX58" s="376"/>
      <c r="BYY58" s="376"/>
      <c r="BYZ58" s="376"/>
      <c r="BZA58" s="376"/>
      <c r="BZB58" s="376"/>
      <c r="BZC58" s="376"/>
      <c r="BZD58" s="376"/>
      <c r="BZE58" s="376"/>
      <c r="BZF58" s="376"/>
      <c r="BZG58" s="376"/>
      <c r="BZH58" s="376"/>
      <c r="BZI58" s="376"/>
      <c r="BZJ58" s="376"/>
      <c r="BZK58" s="376"/>
      <c r="BZL58" s="376"/>
      <c r="BZM58" s="376"/>
      <c r="BZN58" s="376"/>
      <c r="BZO58" s="376"/>
      <c r="BZP58" s="376"/>
      <c r="BZQ58" s="376"/>
      <c r="BZR58" s="376"/>
      <c r="BZS58" s="376"/>
      <c r="BZT58" s="376"/>
      <c r="BZU58" s="376"/>
      <c r="BZV58" s="376"/>
      <c r="BZW58" s="376"/>
      <c r="BZX58" s="376"/>
      <c r="BZY58" s="376"/>
      <c r="BZZ58" s="376"/>
      <c r="CAA58" s="376"/>
      <c r="CAB58" s="376"/>
      <c r="CAC58" s="376"/>
      <c r="CAD58" s="376"/>
      <c r="CAE58" s="376"/>
      <c r="CAF58" s="376"/>
      <c r="CAG58" s="376"/>
      <c r="CAH58" s="376"/>
      <c r="CAI58" s="376"/>
      <c r="CAJ58" s="376"/>
      <c r="CAK58" s="376"/>
      <c r="CAL58" s="376"/>
      <c r="CAM58" s="376"/>
      <c r="CAN58" s="376"/>
      <c r="CAO58" s="376"/>
      <c r="CAP58" s="376"/>
      <c r="CAQ58" s="376"/>
      <c r="CAR58" s="376"/>
      <c r="CAS58" s="376"/>
      <c r="CAT58" s="376"/>
      <c r="CAU58" s="376"/>
      <c r="CAV58" s="376"/>
      <c r="CAW58" s="376"/>
      <c r="CAX58" s="376"/>
      <c r="CAY58" s="376"/>
      <c r="CAZ58" s="376"/>
      <c r="CBA58" s="376"/>
      <c r="CBB58" s="376"/>
      <c r="CBC58" s="376"/>
      <c r="CBD58" s="376"/>
      <c r="CBE58" s="376"/>
      <c r="CBF58" s="376"/>
      <c r="CBG58" s="376"/>
      <c r="CBH58" s="376"/>
      <c r="CBI58" s="376"/>
      <c r="CBJ58" s="376"/>
      <c r="CBK58" s="376"/>
      <c r="CBL58" s="376"/>
      <c r="CBM58" s="376"/>
      <c r="CBN58" s="376"/>
      <c r="CBO58" s="376"/>
      <c r="CBP58" s="376"/>
      <c r="CBQ58" s="376"/>
      <c r="CBR58" s="376"/>
      <c r="CBS58" s="376"/>
      <c r="CBT58" s="376"/>
      <c r="CBU58" s="376"/>
      <c r="CBV58" s="376"/>
      <c r="CBW58" s="376"/>
      <c r="CBX58" s="376"/>
      <c r="CBY58" s="376"/>
      <c r="CBZ58" s="376"/>
      <c r="CCA58" s="376"/>
      <c r="CCB58" s="376"/>
      <c r="CCC58" s="376"/>
      <c r="CCD58" s="376"/>
      <c r="CCE58" s="376"/>
      <c r="CCF58" s="376"/>
      <c r="CCG58" s="376"/>
      <c r="CCH58" s="376"/>
      <c r="CCI58" s="376"/>
      <c r="CCJ58" s="376"/>
      <c r="CCK58" s="376"/>
      <c r="CCL58" s="376"/>
      <c r="CCM58" s="376"/>
      <c r="CCN58" s="376"/>
      <c r="CCO58" s="376"/>
      <c r="CCP58" s="376"/>
      <c r="CCQ58" s="376"/>
      <c r="CCR58" s="376"/>
      <c r="CCS58" s="376"/>
      <c r="CCT58" s="376"/>
      <c r="CCU58" s="376"/>
      <c r="CCV58" s="376"/>
      <c r="CCW58" s="376"/>
      <c r="CCX58" s="376"/>
      <c r="CCY58" s="376"/>
      <c r="CCZ58" s="376"/>
      <c r="CDA58" s="376"/>
      <c r="CDB58" s="376"/>
      <c r="CDC58" s="376"/>
      <c r="CDD58" s="376"/>
      <c r="CDE58" s="376"/>
      <c r="CDF58" s="376"/>
      <c r="CDG58" s="376"/>
      <c r="CDH58" s="376"/>
      <c r="CDI58" s="376"/>
      <c r="CDJ58" s="376"/>
      <c r="CDK58" s="376"/>
      <c r="CDL58" s="376"/>
      <c r="CDM58" s="376"/>
      <c r="CDN58" s="376"/>
      <c r="CDO58" s="376"/>
      <c r="CDP58" s="376"/>
      <c r="CDQ58" s="376"/>
      <c r="CDR58" s="376"/>
      <c r="CDS58" s="376"/>
      <c r="CDT58" s="376"/>
      <c r="CDU58" s="376"/>
      <c r="CDV58" s="376"/>
      <c r="CDW58" s="376"/>
      <c r="CDX58" s="376"/>
      <c r="CDY58" s="376"/>
      <c r="CDZ58" s="376"/>
      <c r="CEA58" s="376"/>
      <c r="CEB58" s="376"/>
      <c r="CEC58" s="376"/>
      <c r="CED58" s="376"/>
      <c r="CEE58" s="376"/>
      <c r="CEF58" s="376"/>
      <c r="CEG58" s="376"/>
      <c r="CEH58" s="376"/>
      <c r="CEI58" s="376"/>
      <c r="CEJ58" s="376"/>
      <c r="CEK58" s="376"/>
      <c r="CEL58" s="376"/>
      <c r="CEM58" s="376"/>
      <c r="CEN58" s="376"/>
      <c r="CEO58" s="376"/>
      <c r="CEP58" s="376"/>
      <c r="CEQ58" s="376"/>
      <c r="CER58" s="376"/>
      <c r="CES58" s="376"/>
      <c r="CET58" s="376"/>
      <c r="CEU58" s="376"/>
      <c r="CEV58" s="376"/>
      <c r="CEW58" s="376"/>
      <c r="CEX58" s="376"/>
      <c r="CEY58" s="376"/>
      <c r="CEZ58" s="376"/>
      <c r="CFA58" s="376"/>
      <c r="CFB58" s="376"/>
      <c r="CFC58" s="376"/>
      <c r="CFD58" s="376"/>
      <c r="CFE58" s="376"/>
      <c r="CFF58" s="376"/>
      <c r="CFG58" s="376"/>
      <c r="CFH58" s="376"/>
      <c r="CFI58" s="376"/>
      <c r="CFJ58" s="376"/>
      <c r="CFK58" s="376"/>
      <c r="CFL58" s="376"/>
      <c r="CFM58" s="376"/>
      <c r="CFN58" s="376"/>
      <c r="CFO58" s="376"/>
      <c r="CFP58" s="376"/>
      <c r="CFQ58" s="376"/>
      <c r="CFR58" s="376"/>
      <c r="CFS58" s="376"/>
      <c r="CFT58" s="376"/>
      <c r="CFU58" s="376"/>
      <c r="CFV58" s="376"/>
      <c r="CFW58" s="376"/>
      <c r="CFX58" s="376"/>
      <c r="CFY58" s="376"/>
      <c r="CFZ58" s="376"/>
      <c r="CGA58" s="376"/>
      <c r="CGB58" s="376"/>
      <c r="CGC58" s="376"/>
      <c r="CGD58" s="376"/>
      <c r="CGE58" s="376"/>
      <c r="CGF58" s="376"/>
      <c r="CGG58" s="376"/>
      <c r="CGH58" s="376"/>
      <c r="CGI58" s="376"/>
      <c r="CGJ58" s="376"/>
      <c r="CGK58" s="376"/>
      <c r="CGL58" s="376"/>
      <c r="CGM58" s="376"/>
      <c r="CGN58" s="376"/>
      <c r="CGO58" s="376"/>
      <c r="CGP58" s="376"/>
      <c r="CGQ58" s="376"/>
      <c r="CGR58" s="376"/>
      <c r="CGS58" s="376"/>
      <c r="CGT58" s="376"/>
      <c r="CGU58" s="376"/>
      <c r="CGV58" s="376"/>
      <c r="CGW58" s="376"/>
      <c r="CGX58" s="376"/>
      <c r="CGY58" s="376"/>
      <c r="CGZ58" s="376"/>
      <c r="CHA58" s="376"/>
      <c r="CHB58" s="376"/>
      <c r="CHC58" s="376"/>
      <c r="CHD58" s="376"/>
      <c r="CHE58" s="376"/>
      <c r="CHF58" s="376"/>
      <c r="CHG58" s="376"/>
      <c r="CHH58" s="376"/>
      <c r="CHI58" s="376"/>
      <c r="CHJ58" s="376"/>
      <c r="CHK58" s="376"/>
      <c r="CHL58" s="376"/>
      <c r="CHM58" s="376"/>
      <c r="CHN58" s="376"/>
      <c r="CHO58" s="376"/>
      <c r="CHP58" s="376"/>
      <c r="CHQ58" s="376"/>
      <c r="CHR58" s="376"/>
      <c r="CHS58" s="376"/>
      <c r="CHT58" s="376"/>
      <c r="CHU58" s="376"/>
      <c r="CHV58" s="376"/>
      <c r="CHW58" s="376"/>
      <c r="CHX58" s="376"/>
      <c r="CHY58" s="376"/>
      <c r="CHZ58" s="376"/>
      <c r="CIA58" s="376"/>
      <c r="CIB58" s="376"/>
      <c r="CIC58" s="376"/>
      <c r="CID58" s="376"/>
      <c r="CIE58" s="376"/>
      <c r="CIF58" s="376"/>
      <c r="CIG58" s="376"/>
      <c r="CIH58" s="376"/>
      <c r="CII58" s="376"/>
      <c r="CIJ58" s="376"/>
      <c r="CIK58" s="376"/>
      <c r="CIL58" s="376"/>
      <c r="CIM58" s="376"/>
      <c r="CIN58" s="376"/>
      <c r="CIO58" s="376"/>
      <c r="CIP58" s="376"/>
      <c r="CIQ58" s="376"/>
      <c r="CIR58" s="376"/>
      <c r="CIS58" s="376"/>
      <c r="CIT58" s="376"/>
      <c r="CIU58" s="376"/>
      <c r="CIV58" s="376"/>
      <c r="CIW58" s="376"/>
      <c r="CIX58" s="376"/>
      <c r="CIY58" s="376"/>
      <c r="CIZ58" s="376"/>
      <c r="CJA58" s="376"/>
      <c r="CJB58" s="376"/>
      <c r="CJC58" s="376"/>
      <c r="CJD58" s="376"/>
      <c r="CJE58" s="376"/>
      <c r="CJF58" s="376"/>
      <c r="CJG58" s="376"/>
      <c r="CJH58" s="376"/>
      <c r="CJI58" s="376"/>
      <c r="CJJ58" s="376"/>
      <c r="CJK58" s="376"/>
      <c r="CJL58" s="376"/>
      <c r="CJM58" s="376"/>
      <c r="CJN58" s="376"/>
      <c r="CJO58" s="376"/>
      <c r="CJP58" s="376"/>
      <c r="CJQ58" s="376"/>
      <c r="CJR58" s="376"/>
      <c r="CJS58" s="376"/>
      <c r="CJT58" s="376"/>
      <c r="CJU58" s="376"/>
      <c r="CJV58" s="376"/>
      <c r="CJW58" s="376"/>
      <c r="CJX58" s="376"/>
      <c r="CJY58" s="376"/>
      <c r="CJZ58" s="376"/>
      <c r="CKA58" s="376"/>
      <c r="CKB58" s="376"/>
      <c r="CKC58" s="376"/>
      <c r="CKD58" s="376"/>
      <c r="CKE58" s="376"/>
      <c r="CKF58" s="376"/>
      <c r="CKG58" s="376"/>
      <c r="CKH58" s="376"/>
      <c r="CKI58" s="376"/>
      <c r="CKJ58" s="376"/>
      <c r="CKK58" s="376"/>
      <c r="CKL58" s="376"/>
      <c r="CKM58" s="376"/>
      <c r="CKN58" s="376"/>
      <c r="CKO58" s="376"/>
      <c r="CKP58" s="376"/>
      <c r="CKQ58" s="376"/>
      <c r="CKR58" s="376"/>
      <c r="CKS58" s="376"/>
      <c r="CKT58" s="376"/>
      <c r="CKU58" s="376"/>
      <c r="CKV58" s="376"/>
      <c r="CKW58" s="376"/>
      <c r="CKX58" s="376"/>
      <c r="CKY58" s="376"/>
      <c r="CKZ58" s="376"/>
      <c r="CLA58" s="376"/>
      <c r="CLB58" s="376"/>
      <c r="CLC58" s="376"/>
      <c r="CLD58" s="376"/>
      <c r="CLE58" s="376"/>
      <c r="CLF58" s="376"/>
      <c r="CLG58" s="376"/>
      <c r="CLH58" s="376"/>
      <c r="CLI58" s="376"/>
      <c r="CLJ58" s="376"/>
      <c r="CLK58" s="376"/>
      <c r="CLL58" s="376"/>
      <c r="CLM58" s="376"/>
      <c r="CLN58" s="376"/>
      <c r="CLO58" s="376"/>
      <c r="CLP58" s="376"/>
      <c r="CLQ58" s="376"/>
      <c r="CLR58" s="376"/>
      <c r="CLS58" s="376"/>
      <c r="CLT58" s="376"/>
      <c r="CLU58" s="376"/>
      <c r="CLV58" s="376"/>
      <c r="CLW58" s="376"/>
      <c r="CLX58" s="376"/>
      <c r="CLY58" s="376"/>
      <c r="CLZ58" s="376"/>
      <c r="CMA58" s="376"/>
      <c r="CMB58" s="376"/>
      <c r="CMC58" s="376"/>
      <c r="CMD58" s="376"/>
      <c r="CME58" s="376"/>
      <c r="CMF58" s="376"/>
      <c r="CMG58" s="376"/>
      <c r="CMH58" s="376"/>
      <c r="CMI58" s="376"/>
      <c r="CMJ58" s="376"/>
      <c r="CMK58" s="376"/>
      <c r="CML58" s="376"/>
      <c r="CMM58" s="376"/>
      <c r="CMN58" s="376"/>
      <c r="CMO58" s="376"/>
      <c r="CMP58" s="376"/>
      <c r="CMQ58" s="376"/>
      <c r="CMR58" s="376"/>
      <c r="CMS58" s="376"/>
      <c r="CMT58" s="376"/>
      <c r="CMU58" s="376"/>
      <c r="CMV58" s="376"/>
      <c r="CMW58" s="376"/>
      <c r="CMX58" s="376"/>
      <c r="CMY58" s="376"/>
      <c r="CMZ58" s="376"/>
      <c r="CNA58" s="376"/>
      <c r="CNB58" s="376"/>
      <c r="CNC58" s="376"/>
      <c r="CND58" s="376"/>
      <c r="CNE58" s="376"/>
      <c r="CNF58" s="376"/>
      <c r="CNG58" s="376"/>
      <c r="CNH58" s="376"/>
      <c r="CNI58" s="376"/>
      <c r="CNJ58" s="376"/>
      <c r="CNK58" s="376"/>
      <c r="CNL58" s="376"/>
      <c r="CNM58" s="376"/>
      <c r="CNN58" s="376"/>
      <c r="CNO58" s="376"/>
      <c r="CNP58" s="376"/>
      <c r="CNQ58" s="376"/>
      <c r="CNR58" s="376"/>
      <c r="CNS58" s="376"/>
      <c r="CNT58" s="376"/>
      <c r="CNU58" s="376"/>
      <c r="CNV58" s="376"/>
      <c r="CNW58" s="376"/>
      <c r="CNX58" s="376"/>
      <c r="CNY58" s="376"/>
      <c r="CNZ58" s="376"/>
      <c r="COA58" s="376"/>
      <c r="COB58" s="376"/>
      <c r="COC58" s="376"/>
      <c r="COD58" s="376"/>
      <c r="COE58" s="376"/>
      <c r="COF58" s="376"/>
      <c r="COG58" s="376"/>
      <c r="COH58" s="376"/>
      <c r="COI58" s="376"/>
      <c r="COJ58" s="376"/>
      <c r="COK58" s="376"/>
      <c r="COL58" s="376"/>
      <c r="COM58" s="376"/>
      <c r="CON58" s="376"/>
      <c r="COO58" s="376"/>
      <c r="COP58" s="376"/>
      <c r="COQ58" s="376"/>
      <c r="COR58" s="376"/>
      <c r="COS58" s="376"/>
      <c r="COT58" s="376"/>
      <c r="COU58" s="376"/>
      <c r="COV58" s="376"/>
      <c r="COW58" s="376"/>
      <c r="COX58" s="376"/>
      <c r="COY58" s="376"/>
      <c r="COZ58" s="376"/>
      <c r="CPA58" s="376"/>
      <c r="CPB58" s="376"/>
      <c r="CPC58" s="376"/>
      <c r="CPD58" s="376"/>
      <c r="CPE58" s="376"/>
      <c r="CPF58" s="376"/>
      <c r="CPG58" s="376"/>
      <c r="CPH58" s="376"/>
      <c r="CPI58" s="376"/>
      <c r="CPJ58" s="376"/>
      <c r="CPK58" s="376"/>
      <c r="CPL58" s="376"/>
      <c r="CPM58" s="376"/>
      <c r="CPN58" s="376"/>
      <c r="CPO58" s="376"/>
      <c r="CPP58" s="376"/>
      <c r="CPQ58" s="376"/>
      <c r="CPR58" s="376"/>
      <c r="CPS58" s="376"/>
      <c r="CPT58" s="376"/>
      <c r="CPU58" s="376"/>
      <c r="CPV58" s="376"/>
      <c r="CPW58" s="376"/>
      <c r="CPX58" s="376"/>
      <c r="CPY58" s="376"/>
      <c r="CPZ58" s="376"/>
      <c r="CQA58" s="376"/>
      <c r="CQB58" s="376"/>
      <c r="CQC58" s="376"/>
      <c r="CQD58" s="376"/>
      <c r="CQE58" s="376"/>
      <c r="CQF58" s="376"/>
      <c r="CQG58" s="376"/>
      <c r="CQH58" s="376"/>
      <c r="CQI58" s="376"/>
      <c r="CQJ58" s="376"/>
      <c r="CQK58" s="376"/>
      <c r="CQL58" s="376"/>
      <c r="CQM58" s="376"/>
      <c r="CQN58" s="376"/>
      <c r="CQO58" s="376"/>
      <c r="CQP58" s="376"/>
      <c r="CQQ58" s="376"/>
      <c r="CQR58" s="376"/>
      <c r="CQS58" s="376"/>
      <c r="CQT58" s="376"/>
      <c r="CQU58" s="376"/>
      <c r="CQV58" s="376"/>
      <c r="CQW58" s="376"/>
      <c r="CQX58" s="376"/>
      <c r="CQY58" s="376"/>
      <c r="CQZ58" s="376"/>
      <c r="CRA58" s="376"/>
      <c r="CRB58" s="376"/>
      <c r="CRC58" s="376"/>
      <c r="CRD58" s="376"/>
      <c r="CRE58" s="376"/>
      <c r="CRF58" s="376"/>
      <c r="CRG58" s="376"/>
      <c r="CRH58" s="376"/>
      <c r="CRI58" s="376"/>
      <c r="CRJ58" s="376"/>
      <c r="CRK58" s="376"/>
      <c r="CRL58" s="376"/>
      <c r="CRM58" s="376"/>
      <c r="CRN58" s="376"/>
      <c r="CRO58" s="376"/>
      <c r="CRP58" s="376"/>
      <c r="CRQ58" s="376"/>
      <c r="CRR58" s="376"/>
      <c r="CRS58" s="376"/>
      <c r="CRT58" s="376"/>
      <c r="CRU58" s="376"/>
      <c r="CRV58" s="376"/>
      <c r="CRW58" s="376"/>
      <c r="CRX58" s="376"/>
      <c r="CRY58" s="376"/>
      <c r="CRZ58" s="376"/>
      <c r="CSA58" s="376"/>
      <c r="CSB58" s="376"/>
      <c r="CSC58" s="376"/>
      <c r="CSD58" s="376"/>
      <c r="CSE58" s="376"/>
      <c r="CSF58" s="376"/>
      <c r="CSG58" s="376"/>
      <c r="CSH58" s="376"/>
      <c r="CSI58" s="376"/>
      <c r="CSJ58" s="376"/>
      <c r="CSK58" s="376"/>
      <c r="CSL58" s="376"/>
      <c r="CSM58" s="376"/>
      <c r="CSN58" s="376"/>
      <c r="CSO58" s="376"/>
      <c r="CSP58" s="376"/>
      <c r="CSQ58" s="376"/>
      <c r="CSR58" s="376"/>
      <c r="CSS58" s="376"/>
      <c r="CST58" s="376"/>
      <c r="CSU58" s="376"/>
      <c r="CSV58" s="376"/>
      <c r="CSW58" s="376"/>
      <c r="CSX58" s="376"/>
      <c r="CSY58" s="376"/>
      <c r="CSZ58" s="376"/>
      <c r="CTA58" s="376"/>
      <c r="CTB58" s="376"/>
      <c r="CTC58" s="376"/>
      <c r="CTD58" s="376"/>
      <c r="CTE58" s="376"/>
      <c r="CTF58" s="376"/>
      <c r="CTG58" s="376"/>
      <c r="CTH58" s="376"/>
      <c r="CTI58" s="376"/>
      <c r="CTJ58" s="376"/>
      <c r="CTK58" s="376"/>
      <c r="CTL58" s="376"/>
      <c r="CTM58" s="376"/>
      <c r="CTN58" s="376"/>
      <c r="CTO58" s="376"/>
      <c r="CTP58" s="376"/>
      <c r="CTQ58" s="376"/>
      <c r="CTR58" s="376"/>
      <c r="CTS58" s="376"/>
      <c r="CTT58" s="376"/>
      <c r="CTU58" s="376"/>
      <c r="CTV58" s="376"/>
      <c r="CTW58" s="376"/>
      <c r="CTX58" s="376"/>
      <c r="CTY58" s="376"/>
      <c r="CTZ58" s="376"/>
      <c r="CUA58" s="376"/>
      <c r="CUB58" s="376"/>
      <c r="CUC58" s="376"/>
      <c r="CUD58" s="376"/>
      <c r="CUE58" s="376"/>
      <c r="CUF58" s="376"/>
      <c r="CUG58" s="376"/>
      <c r="CUH58" s="376"/>
      <c r="CUI58" s="376"/>
      <c r="CUJ58" s="376"/>
      <c r="CUK58" s="376"/>
      <c r="CUL58" s="376"/>
      <c r="CUM58" s="376"/>
      <c r="CUN58" s="376"/>
      <c r="CUO58" s="376"/>
      <c r="CUP58" s="376"/>
      <c r="CUQ58" s="376"/>
      <c r="CUR58" s="376"/>
      <c r="CUS58" s="376"/>
      <c r="CUT58" s="376"/>
      <c r="CUU58" s="376"/>
      <c r="CUV58" s="376"/>
      <c r="CUW58" s="376"/>
      <c r="CUX58" s="376"/>
      <c r="CUY58" s="376"/>
      <c r="CUZ58" s="376"/>
      <c r="CVA58" s="376"/>
      <c r="CVB58" s="376"/>
      <c r="CVC58" s="376"/>
      <c r="CVD58" s="376"/>
      <c r="CVE58" s="376"/>
      <c r="CVF58" s="376"/>
      <c r="CVG58" s="376"/>
      <c r="CVH58" s="376"/>
      <c r="CVI58" s="376"/>
      <c r="CVJ58" s="376"/>
      <c r="CVK58" s="376"/>
      <c r="CVL58" s="376"/>
      <c r="CVM58" s="376"/>
      <c r="CVN58" s="376"/>
      <c r="CVO58" s="376"/>
      <c r="CVP58" s="376"/>
      <c r="CVQ58" s="376"/>
      <c r="CVR58" s="376"/>
      <c r="CVS58" s="376"/>
      <c r="CVT58" s="376"/>
      <c r="CVU58" s="376"/>
      <c r="CVV58" s="376"/>
      <c r="CVW58" s="376"/>
      <c r="CVX58" s="376"/>
      <c r="CVY58" s="376"/>
      <c r="CVZ58" s="376"/>
      <c r="CWA58" s="376"/>
      <c r="CWB58" s="376"/>
      <c r="CWC58" s="376"/>
      <c r="CWD58" s="376"/>
      <c r="CWE58" s="376"/>
      <c r="CWF58" s="376"/>
      <c r="CWG58" s="376"/>
      <c r="CWH58" s="376"/>
      <c r="CWI58" s="376"/>
      <c r="CWJ58" s="376"/>
      <c r="CWK58" s="376"/>
      <c r="CWL58" s="376"/>
      <c r="CWM58" s="376"/>
      <c r="CWN58" s="376"/>
      <c r="CWO58" s="376"/>
      <c r="CWP58" s="376"/>
      <c r="CWQ58" s="376"/>
      <c r="CWR58" s="376"/>
      <c r="CWS58" s="376"/>
      <c r="CWT58" s="376"/>
      <c r="CWU58" s="376"/>
      <c r="CWV58" s="376"/>
      <c r="CWW58" s="376"/>
      <c r="CWX58" s="376"/>
      <c r="CWY58" s="376"/>
      <c r="CWZ58" s="376"/>
      <c r="CXA58" s="376"/>
      <c r="CXB58" s="376"/>
      <c r="CXC58" s="376"/>
      <c r="CXD58" s="376"/>
      <c r="CXE58" s="376"/>
      <c r="CXF58" s="376"/>
      <c r="CXG58" s="376"/>
      <c r="CXH58" s="376"/>
      <c r="CXI58" s="376"/>
      <c r="CXJ58" s="376"/>
      <c r="CXK58" s="376"/>
      <c r="CXL58" s="376"/>
      <c r="CXM58" s="376"/>
      <c r="CXN58" s="376"/>
      <c r="CXO58" s="376"/>
      <c r="CXP58" s="376"/>
      <c r="CXQ58" s="376"/>
      <c r="CXR58" s="376"/>
      <c r="CXS58" s="376"/>
      <c r="CXT58" s="376"/>
      <c r="CXU58" s="376"/>
      <c r="CXV58" s="376"/>
      <c r="CXW58" s="376"/>
      <c r="CXX58" s="376"/>
      <c r="CXY58" s="376"/>
      <c r="CXZ58" s="376"/>
      <c r="CYA58" s="376"/>
      <c r="CYB58" s="376"/>
      <c r="CYC58" s="376"/>
      <c r="CYD58" s="376"/>
      <c r="CYE58" s="376"/>
      <c r="CYF58" s="376"/>
      <c r="CYG58" s="376"/>
      <c r="CYH58" s="376"/>
      <c r="CYI58" s="376"/>
      <c r="CYJ58" s="376"/>
      <c r="CYK58" s="376"/>
      <c r="CYL58" s="376"/>
      <c r="CYM58" s="376"/>
      <c r="CYN58" s="376"/>
      <c r="CYO58" s="376"/>
      <c r="CYP58" s="376"/>
      <c r="CYQ58" s="376"/>
      <c r="CYR58" s="376"/>
      <c r="CYS58" s="376"/>
      <c r="CYT58" s="376"/>
      <c r="CYU58" s="376"/>
      <c r="CYV58" s="376"/>
      <c r="CYW58" s="376"/>
      <c r="CYX58" s="376"/>
      <c r="CYY58" s="376"/>
      <c r="CYZ58" s="376"/>
      <c r="CZA58" s="376"/>
      <c r="CZB58" s="376"/>
      <c r="CZC58" s="376"/>
      <c r="CZD58" s="376"/>
      <c r="CZE58" s="376"/>
      <c r="CZF58" s="376"/>
      <c r="CZG58" s="376"/>
      <c r="CZH58" s="376"/>
      <c r="CZI58" s="376"/>
      <c r="CZJ58" s="376"/>
      <c r="CZK58" s="376"/>
      <c r="CZL58" s="376"/>
      <c r="CZM58" s="376"/>
      <c r="CZN58" s="376"/>
      <c r="CZO58" s="376"/>
      <c r="CZP58" s="376"/>
      <c r="CZQ58" s="376"/>
      <c r="CZR58" s="376"/>
      <c r="CZS58" s="376"/>
      <c r="CZT58" s="376"/>
      <c r="CZU58" s="376"/>
      <c r="CZV58" s="376"/>
      <c r="CZW58" s="376"/>
      <c r="CZX58" s="376"/>
      <c r="CZY58" s="376"/>
      <c r="CZZ58" s="376"/>
      <c r="DAA58" s="376"/>
      <c r="DAB58" s="376"/>
      <c r="DAC58" s="376"/>
      <c r="DAD58" s="376"/>
      <c r="DAE58" s="376"/>
      <c r="DAF58" s="376"/>
      <c r="DAG58" s="376"/>
      <c r="DAH58" s="376"/>
      <c r="DAI58" s="376"/>
      <c r="DAJ58" s="376"/>
      <c r="DAK58" s="376"/>
      <c r="DAL58" s="376"/>
      <c r="DAM58" s="376"/>
      <c r="DAN58" s="376"/>
      <c r="DAO58" s="376"/>
      <c r="DAP58" s="376"/>
      <c r="DAQ58" s="376"/>
      <c r="DAR58" s="376"/>
      <c r="DAS58" s="376"/>
      <c r="DAT58" s="376"/>
      <c r="DAU58" s="376"/>
      <c r="DAV58" s="376"/>
      <c r="DAW58" s="376"/>
      <c r="DAX58" s="376"/>
      <c r="DAY58" s="376"/>
      <c r="DAZ58" s="376"/>
      <c r="DBA58" s="376"/>
      <c r="DBB58" s="376"/>
      <c r="DBC58" s="376"/>
      <c r="DBD58" s="376"/>
      <c r="DBE58" s="376"/>
      <c r="DBF58" s="376"/>
      <c r="DBG58" s="376"/>
      <c r="DBH58" s="376"/>
      <c r="DBI58" s="376"/>
      <c r="DBJ58" s="376"/>
      <c r="DBK58" s="376"/>
      <c r="DBL58" s="376"/>
      <c r="DBM58" s="376"/>
      <c r="DBN58" s="376"/>
      <c r="DBO58" s="376"/>
      <c r="DBP58" s="376"/>
      <c r="DBQ58" s="376"/>
      <c r="DBR58" s="376"/>
      <c r="DBS58" s="376"/>
      <c r="DBT58" s="376"/>
      <c r="DBU58" s="376"/>
      <c r="DBV58" s="376"/>
      <c r="DBW58" s="376"/>
      <c r="DBX58" s="376"/>
      <c r="DBY58" s="376"/>
      <c r="DBZ58" s="376"/>
      <c r="DCA58" s="376"/>
      <c r="DCB58" s="376"/>
      <c r="DCC58" s="376"/>
      <c r="DCD58" s="376"/>
      <c r="DCE58" s="376"/>
      <c r="DCF58" s="376"/>
      <c r="DCG58" s="376"/>
      <c r="DCH58" s="376"/>
      <c r="DCI58" s="376"/>
      <c r="DCJ58" s="376"/>
      <c r="DCK58" s="376"/>
      <c r="DCL58" s="376"/>
      <c r="DCM58" s="376"/>
      <c r="DCN58" s="376"/>
      <c r="DCO58" s="376"/>
      <c r="DCP58" s="376"/>
      <c r="DCQ58" s="376"/>
      <c r="DCR58" s="376"/>
      <c r="DCS58" s="376"/>
      <c r="DCT58" s="376"/>
      <c r="DCU58" s="376"/>
      <c r="DCV58" s="376"/>
      <c r="DCW58" s="376"/>
      <c r="DCX58" s="376"/>
      <c r="DCY58" s="376"/>
      <c r="DCZ58" s="376"/>
      <c r="DDA58" s="376"/>
      <c r="DDB58" s="376"/>
      <c r="DDC58" s="376"/>
      <c r="DDD58" s="376"/>
      <c r="DDE58" s="376"/>
      <c r="DDF58" s="376"/>
      <c r="DDG58" s="376"/>
      <c r="DDH58" s="376"/>
      <c r="DDI58" s="376"/>
      <c r="DDJ58" s="376"/>
      <c r="DDK58" s="376"/>
      <c r="DDL58" s="376"/>
      <c r="DDM58" s="376"/>
      <c r="DDN58" s="376"/>
      <c r="DDO58" s="376"/>
      <c r="DDP58" s="376"/>
      <c r="DDQ58" s="376"/>
      <c r="DDR58" s="376"/>
      <c r="DDS58" s="376"/>
      <c r="DDT58" s="376"/>
      <c r="DDU58" s="376"/>
      <c r="DDV58" s="376"/>
      <c r="DDW58" s="376"/>
      <c r="DDX58" s="376"/>
      <c r="DDY58" s="376"/>
      <c r="DDZ58" s="376"/>
      <c r="DEA58" s="376"/>
      <c r="DEB58" s="376"/>
      <c r="DEC58" s="376"/>
      <c r="DED58" s="376"/>
      <c r="DEE58" s="376"/>
      <c r="DEF58" s="376"/>
      <c r="DEG58" s="376"/>
      <c r="DEH58" s="376"/>
      <c r="DEI58" s="376"/>
      <c r="DEJ58" s="376"/>
      <c r="DEK58" s="376"/>
      <c r="DEL58" s="376"/>
      <c r="DEM58" s="376"/>
      <c r="DEN58" s="376"/>
      <c r="DEO58" s="376"/>
      <c r="DEP58" s="376"/>
      <c r="DEQ58" s="376"/>
      <c r="DER58" s="376"/>
      <c r="DES58" s="376"/>
      <c r="DET58" s="376"/>
      <c r="DEU58" s="376"/>
      <c r="DEV58" s="376"/>
      <c r="DEW58" s="376"/>
      <c r="DEX58" s="376"/>
      <c r="DEY58" s="376"/>
      <c r="DEZ58" s="376"/>
      <c r="DFA58" s="376"/>
      <c r="DFB58" s="376"/>
      <c r="DFC58" s="376"/>
      <c r="DFD58" s="376"/>
      <c r="DFE58" s="376"/>
      <c r="DFF58" s="376"/>
      <c r="DFG58" s="376"/>
      <c r="DFH58" s="376"/>
      <c r="DFI58" s="376"/>
      <c r="DFJ58" s="376"/>
      <c r="DFK58" s="376"/>
      <c r="DFL58" s="376"/>
      <c r="DFM58" s="376"/>
      <c r="DFN58" s="376"/>
      <c r="DFO58" s="376"/>
      <c r="DFP58" s="376"/>
      <c r="DFQ58" s="376"/>
      <c r="DFR58" s="376"/>
      <c r="DFS58" s="376"/>
      <c r="DFT58" s="376"/>
      <c r="DFU58" s="376"/>
      <c r="DFV58" s="376"/>
      <c r="DFW58" s="376"/>
      <c r="DFX58" s="376"/>
      <c r="DFY58" s="376"/>
      <c r="DFZ58" s="376"/>
      <c r="DGA58" s="376"/>
      <c r="DGB58" s="376"/>
      <c r="DGC58" s="376"/>
      <c r="DGD58" s="376"/>
      <c r="DGE58" s="376"/>
      <c r="DGF58" s="376"/>
      <c r="DGG58" s="376"/>
      <c r="DGH58" s="376"/>
      <c r="DGI58" s="376"/>
      <c r="DGJ58" s="376"/>
      <c r="DGK58" s="376"/>
      <c r="DGL58" s="376"/>
      <c r="DGM58" s="376"/>
      <c r="DGN58" s="376"/>
      <c r="DGO58" s="376"/>
      <c r="DGP58" s="376"/>
      <c r="DGQ58" s="376"/>
      <c r="DGR58" s="376"/>
      <c r="DGS58" s="376"/>
      <c r="DGT58" s="376"/>
      <c r="DGU58" s="376"/>
      <c r="DGV58" s="376"/>
      <c r="DGW58" s="376"/>
      <c r="DGX58" s="376"/>
      <c r="DGY58" s="376"/>
      <c r="DGZ58" s="376"/>
      <c r="DHA58" s="376"/>
      <c r="DHB58" s="376"/>
      <c r="DHC58" s="376"/>
      <c r="DHD58" s="376"/>
      <c r="DHE58" s="376"/>
      <c r="DHF58" s="376"/>
      <c r="DHG58" s="376"/>
      <c r="DHH58" s="376"/>
      <c r="DHI58" s="376"/>
      <c r="DHJ58" s="376"/>
      <c r="DHK58" s="376"/>
      <c r="DHL58" s="376"/>
      <c r="DHM58" s="376"/>
      <c r="DHN58" s="376"/>
      <c r="DHO58" s="376"/>
      <c r="DHP58" s="376"/>
      <c r="DHQ58" s="376"/>
      <c r="DHR58" s="376"/>
      <c r="DHS58" s="376"/>
      <c r="DHT58" s="376"/>
      <c r="DHU58" s="376"/>
      <c r="DHV58" s="376"/>
      <c r="DHW58" s="376"/>
      <c r="DHX58" s="376"/>
      <c r="DHY58" s="376"/>
      <c r="DHZ58" s="376"/>
      <c r="DIA58" s="376"/>
      <c r="DIB58" s="376"/>
      <c r="DIC58" s="376"/>
      <c r="DID58" s="376"/>
      <c r="DIE58" s="376"/>
      <c r="DIF58" s="376"/>
      <c r="DIG58" s="376"/>
      <c r="DIH58" s="376"/>
      <c r="DII58" s="376"/>
      <c r="DIJ58" s="376"/>
      <c r="DIK58" s="376"/>
      <c r="DIL58" s="376"/>
      <c r="DIM58" s="376"/>
      <c r="DIN58" s="376"/>
      <c r="DIO58" s="376"/>
      <c r="DIP58" s="376"/>
      <c r="DIQ58" s="376"/>
      <c r="DIR58" s="376"/>
      <c r="DIS58" s="376"/>
      <c r="DIT58" s="376"/>
      <c r="DIU58" s="376"/>
      <c r="DIV58" s="376"/>
      <c r="DIW58" s="376"/>
      <c r="DIX58" s="376"/>
      <c r="DIY58" s="376"/>
      <c r="DIZ58" s="376"/>
      <c r="DJA58" s="376"/>
      <c r="DJB58" s="376"/>
      <c r="DJC58" s="376"/>
      <c r="DJD58" s="376"/>
      <c r="DJE58" s="376"/>
      <c r="DJF58" s="376"/>
      <c r="DJG58" s="376"/>
      <c r="DJH58" s="376"/>
      <c r="DJI58" s="376"/>
      <c r="DJJ58" s="376"/>
      <c r="DJK58" s="376"/>
      <c r="DJL58" s="376"/>
      <c r="DJM58" s="376"/>
      <c r="DJN58" s="376"/>
      <c r="DJO58" s="376"/>
      <c r="DJP58" s="376"/>
      <c r="DJQ58" s="376"/>
      <c r="DJR58" s="376"/>
      <c r="DJS58" s="376"/>
      <c r="DJT58" s="376"/>
      <c r="DJU58" s="376"/>
      <c r="DJV58" s="376"/>
      <c r="DJW58" s="376"/>
      <c r="DJX58" s="376"/>
      <c r="DJY58" s="376"/>
      <c r="DJZ58" s="376"/>
      <c r="DKA58" s="376"/>
      <c r="DKB58" s="376"/>
      <c r="DKC58" s="376"/>
      <c r="DKD58" s="376"/>
      <c r="DKE58" s="376"/>
      <c r="DKF58" s="376"/>
      <c r="DKG58" s="376"/>
      <c r="DKH58" s="376"/>
      <c r="DKI58" s="376"/>
      <c r="DKJ58" s="376"/>
      <c r="DKK58" s="376"/>
      <c r="DKL58" s="376"/>
      <c r="DKM58" s="376"/>
      <c r="DKN58" s="376"/>
      <c r="DKO58" s="376"/>
      <c r="DKP58" s="376"/>
      <c r="DKQ58" s="376"/>
      <c r="DKR58" s="376"/>
      <c r="DKS58" s="376"/>
      <c r="DKT58" s="376"/>
      <c r="DKU58" s="376"/>
      <c r="DKV58" s="376"/>
      <c r="DKW58" s="376"/>
      <c r="DKX58" s="376"/>
      <c r="DKY58" s="376"/>
      <c r="DKZ58" s="376"/>
      <c r="DLA58" s="376"/>
      <c r="DLB58" s="376"/>
      <c r="DLC58" s="376"/>
      <c r="DLD58" s="376"/>
      <c r="DLE58" s="376"/>
      <c r="DLF58" s="376"/>
      <c r="DLG58" s="376"/>
      <c r="DLH58" s="376"/>
      <c r="DLI58" s="376"/>
      <c r="DLJ58" s="376"/>
      <c r="DLK58" s="376"/>
      <c r="DLL58" s="376"/>
      <c r="DLM58" s="376"/>
      <c r="DLN58" s="376"/>
      <c r="DLO58" s="376"/>
      <c r="DLP58" s="376"/>
      <c r="DLQ58" s="376"/>
      <c r="DLR58" s="376"/>
      <c r="DLS58" s="376"/>
      <c r="DLT58" s="376"/>
      <c r="DLU58" s="376"/>
      <c r="DLV58" s="376"/>
      <c r="DLW58" s="376"/>
      <c r="DLX58" s="376"/>
      <c r="DLY58" s="376"/>
      <c r="DLZ58" s="376"/>
      <c r="DMA58" s="376"/>
      <c r="DMB58" s="376"/>
      <c r="DMC58" s="376"/>
      <c r="DMD58" s="376"/>
      <c r="DME58" s="376"/>
      <c r="DMF58" s="376"/>
      <c r="DMG58" s="376"/>
      <c r="DMH58" s="376"/>
      <c r="DMI58" s="376"/>
      <c r="DMJ58" s="376"/>
      <c r="DMK58" s="376"/>
      <c r="DML58" s="376"/>
      <c r="DMM58" s="376"/>
      <c r="DMN58" s="376"/>
      <c r="DMO58" s="376"/>
      <c r="DMP58" s="376"/>
      <c r="DMQ58" s="376"/>
      <c r="DMR58" s="376"/>
      <c r="DMS58" s="376"/>
      <c r="DMT58" s="376"/>
      <c r="DMU58" s="376"/>
      <c r="DMV58" s="376"/>
      <c r="DMW58" s="376"/>
      <c r="DMX58" s="376"/>
      <c r="DMY58" s="376"/>
      <c r="DMZ58" s="376"/>
      <c r="DNA58" s="376"/>
      <c r="DNB58" s="376"/>
      <c r="DNC58" s="376"/>
      <c r="DND58" s="376"/>
      <c r="DNE58" s="376"/>
      <c r="DNF58" s="376"/>
      <c r="DNG58" s="376"/>
      <c r="DNH58" s="376"/>
      <c r="DNI58" s="376"/>
      <c r="DNJ58" s="376"/>
      <c r="DNK58" s="376"/>
      <c r="DNL58" s="376"/>
      <c r="DNM58" s="376"/>
      <c r="DNN58" s="376"/>
      <c r="DNO58" s="376"/>
      <c r="DNP58" s="376"/>
      <c r="DNQ58" s="376"/>
      <c r="DNR58" s="376"/>
      <c r="DNS58" s="376"/>
      <c r="DNT58" s="376"/>
      <c r="DNU58" s="376"/>
      <c r="DNV58" s="376"/>
      <c r="DNW58" s="376"/>
      <c r="DNX58" s="376"/>
      <c r="DNY58" s="376"/>
      <c r="DNZ58" s="376"/>
      <c r="DOA58" s="376"/>
      <c r="DOB58" s="376"/>
      <c r="DOC58" s="376"/>
      <c r="DOD58" s="376"/>
      <c r="DOE58" s="376"/>
      <c r="DOF58" s="376"/>
      <c r="DOG58" s="376"/>
      <c r="DOH58" s="376"/>
      <c r="DOI58" s="376"/>
      <c r="DOJ58" s="376"/>
      <c r="DOK58" s="376"/>
      <c r="DOL58" s="376"/>
      <c r="DOM58" s="376"/>
      <c r="DON58" s="376"/>
      <c r="DOO58" s="376"/>
      <c r="DOP58" s="376"/>
      <c r="DOQ58" s="376"/>
      <c r="DOR58" s="376"/>
      <c r="DOS58" s="376"/>
      <c r="DOT58" s="376"/>
      <c r="DOU58" s="376"/>
      <c r="DOV58" s="376"/>
      <c r="DOW58" s="376"/>
      <c r="DOX58" s="376"/>
      <c r="DOY58" s="376"/>
      <c r="DOZ58" s="376"/>
      <c r="DPA58" s="376"/>
      <c r="DPB58" s="376"/>
      <c r="DPC58" s="376"/>
      <c r="DPD58" s="376"/>
      <c r="DPE58" s="376"/>
      <c r="DPF58" s="376"/>
      <c r="DPG58" s="376"/>
      <c r="DPH58" s="376"/>
      <c r="DPI58" s="376"/>
      <c r="DPJ58" s="376"/>
      <c r="DPK58" s="376"/>
      <c r="DPL58" s="376"/>
      <c r="DPM58" s="376"/>
      <c r="DPN58" s="376"/>
      <c r="DPO58" s="376"/>
      <c r="DPP58" s="376"/>
      <c r="DPQ58" s="376"/>
      <c r="DPR58" s="376"/>
      <c r="DPS58" s="376"/>
      <c r="DPT58" s="376"/>
      <c r="DPU58" s="376"/>
      <c r="DPV58" s="376"/>
      <c r="DPW58" s="376"/>
      <c r="DPX58" s="376"/>
      <c r="DPY58" s="376"/>
      <c r="DPZ58" s="376"/>
      <c r="DQA58" s="376"/>
      <c r="DQB58" s="376"/>
      <c r="DQC58" s="376"/>
      <c r="DQD58" s="376"/>
      <c r="DQE58" s="376"/>
      <c r="DQF58" s="376"/>
      <c r="DQG58" s="376"/>
      <c r="DQH58" s="376"/>
      <c r="DQI58" s="376"/>
      <c r="DQJ58" s="376"/>
      <c r="DQK58" s="376"/>
      <c r="DQL58" s="376"/>
      <c r="DQM58" s="376"/>
      <c r="DQN58" s="376"/>
      <c r="DQO58" s="376"/>
      <c r="DQP58" s="376"/>
      <c r="DQQ58" s="376"/>
      <c r="DQR58" s="376"/>
      <c r="DQS58" s="376"/>
      <c r="DQT58" s="376"/>
      <c r="DQU58" s="376"/>
      <c r="DQV58" s="376"/>
      <c r="DQW58" s="376"/>
      <c r="DQX58" s="376"/>
      <c r="DQY58" s="376"/>
      <c r="DQZ58" s="376"/>
      <c r="DRA58" s="376"/>
      <c r="DRB58" s="376"/>
      <c r="DRC58" s="376"/>
      <c r="DRD58" s="376"/>
      <c r="DRE58" s="376"/>
      <c r="DRF58" s="376"/>
      <c r="DRG58" s="376"/>
      <c r="DRH58" s="376"/>
      <c r="DRI58" s="376"/>
      <c r="DRJ58" s="376"/>
      <c r="DRK58" s="376"/>
      <c r="DRL58" s="376"/>
      <c r="DRM58" s="376"/>
      <c r="DRN58" s="376"/>
      <c r="DRO58" s="376"/>
      <c r="DRP58" s="376"/>
      <c r="DRQ58" s="376"/>
      <c r="DRR58" s="376"/>
      <c r="DRS58" s="376"/>
      <c r="DRT58" s="376"/>
      <c r="DRU58" s="376"/>
      <c r="DRV58" s="376"/>
      <c r="DRW58" s="376"/>
      <c r="DRX58" s="376"/>
      <c r="DRY58" s="376"/>
      <c r="DRZ58" s="376"/>
      <c r="DSA58" s="376"/>
      <c r="DSB58" s="376"/>
      <c r="DSC58" s="376"/>
      <c r="DSD58" s="376"/>
      <c r="DSE58" s="376"/>
      <c r="DSF58" s="376"/>
      <c r="DSG58" s="376"/>
      <c r="DSH58" s="376"/>
      <c r="DSI58" s="376"/>
      <c r="DSJ58" s="376"/>
      <c r="DSK58" s="376"/>
      <c r="DSL58" s="376"/>
      <c r="DSM58" s="376"/>
      <c r="DSN58" s="376"/>
      <c r="DSO58" s="376"/>
      <c r="DSP58" s="376"/>
      <c r="DSQ58" s="376"/>
      <c r="DSR58" s="376"/>
      <c r="DSS58" s="376"/>
      <c r="DST58" s="376"/>
      <c r="DSU58" s="376"/>
      <c r="DSV58" s="376"/>
      <c r="DSW58" s="376"/>
      <c r="DSX58" s="376"/>
      <c r="DSY58" s="376"/>
      <c r="DSZ58" s="376"/>
      <c r="DTA58" s="376"/>
      <c r="DTB58" s="376"/>
      <c r="DTC58" s="376"/>
      <c r="DTD58" s="376"/>
      <c r="DTE58" s="376"/>
      <c r="DTF58" s="376"/>
      <c r="DTG58" s="376"/>
      <c r="DTH58" s="376"/>
      <c r="DTI58" s="376"/>
      <c r="DTJ58" s="376"/>
      <c r="DTK58" s="376"/>
      <c r="DTL58" s="376"/>
      <c r="DTM58" s="376"/>
      <c r="DTN58" s="376"/>
      <c r="DTO58" s="376"/>
      <c r="DTP58" s="376"/>
      <c r="DTQ58" s="376"/>
      <c r="DTR58" s="376"/>
      <c r="DTS58" s="376"/>
      <c r="DTT58" s="376"/>
      <c r="DTU58" s="376"/>
      <c r="DTV58" s="376"/>
      <c r="DTW58" s="376"/>
      <c r="DTX58" s="376"/>
      <c r="DTY58" s="376"/>
      <c r="DTZ58" s="376"/>
      <c r="DUA58" s="376"/>
      <c r="DUB58" s="376"/>
      <c r="DUC58" s="376"/>
      <c r="DUD58" s="376"/>
      <c r="DUE58" s="376"/>
      <c r="DUF58" s="376"/>
      <c r="DUG58" s="376"/>
      <c r="DUH58" s="376"/>
      <c r="DUI58" s="376"/>
      <c r="DUJ58" s="376"/>
      <c r="DUK58" s="376"/>
      <c r="DUL58" s="376"/>
      <c r="DUM58" s="376"/>
      <c r="DUN58" s="376"/>
      <c r="DUO58" s="376"/>
      <c r="DUP58" s="376"/>
      <c r="DUQ58" s="376"/>
      <c r="DUR58" s="376"/>
      <c r="DUS58" s="376"/>
      <c r="DUT58" s="376"/>
      <c r="DUU58" s="376"/>
      <c r="DUV58" s="376"/>
      <c r="DUW58" s="376"/>
      <c r="DUX58" s="376"/>
      <c r="DUY58" s="376"/>
      <c r="DUZ58" s="376"/>
      <c r="DVA58" s="376"/>
      <c r="DVB58" s="376"/>
      <c r="DVC58" s="376"/>
      <c r="DVD58" s="376"/>
      <c r="DVE58" s="376"/>
      <c r="DVF58" s="376"/>
      <c r="DVG58" s="376"/>
      <c r="DVH58" s="376"/>
      <c r="DVI58" s="376"/>
      <c r="DVJ58" s="376"/>
      <c r="DVK58" s="376"/>
      <c r="DVL58" s="376"/>
      <c r="DVM58" s="376"/>
      <c r="DVN58" s="376"/>
      <c r="DVO58" s="376"/>
      <c r="DVP58" s="376"/>
      <c r="DVQ58" s="376"/>
      <c r="DVR58" s="376"/>
      <c r="DVS58" s="376"/>
      <c r="DVT58" s="376"/>
      <c r="DVU58" s="376"/>
      <c r="DVV58" s="376"/>
      <c r="DVW58" s="376"/>
      <c r="DVX58" s="376"/>
      <c r="DVY58" s="376"/>
      <c r="DVZ58" s="376"/>
      <c r="DWA58" s="376"/>
      <c r="DWB58" s="376"/>
      <c r="DWC58" s="376"/>
      <c r="DWD58" s="376"/>
      <c r="DWE58" s="376"/>
      <c r="DWF58" s="376"/>
      <c r="DWG58" s="376"/>
      <c r="DWH58" s="376"/>
      <c r="DWI58" s="376"/>
      <c r="DWJ58" s="376"/>
      <c r="DWK58" s="376"/>
      <c r="DWL58" s="376"/>
      <c r="DWM58" s="376"/>
      <c r="DWN58" s="376"/>
      <c r="DWO58" s="376"/>
      <c r="DWP58" s="376"/>
      <c r="DWQ58" s="376"/>
      <c r="DWR58" s="376"/>
      <c r="DWS58" s="376"/>
      <c r="DWT58" s="376"/>
      <c r="DWU58" s="376"/>
      <c r="DWV58" s="376"/>
      <c r="DWW58" s="376"/>
      <c r="DWX58" s="376"/>
      <c r="DWY58" s="376"/>
      <c r="DWZ58" s="376"/>
      <c r="DXA58" s="376"/>
      <c r="DXB58" s="376"/>
      <c r="DXC58" s="376"/>
      <c r="DXD58" s="376"/>
      <c r="DXE58" s="376"/>
      <c r="DXF58" s="376"/>
      <c r="DXG58" s="376"/>
      <c r="DXH58" s="376"/>
      <c r="DXI58" s="376"/>
      <c r="DXJ58" s="376"/>
      <c r="DXK58" s="376"/>
      <c r="DXL58" s="376"/>
      <c r="DXM58" s="376"/>
      <c r="DXN58" s="376"/>
      <c r="DXO58" s="376"/>
      <c r="DXP58" s="376"/>
      <c r="DXQ58" s="376"/>
      <c r="DXR58" s="376"/>
      <c r="DXS58" s="376"/>
      <c r="DXT58" s="376"/>
      <c r="DXU58" s="376"/>
      <c r="DXV58" s="376"/>
      <c r="DXW58" s="376"/>
      <c r="DXX58" s="376"/>
      <c r="DXY58" s="376"/>
      <c r="DXZ58" s="376"/>
      <c r="DYA58" s="376"/>
      <c r="DYB58" s="376"/>
      <c r="DYC58" s="376"/>
      <c r="DYD58" s="376"/>
      <c r="DYE58" s="376"/>
      <c r="DYF58" s="376"/>
      <c r="DYG58" s="376"/>
      <c r="DYH58" s="376"/>
      <c r="DYI58" s="376"/>
      <c r="DYJ58" s="376"/>
      <c r="DYK58" s="376"/>
      <c r="DYL58" s="376"/>
      <c r="DYM58" s="376"/>
      <c r="DYN58" s="376"/>
      <c r="DYO58" s="376"/>
      <c r="DYP58" s="376"/>
      <c r="DYQ58" s="376"/>
      <c r="DYR58" s="376"/>
      <c r="DYS58" s="376"/>
      <c r="DYT58" s="376"/>
      <c r="DYU58" s="376"/>
      <c r="DYV58" s="376"/>
      <c r="DYW58" s="376"/>
      <c r="DYX58" s="376"/>
      <c r="DYY58" s="376"/>
      <c r="DYZ58" s="376"/>
      <c r="DZA58" s="376"/>
      <c r="DZB58" s="376"/>
      <c r="DZC58" s="376"/>
      <c r="DZD58" s="376"/>
      <c r="DZE58" s="376"/>
      <c r="DZF58" s="376"/>
      <c r="DZG58" s="376"/>
      <c r="DZH58" s="376"/>
      <c r="DZI58" s="376"/>
      <c r="DZJ58" s="376"/>
      <c r="DZK58" s="376"/>
      <c r="DZL58" s="376"/>
      <c r="DZM58" s="376"/>
      <c r="DZN58" s="376"/>
      <c r="DZO58" s="376"/>
      <c r="DZP58" s="376"/>
      <c r="DZQ58" s="376"/>
      <c r="DZR58" s="376"/>
      <c r="DZS58" s="376"/>
      <c r="DZT58" s="376"/>
      <c r="DZU58" s="376"/>
      <c r="DZV58" s="376"/>
      <c r="DZW58" s="376"/>
      <c r="DZX58" s="376"/>
      <c r="DZY58" s="376"/>
      <c r="DZZ58" s="376"/>
      <c r="EAA58" s="376"/>
      <c r="EAB58" s="376"/>
      <c r="EAC58" s="376"/>
      <c r="EAD58" s="376"/>
      <c r="EAE58" s="376"/>
      <c r="EAF58" s="376"/>
      <c r="EAG58" s="376"/>
      <c r="EAH58" s="376"/>
      <c r="EAI58" s="376"/>
      <c r="EAJ58" s="376"/>
      <c r="EAK58" s="376"/>
      <c r="EAL58" s="376"/>
      <c r="EAM58" s="376"/>
      <c r="EAN58" s="376"/>
      <c r="EAO58" s="376"/>
      <c r="EAP58" s="376"/>
      <c r="EAQ58" s="376"/>
      <c r="EAR58" s="376"/>
      <c r="EAS58" s="376"/>
      <c r="EAT58" s="376"/>
      <c r="EAU58" s="376"/>
      <c r="EAV58" s="376"/>
      <c r="EAW58" s="376"/>
      <c r="EAX58" s="376"/>
      <c r="EAY58" s="376"/>
      <c r="EAZ58" s="376"/>
      <c r="EBA58" s="376"/>
      <c r="EBB58" s="376"/>
      <c r="EBC58" s="376"/>
      <c r="EBD58" s="376"/>
      <c r="EBE58" s="376"/>
      <c r="EBF58" s="376"/>
      <c r="EBG58" s="376"/>
      <c r="EBH58" s="376"/>
      <c r="EBI58" s="376"/>
      <c r="EBJ58" s="376"/>
      <c r="EBK58" s="376"/>
      <c r="EBL58" s="376"/>
      <c r="EBM58" s="376"/>
      <c r="EBN58" s="376"/>
      <c r="EBO58" s="376"/>
      <c r="EBP58" s="376"/>
      <c r="EBQ58" s="376"/>
      <c r="EBR58" s="376"/>
      <c r="EBS58" s="376"/>
      <c r="EBT58" s="376"/>
      <c r="EBU58" s="376"/>
      <c r="EBV58" s="376"/>
      <c r="EBW58" s="376"/>
      <c r="EBX58" s="376"/>
      <c r="EBY58" s="376"/>
      <c r="EBZ58" s="376"/>
      <c r="ECA58" s="376"/>
      <c r="ECB58" s="376"/>
      <c r="ECC58" s="376"/>
      <c r="ECD58" s="376"/>
      <c r="ECE58" s="376"/>
      <c r="ECF58" s="376"/>
      <c r="ECG58" s="376"/>
      <c r="ECH58" s="376"/>
      <c r="ECI58" s="376"/>
      <c r="ECJ58" s="376"/>
      <c r="ECK58" s="376"/>
      <c r="ECL58" s="376"/>
      <c r="ECM58" s="376"/>
      <c r="ECN58" s="376"/>
      <c r="ECO58" s="376"/>
      <c r="ECP58" s="376"/>
      <c r="ECQ58" s="376"/>
      <c r="ECR58" s="376"/>
      <c r="ECS58" s="376"/>
      <c r="ECT58" s="376"/>
      <c r="ECU58" s="376"/>
      <c r="ECV58" s="376"/>
      <c r="ECW58" s="376"/>
      <c r="ECX58" s="376"/>
      <c r="ECY58" s="376"/>
      <c r="ECZ58" s="376"/>
      <c r="EDA58" s="376"/>
      <c r="EDB58" s="376"/>
      <c r="EDC58" s="376"/>
      <c r="EDD58" s="376"/>
      <c r="EDE58" s="376"/>
      <c r="EDF58" s="376"/>
      <c r="EDG58" s="376"/>
      <c r="EDH58" s="376"/>
      <c r="EDI58" s="376"/>
      <c r="EDJ58" s="376"/>
      <c r="EDK58" s="376"/>
      <c r="EDL58" s="376"/>
      <c r="EDM58" s="376"/>
      <c r="EDN58" s="376"/>
      <c r="EDO58" s="376"/>
      <c r="EDP58" s="376"/>
      <c r="EDQ58" s="376"/>
      <c r="EDR58" s="376"/>
      <c r="EDS58" s="376"/>
      <c r="EDT58" s="376"/>
      <c r="EDU58" s="376"/>
      <c r="EDV58" s="376"/>
      <c r="EDW58" s="376"/>
      <c r="EDX58" s="376"/>
      <c r="EDY58" s="376"/>
      <c r="EDZ58" s="376"/>
      <c r="EEA58" s="376"/>
      <c r="EEB58" s="376"/>
      <c r="EEC58" s="376"/>
      <c r="EED58" s="376"/>
      <c r="EEE58" s="376"/>
      <c r="EEF58" s="376"/>
      <c r="EEG58" s="376"/>
      <c r="EEH58" s="376"/>
      <c r="EEI58" s="376"/>
      <c r="EEJ58" s="376"/>
      <c r="EEK58" s="376"/>
      <c r="EEL58" s="376"/>
      <c r="EEM58" s="376"/>
      <c r="EEN58" s="376"/>
      <c r="EEO58" s="376"/>
      <c r="EEP58" s="376"/>
      <c r="EEQ58" s="376"/>
      <c r="EER58" s="376"/>
      <c r="EES58" s="376"/>
      <c r="EET58" s="376"/>
      <c r="EEU58" s="376"/>
      <c r="EEV58" s="376"/>
      <c r="EEW58" s="376"/>
      <c r="EEX58" s="376"/>
      <c r="EEY58" s="376"/>
      <c r="EEZ58" s="376"/>
      <c r="EFA58" s="376"/>
      <c r="EFB58" s="376"/>
      <c r="EFC58" s="376"/>
      <c r="EFD58" s="376"/>
      <c r="EFE58" s="376"/>
      <c r="EFF58" s="376"/>
      <c r="EFG58" s="376"/>
      <c r="EFH58" s="376"/>
      <c r="EFI58" s="376"/>
      <c r="EFJ58" s="376"/>
      <c r="EFK58" s="376"/>
      <c r="EFL58" s="376"/>
      <c r="EFM58" s="376"/>
      <c r="EFN58" s="376"/>
      <c r="EFO58" s="376"/>
      <c r="EFP58" s="376"/>
      <c r="EFQ58" s="376"/>
      <c r="EFR58" s="376"/>
      <c r="EFS58" s="376"/>
      <c r="EFT58" s="376"/>
      <c r="EFU58" s="376"/>
      <c r="EFV58" s="376"/>
      <c r="EFW58" s="376"/>
      <c r="EFX58" s="376"/>
      <c r="EFY58" s="376"/>
      <c r="EFZ58" s="376"/>
      <c r="EGA58" s="376"/>
      <c r="EGB58" s="376"/>
      <c r="EGC58" s="376"/>
      <c r="EGD58" s="376"/>
      <c r="EGE58" s="376"/>
      <c r="EGF58" s="376"/>
      <c r="EGG58" s="376"/>
      <c r="EGH58" s="376"/>
      <c r="EGI58" s="376"/>
      <c r="EGJ58" s="376"/>
      <c r="EGK58" s="376"/>
      <c r="EGL58" s="376"/>
      <c r="EGM58" s="376"/>
      <c r="EGN58" s="376"/>
      <c r="EGO58" s="376"/>
      <c r="EGP58" s="376"/>
      <c r="EGQ58" s="376"/>
      <c r="EGR58" s="376"/>
      <c r="EGS58" s="376"/>
      <c r="EGT58" s="376"/>
      <c r="EGU58" s="376"/>
      <c r="EGV58" s="376"/>
      <c r="EGW58" s="376"/>
      <c r="EGX58" s="376"/>
      <c r="EGY58" s="376"/>
      <c r="EGZ58" s="376"/>
      <c r="EHA58" s="376"/>
      <c r="EHB58" s="376"/>
      <c r="EHC58" s="376"/>
      <c r="EHD58" s="376"/>
      <c r="EHE58" s="376"/>
      <c r="EHF58" s="376"/>
      <c r="EHG58" s="376"/>
      <c r="EHH58" s="376"/>
      <c r="EHI58" s="376"/>
      <c r="EHJ58" s="376"/>
      <c r="EHK58" s="376"/>
      <c r="EHL58" s="376"/>
      <c r="EHM58" s="376"/>
      <c r="EHN58" s="376"/>
      <c r="EHO58" s="376"/>
      <c r="EHP58" s="376"/>
      <c r="EHQ58" s="376"/>
      <c r="EHR58" s="376"/>
      <c r="EHS58" s="376"/>
      <c r="EHT58" s="376"/>
      <c r="EHU58" s="376"/>
      <c r="EHV58" s="376"/>
      <c r="EHW58" s="376"/>
      <c r="EHX58" s="376"/>
      <c r="EHY58" s="376"/>
      <c r="EHZ58" s="376"/>
      <c r="EIA58" s="376"/>
      <c r="EIB58" s="376"/>
      <c r="EIC58" s="376"/>
      <c r="EID58" s="376"/>
      <c r="EIE58" s="376"/>
      <c r="EIF58" s="376"/>
      <c r="EIG58" s="376"/>
      <c r="EIH58" s="376"/>
      <c r="EII58" s="376"/>
      <c r="EIJ58" s="376"/>
      <c r="EIK58" s="376"/>
      <c r="EIL58" s="376"/>
      <c r="EIM58" s="376"/>
      <c r="EIN58" s="376"/>
      <c r="EIO58" s="376"/>
      <c r="EIP58" s="376"/>
      <c r="EIQ58" s="376"/>
      <c r="EIR58" s="376"/>
      <c r="EIS58" s="376"/>
      <c r="EIT58" s="376"/>
      <c r="EIU58" s="376"/>
      <c r="EIV58" s="376"/>
      <c r="EIW58" s="376"/>
      <c r="EIX58" s="376"/>
      <c r="EIY58" s="376"/>
      <c r="EIZ58" s="376"/>
      <c r="EJA58" s="376"/>
      <c r="EJB58" s="376"/>
      <c r="EJC58" s="376"/>
      <c r="EJD58" s="376"/>
      <c r="EJE58" s="376"/>
      <c r="EJF58" s="376"/>
      <c r="EJG58" s="376"/>
      <c r="EJH58" s="376"/>
      <c r="EJI58" s="376"/>
      <c r="EJJ58" s="376"/>
      <c r="EJK58" s="376"/>
      <c r="EJL58" s="376"/>
      <c r="EJM58" s="376"/>
      <c r="EJN58" s="376"/>
      <c r="EJO58" s="376"/>
      <c r="EJP58" s="376"/>
      <c r="EJQ58" s="376"/>
      <c r="EJR58" s="376"/>
      <c r="EJS58" s="376"/>
      <c r="EJT58" s="376"/>
      <c r="EJU58" s="376"/>
      <c r="EJV58" s="376"/>
      <c r="EJW58" s="376"/>
      <c r="EJX58" s="376"/>
      <c r="EJY58" s="376"/>
      <c r="EJZ58" s="376"/>
      <c r="EKA58" s="376"/>
      <c r="EKB58" s="376"/>
      <c r="EKC58" s="376"/>
      <c r="EKD58" s="376"/>
      <c r="EKE58" s="376"/>
      <c r="EKF58" s="376"/>
      <c r="EKG58" s="376"/>
      <c r="EKH58" s="376"/>
      <c r="EKI58" s="376"/>
      <c r="EKJ58" s="376"/>
      <c r="EKK58" s="376"/>
      <c r="EKL58" s="376"/>
      <c r="EKM58" s="376"/>
      <c r="EKN58" s="376"/>
      <c r="EKO58" s="376"/>
      <c r="EKP58" s="376"/>
      <c r="EKQ58" s="376"/>
      <c r="EKR58" s="376"/>
      <c r="EKS58" s="376"/>
      <c r="EKT58" s="376"/>
      <c r="EKU58" s="376"/>
      <c r="EKV58" s="376"/>
      <c r="EKW58" s="376"/>
      <c r="EKX58" s="376"/>
      <c r="EKY58" s="376"/>
      <c r="EKZ58" s="376"/>
      <c r="ELA58" s="376"/>
      <c r="ELB58" s="376"/>
      <c r="ELC58" s="376"/>
      <c r="ELD58" s="376"/>
      <c r="ELE58" s="376"/>
      <c r="ELF58" s="376"/>
      <c r="ELG58" s="376"/>
      <c r="ELH58" s="376"/>
      <c r="ELI58" s="376"/>
      <c r="ELJ58" s="376"/>
      <c r="ELK58" s="376"/>
      <c r="ELL58" s="376"/>
      <c r="ELM58" s="376"/>
      <c r="ELN58" s="376"/>
      <c r="ELO58" s="376"/>
      <c r="ELP58" s="376"/>
      <c r="ELQ58" s="376"/>
      <c r="ELR58" s="376"/>
      <c r="ELS58" s="376"/>
      <c r="ELT58" s="376"/>
      <c r="ELU58" s="376"/>
      <c r="ELV58" s="376"/>
      <c r="ELW58" s="376"/>
      <c r="ELX58" s="376"/>
      <c r="ELY58" s="376"/>
      <c r="ELZ58" s="376"/>
      <c r="EMA58" s="376"/>
      <c r="EMB58" s="376"/>
      <c r="EMC58" s="376"/>
      <c r="EMD58" s="376"/>
      <c r="EME58" s="376"/>
      <c r="EMF58" s="376"/>
      <c r="EMG58" s="376"/>
      <c r="EMH58" s="376"/>
      <c r="EMI58" s="376"/>
      <c r="EMJ58" s="376"/>
      <c r="EMK58" s="376"/>
      <c r="EML58" s="376"/>
      <c r="EMM58" s="376"/>
      <c r="EMN58" s="376"/>
      <c r="EMO58" s="376"/>
      <c r="EMP58" s="376"/>
      <c r="EMQ58" s="376"/>
      <c r="EMR58" s="376"/>
      <c r="EMS58" s="376"/>
      <c r="EMT58" s="376"/>
      <c r="EMU58" s="376"/>
      <c r="EMV58" s="376"/>
      <c r="EMW58" s="376"/>
      <c r="EMX58" s="376"/>
      <c r="EMY58" s="376"/>
      <c r="EMZ58" s="376"/>
      <c r="ENA58" s="376"/>
      <c r="ENB58" s="376"/>
      <c r="ENC58" s="376"/>
      <c r="END58" s="376"/>
      <c r="ENE58" s="376"/>
      <c r="ENF58" s="376"/>
      <c r="ENG58" s="376"/>
      <c r="ENH58" s="376"/>
      <c r="ENI58" s="376"/>
      <c r="ENJ58" s="376"/>
      <c r="ENK58" s="376"/>
      <c r="ENL58" s="376"/>
      <c r="ENM58" s="376"/>
      <c r="ENN58" s="376"/>
      <c r="ENO58" s="376"/>
      <c r="ENP58" s="376"/>
      <c r="ENQ58" s="376"/>
      <c r="ENR58" s="376"/>
      <c r="ENS58" s="376"/>
      <c r="ENT58" s="376"/>
      <c r="ENU58" s="376"/>
      <c r="ENV58" s="376"/>
      <c r="ENW58" s="376"/>
      <c r="ENX58" s="376"/>
      <c r="ENY58" s="376"/>
      <c r="ENZ58" s="376"/>
      <c r="EOA58" s="376"/>
      <c r="EOB58" s="376"/>
      <c r="EOC58" s="376"/>
      <c r="EOD58" s="376"/>
      <c r="EOE58" s="376"/>
      <c r="EOF58" s="376"/>
      <c r="EOG58" s="376"/>
      <c r="EOH58" s="376"/>
      <c r="EOI58" s="376"/>
      <c r="EOJ58" s="376"/>
      <c r="EOK58" s="376"/>
      <c r="EOL58" s="376"/>
      <c r="EOM58" s="376"/>
      <c r="EON58" s="376"/>
      <c r="EOO58" s="376"/>
      <c r="EOP58" s="376"/>
      <c r="EOQ58" s="376"/>
      <c r="EOR58" s="376"/>
      <c r="EOS58" s="376"/>
      <c r="EOT58" s="376"/>
      <c r="EOU58" s="376"/>
      <c r="EOV58" s="376"/>
      <c r="EOW58" s="376"/>
      <c r="EOX58" s="376"/>
      <c r="EOY58" s="376"/>
      <c r="EOZ58" s="376"/>
      <c r="EPA58" s="376"/>
      <c r="EPB58" s="376"/>
      <c r="EPC58" s="376"/>
      <c r="EPD58" s="376"/>
      <c r="EPE58" s="376"/>
      <c r="EPF58" s="376"/>
      <c r="EPG58" s="376"/>
      <c r="EPH58" s="376"/>
      <c r="EPI58" s="376"/>
      <c r="EPJ58" s="376"/>
      <c r="EPK58" s="376"/>
      <c r="EPL58" s="376"/>
      <c r="EPM58" s="376"/>
      <c r="EPN58" s="376"/>
      <c r="EPO58" s="376"/>
      <c r="EPP58" s="376"/>
      <c r="EPQ58" s="376"/>
      <c r="EPR58" s="376"/>
      <c r="EPS58" s="376"/>
      <c r="EPT58" s="376"/>
      <c r="EPU58" s="376"/>
      <c r="EPV58" s="376"/>
      <c r="EPW58" s="376"/>
      <c r="EPX58" s="376"/>
      <c r="EPY58" s="376"/>
      <c r="EPZ58" s="376"/>
      <c r="EQA58" s="376"/>
      <c r="EQB58" s="376"/>
      <c r="EQC58" s="376"/>
      <c r="EQD58" s="376"/>
      <c r="EQE58" s="376"/>
      <c r="EQF58" s="376"/>
      <c r="EQG58" s="376"/>
      <c r="EQH58" s="376"/>
      <c r="EQI58" s="376"/>
      <c r="EQJ58" s="376"/>
      <c r="EQK58" s="376"/>
      <c r="EQL58" s="376"/>
      <c r="EQM58" s="376"/>
      <c r="EQN58" s="376"/>
      <c r="EQO58" s="376"/>
      <c r="EQP58" s="376"/>
      <c r="EQQ58" s="376"/>
      <c r="EQR58" s="376"/>
      <c r="EQS58" s="376"/>
      <c r="EQT58" s="376"/>
      <c r="EQU58" s="376"/>
      <c r="EQV58" s="376"/>
      <c r="EQW58" s="376"/>
      <c r="EQX58" s="376"/>
      <c r="EQY58" s="376"/>
      <c r="EQZ58" s="376"/>
      <c r="ERA58" s="376"/>
      <c r="ERB58" s="376"/>
      <c r="ERC58" s="376"/>
      <c r="ERD58" s="376"/>
      <c r="ERE58" s="376"/>
      <c r="ERF58" s="376"/>
      <c r="ERG58" s="376"/>
      <c r="ERH58" s="376"/>
      <c r="ERI58" s="376"/>
      <c r="ERJ58" s="376"/>
      <c r="ERK58" s="376"/>
      <c r="ERL58" s="376"/>
      <c r="ERM58" s="376"/>
      <c r="ERN58" s="376"/>
      <c r="ERO58" s="376"/>
      <c r="ERP58" s="376"/>
      <c r="ERQ58" s="376"/>
      <c r="ERR58" s="376"/>
      <c r="ERS58" s="376"/>
      <c r="ERT58" s="376"/>
      <c r="ERU58" s="376"/>
      <c r="ERV58" s="376"/>
      <c r="ERW58" s="376"/>
      <c r="ERX58" s="376"/>
      <c r="ERY58" s="376"/>
      <c r="ERZ58" s="376"/>
      <c r="ESA58" s="376"/>
      <c r="ESB58" s="376"/>
      <c r="ESC58" s="376"/>
      <c r="ESD58" s="376"/>
      <c r="ESE58" s="376"/>
      <c r="ESF58" s="376"/>
      <c r="ESG58" s="376"/>
      <c r="ESH58" s="376"/>
      <c r="ESI58" s="376"/>
      <c r="ESJ58" s="376"/>
      <c r="ESK58" s="376"/>
      <c r="ESL58" s="376"/>
      <c r="ESM58" s="376"/>
      <c r="ESN58" s="376"/>
      <c r="ESO58" s="376"/>
      <c r="ESP58" s="376"/>
      <c r="ESQ58" s="376"/>
      <c r="ESR58" s="376"/>
      <c r="ESS58" s="376"/>
      <c r="EST58" s="376"/>
      <c r="ESU58" s="376"/>
      <c r="ESV58" s="376"/>
      <c r="ESW58" s="376"/>
      <c r="ESX58" s="376"/>
      <c r="ESY58" s="376"/>
      <c r="ESZ58" s="376"/>
      <c r="ETA58" s="376"/>
      <c r="ETB58" s="376"/>
      <c r="ETC58" s="376"/>
      <c r="ETD58" s="376"/>
      <c r="ETE58" s="376"/>
      <c r="ETF58" s="376"/>
      <c r="ETG58" s="376"/>
      <c r="ETH58" s="376"/>
      <c r="ETI58" s="376"/>
      <c r="ETJ58" s="376"/>
      <c r="ETK58" s="376"/>
      <c r="ETL58" s="376"/>
      <c r="ETM58" s="376"/>
      <c r="ETN58" s="376"/>
      <c r="ETO58" s="376"/>
      <c r="ETP58" s="376"/>
      <c r="ETQ58" s="376"/>
      <c r="ETR58" s="376"/>
      <c r="ETS58" s="376"/>
      <c r="ETT58" s="376"/>
      <c r="ETU58" s="376"/>
      <c r="ETV58" s="376"/>
      <c r="ETW58" s="376"/>
      <c r="ETX58" s="376"/>
      <c r="ETY58" s="376"/>
      <c r="ETZ58" s="376"/>
      <c r="EUA58" s="376"/>
      <c r="EUB58" s="376"/>
      <c r="EUC58" s="376"/>
      <c r="EUD58" s="376"/>
      <c r="EUE58" s="376"/>
      <c r="EUF58" s="376"/>
      <c r="EUG58" s="376"/>
      <c r="EUH58" s="376"/>
      <c r="EUI58" s="376"/>
      <c r="EUJ58" s="376"/>
      <c r="EUK58" s="376"/>
      <c r="EUL58" s="376"/>
      <c r="EUM58" s="376"/>
      <c r="EUN58" s="376"/>
      <c r="EUO58" s="376"/>
      <c r="EUP58" s="376"/>
      <c r="EUQ58" s="376"/>
      <c r="EUR58" s="376"/>
      <c r="EUS58" s="376"/>
      <c r="EUT58" s="376"/>
      <c r="EUU58" s="376"/>
      <c r="EUV58" s="376"/>
      <c r="EUW58" s="376"/>
      <c r="EUX58" s="376"/>
      <c r="EUY58" s="376"/>
      <c r="EUZ58" s="376"/>
      <c r="EVA58" s="376"/>
      <c r="EVB58" s="376"/>
      <c r="EVC58" s="376"/>
      <c r="EVD58" s="376"/>
      <c r="EVE58" s="376"/>
      <c r="EVF58" s="376"/>
      <c r="EVG58" s="376"/>
      <c r="EVH58" s="376"/>
      <c r="EVI58" s="376"/>
      <c r="EVJ58" s="376"/>
      <c r="EVK58" s="376"/>
      <c r="EVL58" s="376"/>
      <c r="EVM58" s="376"/>
      <c r="EVN58" s="376"/>
      <c r="EVO58" s="376"/>
      <c r="EVP58" s="376"/>
      <c r="EVQ58" s="376"/>
      <c r="EVR58" s="376"/>
      <c r="EVS58" s="376"/>
      <c r="EVT58" s="376"/>
      <c r="EVU58" s="376"/>
      <c r="EVV58" s="376"/>
      <c r="EVW58" s="376"/>
      <c r="EVX58" s="376"/>
      <c r="EVY58" s="376"/>
      <c r="EVZ58" s="376"/>
      <c r="EWA58" s="376"/>
      <c r="EWB58" s="376"/>
      <c r="EWC58" s="376"/>
      <c r="EWD58" s="376"/>
      <c r="EWE58" s="376"/>
      <c r="EWF58" s="376"/>
      <c r="EWG58" s="376"/>
      <c r="EWH58" s="376"/>
      <c r="EWI58" s="376"/>
      <c r="EWJ58" s="376"/>
      <c r="EWK58" s="376"/>
      <c r="EWL58" s="376"/>
      <c r="EWM58" s="376"/>
      <c r="EWN58" s="376"/>
      <c r="EWO58" s="376"/>
      <c r="EWP58" s="376"/>
      <c r="EWQ58" s="376"/>
      <c r="EWR58" s="376"/>
      <c r="EWS58" s="376"/>
      <c r="EWT58" s="376"/>
      <c r="EWU58" s="376"/>
      <c r="EWV58" s="376"/>
      <c r="EWW58" s="376"/>
      <c r="EWX58" s="376"/>
      <c r="EWY58" s="376"/>
      <c r="EWZ58" s="376"/>
      <c r="EXA58" s="376"/>
      <c r="EXB58" s="376"/>
      <c r="EXC58" s="376"/>
      <c r="EXD58" s="376"/>
      <c r="EXE58" s="376"/>
      <c r="EXF58" s="376"/>
      <c r="EXG58" s="376"/>
      <c r="EXH58" s="376"/>
      <c r="EXI58" s="376"/>
      <c r="EXJ58" s="376"/>
      <c r="EXK58" s="376"/>
      <c r="EXL58" s="376"/>
      <c r="EXM58" s="376"/>
      <c r="EXN58" s="376"/>
      <c r="EXO58" s="376"/>
      <c r="EXP58" s="376"/>
      <c r="EXQ58" s="376"/>
      <c r="EXR58" s="376"/>
      <c r="EXS58" s="376"/>
      <c r="EXT58" s="376"/>
      <c r="EXU58" s="376"/>
      <c r="EXV58" s="376"/>
      <c r="EXW58" s="376"/>
      <c r="EXX58" s="376"/>
      <c r="EXY58" s="376"/>
      <c r="EXZ58" s="376"/>
      <c r="EYA58" s="376"/>
      <c r="EYB58" s="376"/>
      <c r="EYC58" s="376"/>
      <c r="EYD58" s="376"/>
      <c r="EYE58" s="376"/>
      <c r="EYF58" s="376"/>
      <c r="EYG58" s="376"/>
      <c r="EYH58" s="376"/>
      <c r="EYI58" s="376"/>
      <c r="EYJ58" s="376"/>
      <c r="EYK58" s="376"/>
      <c r="EYL58" s="376"/>
      <c r="EYM58" s="376"/>
      <c r="EYN58" s="376"/>
      <c r="EYO58" s="376"/>
      <c r="EYP58" s="376"/>
      <c r="EYQ58" s="376"/>
      <c r="EYR58" s="376"/>
      <c r="EYS58" s="376"/>
      <c r="EYT58" s="376"/>
      <c r="EYU58" s="376"/>
      <c r="EYV58" s="376"/>
      <c r="EYW58" s="376"/>
      <c r="EYX58" s="376"/>
      <c r="EYY58" s="376"/>
      <c r="EYZ58" s="376"/>
      <c r="EZA58" s="376"/>
      <c r="EZB58" s="376"/>
      <c r="EZC58" s="376"/>
      <c r="EZD58" s="376"/>
      <c r="EZE58" s="376"/>
      <c r="EZF58" s="376"/>
      <c r="EZG58" s="376"/>
      <c r="EZH58" s="376"/>
      <c r="EZI58" s="376"/>
      <c r="EZJ58" s="376"/>
      <c r="EZK58" s="376"/>
      <c r="EZL58" s="376"/>
      <c r="EZM58" s="376"/>
      <c r="EZN58" s="376"/>
      <c r="EZO58" s="376"/>
      <c r="EZP58" s="376"/>
      <c r="EZQ58" s="376"/>
      <c r="EZR58" s="376"/>
      <c r="EZS58" s="376"/>
      <c r="EZT58" s="376"/>
      <c r="EZU58" s="376"/>
      <c r="EZV58" s="376"/>
      <c r="EZW58" s="376"/>
      <c r="EZX58" s="376"/>
      <c r="EZY58" s="376"/>
      <c r="EZZ58" s="376"/>
      <c r="FAA58" s="376"/>
      <c r="FAB58" s="376"/>
      <c r="FAC58" s="376"/>
      <c r="FAD58" s="376"/>
      <c r="FAE58" s="376"/>
      <c r="FAF58" s="376"/>
      <c r="FAG58" s="376"/>
      <c r="FAH58" s="376"/>
      <c r="FAI58" s="376"/>
      <c r="FAJ58" s="376"/>
      <c r="FAK58" s="376"/>
      <c r="FAL58" s="376"/>
      <c r="FAM58" s="376"/>
      <c r="FAN58" s="376"/>
      <c r="FAO58" s="376"/>
      <c r="FAP58" s="376"/>
      <c r="FAQ58" s="376"/>
      <c r="FAR58" s="376"/>
      <c r="FAS58" s="376"/>
      <c r="FAT58" s="376"/>
      <c r="FAU58" s="376"/>
      <c r="FAV58" s="376"/>
      <c r="FAW58" s="376"/>
      <c r="FAX58" s="376"/>
      <c r="FAY58" s="376"/>
      <c r="FAZ58" s="376"/>
      <c r="FBA58" s="376"/>
      <c r="FBB58" s="376"/>
      <c r="FBC58" s="376"/>
      <c r="FBD58" s="376"/>
      <c r="FBE58" s="376"/>
      <c r="FBF58" s="376"/>
      <c r="FBG58" s="376"/>
      <c r="FBH58" s="376"/>
      <c r="FBI58" s="376"/>
      <c r="FBJ58" s="376"/>
      <c r="FBK58" s="376"/>
      <c r="FBL58" s="376"/>
      <c r="FBM58" s="376"/>
      <c r="FBN58" s="376"/>
      <c r="FBO58" s="376"/>
      <c r="FBP58" s="376"/>
      <c r="FBQ58" s="376"/>
      <c r="FBR58" s="376"/>
      <c r="FBS58" s="376"/>
      <c r="FBT58" s="376"/>
      <c r="FBU58" s="376"/>
      <c r="FBV58" s="376"/>
      <c r="FBW58" s="376"/>
      <c r="FBX58" s="376"/>
      <c r="FBY58" s="376"/>
      <c r="FBZ58" s="376"/>
      <c r="FCA58" s="376"/>
      <c r="FCB58" s="376"/>
      <c r="FCC58" s="376"/>
      <c r="FCD58" s="376"/>
      <c r="FCE58" s="376"/>
      <c r="FCF58" s="376"/>
      <c r="FCG58" s="376"/>
      <c r="FCH58" s="376"/>
      <c r="FCI58" s="376"/>
      <c r="FCJ58" s="376"/>
      <c r="FCK58" s="376"/>
      <c r="FCL58" s="376"/>
      <c r="FCM58" s="376"/>
      <c r="FCN58" s="376"/>
      <c r="FCO58" s="376"/>
      <c r="FCP58" s="376"/>
      <c r="FCQ58" s="376"/>
      <c r="FCR58" s="376"/>
      <c r="FCS58" s="376"/>
      <c r="FCT58" s="376"/>
      <c r="FCU58" s="376"/>
      <c r="FCV58" s="376"/>
      <c r="FCW58" s="376"/>
      <c r="FCX58" s="376"/>
      <c r="FCY58" s="376"/>
      <c r="FCZ58" s="376"/>
      <c r="FDA58" s="376"/>
      <c r="FDB58" s="376"/>
      <c r="FDC58" s="376"/>
      <c r="FDD58" s="376"/>
      <c r="FDE58" s="376"/>
      <c r="FDF58" s="376"/>
      <c r="FDG58" s="376"/>
      <c r="FDH58" s="376"/>
      <c r="FDI58" s="376"/>
      <c r="FDJ58" s="376"/>
      <c r="FDK58" s="376"/>
      <c r="FDL58" s="376"/>
      <c r="FDM58" s="376"/>
      <c r="FDN58" s="376"/>
      <c r="FDO58" s="376"/>
      <c r="FDP58" s="376"/>
      <c r="FDQ58" s="376"/>
      <c r="FDR58" s="376"/>
      <c r="FDS58" s="376"/>
      <c r="FDT58" s="376"/>
      <c r="FDU58" s="376"/>
      <c r="FDV58" s="376"/>
      <c r="FDW58" s="376"/>
      <c r="FDX58" s="376"/>
      <c r="FDY58" s="376"/>
      <c r="FDZ58" s="376"/>
      <c r="FEA58" s="376"/>
      <c r="FEB58" s="376"/>
      <c r="FEC58" s="376"/>
      <c r="FED58" s="376"/>
      <c r="FEE58" s="376"/>
      <c r="FEF58" s="376"/>
      <c r="FEG58" s="376"/>
      <c r="FEH58" s="376"/>
      <c r="FEI58" s="376"/>
      <c r="FEJ58" s="376"/>
      <c r="FEK58" s="376"/>
      <c r="FEL58" s="376"/>
      <c r="FEM58" s="376"/>
      <c r="FEN58" s="376"/>
      <c r="FEO58" s="376"/>
      <c r="FEP58" s="376"/>
      <c r="FEQ58" s="376"/>
      <c r="FER58" s="376"/>
      <c r="FES58" s="376"/>
      <c r="FET58" s="376"/>
      <c r="FEU58" s="376"/>
      <c r="FEV58" s="376"/>
      <c r="FEW58" s="376"/>
      <c r="FEX58" s="376"/>
      <c r="FEY58" s="376"/>
      <c r="FEZ58" s="376"/>
      <c r="FFA58" s="376"/>
      <c r="FFB58" s="376"/>
      <c r="FFC58" s="376"/>
      <c r="FFD58" s="376"/>
      <c r="FFE58" s="376"/>
      <c r="FFF58" s="376"/>
      <c r="FFG58" s="376"/>
      <c r="FFH58" s="376"/>
      <c r="FFI58" s="376"/>
      <c r="FFJ58" s="376"/>
      <c r="FFK58" s="376"/>
      <c r="FFL58" s="376"/>
      <c r="FFM58" s="376"/>
      <c r="FFN58" s="376"/>
      <c r="FFO58" s="376"/>
      <c r="FFP58" s="376"/>
      <c r="FFQ58" s="376"/>
      <c r="FFR58" s="376"/>
      <c r="FFS58" s="376"/>
      <c r="FFT58" s="376"/>
      <c r="FFU58" s="376"/>
      <c r="FFV58" s="376"/>
      <c r="FFW58" s="376"/>
      <c r="FFX58" s="376"/>
      <c r="FFY58" s="376"/>
      <c r="FFZ58" s="376"/>
      <c r="FGA58" s="376"/>
      <c r="FGB58" s="376"/>
      <c r="FGC58" s="376"/>
      <c r="FGD58" s="376"/>
      <c r="FGE58" s="376"/>
      <c r="FGF58" s="376"/>
      <c r="FGG58" s="376"/>
      <c r="FGH58" s="376"/>
      <c r="FGI58" s="376"/>
      <c r="FGJ58" s="376"/>
      <c r="FGK58" s="376"/>
      <c r="FGL58" s="376"/>
      <c r="FGM58" s="376"/>
      <c r="FGN58" s="376"/>
      <c r="FGO58" s="376"/>
      <c r="FGP58" s="376"/>
      <c r="FGQ58" s="376"/>
      <c r="FGR58" s="376"/>
      <c r="FGS58" s="376"/>
      <c r="FGT58" s="376"/>
      <c r="FGU58" s="376"/>
      <c r="FGV58" s="376"/>
      <c r="FGW58" s="376"/>
      <c r="FGX58" s="376"/>
      <c r="FGY58" s="376"/>
      <c r="FGZ58" s="376"/>
      <c r="FHA58" s="376"/>
      <c r="FHB58" s="376"/>
      <c r="FHC58" s="376"/>
      <c r="FHD58" s="376"/>
      <c r="FHE58" s="376"/>
      <c r="FHF58" s="376"/>
      <c r="FHG58" s="376"/>
      <c r="FHH58" s="376"/>
      <c r="FHI58" s="376"/>
      <c r="FHJ58" s="376"/>
      <c r="FHK58" s="376"/>
      <c r="FHL58" s="376"/>
      <c r="FHM58" s="376"/>
      <c r="FHN58" s="376"/>
      <c r="FHO58" s="376"/>
      <c r="FHP58" s="376"/>
      <c r="FHQ58" s="376"/>
      <c r="FHR58" s="376"/>
      <c r="FHS58" s="376"/>
      <c r="FHT58" s="376"/>
      <c r="FHU58" s="376"/>
      <c r="FHV58" s="376"/>
      <c r="FHW58" s="376"/>
      <c r="FHX58" s="376"/>
      <c r="FHY58" s="376"/>
      <c r="FHZ58" s="376"/>
      <c r="FIA58" s="376"/>
      <c r="FIB58" s="376"/>
      <c r="FIC58" s="376"/>
      <c r="FID58" s="376"/>
      <c r="FIE58" s="376"/>
      <c r="FIF58" s="376"/>
      <c r="FIG58" s="376"/>
      <c r="FIH58" s="376"/>
      <c r="FII58" s="376"/>
      <c r="FIJ58" s="376"/>
      <c r="FIK58" s="376"/>
      <c r="FIL58" s="376"/>
      <c r="FIM58" s="376"/>
      <c r="FIN58" s="376"/>
      <c r="FIO58" s="376"/>
      <c r="FIP58" s="376"/>
      <c r="FIQ58" s="376"/>
      <c r="FIR58" s="376"/>
      <c r="FIS58" s="376"/>
      <c r="FIT58" s="376"/>
      <c r="FIU58" s="376"/>
      <c r="FIV58" s="376"/>
      <c r="FIW58" s="376"/>
      <c r="FIX58" s="376"/>
      <c r="FIY58" s="376"/>
      <c r="FIZ58" s="376"/>
      <c r="FJA58" s="376"/>
      <c r="FJB58" s="376"/>
      <c r="FJC58" s="376"/>
      <c r="FJD58" s="376"/>
      <c r="FJE58" s="376"/>
      <c r="FJF58" s="376"/>
      <c r="FJG58" s="376"/>
      <c r="FJH58" s="376"/>
      <c r="FJI58" s="376"/>
      <c r="FJJ58" s="376"/>
      <c r="FJK58" s="376"/>
      <c r="FJL58" s="376"/>
      <c r="FJM58" s="376"/>
      <c r="FJN58" s="376"/>
      <c r="FJO58" s="376"/>
      <c r="FJP58" s="376"/>
      <c r="FJQ58" s="376"/>
      <c r="FJR58" s="376"/>
      <c r="FJS58" s="376"/>
      <c r="FJT58" s="376"/>
      <c r="FJU58" s="376"/>
      <c r="FJV58" s="376"/>
      <c r="FJW58" s="376"/>
      <c r="FJX58" s="376"/>
      <c r="FJY58" s="376"/>
      <c r="FJZ58" s="376"/>
      <c r="FKA58" s="376"/>
      <c r="FKB58" s="376"/>
      <c r="FKC58" s="376"/>
      <c r="FKD58" s="376"/>
      <c r="FKE58" s="376"/>
      <c r="FKF58" s="376"/>
      <c r="FKG58" s="376"/>
      <c r="FKH58" s="376"/>
      <c r="FKI58" s="376"/>
      <c r="FKJ58" s="376"/>
      <c r="FKK58" s="376"/>
      <c r="FKL58" s="376"/>
      <c r="FKM58" s="376"/>
      <c r="FKN58" s="376"/>
      <c r="FKO58" s="376"/>
      <c r="FKP58" s="376"/>
      <c r="FKQ58" s="376"/>
      <c r="FKR58" s="376"/>
      <c r="FKS58" s="376"/>
      <c r="FKT58" s="376"/>
      <c r="FKU58" s="376"/>
      <c r="FKV58" s="376"/>
      <c r="FKW58" s="376"/>
      <c r="FKX58" s="376"/>
      <c r="FKY58" s="376"/>
      <c r="FKZ58" s="376"/>
      <c r="FLA58" s="376"/>
      <c r="FLB58" s="376"/>
      <c r="FLC58" s="376"/>
      <c r="FLD58" s="376"/>
      <c r="FLE58" s="376"/>
      <c r="FLF58" s="376"/>
      <c r="FLG58" s="376"/>
      <c r="FLH58" s="376"/>
      <c r="FLI58" s="376"/>
      <c r="FLJ58" s="376"/>
      <c r="FLK58" s="376"/>
      <c r="FLL58" s="376"/>
      <c r="FLM58" s="376"/>
      <c r="FLN58" s="376"/>
      <c r="FLO58" s="376"/>
      <c r="FLP58" s="376"/>
      <c r="FLQ58" s="376"/>
      <c r="FLR58" s="376"/>
      <c r="FLS58" s="376"/>
      <c r="FLT58" s="376"/>
      <c r="FLU58" s="376"/>
      <c r="FLV58" s="376"/>
      <c r="FLW58" s="376"/>
      <c r="FLX58" s="376"/>
      <c r="FLY58" s="376"/>
      <c r="FLZ58" s="376"/>
      <c r="FMA58" s="376"/>
      <c r="FMB58" s="376"/>
      <c r="FMC58" s="376"/>
      <c r="FMD58" s="376"/>
      <c r="FME58" s="376"/>
      <c r="FMF58" s="376"/>
      <c r="FMG58" s="376"/>
      <c r="FMH58" s="376"/>
      <c r="FMI58" s="376"/>
      <c r="FMJ58" s="376"/>
      <c r="FMK58" s="376"/>
      <c r="FML58" s="376"/>
      <c r="FMM58" s="376"/>
      <c r="FMN58" s="376"/>
      <c r="FMO58" s="376"/>
      <c r="FMP58" s="376"/>
      <c r="FMQ58" s="376"/>
      <c r="FMR58" s="376"/>
      <c r="FMS58" s="376"/>
      <c r="FMT58" s="376"/>
      <c r="FMU58" s="376"/>
      <c r="FMV58" s="376"/>
      <c r="FMW58" s="376"/>
      <c r="FMX58" s="376"/>
      <c r="FMY58" s="376"/>
      <c r="FMZ58" s="376"/>
      <c r="FNA58" s="376"/>
      <c r="FNB58" s="376"/>
      <c r="FNC58" s="376"/>
      <c r="FND58" s="376"/>
      <c r="FNE58" s="376"/>
      <c r="FNF58" s="376"/>
      <c r="FNG58" s="376"/>
      <c r="FNH58" s="376"/>
      <c r="FNI58" s="376"/>
      <c r="FNJ58" s="376"/>
      <c r="FNK58" s="376"/>
      <c r="FNL58" s="376"/>
      <c r="FNM58" s="376"/>
      <c r="FNN58" s="376"/>
      <c r="FNO58" s="376"/>
      <c r="FNP58" s="376"/>
      <c r="FNQ58" s="376"/>
      <c r="FNR58" s="376"/>
      <c r="FNS58" s="376"/>
      <c r="FNT58" s="376"/>
      <c r="FNU58" s="376"/>
      <c r="FNV58" s="376"/>
      <c r="FNW58" s="376"/>
      <c r="FNX58" s="376"/>
      <c r="FNY58" s="376"/>
      <c r="FNZ58" s="376"/>
      <c r="FOA58" s="376"/>
      <c r="FOB58" s="376"/>
      <c r="FOC58" s="376"/>
      <c r="FOD58" s="376"/>
      <c r="FOE58" s="376"/>
      <c r="FOF58" s="376"/>
      <c r="FOG58" s="376"/>
      <c r="FOH58" s="376"/>
      <c r="FOI58" s="376"/>
      <c r="FOJ58" s="376"/>
      <c r="FOK58" s="376"/>
      <c r="FOL58" s="376"/>
      <c r="FOM58" s="376"/>
      <c r="FON58" s="376"/>
      <c r="FOO58" s="376"/>
      <c r="FOP58" s="376"/>
      <c r="FOQ58" s="376"/>
      <c r="FOR58" s="376"/>
      <c r="FOS58" s="376"/>
      <c r="FOT58" s="376"/>
      <c r="FOU58" s="376"/>
      <c r="FOV58" s="376"/>
      <c r="FOW58" s="376"/>
      <c r="FOX58" s="376"/>
      <c r="FOY58" s="376"/>
      <c r="FOZ58" s="376"/>
      <c r="FPA58" s="376"/>
      <c r="FPB58" s="376"/>
      <c r="FPC58" s="376"/>
      <c r="FPD58" s="376"/>
      <c r="FPE58" s="376"/>
      <c r="FPF58" s="376"/>
      <c r="FPG58" s="376"/>
      <c r="FPH58" s="376"/>
      <c r="FPI58" s="376"/>
      <c r="FPJ58" s="376"/>
      <c r="FPK58" s="376"/>
      <c r="FPL58" s="376"/>
      <c r="FPM58" s="376"/>
      <c r="FPN58" s="376"/>
      <c r="FPO58" s="376"/>
      <c r="FPP58" s="376"/>
      <c r="FPQ58" s="376"/>
      <c r="FPR58" s="376"/>
      <c r="FPS58" s="376"/>
      <c r="FPT58" s="376"/>
      <c r="FPU58" s="376"/>
      <c r="FPV58" s="376"/>
      <c r="FPW58" s="376"/>
      <c r="FPX58" s="376"/>
      <c r="FPY58" s="376"/>
      <c r="FPZ58" s="376"/>
      <c r="FQA58" s="376"/>
      <c r="FQB58" s="376"/>
      <c r="FQC58" s="376"/>
      <c r="FQD58" s="376"/>
      <c r="FQE58" s="376"/>
      <c r="FQF58" s="376"/>
      <c r="FQG58" s="376"/>
      <c r="FQH58" s="376"/>
      <c r="FQI58" s="376"/>
      <c r="FQJ58" s="376"/>
      <c r="FQK58" s="376"/>
      <c r="FQL58" s="376"/>
      <c r="FQM58" s="376"/>
      <c r="FQN58" s="376"/>
      <c r="FQO58" s="376"/>
      <c r="FQP58" s="376"/>
      <c r="FQQ58" s="376"/>
      <c r="FQR58" s="376"/>
      <c r="FQS58" s="376"/>
      <c r="FQT58" s="376"/>
      <c r="FQU58" s="376"/>
      <c r="FQV58" s="376"/>
      <c r="FQW58" s="376"/>
      <c r="FQX58" s="376"/>
      <c r="FQY58" s="376"/>
      <c r="FQZ58" s="376"/>
      <c r="FRA58" s="376"/>
      <c r="FRB58" s="376"/>
      <c r="FRC58" s="376"/>
      <c r="FRD58" s="376"/>
      <c r="FRE58" s="376"/>
      <c r="FRF58" s="376"/>
      <c r="FRG58" s="376"/>
      <c r="FRH58" s="376"/>
      <c r="FRI58" s="376"/>
      <c r="FRJ58" s="376"/>
      <c r="FRK58" s="376"/>
      <c r="FRL58" s="376"/>
      <c r="FRM58" s="376"/>
      <c r="FRN58" s="376"/>
      <c r="FRO58" s="376"/>
      <c r="FRP58" s="376"/>
      <c r="FRQ58" s="376"/>
      <c r="FRR58" s="376"/>
      <c r="FRS58" s="376"/>
      <c r="FRT58" s="376"/>
      <c r="FRU58" s="376"/>
      <c r="FRV58" s="376"/>
      <c r="FRW58" s="376"/>
      <c r="FRX58" s="376"/>
      <c r="FRY58" s="376"/>
      <c r="FRZ58" s="376"/>
      <c r="FSA58" s="376"/>
      <c r="FSB58" s="376"/>
      <c r="FSC58" s="376"/>
      <c r="FSD58" s="376"/>
      <c r="FSE58" s="376"/>
      <c r="FSF58" s="376"/>
      <c r="FSG58" s="376"/>
      <c r="FSH58" s="376"/>
      <c r="FSI58" s="376"/>
      <c r="FSJ58" s="376"/>
      <c r="FSK58" s="376"/>
      <c r="FSL58" s="376"/>
      <c r="FSM58" s="376"/>
      <c r="FSN58" s="376"/>
      <c r="FSO58" s="376"/>
      <c r="FSP58" s="376"/>
      <c r="FSQ58" s="376"/>
      <c r="FSR58" s="376"/>
      <c r="FSS58" s="376"/>
      <c r="FST58" s="376"/>
      <c r="FSU58" s="376"/>
      <c r="FSV58" s="376"/>
      <c r="FSW58" s="376"/>
      <c r="FSX58" s="376"/>
      <c r="FSY58" s="376"/>
      <c r="FSZ58" s="376"/>
      <c r="FTA58" s="376"/>
      <c r="FTB58" s="376"/>
      <c r="FTC58" s="376"/>
      <c r="FTD58" s="376"/>
      <c r="FTE58" s="376"/>
      <c r="FTF58" s="376"/>
      <c r="FTG58" s="376"/>
      <c r="FTH58" s="376"/>
      <c r="FTI58" s="376"/>
      <c r="FTJ58" s="376"/>
      <c r="FTK58" s="376"/>
      <c r="FTL58" s="376"/>
      <c r="FTM58" s="376"/>
      <c r="FTN58" s="376"/>
      <c r="FTO58" s="376"/>
      <c r="FTP58" s="376"/>
      <c r="FTQ58" s="376"/>
      <c r="FTR58" s="376"/>
      <c r="FTS58" s="376"/>
      <c r="FTT58" s="376"/>
      <c r="FTU58" s="376"/>
      <c r="FTV58" s="376"/>
      <c r="FTW58" s="376"/>
      <c r="FTX58" s="376"/>
      <c r="FTY58" s="376"/>
      <c r="FTZ58" s="376"/>
      <c r="FUA58" s="376"/>
      <c r="FUB58" s="376"/>
      <c r="FUC58" s="376"/>
      <c r="FUD58" s="376"/>
      <c r="FUE58" s="376"/>
      <c r="FUF58" s="376"/>
      <c r="FUG58" s="376"/>
      <c r="FUH58" s="376"/>
      <c r="FUI58" s="376"/>
      <c r="FUJ58" s="376"/>
      <c r="FUK58" s="376"/>
      <c r="FUL58" s="376"/>
      <c r="FUM58" s="376"/>
      <c r="FUN58" s="376"/>
      <c r="FUO58" s="376"/>
      <c r="FUP58" s="376"/>
      <c r="FUQ58" s="376"/>
      <c r="FUR58" s="376"/>
      <c r="FUS58" s="376"/>
      <c r="FUT58" s="376"/>
      <c r="FUU58" s="376"/>
      <c r="FUV58" s="376"/>
      <c r="FUW58" s="376"/>
      <c r="FUX58" s="376"/>
      <c r="FUY58" s="376"/>
      <c r="FUZ58" s="376"/>
      <c r="FVA58" s="376"/>
      <c r="FVB58" s="376"/>
      <c r="FVC58" s="376"/>
      <c r="FVD58" s="376"/>
      <c r="FVE58" s="376"/>
      <c r="FVF58" s="376"/>
      <c r="FVG58" s="376"/>
      <c r="FVH58" s="376"/>
      <c r="FVI58" s="376"/>
      <c r="FVJ58" s="376"/>
      <c r="FVK58" s="376"/>
      <c r="FVL58" s="376"/>
      <c r="FVM58" s="376"/>
      <c r="FVN58" s="376"/>
      <c r="FVO58" s="376"/>
      <c r="FVP58" s="376"/>
      <c r="FVQ58" s="376"/>
      <c r="FVR58" s="376"/>
      <c r="FVS58" s="376"/>
      <c r="FVT58" s="376"/>
      <c r="FVU58" s="376"/>
      <c r="FVV58" s="376"/>
      <c r="FVW58" s="376"/>
      <c r="FVX58" s="376"/>
      <c r="FVY58" s="376"/>
      <c r="FVZ58" s="376"/>
      <c r="FWA58" s="376"/>
      <c r="FWB58" s="376"/>
      <c r="FWC58" s="376"/>
      <c r="FWD58" s="376"/>
      <c r="FWE58" s="376"/>
      <c r="FWF58" s="376"/>
      <c r="FWG58" s="376"/>
      <c r="FWH58" s="376"/>
      <c r="FWI58" s="376"/>
      <c r="FWJ58" s="376"/>
      <c r="FWK58" s="376"/>
      <c r="FWL58" s="376"/>
      <c r="FWM58" s="376"/>
      <c r="FWN58" s="376"/>
      <c r="FWO58" s="376"/>
      <c r="FWP58" s="376"/>
      <c r="FWQ58" s="376"/>
      <c r="FWR58" s="376"/>
      <c r="FWS58" s="376"/>
      <c r="FWT58" s="376"/>
      <c r="FWU58" s="376"/>
      <c r="FWV58" s="376"/>
      <c r="FWW58" s="376"/>
      <c r="FWX58" s="376"/>
      <c r="FWY58" s="376"/>
      <c r="FWZ58" s="376"/>
      <c r="FXA58" s="376"/>
      <c r="FXB58" s="376"/>
      <c r="FXC58" s="376"/>
      <c r="FXD58" s="376"/>
      <c r="FXE58" s="376"/>
      <c r="FXF58" s="376"/>
      <c r="FXG58" s="376"/>
      <c r="FXH58" s="376"/>
      <c r="FXI58" s="376"/>
      <c r="FXJ58" s="376"/>
      <c r="FXK58" s="376"/>
      <c r="FXL58" s="376"/>
      <c r="FXM58" s="376"/>
      <c r="FXN58" s="376"/>
      <c r="FXO58" s="376"/>
      <c r="FXP58" s="376"/>
      <c r="FXQ58" s="376"/>
      <c r="FXR58" s="376"/>
      <c r="FXS58" s="376"/>
      <c r="FXT58" s="376"/>
      <c r="FXU58" s="376"/>
      <c r="FXV58" s="376"/>
      <c r="FXW58" s="376"/>
      <c r="FXX58" s="376"/>
      <c r="FXY58" s="376"/>
      <c r="FXZ58" s="376"/>
      <c r="FYA58" s="376"/>
      <c r="FYB58" s="376"/>
      <c r="FYC58" s="376"/>
      <c r="FYD58" s="376"/>
      <c r="FYE58" s="376"/>
      <c r="FYF58" s="376"/>
      <c r="FYG58" s="376"/>
      <c r="FYH58" s="376"/>
      <c r="FYI58" s="376"/>
      <c r="FYJ58" s="376"/>
      <c r="FYK58" s="376"/>
      <c r="FYL58" s="376"/>
      <c r="FYM58" s="376"/>
      <c r="FYN58" s="376"/>
      <c r="FYO58" s="376"/>
      <c r="FYP58" s="376"/>
      <c r="FYQ58" s="376"/>
      <c r="FYR58" s="376"/>
      <c r="FYS58" s="376"/>
      <c r="FYT58" s="376"/>
      <c r="FYU58" s="376"/>
      <c r="FYV58" s="376"/>
      <c r="FYW58" s="376"/>
      <c r="FYX58" s="376"/>
      <c r="FYY58" s="376"/>
      <c r="FYZ58" s="376"/>
      <c r="FZA58" s="376"/>
      <c r="FZB58" s="376"/>
      <c r="FZC58" s="376"/>
      <c r="FZD58" s="376"/>
      <c r="FZE58" s="376"/>
      <c r="FZF58" s="376"/>
      <c r="FZG58" s="376"/>
      <c r="FZH58" s="376"/>
      <c r="FZI58" s="376"/>
      <c r="FZJ58" s="376"/>
      <c r="FZK58" s="376"/>
      <c r="FZL58" s="376"/>
      <c r="FZM58" s="376"/>
      <c r="FZN58" s="376"/>
      <c r="FZO58" s="376"/>
      <c r="FZP58" s="376"/>
      <c r="FZQ58" s="376"/>
      <c r="FZR58" s="376"/>
      <c r="FZS58" s="376"/>
      <c r="FZT58" s="376"/>
      <c r="FZU58" s="376"/>
      <c r="FZV58" s="376"/>
      <c r="FZW58" s="376"/>
      <c r="FZX58" s="376"/>
      <c r="FZY58" s="376"/>
      <c r="FZZ58" s="376"/>
      <c r="GAA58" s="376"/>
      <c r="GAB58" s="376"/>
      <c r="GAC58" s="376"/>
      <c r="GAD58" s="376"/>
      <c r="GAE58" s="376"/>
      <c r="GAF58" s="376"/>
      <c r="GAG58" s="376"/>
      <c r="GAH58" s="376"/>
      <c r="GAI58" s="376"/>
      <c r="GAJ58" s="376"/>
      <c r="GAK58" s="376"/>
      <c r="GAL58" s="376"/>
      <c r="GAM58" s="376"/>
      <c r="GAN58" s="376"/>
      <c r="GAO58" s="376"/>
      <c r="GAP58" s="376"/>
      <c r="GAQ58" s="376"/>
      <c r="GAR58" s="376"/>
      <c r="GAS58" s="376"/>
      <c r="GAT58" s="376"/>
      <c r="GAU58" s="376"/>
      <c r="GAV58" s="376"/>
      <c r="GAW58" s="376"/>
      <c r="GAX58" s="376"/>
      <c r="GAY58" s="376"/>
      <c r="GAZ58" s="376"/>
      <c r="GBA58" s="376"/>
      <c r="GBB58" s="376"/>
      <c r="GBC58" s="376"/>
      <c r="GBD58" s="376"/>
      <c r="GBE58" s="376"/>
      <c r="GBF58" s="376"/>
      <c r="GBG58" s="376"/>
      <c r="GBH58" s="376"/>
      <c r="GBI58" s="376"/>
      <c r="GBJ58" s="376"/>
      <c r="GBK58" s="376"/>
      <c r="GBL58" s="376"/>
      <c r="GBM58" s="376"/>
      <c r="GBN58" s="376"/>
      <c r="GBO58" s="376"/>
      <c r="GBP58" s="376"/>
      <c r="GBQ58" s="376"/>
      <c r="GBR58" s="376"/>
      <c r="GBS58" s="376"/>
      <c r="GBT58" s="376"/>
      <c r="GBU58" s="376"/>
      <c r="GBV58" s="376"/>
      <c r="GBW58" s="376"/>
      <c r="GBX58" s="376"/>
      <c r="GBY58" s="376"/>
      <c r="GBZ58" s="376"/>
      <c r="GCA58" s="376"/>
      <c r="GCB58" s="376"/>
      <c r="GCC58" s="376"/>
      <c r="GCD58" s="376"/>
      <c r="GCE58" s="376"/>
      <c r="GCF58" s="376"/>
      <c r="GCG58" s="376"/>
      <c r="GCH58" s="376"/>
      <c r="GCI58" s="376"/>
      <c r="GCJ58" s="376"/>
      <c r="GCK58" s="376"/>
      <c r="GCL58" s="376"/>
      <c r="GCM58" s="376"/>
      <c r="GCN58" s="376"/>
      <c r="GCO58" s="376"/>
      <c r="GCP58" s="376"/>
      <c r="GCQ58" s="376"/>
      <c r="GCR58" s="376"/>
      <c r="GCS58" s="376"/>
      <c r="GCT58" s="376"/>
      <c r="GCU58" s="376"/>
      <c r="GCV58" s="376"/>
      <c r="GCW58" s="376"/>
      <c r="GCX58" s="376"/>
      <c r="GCY58" s="376"/>
      <c r="GCZ58" s="376"/>
      <c r="GDA58" s="376"/>
      <c r="GDB58" s="376"/>
      <c r="GDC58" s="376"/>
      <c r="GDD58" s="376"/>
      <c r="GDE58" s="376"/>
      <c r="GDF58" s="376"/>
      <c r="GDG58" s="376"/>
      <c r="GDH58" s="376"/>
      <c r="GDI58" s="376"/>
      <c r="GDJ58" s="376"/>
      <c r="GDK58" s="376"/>
      <c r="GDL58" s="376"/>
      <c r="GDM58" s="376"/>
      <c r="GDN58" s="376"/>
      <c r="GDO58" s="376"/>
      <c r="GDP58" s="376"/>
      <c r="GDQ58" s="376"/>
      <c r="GDR58" s="376"/>
      <c r="GDS58" s="376"/>
      <c r="GDT58" s="376"/>
      <c r="GDU58" s="376"/>
      <c r="GDV58" s="376"/>
      <c r="GDW58" s="376"/>
      <c r="GDX58" s="376"/>
      <c r="GDY58" s="376"/>
      <c r="GDZ58" s="376"/>
      <c r="GEA58" s="376"/>
      <c r="GEB58" s="376"/>
      <c r="GEC58" s="376"/>
      <c r="GED58" s="376"/>
      <c r="GEE58" s="376"/>
      <c r="GEF58" s="376"/>
      <c r="GEG58" s="376"/>
      <c r="GEH58" s="376"/>
      <c r="GEI58" s="376"/>
      <c r="GEJ58" s="376"/>
      <c r="GEK58" s="376"/>
      <c r="GEL58" s="376"/>
      <c r="GEM58" s="376"/>
      <c r="GEN58" s="376"/>
      <c r="GEO58" s="376"/>
      <c r="GEP58" s="376"/>
      <c r="GEQ58" s="376"/>
      <c r="GER58" s="376"/>
      <c r="GES58" s="376"/>
      <c r="GET58" s="376"/>
      <c r="GEU58" s="376"/>
      <c r="GEV58" s="376"/>
      <c r="GEW58" s="376"/>
      <c r="GEX58" s="376"/>
      <c r="GEY58" s="376"/>
      <c r="GEZ58" s="376"/>
      <c r="GFA58" s="376"/>
      <c r="GFB58" s="376"/>
      <c r="GFC58" s="376"/>
      <c r="GFD58" s="376"/>
      <c r="GFE58" s="376"/>
      <c r="GFF58" s="376"/>
      <c r="GFG58" s="376"/>
      <c r="GFH58" s="376"/>
      <c r="GFI58" s="376"/>
      <c r="GFJ58" s="376"/>
      <c r="GFK58" s="376"/>
      <c r="GFL58" s="376"/>
      <c r="GFM58" s="376"/>
      <c r="GFN58" s="376"/>
      <c r="GFO58" s="376"/>
      <c r="GFP58" s="376"/>
      <c r="GFQ58" s="376"/>
      <c r="GFR58" s="376"/>
      <c r="GFS58" s="376"/>
      <c r="GFT58" s="376"/>
      <c r="GFU58" s="376"/>
      <c r="GFV58" s="376"/>
      <c r="GFW58" s="376"/>
      <c r="GFX58" s="376"/>
      <c r="GFY58" s="376"/>
      <c r="GFZ58" s="376"/>
      <c r="GGA58" s="376"/>
      <c r="GGB58" s="376"/>
      <c r="GGC58" s="376"/>
      <c r="GGD58" s="376"/>
      <c r="GGE58" s="376"/>
      <c r="GGF58" s="376"/>
      <c r="GGG58" s="376"/>
      <c r="GGH58" s="376"/>
      <c r="GGI58" s="376"/>
      <c r="GGJ58" s="376"/>
      <c r="GGK58" s="376"/>
      <c r="GGL58" s="376"/>
      <c r="GGM58" s="376"/>
      <c r="GGN58" s="376"/>
      <c r="GGO58" s="376"/>
      <c r="GGP58" s="376"/>
      <c r="GGQ58" s="376"/>
      <c r="GGR58" s="376"/>
      <c r="GGS58" s="376"/>
      <c r="GGT58" s="376"/>
      <c r="GGU58" s="376"/>
      <c r="GGV58" s="376"/>
      <c r="GGW58" s="376"/>
      <c r="GGX58" s="376"/>
      <c r="GGY58" s="376"/>
      <c r="GGZ58" s="376"/>
      <c r="GHA58" s="376"/>
      <c r="GHB58" s="376"/>
      <c r="GHC58" s="376"/>
      <c r="GHD58" s="376"/>
      <c r="GHE58" s="376"/>
      <c r="GHF58" s="376"/>
      <c r="GHG58" s="376"/>
      <c r="GHH58" s="376"/>
      <c r="GHI58" s="376"/>
      <c r="GHJ58" s="376"/>
      <c r="GHK58" s="376"/>
      <c r="GHL58" s="376"/>
      <c r="GHM58" s="376"/>
      <c r="GHN58" s="376"/>
      <c r="GHO58" s="376"/>
      <c r="GHP58" s="376"/>
      <c r="GHQ58" s="376"/>
      <c r="GHR58" s="376"/>
      <c r="GHS58" s="376"/>
      <c r="GHT58" s="376"/>
      <c r="GHU58" s="376"/>
      <c r="GHV58" s="376"/>
      <c r="GHW58" s="376"/>
      <c r="GHX58" s="376"/>
      <c r="GHY58" s="376"/>
      <c r="GHZ58" s="376"/>
      <c r="GIA58" s="376"/>
      <c r="GIB58" s="376"/>
      <c r="GIC58" s="376"/>
      <c r="GID58" s="376"/>
      <c r="GIE58" s="376"/>
      <c r="GIF58" s="376"/>
      <c r="GIG58" s="376"/>
      <c r="GIH58" s="376"/>
      <c r="GII58" s="376"/>
      <c r="GIJ58" s="376"/>
      <c r="GIK58" s="376"/>
      <c r="GIL58" s="376"/>
      <c r="GIM58" s="376"/>
      <c r="GIN58" s="376"/>
      <c r="GIO58" s="376"/>
      <c r="GIP58" s="376"/>
      <c r="GIQ58" s="376"/>
      <c r="GIR58" s="376"/>
      <c r="GIS58" s="376"/>
      <c r="GIT58" s="376"/>
      <c r="GIU58" s="376"/>
      <c r="GIV58" s="376"/>
      <c r="GIW58" s="376"/>
      <c r="GIX58" s="376"/>
      <c r="GIY58" s="376"/>
      <c r="GIZ58" s="376"/>
      <c r="GJA58" s="376"/>
      <c r="GJB58" s="376"/>
      <c r="GJC58" s="376"/>
      <c r="GJD58" s="376"/>
      <c r="GJE58" s="376"/>
      <c r="GJF58" s="376"/>
      <c r="GJG58" s="376"/>
      <c r="GJH58" s="376"/>
      <c r="GJI58" s="376"/>
      <c r="GJJ58" s="376"/>
      <c r="GJK58" s="376"/>
      <c r="GJL58" s="376"/>
      <c r="GJM58" s="376"/>
      <c r="GJN58" s="376"/>
      <c r="GJO58" s="376"/>
      <c r="GJP58" s="376"/>
      <c r="GJQ58" s="376"/>
      <c r="GJR58" s="376"/>
      <c r="GJS58" s="376"/>
      <c r="GJT58" s="376"/>
      <c r="GJU58" s="376"/>
      <c r="GJV58" s="376"/>
      <c r="GJW58" s="376"/>
      <c r="GJX58" s="376"/>
      <c r="GJY58" s="376"/>
      <c r="GJZ58" s="376"/>
      <c r="GKA58" s="376"/>
      <c r="GKB58" s="376"/>
      <c r="GKC58" s="376"/>
      <c r="GKD58" s="376"/>
      <c r="GKE58" s="376"/>
      <c r="GKF58" s="376"/>
      <c r="GKG58" s="376"/>
      <c r="GKH58" s="376"/>
      <c r="GKI58" s="376"/>
      <c r="GKJ58" s="376"/>
      <c r="GKK58" s="376"/>
      <c r="GKL58" s="376"/>
      <c r="GKM58" s="376"/>
      <c r="GKN58" s="376"/>
      <c r="GKO58" s="376"/>
      <c r="GKP58" s="376"/>
      <c r="GKQ58" s="376"/>
      <c r="GKR58" s="376"/>
      <c r="GKS58" s="376"/>
      <c r="GKT58" s="376"/>
      <c r="GKU58" s="376"/>
      <c r="GKV58" s="376"/>
      <c r="GKW58" s="376"/>
      <c r="GKX58" s="376"/>
      <c r="GKY58" s="376"/>
      <c r="GKZ58" s="376"/>
      <c r="GLA58" s="376"/>
      <c r="GLB58" s="376"/>
      <c r="GLC58" s="376"/>
      <c r="GLD58" s="376"/>
      <c r="GLE58" s="376"/>
      <c r="GLF58" s="376"/>
      <c r="GLG58" s="376"/>
      <c r="GLH58" s="376"/>
      <c r="GLI58" s="376"/>
      <c r="GLJ58" s="376"/>
      <c r="GLK58" s="376"/>
      <c r="GLL58" s="376"/>
      <c r="GLM58" s="376"/>
      <c r="GLN58" s="376"/>
      <c r="GLO58" s="376"/>
      <c r="GLP58" s="376"/>
      <c r="GLQ58" s="376"/>
      <c r="GLR58" s="376"/>
      <c r="GLS58" s="376"/>
      <c r="GLT58" s="376"/>
      <c r="GLU58" s="376"/>
      <c r="GLV58" s="376"/>
      <c r="GLW58" s="376"/>
      <c r="GLX58" s="376"/>
      <c r="GLY58" s="376"/>
      <c r="GLZ58" s="376"/>
      <c r="GMA58" s="376"/>
      <c r="GMB58" s="376"/>
      <c r="GMC58" s="376"/>
      <c r="GMD58" s="376"/>
      <c r="GME58" s="376"/>
      <c r="GMF58" s="376"/>
      <c r="GMG58" s="376"/>
      <c r="GMH58" s="376"/>
      <c r="GMI58" s="376"/>
      <c r="GMJ58" s="376"/>
      <c r="GMK58" s="376"/>
      <c r="GML58" s="376"/>
      <c r="GMM58" s="376"/>
      <c r="GMN58" s="376"/>
      <c r="GMO58" s="376"/>
      <c r="GMP58" s="376"/>
      <c r="GMQ58" s="376"/>
      <c r="GMR58" s="376"/>
      <c r="GMS58" s="376"/>
      <c r="GMT58" s="376"/>
      <c r="GMU58" s="376"/>
      <c r="GMV58" s="376"/>
      <c r="GMW58" s="376"/>
      <c r="GMX58" s="376"/>
      <c r="GMY58" s="376"/>
      <c r="GMZ58" s="376"/>
      <c r="GNA58" s="376"/>
      <c r="GNB58" s="376"/>
      <c r="GNC58" s="376"/>
      <c r="GND58" s="376"/>
      <c r="GNE58" s="376"/>
      <c r="GNF58" s="376"/>
      <c r="GNG58" s="376"/>
      <c r="GNH58" s="376"/>
      <c r="GNI58" s="376"/>
      <c r="GNJ58" s="376"/>
      <c r="GNK58" s="376"/>
      <c r="GNL58" s="376"/>
      <c r="GNM58" s="376"/>
      <c r="GNN58" s="376"/>
      <c r="GNO58" s="376"/>
      <c r="GNP58" s="376"/>
      <c r="GNQ58" s="376"/>
      <c r="GNR58" s="376"/>
      <c r="GNS58" s="376"/>
      <c r="GNT58" s="376"/>
      <c r="GNU58" s="376"/>
      <c r="GNV58" s="376"/>
      <c r="GNW58" s="376"/>
      <c r="GNX58" s="376"/>
      <c r="GNY58" s="376"/>
      <c r="GNZ58" s="376"/>
      <c r="GOA58" s="376"/>
      <c r="GOB58" s="376"/>
      <c r="GOC58" s="376"/>
      <c r="GOD58" s="376"/>
      <c r="GOE58" s="376"/>
      <c r="GOF58" s="376"/>
      <c r="GOG58" s="376"/>
      <c r="GOH58" s="376"/>
      <c r="GOI58" s="376"/>
      <c r="GOJ58" s="376"/>
      <c r="GOK58" s="376"/>
      <c r="GOL58" s="376"/>
      <c r="GOM58" s="376"/>
      <c r="GON58" s="376"/>
      <c r="GOO58" s="376"/>
      <c r="GOP58" s="376"/>
      <c r="GOQ58" s="376"/>
      <c r="GOR58" s="376"/>
      <c r="GOS58" s="376"/>
      <c r="GOT58" s="376"/>
      <c r="GOU58" s="376"/>
      <c r="GOV58" s="376"/>
      <c r="GOW58" s="376"/>
      <c r="GOX58" s="376"/>
      <c r="GOY58" s="376"/>
      <c r="GOZ58" s="376"/>
      <c r="GPA58" s="376"/>
      <c r="GPB58" s="376"/>
      <c r="GPC58" s="376"/>
      <c r="GPD58" s="376"/>
      <c r="GPE58" s="376"/>
      <c r="GPF58" s="376"/>
      <c r="GPG58" s="376"/>
      <c r="GPH58" s="376"/>
      <c r="GPI58" s="376"/>
      <c r="GPJ58" s="376"/>
      <c r="GPK58" s="376"/>
      <c r="GPL58" s="376"/>
      <c r="GPM58" s="376"/>
      <c r="GPN58" s="376"/>
      <c r="GPO58" s="376"/>
      <c r="GPP58" s="376"/>
      <c r="GPQ58" s="376"/>
      <c r="GPR58" s="376"/>
      <c r="GPS58" s="376"/>
      <c r="GPT58" s="376"/>
      <c r="GPU58" s="376"/>
      <c r="GPV58" s="376"/>
      <c r="GPW58" s="376"/>
      <c r="GPX58" s="376"/>
      <c r="GPY58" s="376"/>
      <c r="GPZ58" s="376"/>
      <c r="GQA58" s="376"/>
      <c r="GQB58" s="376"/>
      <c r="GQC58" s="376"/>
      <c r="GQD58" s="376"/>
      <c r="GQE58" s="376"/>
      <c r="GQF58" s="376"/>
      <c r="GQG58" s="376"/>
      <c r="GQH58" s="376"/>
      <c r="GQI58" s="376"/>
      <c r="GQJ58" s="376"/>
      <c r="GQK58" s="376"/>
      <c r="GQL58" s="376"/>
      <c r="GQM58" s="376"/>
      <c r="GQN58" s="376"/>
      <c r="GQO58" s="376"/>
      <c r="GQP58" s="376"/>
      <c r="GQQ58" s="376"/>
      <c r="GQR58" s="376"/>
      <c r="GQS58" s="376"/>
      <c r="GQT58" s="376"/>
      <c r="GQU58" s="376"/>
      <c r="GQV58" s="376"/>
      <c r="GQW58" s="376"/>
      <c r="GQX58" s="376"/>
      <c r="GQY58" s="376"/>
      <c r="GQZ58" s="376"/>
      <c r="GRA58" s="376"/>
      <c r="GRB58" s="376"/>
      <c r="GRC58" s="376"/>
      <c r="GRD58" s="376"/>
      <c r="GRE58" s="376"/>
      <c r="GRF58" s="376"/>
      <c r="GRG58" s="376"/>
      <c r="GRH58" s="376"/>
      <c r="GRI58" s="376"/>
      <c r="GRJ58" s="376"/>
      <c r="GRK58" s="376"/>
      <c r="GRL58" s="376"/>
      <c r="GRM58" s="376"/>
      <c r="GRN58" s="376"/>
      <c r="GRO58" s="376"/>
      <c r="GRP58" s="376"/>
      <c r="GRQ58" s="376"/>
      <c r="GRR58" s="376"/>
      <c r="GRS58" s="376"/>
      <c r="GRT58" s="376"/>
      <c r="GRU58" s="376"/>
      <c r="GRV58" s="376"/>
      <c r="GRW58" s="376"/>
      <c r="GRX58" s="376"/>
      <c r="GRY58" s="376"/>
      <c r="GRZ58" s="376"/>
      <c r="GSA58" s="376"/>
      <c r="GSB58" s="376"/>
      <c r="GSC58" s="376"/>
      <c r="GSD58" s="376"/>
      <c r="GSE58" s="376"/>
      <c r="GSF58" s="376"/>
      <c r="GSG58" s="376"/>
      <c r="GSH58" s="376"/>
      <c r="GSI58" s="376"/>
      <c r="GSJ58" s="376"/>
      <c r="GSK58" s="376"/>
      <c r="GSL58" s="376"/>
      <c r="GSM58" s="376"/>
      <c r="GSN58" s="376"/>
      <c r="GSO58" s="376"/>
      <c r="GSP58" s="376"/>
      <c r="GSQ58" s="376"/>
      <c r="GSR58" s="376"/>
      <c r="GSS58" s="376"/>
      <c r="GST58" s="376"/>
      <c r="GSU58" s="376"/>
      <c r="GSV58" s="376"/>
      <c r="GSW58" s="376"/>
      <c r="GSX58" s="376"/>
      <c r="GSY58" s="376"/>
      <c r="GSZ58" s="376"/>
      <c r="GTA58" s="376"/>
      <c r="GTB58" s="376"/>
      <c r="GTC58" s="376"/>
      <c r="GTD58" s="376"/>
      <c r="GTE58" s="376"/>
      <c r="GTF58" s="376"/>
      <c r="GTG58" s="376"/>
      <c r="GTH58" s="376"/>
      <c r="GTI58" s="376"/>
      <c r="GTJ58" s="376"/>
      <c r="GTK58" s="376"/>
      <c r="GTL58" s="376"/>
      <c r="GTM58" s="376"/>
      <c r="GTN58" s="376"/>
      <c r="GTO58" s="376"/>
      <c r="GTP58" s="376"/>
      <c r="GTQ58" s="376"/>
      <c r="GTR58" s="376"/>
      <c r="GTS58" s="376"/>
      <c r="GTT58" s="376"/>
      <c r="GTU58" s="376"/>
      <c r="GTV58" s="376"/>
      <c r="GTW58" s="376"/>
      <c r="GTX58" s="376"/>
      <c r="GTY58" s="376"/>
      <c r="GTZ58" s="376"/>
      <c r="GUA58" s="376"/>
      <c r="GUB58" s="376"/>
      <c r="GUC58" s="376"/>
      <c r="GUD58" s="376"/>
      <c r="GUE58" s="376"/>
      <c r="GUF58" s="376"/>
      <c r="GUG58" s="376"/>
      <c r="GUH58" s="376"/>
      <c r="GUI58" s="376"/>
      <c r="GUJ58" s="376"/>
      <c r="GUK58" s="376"/>
      <c r="GUL58" s="376"/>
      <c r="GUM58" s="376"/>
      <c r="GUN58" s="376"/>
      <c r="GUO58" s="376"/>
      <c r="GUP58" s="376"/>
      <c r="GUQ58" s="376"/>
      <c r="GUR58" s="376"/>
      <c r="GUS58" s="376"/>
      <c r="GUT58" s="376"/>
      <c r="GUU58" s="376"/>
      <c r="GUV58" s="376"/>
      <c r="GUW58" s="376"/>
      <c r="GUX58" s="376"/>
      <c r="GUY58" s="376"/>
      <c r="GUZ58" s="376"/>
      <c r="GVA58" s="376"/>
      <c r="GVB58" s="376"/>
      <c r="GVC58" s="376"/>
      <c r="GVD58" s="376"/>
      <c r="GVE58" s="376"/>
      <c r="GVF58" s="376"/>
      <c r="GVG58" s="376"/>
      <c r="GVH58" s="376"/>
      <c r="GVI58" s="376"/>
      <c r="GVJ58" s="376"/>
      <c r="GVK58" s="376"/>
      <c r="GVL58" s="376"/>
      <c r="GVM58" s="376"/>
      <c r="GVN58" s="376"/>
      <c r="GVO58" s="376"/>
      <c r="GVP58" s="376"/>
      <c r="GVQ58" s="376"/>
      <c r="GVR58" s="376"/>
      <c r="GVS58" s="376"/>
      <c r="GVT58" s="376"/>
      <c r="GVU58" s="376"/>
      <c r="GVV58" s="376"/>
      <c r="GVW58" s="376"/>
      <c r="GVX58" s="376"/>
      <c r="GVY58" s="376"/>
      <c r="GVZ58" s="376"/>
      <c r="GWA58" s="376"/>
      <c r="GWB58" s="376"/>
      <c r="GWC58" s="376"/>
      <c r="GWD58" s="376"/>
      <c r="GWE58" s="376"/>
      <c r="GWF58" s="376"/>
      <c r="GWG58" s="376"/>
      <c r="GWH58" s="376"/>
      <c r="GWI58" s="376"/>
      <c r="GWJ58" s="376"/>
      <c r="GWK58" s="376"/>
      <c r="GWL58" s="376"/>
      <c r="GWM58" s="376"/>
      <c r="GWN58" s="376"/>
      <c r="GWO58" s="376"/>
      <c r="GWP58" s="376"/>
      <c r="GWQ58" s="376"/>
      <c r="GWR58" s="376"/>
      <c r="GWS58" s="376"/>
      <c r="GWT58" s="376"/>
      <c r="GWU58" s="376"/>
      <c r="GWV58" s="376"/>
      <c r="GWW58" s="376"/>
      <c r="GWX58" s="376"/>
      <c r="GWY58" s="376"/>
      <c r="GWZ58" s="376"/>
      <c r="GXA58" s="376"/>
      <c r="GXB58" s="376"/>
      <c r="GXC58" s="376"/>
      <c r="GXD58" s="376"/>
      <c r="GXE58" s="376"/>
      <c r="GXF58" s="376"/>
      <c r="GXG58" s="376"/>
      <c r="GXH58" s="376"/>
      <c r="GXI58" s="376"/>
      <c r="GXJ58" s="376"/>
      <c r="GXK58" s="376"/>
      <c r="GXL58" s="376"/>
      <c r="GXM58" s="376"/>
      <c r="GXN58" s="376"/>
      <c r="GXO58" s="376"/>
      <c r="GXP58" s="376"/>
      <c r="GXQ58" s="376"/>
      <c r="GXR58" s="376"/>
      <c r="GXS58" s="376"/>
      <c r="GXT58" s="376"/>
      <c r="GXU58" s="376"/>
      <c r="GXV58" s="376"/>
      <c r="GXW58" s="376"/>
      <c r="GXX58" s="376"/>
      <c r="GXY58" s="376"/>
      <c r="GXZ58" s="376"/>
      <c r="GYA58" s="376"/>
      <c r="GYB58" s="376"/>
      <c r="GYC58" s="376"/>
      <c r="GYD58" s="376"/>
      <c r="GYE58" s="376"/>
      <c r="GYF58" s="376"/>
      <c r="GYG58" s="376"/>
      <c r="GYH58" s="376"/>
      <c r="GYI58" s="376"/>
      <c r="GYJ58" s="376"/>
      <c r="GYK58" s="376"/>
      <c r="GYL58" s="376"/>
      <c r="GYM58" s="376"/>
      <c r="GYN58" s="376"/>
      <c r="GYO58" s="376"/>
      <c r="GYP58" s="376"/>
      <c r="GYQ58" s="376"/>
      <c r="GYR58" s="376"/>
      <c r="GYS58" s="376"/>
      <c r="GYT58" s="376"/>
      <c r="GYU58" s="376"/>
      <c r="GYV58" s="376"/>
      <c r="GYW58" s="376"/>
      <c r="GYX58" s="376"/>
      <c r="GYY58" s="376"/>
      <c r="GYZ58" s="376"/>
      <c r="GZA58" s="376"/>
      <c r="GZB58" s="376"/>
      <c r="GZC58" s="376"/>
      <c r="GZD58" s="376"/>
      <c r="GZE58" s="376"/>
      <c r="GZF58" s="376"/>
      <c r="GZG58" s="376"/>
      <c r="GZH58" s="376"/>
      <c r="GZI58" s="376"/>
      <c r="GZJ58" s="376"/>
      <c r="GZK58" s="376"/>
      <c r="GZL58" s="376"/>
      <c r="GZM58" s="376"/>
      <c r="GZN58" s="376"/>
      <c r="GZO58" s="376"/>
      <c r="GZP58" s="376"/>
      <c r="GZQ58" s="376"/>
      <c r="GZR58" s="376"/>
      <c r="GZS58" s="376"/>
      <c r="GZT58" s="376"/>
      <c r="GZU58" s="376"/>
      <c r="GZV58" s="376"/>
      <c r="GZW58" s="376"/>
      <c r="GZX58" s="376"/>
      <c r="GZY58" s="376"/>
      <c r="GZZ58" s="376"/>
      <c r="HAA58" s="376"/>
      <c r="HAB58" s="376"/>
      <c r="HAC58" s="376"/>
      <c r="HAD58" s="376"/>
      <c r="HAE58" s="376"/>
      <c r="HAF58" s="376"/>
      <c r="HAG58" s="376"/>
      <c r="HAH58" s="376"/>
      <c r="HAI58" s="376"/>
      <c r="HAJ58" s="376"/>
      <c r="HAK58" s="376"/>
      <c r="HAL58" s="376"/>
      <c r="HAM58" s="376"/>
      <c r="HAN58" s="376"/>
      <c r="HAO58" s="376"/>
      <c r="HAP58" s="376"/>
      <c r="HAQ58" s="376"/>
      <c r="HAR58" s="376"/>
      <c r="HAS58" s="376"/>
      <c r="HAT58" s="376"/>
      <c r="HAU58" s="376"/>
      <c r="HAV58" s="376"/>
      <c r="HAW58" s="376"/>
      <c r="HAX58" s="376"/>
      <c r="HAY58" s="376"/>
      <c r="HAZ58" s="376"/>
      <c r="HBA58" s="376"/>
      <c r="HBB58" s="376"/>
      <c r="HBC58" s="376"/>
      <c r="HBD58" s="376"/>
      <c r="HBE58" s="376"/>
      <c r="HBF58" s="376"/>
      <c r="HBG58" s="376"/>
      <c r="HBH58" s="376"/>
      <c r="HBI58" s="376"/>
      <c r="HBJ58" s="376"/>
      <c r="HBK58" s="376"/>
      <c r="HBL58" s="376"/>
      <c r="HBM58" s="376"/>
      <c r="HBN58" s="376"/>
      <c r="HBO58" s="376"/>
      <c r="HBP58" s="376"/>
      <c r="HBQ58" s="376"/>
      <c r="HBR58" s="376"/>
      <c r="HBS58" s="376"/>
      <c r="HBT58" s="376"/>
      <c r="HBU58" s="376"/>
      <c r="HBV58" s="376"/>
      <c r="HBW58" s="376"/>
      <c r="HBX58" s="376"/>
      <c r="HBY58" s="376"/>
      <c r="HBZ58" s="376"/>
      <c r="HCA58" s="376"/>
      <c r="HCB58" s="376"/>
      <c r="HCC58" s="376"/>
      <c r="HCD58" s="376"/>
      <c r="HCE58" s="376"/>
      <c r="HCF58" s="376"/>
      <c r="HCG58" s="376"/>
      <c r="HCH58" s="376"/>
      <c r="HCI58" s="376"/>
      <c r="HCJ58" s="376"/>
      <c r="HCK58" s="376"/>
      <c r="HCL58" s="376"/>
      <c r="HCM58" s="376"/>
      <c r="HCN58" s="376"/>
      <c r="HCO58" s="376"/>
      <c r="HCP58" s="376"/>
      <c r="HCQ58" s="376"/>
      <c r="HCR58" s="376"/>
      <c r="HCS58" s="376"/>
      <c r="HCT58" s="376"/>
      <c r="HCU58" s="376"/>
      <c r="HCV58" s="376"/>
      <c r="HCW58" s="376"/>
      <c r="HCX58" s="376"/>
      <c r="HCY58" s="376"/>
      <c r="HCZ58" s="376"/>
      <c r="HDA58" s="376"/>
      <c r="HDB58" s="376"/>
      <c r="HDC58" s="376"/>
      <c r="HDD58" s="376"/>
      <c r="HDE58" s="376"/>
      <c r="HDF58" s="376"/>
      <c r="HDG58" s="376"/>
      <c r="HDH58" s="376"/>
      <c r="HDI58" s="376"/>
      <c r="HDJ58" s="376"/>
      <c r="HDK58" s="376"/>
      <c r="HDL58" s="376"/>
      <c r="HDM58" s="376"/>
      <c r="HDN58" s="376"/>
      <c r="HDO58" s="376"/>
      <c r="HDP58" s="376"/>
      <c r="HDQ58" s="376"/>
      <c r="HDR58" s="376"/>
      <c r="HDS58" s="376"/>
      <c r="HDT58" s="376"/>
      <c r="HDU58" s="376"/>
      <c r="HDV58" s="376"/>
      <c r="HDW58" s="376"/>
      <c r="HDX58" s="376"/>
      <c r="HDY58" s="376"/>
      <c r="HDZ58" s="376"/>
      <c r="HEA58" s="376"/>
      <c r="HEB58" s="376"/>
      <c r="HEC58" s="376"/>
      <c r="HED58" s="376"/>
      <c r="HEE58" s="376"/>
      <c r="HEF58" s="376"/>
      <c r="HEG58" s="376"/>
      <c r="HEH58" s="376"/>
      <c r="HEI58" s="376"/>
      <c r="HEJ58" s="376"/>
      <c r="HEK58" s="376"/>
      <c r="HEL58" s="376"/>
      <c r="HEM58" s="376"/>
      <c r="HEN58" s="376"/>
      <c r="HEO58" s="376"/>
      <c r="HEP58" s="376"/>
      <c r="HEQ58" s="376"/>
      <c r="HER58" s="376"/>
      <c r="HES58" s="376"/>
      <c r="HET58" s="376"/>
      <c r="HEU58" s="376"/>
      <c r="HEV58" s="376"/>
      <c r="HEW58" s="376"/>
      <c r="HEX58" s="376"/>
      <c r="HEY58" s="376"/>
      <c r="HEZ58" s="376"/>
      <c r="HFA58" s="376"/>
      <c r="HFB58" s="376"/>
      <c r="HFC58" s="376"/>
      <c r="HFD58" s="376"/>
      <c r="HFE58" s="376"/>
      <c r="HFF58" s="376"/>
      <c r="HFG58" s="376"/>
      <c r="HFH58" s="376"/>
      <c r="HFI58" s="376"/>
      <c r="HFJ58" s="376"/>
      <c r="HFK58" s="376"/>
      <c r="HFL58" s="376"/>
      <c r="HFM58" s="376"/>
      <c r="HFN58" s="376"/>
      <c r="HFO58" s="376"/>
      <c r="HFP58" s="376"/>
      <c r="HFQ58" s="376"/>
      <c r="HFR58" s="376"/>
      <c r="HFS58" s="376"/>
      <c r="HFT58" s="376"/>
      <c r="HFU58" s="376"/>
      <c r="HFV58" s="376"/>
      <c r="HFW58" s="376"/>
      <c r="HFX58" s="376"/>
      <c r="HFY58" s="376"/>
      <c r="HFZ58" s="376"/>
      <c r="HGA58" s="376"/>
      <c r="HGB58" s="376"/>
      <c r="HGC58" s="376"/>
      <c r="HGD58" s="376"/>
      <c r="HGE58" s="376"/>
      <c r="HGF58" s="376"/>
      <c r="HGG58" s="376"/>
      <c r="HGH58" s="376"/>
      <c r="HGI58" s="376"/>
      <c r="HGJ58" s="376"/>
      <c r="HGK58" s="376"/>
      <c r="HGL58" s="376"/>
      <c r="HGM58" s="376"/>
      <c r="HGN58" s="376"/>
      <c r="HGO58" s="376"/>
      <c r="HGP58" s="376"/>
      <c r="HGQ58" s="376"/>
      <c r="HGR58" s="376"/>
      <c r="HGS58" s="376"/>
      <c r="HGT58" s="376"/>
      <c r="HGU58" s="376"/>
      <c r="HGV58" s="376"/>
      <c r="HGW58" s="376"/>
      <c r="HGX58" s="376"/>
      <c r="HGY58" s="376"/>
      <c r="HGZ58" s="376"/>
      <c r="HHA58" s="376"/>
      <c r="HHB58" s="376"/>
      <c r="HHC58" s="376"/>
      <c r="HHD58" s="376"/>
      <c r="HHE58" s="376"/>
      <c r="HHF58" s="376"/>
      <c r="HHG58" s="376"/>
      <c r="HHH58" s="376"/>
      <c r="HHI58" s="376"/>
      <c r="HHJ58" s="376"/>
      <c r="HHK58" s="376"/>
      <c r="HHL58" s="376"/>
      <c r="HHM58" s="376"/>
      <c r="HHN58" s="376"/>
      <c r="HHO58" s="376"/>
      <c r="HHP58" s="376"/>
      <c r="HHQ58" s="376"/>
      <c r="HHR58" s="376"/>
      <c r="HHS58" s="376"/>
      <c r="HHT58" s="376"/>
      <c r="HHU58" s="376"/>
      <c r="HHV58" s="376"/>
      <c r="HHW58" s="376"/>
      <c r="HHX58" s="376"/>
      <c r="HHY58" s="376"/>
      <c r="HHZ58" s="376"/>
      <c r="HIA58" s="376"/>
      <c r="HIB58" s="376"/>
      <c r="HIC58" s="376"/>
      <c r="HID58" s="376"/>
      <c r="HIE58" s="376"/>
      <c r="HIF58" s="376"/>
      <c r="HIG58" s="376"/>
      <c r="HIH58" s="376"/>
      <c r="HII58" s="376"/>
      <c r="HIJ58" s="376"/>
      <c r="HIK58" s="376"/>
      <c r="HIL58" s="376"/>
      <c r="HIM58" s="376"/>
      <c r="HIN58" s="376"/>
      <c r="HIO58" s="376"/>
      <c r="HIP58" s="376"/>
      <c r="HIQ58" s="376"/>
      <c r="HIR58" s="376"/>
      <c r="HIS58" s="376"/>
      <c r="HIT58" s="376"/>
      <c r="HIU58" s="376"/>
      <c r="HIV58" s="376"/>
      <c r="HIW58" s="376"/>
      <c r="HIX58" s="376"/>
      <c r="HIY58" s="376"/>
      <c r="HIZ58" s="376"/>
      <c r="HJA58" s="376"/>
      <c r="HJB58" s="376"/>
      <c r="HJC58" s="376"/>
      <c r="HJD58" s="376"/>
      <c r="HJE58" s="376"/>
      <c r="HJF58" s="376"/>
      <c r="HJG58" s="376"/>
      <c r="HJH58" s="376"/>
      <c r="HJI58" s="376"/>
      <c r="HJJ58" s="376"/>
      <c r="HJK58" s="376"/>
      <c r="HJL58" s="376"/>
      <c r="HJM58" s="376"/>
      <c r="HJN58" s="376"/>
      <c r="HJO58" s="376"/>
      <c r="HJP58" s="376"/>
      <c r="HJQ58" s="376"/>
      <c r="HJR58" s="376"/>
      <c r="HJS58" s="376"/>
      <c r="HJT58" s="376"/>
      <c r="HJU58" s="376"/>
      <c r="HJV58" s="376"/>
      <c r="HJW58" s="376"/>
      <c r="HJX58" s="376"/>
      <c r="HJY58" s="376"/>
      <c r="HJZ58" s="376"/>
      <c r="HKA58" s="376"/>
      <c r="HKB58" s="376"/>
      <c r="HKC58" s="376"/>
      <c r="HKD58" s="376"/>
      <c r="HKE58" s="376"/>
      <c r="HKF58" s="376"/>
      <c r="HKG58" s="376"/>
      <c r="HKH58" s="376"/>
      <c r="HKI58" s="376"/>
      <c r="HKJ58" s="376"/>
      <c r="HKK58" s="376"/>
      <c r="HKL58" s="376"/>
      <c r="HKM58" s="376"/>
      <c r="HKN58" s="376"/>
      <c r="HKO58" s="376"/>
      <c r="HKP58" s="376"/>
      <c r="HKQ58" s="376"/>
      <c r="HKR58" s="376"/>
      <c r="HKS58" s="376"/>
      <c r="HKT58" s="376"/>
      <c r="HKU58" s="376"/>
      <c r="HKV58" s="376"/>
      <c r="HKW58" s="376"/>
      <c r="HKX58" s="376"/>
      <c r="HKY58" s="376"/>
      <c r="HKZ58" s="376"/>
      <c r="HLA58" s="376"/>
      <c r="HLB58" s="376"/>
      <c r="HLC58" s="376"/>
      <c r="HLD58" s="376"/>
      <c r="HLE58" s="376"/>
      <c r="HLF58" s="376"/>
      <c r="HLG58" s="376"/>
      <c r="HLH58" s="376"/>
      <c r="HLI58" s="376"/>
      <c r="HLJ58" s="376"/>
      <c r="HLK58" s="376"/>
      <c r="HLL58" s="376"/>
      <c r="HLM58" s="376"/>
      <c r="HLN58" s="376"/>
      <c r="HLO58" s="376"/>
      <c r="HLP58" s="376"/>
      <c r="HLQ58" s="376"/>
      <c r="HLR58" s="376"/>
      <c r="HLS58" s="376"/>
      <c r="HLT58" s="376"/>
      <c r="HLU58" s="376"/>
      <c r="HLV58" s="376"/>
      <c r="HLW58" s="376"/>
      <c r="HLX58" s="376"/>
      <c r="HLY58" s="376"/>
      <c r="HLZ58" s="376"/>
      <c r="HMA58" s="376"/>
      <c r="HMB58" s="376"/>
      <c r="HMC58" s="376"/>
      <c r="HMD58" s="376"/>
      <c r="HME58" s="376"/>
      <c r="HMF58" s="376"/>
      <c r="HMG58" s="376"/>
      <c r="HMH58" s="376"/>
      <c r="HMI58" s="376"/>
      <c r="HMJ58" s="376"/>
      <c r="HMK58" s="376"/>
      <c r="HML58" s="376"/>
      <c r="HMM58" s="376"/>
      <c r="HMN58" s="376"/>
      <c r="HMO58" s="376"/>
      <c r="HMP58" s="376"/>
      <c r="HMQ58" s="376"/>
      <c r="HMR58" s="376"/>
      <c r="HMS58" s="376"/>
      <c r="HMT58" s="376"/>
      <c r="HMU58" s="376"/>
      <c r="HMV58" s="376"/>
      <c r="HMW58" s="376"/>
      <c r="HMX58" s="376"/>
      <c r="HMY58" s="376"/>
      <c r="HMZ58" s="376"/>
      <c r="HNA58" s="376"/>
      <c r="HNB58" s="376"/>
      <c r="HNC58" s="376"/>
      <c r="HND58" s="376"/>
      <c r="HNE58" s="376"/>
      <c r="HNF58" s="376"/>
      <c r="HNG58" s="376"/>
      <c r="HNH58" s="376"/>
      <c r="HNI58" s="376"/>
      <c r="HNJ58" s="376"/>
      <c r="HNK58" s="376"/>
      <c r="HNL58" s="376"/>
      <c r="HNM58" s="376"/>
      <c r="HNN58" s="376"/>
      <c r="HNO58" s="376"/>
      <c r="HNP58" s="376"/>
      <c r="HNQ58" s="376"/>
      <c r="HNR58" s="376"/>
      <c r="HNS58" s="376"/>
      <c r="HNT58" s="376"/>
      <c r="HNU58" s="376"/>
      <c r="HNV58" s="376"/>
      <c r="HNW58" s="376"/>
      <c r="HNX58" s="376"/>
      <c r="HNY58" s="376"/>
      <c r="HNZ58" s="376"/>
      <c r="HOA58" s="376"/>
      <c r="HOB58" s="376"/>
      <c r="HOC58" s="376"/>
      <c r="HOD58" s="376"/>
      <c r="HOE58" s="376"/>
      <c r="HOF58" s="376"/>
      <c r="HOG58" s="376"/>
      <c r="HOH58" s="376"/>
      <c r="HOI58" s="376"/>
      <c r="HOJ58" s="376"/>
      <c r="HOK58" s="376"/>
      <c r="HOL58" s="376"/>
      <c r="HOM58" s="376"/>
      <c r="HON58" s="376"/>
      <c r="HOO58" s="376"/>
      <c r="HOP58" s="376"/>
      <c r="HOQ58" s="376"/>
      <c r="HOR58" s="376"/>
      <c r="HOS58" s="376"/>
      <c r="HOT58" s="376"/>
      <c r="HOU58" s="376"/>
      <c r="HOV58" s="376"/>
      <c r="HOW58" s="376"/>
      <c r="HOX58" s="376"/>
      <c r="HOY58" s="376"/>
      <c r="HOZ58" s="376"/>
      <c r="HPA58" s="376"/>
      <c r="HPB58" s="376"/>
      <c r="HPC58" s="376"/>
      <c r="HPD58" s="376"/>
      <c r="HPE58" s="376"/>
      <c r="HPF58" s="376"/>
      <c r="HPG58" s="376"/>
      <c r="HPH58" s="376"/>
      <c r="HPI58" s="376"/>
      <c r="HPJ58" s="376"/>
      <c r="HPK58" s="376"/>
      <c r="HPL58" s="376"/>
      <c r="HPM58" s="376"/>
      <c r="HPN58" s="376"/>
      <c r="HPO58" s="376"/>
      <c r="HPP58" s="376"/>
      <c r="HPQ58" s="376"/>
      <c r="HPR58" s="376"/>
      <c r="HPS58" s="376"/>
      <c r="HPT58" s="376"/>
      <c r="HPU58" s="376"/>
      <c r="HPV58" s="376"/>
      <c r="HPW58" s="376"/>
      <c r="HPX58" s="376"/>
      <c r="HPY58" s="376"/>
      <c r="HPZ58" s="376"/>
      <c r="HQA58" s="376"/>
      <c r="HQB58" s="376"/>
      <c r="HQC58" s="376"/>
      <c r="HQD58" s="376"/>
      <c r="HQE58" s="376"/>
      <c r="HQF58" s="376"/>
      <c r="HQG58" s="376"/>
      <c r="HQH58" s="376"/>
      <c r="HQI58" s="376"/>
      <c r="HQJ58" s="376"/>
      <c r="HQK58" s="376"/>
      <c r="HQL58" s="376"/>
      <c r="HQM58" s="376"/>
      <c r="HQN58" s="376"/>
      <c r="HQO58" s="376"/>
      <c r="HQP58" s="376"/>
      <c r="HQQ58" s="376"/>
      <c r="HQR58" s="376"/>
      <c r="HQS58" s="376"/>
      <c r="HQT58" s="376"/>
      <c r="HQU58" s="376"/>
      <c r="HQV58" s="376"/>
      <c r="HQW58" s="376"/>
      <c r="HQX58" s="376"/>
      <c r="HQY58" s="376"/>
      <c r="HQZ58" s="376"/>
      <c r="HRA58" s="376"/>
      <c r="HRB58" s="376"/>
      <c r="HRC58" s="376"/>
      <c r="HRD58" s="376"/>
      <c r="HRE58" s="376"/>
      <c r="HRF58" s="376"/>
      <c r="HRG58" s="376"/>
      <c r="HRH58" s="376"/>
      <c r="HRI58" s="376"/>
      <c r="HRJ58" s="376"/>
      <c r="HRK58" s="376"/>
      <c r="HRL58" s="376"/>
      <c r="HRM58" s="376"/>
      <c r="HRN58" s="376"/>
      <c r="HRO58" s="376"/>
      <c r="HRP58" s="376"/>
      <c r="HRQ58" s="376"/>
      <c r="HRR58" s="376"/>
      <c r="HRS58" s="376"/>
      <c r="HRT58" s="376"/>
      <c r="HRU58" s="376"/>
      <c r="HRV58" s="376"/>
      <c r="HRW58" s="376"/>
      <c r="HRX58" s="376"/>
      <c r="HRY58" s="376"/>
      <c r="HRZ58" s="376"/>
      <c r="HSA58" s="376"/>
      <c r="HSB58" s="376"/>
      <c r="HSC58" s="376"/>
      <c r="HSD58" s="376"/>
      <c r="HSE58" s="376"/>
      <c r="HSF58" s="376"/>
      <c r="HSG58" s="376"/>
      <c r="HSH58" s="376"/>
      <c r="HSI58" s="376"/>
      <c r="HSJ58" s="376"/>
      <c r="HSK58" s="376"/>
      <c r="HSL58" s="376"/>
      <c r="HSM58" s="376"/>
      <c r="HSN58" s="376"/>
      <c r="HSO58" s="376"/>
      <c r="HSP58" s="376"/>
      <c r="HSQ58" s="376"/>
      <c r="HSR58" s="376"/>
      <c r="HSS58" s="376"/>
      <c r="HST58" s="376"/>
      <c r="HSU58" s="376"/>
      <c r="HSV58" s="376"/>
      <c r="HSW58" s="376"/>
      <c r="HSX58" s="376"/>
      <c r="HSY58" s="376"/>
      <c r="HSZ58" s="376"/>
      <c r="HTA58" s="376"/>
      <c r="HTB58" s="376"/>
      <c r="HTC58" s="376"/>
      <c r="HTD58" s="376"/>
      <c r="HTE58" s="376"/>
      <c r="HTF58" s="376"/>
      <c r="HTG58" s="376"/>
      <c r="HTH58" s="376"/>
      <c r="HTI58" s="376"/>
      <c r="HTJ58" s="376"/>
      <c r="HTK58" s="376"/>
      <c r="HTL58" s="376"/>
      <c r="HTM58" s="376"/>
      <c r="HTN58" s="376"/>
      <c r="HTO58" s="376"/>
      <c r="HTP58" s="376"/>
      <c r="HTQ58" s="376"/>
      <c r="HTR58" s="376"/>
      <c r="HTS58" s="376"/>
      <c r="HTT58" s="376"/>
      <c r="HTU58" s="376"/>
      <c r="HTV58" s="376"/>
      <c r="HTW58" s="376"/>
      <c r="HTX58" s="376"/>
      <c r="HTY58" s="376"/>
      <c r="HTZ58" s="376"/>
      <c r="HUA58" s="376"/>
      <c r="HUB58" s="376"/>
      <c r="HUC58" s="376"/>
      <c r="HUD58" s="376"/>
      <c r="HUE58" s="376"/>
      <c r="HUF58" s="376"/>
      <c r="HUG58" s="376"/>
      <c r="HUH58" s="376"/>
      <c r="HUI58" s="376"/>
      <c r="HUJ58" s="376"/>
      <c r="HUK58" s="376"/>
      <c r="HUL58" s="376"/>
      <c r="HUM58" s="376"/>
      <c r="HUN58" s="376"/>
      <c r="HUO58" s="376"/>
      <c r="HUP58" s="376"/>
      <c r="HUQ58" s="376"/>
      <c r="HUR58" s="376"/>
      <c r="HUS58" s="376"/>
      <c r="HUT58" s="376"/>
      <c r="HUU58" s="376"/>
      <c r="HUV58" s="376"/>
      <c r="HUW58" s="376"/>
      <c r="HUX58" s="376"/>
      <c r="HUY58" s="376"/>
      <c r="HUZ58" s="376"/>
      <c r="HVA58" s="376"/>
      <c r="HVB58" s="376"/>
      <c r="HVC58" s="376"/>
      <c r="HVD58" s="376"/>
      <c r="HVE58" s="376"/>
      <c r="HVF58" s="376"/>
      <c r="HVG58" s="376"/>
      <c r="HVH58" s="376"/>
      <c r="HVI58" s="376"/>
      <c r="HVJ58" s="376"/>
      <c r="HVK58" s="376"/>
      <c r="HVL58" s="376"/>
      <c r="HVM58" s="376"/>
      <c r="HVN58" s="376"/>
      <c r="HVO58" s="376"/>
      <c r="HVP58" s="376"/>
      <c r="HVQ58" s="376"/>
      <c r="HVR58" s="376"/>
      <c r="HVS58" s="376"/>
      <c r="HVT58" s="376"/>
      <c r="HVU58" s="376"/>
      <c r="HVV58" s="376"/>
      <c r="HVW58" s="376"/>
      <c r="HVX58" s="376"/>
      <c r="HVY58" s="376"/>
      <c r="HVZ58" s="376"/>
      <c r="HWA58" s="376"/>
      <c r="HWB58" s="376"/>
      <c r="HWC58" s="376"/>
      <c r="HWD58" s="376"/>
      <c r="HWE58" s="376"/>
      <c r="HWF58" s="376"/>
      <c r="HWG58" s="376"/>
      <c r="HWH58" s="376"/>
      <c r="HWI58" s="376"/>
      <c r="HWJ58" s="376"/>
      <c r="HWK58" s="376"/>
      <c r="HWL58" s="376"/>
      <c r="HWM58" s="376"/>
      <c r="HWN58" s="376"/>
      <c r="HWO58" s="376"/>
      <c r="HWP58" s="376"/>
      <c r="HWQ58" s="376"/>
      <c r="HWR58" s="376"/>
      <c r="HWS58" s="376"/>
      <c r="HWT58" s="376"/>
      <c r="HWU58" s="376"/>
      <c r="HWV58" s="376"/>
      <c r="HWW58" s="376"/>
      <c r="HWX58" s="376"/>
      <c r="HWY58" s="376"/>
      <c r="HWZ58" s="376"/>
      <c r="HXA58" s="376"/>
      <c r="HXB58" s="376"/>
      <c r="HXC58" s="376"/>
      <c r="HXD58" s="376"/>
      <c r="HXE58" s="376"/>
      <c r="HXF58" s="376"/>
      <c r="HXG58" s="376"/>
      <c r="HXH58" s="376"/>
      <c r="HXI58" s="376"/>
      <c r="HXJ58" s="376"/>
      <c r="HXK58" s="376"/>
      <c r="HXL58" s="376"/>
      <c r="HXM58" s="376"/>
      <c r="HXN58" s="376"/>
      <c r="HXO58" s="376"/>
      <c r="HXP58" s="376"/>
      <c r="HXQ58" s="376"/>
      <c r="HXR58" s="376"/>
      <c r="HXS58" s="376"/>
      <c r="HXT58" s="376"/>
      <c r="HXU58" s="376"/>
      <c r="HXV58" s="376"/>
      <c r="HXW58" s="376"/>
      <c r="HXX58" s="376"/>
      <c r="HXY58" s="376"/>
      <c r="HXZ58" s="376"/>
      <c r="HYA58" s="376"/>
      <c r="HYB58" s="376"/>
      <c r="HYC58" s="376"/>
      <c r="HYD58" s="376"/>
      <c r="HYE58" s="376"/>
      <c r="HYF58" s="376"/>
      <c r="HYG58" s="376"/>
      <c r="HYH58" s="376"/>
      <c r="HYI58" s="376"/>
      <c r="HYJ58" s="376"/>
      <c r="HYK58" s="376"/>
      <c r="HYL58" s="376"/>
      <c r="HYM58" s="376"/>
      <c r="HYN58" s="376"/>
      <c r="HYO58" s="376"/>
      <c r="HYP58" s="376"/>
      <c r="HYQ58" s="376"/>
      <c r="HYR58" s="376"/>
      <c r="HYS58" s="376"/>
      <c r="HYT58" s="376"/>
      <c r="HYU58" s="376"/>
      <c r="HYV58" s="376"/>
      <c r="HYW58" s="376"/>
      <c r="HYX58" s="376"/>
      <c r="HYY58" s="376"/>
      <c r="HYZ58" s="376"/>
      <c r="HZA58" s="376"/>
      <c r="HZB58" s="376"/>
      <c r="HZC58" s="376"/>
      <c r="HZD58" s="376"/>
      <c r="HZE58" s="376"/>
      <c r="HZF58" s="376"/>
      <c r="HZG58" s="376"/>
      <c r="HZH58" s="376"/>
      <c r="HZI58" s="376"/>
      <c r="HZJ58" s="376"/>
      <c r="HZK58" s="376"/>
      <c r="HZL58" s="376"/>
      <c r="HZM58" s="376"/>
      <c r="HZN58" s="376"/>
      <c r="HZO58" s="376"/>
      <c r="HZP58" s="376"/>
      <c r="HZQ58" s="376"/>
      <c r="HZR58" s="376"/>
      <c r="HZS58" s="376"/>
      <c r="HZT58" s="376"/>
      <c r="HZU58" s="376"/>
      <c r="HZV58" s="376"/>
      <c r="HZW58" s="376"/>
      <c r="HZX58" s="376"/>
      <c r="HZY58" s="376"/>
      <c r="HZZ58" s="376"/>
      <c r="IAA58" s="376"/>
      <c r="IAB58" s="376"/>
      <c r="IAC58" s="376"/>
      <c r="IAD58" s="376"/>
      <c r="IAE58" s="376"/>
      <c r="IAF58" s="376"/>
      <c r="IAG58" s="376"/>
      <c r="IAH58" s="376"/>
      <c r="IAI58" s="376"/>
      <c r="IAJ58" s="376"/>
      <c r="IAK58" s="376"/>
      <c r="IAL58" s="376"/>
      <c r="IAM58" s="376"/>
      <c r="IAN58" s="376"/>
      <c r="IAO58" s="376"/>
      <c r="IAP58" s="376"/>
      <c r="IAQ58" s="376"/>
      <c r="IAR58" s="376"/>
      <c r="IAS58" s="376"/>
      <c r="IAT58" s="376"/>
      <c r="IAU58" s="376"/>
      <c r="IAV58" s="376"/>
      <c r="IAW58" s="376"/>
      <c r="IAX58" s="376"/>
      <c r="IAY58" s="376"/>
      <c r="IAZ58" s="376"/>
      <c r="IBA58" s="376"/>
      <c r="IBB58" s="376"/>
      <c r="IBC58" s="376"/>
      <c r="IBD58" s="376"/>
      <c r="IBE58" s="376"/>
      <c r="IBF58" s="376"/>
      <c r="IBG58" s="376"/>
      <c r="IBH58" s="376"/>
      <c r="IBI58" s="376"/>
      <c r="IBJ58" s="376"/>
      <c r="IBK58" s="376"/>
      <c r="IBL58" s="376"/>
      <c r="IBM58" s="376"/>
      <c r="IBN58" s="376"/>
      <c r="IBO58" s="376"/>
      <c r="IBP58" s="376"/>
      <c r="IBQ58" s="376"/>
      <c r="IBR58" s="376"/>
      <c r="IBS58" s="376"/>
      <c r="IBT58" s="376"/>
      <c r="IBU58" s="376"/>
      <c r="IBV58" s="376"/>
      <c r="IBW58" s="376"/>
      <c r="IBX58" s="376"/>
      <c r="IBY58" s="376"/>
      <c r="IBZ58" s="376"/>
      <c r="ICA58" s="376"/>
      <c r="ICB58" s="376"/>
      <c r="ICC58" s="376"/>
      <c r="ICD58" s="376"/>
      <c r="ICE58" s="376"/>
      <c r="ICF58" s="376"/>
      <c r="ICG58" s="376"/>
      <c r="ICH58" s="376"/>
      <c r="ICI58" s="376"/>
      <c r="ICJ58" s="376"/>
      <c r="ICK58" s="376"/>
      <c r="ICL58" s="376"/>
      <c r="ICM58" s="376"/>
      <c r="ICN58" s="376"/>
      <c r="ICO58" s="376"/>
      <c r="ICP58" s="376"/>
      <c r="ICQ58" s="376"/>
      <c r="ICR58" s="376"/>
      <c r="ICS58" s="376"/>
      <c r="ICT58" s="376"/>
      <c r="ICU58" s="376"/>
      <c r="ICV58" s="376"/>
      <c r="ICW58" s="376"/>
      <c r="ICX58" s="376"/>
      <c r="ICY58" s="376"/>
      <c r="ICZ58" s="376"/>
      <c r="IDA58" s="376"/>
      <c r="IDB58" s="376"/>
      <c r="IDC58" s="376"/>
      <c r="IDD58" s="376"/>
      <c r="IDE58" s="376"/>
      <c r="IDF58" s="376"/>
      <c r="IDG58" s="376"/>
      <c r="IDH58" s="376"/>
      <c r="IDI58" s="376"/>
      <c r="IDJ58" s="376"/>
      <c r="IDK58" s="376"/>
      <c r="IDL58" s="376"/>
      <c r="IDM58" s="376"/>
      <c r="IDN58" s="376"/>
      <c r="IDO58" s="376"/>
      <c r="IDP58" s="376"/>
      <c r="IDQ58" s="376"/>
      <c r="IDR58" s="376"/>
      <c r="IDS58" s="376"/>
      <c r="IDT58" s="376"/>
      <c r="IDU58" s="376"/>
      <c r="IDV58" s="376"/>
      <c r="IDW58" s="376"/>
      <c r="IDX58" s="376"/>
      <c r="IDY58" s="376"/>
      <c r="IDZ58" s="376"/>
      <c r="IEA58" s="376"/>
      <c r="IEB58" s="376"/>
      <c r="IEC58" s="376"/>
      <c r="IED58" s="376"/>
      <c r="IEE58" s="376"/>
      <c r="IEF58" s="376"/>
      <c r="IEG58" s="376"/>
      <c r="IEH58" s="376"/>
      <c r="IEI58" s="376"/>
      <c r="IEJ58" s="376"/>
      <c r="IEK58" s="376"/>
      <c r="IEL58" s="376"/>
      <c r="IEM58" s="376"/>
      <c r="IEN58" s="376"/>
      <c r="IEO58" s="376"/>
      <c r="IEP58" s="376"/>
      <c r="IEQ58" s="376"/>
      <c r="IER58" s="376"/>
      <c r="IES58" s="376"/>
      <c r="IET58" s="376"/>
      <c r="IEU58" s="376"/>
      <c r="IEV58" s="376"/>
      <c r="IEW58" s="376"/>
      <c r="IEX58" s="376"/>
      <c r="IEY58" s="376"/>
      <c r="IEZ58" s="376"/>
      <c r="IFA58" s="376"/>
      <c r="IFB58" s="376"/>
      <c r="IFC58" s="376"/>
      <c r="IFD58" s="376"/>
      <c r="IFE58" s="376"/>
      <c r="IFF58" s="376"/>
      <c r="IFG58" s="376"/>
      <c r="IFH58" s="376"/>
      <c r="IFI58" s="376"/>
      <c r="IFJ58" s="376"/>
      <c r="IFK58" s="376"/>
      <c r="IFL58" s="376"/>
      <c r="IFM58" s="376"/>
      <c r="IFN58" s="376"/>
      <c r="IFO58" s="376"/>
      <c r="IFP58" s="376"/>
      <c r="IFQ58" s="376"/>
      <c r="IFR58" s="376"/>
      <c r="IFS58" s="376"/>
      <c r="IFT58" s="376"/>
      <c r="IFU58" s="376"/>
      <c r="IFV58" s="376"/>
      <c r="IFW58" s="376"/>
      <c r="IFX58" s="376"/>
      <c r="IFY58" s="376"/>
      <c r="IFZ58" s="376"/>
      <c r="IGA58" s="376"/>
      <c r="IGB58" s="376"/>
      <c r="IGC58" s="376"/>
      <c r="IGD58" s="376"/>
      <c r="IGE58" s="376"/>
      <c r="IGF58" s="376"/>
      <c r="IGG58" s="376"/>
      <c r="IGH58" s="376"/>
      <c r="IGI58" s="376"/>
      <c r="IGJ58" s="376"/>
      <c r="IGK58" s="376"/>
      <c r="IGL58" s="376"/>
      <c r="IGM58" s="376"/>
      <c r="IGN58" s="376"/>
      <c r="IGO58" s="376"/>
      <c r="IGP58" s="376"/>
      <c r="IGQ58" s="376"/>
      <c r="IGR58" s="376"/>
      <c r="IGS58" s="376"/>
      <c r="IGT58" s="376"/>
      <c r="IGU58" s="376"/>
      <c r="IGV58" s="376"/>
      <c r="IGW58" s="376"/>
      <c r="IGX58" s="376"/>
      <c r="IGY58" s="376"/>
      <c r="IGZ58" s="376"/>
      <c r="IHA58" s="376"/>
      <c r="IHB58" s="376"/>
      <c r="IHC58" s="376"/>
      <c r="IHD58" s="376"/>
      <c r="IHE58" s="376"/>
      <c r="IHF58" s="376"/>
      <c r="IHG58" s="376"/>
      <c r="IHH58" s="376"/>
      <c r="IHI58" s="376"/>
      <c r="IHJ58" s="376"/>
      <c r="IHK58" s="376"/>
      <c r="IHL58" s="376"/>
      <c r="IHM58" s="376"/>
      <c r="IHN58" s="376"/>
      <c r="IHO58" s="376"/>
      <c r="IHP58" s="376"/>
      <c r="IHQ58" s="376"/>
      <c r="IHR58" s="376"/>
      <c r="IHS58" s="376"/>
      <c r="IHT58" s="376"/>
      <c r="IHU58" s="376"/>
      <c r="IHV58" s="376"/>
      <c r="IHW58" s="376"/>
      <c r="IHX58" s="376"/>
      <c r="IHY58" s="376"/>
      <c r="IHZ58" s="376"/>
      <c r="IIA58" s="376"/>
      <c r="IIB58" s="376"/>
      <c r="IIC58" s="376"/>
      <c r="IID58" s="376"/>
      <c r="IIE58" s="376"/>
      <c r="IIF58" s="376"/>
      <c r="IIG58" s="376"/>
      <c r="IIH58" s="376"/>
      <c r="III58" s="376"/>
      <c r="IIJ58" s="376"/>
      <c r="IIK58" s="376"/>
      <c r="IIL58" s="376"/>
      <c r="IIM58" s="376"/>
      <c r="IIN58" s="376"/>
      <c r="IIO58" s="376"/>
      <c r="IIP58" s="376"/>
      <c r="IIQ58" s="376"/>
      <c r="IIR58" s="376"/>
      <c r="IIS58" s="376"/>
      <c r="IIT58" s="376"/>
      <c r="IIU58" s="376"/>
      <c r="IIV58" s="376"/>
      <c r="IIW58" s="376"/>
      <c r="IIX58" s="376"/>
      <c r="IIY58" s="376"/>
      <c r="IIZ58" s="376"/>
      <c r="IJA58" s="376"/>
      <c r="IJB58" s="376"/>
      <c r="IJC58" s="376"/>
      <c r="IJD58" s="376"/>
      <c r="IJE58" s="376"/>
      <c r="IJF58" s="376"/>
      <c r="IJG58" s="376"/>
      <c r="IJH58" s="376"/>
      <c r="IJI58" s="376"/>
      <c r="IJJ58" s="376"/>
      <c r="IJK58" s="376"/>
      <c r="IJL58" s="376"/>
      <c r="IJM58" s="376"/>
      <c r="IJN58" s="376"/>
      <c r="IJO58" s="376"/>
      <c r="IJP58" s="376"/>
      <c r="IJQ58" s="376"/>
      <c r="IJR58" s="376"/>
      <c r="IJS58" s="376"/>
      <c r="IJT58" s="376"/>
      <c r="IJU58" s="376"/>
      <c r="IJV58" s="376"/>
      <c r="IJW58" s="376"/>
      <c r="IJX58" s="376"/>
      <c r="IJY58" s="376"/>
      <c r="IJZ58" s="376"/>
      <c r="IKA58" s="376"/>
      <c r="IKB58" s="376"/>
      <c r="IKC58" s="376"/>
      <c r="IKD58" s="376"/>
      <c r="IKE58" s="376"/>
      <c r="IKF58" s="376"/>
      <c r="IKG58" s="376"/>
      <c r="IKH58" s="376"/>
      <c r="IKI58" s="376"/>
      <c r="IKJ58" s="376"/>
      <c r="IKK58" s="376"/>
      <c r="IKL58" s="376"/>
      <c r="IKM58" s="376"/>
      <c r="IKN58" s="376"/>
      <c r="IKO58" s="376"/>
      <c r="IKP58" s="376"/>
      <c r="IKQ58" s="376"/>
      <c r="IKR58" s="376"/>
      <c r="IKS58" s="376"/>
      <c r="IKT58" s="376"/>
      <c r="IKU58" s="376"/>
      <c r="IKV58" s="376"/>
      <c r="IKW58" s="376"/>
      <c r="IKX58" s="376"/>
      <c r="IKY58" s="376"/>
      <c r="IKZ58" s="376"/>
      <c r="ILA58" s="376"/>
      <c r="ILB58" s="376"/>
      <c r="ILC58" s="376"/>
      <c r="ILD58" s="376"/>
      <c r="ILE58" s="376"/>
      <c r="ILF58" s="376"/>
      <c r="ILG58" s="376"/>
      <c r="ILH58" s="376"/>
      <c r="ILI58" s="376"/>
      <c r="ILJ58" s="376"/>
      <c r="ILK58" s="376"/>
      <c r="ILL58" s="376"/>
      <c r="ILM58" s="376"/>
      <c r="ILN58" s="376"/>
      <c r="ILO58" s="376"/>
      <c r="ILP58" s="376"/>
      <c r="ILQ58" s="376"/>
      <c r="ILR58" s="376"/>
      <c r="ILS58" s="376"/>
      <c r="ILT58" s="376"/>
      <c r="ILU58" s="376"/>
      <c r="ILV58" s="376"/>
      <c r="ILW58" s="376"/>
      <c r="ILX58" s="376"/>
      <c r="ILY58" s="376"/>
      <c r="ILZ58" s="376"/>
      <c r="IMA58" s="376"/>
      <c r="IMB58" s="376"/>
      <c r="IMC58" s="376"/>
      <c r="IMD58" s="376"/>
      <c r="IME58" s="376"/>
      <c r="IMF58" s="376"/>
      <c r="IMG58" s="376"/>
      <c r="IMH58" s="376"/>
      <c r="IMI58" s="376"/>
      <c r="IMJ58" s="376"/>
      <c r="IMK58" s="376"/>
      <c r="IML58" s="376"/>
      <c r="IMM58" s="376"/>
      <c r="IMN58" s="376"/>
      <c r="IMO58" s="376"/>
      <c r="IMP58" s="376"/>
      <c r="IMQ58" s="376"/>
      <c r="IMR58" s="376"/>
      <c r="IMS58" s="376"/>
      <c r="IMT58" s="376"/>
      <c r="IMU58" s="376"/>
      <c r="IMV58" s="376"/>
      <c r="IMW58" s="376"/>
      <c r="IMX58" s="376"/>
      <c r="IMY58" s="376"/>
      <c r="IMZ58" s="376"/>
      <c r="INA58" s="376"/>
      <c r="INB58" s="376"/>
      <c r="INC58" s="376"/>
      <c r="IND58" s="376"/>
      <c r="INE58" s="376"/>
      <c r="INF58" s="376"/>
      <c r="ING58" s="376"/>
      <c r="INH58" s="376"/>
      <c r="INI58" s="376"/>
      <c r="INJ58" s="376"/>
      <c r="INK58" s="376"/>
      <c r="INL58" s="376"/>
      <c r="INM58" s="376"/>
      <c r="INN58" s="376"/>
      <c r="INO58" s="376"/>
      <c r="INP58" s="376"/>
      <c r="INQ58" s="376"/>
      <c r="INR58" s="376"/>
      <c r="INS58" s="376"/>
      <c r="INT58" s="376"/>
      <c r="INU58" s="376"/>
      <c r="INV58" s="376"/>
      <c r="INW58" s="376"/>
      <c r="INX58" s="376"/>
      <c r="INY58" s="376"/>
      <c r="INZ58" s="376"/>
      <c r="IOA58" s="376"/>
      <c r="IOB58" s="376"/>
      <c r="IOC58" s="376"/>
      <c r="IOD58" s="376"/>
      <c r="IOE58" s="376"/>
      <c r="IOF58" s="376"/>
      <c r="IOG58" s="376"/>
      <c r="IOH58" s="376"/>
      <c r="IOI58" s="376"/>
      <c r="IOJ58" s="376"/>
      <c r="IOK58" s="376"/>
      <c r="IOL58" s="376"/>
      <c r="IOM58" s="376"/>
      <c r="ION58" s="376"/>
      <c r="IOO58" s="376"/>
      <c r="IOP58" s="376"/>
      <c r="IOQ58" s="376"/>
      <c r="IOR58" s="376"/>
      <c r="IOS58" s="376"/>
      <c r="IOT58" s="376"/>
      <c r="IOU58" s="376"/>
      <c r="IOV58" s="376"/>
      <c r="IOW58" s="376"/>
      <c r="IOX58" s="376"/>
      <c r="IOY58" s="376"/>
      <c r="IOZ58" s="376"/>
      <c r="IPA58" s="376"/>
      <c r="IPB58" s="376"/>
      <c r="IPC58" s="376"/>
      <c r="IPD58" s="376"/>
      <c r="IPE58" s="376"/>
      <c r="IPF58" s="376"/>
      <c r="IPG58" s="376"/>
      <c r="IPH58" s="376"/>
      <c r="IPI58" s="376"/>
      <c r="IPJ58" s="376"/>
      <c r="IPK58" s="376"/>
      <c r="IPL58" s="376"/>
      <c r="IPM58" s="376"/>
      <c r="IPN58" s="376"/>
      <c r="IPO58" s="376"/>
      <c r="IPP58" s="376"/>
      <c r="IPQ58" s="376"/>
      <c r="IPR58" s="376"/>
      <c r="IPS58" s="376"/>
      <c r="IPT58" s="376"/>
      <c r="IPU58" s="376"/>
      <c r="IPV58" s="376"/>
      <c r="IPW58" s="376"/>
      <c r="IPX58" s="376"/>
      <c r="IPY58" s="376"/>
      <c r="IPZ58" s="376"/>
      <c r="IQA58" s="376"/>
      <c r="IQB58" s="376"/>
      <c r="IQC58" s="376"/>
      <c r="IQD58" s="376"/>
      <c r="IQE58" s="376"/>
      <c r="IQF58" s="376"/>
      <c r="IQG58" s="376"/>
      <c r="IQH58" s="376"/>
      <c r="IQI58" s="376"/>
      <c r="IQJ58" s="376"/>
      <c r="IQK58" s="376"/>
      <c r="IQL58" s="376"/>
      <c r="IQM58" s="376"/>
      <c r="IQN58" s="376"/>
      <c r="IQO58" s="376"/>
      <c r="IQP58" s="376"/>
      <c r="IQQ58" s="376"/>
      <c r="IQR58" s="376"/>
      <c r="IQS58" s="376"/>
      <c r="IQT58" s="376"/>
      <c r="IQU58" s="376"/>
      <c r="IQV58" s="376"/>
      <c r="IQW58" s="376"/>
      <c r="IQX58" s="376"/>
      <c r="IQY58" s="376"/>
      <c r="IQZ58" s="376"/>
      <c r="IRA58" s="376"/>
      <c r="IRB58" s="376"/>
      <c r="IRC58" s="376"/>
      <c r="IRD58" s="376"/>
      <c r="IRE58" s="376"/>
      <c r="IRF58" s="376"/>
      <c r="IRG58" s="376"/>
      <c r="IRH58" s="376"/>
      <c r="IRI58" s="376"/>
      <c r="IRJ58" s="376"/>
      <c r="IRK58" s="376"/>
      <c r="IRL58" s="376"/>
      <c r="IRM58" s="376"/>
      <c r="IRN58" s="376"/>
      <c r="IRO58" s="376"/>
      <c r="IRP58" s="376"/>
      <c r="IRQ58" s="376"/>
      <c r="IRR58" s="376"/>
      <c r="IRS58" s="376"/>
      <c r="IRT58" s="376"/>
      <c r="IRU58" s="376"/>
      <c r="IRV58" s="376"/>
      <c r="IRW58" s="376"/>
      <c r="IRX58" s="376"/>
      <c r="IRY58" s="376"/>
      <c r="IRZ58" s="376"/>
      <c r="ISA58" s="376"/>
      <c r="ISB58" s="376"/>
      <c r="ISC58" s="376"/>
      <c r="ISD58" s="376"/>
      <c r="ISE58" s="376"/>
      <c r="ISF58" s="376"/>
      <c r="ISG58" s="376"/>
      <c r="ISH58" s="376"/>
      <c r="ISI58" s="376"/>
      <c r="ISJ58" s="376"/>
      <c r="ISK58" s="376"/>
      <c r="ISL58" s="376"/>
      <c r="ISM58" s="376"/>
      <c r="ISN58" s="376"/>
      <c r="ISO58" s="376"/>
      <c r="ISP58" s="376"/>
      <c r="ISQ58" s="376"/>
      <c r="ISR58" s="376"/>
      <c r="ISS58" s="376"/>
      <c r="IST58" s="376"/>
      <c r="ISU58" s="376"/>
      <c r="ISV58" s="376"/>
      <c r="ISW58" s="376"/>
      <c r="ISX58" s="376"/>
      <c r="ISY58" s="376"/>
      <c r="ISZ58" s="376"/>
      <c r="ITA58" s="376"/>
      <c r="ITB58" s="376"/>
      <c r="ITC58" s="376"/>
      <c r="ITD58" s="376"/>
      <c r="ITE58" s="376"/>
      <c r="ITF58" s="376"/>
      <c r="ITG58" s="376"/>
      <c r="ITH58" s="376"/>
      <c r="ITI58" s="376"/>
      <c r="ITJ58" s="376"/>
      <c r="ITK58" s="376"/>
      <c r="ITL58" s="376"/>
      <c r="ITM58" s="376"/>
      <c r="ITN58" s="376"/>
      <c r="ITO58" s="376"/>
      <c r="ITP58" s="376"/>
      <c r="ITQ58" s="376"/>
      <c r="ITR58" s="376"/>
      <c r="ITS58" s="376"/>
      <c r="ITT58" s="376"/>
      <c r="ITU58" s="376"/>
      <c r="ITV58" s="376"/>
      <c r="ITW58" s="376"/>
      <c r="ITX58" s="376"/>
      <c r="ITY58" s="376"/>
      <c r="ITZ58" s="376"/>
      <c r="IUA58" s="376"/>
      <c r="IUB58" s="376"/>
      <c r="IUC58" s="376"/>
      <c r="IUD58" s="376"/>
      <c r="IUE58" s="376"/>
      <c r="IUF58" s="376"/>
      <c r="IUG58" s="376"/>
      <c r="IUH58" s="376"/>
      <c r="IUI58" s="376"/>
      <c r="IUJ58" s="376"/>
      <c r="IUK58" s="376"/>
      <c r="IUL58" s="376"/>
      <c r="IUM58" s="376"/>
      <c r="IUN58" s="376"/>
      <c r="IUO58" s="376"/>
      <c r="IUP58" s="376"/>
      <c r="IUQ58" s="376"/>
      <c r="IUR58" s="376"/>
      <c r="IUS58" s="376"/>
      <c r="IUT58" s="376"/>
      <c r="IUU58" s="376"/>
      <c r="IUV58" s="376"/>
      <c r="IUW58" s="376"/>
      <c r="IUX58" s="376"/>
      <c r="IUY58" s="376"/>
      <c r="IUZ58" s="376"/>
      <c r="IVA58" s="376"/>
      <c r="IVB58" s="376"/>
      <c r="IVC58" s="376"/>
      <c r="IVD58" s="376"/>
      <c r="IVE58" s="376"/>
      <c r="IVF58" s="376"/>
      <c r="IVG58" s="376"/>
      <c r="IVH58" s="376"/>
      <c r="IVI58" s="376"/>
      <c r="IVJ58" s="376"/>
      <c r="IVK58" s="376"/>
      <c r="IVL58" s="376"/>
      <c r="IVM58" s="376"/>
      <c r="IVN58" s="376"/>
      <c r="IVO58" s="376"/>
      <c r="IVP58" s="376"/>
      <c r="IVQ58" s="376"/>
      <c r="IVR58" s="376"/>
      <c r="IVS58" s="376"/>
      <c r="IVT58" s="376"/>
      <c r="IVU58" s="376"/>
      <c r="IVV58" s="376"/>
      <c r="IVW58" s="376"/>
      <c r="IVX58" s="376"/>
      <c r="IVY58" s="376"/>
      <c r="IVZ58" s="376"/>
      <c r="IWA58" s="376"/>
      <c r="IWB58" s="376"/>
      <c r="IWC58" s="376"/>
      <c r="IWD58" s="376"/>
      <c r="IWE58" s="376"/>
      <c r="IWF58" s="376"/>
      <c r="IWG58" s="376"/>
      <c r="IWH58" s="376"/>
      <c r="IWI58" s="376"/>
      <c r="IWJ58" s="376"/>
      <c r="IWK58" s="376"/>
      <c r="IWL58" s="376"/>
      <c r="IWM58" s="376"/>
      <c r="IWN58" s="376"/>
      <c r="IWO58" s="376"/>
      <c r="IWP58" s="376"/>
      <c r="IWQ58" s="376"/>
      <c r="IWR58" s="376"/>
      <c r="IWS58" s="376"/>
      <c r="IWT58" s="376"/>
      <c r="IWU58" s="376"/>
      <c r="IWV58" s="376"/>
      <c r="IWW58" s="376"/>
      <c r="IWX58" s="376"/>
      <c r="IWY58" s="376"/>
      <c r="IWZ58" s="376"/>
      <c r="IXA58" s="376"/>
      <c r="IXB58" s="376"/>
      <c r="IXC58" s="376"/>
      <c r="IXD58" s="376"/>
      <c r="IXE58" s="376"/>
      <c r="IXF58" s="376"/>
      <c r="IXG58" s="376"/>
      <c r="IXH58" s="376"/>
      <c r="IXI58" s="376"/>
      <c r="IXJ58" s="376"/>
      <c r="IXK58" s="376"/>
      <c r="IXL58" s="376"/>
      <c r="IXM58" s="376"/>
      <c r="IXN58" s="376"/>
      <c r="IXO58" s="376"/>
      <c r="IXP58" s="376"/>
      <c r="IXQ58" s="376"/>
      <c r="IXR58" s="376"/>
      <c r="IXS58" s="376"/>
      <c r="IXT58" s="376"/>
      <c r="IXU58" s="376"/>
      <c r="IXV58" s="376"/>
      <c r="IXW58" s="376"/>
      <c r="IXX58" s="376"/>
      <c r="IXY58" s="376"/>
      <c r="IXZ58" s="376"/>
      <c r="IYA58" s="376"/>
      <c r="IYB58" s="376"/>
      <c r="IYC58" s="376"/>
      <c r="IYD58" s="376"/>
      <c r="IYE58" s="376"/>
      <c r="IYF58" s="376"/>
      <c r="IYG58" s="376"/>
      <c r="IYH58" s="376"/>
      <c r="IYI58" s="376"/>
      <c r="IYJ58" s="376"/>
      <c r="IYK58" s="376"/>
      <c r="IYL58" s="376"/>
      <c r="IYM58" s="376"/>
      <c r="IYN58" s="376"/>
      <c r="IYO58" s="376"/>
      <c r="IYP58" s="376"/>
      <c r="IYQ58" s="376"/>
      <c r="IYR58" s="376"/>
      <c r="IYS58" s="376"/>
      <c r="IYT58" s="376"/>
      <c r="IYU58" s="376"/>
      <c r="IYV58" s="376"/>
      <c r="IYW58" s="376"/>
      <c r="IYX58" s="376"/>
      <c r="IYY58" s="376"/>
      <c r="IYZ58" s="376"/>
      <c r="IZA58" s="376"/>
      <c r="IZB58" s="376"/>
      <c r="IZC58" s="376"/>
      <c r="IZD58" s="376"/>
      <c r="IZE58" s="376"/>
      <c r="IZF58" s="376"/>
      <c r="IZG58" s="376"/>
      <c r="IZH58" s="376"/>
      <c r="IZI58" s="376"/>
      <c r="IZJ58" s="376"/>
      <c r="IZK58" s="376"/>
      <c r="IZL58" s="376"/>
      <c r="IZM58" s="376"/>
      <c r="IZN58" s="376"/>
      <c r="IZO58" s="376"/>
      <c r="IZP58" s="376"/>
      <c r="IZQ58" s="376"/>
      <c r="IZR58" s="376"/>
      <c r="IZS58" s="376"/>
      <c r="IZT58" s="376"/>
      <c r="IZU58" s="376"/>
      <c r="IZV58" s="376"/>
      <c r="IZW58" s="376"/>
      <c r="IZX58" s="376"/>
      <c r="IZY58" s="376"/>
      <c r="IZZ58" s="376"/>
      <c r="JAA58" s="376"/>
      <c r="JAB58" s="376"/>
      <c r="JAC58" s="376"/>
      <c r="JAD58" s="376"/>
      <c r="JAE58" s="376"/>
      <c r="JAF58" s="376"/>
      <c r="JAG58" s="376"/>
      <c r="JAH58" s="376"/>
      <c r="JAI58" s="376"/>
      <c r="JAJ58" s="376"/>
      <c r="JAK58" s="376"/>
      <c r="JAL58" s="376"/>
      <c r="JAM58" s="376"/>
      <c r="JAN58" s="376"/>
      <c r="JAO58" s="376"/>
      <c r="JAP58" s="376"/>
      <c r="JAQ58" s="376"/>
      <c r="JAR58" s="376"/>
      <c r="JAS58" s="376"/>
      <c r="JAT58" s="376"/>
      <c r="JAU58" s="376"/>
      <c r="JAV58" s="376"/>
      <c r="JAW58" s="376"/>
      <c r="JAX58" s="376"/>
      <c r="JAY58" s="376"/>
      <c r="JAZ58" s="376"/>
      <c r="JBA58" s="376"/>
      <c r="JBB58" s="376"/>
      <c r="JBC58" s="376"/>
      <c r="JBD58" s="376"/>
      <c r="JBE58" s="376"/>
      <c r="JBF58" s="376"/>
      <c r="JBG58" s="376"/>
      <c r="JBH58" s="376"/>
      <c r="JBI58" s="376"/>
      <c r="JBJ58" s="376"/>
      <c r="JBK58" s="376"/>
      <c r="JBL58" s="376"/>
      <c r="JBM58" s="376"/>
      <c r="JBN58" s="376"/>
      <c r="JBO58" s="376"/>
      <c r="JBP58" s="376"/>
      <c r="JBQ58" s="376"/>
      <c r="JBR58" s="376"/>
      <c r="JBS58" s="376"/>
      <c r="JBT58" s="376"/>
      <c r="JBU58" s="376"/>
      <c r="JBV58" s="376"/>
      <c r="JBW58" s="376"/>
      <c r="JBX58" s="376"/>
      <c r="JBY58" s="376"/>
      <c r="JBZ58" s="376"/>
      <c r="JCA58" s="376"/>
      <c r="JCB58" s="376"/>
      <c r="JCC58" s="376"/>
      <c r="JCD58" s="376"/>
      <c r="JCE58" s="376"/>
      <c r="JCF58" s="376"/>
      <c r="JCG58" s="376"/>
      <c r="JCH58" s="376"/>
      <c r="JCI58" s="376"/>
      <c r="JCJ58" s="376"/>
      <c r="JCK58" s="376"/>
      <c r="JCL58" s="376"/>
      <c r="JCM58" s="376"/>
      <c r="JCN58" s="376"/>
      <c r="JCO58" s="376"/>
      <c r="JCP58" s="376"/>
      <c r="JCQ58" s="376"/>
      <c r="JCR58" s="376"/>
      <c r="JCS58" s="376"/>
      <c r="JCT58" s="376"/>
      <c r="JCU58" s="376"/>
      <c r="JCV58" s="376"/>
      <c r="JCW58" s="376"/>
      <c r="JCX58" s="376"/>
      <c r="JCY58" s="376"/>
      <c r="JCZ58" s="376"/>
      <c r="JDA58" s="376"/>
      <c r="JDB58" s="376"/>
      <c r="JDC58" s="376"/>
      <c r="JDD58" s="376"/>
      <c r="JDE58" s="376"/>
      <c r="JDF58" s="376"/>
      <c r="JDG58" s="376"/>
      <c r="JDH58" s="376"/>
      <c r="JDI58" s="376"/>
      <c r="JDJ58" s="376"/>
      <c r="JDK58" s="376"/>
      <c r="JDL58" s="376"/>
      <c r="JDM58" s="376"/>
      <c r="JDN58" s="376"/>
      <c r="JDO58" s="376"/>
      <c r="JDP58" s="376"/>
      <c r="JDQ58" s="376"/>
      <c r="JDR58" s="376"/>
      <c r="JDS58" s="376"/>
      <c r="JDT58" s="376"/>
      <c r="JDU58" s="376"/>
      <c r="JDV58" s="376"/>
      <c r="JDW58" s="376"/>
      <c r="JDX58" s="376"/>
      <c r="JDY58" s="376"/>
      <c r="JDZ58" s="376"/>
      <c r="JEA58" s="376"/>
      <c r="JEB58" s="376"/>
      <c r="JEC58" s="376"/>
      <c r="JED58" s="376"/>
      <c r="JEE58" s="376"/>
      <c r="JEF58" s="376"/>
      <c r="JEG58" s="376"/>
      <c r="JEH58" s="376"/>
      <c r="JEI58" s="376"/>
      <c r="JEJ58" s="376"/>
      <c r="JEK58" s="376"/>
      <c r="JEL58" s="376"/>
      <c r="JEM58" s="376"/>
      <c r="JEN58" s="376"/>
      <c r="JEO58" s="376"/>
      <c r="JEP58" s="376"/>
      <c r="JEQ58" s="376"/>
      <c r="JER58" s="376"/>
      <c r="JES58" s="376"/>
      <c r="JET58" s="376"/>
      <c r="JEU58" s="376"/>
      <c r="JEV58" s="376"/>
      <c r="JEW58" s="376"/>
      <c r="JEX58" s="376"/>
      <c r="JEY58" s="376"/>
      <c r="JEZ58" s="376"/>
      <c r="JFA58" s="376"/>
      <c r="JFB58" s="376"/>
      <c r="JFC58" s="376"/>
      <c r="JFD58" s="376"/>
      <c r="JFE58" s="376"/>
      <c r="JFF58" s="376"/>
      <c r="JFG58" s="376"/>
      <c r="JFH58" s="376"/>
      <c r="JFI58" s="376"/>
      <c r="JFJ58" s="376"/>
      <c r="JFK58" s="376"/>
      <c r="JFL58" s="376"/>
      <c r="JFM58" s="376"/>
      <c r="JFN58" s="376"/>
      <c r="JFO58" s="376"/>
      <c r="JFP58" s="376"/>
      <c r="JFQ58" s="376"/>
      <c r="JFR58" s="376"/>
      <c r="JFS58" s="376"/>
      <c r="JFT58" s="376"/>
      <c r="JFU58" s="376"/>
      <c r="JFV58" s="376"/>
      <c r="JFW58" s="376"/>
      <c r="JFX58" s="376"/>
      <c r="JFY58" s="376"/>
      <c r="JFZ58" s="376"/>
      <c r="JGA58" s="376"/>
      <c r="JGB58" s="376"/>
      <c r="JGC58" s="376"/>
      <c r="JGD58" s="376"/>
      <c r="JGE58" s="376"/>
      <c r="JGF58" s="376"/>
      <c r="JGG58" s="376"/>
      <c r="JGH58" s="376"/>
      <c r="JGI58" s="376"/>
      <c r="JGJ58" s="376"/>
      <c r="JGK58" s="376"/>
      <c r="JGL58" s="376"/>
      <c r="JGM58" s="376"/>
      <c r="JGN58" s="376"/>
      <c r="JGO58" s="376"/>
      <c r="JGP58" s="376"/>
      <c r="JGQ58" s="376"/>
      <c r="JGR58" s="376"/>
      <c r="JGS58" s="376"/>
      <c r="JGT58" s="376"/>
      <c r="JGU58" s="376"/>
      <c r="JGV58" s="376"/>
      <c r="JGW58" s="376"/>
      <c r="JGX58" s="376"/>
      <c r="JGY58" s="376"/>
      <c r="JGZ58" s="376"/>
      <c r="JHA58" s="376"/>
      <c r="JHB58" s="376"/>
      <c r="JHC58" s="376"/>
      <c r="JHD58" s="376"/>
      <c r="JHE58" s="376"/>
      <c r="JHF58" s="376"/>
      <c r="JHG58" s="376"/>
      <c r="JHH58" s="376"/>
      <c r="JHI58" s="376"/>
      <c r="JHJ58" s="376"/>
      <c r="JHK58" s="376"/>
      <c r="JHL58" s="376"/>
      <c r="JHM58" s="376"/>
      <c r="JHN58" s="376"/>
      <c r="JHO58" s="376"/>
      <c r="JHP58" s="376"/>
      <c r="JHQ58" s="376"/>
      <c r="JHR58" s="376"/>
      <c r="JHS58" s="376"/>
      <c r="JHT58" s="376"/>
      <c r="JHU58" s="376"/>
      <c r="JHV58" s="376"/>
      <c r="JHW58" s="376"/>
      <c r="JHX58" s="376"/>
      <c r="JHY58" s="376"/>
      <c r="JHZ58" s="376"/>
      <c r="JIA58" s="376"/>
      <c r="JIB58" s="376"/>
      <c r="JIC58" s="376"/>
      <c r="JID58" s="376"/>
      <c r="JIE58" s="376"/>
      <c r="JIF58" s="376"/>
      <c r="JIG58" s="376"/>
      <c r="JIH58" s="376"/>
      <c r="JII58" s="376"/>
      <c r="JIJ58" s="376"/>
      <c r="JIK58" s="376"/>
      <c r="JIL58" s="376"/>
      <c r="JIM58" s="376"/>
      <c r="JIN58" s="376"/>
      <c r="JIO58" s="376"/>
      <c r="JIP58" s="376"/>
      <c r="JIQ58" s="376"/>
      <c r="JIR58" s="376"/>
      <c r="JIS58" s="376"/>
      <c r="JIT58" s="376"/>
      <c r="JIU58" s="376"/>
      <c r="JIV58" s="376"/>
      <c r="JIW58" s="376"/>
      <c r="JIX58" s="376"/>
      <c r="JIY58" s="376"/>
      <c r="JIZ58" s="376"/>
      <c r="JJA58" s="376"/>
      <c r="JJB58" s="376"/>
      <c r="JJC58" s="376"/>
      <c r="JJD58" s="376"/>
      <c r="JJE58" s="376"/>
      <c r="JJF58" s="376"/>
      <c r="JJG58" s="376"/>
      <c r="JJH58" s="376"/>
      <c r="JJI58" s="376"/>
      <c r="JJJ58" s="376"/>
      <c r="JJK58" s="376"/>
      <c r="JJL58" s="376"/>
      <c r="JJM58" s="376"/>
      <c r="JJN58" s="376"/>
      <c r="JJO58" s="376"/>
      <c r="JJP58" s="376"/>
      <c r="JJQ58" s="376"/>
      <c r="JJR58" s="376"/>
      <c r="JJS58" s="376"/>
      <c r="JJT58" s="376"/>
      <c r="JJU58" s="376"/>
      <c r="JJV58" s="376"/>
      <c r="JJW58" s="376"/>
      <c r="JJX58" s="376"/>
      <c r="JJY58" s="376"/>
      <c r="JJZ58" s="376"/>
      <c r="JKA58" s="376"/>
      <c r="JKB58" s="376"/>
      <c r="JKC58" s="376"/>
      <c r="JKD58" s="376"/>
      <c r="JKE58" s="376"/>
      <c r="JKF58" s="376"/>
      <c r="JKG58" s="376"/>
      <c r="JKH58" s="376"/>
      <c r="JKI58" s="376"/>
      <c r="JKJ58" s="376"/>
      <c r="JKK58" s="376"/>
      <c r="JKL58" s="376"/>
      <c r="JKM58" s="376"/>
      <c r="JKN58" s="376"/>
      <c r="JKO58" s="376"/>
      <c r="JKP58" s="376"/>
      <c r="JKQ58" s="376"/>
      <c r="JKR58" s="376"/>
      <c r="JKS58" s="376"/>
      <c r="JKT58" s="376"/>
      <c r="JKU58" s="376"/>
      <c r="JKV58" s="376"/>
      <c r="JKW58" s="376"/>
      <c r="JKX58" s="376"/>
      <c r="JKY58" s="376"/>
      <c r="JKZ58" s="376"/>
      <c r="JLA58" s="376"/>
      <c r="JLB58" s="376"/>
      <c r="JLC58" s="376"/>
      <c r="JLD58" s="376"/>
      <c r="JLE58" s="376"/>
      <c r="JLF58" s="376"/>
      <c r="JLG58" s="376"/>
      <c r="JLH58" s="376"/>
      <c r="JLI58" s="376"/>
      <c r="JLJ58" s="376"/>
      <c r="JLK58" s="376"/>
      <c r="JLL58" s="376"/>
      <c r="JLM58" s="376"/>
      <c r="JLN58" s="376"/>
      <c r="JLO58" s="376"/>
      <c r="JLP58" s="376"/>
      <c r="JLQ58" s="376"/>
      <c r="JLR58" s="376"/>
      <c r="JLS58" s="376"/>
      <c r="JLT58" s="376"/>
      <c r="JLU58" s="376"/>
      <c r="JLV58" s="376"/>
      <c r="JLW58" s="376"/>
      <c r="JLX58" s="376"/>
      <c r="JLY58" s="376"/>
      <c r="JLZ58" s="376"/>
      <c r="JMA58" s="376"/>
      <c r="JMB58" s="376"/>
      <c r="JMC58" s="376"/>
      <c r="JMD58" s="376"/>
      <c r="JME58" s="376"/>
      <c r="JMF58" s="376"/>
      <c r="JMG58" s="376"/>
      <c r="JMH58" s="376"/>
      <c r="JMI58" s="376"/>
      <c r="JMJ58" s="376"/>
      <c r="JMK58" s="376"/>
      <c r="JML58" s="376"/>
      <c r="JMM58" s="376"/>
      <c r="JMN58" s="376"/>
      <c r="JMO58" s="376"/>
      <c r="JMP58" s="376"/>
      <c r="JMQ58" s="376"/>
      <c r="JMR58" s="376"/>
      <c r="JMS58" s="376"/>
      <c r="JMT58" s="376"/>
      <c r="JMU58" s="376"/>
      <c r="JMV58" s="376"/>
      <c r="JMW58" s="376"/>
      <c r="JMX58" s="376"/>
      <c r="JMY58" s="376"/>
      <c r="JMZ58" s="376"/>
      <c r="JNA58" s="376"/>
      <c r="JNB58" s="376"/>
      <c r="JNC58" s="376"/>
      <c r="JND58" s="376"/>
      <c r="JNE58" s="376"/>
      <c r="JNF58" s="376"/>
      <c r="JNG58" s="376"/>
      <c r="JNH58" s="376"/>
      <c r="JNI58" s="376"/>
      <c r="JNJ58" s="376"/>
      <c r="JNK58" s="376"/>
      <c r="JNL58" s="376"/>
      <c r="JNM58" s="376"/>
      <c r="JNN58" s="376"/>
      <c r="JNO58" s="376"/>
      <c r="JNP58" s="376"/>
      <c r="JNQ58" s="376"/>
      <c r="JNR58" s="376"/>
      <c r="JNS58" s="376"/>
      <c r="JNT58" s="376"/>
      <c r="JNU58" s="376"/>
      <c r="JNV58" s="376"/>
      <c r="JNW58" s="376"/>
      <c r="JNX58" s="376"/>
      <c r="JNY58" s="376"/>
      <c r="JNZ58" s="376"/>
      <c r="JOA58" s="376"/>
      <c r="JOB58" s="376"/>
      <c r="JOC58" s="376"/>
      <c r="JOD58" s="376"/>
      <c r="JOE58" s="376"/>
      <c r="JOF58" s="376"/>
      <c r="JOG58" s="376"/>
      <c r="JOH58" s="376"/>
      <c r="JOI58" s="376"/>
      <c r="JOJ58" s="376"/>
      <c r="JOK58" s="376"/>
      <c r="JOL58" s="376"/>
      <c r="JOM58" s="376"/>
      <c r="JON58" s="376"/>
      <c r="JOO58" s="376"/>
      <c r="JOP58" s="376"/>
      <c r="JOQ58" s="376"/>
      <c r="JOR58" s="376"/>
      <c r="JOS58" s="376"/>
      <c r="JOT58" s="376"/>
      <c r="JOU58" s="376"/>
      <c r="JOV58" s="376"/>
      <c r="JOW58" s="376"/>
      <c r="JOX58" s="376"/>
      <c r="JOY58" s="376"/>
      <c r="JOZ58" s="376"/>
      <c r="JPA58" s="376"/>
      <c r="JPB58" s="376"/>
      <c r="JPC58" s="376"/>
      <c r="JPD58" s="376"/>
      <c r="JPE58" s="376"/>
      <c r="JPF58" s="376"/>
      <c r="JPG58" s="376"/>
      <c r="JPH58" s="376"/>
      <c r="JPI58" s="376"/>
      <c r="JPJ58" s="376"/>
      <c r="JPK58" s="376"/>
      <c r="JPL58" s="376"/>
      <c r="JPM58" s="376"/>
      <c r="JPN58" s="376"/>
      <c r="JPO58" s="376"/>
      <c r="JPP58" s="376"/>
      <c r="JPQ58" s="376"/>
      <c r="JPR58" s="376"/>
      <c r="JPS58" s="376"/>
      <c r="JPT58" s="376"/>
      <c r="JPU58" s="376"/>
      <c r="JPV58" s="376"/>
      <c r="JPW58" s="376"/>
      <c r="JPX58" s="376"/>
      <c r="JPY58" s="376"/>
      <c r="JPZ58" s="376"/>
      <c r="JQA58" s="376"/>
      <c r="JQB58" s="376"/>
      <c r="JQC58" s="376"/>
      <c r="JQD58" s="376"/>
      <c r="JQE58" s="376"/>
      <c r="JQF58" s="376"/>
      <c r="JQG58" s="376"/>
      <c r="JQH58" s="376"/>
      <c r="JQI58" s="376"/>
      <c r="JQJ58" s="376"/>
      <c r="JQK58" s="376"/>
      <c r="JQL58" s="376"/>
      <c r="JQM58" s="376"/>
      <c r="JQN58" s="376"/>
      <c r="JQO58" s="376"/>
      <c r="JQP58" s="376"/>
      <c r="JQQ58" s="376"/>
      <c r="JQR58" s="376"/>
      <c r="JQS58" s="376"/>
      <c r="JQT58" s="376"/>
      <c r="JQU58" s="376"/>
      <c r="JQV58" s="376"/>
      <c r="JQW58" s="376"/>
      <c r="JQX58" s="376"/>
      <c r="JQY58" s="376"/>
      <c r="JQZ58" s="376"/>
      <c r="JRA58" s="376"/>
      <c r="JRB58" s="376"/>
      <c r="JRC58" s="376"/>
      <c r="JRD58" s="376"/>
      <c r="JRE58" s="376"/>
      <c r="JRF58" s="376"/>
      <c r="JRG58" s="376"/>
      <c r="JRH58" s="376"/>
      <c r="JRI58" s="376"/>
      <c r="JRJ58" s="376"/>
      <c r="JRK58" s="376"/>
      <c r="JRL58" s="376"/>
      <c r="JRM58" s="376"/>
      <c r="JRN58" s="376"/>
      <c r="JRO58" s="376"/>
      <c r="JRP58" s="376"/>
      <c r="JRQ58" s="376"/>
      <c r="JRR58" s="376"/>
      <c r="JRS58" s="376"/>
      <c r="JRT58" s="376"/>
      <c r="JRU58" s="376"/>
      <c r="JRV58" s="376"/>
      <c r="JRW58" s="376"/>
      <c r="JRX58" s="376"/>
      <c r="JRY58" s="376"/>
      <c r="JRZ58" s="376"/>
      <c r="JSA58" s="376"/>
      <c r="JSB58" s="376"/>
      <c r="JSC58" s="376"/>
      <c r="JSD58" s="376"/>
      <c r="JSE58" s="376"/>
      <c r="JSF58" s="376"/>
      <c r="JSG58" s="376"/>
      <c r="JSH58" s="376"/>
      <c r="JSI58" s="376"/>
      <c r="JSJ58" s="376"/>
      <c r="JSK58" s="376"/>
      <c r="JSL58" s="376"/>
      <c r="JSM58" s="376"/>
      <c r="JSN58" s="376"/>
      <c r="JSO58" s="376"/>
      <c r="JSP58" s="376"/>
      <c r="JSQ58" s="376"/>
      <c r="JSR58" s="376"/>
      <c r="JSS58" s="376"/>
      <c r="JST58" s="376"/>
      <c r="JSU58" s="376"/>
      <c r="JSV58" s="376"/>
      <c r="JSW58" s="376"/>
      <c r="JSX58" s="376"/>
      <c r="JSY58" s="376"/>
      <c r="JSZ58" s="376"/>
      <c r="JTA58" s="376"/>
      <c r="JTB58" s="376"/>
      <c r="JTC58" s="376"/>
      <c r="JTD58" s="376"/>
      <c r="JTE58" s="376"/>
      <c r="JTF58" s="376"/>
      <c r="JTG58" s="376"/>
      <c r="JTH58" s="376"/>
      <c r="JTI58" s="376"/>
      <c r="JTJ58" s="376"/>
      <c r="JTK58" s="376"/>
      <c r="JTL58" s="376"/>
      <c r="JTM58" s="376"/>
      <c r="JTN58" s="376"/>
      <c r="JTO58" s="376"/>
      <c r="JTP58" s="376"/>
      <c r="JTQ58" s="376"/>
      <c r="JTR58" s="376"/>
      <c r="JTS58" s="376"/>
      <c r="JTT58" s="376"/>
      <c r="JTU58" s="376"/>
      <c r="JTV58" s="376"/>
      <c r="JTW58" s="376"/>
      <c r="JTX58" s="376"/>
      <c r="JTY58" s="376"/>
      <c r="JTZ58" s="376"/>
      <c r="JUA58" s="376"/>
      <c r="JUB58" s="376"/>
      <c r="JUC58" s="376"/>
      <c r="JUD58" s="376"/>
      <c r="JUE58" s="376"/>
      <c r="JUF58" s="376"/>
      <c r="JUG58" s="376"/>
      <c r="JUH58" s="376"/>
      <c r="JUI58" s="376"/>
      <c r="JUJ58" s="376"/>
      <c r="JUK58" s="376"/>
      <c r="JUL58" s="376"/>
      <c r="JUM58" s="376"/>
      <c r="JUN58" s="376"/>
      <c r="JUO58" s="376"/>
      <c r="JUP58" s="376"/>
      <c r="JUQ58" s="376"/>
      <c r="JUR58" s="376"/>
      <c r="JUS58" s="376"/>
      <c r="JUT58" s="376"/>
      <c r="JUU58" s="376"/>
      <c r="JUV58" s="376"/>
      <c r="JUW58" s="376"/>
      <c r="JUX58" s="376"/>
      <c r="JUY58" s="376"/>
      <c r="JUZ58" s="376"/>
      <c r="JVA58" s="376"/>
      <c r="JVB58" s="376"/>
      <c r="JVC58" s="376"/>
      <c r="JVD58" s="376"/>
      <c r="JVE58" s="376"/>
      <c r="JVF58" s="376"/>
      <c r="JVG58" s="376"/>
      <c r="JVH58" s="376"/>
      <c r="JVI58" s="376"/>
      <c r="JVJ58" s="376"/>
      <c r="JVK58" s="376"/>
      <c r="JVL58" s="376"/>
      <c r="JVM58" s="376"/>
      <c r="JVN58" s="376"/>
      <c r="JVO58" s="376"/>
      <c r="JVP58" s="376"/>
      <c r="JVQ58" s="376"/>
      <c r="JVR58" s="376"/>
      <c r="JVS58" s="376"/>
      <c r="JVT58" s="376"/>
      <c r="JVU58" s="376"/>
      <c r="JVV58" s="376"/>
      <c r="JVW58" s="376"/>
      <c r="JVX58" s="376"/>
      <c r="JVY58" s="376"/>
      <c r="JVZ58" s="376"/>
      <c r="JWA58" s="376"/>
      <c r="JWB58" s="376"/>
      <c r="JWC58" s="376"/>
      <c r="JWD58" s="376"/>
      <c r="JWE58" s="376"/>
      <c r="JWF58" s="376"/>
      <c r="JWG58" s="376"/>
      <c r="JWH58" s="376"/>
      <c r="JWI58" s="376"/>
      <c r="JWJ58" s="376"/>
      <c r="JWK58" s="376"/>
      <c r="JWL58" s="376"/>
      <c r="JWM58" s="376"/>
      <c r="JWN58" s="376"/>
      <c r="JWO58" s="376"/>
      <c r="JWP58" s="376"/>
      <c r="JWQ58" s="376"/>
      <c r="JWR58" s="376"/>
      <c r="JWS58" s="376"/>
      <c r="JWT58" s="376"/>
      <c r="JWU58" s="376"/>
      <c r="JWV58" s="376"/>
      <c r="JWW58" s="376"/>
      <c r="JWX58" s="376"/>
      <c r="JWY58" s="376"/>
      <c r="JWZ58" s="376"/>
      <c r="JXA58" s="376"/>
      <c r="JXB58" s="376"/>
      <c r="JXC58" s="376"/>
      <c r="JXD58" s="376"/>
      <c r="JXE58" s="376"/>
      <c r="JXF58" s="376"/>
      <c r="JXG58" s="376"/>
      <c r="JXH58" s="376"/>
      <c r="JXI58" s="376"/>
      <c r="JXJ58" s="376"/>
      <c r="JXK58" s="376"/>
      <c r="JXL58" s="376"/>
      <c r="JXM58" s="376"/>
      <c r="JXN58" s="376"/>
      <c r="JXO58" s="376"/>
      <c r="JXP58" s="376"/>
      <c r="JXQ58" s="376"/>
      <c r="JXR58" s="376"/>
      <c r="JXS58" s="376"/>
      <c r="JXT58" s="376"/>
      <c r="JXU58" s="376"/>
      <c r="JXV58" s="376"/>
      <c r="JXW58" s="376"/>
      <c r="JXX58" s="376"/>
      <c r="JXY58" s="376"/>
      <c r="JXZ58" s="376"/>
      <c r="JYA58" s="376"/>
      <c r="JYB58" s="376"/>
      <c r="JYC58" s="376"/>
      <c r="JYD58" s="376"/>
      <c r="JYE58" s="376"/>
      <c r="JYF58" s="376"/>
      <c r="JYG58" s="376"/>
      <c r="JYH58" s="376"/>
      <c r="JYI58" s="376"/>
      <c r="JYJ58" s="376"/>
      <c r="JYK58" s="376"/>
      <c r="JYL58" s="376"/>
      <c r="JYM58" s="376"/>
      <c r="JYN58" s="376"/>
      <c r="JYO58" s="376"/>
      <c r="JYP58" s="376"/>
      <c r="JYQ58" s="376"/>
      <c r="JYR58" s="376"/>
      <c r="JYS58" s="376"/>
      <c r="JYT58" s="376"/>
      <c r="JYU58" s="376"/>
      <c r="JYV58" s="376"/>
      <c r="JYW58" s="376"/>
      <c r="JYX58" s="376"/>
      <c r="JYY58" s="376"/>
      <c r="JYZ58" s="376"/>
      <c r="JZA58" s="376"/>
      <c r="JZB58" s="376"/>
      <c r="JZC58" s="376"/>
      <c r="JZD58" s="376"/>
      <c r="JZE58" s="376"/>
      <c r="JZF58" s="376"/>
      <c r="JZG58" s="376"/>
      <c r="JZH58" s="376"/>
      <c r="JZI58" s="376"/>
      <c r="JZJ58" s="376"/>
      <c r="JZK58" s="376"/>
      <c r="JZL58" s="376"/>
      <c r="JZM58" s="376"/>
      <c r="JZN58" s="376"/>
      <c r="JZO58" s="376"/>
      <c r="JZP58" s="376"/>
      <c r="JZQ58" s="376"/>
      <c r="JZR58" s="376"/>
      <c r="JZS58" s="376"/>
      <c r="JZT58" s="376"/>
      <c r="JZU58" s="376"/>
      <c r="JZV58" s="376"/>
      <c r="JZW58" s="376"/>
      <c r="JZX58" s="376"/>
      <c r="JZY58" s="376"/>
      <c r="JZZ58" s="376"/>
      <c r="KAA58" s="376"/>
      <c r="KAB58" s="376"/>
      <c r="KAC58" s="376"/>
      <c r="KAD58" s="376"/>
      <c r="KAE58" s="376"/>
      <c r="KAF58" s="376"/>
      <c r="KAG58" s="376"/>
      <c r="KAH58" s="376"/>
      <c r="KAI58" s="376"/>
      <c r="KAJ58" s="376"/>
      <c r="KAK58" s="376"/>
      <c r="KAL58" s="376"/>
      <c r="KAM58" s="376"/>
      <c r="KAN58" s="376"/>
      <c r="KAO58" s="376"/>
      <c r="KAP58" s="376"/>
      <c r="KAQ58" s="376"/>
      <c r="KAR58" s="376"/>
      <c r="KAS58" s="376"/>
      <c r="KAT58" s="376"/>
      <c r="KAU58" s="376"/>
      <c r="KAV58" s="376"/>
      <c r="KAW58" s="376"/>
      <c r="KAX58" s="376"/>
      <c r="KAY58" s="376"/>
      <c r="KAZ58" s="376"/>
      <c r="KBA58" s="376"/>
      <c r="KBB58" s="376"/>
      <c r="KBC58" s="376"/>
      <c r="KBD58" s="376"/>
      <c r="KBE58" s="376"/>
      <c r="KBF58" s="376"/>
      <c r="KBG58" s="376"/>
      <c r="KBH58" s="376"/>
      <c r="KBI58" s="376"/>
      <c r="KBJ58" s="376"/>
      <c r="KBK58" s="376"/>
      <c r="KBL58" s="376"/>
      <c r="KBM58" s="376"/>
      <c r="KBN58" s="376"/>
      <c r="KBO58" s="376"/>
      <c r="KBP58" s="376"/>
      <c r="KBQ58" s="376"/>
      <c r="KBR58" s="376"/>
      <c r="KBS58" s="376"/>
      <c r="KBT58" s="376"/>
      <c r="KBU58" s="376"/>
      <c r="KBV58" s="376"/>
      <c r="KBW58" s="376"/>
      <c r="KBX58" s="376"/>
      <c r="KBY58" s="376"/>
      <c r="KBZ58" s="376"/>
      <c r="KCA58" s="376"/>
      <c r="KCB58" s="376"/>
      <c r="KCC58" s="376"/>
      <c r="KCD58" s="376"/>
      <c r="KCE58" s="376"/>
      <c r="KCF58" s="376"/>
      <c r="KCG58" s="376"/>
      <c r="KCH58" s="376"/>
      <c r="KCI58" s="376"/>
      <c r="KCJ58" s="376"/>
      <c r="KCK58" s="376"/>
      <c r="KCL58" s="376"/>
      <c r="KCM58" s="376"/>
      <c r="KCN58" s="376"/>
      <c r="KCO58" s="376"/>
      <c r="KCP58" s="376"/>
      <c r="KCQ58" s="376"/>
      <c r="KCR58" s="376"/>
      <c r="KCS58" s="376"/>
      <c r="KCT58" s="376"/>
      <c r="KCU58" s="376"/>
      <c r="KCV58" s="376"/>
      <c r="KCW58" s="376"/>
      <c r="KCX58" s="376"/>
      <c r="KCY58" s="376"/>
      <c r="KCZ58" s="376"/>
      <c r="KDA58" s="376"/>
      <c r="KDB58" s="376"/>
      <c r="KDC58" s="376"/>
      <c r="KDD58" s="376"/>
      <c r="KDE58" s="376"/>
      <c r="KDF58" s="376"/>
      <c r="KDG58" s="376"/>
      <c r="KDH58" s="376"/>
      <c r="KDI58" s="376"/>
      <c r="KDJ58" s="376"/>
      <c r="KDK58" s="376"/>
      <c r="KDL58" s="376"/>
      <c r="KDM58" s="376"/>
      <c r="KDN58" s="376"/>
      <c r="KDO58" s="376"/>
      <c r="KDP58" s="376"/>
      <c r="KDQ58" s="376"/>
      <c r="KDR58" s="376"/>
      <c r="KDS58" s="376"/>
      <c r="KDT58" s="376"/>
      <c r="KDU58" s="376"/>
      <c r="KDV58" s="376"/>
      <c r="KDW58" s="376"/>
      <c r="KDX58" s="376"/>
      <c r="KDY58" s="376"/>
      <c r="KDZ58" s="376"/>
      <c r="KEA58" s="376"/>
      <c r="KEB58" s="376"/>
      <c r="KEC58" s="376"/>
      <c r="KED58" s="376"/>
      <c r="KEE58" s="376"/>
      <c r="KEF58" s="376"/>
      <c r="KEG58" s="376"/>
      <c r="KEH58" s="376"/>
      <c r="KEI58" s="376"/>
      <c r="KEJ58" s="376"/>
      <c r="KEK58" s="376"/>
      <c r="KEL58" s="376"/>
      <c r="KEM58" s="376"/>
      <c r="KEN58" s="376"/>
      <c r="KEO58" s="376"/>
      <c r="KEP58" s="376"/>
      <c r="KEQ58" s="376"/>
      <c r="KER58" s="376"/>
      <c r="KES58" s="376"/>
      <c r="KET58" s="376"/>
      <c r="KEU58" s="376"/>
      <c r="KEV58" s="376"/>
      <c r="KEW58" s="376"/>
      <c r="KEX58" s="376"/>
      <c r="KEY58" s="376"/>
      <c r="KEZ58" s="376"/>
      <c r="KFA58" s="376"/>
      <c r="KFB58" s="376"/>
      <c r="KFC58" s="376"/>
      <c r="KFD58" s="376"/>
      <c r="KFE58" s="376"/>
      <c r="KFF58" s="376"/>
      <c r="KFG58" s="376"/>
      <c r="KFH58" s="376"/>
      <c r="KFI58" s="376"/>
      <c r="KFJ58" s="376"/>
      <c r="KFK58" s="376"/>
      <c r="KFL58" s="376"/>
      <c r="KFM58" s="376"/>
      <c r="KFN58" s="376"/>
      <c r="KFO58" s="376"/>
      <c r="KFP58" s="376"/>
      <c r="KFQ58" s="376"/>
      <c r="KFR58" s="376"/>
      <c r="KFS58" s="376"/>
      <c r="KFT58" s="376"/>
      <c r="KFU58" s="376"/>
      <c r="KFV58" s="376"/>
      <c r="KFW58" s="376"/>
      <c r="KFX58" s="376"/>
      <c r="KFY58" s="376"/>
      <c r="KFZ58" s="376"/>
      <c r="KGA58" s="376"/>
      <c r="KGB58" s="376"/>
      <c r="KGC58" s="376"/>
      <c r="KGD58" s="376"/>
      <c r="KGE58" s="376"/>
      <c r="KGF58" s="376"/>
      <c r="KGG58" s="376"/>
      <c r="KGH58" s="376"/>
      <c r="KGI58" s="376"/>
      <c r="KGJ58" s="376"/>
      <c r="KGK58" s="376"/>
      <c r="KGL58" s="376"/>
      <c r="KGM58" s="376"/>
      <c r="KGN58" s="376"/>
      <c r="KGO58" s="376"/>
      <c r="KGP58" s="376"/>
      <c r="KGQ58" s="376"/>
      <c r="KGR58" s="376"/>
      <c r="KGS58" s="376"/>
      <c r="KGT58" s="376"/>
      <c r="KGU58" s="376"/>
      <c r="KGV58" s="376"/>
      <c r="KGW58" s="376"/>
      <c r="KGX58" s="376"/>
      <c r="KGY58" s="376"/>
      <c r="KGZ58" s="376"/>
      <c r="KHA58" s="376"/>
      <c r="KHB58" s="376"/>
      <c r="KHC58" s="376"/>
      <c r="KHD58" s="376"/>
      <c r="KHE58" s="376"/>
      <c r="KHF58" s="376"/>
      <c r="KHG58" s="376"/>
      <c r="KHH58" s="376"/>
      <c r="KHI58" s="376"/>
      <c r="KHJ58" s="376"/>
      <c r="KHK58" s="376"/>
      <c r="KHL58" s="376"/>
      <c r="KHM58" s="376"/>
      <c r="KHN58" s="376"/>
      <c r="KHO58" s="376"/>
      <c r="KHP58" s="376"/>
      <c r="KHQ58" s="376"/>
      <c r="KHR58" s="376"/>
      <c r="KHS58" s="376"/>
      <c r="KHT58" s="376"/>
      <c r="KHU58" s="376"/>
      <c r="KHV58" s="376"/>
      <c r="KHW58" s="376"/>
      <c r="KHX58" s="376"/>
      <c r="KHY58" s="376"/>
      <c r="KHZ58" s="376"/>
      <c r="KIA58" s="376"/>
      <c r="KIB58" s="376"/>
      <c r="KIC58" s="376"/>
      <c r="KID58" s="376"/>
      <c r="KIE58" s="376"/>
      <c r="KIF58" s="376"/>
      <c r="KIG58" s="376"/>
      <c r="KIH58" s="376"/>
      <c r="KII58" s="376"/>
      <c r="KIJ58" s="376"/>
      <c r="KIK58" s="376"/>
      <c r="KIL58" s="376"/>
      <c r="KIM58" s="376"/>
      <c r="KIN58" s="376"/>
      <c r="KIO58" s="376"/>
      <c r="KIP58" s="376"/>
      <c r="KIQ58" s="376"/>
      <c r="KIR58" s="376"/>
      <c r="KIS58" s="376"/>
      <c r="KIT58" s="376"/>
      <c r="KIU58" s="376"/>
      <c r="KIV58" s="376"/>
      <c r="KIW58" s="376"/>
      <c r="KIX58" s="376"/>
      <c r="KIY58" s="376"/>
      <c r="KIZ58" s="376"/>
      <c r="KJA58" s="376"/>
      <c r="KJB58" s="376"/>
      <c r="KJC58" s="376"/>
      <c r="KJD58" s="376"/>
      <c r="KJE58" s="376"/>
      <c r="KJF58" s="376"/>
      <c r="KJG58" s="376"/>
      <c r="KJH58" s="376"/>
      <c r="KJI58" s="376"/>
      <c r="KJJ58" s="376"/>
      <c r="KJK58" s="376"/>
      <c r="KJL58" s="376"/>
      <c r="KJM58" s="376"/>
      <c r="KJN58" s="376"/>
      <c r="KJO58" s="376"/>
      <c r="KJP58" s="376"/>
      <c r="KJQ58" s="376"/>
      <c r="KJR58" s="376"/>
      <c r="KJS58" s="376"/>
      <c r="KJT58" s="376"/>
      <c r="KJU58" s="376"/>
      <c r="KJV58" s="376"/>
      <c r="KJW58" s="376"/>
      <c r="KJX58" s="376"/>
      <c r="KJY58" s="376"/>
      <c r="KJZ58" s="376"/>
      <c r="KKA58" s="376"/>
      <c r="KKB58" s="376"/>
      <c r="KKC58" s="376"/>
      <c r="KKD58" s="376"/>
      <c r="KKE58" s="376"/>
      <c r="KKF58" s="376"/>
      <c r="KKG58" s="376"/>
      <c r="KKH58" s="376"/>
      <c r="KKI58" s="376"/>
      <c r="KKJ58" s="376"/>
      <c r="KKK58" s="376"/>
      <c r="KKL58" s="376"/>
      <c r="KKM58" s="376"/>
      <c r="KKN58" s="376"/>
      <c r="KKO58" s="376"/>
      <c r="KKP58" s="376"/>
      <c r="KKQ58" s="376"/>
      <c r="KKR58" s="376"/>
      <c r="KKS58" s="376"/>
      <c r="KKT58" s="376"/>
      <c r="KKU58" s="376"/>
      <c r="KKV58" s="376"/>
      <c r="KKW58" s="376"/>
      <c r="KKX58" s="376"/>
      <c r="KKY58" s="376"/>
      <c r="KKZ58" s="376"/>
      <c r="KLA58" s="376"/>
      <c r="KLB58" s="376"/>
      <c r="KLC58" s="376"/>
      <c r="KLD58" s="376"/>
      <c r="KLE58" s="376"/>
      <c r="KLF58" s="376"/>
      <c r="KLG58" s="376"/>
      <c r="KLH58" s="376"/>
      <c r="KLI58" s="376"/>
      <c r="KLJ58" s="376"/>
      <c r="KLK58" s="376"/>
      <c r="KLL58" s="376"/>
      <c r="KLM58" s="376"/>
      <c r="KLN58" s="376"/>
      <c r="KLO58" s="376"/>
      <c r="KLP58" s="376"/>
      <c r="KLQ58" s="376"/>
      <c r="KLR58" s="376"/>
      <c r="KLS58" s="376"/>
      <c r="KLT58" s="376"/>
      <c r="KLU58" s="376"/>
      <c r="KLV58" s="376"/>
      <c r="KLW58" s="376"/>
      <c r="KLX58" s="376"/>
      <c r="KLY58" s="376"/>
      <c r="KLZ58" s="376"/>
      <c r="KMA58" s="376"/>
      <c r="KMB58" s="376"/>
      <c r="KMC58" s="376"/>
      <c r="KMD58" s="376"/>
      <c r="KME58" s="376"/>
      <c r="KMF58" s="376"/>
      <c r="KMG58" s="376"/>
      <c r="KMH58" s="376"/>
      <c r="KMI58" s="376"/>
      <c r="KMJ58" s="376"/>
      <c r="KMK58" s="376"/>
      <c r="KML58" s="376"/>
      <c r="KMM58" s="376"/>
      <c r="KMN58" s="376"/>
      <c r="KMO58" s="376"/>
      <c r="KMP58" s="376"/>
      <c r="KMQ58" s="376"/>
      <c r="KMR58" s="376"/>
      <c r="KMS58" s="376"/>
      <c r="KMT58" s="376"/>
      <c r="KMU58" s="376"/>
      <c r="KMV58" s="376"/>
      <c r="KMW58" s="376"/>
      <c r="KMX58" s="376"/>
      <c r="KMY58" s="376"/>
      <c r="KMZ58" s="376"/>
      <c r="KNA58" s="376"/>
      <c r="KNB58" s="376"/>
      <c r="KNC58" s="376"/>
      <c r="KND58" s="376"/>
      <c r="KNE58" s="376"/>
      <c r="KNF58" s="376"/>
      <c r="KNG58" s="376"/>
      <c r="KNH58" s="376"/>
      <c r="KNI58" s="376"/>
      <c r="KNJ58" s="376"/>
      <c r="KNK58" s="376"/>
      <c r="KNL58" s="376"/>
      <c r="KNM58" s="376"/>
      <c r="KNN58" s="376"/>
      <c r="KNO58" s="376"/>
      <c r="KNP58" s="376"/>
      <c r="KNQ58" s="376"/>
      <c r="KNR58" s="376"/>
      <c r="KNS58" s="376"/>
      <c r="KNT58" s="376"/>
      <c r="KNU58" s="376"/>
      <c r="KNV58" s="376"/>
      <c r="KNW58" s="376"/>
      <c r="KNX58" s="376"/>
      <c r="KNY58" s="376"/>
      <c r="KNZ58" s="376"/>
      <c r="KOA58" s="376"/>
      <c r="KOB58" s="376"/>
      <c r="KOC58" s="376"/>
      <c r="KOD58" s="376"/>
      <c r="KOE58" s="376"/>
      <c r="KOF58" s="376"/>
      <c r="KOG58" s="376"/>
      <c r="KOH58" s="376"/>
      <c r="KOI58" s="376"/>
      <c r="KOJ58" s="376"/>
      <c r="KOK58" s="376"/>
      <c r="KOL58" s="376"/>
      <c r="KOM58" s="376"/>
      <c r="KON58" s="376"/>
      <c r="KOO58" s="376"/>
      <c r="KOP58" s="376"/>
      <c r="KOQ58" s="376"/>
      <c r="KOR58" s="376"/>
      <c r="KOS58" s="376"/>
      <c r="KOT58" s="376"/>
      <c r="KOU58" s="376"/>
      <c r="KOV58" s="376"/>
      <c r="KOW58" s="376"/>
      <c r="KOX58" s="376"/>
      <c r="KOY58" s="376"/>
      <c r="KOZ58" s="376"/>
      <c r="KPA58" s="376"/>
      <c r="KPB58" s="376"/>
      <c r="KPC58" s="376"/>
      <c r="KPD58" s="376"/>
      <c r="KPE58" s="376"/>
      <c r="KPF58" s="376"/>
      <c r="KPG58" s="376"/>
      <c r="KPH58" s="376"/>
      <c r="KPI58" s="376"/>
      <c r="KPJ58" s="376"/>
      <c r="KPK58" s="376"/>
      <c r="KPL58" s="376"/>
      <c r="KPM58" s="376"/>
      <c r="KPN58" s="376"/>
      <c r="KPO58" s="376"/>
      <c r="KPP58" s="376"/>
      <c r="KPQ58" s="376"/>
      <c r="KPR58" s="376"/>
      <c r="KPS58" s="376"/>
      <c r="KPT58" s="376"/>
      <c r="KPU58" s="376"/>
      <c r="KPV58" s="376"/>
      <c r="KPW58" s="376"/>
      <c r="KPX58" s="376"/>
      <c r="KPY58" s="376"/>
      <c r="KPZ58" s="376"/>
      <c r="KQA58" s="376"/>
      <c r="KQB58" s="376"/>
      <c r="KQC58" s="376"/>
      <c r="KQD58" s="376"/>
      <c r="KQE58" s="376"/>
      <c r="KQF58" s="376"/>
      <c r="KQG58" s="376"/>
      <c r="KQH58" s="376"/>
      <c r="KQI58" s="376"/>
      <c r="KQJ58" s="376"/>
      <c r="KQK58" s="376"/>
      <c r="KQL58" s="376"/>
      <c r="KQM58" s="376"/>
      <c r="KQN58" s="376"/>
      <c r="KQO58" s="376"/>
      <c r="KQP58" s="376"/>
      <c r="KQQ58" s="376"/>
      <c r="KQR58" s="376"/>
      <c r="KQS58" s="376"/>
      <c r="KQT58" s="376"/>
      <c r="KQU58" s="376"/>
      <c r="KQV58" s="376"/>
      <c r="KQW58" s="376"/>
      <c r="KQX58" s="376"/>
      <c r="KQY58" s="376"/>
      <c r="KQZ58" s="376"/>
      <c r="KRA58" s="376"/>
      <c r="KRB58" s="376"/>
      <c r="KRC58" s="376"/>
      <c r="KRD58" s="376"/>
      <c r="KRE58" s="376"/>
      <c r="KRF58" s="376"/>
      <c r="KRG58" s="376"/>
      <c r="KRH58" s="376"/>
      <c r="KRI58" s="376"/>
      <c r="KRJ58" s="376"/>
      <c r="KRK58" s="376"/>
      <c r="KRL58" s="376"/>
      <c r="KRM58" s="376"/>
      <c r="KRN58" s="376"/>
      <c r="KRO58" s="376"/>
      <c r="KRP58" s="376"/>
      <c r="KRQ58" s="376"/>
      <c r="KRR58" s="376"/>
      <c r="KRS58" s="376"/>
      <c r="KRT58" s="376"/>
      <c r="KRU58" s="376"/>
      <c r="KRV58" s="376"/>
      <c r="KRW58" s="376"/>
      <c r="KRX58" s="376"/>
      <c r="KRY58" s="376"/>
      <c r="KRZ58" s="376"/>
      <c r="KSA58" s="376"/>
      <c r="KSB58" s="376"/>
      <c r="KSC58" s="376"/>
      <c r="KSD58" s="376"/>
      <c r="KSE58" s="376"/>
      <c r="KSF58" s="376"/>
      <c r="KSG58" s="376"/>
      <c r="KSH58" s="376"/>
      <c r="KSI58" s="376"/>
      <c r="KSJ58" s="376"/>
      <c r="KSK58" s="376"/>
      <c r="KSL58" s="376"/>
      <c r="KSM58" s="376"/>
      <c r="KSN58" s="376"/>
      <c r="KSO58" s="376"/>
      <c r="KSP58" s="376"/>
      <c r="KSQ58" s="376"/>
      <c r="KSR58" s="376"/>
      <c r="KSS58" s="376"/>
      <c r="KST58" s="376"/>
      <c r="KSU58" s="376"/>
      <c r="KSV58" s="376"/>
      <c r="KSW58" s="376"/>
      <c r="KSX58" s="376"/>
      <c r="KSY58" s="376"/>
      <c r="KSZ58" s="376"/>
      <c r="KTA58" s="376"/>
      <c r="KTB58" s="376"/>
      <c r="KTC58" s="376"/>
      <c r="KTD58" s="376"/>
      <c r="KTE58" s="376"/>
      <c r="KTF58" s="376"/>
      <c r="KTG58" s="376"/>
      <c r="KTH58" s="376"/>
      <c r="KTI58" s="376"/>
      <c r="KTJ58" s="376"/>
      <c r="KTK58" s="376"/>
      <c r="KTL58" s="376"/>
      <c r="KTM58" s="376"/>
      <c r="KTN58" s="376"/>
      <c r="KTO58" s="376"/>
      <c r="KTP58" s="376"/>
      <c r="KTQ58" s="376"/>
      <c r="KTR58" s="376"/>
      <c r="KTS58" s="376"/>
      <c r="KTT58" s="376"/>
      <c r="KTU58" s="376"/>
      <c r="KTV58" s="376"/>
      <c r="KTW58" s="376"/>
      <c r="KTX58" s="376"/>
      <c r="KTY58" s="376"/>
      <c r="KTZ58" s="376"/>
      <c r="KUA58" s="376"/>
      <c r="KUB58" s="376"/>
      <c r="KUC58" s="376"/>
      <c r="KUD58" s="376"/>
      <c r="KUE58" s="376"/>
      <c r="KUF58" s="376"/>
      <c r="KUG58" s="376"/>
      <c r="KUH58" s="376"/>
      <c r="KUI58" s="376"/>
      <c r="KUJ58" s="376"/>
      <c r="KUK58" s="376"/>
      <c r="KUL58" s="376"/>
      <c r="KUM58" s="376"/>
      <c r="KUN58" s="376"/>
      <c r="KUO58" s="376"/>
      <c r="KUP58" s="376"/>
      <c r="KUQ58" s="376"/>
      <c r="KUR58" s="376"/>
      <c r="KUS58" s="376"/>
      <c r="KUT58" s="376"/>
      <c r="KUU58" s="376"/>
      <c r="KUV58" s="376"/>
      <c r="KUW58" s="376"/>
      <c r="KUX58" s="376"/>
      <c r="KUY58" s="376"/>
      <c r="KUZ58" s="376"/>
      <c r="KVA58" s="376"/>
      <c r="KVB58" s="376"/>
      <c r="KVC58" s="376"/>
      <c r="KVD58" s="376"/>
      <c r="KVE58" s="376"/>
      <c r="KVF58" s="376"/>
      <c r="KVG58" s="376"/>
      <c r="KVH58" s="376"/>
      <c r="KVI58" s="376"/>
      <c r="KVJ58" s="376"/>
      <c r="KVK58" s="376"/>
      <c r="KVL58" s="376"/>
      <c r="KVM58" s="376"/>
      <c r="KVN58" s="376"/>
      <c r="KVO58" s="376"/>
      <c r="KVP58" s="376"/>
      <c r="KVQ58" s="376"/>
      <c r="KVR58" s="376"/>
      <c r="KVS58" s="376"/>
      <c r="KVT58" s="376"/>
      <c r="KVU58" s="376"/>
      <c r="KVV58" s="376"/>
      <c r="KVW58" s="376"/>
      <c r="KVX58" s="376"/>
      <c r="KVY58" s="376"/>
      <c r="KVZ58" s="376"/>
      <c r="KWA58" s="376"/>
      <c r="KWB58" s="376"/>
      <c r="KWC58" s="376"/>
      <c r="KWD58" s="376"/>
      <c r="KWE58" s="376"/>
      <c r="KWF58" s="376"/>
      <c r="KWG58" s="376"/>
      <c r="KWH58" s="376"/>
      <c r="KWI58" s="376"/>
      <c r="KWJ58" s="376"/>
      <c r="KWK58" s="376"/>
      <c r="KWL58" s="376"/>
      <c r="KWM58" s="376"/>
      <c r="KWN58" s="376"/>
      <c r="KWO58" s="376"/>
      <c r="KWP58" s="376"/>
      <c r="KWQ58" s="376"/>
      <c r="KWR58" s="376"/>
      <c r="KWS58" s="376"/>
      <c r="KWT58" s="376"/>
      <c r="KWU58" s="376"/>
      <c r="KWV58" s="376"/>
      <c r="KWW58" s="376"/>
      <c r="KWX58" s="376"/>
      <c r="KWY58" s="376"/>
      <c r="KWZ58" s="376"/>
      <c r="KXA58" s="376"/>
      <c r="KXB58" s="376"/>
      <c r="KXC58" s="376"/>
      <c r="KXD58" s="376"/>
      <c r="KXE58" s="376"/>
      <c r="KXF58" s="376"/>
      <c r="KXG58" s="376"/>
      <c r="KXH58" s="376"/>
      <c r="KXI58" s="376"/>
      <c r="KXJ58" s="376"/>
      <c r="KXK58" s="376"/>
      <c r="KXL58" s="376"/>
      <c r="KXM58" s="376"/>
      <c r="KXN58" s="376"/>
      <c r="KXO58" s="376"/>
      <c r="KXP58" s="376"/>
      <c r="KXQ58" s="376"/>
      <c r="KXR58" s="376"/>
      <c r="KXS58" s="376"/>
      <c r="KXT58" s="376"/>
      <c r="KXU58" s="376"/>
      <c r="KXV58" s="376"/>
      <c r="KXW58" s="376"/>
      <c r="KXX58" s="376"/>
      <c r="KXY58" s="376"/>
      <c r="KXZ58" s="376"/>
      <c r="KYA58" s="376"/>
      <c r="KYB58" s="376"/>
      <c r="KYC58" s="376"/>
      <c r="KYD58" s="376"/>
      <c r="KYE58" s="376"/>
      <c r="KYF58" s="376"/>
      <c r="KYG58" s="376"/>
      <c r="KYH58" s="376"/>
      <c r="KYI58" s="376"/>
      <c r="KYJ58" s="376"/>
      <c r="KYK58" s="376"/>
      <c r="KYL58" s="376"/>
      <c r="KYM58" s="376"/>
      <c r="KYN58" s="376"/>
      <c r="KYO58" s="376"/>
      <c r="KYP58" s="376"/>
      <c r="KYQ58" s="376"/>
      <c r="KYR58" s="376"/>
      <c r="KYS58" s="376"/>
      <c r="KYT58" s="376"/>
      <c r="KYU58" s="376"/>
      <c r="KYV58" s="376"/>
      <c r="KYW58" s="376"/>
      <c r="KYX58" s="376"/>
      <c r="KYY58" s="376"/>
      <c r="KYZ58" s="376"/>
      <c r="KZA58" s="376"/>
      <c r="KZB58" s="376"/>
      <c r="KZC58" s="376"/>
      <c r="KZD58" s="376"/>
      <c r="KZE58" s="376"/>
      <c r="KZF58" s="376"/>
      <c r="KZG58" s="376"/>
      <c r="KZH58" s="376"/>
      <c r="KZI58" s="376"/>
      <c r="KZJ58" s="376"/>
      <c r="KZK58" s="376"/>
      <c r="KZL58" s="376"/>
      <c r="KZM58" s="376"/>
      <c r="KZN58" s="376"/>
      <c r="KZO58" s="376"/>
      <c r="KZP58" s="376"/>
      <c r="KZQ58" s="376"/>
      <c r="KZR58" s="376"/>
      <c r="KZS58" s="376"/>
      <c r="KZT58" s="376"/>
      <c r="KZU58" s="376"/>
      <c r="KZV58" s="376"/>
      <c r="KZW58" s="376"/>
      <c r="KZX58" s="376"/>
      <c r="KZY58" s="376"/>
      <c r="KZZ58" s="376"/>
      <c r="LAA58" s="376"/>
      <c r="LAB58" s="376"/>
      <c r="LAC58" s="376"/>
      <c r="LAD58" s="376"/>
      <c r="LAE58" s="376"/>
      <c r="LAF58" s="376"/>
      <c r="LAG58" s="376"/>
      <c r="LAH58" s="376"/>
      <c r="LAI58" s="376"/>
      <c r="LAJ58" s="376"/>
      <c r="LAK58" s="376"/>
      <c r="LAL58" s="376"/>
      <c r="LAM58" s="376"/>
      <c r="LAN58" s="376"/>
      <c r="LAO58" s="376"/>
      <c r="LAP58" s="376"/>
      <c r="LAQ58" s="376"/>
      <c r="LAR58" s="376"/>
      <c r="LAS58" s="376"/>
      <c r="LAT58" s="376"/>
      <c r="LAU58" s="376"/>
      <c r="LAV58" s="376"/>
      <c r="LAW58" s="376"/>
      <c r="LAX58" s="376"/>
      <c r="LAY58" s="376"/>
      <c r="LAZ58" s="376"/>
      <c r="LBA58" s="376"/>
      <c r="LBB58" s="376"/>
      <c r="LBC58" s="376"/>
      <c r="LBD58" s="376"/>
      <c r="LBE58" s="376"/>
      <c r="LBF58" s="376"/>
      <c r="LBG58" s="376"/>
      <c r="LBH58" s="376"/>
      <c r="LBI58" s="376"/>
      <c r="LBJ58" s="376"/>
      <c r="LBK58" s="376"/>
      <c r="LBL58" s="376"/>
      <c r="LBM58" s="376"/>
      <c r="LBN58" s="376"/>
      <c r="LBO58" s="376"/>
      <c r="LBP58" s="376"/>
      <c r="LBQ58" s="376"/>
      <c r="LBR58" s="376"/>
      <c r="LBS58" s="376"/>
      <c r="LBT58" s="376"/>
      <c r="LBU58" s="376"/>
      <c r="LBV58" s="376"/>
      <c r="LBW58" s="376"/>
      <c r="LBX58" s="376"/>
      <c r="LBY58" s="376"/>
      <c r="LBZ58" s="376"/>
      <c r="LCA58" s="376"/>
      <c r="LCB58" s="376"/>
      <c r="LCC58" s="376"/>
      <c r="LCD58" s="376"/>
      <c r="LCE58" s="376"/>
      <c r="LCF58" s="376"/>
      <c r="LCG58" s="376"/>
      <c r="LCH58" s="376"/>
      <c r="LCI58" s="376"/>
      <c r="LCJ58" s="376"/>
      <c r="LCK58" s="376"/>
      <c r="LCL58" s="376"/>
      <c r="LCM58" s="376"/>
      <c r="LCN58" s="376"/>
      <c r="LCO58" s="376"/>
      <c r="LCP58" s="376"/>
      <c r="LCQ58" s="376"/>
      <c r="LCR58" s="376"/>
      <c r="LCS58" s="376"/>
      <c r="LCT58" s="376"/>
      <c r="LCU58" s="376"/>
      <c r="LCV58" s="376"/>
      <c r="LCW58" s="376"/>
      <c r="LCX58" s="376"/>
      <c r="LCY58" s="376"/>
      <c r="LCZ58" s="376"/>
      <c r="LDA58" s="376"/>
      <c r="LDB58" s="376"/>
      <c r="LDC58" s="376"/>
      <c r="LDD58" s="376"/>
      <c r="LDE58" s="376"/>
      <c r="LDF58" s="376"/>
      <c r="LDG58" s="376"/>
      <c r="LDH58" s="376"/>
      <c r="LDI58" s="376"/>
      <c r="LDJ58" s="376"/>
      <c r="LDK58" s="376"/>
      <c r="LDL58" s="376"/>
      <c r="LDM58" s="376"/>
      <c r="LDN58" s="376"/>
      <c r="LDO58" s="376"/>
      <c r="LDP58" s="376"/>
      <c r="LDQ58" s="376"/>
      <c r="LDR58" s="376"/>
      <c r="LDS58" s="376"/>
      <c r="LDT58" s="376"/>
      <c r="LDU58" s="376"/>
      <c r="LDV58" s="376"/>
      <c r="LDW58" s="376"/>
      <c r="LDX58" s="376"/>
      <c r="LDY58" s="376"/>
      <c r="LDZ58" s="376"/>
      <c r="LEA58" s="376"/>
      <c r="LEB58" s="376"/>
      <c r="LEC58" s="376"/>
      <c r="LED58" s="376"/>
      <c r="LEE58" s="376"/>
      <c r="LEF58" s="376"/>
      <c r="LEG58" s="376"/>
      <c r="LEH58" s="376"/>
      <c r="LEI58" s="376"/>
      <c r="LEJ58" s="376"/>
      <c r="LEK58" s="376"/>
      <c r="LEL58" s="376"/>
      <c r="LEM58" s="376"/>
      <c r="LEN58" s="376"/>
      <c r="LEO58" s="376"/>
      <c r="LEP58" s="376"/>
      <c r="LEQ58" s="376"/>
      <c r="LER58" s="376"/>
      <c r="LES58" s="376"/>
      <c r="LET58" s="376"/>
      <c r="LEU58" s="376"/>
      <c r="LEV58" s="376"/>
      <c r="LEW58" s="376"/>
      <c r="LEX58" s="376"/>
      <c r="LEY58" s="376"/>
      <c r="LEZ58" s="376"/>
      <c r="LFA58" s="376"/>
      <c r="LFB58" s="376"/>
      <c r="LFC58" s="376"/>
      <c r="LFD58" s="376"/>
      <c r="LFE58" s="376"/>
      <c r="LFF58" s="376"/>
      <c r="LFG58" s="376"/>
      <c r="LFH58" s="376"/>
      <c r="LFI58" s="376"/>
      <c r="LFJ58" s="376"/>
      <c r="LFK58" s="376"/>
      <c r="LFL58" s="376"/>
      <c r="LFM58" s="376"/>
      <c r="LFN58" s="376"/>
      <c r="LFO58" s="376"/>
      <c r="LFP58" s="376"/>
      <c r="LFQ58" s="376"/>
      <c r="LFR58" s="376"/>
      <c r="LFS58" s="376"/>
      <c r="LFT58" s="376"/>
      <c r="LFU58" s="376"/>
      <c r="LFV58" s="376"/>
      <c r="LFW58" s="376"/>
      <c r="LFX58" s="376"/>
      <c r="LFY58" s="376"/>
      <c r="LFZ58" s="376"/>
      <c r="LGA58" s="376"/>
      <c r="LGB58" s="376"/>
      <c r="LGC58" s="376"/>
      <c r="LGD58" s="376"/>
      <c r="LGE58" s="376"/>
      <c r="LGF58" s="376"/>
      <c r="LGG58" s="376"/>
      <c r="LGH58" s="376"/>
      <c r="LGI58" s="376"/>
      <c r="LGJ58" s="376"/>
      <c r="LGK58" s="376"/>
      <c r="LGL58" s="376"/>
      <c r="LGM58" s="376"/>
      <c r="LGN58" s="376"/>
      <c r="LGO58" s="376"/>
      <c r="LGP58" s="376"/>
      <c r="LGQ58" s="376"/>
      <c r="LGR58" s="376"/>
      <c r="LGS58" s="376"/>
      <c r="LGT58" s="376"/>
      <c r="LGU58" s="376"/>
      <c r="LGV58" s="376"/>
      <c r="LGW58" s="376"/>
      <c r="LGX58" s="376"/>
      <c r="LGY58" s="376"/>
      <c r="LGZ58" s="376"/>
      <c r="LHA58" s="376"/>
      <c r="LHB58" s="376"/>
      <c r="LHC58" s="376"/>
      <c r="LHD58" s="376"/>
      <c r="LHE58" s="376"/>
      <c r="LHF58" s="376"/>
      <c r="LHG58" s="376"/>
      <c r="LHH58" s="376"/>
      <c r="LHI58" s="376"/>
      <c r="LHJ58" s="376"/>
      <c r="LHK58" s="376"/>
      <c r="LHL58" s="376"/>
      <c r="LHM58" s="376"/>
      <c r="LHN58" s="376"/>
      <c r="LHO58" s="376"/>
      <c r="LHP58" s="376"/>
      <c r="LHQ58" s="376"/>
      <c r="LHR58" s="376"/>
      <c r="LHS58" s="376"/>
      <c r="LHT58" s="376"/>
      <c r="LHU58" s="376"/>
      <c r="LHV58" s="376"/>
      <c r="LHW58" s="376"/>
      <c r="LHX58" s="376"/>
      <c r="LHY58" s="376"/>
      <c r="LHZ58" s="376"/>
      <c r="LIA58" s="376"/>
      <c r="LIB58" s="376"/>
      <c r="LIC58" s="376"/>
      <c r="LID58" s="376"/>
      <c r="LIE58" s="376"/>
      <c r="LIF58" s="376"/>
      <c r="LIG58" s="376"/>
      <c r="LIH58" s="376"/>
      <c r="LII58" s="376"/>
      <c r="LIJ58" s="376"/>
      <c r="LIK58" s="376"/>
      <c r="LIL58" s="376"/>
      <c r="LIM58" s="376"/>
      <c r="LIN58" s="376"/>
      <c r="LIO58" s="376"/>
      <c r="LIP58" s="376"/>
      <c r="LIQ58" s="376"/>
      <c r="LIR58" s="376"/>
      <c r="LIS58" s="376"/>
      <c r="LIT58" s="376"/>
      <c r="LIU58" s="376"/>
      <c r="LIV58" s="376"/>
      <c r="LIW58" s="376"/>
      <c r="LIX58" s="376"/>
      <c r="LIY58" s="376"/>
      <c r="LIZ58" s="376"/>
      <c r="LJA58" s="376"/>
      <c r="LJB58" s="376"/>
      <c r="LJC58" s="376"/>
      <c r="LJD58" s="376"/>
      <c r="LJE58" s="376"/>
      <c r="LJF58" s="376"/>
      <c r="LJG58" s="376"/>
      <c r="LJH58" s="376"/>
      <c r="LJI58" s="376"/>
      <c r="LJJ58" s="376"/>
      <c r="LJK58" s="376"/>
      <c r="LJL58" s="376"/>
      <c r="LJM58" s="376"/>
      <c r="LJN58" s="376"/>
      <c r="LJO58" s="376"/>
      <c r="LJP58" s="376"/>
      <c r="LJQ58" s="376"/>
      <c r="LJR58" s="376"/>
      <c r="LJS58" s="376"/>
      <c r="LJT58" s="376"/>
      <c r="LJU58" s="376"/>
      <c r="LJV58" s="376"/>
      <c r="LJW58" s="376"/>
      <c r="LJX58" s="376"/>
      <c r="LJY58" s="376"/>
      <c r="LJZ58" s="376"/>
      <c r="LKA58" s="376"/>
      <c r="LKB58" s="376"/>
      <c r="LKC58" s="376"/>
      <c r="LKD58" s="376"/>
      <c r="LKE58" s="376"/>
      <c r="LKF58" s="376"/>
      <c r="LKG58" s="376"/>
      <c r="LKH58" s="376"/>
      <c r="LKI58" s="376"/>
      <c r="LKJ58" s="376"/>
      <c r="LKK58" s="376"/>
      <c r="LKL58" s="376"/>
      <c r="LKM58" s="376"/>
      <c r="LKN58" s="376"/>
      <c r="LKO58" s="376"/>
      <c r="LKP58" s="376"/>
      <c r="LKQ58" s="376"/>
      <c r="LKR58" s="376"/>
      <c r="LKS58" s="376"/>
      <c r="LKT58" s="376"/>
      <c r="LKU58" s="376"/>
      <c r="LKV58" s="376"/>
      <c r="LKW58" s="376"/>
      <c r="LKX58" s="376"/>
      <c r="LKY58" s="376"/>
      <c r="LKZ58" s="376"/>
      <c r="LLA58" s="376"/>
      <c r="LLB58" s="376"/>
      <c r="LLC58" s="376"/>
      <c r="LLD58" s="376"/>
      <c r="LLE58" s="376"/>
      <c r="LLF58" s="376"/>
      <c r="LLG58" s="376"/>
      <c r="LLH58" s="376"/>
      <c r="LLI58" s="376"/>
      <c r="LLJ58" s="376"/>
      <c r="LLK58" s="376"/>
      <c r="LLL58" s="376"/>
      <c r="LLM58" s="376"/>
      <c r="LLN58" s="376"/>
      <c r="LLO58" s="376"/>
      <c r="LLP58" s="376"/>
      <c r="LLQ58" s="376"/>
      <c r="LLR58" s="376"/>
      <c r="LLS58" s="376"/>
      <c r="LLT58" s="376"/>
      <c r="LLU58" s="376"/>
      <c r="LLV58" s="376"/>
      <c r="LLW58" s="376"/>
      <c r="LLX58" s="376"/>
      <c r="LLY58" s="376"/>
      <c r="LLZ58" s="376"/>
      <c r="LMA58" s="376"/>
      <c r="LMB58" s="376"/>
      <c r="LMC58" s="376"/>
      <c r="LMD58" s="376"/>
      <c r="LME58" s="376"/>
      <c r="LMF58" s="376"/>
      <c r="LMG58" s="376"/>
      <c r="LMH58" s="376"/>
      <c r="LMI58" s="376"/>
      <c r="LMJ58" s="376"/>
      <c r="LMK58" s="376"/>
      <c r="LML58" s="376"/>
      <c r="LMM58" s="376"/>
      <c r="LMN58" s="376"/>
      <c r="LMO58" s="376"/>
      <c r="LMP58" s="376"/>
      <c r="LMQ58" s="376"/>
      <c r="LMR58" s="376"/>
      <c r="LMS58" s="376"/>
      <c r="LMT58" s="376"/>
      <c r="LMU58" s="376"/>
      <c r="LMV58" s="376"/>
      <c r="LMW58" s="376"/>
      <c r="LMX58" s="376"/>
      <c r="LMY58" s="376"/>
      <c r="LMZ58" s="376"/>
      <c r="LNA58" s="376"/>
      <c r="LNB58" s="376"/>
      <c r="LNC58" s="376"/>
      <c r="LND58" s="376"/>
      <c r="LNE58" s="376"/>
      <c r="LNF58" s="376"/>
      <c r="LNG58" s="376"/>
      <c r="LNH58" s="376"/>
      <c r="LNI58" s="376"/>
      <c r="LNJ58" s="376"/>
      <c r="LNK58" s="376"/>
      <c r="LNL58" s="376"/>
      <c r="LNM58" s="376"/>
      <c r="LNN58" s="376"/>
      <c r="LNO58" s="376"/>
      <c r="LNP58" s="376"/>
      <c r="LNQ58" s="376"/>
      <c r="LNR58" s="376"/>
      <c r="LNS58" s="376"/>
      <c r="LNT58" s="376"/>
      <c r="LNU58" s="376"/>
      <c r="LNV58" s="376"/>
      <c r="LNW58" s="376"/>
      <c r="LNX58" s="376"/>
      <c r="LNY58" s="376"/>
      <c r="LNZ58" s="376"/>
      <c r="LOA58" s="376"/>
      <c r="LOB58" s="376"/>
      <c r="LOC58" s="376"/>
      <c r="LOD58" s="376"/>
      <c r="LOE58" s="376"/>
      <c r="LOF58" s="376"/>
      <c r="LOG58" s="376"/>
      <c r="LOH58" s="376"/>
      <c r="LOI58" s="376"/>
      <c r="LOJ58" s="376"/>
      <c r="LOK58" s="376"/>
      <c r="LOL58" s="376"/>
      <c r="LOM58" s="376"/>
      <c r="LON58" s="376"/>
      <c r="LOO58" s="376"/>
      <c r="LOP58" s="376"/>
      <c r="LOQ58" s="376"/>
      <c r="LOR58" s="376"/>
      <c r="LOS58" s="376"/>
      <c r="LOT58" s="376"/>
      <c r="LOU58" s="376"/>
      <c r="LOV58" s="376"/>
      <c r="LOW58" s="376"/>
      <c r="LOX58" s="376"/>
      <c r="LOY58" s="376"/>
      <c r="LOZ58" s="376"/>
      <c r="LPA58" s="376"/>
      <c r="LPB58" s="376"/>
      <c r="LPC58" s="376"/>
      <c r="LPD58" s="376"/>
      <c r="LPE58" s="376"/>
      <c r="LPF58" s="376"/>
      <c r="LPG58" s="376"/>
      <c r="LPH58" s="376"/>
      <c r="LPI58" s="376"/>
      <c r="LPJ58" s="376"/>
      <c r="LPK58" s="376"/>
      <c r="LPL58" s="376"/>
      <c r="LPM58" s="376"/>
      <c r="LPN58" s="376"/>
      <c r="LPO58" s="376"/>
      <c r="LPP58" s="376"/>
      <c r="LPQ58" s="376"/>
      <c r="LPR58" s="376"/>
      <c r="LPS58" s="376"/>
      <c r="LPT58" s="376"/>
      <c r="LPU58" s="376"/>
      <c r="LPV58" s="376"/>
      <c r="LPW58" s="376"/>
      <c r="LPX58" s="376"/>
      <c r="LPY58" s="376"/>
      <c r="LPZ58" s="376"/>
      <c r="LQA58" s="376"/>
      <c r="LQB58" s="376"/>
      <c r="LQC58" s="376"/>
      <c r="LQD58" s="376"/>
      <c r="LQE58" s="376"/>
      <c r="LQF58" s="376"/>
      <c r="LQG58" s="376"/>
      <c r="LQH58" s="376"/>
      <c r="LQI58" s="376"/>
      <c r="LQJ58" s="376"/>
      <c r="LQK58" s="376"/>
      <c r="LQL58" s="376"/>
      <c r="LQM58" s="376"/>
      <c r="LQN58" s="376"/>
      <c r="LQO58" s="376"/>
      <c r="LQP58" s="376"/>
      <c r="LQQ58" s="376"/>
      <c r="LQR58" s="376"/>
      <c r="LQS58" s="376"/>
      <c r="LQT58" s="376"/>
      <c r="LQU58" s="376"/>
      <c r="LQV58" s="376"/>
      <c r="LQW58" s="376"/>
      <c r="LQX58" s="376"/>
      <c r="LQY58" s="376"/>
      <c r="LQZ58" s="376"/>
      <c r="LRA58" s="376"/>
      <c r="LRB58" s="376"/>
      <c r="LRC58" s="376"/>
      <c r="LRD58" s="376"/>
      <c r="LRE58" s="376"/>
      <c r="LRF58" s="376"/>
      <c r="LRG58" s="376"/>
      <c r="LRH58" s="376"/>
      <c r="LRI58" s="376"/>
      <c r="LRJ58" s="376"/>
      <c r="LRK58" s="376"/>
      <c r="LRL58" s="376"/>
      <c r="LRM58" s="376"/>
      <c r="LRN58" s="376"/>
      <c r="LRO58" s="376"/>
      <c r="LRP58" s="376"/>
      <c r="LRQ58" s="376"/>
      <c r="LRR58" s="376"/>
      <c r="LRS58" s="376"/>
      <c r="LRT58" s="376"/>
      <c r="LRU58" s="376"/>
      <c r="LRV58" s="376"/>
      <c r="LRW58" s="376"/>
      <c r="LRX58" s="376"/>
      <c r="LRY58" s="376"/>
      <c r="LRZ58" s="376"/>
      <c r="LSA58" s="376"/>
      <c r="LSB58" s="376"/>
      <c r="LSC58" s="376"/>
      <c r="LSD58" s="376"/>
      <c r="LSE58" s="376"/>
      <c r="LSF58" s="376"/>
      <c r="LSG58" s="376"/>
      <c r="LSH58" s="376"/>
      <c r="LSI58" s="376"/>
      <c r="LSJ58" s="376"/>
      <c r="LSK58" s="376"/>
      <c r="LSL58" s="376"/>
      <c r="LSM58" s="376"/>
      <c r="LSN58" s="376"/>
      <c r="LSO58" s="376"/>
      <c r="LSP58" s="376"/>
      <c r="LSQ58" s="376"/>
      <c r="LSR58" s="376"/>
      <c r="LSS58" s="376"/>
      <c r="LST58" s="376"/>
      <c r="LSU58" s="376"/>
      <c r="LSV58" s="376"/>
      <c r="LSW58" s="376"/>
      <c r="LSX58" s="376"/>
      <c r="LSY58" s="376"/>
      <c r="LSZ58" s="376"/>
      <c r="LTA58" s="376"/>
      <c r="LTB58" s="376"/>
      <c r="LTC58" s="376"/>
      <c r="LTD58" s="376"/>
      <c r="LTE58" s="376"/>
      <c r="LTF58" s="376"/>
      <c r="LTG58" s="376"/>
      <c r="LTH58" s="376"/>
      <c r="LTI58" s="376"/>
      <c r="LTJ58" s="376"/>
      <c r="LTK58" s="376"/>
      <c r="LTL58" s="376"/>
      <c r="LTM58" s="376"/>
      <c r="LTN58" s="376"/>
      <c r="LTO58" s="376"/>
      <c r="LTP58" s="376"/>
      <c r="LTQ58" s="376"/>
      <c r="LTR58" s="376"/>
      <c r="LTS58" s="376"/>
      <c r="LTT58" s="376"/>
      <c r="LTU58" s="376"/>
      <c r="LTV58" s="376"/>
      <c r="LTW58" s="376"/>
      <c r="LTX58" s="376"/>
      <c r="LTY58" s="376"/>
      <c r="LTZ58" s="376"/>
      <c r="LUA58" s="376"/>
      <c r="LUB58" s="376"/>
      <c r="LUC58" s="376"/>
      <c r="LUD58" s="376"/>
      <c r="LUE58" s="376"/>
      <c r="LUF58" s="376"/>
      <c r="LUG58" s="376"/>
      <c r="LUH58" s="376"/>
      <c r="LUI58" s="376"/>
      <c r="LUJ58" s="376"/>
      <c r="LUK58" s="376"/>
      <c r="LUL58" s="376"/>
      <c r="LUM58" s="376"/>
      <c r="LUN58" s="376"/>
      <c r="LUO58" s="376"/>
      <c r="LUP58" s="376"/>
      <c r="LUQ58" s="376"/>
      <c r="LUR58" s="376"/>
      <c r="LUS58" s="376"/>
      <c r="LUT58" s="376"/>
      <c r="LUU58" s="376"/>
      <c r="LUV58" s="376"/>
      <c r="LUW58" s="376"/>
      <c r="LUX58" s="376"/>
      <c r="LUY58" s="376"/>
      <c r="LUZ58" s="376"/>
      <c r="LVA58" s="376"/>
      <c r="LVB58" s="376"/>
      <c r="LVC58" s="376"/>
      <c r="LVD58" s="376"/>
      <c r="LVE58" s="376"/>
      <c r="LVF58" s="376"/>
      <c r="LVG58" s="376"/>
      <c r="LVH58" s="376"/>
      <c r="LVI58" s="376"/>
      <c r="LVJ58" s="376"/>
      <c r="LVK58" s="376"/>
      <c r="LVL58" s="376"/>
      <c r="LVM58" s="376"/>
      <c r="LVN58" s="376"/>
      <c r="LVO58" s="376"/>
      <c r="LVP58" s="376"/>
      <c r="LVQ58" s="376"/>
      <c r="LVR58" s="376"/>
      <c r="LVS58" s="376"/>
      <c r="LVT58" s="376"/>
      <c r="LVU58" s="376"/>
      <c r="LVV58" s="376"/>
      <c r="LVW58" s="376"/>
      <c r="LVX58" s="376"/>
      <c r="LVY58" s="376"/>
      <c r="LVZ58" s="376"/>
      <c r="LWA58" s="376"/>
      <c r="LWB58" s="376"/>
      <c r="LWC58" s="376"/>
      <c r="LWD58" s="376"/>
      <c r="LWE58" s="376"/>
      <c r="LWF58" s="376"/>
      <c r="LWG58" s="376"/>
      <c r="LWH58" s="376"/>
      <c r="LWI58" s="376"/>
      <c r="LWJ58" s="376"/>
      <c r="LWK58" s="376"/>
      <c r="LWL58" s="376"/>
      <c r="LWM58" s="376"/>
      <c r="LWN58" s="376"/>
      <c r="LWO58" s="376"/>
      <c r="LWP58" s="376"/>
      <c r="LWQ58" s="376"/>
      <c r="LWR58" s="376"/>
      <c r="LWS58" s="376"/>
      <c r="LWT58" s="376"/>
      <c r="LWU58" s="376"/>
      <c r="LWV58" s="376"/>
      <c r="LWW58" s="376"/>
      <c r="LWX58" s="376"/>
      <c r="LWY58" s="376"/>
      <c r="LWZ58" s="376"/>
      <c r="LXA58" s="376"/>
      <c r="LXB58" s="376"/>
      <c r="LXC58" s="376"/>
      <c r="LXD58" s="376"/>
      <c r="LXE58" s="376"/>
      <c r="LXF58" s="376"/>
      <c r="LXG58" s="376"/>
      <c r="LXH58" s="376"/>
      <c r="LXI58" s="376"/>
      <c r="LXJ58" s="376"/>
      <c r="LXK58" s="376"/>
      <c r="LXL58" s="376"/>
      <c r="LXM58" s="376"/>
      <c r="LXN58" s="376"/>
      <c r="LXO58" s="376"/>
      <c r="LXP58" s="376"/>
      <c r="LXQ58" s="376"/>
      <c r="LXR58" s="376"/>
      <c r="LXS58" s="376"/>
      <c r="LXT58" s="376"/>
      <c r="LXU58" s="376"/>
      <c r="LXV58" s="376"/>
      <c r="LXW58" s="376"/>
      <c r="LXX58" s="376"/>
      <c r="LXY58" s="376"/>
      <c r="LXZ58" s="376"/>
      <c r="LYA58" s="376"/>
      <c r="LYB58" s="376"/>
      <c r="LYC58" s="376"/>
      <c r="LYD58" s="376"/>
      <c r="LYE58" s="376"/>
      <c r="LYF58" s="376"/>
      <c r="LYG58" s="376"/>
      <c r="LYH58" s="376"/>
      <c r="LYI58" s="376"/>
      <c r="LYJ58" s="376"/>
      <c r="LYK58" s="376"/>
      <c r="LYL58" s="376"/>
      <c r="LYM58" s="376"/>
      <c r="LYN58" s="376"/>
      <c r="LYO58" s="376"/>
      <c r="LYP58" s="376"/>
      <c r="LYQ58" s="376"/>
      <c r="LYR58" s="376"/>
      <c r="LYS58" s="376"/>
      <c r="LYT58" s="376"/>
      <c r="LYU58" s="376"/>
      <c r="LYV58" s="376"/>
      <c r="LYW58" s="376"/>
      <c r="LYX58" s="376"/>
      <c r="LYY58" s="376"/>
      <c r="LYZ58" s="376"/>
      <c r="LZA58" s="376"/>
      <c r="LZB58" s="376"/>
      <c r="LZC58" s="376"/>
      <c r="LZD58" s="376"/>
      <c r="LZE58" s="376"/>
      <c r="LZF58" s="376"/>
      <c r="LZG58" s="376"/>
      <c r="LZH58" s="376"/>
      <c r="LZI58" s="376"/>
      <c r="LZJ58" s="376"/>
      <c r="LZK58" s="376"/>
      <c r="LZL58" s="376"/>
      <c r="LZM58" s="376"/>
      <c r="LZN58" s="376"/>
      <c r="LZO58" s="376"/>
      <c r="LZP58" s="376"/>
      <c r="LZQ58" s="376"/>
      <c r="LZR58" s="376"/>
      <c r="LZS58" s="376"/>
      <c r="LZT58" s="376"/>
      <c r="LZU58" s="376"/>
      <c r="LZV58" s="376"/>
      <c r="LZW58" s="376"/>
      <c r="LZX58" s="376"/>
      <c r="LZY58" s="376"/>
      <c r="LZZ58" s="376"/>
      <c r="MAA58" s="376"/>
      <c r="MAB58" s="376"/>
      <c r="MAC58" s="376"/>
      <c r="MAD58" s="376"/>
      <c r="MAE58" s="376"/>
      <c r="MAF58" s="376"/>
      <c r="MAG58" s="376"/>
      <c r="MAH58" s="376"/>
      <c r="MAI58" s="376"/>
      <c r="MAJ58" s="376"/>
      <c r="MAK58" s="376"/>
      <c r="MAL58" s="376"/>
      <c r="MAM58" s="376"/>
      <c r="MAN58" s="376"/>
      <c r="MAO58" s="376"/>
      <c r="MAP58" s="376"/>
      <c r="MAQ58" s="376"/>
      <c r="MAR58" s="376"/>
      <c r="MAS58" s="376"/>
      <c r="MAT58" s="376"/>
      <c r="MAU58" s="376"/>
      <c r="MAV58" s="376"/>
      <c r="MAW58" s="376"/>
      <c r="MAX58" s="376"/>
      <c r="MAY58" s="376"/>
      <c r="MAZ58" s="376"/>
      <c r="MBA58" s="376"/>
      <c r="MBB58" s="376"/>
      <c r="MBC58" s="376"/>
      <c r="MBD58" s="376"/>
      <c r="MBE58" s="376"/>
      <c r="MBF58" s="376"/>
      <c r="MBG58" s="376"/>
      <c r="MBH58" s="376"/>
      <c r="MBI58" s="376"/>
      <c r="MBJ58" s="376"/>
      <c r="MBK58" s="376"/>
      <c r="MBL58" s="376"/>
      <c r="MBM58" s="376"/>
      <c r="MBN58" s="376"/>
      <c r="MBO58" s="376"/>
      <c r="MBP58" s="376"/>
      <c r="MBQ58" s="376"/>
      <c r="MBR58" s="376"/>
      <c r="MBS58" s="376"/>
      <c r="MBT58" s="376"/>
      <c r="MBU58" s="376"/>
      <c r="MBV58" s="376"/>
      <c r="MBW58" s="376"/>
      <c r="MBX58" s="376"/>
      <c r="MBY58" s="376"/>
      <c r="MBZ58" s="376"/>
      <c r="MCA58" s="376"/>
      <c r="MCB58" s="376"/>
      <c r="MCC58" s="376"/>
      <c r="MCD58" s="376"/>
      <c r="MCE58" s="376"/>
      <c r="MCF58" s="376"/>
      <c r="MCG58" s="376"/>
      <c r="MCH58" s="376"/>
      <c r="MCI58" s="376"/>
      <c r="MCJ58" s="376"/>
      <c r="MCK58" s="376"/>
      <c r="MCL58" s="376"/>
      <c r="MCM58" s="376"/>
      <c r="MCN58" s="376"/>
      <c r="MCO58" s="376"/>
      <c r="MCP58" s="376"/>
      <c r="MCQ58" s="376"/>
      <c r="MCR58" s="376"/>
      <c r="MCS58" s="376"/>
      <c r="MCT58" s="376"/>
      <c r="MCU58" s="376"/>
      <c r="MCV58" s="376"/>
      <c r="MCW58" s="376"/>
      <c r="MCX58" s="376"/>
      <c r="MCY58" s="376"/>
      <c r="MCZ58" s="376"/>
      <c r="MDA58" s="376"/>
      <c r="MDB58" s="376"/>
      <c r="MDC58" s="376"/>
      <c r="MDD58" s="376"/>
      <c r="MDE58" s="376"/>
      <c r="MDF58" s="376"/>
      <c r="MDG58" s="376"/>
      <c r="MDH58" s="376"/>
      <c r="MDI58" s="376"/>
      <c r="MDJ58" s="376"/>
      <c r="MDK58" s="376"/>
      <c r="MDL58" s="376"/>
      <c r="MDM58" s="376"/>
      <c r="MDN58" s="376"/>
      <c r="MDO58" s="376"/>
      <c r="MDP58" s="376"/>
      <c r="MDQ58" s="376"/>
      <c r="MDR58" s="376"/>
      <c r="MDS58" s="376"/>
      <c r="MDT58" s="376"/>
      <c r="MDU58" s="376"/>
      <c r="MDV58" s="376"/>
      <c r="MDW58" s="376"/>
      <c r="MDX58" s="376"/>
      <c r="MDY58" s="376"/>
      <c r="MDZ58" s="376"/>
      <c r="MEA58" s="376"/>
      <c r="MEB58" s="376"/>
      <c r="MEC58" s="376"/>
      <c r="MED58" s="376"/>
      <c r="MEE58" s="376"/>
      <c r="MEF58" s="376"/>
      <c r="MEG58" s="376"/>
      <c r="MEH58" s="376"/>
      <c r="MEI58" s="376"/>
      <c r="MEJ58" s="376"/>
      <c r="MEK58" s="376"/>
      <c r="MEL58" s="376"/>
      <c r="MEM58" s="376"/>
      <c r="MEN58" s="376"/>
      <c r="MEO58" s="376"/>
      <c r="MEP58" s="376"/>
      <c r="MEQ58" s="376"/>
      <c r="MER58" s="376"/>
      <c r="MES58" s="376"/>
      <c r="MET58" s="376"/>
      <c r="MEU58" s="376"/>
      <c r="MEV58" s="376"/>
      <c r="MEW58" s="376"/>
      <c r="MEX58" s="376"/>
      <c r="MEY58" s="376"/>
      <c r="MEZ58" s="376"/>
      <c r="MFA58" s="376"/>
      <c r="MFB58" s="376"/>
      <c r="MFC58" s="376"/>
      <c r="MFD58" s="376"/>
      <c r="MFE58" s="376"/>
      <c r="MFF58" s="376"/>
      <c r="MFG58" s="376"/>
      <c r="MFH58" s="376"/>
      <c r="MFI58" s="376"/>
      <c r="MFJ58" s="376"/>
      <c r="MFK58" s="376"/>
      <c r="MFL58" s="376"/>
      <c r="MFM58" s="376"/>
      <c r="MFN58" s="376"/>
      <c r="MFO58" s="376"/>
      <c r="MFP58" s="376"/>
      <c r="MFQ58" s="376"/>
      <c r="MFR58" s="376"/>
      <c r="MFS58" s="376"/>
      <c r="MFT58" s="376"/>
      <c r="MFU58" s="376"/>
      <c r="MFV58" s="376"/>
      <c r="MFW58" s="376"/>
      <c r="MFX58" s="376"/>
      <c r="MFY58" s="376"/>
      <c r="MFZ58" s="376"/>
      <c r="MGA58" s="376"/>
      <c r="MGB58" s="376"/>
      <c r="MGC58" s="376"/>
      <c r="MGD58" s="376"/>
      <c r="MGE58" s="376"/>
      <c r="MGF58" s="376"/>
      <c r="MGG58" s="376"/>
      <c r="MGH58" s="376"/>
      <c r="MGI58" s="376"/>
      <c r="MGJ58" s="376"/>
      <c r="MGK58" s="376"/>
      <c r="MGL58" s="376"/>
      <c r="MGM58" s="376"/>
      <c r="MGN58" s="376"/>
      <c r="MGO58" s="376"/>
      <c r="MGP58" s="376"/>
      <c r="MGQ58" s="376"/>
      <c r="MGR58" s="376"/>
      <c r="MGS58" s="376"/>
      <c r="MGT58" s="376"/>
      <c r="MGU58" s="376"/>
      <c r="MGV58" s="376"/>
      <c r="MGW58" s="376"/>
      <c r="MGX58" s="376"/>
      <c r="MGY58" s="376"/>
      <c r="MGZ58" s="376"/>
      <c r="MHA58" s="376"/>
      <c r="MHB58" s="376"/>
      <c r="MHC58" s="376"/>
      <c r="MHD58" s="376"/>
      <c r="MHE58" s="376"/>
      <c r="MHF58" s="376"/>
      <c r="MHG58" s="376"/>
      <c r="MHH58" s="376"/>
      <c r="MHI58" s="376"/>
      <c r="MHJ58" s="376"/>
      <c r="MHK58" s="376"/>
      <c r="MHL58" s="376"/>
      <c r="MHM58" s="376"/>
      <c r="MHN58" s="376"/>
      <c r="MHO58" s="376"/>
      <c r="MHP58" s="376"/>
      <c r="MHQ58" s="376"/>
      <c r="MHR58" s="376"/>
      <c r="MHS58" s="376"/>
      <c r="MHT58" s="376"/>
      <c r="MHU58" s="376"/>
      <c r="MHV58" s="376"/>
      <c r="MHW58" s="376"/>
      <c r="MHX58" s="376"/>
      <c r="MHY58" s="376"/>
      <c r="MHZ58" s="376"/>
      <c r="MIA58" s="376"/>
      <c r="MIB58" s="376"/>
      <c r="MIC58" s="376"/>
      <c r="MID58" s="376"/>
      <c r="MIE58" s="376"/>
      <c r="MIF58" s="376"/>
      <c r="MIG58" s="376"/>
      <c r="MIH58" s="376"/>
      <c r="MII58" s="376"/>
      <c r="MIJ58" s="376"/>
      <c r="MIK58" s="376"/>
      <c r="MIL58" s="376"/>
      <c r="MIM58" s="376"/>
      <c r="MIN58" s="376"/>
      <c r="MIO58" s="376"/>
      <c r="MIP58" s="376"/>
      <c r="MIQ58" s="376"/>
      <c r="MIR58" s="376"/>
      <c r="MIS58" s="376"/>
      <c r="MIT58" s="376"/>
      <c r="MIU58" s="376"/>
      <c r="MIV58" s="376"/>
      <c r="MIW58" s="376"/>
      <c r="MIX58" s="376"/>
      <c r="MIY58" s="376"/>
      <c r="MIZ58" s="376"/>
      <c r="MJA58" s="376"/>
      <c r="MJB58" s="376"/>
      <c r="MJC58" s="376"/>
      <c r="MJD58" s="376"/>
      <c r="MJE58" s="376"/>
      <c r="MJF58" s="376"/>
      <c r="MJG58" s="376"/>
      <c r="MJH58" s="376"/>
      <c r="MJI58" s="376"/>
      <c r="MJJ58" s="376"/>
      <c r="MJK58" s="376"/>
      <c r="MJL58" s="376"/>
      <c r="MJM58" s="376"/>
      <c r="MJN58" s="376"/>
      <c r="MJO58" s="376"/>
      <c r="MJP58" s="376"/>
      <c r="MJQ58" s="376"/>
      <c r="MJR58" s="376"/>
      <c r="MJS58" s="376"/>
      <c r="MJT58" s="376"/>
      <c r="MJU58" s="376"/>
      <c r="MJV58" s="376"/>
      <c r="MJW58" s="376"/>
      <c r="MJX58" s="376"/>
      <c r="MJY58" s="376"/>
      <c r="MJZ58" s="376"/>
      <c r="MKA58" s="376"/>
      <c r="MKB58" s="376"/>
      <c r="MKC58" s="376"/>
      <c r="MKD58" s="376"/>
      <c r="MKE58" s="376"/>
      <c r="MKF58" s="376"/>
      <c r="MKG58" s="376"/>
      <c r="MKH58" s="376"/>
      <c r="MKI58" s="376"/>
      <c r="MKJ58" s="376"/>
      <c r="MKK58" s="376"/>
      <c r="MKL58" s="376"/>
      <c r="MKM58" s="376"/>
      <c r="MKN58" s="376"/>
      <c r="MKO58" s="376"/>
      <c r="MKP58" s="376"/>
      <c r="MKQ58" s="376"/>
      <c r="MKR58" s="376"/>
      <c r="MKS58" s="376"/>
      <c r="MKT58" s="376"/>
      <c r="MKU58" s="376"/>
      <c r="MKV58" s="376"/>
      <c r="MKW58" s="376"/>
      <c r="MKX58" s="376"/>
      <c r="MKY58" s="376"/>
      <c r="MKZ58" s="376"/>
      <c r="MLA58" s="376"/>
      <c r="MLB58" s="376"/>
      <c r="MLC58" s="376"/>
      <c r="MLD58" s="376"/>
      <c r="MLE58" s="376"/>
      <c r="MLF58" s="376"/>
      <c r="MLG58" s="376"/>
      <c r="MLH58" s="376"/>
      <c r="MLI58" s="376"/>
      <c r="MLJ58" s="376"/>
      <c r="MLK58" s="376"/>
      <c r="MLL58" s="376"/>
      <c r="MLM58" s="376"/>
      <c r="MLN58" s="376"/>
      <c r="MLO58" s="376"/>
      <c r="MLP58" s="376"/>
      <c r="MLQ58" s="376"/>
      <c r="MLR58" s="376"/>
      <c r="MLS58" s="376"/>
      <c r="MLT58" s="376"/>
      <c r="MLU58" s="376"/>
      <c r="MLV58" s="376"/>
      <c r="MLW58" s="376"/>
      <c r="MLX58" s="376"/>
      <c r="MLY58" s="376"/>
      <c r="MLZ58" s="376"/>
      <c r="MMA58" s="376"/>
      <c r="MMB58" s="376"/>
      <c r="MMC58" s="376"/>
      <c r="MMD58" s="376"/>
      <c r="MME58" s="376"/>
      <c r="MMF58" s="376"/>
      <c r="MMG58" s="376"/>
      <c r="MMH58" s="376"/>
      <c r="MMI58" s="376"/>
      <c r="MMJ58" s="376"/>
      <c r="MMK58" s="376"/>
      <c r="MML58" s="376"/>
      <c r="MMM58" s="376"/>
      <c r="MMN58" s="376"/>
      <c r="MMO58" s="376"/>
      <c r="MMP58" s="376"/>
      <c r="MMQ58" s="376"/>
      <c r="MMR58" s="376"/>
      <c r="MMS58" s="376"/>
      <c r="MMT58" s="376"/>
      <c r="MMU58" s="376"/>
      <c r="MMV58" s="376"/>
      <c r="MMW58" s="376"/>
      <c r="MMX58" s="376"/>
      <c r="MMY58" s="376"/>
      <c r="MMZ58" s="376"/>
      <c r="MNA58" s="376"/>
      <c r="MNB58" s="376"/>
      <c r="MNC58" s="376"/>
      <c r="MND58" s="376"/>
      <c r="MNE58" s="376"/>
      <c r="MNF58" s="376"/>
      <c r="MNG58" s="376"/>
      <c r="MNH58" s="376"/>
      <c r="MNI58" s="376"/>
      <c r="MNJ58" s="376"/>
      <c r="MNK58" s="376"/>
      <c r="MNL58" s="376"/>
      <c r="MNM58" s="376"/>
      <c r="MNN58" s="376"/>
      <c r="MNO58" s="376"/>
      <c r="MNP58" s="376"/>
      <c r="MNQ58" s="376"/>
      <c r="MNR58" s="376"/>
      <c r="MNS58" s="376"/>
      <c r="MNT58" s="376"/>
      <c r="MNU58" s="376"/>
      <c r="MNV58" s="376"/>
      <c r="MNW58" s="376"/>
      <c r="MNX58" s="376"/>
      <c r="MNY58" s="376"/>
      <c r="MNZ58" s="376"/>
      <c r="MOA58" s="376"/>
      <c r="MOB58" s="376"/>
      <c r="MOC58" s="376"/>
      <c r="MOD58" s="376"/>
      <c r="MOE58" s="376"/>
      <c r="MOF58" s="376"/>
      <c r="MOG58" s="376"/>
      <c r="MOH58" s="376"/>
      <c r="MOI58" s="376"/>
      <c r="MOJ58" s="376"/>
      <c r="MOK58" s="376"/>
      <c r="MOL58" s="376"/>
      <c r="MOM58" s="376"/>
      <c r="MON58" s="376"/>
      <c r="MOO58" s="376"/>
      <c r="MOP58" s="376"/>
      <c r="MOQ58" s="376"/>
      <c r="MOR58" s="376"/>
      <c r="MOS58" s="376"/>
      <c r="MOT58" s="376"/>
      <c r="MOU58" s="376"/>
      <c r="MOV58" s="376"/>
      <c r="MOW58" s="376"/>
      <c r="MOX58" s="376"/>
      <c r="MOY58" s="376"/>
      <c r="MOZ58" s="376"/>
      <c r="MPA58" s="376"/>
      <c r="MPB58" s="376"/>
      <c r="MPC58" s="376"/>
      <c r="MPD58" s="376"/>
      <c r="MPE58" s="376"/>
      <c r="MPF58" s="376"/>
      <c r="MPG58" s="376"/>
      <c r="MPH58" s="376"/>
      <c r="MPI58" s="376"/>
      <c r="MPJ58" s="376"/>
      <c r="MPK58" s="376"/>
      <c r="MPL58" s="376"/>
      <c r="MPM58" s="376"/>
      <c r="MPN58" s="376"/>
      <c r="MPO58" s="376"/>
      <c r="MPP58" s="376"/>
      <c r="MPQ58" s="376"/>
      <c r="MPR58" s="376"/>
      <c r="MPS58" s="376"/>
      <c r="MPT58" s="376"/>
      <c r="MPU58" s="376"/>
      <c r="MPV58" s="376"/>
      <c r="MPW58" s="376"/>
      <c r="MPX58" s="376"/>
      <c r="MPY58" s="376"/>
      <c r="MPZ58" s="376"/>
      <c r="MQA58" s="376"/>
      <c r="MQB58" s="376"/>
      <c r="MQC58" s="376"/>
      <c r="MQD58" s="376"/>
      <c r="MQE58" s="376"/>
      <c r="MQF58" s="376"/>
      <c r="MQG58" s="376"/>
      <c r="MQH58" s="376"/>
      <c r="MQI58" s="376"/>
      <c r="MQJ58" s="376"/>
      <c r="MQK58" s="376"/>
      <c r="MQL58" s="376"/>
      <c r="MQM58" s="376"/>
      <c r="MQN58" s="376"/>
      <c r="MQO58" s="376"/>
      <c r="MQP58" s="376"/>
      <c r="MQQ58" s="376"/>
      <c r="MQR58" s="376"/>
      <c r="MQS58" s="376"/>
      <c r="MQT58" s="376"/>
      <c r="MQU58" s="376"/>
      <c r="MQV58" s="376"/>
      <c r="MQW58" s="376"/>
      <c r="MQX58" s="376"/>
      <c r="MQY58" s="376"/>
      <c r="MQZ58" s="376"/>
      <c r="MRA58" s="376"/>
      <c r="MRB58" s="376"/>
      <c r="MRC58" s="376"/>
      <c r="MRD58" s="376"/>
      <c r="MRE58" s="376"/>
      <c r="MRF58" s="376"/>
      <c r="MRG58" s="376"/>
      <c r="MRH58" s="376"/>
      <c r="MRI58" s="376"/>
      <c r="MRJ58" s="376"/>
      <c r="MRK58" s="376"/>
      <c r="MRL58" s="376"/>
      <c r="MRM58" s="376"/>
      <c r="MRN58" s="376"/>
      <c r="MRO58" s="376"/>
      <c r="MRP58" s="376"/>
      <c r="MRQ58" s="376"/>
      <c r="MRR58" s="376"/>
      <c r="MRS58" s="376"/>
      <c r="MRT58" s="376"/>
      <c r="MRU58" s="376"/>
      <c r="MRV58" s="376"/>
      <c r="MRW58" s="376"/>
      <c r="MRX58" s="376"/>
      <c r="MRY58" s="376"/>
      <c r="MRZ58" s="376"/>
      <c r="MSA58" s="376"/>
      <c r="MSB58" s="376"/>
      <c r="MSC58" s="376"/>
      <c r="MSD58" s="376"/>
      <c r="MSE58" s="376"/>
      <c r="MSF58" s="376"/>
      <c r="MSG58" s="376"/>
      <c r="MSH58" s="376"/>
      <c r="MSI58" s="376"/>
      <c r="MSJ58" s="376"/>
      <c r="MSK58" s="376"/>
      <c r="MSL58" s="376"/>
      <c r="MSM58" s="376"/>
      <c r="MSN58" s="376"/>
      <c r="MSO58" s="376"/>
      <c r="MSP58" s="376"/>
      <c r="MSQ58" s="376"/>
      <c r="MSR58" s="376"/>
      <c r="MSS58" s="376"/>
      <c r="MST58" s="376"/>
      <c r="MSU58" s="376"/>
      <c r="MSV58" s="376"/>
      <c r="MSW58" s="376"/>
      <c r="MSX58" s="376"/>
      <c r="MSY58" s="376"/>
      <c r="MSZ58" s="376"/>
      <c r="MTA58" s="376"/>
      <c r="MTB58" s="376"/>
      <c r="MTC58" s="376"/>
      <c r="MTD58" s="376"/>
      <c r="MTE58" s="376"/>
      <c r="MTF58" s="376"/>
      <c r="MTG58" s="376"/>
      <c r="MTH58" s="376"/>
      <c r="MTI58" s="376"/>
      <c r="MTJ58" s="376"/>
      <c r="MTK58" s="376"/>
      <c r="MTL58" s="376"/>
      <c r="MTM58" s="376"/>
      <c r="MTN58" s="376"/>
      <c r="MTO58" s="376"/>
      <c r="MTP58" s="376"/>
      <c r="MTQ58" s="376"/>
      <c r="MTR58" s="376"/>
      <c r="MTS58" s="376"/>
      <c r="MTT58" s="376"/>
      <c r="MTU58" s="376"/>
      <c r="MTV58" s="376"/>
      <c r="MTW58" s="376"/>
      <c r="MTX58" s="376"/>
      <c r="MTY58" s="376"/>
      <c r="MTZ58" s="376"/>
      <c r="MUA58" s="376"/>
      <c r="MUB58" s="376"/>
      <c r="MUC58" s="376"/>
      <c r="MUD58" s="376"/>
      <c r="MUE58" s="376"/>
      <c r="MUF58" s="376"/>
      <c r="MUG58" s="376"/>
      <c r="MUH58" s="376"/>
      <c r="MUI58" s="376"/>
      <c r="MUJ58" s="376"/>
      <c r="MUK58" s="376"/>
      <c r="MUL58" s="376"/>
      <c r="MUM58" s="376"/>
      <c r="MUN58" s="376"/>
      <c r="MUO58" s="376"/>
      <c r="MUP58" s="376"/>
      <c r="MUQ58" s="376"/>
      <c r="MUR58" s="376"/>
      <c r="MUS58" s="376"/>
      <c r="MUT58" s="376"/>
      <c r="MUU58" s="376"/>
      <c r="MUV58" s="376"/>
      <c r="MUW58" s="376"/>
      <c r="MUX58" s="376"/>
      <c r="MUY58" s="376"/>
      <c r="MUZ58" s="376"/>
      <c r="MVA58" s="376"/>
      <c r="MVB58" s="376"/>
      <c r="MVC58" s="376"/>
      <c r="MVD58" s="376"/>
      <c r="MVE58" s="376"/>
      <c r="MVF58" s="376"/>
      <c r="MVG58" s="376"/>
      <c r="MVH58" s="376"/>
      <c r="MVI58" s="376"/>
      <c r="MVJ58" s="376"/>
      <c r="MVK58" s="376"/>
      <c r="MVL58" s="376"/>
      <c r="MVM58" s="376"/>
      <c r="MVN58" s="376"/>
      <c r="MVO58" s="376"/>
      <c r="MVP58" s="376"/>
      <c r="MVQ58" s="376"/>
      <c r="MVR58" s="376"/>
      <c r="MVS58" s="376"/>
      <c r="MVT58" s="376"/>
      <c r="MVU58" s="376"/>
      <c r="MVV58" s="376"/>
      <c r="MVW58" s="376"/>
      <c r="MVX58" s="376"/>
      <c r="MVY58" s="376"/>
      <c r="MVZ58" s="376"/>
      <c r="MWA58" s="376"/>
      <c r="MWB58" s="376"/>
      <c r="MWC58" s="376"/>
      <c r="MWD58" s="376"/>
      <c r="MWE58" s="376"/>
      <c r="MWF58" s="376"/>
      <c r="MWG58" s="376"/>
      <c r="MWH58" s="376"/>
      <c r="MWI58" s="376"/>
      <c r="MWJ58" s="376"/>
      <c r="MWK58" s="376"/>
      <c r="MWL58" s="376"/>
      <c r="MWM58" s="376"/>
      <c r="MWN58" s="376"/>
      <c r="MWO58" s="376"/>
      <c r="MWP58" s="376"/>
      <c r="MWQ58" s="376"/>
      <c r="MWR58" s="376"/>
      <c r="MWS58" s="376"/>
      <c r="MWT58" s="376"/>
      <c r="MWU58" s="376"/>
      <c r="MWV58" s="376"/>
      <c r="MWW58" s="376"/>
      <c r="MWX58" s="376"/>
      <c r="MWY58" s="376"/>
      <c r="MWZ58" s="376"/>
      <c r="MXA58" s="376"/>
      <c r="MXB58" s="376"/>
      <c r="MXC58" s="376"/>
      <c r="MXD58" s="376"/>
      <c r="MXE58" s="376"/>
      <c r="MXF58" s="376"/>
      <c r="MXG58" s="376"/>
      <c r="MXH58" s="376"/>
      <c r="MXI58" s="376"/>
      <c r="MXJ58" s="376"/>
      <c r="MXK58" s="376"/>
      <c r="MXL58" s="376"/>
      <c r="MXM58" s="376"/>
      <c r="MXN58" s="376"/>
      <c r="MXO58" s="376"/>
      <c r="MXP58" s="376"/>
      <c r="MXQ58" s="376"/>
      <c r="MXR58" s="376"/>
      <c r="MXS58" s="376"/>
      <c r="MXT58" s="376"/>
      <c r="MXU58" s="376"/>
      <c r="MXV58" s="376"/>
      <c r="MXW58" s="376"/>
      <c r="MXX58" s="376"/>
      <c r="MXY58" s="376"/>
      <c r="MXZ58" s="376"/>
      <c r="MYA58" s="376"/>
      <c r="MYB58" s="376"/>
      <c r="MYC58" s="376"/>
      <c r="MYD58" s="376"/>
      <c r="MYE58" s="376"/>
      <c r="MYF58" s="376"/>
      <c r="MYG58" s="376"/>
      <c r="MYH58" s="376"/>
      <c r="MYI58" s="376"/>
      <c r="MYJ58" s="376"/>
      <c r="MYK58" s="376"/>
      <c r="MYL58" s="376"/>
      <c r="MYM58" s="376"/>
      <c r="MYN58" s="376"/>
      <c r="MYO58" s="376"/>
      <c r="MYP58" s="376"/>
      <c r="MYQ58" s="376"/>
      <c r="MYR58" s="376"/>
      <c r="MYS58" s="376"/>
      <c r="MYT58" s="376"/>
      <c r="MYU58" s="376"/>
      <c r="MYV58" s="376"/>
      <c r="MYW58" s="376"/>
      <c r="MYX58" s="376"/>
      <c r="MYY58" s="376"/>
      <c r="MYZ58" s="376"/>
      <c r="MZA58" s="376"/>
      <c r="MZB58" s="376"/>
      <c r="MZC58" s="376"/>
      <c r="MZD58" s="376"/>
      <c r="MZE58" s="376"/>
      <c r="MZF58" s="376"/>
      <c r="MZG58" s="376"/>
      <c r="MZH58" s="376"/>
      <c r="MZI58" s="376"/>
      <c r="MZJ58" s="376"/>
      <c r="MZK58" s="376"/>
      <c r="MZL58" s="376"/>
      <c r="MZM58" s="376"/>
      <c r="MZN58" s="376"/>
      <c r="MZO58" s="376"/>
      <c r="MZP58" s="376"/>
      <c r="MZQ58" s="376"/>
      <c r="MZR58" s="376"/>
      <c r="MZS58" s="376"/>
      <c r="MZT58" s="376"/>
      <c r="MZU58" s="376"/>
      <c r="MZV58" s="376"/>
      <c r="MZW58" s="376"/>
      <c r="MZX58" s="376"/>
      <c r="MZY58" s="376"/>
      <c r="MZZ58" s="376"/>
      <c r="NAA58" s="376"/>
      <c r="NAB58" s="376"/>
      <c r="NAC58" s="376"/>
      <c r="NAD58" s="376"/>
      <c r="NAE58" s="376"/>
      <c r="NAF58" s="376"/>
      <c r="NAG58" s="376"/>
      <c r="NAH58" s="376"/>
      <c r="NAI58" s="376"/>
      <c r="NAJ58" s="376"/>
      <c r="NAK58" s="376"/>
      <c r="NAL58" s="376"/>
      <c r="NAM58" s="376"/>
      <c r="NAN58" s="376"/>
      <c r="NAO58" s="376"/>
      <c r="NAP58" s="376"/>
      <c r="NAQ58" s="376"/>
      <c r="NAR58" s="376"/>
      <c r="NAS58" s="376"/>
      <c r="NAT58" s="376"/>
      <c r="NAU58" s="376"/>
      <c r="NAV58" s="376"/>
      <c r="NAW58" s="376"/>
      <c r="NAX58" s="376"/>
      <c r="NAY58" s="376"/>
      <c r="NAZ58" s="376"/>
      <c r="NBA58" s="376"/>
      <c r="NBB58" s="376"/>
      <c r="NBC58" s="376"/>
      <c r="NBD58" s="376"/>
      <c r="NBE58" s="376"/>
      <c r="NBF58" s="376"/>
      <c r="NBG58" s="376"/>
      <c r="NBH58" s="376"/>
      <c r="NBI58" s="376"/>
      <c r="NBJ58" s="376"/>
      <c r="NBK58" s="376"/>
      <c r="NBL58" s="376"/>
      <c r="NBM58" s="376"/>
      <c r="NBN58" s="376"/>
      <c r="NBO58" s="376"/>
      <c r="NBP58" s="376"/>
      <c r="NBQ58" s="376"/>
      <c r="NBR58" s="376"/>
      <c r="NBS58" s="376"/>
      <c r="NBT58" s="376"/>
      <c r="NBU58" s="376"/>
      <c r="NBV58" s="376"/>
      <c r="NBW58" s="376"/>
      <c r="NBX58" s="376"/>
      <c r="NBY58" s="376"/>
      <c r="NBZ58" s="376"/>
      <c r="NCA58" s="376"/>
      <c r="NCB58" s="376"/>
      <c r="NCC58" s="376"/>
      <c r="NCD58" s="376"/>
      <c r="NCE58" s="376"/>
      <c r="NCF58" s="376"/>
      <c r="NCG58" s="376"/>
      <c r="NCH58" s="376"/>
      <c r="NCI58" s="376"/>
      <c r="NCJ58" s="376"/>
      <c r="NCK58" s="376"/>
      <c r="NCL58" s="376"/>
      <c r="NCM58" s="376"/>
      <c r="NCN58" s="376"/>
      <c r="NCO58" s="376"/>
      <c r="NCP58" s="376"/>
      <c r="NCQ58" s="376"/>
      <c r="NCR58" s="376"/>
      <c r="NCS58" s="376"/>
      <c r="NCT58" s="376"/>
      <c r="NCU58" s="376"/>
      <c r="NCV58" s="376"/>
      <c r="NCW58" s="376"/>
      <c r="NCX58" s="376"/>
      <c r="NCY58" s="376"/>
      <c r="NCZ58" s="376"/>
      <c r="NDA58" s="376"/>
      <c r="NDB58" s="376"/>
      <c r="NDC58" s="376"/>
      <c r="NDD58" s="376"/>
      <c r="NDE58" s="376"/>
      <c r="NDF58" s="376"/>
      <c r="NDG58" s="376"/>
      <c r="NDH58" s="376"/>
      <c r="NDI58" s="376"/>
      <c r="NDJ58" s="376"/>
      <c r="NDK58" s="376"/>
      <c r="NDL58" s="376"/>
      <c r="NDM58" s="376"/>
      <c r="NDN58" s="376"/>
      <c r="NDO58" s="376"/>
      <c r="NDP58" s="376"/>
      <c r="NDQ58" s="376"/>
      <c r="NDR58" s="376"/>
      <c r="NDS58" s="376"/>
      <c r="NDT58" s="376"/>
      <c r="NDU58" s="376"/>
      <c r="NDV58" s="376"/>
      <c r="NDW58" s="376"/>
      <c r="NDX58" s="376"/>
      <c r="NDY58" s="376"/>
      <c r="NDZ58" s="376"/>
      <c r="NEA58" s="376"/>
      <c r="NEB58" s="376"/>
      <c r="NEC58" s="376"/>
      <c r="NED58" s="376"/>
      <c r="NEE58" s="376"/>
      <c r="NEF58" s="376"/>
      <c r="NEG58" s="376"/>
      <c r="NEH58" s="376"/>
      <c r="NEI58" s="376"/>
      <c r="NEJ58" s="376"/>
      <c r="NEK58" s="376"/>
      <c r="NEL58" s="376"/>
      <c r="NEM58" s="376"/>
      <c r="NEN58" s="376"/>
      <c r="NEO58" s="376"/>
      <c r="NEP58" s="376"/>
      <c r="NEQ58" s="376"/>
      <c r="NER58" s="376"/>
      <c r="NES58" s="376"/>
      <c r="NET58" s="376"/>
      <c r="NEU58" s="376"/>
      <c r="NEV58" s="376"/>
      <c r="NEW58" s="376"/>
      <c r="NEX58" s="376"/>
      <c r="NEY58" s="376"/>
      <c r="NEZ58" s="376"/>
      <c r="NFA58" s="376"/>
      <c r="NFB58" s="376"/>
      <c r="NFC58" s="376"/>
      <c r="NFD58" s="376"/>
      <c r="NFE58" s="376"/>
      <c r="NFF58" s="376"/>
      <c r="NFG58" s="376"/>
      <c r="NFH58" s="376"/>
      <c r="NFI58" s="376"/>
      <c r="NFJ58" s="376"/>
      <c r="NFK58" s="376"/>
      <c r="NFL58" s="376"/>
      <c r="NFM58" s="376"/>
      <c r="NFN58" s="376"/>
      <c r="NFO58" s="376"/>
      <c r="NFP58" s="376"/>
      <c r="NFQ58" s="376"/>
      <c r="NFR58" s="376"/>
      <c r="NFS58" s="376"/>
      <c r="NFT58" s="376"/>
      <c r="NFU58" s="376"/>
      <c r="NFV58" s="376"/>
      <c r="NFW58" s="376"/>
      <c r="NFX58" s="376"/>
      <c r="NFY58" s="376"/>
      <c r="NFZ58" s="376"/>
      <c r="NGA58" s="376"/>
      <c r="NGB58" s="376"/>
      <c r="NGC58" s="376"/>
      <c r="NGD58" s="376"/>
      <c r="NGE58" s="376"/>
      <c r="NGF58" s="376"/>
      <c r="NGG58" s="376"/>
      <c r="NGH58" s="376"/>
      <c r="NGI58" s="376"/>
      <c r="NGJ58" s="376"/>
      <c r="NGK58" s="376"/>
      <c r="NGL58" s="376"/>
      <c r="NGM58" s="376"/>
      <c r="NGN58" s="376"/>
      <c r="NGO58" s="376"/>
      <c r="NGP58" s="376"/>
      <c r="NGQ58" s="376"/>
      <c r="NGR58" s="376"/>
      <c r="NGS58" s="376"/>
      <c r="NGT58" s="376"/>
      <c r="NGU58" s="376"/>
      <c r="NGV58" s="376"/>
      <c r="NGW58" s="376"/>
      <c r="NGX58" s="376"/>
      <c r="NGY58" s="376"/>
      <c r="NGZ58" s="376"/>
      <c r="NHA58" s="376"/>
      <c r="NHB58" s="376"/>
      <c r="NHC58" s="376"/>
      <c r="NHD58" s="376"/>
      <c r="NHE58" s="376"/>
      <c r="NHF58" s="376"/>
      <c r="NHG58" s="376"/>
      <c r="NHH58" s="376"/>
      <c r="NHI58" s="376"/>
      <c r="NHJ58" s="376"/>
      <c r="NHK58" s="376"/>
      <c r="NHL58" s="376"/>
      <c r="NHM58" s="376"/>
      <c r="NHN58" s="376"/>
      <c r="NHO58" s="376"/>
      <c r="NHP58" s="376"/>
      <c r="NHQ58" s="376"/>
      <c r="NHR58" s="376"/>
      <c r="NHS58" s="376"/>
      <c r="NHT58" s="376"/>
      <c r="NHU58" s="376"/>
      <c r="NHV58" s="376"/>
      <c r="NHW58" s="376"/>
      <c r="NHX58" s="376"/>
      <c r="NHY58" s="376"/>
      <c r="NHZ58" s="376"/>
      <c r="NIA58" s="376"/>
      <c r="NIB58" s="376"/>
      <c r="NIC58" s="376"/>
      <c r="NID58" s="376"/>
      <c r="NIE58" s="376"/>
      <c r="NIF58" s="376"/>
      <c r="NIG58" s="376"/>
      <c r="NIH58" s="376"/>
      <c r="NII58" s="376"/>
      <c r="NIJ58" s="376"/>
      <c r="NIK58" s="376"/>
      <c r="NIL58" s="376"/>
      <c r="NIM58" s="376"/>
      <c r="NIN58" s="376"/>
      <c r="NIO58" s="376"/>
      <c r="NIP58" s="376"/>
      <c r="NIQ58" s="376"/>
      <c r="NIR58" s="376"/>
      <c r="NIS58" s="376"/>
      <c r="NIT58" s="376"/>
      <c r="NIU58" s="376"/>
      <c r="NIV58" s="376"/>
      <c r="NIW58" s="376"/>
      <c r="NIX58" s="376"/>
      <c r="NIY58" s="376"/>
      <c r="NIZ58" s="376"/>
      <c r="NJA58" s="376"/>
      <c r="NJB58" s="376"/>
      <c r="NJC58" s="376"/>
      <c r="NJD58" s="376"/>
      <c r="NJE58" s="376"/>
      <c r="NJF58" s="376"/>
      <c r="NJG58" s="376"/>
      <c r="NJH58" s="376"/>
      <c r="NJI58" s="376"/>
      <c r="NJJ58" s="376"/>
      <c r="NJK58" s="376"/>
      <c r="NJL58" s="376"/>
      <c r="NJM58" s="376"/>
      <c r="NJN58" s="376"/>
      <c r="NJO58" s="376"/>
      <c r="NJP58" s="376"/>
      <c r="NJQ58" s="376"/>
      <c r="NJR58" s="376"/>
      <c r="NJS58" s="376"/>
      <c r="NJT58" s="376"/>
      <c r="NJU58" s="376"/>
      <c r="NJV58" s="376"/>
      <c r="NJW58" s="376"/>
      <c r="NJX58" s="376"/>
      <c r="NJY58" s="376"/>
      <c r="NJZ58" s="376"/>
      <c r="NKA58" s="376"/>
      <c r="NKB58" s="376"/>
      <c r="NKC58" s="376"/>
      <c r="NKD58" s="376"/>
      <c r="NKE58" s="376"/>
      <c r="NKF58" s="376"/>
      <c r="NKG58" s="376"/>
      <c r="NKH58" s="376"/>
      <c r="NKI58" s="376"/>
      <c r="NKJ58" s="376"/>
      <c r="NKK58" s="376"/>
      <c r="NKL58" s="376"/>
      <c r="NKM58" s="376"/>
      <c r="NKN58" s="376"/>
      <c r="NKO58" s="376"/>
      <c r="NKP58" s="376"/>
      <c r="NKQ58" s="376"/>
      <c r="NKR58" s="376"/>
      <c r="NKS58" s="376"/>
      <c r="NKT58" s="376"/>
      <c r="NKU58" s="376"/>
      <c r="NKV58" s="376"/>
      <c r="NKW58" s="376"/>
      <c r="NKX58" s="376"/>
      <c r="NKY58" s="376"/>
      <c r="NKZ58" s="376"/>
      <c r="NLA58" s="376"/>
      <c r="NLB58" s="376"/>
      <c r="NLC58" s="376"/>
      <c r="NLD58" s="376"/>
      <c r="NLE58" s="376"/>
      <c r="NLF58" s="376"/>
      <c r="NLG58" s="376"/>
      <c r="NLH58" s="376"/>
      <c r="NLI58" s="376"/>
      <c r="NLJ58" s="376"/>
      <c r="NLK58" s="376"/>
      <c r="NLL58" s="376"/>
      <c r="NLM58" s="376"/>
      <c r="NLN58" s="376"/>
      <c r="NLO58" s="376"/>
      <c r="NLP58" s="376"/>
      <c r="NLQ58" s="376"/>
      <c r="NLR58" s="376"/>
      <c r="NLS58" s="376"/>
      <c r="NLT58" s="376"/>
      <c r="NLU58" s="376"/>
      <c r="NLV58" s="376"/>
      <c r="NLW58" s="376"/>
      <c r="NLX58" s="376"/>
      <c r="NLY58" s="376"/>
      <c r="NLZ58" s="376"/>
      <c r="NMA58" s="376"/>
      <c r="NMB58" s="376"/>
      <c r="NMC58" s="376"/>
      <c r="NMD58" s="376"/>
      <c r="NME58" s="376"/>
      <c r="NMF58" s="376"/>
      <c r="NMG58" s="376"/>
      <c r="NMH58" s="376"/>
      <c r="NMI58" s="376"/>
      <c r="NMJ58" s="376"/>
      <c r="NMK58" s="376"/>
      <c r="NML58" s="376"/>
      <c r="NMM58" s="376"/>
      <c r="NMN58" s="376"/>
      <c r="NMO58" s="376"/>
      <c r="NMP58" s="376"/>
      <c r="NMQ58" s="376"/>
      <c r="NMR58" s="376"/>
      <c r="NMS58" s="376"/>
      <c r="NMT58" s="376"/>
      <c r="NMU58" s="376"/>
      <c r="NMV58" s="376"/>
      <c r="NMW58" s="376"/>
      <c r="NMX58" s="376"/>
      <c r="NMY58" s="376"/>
      <c r="NMZ58" s="376"/>
      <c r="NNA58" s="376"/>
      <c r="NNB58" s="376"/>
      <c r="NNC58" s="376"/>
      <c r="NND58" s="376"/>
      <c r="NNE58" s="376"/>
      <c r="NNF58" s="376"/>
      <c r="NNG58" s="376"/>
      <c r="NNH58" s="376"/>
      <c r="NNI58" s="376"/>
      <c r="NNJ58" s="376"/>
      <c r="NNK58" s="376"/>
      <c r="NNL58" s="376"/>
      <c r="NNM58" s="376"/>
      <c r="NNN58" s="376"/>
      <c r="NNO58" s="376"/>
      <c r="NNP58" s="376"/>
      <c r="NNQ58" s="376"/>
      <c r="NNR58" s="376"/>
      <c r="NNS58" s="376"/>
      <c r="NNT58" s="376"/>
      <c r="NNU58" s="376"/>
      <c r="NNV58" s="376"/>
      <c r="NNW58" s="376"/>
      <c r="NNX58" s="376"/>
      <c r="NNY58" s="376"/>
      <c r="NNZ58" s="376"/>
      <c r="NOA58" s="376"/>
      <c r="NOB58" s="376"/>
      <c r="NOC58" s="376"/>
      <c r="NOD58" s="376"/>
      <c r="NOE58" s="376"/>
      <c r="NOF58" s="376"/>
      <c r="NOG58" s="376"/>
      <c r="NOH58" s="376"/>
      <c r="NOI58" s="376"/>
      <c r="NOJ58" s="376"/>
      <c r="NOK58" s="376"/>
      <c r="NOL58" s="376"/>
      <c r="NOM58" s="376"/>
      <c r="NON58" s="376"/>
      <c r="NOO58" s="376"/>
      <c r="NOP58" s="376"/>
      <c r="NOQ58" s="376"/>
      <c r="NOR58" s="376"/>
      <c r="NOS58" s="376"/>
      <c r="NOT58" s="376"/>
      <c r="NOU58" s="376"/>
      <c r="NOV58" s="376"/>
      <c r="NOW58" s="376"/>
      <c r="NOX58" s="376"/>
      <c r="NOY58" s="376"/>
      <c r="NOZ58" s="376"/>
      <c r="NPA58" s="376"/>
      <c r="NPB58" s="376"/>
      <c r="NPC58" s="376"/>
      <c r="NPD58" s="376"/>
      <c r="NPE58" s="376"/>
      <c r="NPF58" s="376"/>
      <c r="NPG58" s="376"/>
      <c r="NPH58" s="376"/>
      <c r="NPI58" s="376"/>
      <c r="NPJ58" s="376"/>
      <c r="NPK58" s="376"/>
      <c r="NPL58" s="376"/>
      <c r="NPM58" s="376"/>
      <c r="NPN58" s="376"/>
      <c r="NPO58" s="376"/>
      <c r="NPP58" s="376"/>
      <c r="NPQ58" s="376"/>
      <c r="NPR58" s="376"/>
      <c r="NPS58" s="376"/>
      <c r="NPT58" s="376"/>
      <c r="NPU58" s="376"/>
      <c r="NPV58" s="376"/>
      <c r="NPW58" s="376"/>
      <c r="NPX58" s="376"/>
      <c r="NPY58" s="376"/>
      <c r="NPZ58" s="376"/>
      <c r="NQA58" s="376"/>
      <c r="NQB58" s="376"/>
      <c r="NQC58" s="376"/>
      <c r="NQD58" s="376"/>
      <c r="NQE58" s="376"/>
      <c r="NQF58" s="376"/>
      <c r="NQG58" s="376"/>
      <c r="NQH58" s="376"/>
      <c r="NQI58" s="376"/>
      <c r="NQJ58" s="376"/>
      <c r="NQK58" s="376"/>
      <c r="NQL58" s="376"/>
      <c r="NQM58" s="376"/>
      <c r="NQN58" s="376"/>
      <c r="NQO58" s="376"/>
      <c r="NQP58" s="376"/>
      <c r="NQQ58" s="376"/>
      <c r="NQR58" s="376"/>
      <c r="NQS58" s="376"/>
      <c r="NQT58" s="376"/>
      <c r="NQU58" s="376"/>
      <c r="NQV58" s="376"/>
      <c r="NQW58" s="376"/>
      <c r="NQX58" s="376"/>
      <c r="NQY58" s="376"/>
      <c r="NQZ58" s="376"/>
      <c r="NRA58" s="376"/>
      <c r="NRB58" s="376"/>
      <c r="NRC58" s="376"/>
      <c r="NRD58" s="376"/>
      <c r="NRE58" s="376"/>
      <c r="NRF58" s="376"/>
      <c r="NRG58" s="376"/>
      <c r="NRH58" s="376"/>
      <c r="NRI58" s="376"/>
      <c r="NRJ58" s="376"/>
      <c r="NRK58" s="376"/>
      <c r="NRL58" s="376"/>
      <c r="NRM58" s="376"/>
      <c r="NRN58" s="376"/>
      <c r="NRO58" s="376"/>
      <c r="NRP58" s="376"/>
      <c r="NRQ58" s="376"/>
      <c r="NRR58" s="376"/>
      <c r="NRS58" s="376"/>
      <c r="NRT58" s="376"/>
      <c r="NRU58" s="376"/>
      <c r="NRV58" s="376"/>
      <c r="NRW58" s="376"/>
      <c r="NRX58" s="376"/>
      <c r="NRY58" s="376"/>
      <c r="NRZ58" s="376"/>
      <c r="NSA58" s="376"/>
      <c r="NSB58" s="376"/>
      <c r="NSC58" s="376"/>
      <c r="NSD58" s="376"/>
      <c r="NSE58" s="376"/>
      <c r="NSF58" s="376"/>
      <c r="NSG58" s="376"/>
      <c r="NSH58" s="376"/>
      <c r="NSI58" s="376"/>
      <c r="NSJ58" s="376"/>
      <c r="NSK58" s="376"/>
      <c r="NSL58" s="376"/>
      <c r="NSM58" s="376"/>
      <c r="NSN58" s="376"/>
      <c r="NSO58" s="376"/>
      <c r="NSP58" s="376"/>
      <c r="NSQ58" s="376"/>
      <c r="NSR58" s="376"/>
      <c r="NSS58" s="376"/>
      <c r="NST58" s="376"/>
      <c r="NSU58" s="376"/>
      <c r="NSV58" s="376"/>
      <c r="NSW58" s="376"/>
      <c r="NSX58" s="376"/>
      <c r="NSY58" s="376"/>
      <c r="NSZ58" s="376"/>
      <c r="NTA58" s="376"/>
      <c r="NTB58" s="376"/>
      <c r="NTC58" s="376"/>
      <c r="NTD58" s="376"/>
      <c r="NTE58" s="376"/>
      <c r="NTF58" s="376"/>
      <c r="NTG58" s="376"/>
      <c r="NTH58" s="376"/>
      <c r="NTI58" s="376"/>
      <c r="NTJ58" s="376"/>
      <c r="NTK58" s="376"/>
      <c r="NTL58" s="376"/>
      <c r="NTM58" s="376"/>
      <c r="NTN58" s="376"/>
      <c r="NTO58" s="376"/>
      <c r="NTP58" s="376"/>
      <c r="NTQ58" s="376"/>
      <c r="NTR58" s="376"/>
      <c r="NTS58" s="376"/>
      <c r="NTT58" s="376"/>
      <c r="NTU58" s="376"/>
      <c r="NTV58" s="376"/>
      <c r="NTW58" s="376"/>
      <c r="NTX58" s="376"/>
      <c r="NTY58" s="376"/>
      <c r="NTZ58" s="376"/>
      <c r="NUA58" s="376"/>
      <c r="NUB58" s="376"/>
      <c r="NUC58" s="376"/>
      <c r="NUD58" s="376"/>
      <c r="NUE58" s="376"/>
      <c r="NUF58" s="376"/>
      <c r="NUG58" s="376"/>
      <c r="NUH58" s="376"/>
      <c r="NUI58" s="376"/>
      <c r="NUJ58" s="376"/>
      <c r="NUK58" s="376"/>
      <c r="NUL58" s="376"/>
      <c r="NUM58" s="376"/>
      <c r="NUN58" s="376"/>
      <c r="NUO58" s="376"/>
      <c r="NUP58" s="376"/>
      <c r="NUQ58" s="376"/>
      <c r="NUR58" s="376"/>
      <c r="NUS58" s="376"/>
      <c r="NUT58" s="376"/>
      <c r="NUU58" s="376"/>
      <c r="NUV58" s="376"/>
      <c r="NUW58" s="376"/>
      <c r="NUX58" s="376"/>
      <c r="NUY58" s="376"/>
      <c r="NUZ58" s="376"/>
      <c r="NVA58" s="376"/>
      <c r="NVB58" s="376"/>
      <c r="NVC58" s="376"/>
      <c r="NVD58" s="376"/>
      <c r="NVE58" s="376"/>
      <c r="NVF58" s="376"/>
      <c r="NVG58" s="376"/>
      <c r="NVH58" s="376"/>
      <c r="NVI58" s="376"/>
      <c r="NVJ58" s="376"/>
      <c r="NVK58" s="376"/>
      <c r="NVL58" s="376"/>
      <c r="NVM58" s="376"/>
      <c r="NVN58" s="376"/>
      <c r="NVO58" s="376"/>
      <c r="NVP58" s="376"/>
      <c r="NVQ58" s="376"/>
      <c r="NVR58" s="376"/>
      <c r="NVS58" s="376"/>
      <c r="NVT58" s="376"/>
      <c r="NVU58" s="376"/>
      <c r="NVV58" s="376"/>
      <c r="NVW58" s="376"/>
      <c r="NVX58" s="376"/>
      <c r="NVY58" s="376"/>
      <c r="NVZ58" s="376"/>
      <c r="NWA58" s="376"/>
      <c r="NWB58" s="376"/>
      <c r="NWC58" s="376"/>
      <c r="NWD58" s="376"/>
      <c r="NWE58" s="376"/>
      <c r="NWF58" s="376"/>
      <c r="NWG58" s="376"/>
      <c r="NWH58" s="376"/>
      <c r="NWI58" s="376"/>
      <c r="NWJ58" s="376"/>
      <c r="NWK58" s="376"/>
      <c r="NWL58" s="376"/>
      <c r="NWM58" s="376"/>
      <c r="NWN58" s="376"/>
      <c r="NWO58" s="376"/>
      <c r="NWP58" s="376"/>
      <c r="NWQ58" s="376"/>
      <c r="NWR58" s="376"/>
      <c r="NWS58" s="376"/>
      <c r="NWT58" s="376"/>
      <c r="NWU58" s="376"/>
      <c r="NWV58" s="376"/>
      <c r="NWW58" s="376"/>
      <c r="NWX58" s="376"/>
      <c r="NWY58" s="376"/>
      <c r="NWZ58" s="376"/>
      <c r="NXA58" s="376"/>
      <c r="NXB58" s="376"/>
      <c r="NXC58" s="376"/>
      <c r="NXD58" s="376"/>
      <c r="NXE58" s="376"/>
      <c r="NXF58" s="376"/>
      <c r="NXG58" s="376"/>
      <c r="NXH58" s="376"/>
      <c r="NXI58" s="376"/>
      <c r="NXJ58" s="376"/>
      <c r="NXK58" s="376"/>
      <c r="NXL58" s="376"/>
      <c r="NXM58" s="376"/>
      <c r="NXN58" s="376"/>
      <c r="NXO58" s="376"/>
      <c r="NXP58" s="376"/>
      <c r="NXQ58" s="376"/>
      <c r="NXR58" s="376"/>
      <c r="NXS58" s="376"/>
      <c r="NXT58" s="376"/>
      <c r="NXU58" s="376"/>
      <c r="NXV58" s="376"/>
      <c r="NXW58" s="376"/>
      <c r="NXX58" s="376"/>
      <c r="NXY58" s="376"/>
      <c r="NXZ58" s="376"/>
      <c r="NYA58" s="376"/>
      <c r="NYB58" s="376"/>
      <c r="NYC58" s="376"/>
      <c r="NYD58" s="376"/>
      <c r="NYE58" s="376"/>
      <c r="NYF58" s="376"/>
      <c r="NYG58" s="376"/>
      <c r="NYH58" s="376"/>
      <c r="NYI58" s="376"/>
      <c r="NYJ58" s="376"/>
      <c r="NYK58" s="376"/>
      <c r="NYL58" s="376"/>
      <c r="NYM58" s="376"/>
      <c r="NYN58" s="376"/>
      <c r="NYO58" s="376"/>
      <c r="NYP58" s="376"/>
      <c r="NYQ58" s="376"/>
      <c r="NYR58" s="376"/>
      <c r="NYS58" s="376"/>
      <c r="NYT58" s="376"/>
      <c r="NYU58" s="376"/>
      <c r="NYV58" s="376"/>
      <c r="NYW58" s="376"/>
      <c r="NYX58" s="376"/>
      <c r="NYY58" s="376"/>
      <c r="NYZ58" s="376"/>
      <c r="NZA58" s="376"/>
      <c r="NZB58" s="376"/>
      <c r="NZC58" s="376"/>
      <c r="NZD58" s="376"/>
      <c r="NZE58" s="376"/>
      <c r="NZF58" s="376"/>
      <c r="NZG58" s="376"/>
      <c r="NZH58" s="376"/>
      <c r="NZI58" s="376"/>
      <c r="NZJ58" s="376"/>
      <c r="NZK58" s="376"/>
      <c r="NZL58" s="376"/>
      <c r="NZM58" s="376"/>
      <c r="NZN58" s="376"/>
      <c r="NZO58" s="376"/>
      <c r="NZP58" s="376"/>
      <c r="NZQ58" s="376"/>
      <c r="NZR58" s="376"/>
      <c r="NZS58" s="376"/>
      <c r="NZT58" s="376"/>
      <c r="NZU58" s="376"/>
      <c r="NZV58" s="376"/>
      <c r="NZW58" s="376"/>
      <c r="NZX58" s="376"/>
      <c r="NZY58" s="376"/>
      <c r="NZZ58" s="376"/>
      <c r="OAA58" s="376"/>
      <c r="OAB58" s="376"/>
      <c r="OAC58" s="376"/>
      <c r="OAD58" s="376"/>
      <c r="OAE58" s="376"/>
      <c r="OAF58" s="376"/>
      <c r="OAG58" s="376"/>
      <c r="OAH58" s="376"/>
      <c r="OAI58" s="376"/>
      <c r="OAJ58" s="376"/>
      <c r="OAK58" s="376"/>
      <c r="OAL58" s="376"/>
      <c r="OAM58" s="376"/>
      <c r="OAN58" s="376"/>
      <c r="OAO58" s="376"/>
      <c r="OAP58" s="376"/>
      <c r="OAQ58" s="376"/>
      <c r="OAR58" s="376"/>
      <c r="OAS58" s="376"/>
      <c r="OAT58" s="376"/>
      <c r="OAU58" s="376"/>
      <c r="OAV58" s="376"/>
      <c r="OAW58" s="376"/>
      <c r="OAX58" s="376"/>
      <c r="OAY58" s="376"/>
      <c r="OAZ58" s="376"/>
      <c r="OBA58" s="376"/>
      <c r="OBB58" s="376"/>
      <c r="OBC58" s="376"/>
      <c r="OBD58" s="376"/>
      <c r="OBE58" s="376"/>
      <c r="OBF58" s="376"/>
      <c r="OBG58" s="376"/>
      <c r="OBH58" s="376"/>
      <c r="OBI58" s="376"/>
      <c r="OBJ58" s="376"/>
      <c r="OBK58" s="376"/>
      <c r="OBL58" s="376"/>
      <c r="OBM58" s="376"/>
      <c r="OBN58" s="376"/>
      <c r="OBO58" s="376"/>
      <c r="OBP58" s="376"/>
      <c r="OBQ58" s="376"/>
      <c r="OBR58" s="376"/>
      <c r="OBS58" s="376"/>
      <c r="OBT58" s="376"/>
      <c r="OBU58" s="376"/>
      <c r="OBV58" s="376"/>
      <c r="OBW58" s="376"/>
      <c r="OBX58" s="376"/>
      <c r="OBY58" s="376"/>
      <c r="OBZ58" s="376"/>
      <c r="OCA58" s="376"/>
      <c r="OCB58" s="376"/>
      <c r="OCC58" s="376"/>
      <c r="OCD58" s="376"/>
      <c r="OCE58" s="376"/>
      <c r="OCF58" s="376"/>
      <c r="OCG58" s="376"/>
      <c r="OCH58" s="376"/>
      <c r="OCI58" s="376"/>
      <c r="OCJ58" s="376"/>
      <c r="OCK58" s="376"/>
      <c r="OCL58" s="376"/>
      <c r="OCM58" s="376"/>
      <c r="OCN58" s="376"/>
      <c r="OCO58" s="376"/>
      <c r="OCP58" s="376"/>
      <c r="OCQ58" s="376"/>
      <c r="OCR58" s="376"/>
      <c r="OCS58" s="376"/>
      <c r="OCT58" s="376"/>
      <c r="OCU58" s="376"/>
      <c r="OCV58" s="376"/>
      <c r="OCW58" s="376"/>
      <c r="OCX58" s="376"/>
      <c r="OCY58" s="376"/>
      <c r="OCZ58" s="376"/>
      <c r="ODA58" s="376"/>
      <c r="ODB58" s="376"/>
      <c r="ODC58" s="376"/>
      <c r="ODD58" s="376"/>
      <c r="ODE58" s="376"/>
      <c r="ODF58" s="376"/>
      <c r="ODG58" s="376"/>
      <c r="ODH58" s="376"/>
      <c r="ODI58" s="376"/>
      <c r="ODJ58" s="376"/>
      <c r="ODK58" s="376"/>
      <c r="ODL58" s="376"/>
      <c r="ODM58" s="376"/>
      <c r="ODN58" s="376"/>
      <c r="ODO58" s="376"/>
      <c r="ODP58" s="376"/>
      <c r="ODQ58" s="376"/>
      <c r="ODR58" s="376"/>
      <c r="ODS58" s="376"/>
      <c r="ODT58" s="376"/>
      <c r="ODU58" s="376"/>
      <c r="ODV58" s="376"/>
      <c r="ODW58" s="376"/>
      <c r="ODX58" s="376"/>
      <c r="ODY58" s="376"/>
      <c r="ODZ58" s="376"/>
      <c r="OEA58" s="376"/>
      <c r="OEB58" s="376"/>
      <c r="OEC58" s="376"/>
      <c r="OED58" s="376"/>
      <c r="OEE58" s="376"/>
      <c r="OEF58" s="376"/>
      <c r="OEG58" s="376"/>
      <c r="OEH58" s="376"/>
      <c r="OEI58" s="376"/>
      <c r="OEJ58" s="376"/>
      <c r="OEK58" s="376"/>
      <c r="OEL58" s="376"/>
      <c r="OEM58" s="376"/>
      <c r="OEN58" s="376"/>
      <c r="OEO58" s="376"/>
      <c r="OEP58" s="376"/>
      <c r="OEQ58" s="376"/>
      <c r="OER58" s="376"/>
      <c r="OES58" s="376"/>
      <c r="OET58" s="376"/>
      <c r="OEU58" s="376"/>
      <c r="OEV58" s="376"/>
      <c r="OEW58" s="376"/>
      <c r="OEX58" s="376"/>
      <c r="OEY58" s="376"/>
      <c r="OEZ58" s="376"/>
      <c r="OFA58" s="376"/>
      <c r="OFB58" s="376"/>
      <c r="OFC58" s="376"/>
      <c r="OFD58" s="376"/>
      <c r="OFE58" s="376"/>
      <c r="OFF58" s="376"/>
      <c r="OFG58" s="376"/>
      <c r="OFH58" s="376"/>
      <c r="OFI58" s="376"/>
      <c r="OFJ58" s="376"/>
      <c r="OFK58" s="376"/>
      <c r="OFL58" s="376"/>
      <c r="OFM58" s="376"/>
      <c r="OFN58" s="376"/>
      <c r="OFO58" s="376"/>
      <c r="OFP58" s="376"/>
      <c r="OFQ58" s="376"/>
      <c r="OFR58" s="376"/>
      <c r="OFS58" s="376"/>
      <c r="OFT58" s="376"/>
      <c r="OFU58" s="376"/>
      <c r="OFV58" s="376"/>
      <c r="OFW58" s="376"/>
      <c r="OFX58" s="376"/>
      <c r="OFY58" s="376"/>
      <c r="OFZ58" s="376"/>
      <c r="OGA58" s="376"/>
      <c r="OGB58" s="376"/>
      <c r="OGC58" s="376"/>
      <c r="OGD58" s="376"/>
      <c r="OGE58" s="376"/>
      <c r="OGF58" s="376"/>
      <c r="OGG58" s="376"/>
      <c r="OGH58" s="376"/>
      <c r="OGI58" s="376"/>
      <c r="OGJ58" s="376"/>
      <c r="OGK58" s="376"/>
      <c r="OGL58" s="376"/>
      <c r="OGM58" s="376"/>
      <c r="OGN58" s="376"/>
      <c r="OGO58" s="376"/>
      <c r="OGP58" s="376"/>
      <c r="OGQ58" s="376"/>
      <c r="OGR58" s="376"/>
      <c r="OGS58" s="376"/>
      <c r="OGT58" s="376"/>
      <c r="OGU58" s="376"/>
      <c r="OGV58" s="376"/>
      <c r="OGW58" s="376"/>
      <c r="OGX58" s="376"/>
      <c r="OGY58" s="376"/>
      <c r="OGZ58" s="376"/>
      <c r="OHA58" s="376"/>
      <c r="OHB58" s="376"/>
      <c r="OHC58" s="376"/>
      <c r="OHD58" s="376"/>
      <c r="OHE58" s="376"/>
      <c r="OHF58" s="376"/>
      <c r="OHG58" s="376"/>
      <c r="OHH58" s="376"/>
      <c r="OHI58" s="376"/>
      <c r="OHJ58" s="376"/>
      <c r="OHK58" s="376"/>
      <c r="OHL58" s="376"/>
      <c r="OHM58" s="376"/>
      <c r="OHN58" s="376"/>
      <c r="OHO58" s="376"/>
      <c r="OHP58" s="376"/>
      <c r="OHQ58" s="376"/>
      <c r="OHR58" s="376"/>
      <c r="OHS58" s="376"/>
      <c r="OHT58" s="376"/>
      <c r="OHU58" s="376"/>
      <c r="OHV58" s="376"/>
      <c r="OHW58" s="376"/>
      <c r="OHX58" s="376"/>
      <c r="OHY58" s="376"/>
      <c r="OHZ58" s="376"/>
      <c r="OIA58" s="376"/>
      <c r="OIB58" s="376"/>
      <c r="OIC58" s="376"/>
      <c r="OID58" s="376"/>
      <c r="OIE58" s="376"/>
      <c r="OIF58" s="376"/>
      <c r="OIG58" s="376"/>
      <c r="OIH58" s="376"/>
      <c r="OII58" s="376"/>
      <c r="OIJ58" s="376"/>
      <c r="OIK58" s="376"/>
      <c r="OIL58" s="376"/>
      <c r="OIM58" s="376"/>
      <c r="OIN58" s="376"/>
      <c r="OIO58" s="376"/>
      <c r="OIP58" s="376"/>
      <c r="OIQ58" s="376"/>
      <c r="OIR58" s="376"/>
      <c r="OIS58" s="376"/>
      <c r="OIT58" s="376"/>
      <c r="OIU58" s="376"/>
      <c r="OIV58" s="376"/>
      <c r="OIW58" s="376"/>
      <c r="OIX58" s="376"/>
      <c r="OIY58" s="376"/>
      <c r="OIZ58" s="376"/>
      <c r="OJA58" s="376"/>
      <c r="OJB58" s="376"/>
      <c r="OJC58" s="376"/>
      <c r="OJD58" s="376"/>
      <c r="OJE58" s="376"/>
      <c r="OJF58" s="376"/>
      <c r="OJG58" s="376"/>
      <c r="OJH58" s="376"/>
      <c r="OJI58" s="376"/>
      <c r="OJJ58" s="376"/>
      <c r="OJK58" s="376"/>
      <c r="OJL58" s="376"/>
      <c r="OJM58" s="376"/>
      <c r="OJN58" s="376"/>
      <c r="OJO58" s="376"/>
      <c r="OJP58" s="376"/>
      <c r="OJQ58" s="376"/>
      <c r="OJR58" s="376"/>
      <c r="OJS58" s="376"/>
      <c r="OJT58" s="376"/>
      <c r="OJU58" s="376"/>
      <c r="OJV58" s="376"/>
      <c r="OJW58" s="376"/>
      <c r="OJX58" s="376"/>
      <c r="OJY58" s="376"/>
      <c r="OJZ58" s="376"/>
      <c r="OKA58" s="376"/>
      <c r="OKB58" s="376"/>
      <c r="OKC58" s="376"/>
      <c r="OKD58" s="376"/>
      <c r="OKE58" s="376"/>
      <c r="OKF58" s="376"/>
      <c r="OKG58" s="376"/>
      <c r="OKH58" s="376"/>
      <c r="OKI58" s="376"/>
      <c r="OKJ58" s="376"/>
      <c r="OKK58" s="376"/>
      <c r="OKL58" s="376"/>
      <c r="OKM58" s="376"/>
      <c r="OKN58" s="376"/>
      <c r="OKO58" s="376"/>
      <c r="OKP58" s="376"/>
      <c r="OKQ58" s="376"/>
      <c r="OKR58" s="376"/>
      <c r="OKS58" s="376"/>
      <c r="OKT58" s="376"/>
      <c r="OKU58" s="376"/>
      <c r="OKV58" s="376"/>
      <c r="OKW58" s="376"/>
      <c r="OKX58" s="376"/>
      <c r="OKY58" s="376"/>
      <c r="OKZ58" s="376"/>
      <c r="OLA58" s="376"/>
      <c r="OLB58" s="376"/>
      <c r="OLC58" s="376"/>
      <c r="OLD58" s="376"/>
      <c r="OLE58" s="376"/>
      <c r="OLF58" s="376"/>
      <c r="OLG58" s="376"/>
      <c r="OLH58" s="376"/>
      <c r="OLI58" s="376"/>
      <c r="OLJ58" s="376"/>
      <c r="OLK58" s="376"/>
      <c r="OLL58" s="376"/>
      <c r="OLM58" s="376"/>
      <c r="OLN58" s="376"/>
      <c r="OLO58" s="376"/>
      <c r="OLP58" s="376"/>
      <c r="OLQ58" s="376"/>
      <c r="OLR58" s="376"/>
      <c r="OLS58" s="376"/>
      <c r="OLT58" s="376"/>
      <c r="OLU58" s="376"/>
      <c r="OLV58" s="376"/>
      <c r="OLW58" s="376"/>
      <c r="OLX58" s="376"/>
      <c r="OLY58" s="376"/>
      <c r="OLZ58" s="376"/>
      <c r="OMA58" s="376"/>
      <c r="OMB58" s="376"/>
      <c r="OMC58" s="376"/>
      <c r="OMD58" s="376"/>
      <c r="OME58" s="376"/>
      <c r="OMF58" s="376"/>
      <c r="OMG58" s="376"/>
      <c r="OMH58" s="376"/>
      <c r="OMI58" s="376"/>
      <c r="OMJ58" s="376"/>
      <c r="OMK58" s="376"/>
      <c r="OML58" s="376"/>
      <c r="OMM58" s="376"/>
      <c r="OMN58" s="376"/>
      <c r="OMO58" s="376"/>
      <c r="OMP58" s="376"/>
      <c r="OMQ58" s="376"/>
      <c r="OMR58" s="376"/>
      <c r="OMS58" s="376"/>
      <c r="OMT58" s="376"/>
      <c r="OMU58" s="376"/>
      <c r="OMV58" s="376"/>
      <c r="OMW58" s="376"/>
      <c r="OMX58" s="376"/>
      <c r="OMY58" s="376"/>
      <c r="OMZ58" s="376"/>
      <c r="ONA58" s="376"/>
      <c r="ONB58" s="376"/>
      <c r="ONC58" s="376"/>
      <c r="OND58" s="376"/>
      <c r="ONE58" s="376"/>
      <c r="ONF58" s="376"/>
      <c r="ONG58" s="376"/>
      <c r="ONH58" s="376"/>
      <c r="ONI58" s="376"/>
      <c r="ONJ58" s="376"/>
      <c r="ONK58" s="376"/>
      <c r="ONL58" s="376"/>
      <c r="ONM58" s="376"/>
      <c r="ONN58" s="376"/>
      <c r="ONO58" s="376"/>
      <c r="ONP58" s="376"/>
      <c r="ONQ58" s="376"/>
      <c r="ONR58" s="376"/>
      <c r="ONS58" s="376"/>
      <c r="ONT58" s="376"/>
      <c r="ONU58" s="376"/>
      <c r="ONV58" s="376"/>
      <c r="ONW58" s="376"/>
      <c r="ONX58" s="376"/>
      <c r="ONY58" s="376"/>
      <c r="ONZ58" s="376"/>
      <c r="OOA58" s="376"/>
      <c r="OOB58" s="376"/>
      <c r="OOC58" s="376"/>
      <c r="OOD58" s="376"/>
      <c r="OOE58" s="376"/>
      <c r="OOF58" s="376"/>
      <c r="OOG58" s="376"/>
      <c r="OOH58" s="376"/>
      <c r="OOI58" s="376"/>
      <c r="OOJ58" s="376"/>
      <c r="OOK58" s="376"/>
      <c r="OOL58" s="376"/>
      <c r="OOM58" s="376"/>
      <c r="OON58" s="376"/>
      <c r="OOO58" s="376"/>
      <c r="OOP58" s="376"/>
      <c r="OOQ58" s="376"/>
      <c r="OOR58" s="376"/>
      <c r="OOS58" s="376"/>
      <c r="OOT58" s="376"/>
      <c r="OOU58" s="376"/>
      <c r="OOV58" s="376"/>
      <c r="OOW58" s="376"/>
      <c r="OOX58" s="376"/>
      <c r="OOY58" s="376"/>
      <c r="OOZ58" s="376"/>
      <c r="OPA58" s="376"/>
      <c r="OPB58" s="376"/>
      <c r="OPC58" s="376"/>
      <c r="OPD58" s="376"/>
      <c r="OPE58" s="376"/>
      <c r="OPF58" s="376"/>
      <c r="OPG58" s="376"/>
      <c r="OPH58" s="376"/>
      <c r="OPI58" s="376"/>
      <c r="OPJ58" s="376"/>
      <c r="OPK58" s="376"/>
      <c r="OPL58" s="376"/>
      <c r="OPM58" s="376"/>
      <c r="OPN58" s="376"/>
      <c r="OPO58" s="376"/>
      <c r="OPP58" s="376"/>
      <c r="OPQ58" s="376"/>
      <c r="OPR58" s="376"/>
      <c r="OPS58" s="376"/>
      <c r="OPT58" s="376"/>
      <c r="OPU58" s="376"/>
      <c r="OPV58" s="376"/>
      <c r="OPW58" s="376"/>
      <c r="OPX58" s="376"/>
      <c r="OPY58" s="376"/>
      <c r="OPZ58" s="376"/>
      <c r="OQA58" s="376"/>
      <c r="OQB58" s="376"/>
      <c r="OQC58" s="376"/>
      <c r="OQD58" s="376"/>
      <c r="OQE58" s="376"/>
      <c r="OQF58" s="376"/>
      <c r="OQG58" s="376"/>
      <c r="OQH58" s="376"/>
      <c r="OQI58" s="376"/>
      <c r="OQJ58" s="376"/>
      <c r="OQK58" s="376"/>
      <c r="OQL58" s="376"/>
      <c r="OQM58" s="376"/>
      <c r="OQN58" s="376"/>
      <c r="OQO58" s="376"/>
      <c r="OQP58" s="376"/>
      <c r="OQQ58" s="376"/>
      <c r="OQR58" s="376"/>
      <c r="OQS58" s="376"/>
      <c r="OQT58" s="376"/>
      <c r="OQU58" s="376"/>
      <c r="OQV58" s="376"/>
      <c r="OQW58" s="376"/>
      <c r="OQX58" s="376"/>
      <c r="OQY58" s="376"/>
      <c r="OQZ58" s="376"/>
      <c r="ORA58" s="376"/>
      <c r="ORB58" s="376"/>
      <c r="ORC58" s="376"/>
      <c r="ORD58" s="376"/>
      <c r="ORE58" s="376"/>
      <c r="ORF58" s="376"/>
      <c r="ORG58" s="376"/>
      <c r="ORH58" s="376"/>
      <c r="ORI58" s="376"/>
      <c r="ORJ58" s="376"/>
      <c r="ORK58" s="376"/>
      <c r="ORL58" s="376"/>
      <c r="ORM58" s="376"/>
      <c r="ORN58" s="376"/>
      <c r="ORO58" s="376"/>
      <c r="ORP58" s="376"/>
      <c r="ORQ58" s="376"/>
      <c r="ORR58" s="376"/>
      <c r="ORS58" s="376"/>
      <c r="ORT58" s="376"/>
      <c r="ORU58" s="376"/>
      <c r="ORV58" s="376"/>
      <c r="ORW58" s="376"/>
      <c r="ORX58" s="376"/>
      <c r="ORY58" s="376"/>
      <c r="ORZ58" s="376"/>
      <c r="OSA58" s="376"/>
      <c r="OSB58" s="376"/>
      <c r="OSC58" s="376"/>
      <c r="OSD58" s="376"/>
      <c r="OSE58" s="376"/>
      <c r="OSF58" s="376"/>
      <c r="OSG58" s="376"/>
      <c r="OSH58" s="376"/>
      <c r="OSI58" s="376"/>
      <c r="OSJ58" s="376"/>
      <c r="OSK58" s="376"/>
      <c r="OSL58" s="376"/>
      <c r="OSM58" s="376"/>
      <c r="OSN58" s="376"/>
      <c r="OSO58" s="376"/>
      <c r="OSP58" s="376"/>
      <c r="OSQ58" s="376"/>
      <c r="OSR58" s="376"/>
      <c r="OSS58" s="376"/>
      <c r="OST58" s="376"/>
      <c r="OSU58" s="376"/>
      <c r="OSV58" s="376"/>
      <c r="OSW58" s="376"/>
      <c r="OSX58" s="376"/>
      <c r="OSY58" s="376"/>
      <c r="OSZ58" s="376"/>
      <c r="OTA58" s="376"/>
      <c r="OTB58" s="376"/>
      <c r="OTC58" s="376"/>
      <c r="OTD58" s="376"/>
      <c r="OTE58" s="376"/>
      <c r="OTF58" s="376"/>
      <c r="OTG58" s="376"/>
      <c r="OTH58" s="376"/>
      <c r="OTI58" s="376"/>
      <c r="OTJ58" s="376"/>
      <c r="OTK58" s="376"/>
      <c r="OTL58" s="376"/>
      <c r="OTM58" s="376"/>
      <c r="OTN58" s="376"/>
      <c r="OTO58" s="376"/>
      <c r="OTP58" s="376"/>
      <c r="OTQ58" s="376"/>
      <c r="OTR58" s="376"/>
      <c r="OTS58" s="376"/>
      <c r="OTT58" s="376"/>
      <c r="OTU58" s="376"/>
      <c r="OTV58" s="376"/>
      <c r="OTW58" s="376"/>
      <c r="OTX58" s="376"/>
      <c r="OTY58" s="376"/>
      <c r="OTZ58" s="376"/>
      <c r="OUA58" s="376"/>
      <c r="OUB58" s="376"/>
      <c r="OUC58" s="376"/>
      <c r="OUD58" s="376"/>
      <c r="OUE58" s="376"/>
      <c r="OUF58" s="376"/>
      <c r="OUG58" s="376"/>
      <c r="OUH58" s="376"/>
      <c r="OUI58" s="376"/>
      <c r="OUJ58" s="376"/>
      <c r="OUK58" s="376"/>
      <c r="OUL58" s="376"/>
      <c r="OUM58" s="376"/>
      <c r="OUN58" s="376"/>
      <c r="OUO58" s="376"/>
      <c r="OUP58" s="376"/>
      <c r="OUQ58" s="376"/>
      <c r="OUR58" s="376"/>
      <c r="OUS58" s="376"/>
      <c r="OUT58" s="376"/>
      <c r="OUU58" s="376"/>
      <c r="OUV58" s="376"/>
      <c r="OUW58" s="376"/>
      <c r="OUX58" s="376"/>
      <c r="OUY58" s="376"/>
      <c r="OUZ58" s="376"/>
      <c r="OVA58" s="376"/>
      <c r="OVB58" s="376"/>
      <c r="OVC58" s="376"/>
      <c r="OVD58" s="376"/>
      <c r="OVE58" s="376"/>
      <c r="OVF58" s="376"/>
      <c r="OVG58" s="376"/>
      <c r="OVH58" s="376"/>
      <c r="OVI58" s="376"/>
      <c r="OVJ58" s="376"/>
      <c r="OVK58" s="376"/>
      <c r="OVL58" s="376"/>
      <c r="OVM58" s="376"/>
      <c r="OVN58" s="376"/>
      <c r="OVO58" s="376"/>
      <c r="OVP58" s="376"/>
      <c r="OVQ58" s="376"/>
      <c r="OVR58" s="376"/>
      <c r="OVS58" s="376"/>
      <c r="OVT58" s="376"/>
      <c r="OVU58" s="376"/>
      <c r="OVV58" s="376"/>
      <c r="OVW58" s="376"/>
      <c r="OVX58" s="376"/>
      <c r="OVY58" s="376"/>
      <c r="OVZ58" s="376"/>
      <c r="OWA58" s="376"/>
      <c r="OWB58" s="376"/>
      <c r="OWC58" s="376"/>
      <c r="OWD58" s="376"/>
      <c r="OWE58" s="376"/>
      <c r="OWF58" s="376"/>
      <c r="OWG58" s="376"/>
      <c r="OWH58" s="376"/>
      <c r="OWI58" s="376"/>
      <c r="OWJ58" s="376"/>
      <c r="OWK58" s="376"/>
      <c r="OWL58" s="376"/>
      <c r="OWM58" s="376"/>
      <c r="OWN58" s="376"/>
      <c r="OWO58" s="376"/>
      <c r="OWP58" s="376"/>
      <c r="OWQ58" s="376"/>
      <c r="OWR58" s="376"/>
      <c r="OWS58" s="376"/>
      <c r="OWT58" s="376"/>
      <c r="OWU58" s="376"/>
      <c r="OWV58" s="376"/>
      <c r="OWW58" s="376"/>
      <c r="OWX58" s="376"/>
      <c r="OWY58" s="376"/>
      <c r="OWZ58" s="376"/>
      <c r="OXA58" s="376"/>
      <c r="OXB58" s="376"/>
      <c r="OXC58" s="376"/>
      <c r="OXD58" s="376"/>
      <c r="OXE58" s="376"/>
      <c r="OXF58" s="376"/>
      <c r="OXG58" s="376"/>
      <c r="OXH58" s="376"/>
      <c r="OXI58" s="376"/>
      <c r="OXJ58" s="376"/>
      <c r="OXK58" s="376"/>
      <c r="OXL58" s="376"/>
      <c r="OXM58" s="376"/>
      <c r="OXN58" s="376"/>
      <c r="OXO58" s="376"/>
      <c r="OXP58" s="376"/>
      <c r="OXQ58" s="376"/>
      <c r="OXR58" s="376"/>
      <c r="OXS58" s="376"/>
      <c r="OXT58" s="376"/>
      <c r="OXU58" s="376"/>
      <c r="OXV58" s="376"/>
      <c r="OXW58" s="376"/>
      <c r="OXX58" s="376"/>
      <c r="OXY58" s="376"/>
      <c r="OXZ58" s="376"/>
      <c r="OYA58" s="376"/>
      <c r="OYB58" s="376"/>
      <c r="OYC58" s="376"/>
      <c r="OYD58" s="376"/>
      <c r="OYE58" s="376"/>
      <c r="OYF58" s="376"/>
      <c r="OYG58" s="376"/>
      <c r="OYH58" s="376"/>
      <c r="OYI58" s="376"/>
      <c r="OYJ58" s="376"/>
      <c r="OYK58" s="376"/>
      <c r="OYL58" s="376"/>
      <c r="OYM58" s="376"/>
      <c r="OYN58" s="376"/>
      <c r="OYO58" s="376"/>
      <c r="OYP58" s="376"/>
      <c r="OYQ58" s="376"/>
      <c r="OYR58" s="376"/>
      <c r="OYS58" s="376"/>
      <c r="OYT58" s="376"/>
      <c r="OYU58" s="376"/>
      <c r="OYV58" s="376"/>
      <c r="OYW58" s="376"/>
      <c r="OYX58" s="376"/>
      <c r="OYY58" s="376"/>
      <c r="OYZ58" s="376"/>
      <c r="OZA58" s="376"/>
      <c r="OZB58" s="376"/>
      <c r="OZC58" s="376"/>
      <c r="OZD58" s="376"/>
      <c r="OZE58" s="376"/>
      <c r="OZF58" s="376"/>
      <c r="OZG58" s="376"/>
      <c r="OZH58" s="376"/>
      <c r="OZI58" s="376"/>
      <c r="OZJ58" s="376"/>
      <c r="OZK58" s="376"/>
      <c r="OZL58" s="376"/>
      <c r="OZM58" s="376"/>
      <c r="OZN58" s="376"/>
      <c r="OZO58" s="376"/>
      <c r="OZP58" s="376"/>
      <c r="OZQ58" s="376"/>
      <c r="OZR58" s="376"/>
      <c r="OZS58" s="376"/>
      <c r="OZT58" s="376"/>
      <c r="OZU58" s="376"/>
      <c r="OZV58" s="376"/>
      <c r="OZW58" s="376"/>
      <c r="OZX58" s="376"/>
      <c r="OZY58" s="376"/>
      <c r="OZZ58" s="376"/>
      <c r="PAA58" s="376"/>
      <c r="PAB58" s="376"/>
      <c r="PAC58" s="376"/>
      <c r="PAD58" s="376"/>
      <c r="PAE58" s="376"/>
      <c r="PAF58" s="376"/>
      <c r="PAG58" s="376"/>
      <c r="PAH58" s="376"/>
      <c r="PAI58" s="376"/>
      <c r="PAJ58" s="376"/>
      <c r="PAK58" s="376"/>
      <c r="PAL58" s="376"/>
      <c r="PAM58" s="376"/>
      <c r="PAN58" s="376"/>
      <c r="PAO58" s="376"/>
      <c r="PAP58" s="376"/>
      <c r="PAQ58" s="376"/>
      <c r="PAR58" s="376"/>
      <c r="PAS58" s="376"/>
      <c r="PAT58" s="376"/>
      <c r="PAU58" s="376"/>
      <c r="PAV58" s="376"/>
      <c r="PAW58" s="376"/>
      <c r="PAX58" s="376"/>
      <c r="PAY58" s="376"/>
      <c r="PAZ58" s="376"/>
      <c r="PBA58" s="376"/>
      <c r="PBB58" s="376"/>
      <c r="PBC58" s="376"/>
      <c r="PBD58" s="376"/>
      <c r="PBE58" s="376"/>
      <c r="PBF58" s="376"/>
      <c r="PBG58" s="376"/>
      <c r="PBH58" s="376"/>
      <c r="PBI58" s="376"/>
      <c r="PBJ58" s="376"/>
      <c r="PBK58" s="376"/>
      <c r="PBL58" s="376"/>
      <c r="PBM58" s="376"/>
      <c r="PBN58" s="376"/>
      <c r="PBO58" s="376"/>
      <c r="PBP58" s="376"/>
      <c r="PBQ58" s="376"/>
      <c r="PBR58" s="376"/>
      <c r="PBS58" s="376"/>
      <c r="PBT58" s="376"/>
      <c r="PBU58" s="376"/>
      <c r="PBV58" s="376"/>
      <c r="PBW58" s="376"/>
      <c r="PBX58" s="376"/>
      <c r="PBY58" s="376"/>
      <c r="PBZ58" s="376"/>
      <c r="PCA58" s="376"/>
      <c r="PCB58" s="376"/>
      <c r="PCC58" s="376"/>
      <c r="PCD58" s="376"/>
      <c r="PCE58" s="376"/>
      <c r="PCF58" s="376"/>
      <c r="PCG58" s="376"/>
      <c r="PCH58" s="376"/>
      <c r="PCI58" s="376"/>
      <c r="PCJ58" s="376"/>
      <c r="PCK58" s="376"/>
      <c r="PCL58" s="376"/>
      <c r="PCM58" s="376"/>
      <c r="PCN58" s="376"/>
      <c r="PCO58" s="376"/>
      <c r="PCP58" s="376"/>
      <c r="PCQ58" s="376"/>
      <c r="PCR58" s="376"/>
      <c r="PCS58" s="376"/>
      <c r="PCT58" s="376"/>
      <c r="PCU58" s="376"/>
      <c r="PCV58" s="376"/>
      <c r="PCW58" s="376"/>
      <c r="PCX58" s="376"/>
      <c r="PCY58" s="376"/>
      <c r="PCZ58" s="376"/>
      <c r="PDA58" s="376"/>
      <c r="PDB58" s="376"/>
      <c r="PDC58" s="376"/>
      <c r="PDD58" s="376"/>
      <c r="PDE58" s="376"/>
      <c r="PDF58" s="376"/>
      <c r="PDG58" s="376"/>
      <c r="PDH58" s="376"/>
      <c r="PDI58" s="376"/>
      <c r="PDJ58" s="376"/>
      <c r="PDK58" s="376"/>
      <c r="PDL58" s="376"/>
      <c r="PDM58" s="376"/>
      <c r="PDN58" s="376"/>
      <c r="PDO58" s="376"/>
      <c r="PDP58" s="376"/>
      <c r="PDQ58" s="376"/>
      <c r="PDR58" s="376"/>
      <c r="PDS58" s="376"/>
      <c r="PDT58" s="376"/>
      <c r="PDU58" s="376"/>
      <c r="PDV58" s="376"/>
      <c r="PDW58" s="376"/>
      <c r="PDX58" s="376"/>
      <c r="PDY58" s="376"/>
      <c r="PDZ58" s="376"/>
      <c r="PEA58" s="376"/>
      <c r="PEB58" s="376"/>
      <c r="PEC58" s="376"/>
      <c r="PED58" s="376"/>
      <c r="PEE58" s="376"/>
      <c r="PEF58" s="376"/>
      <c r="PEG58" s="376"/>
      <c r="PEH58" s="376"/>
      <c r="PEI58" s="376"/>
      <c r="PEJ58" s="376"/>
      <c r="PEK58" s="376"/>
      <c r="PEL58" s="376"/>
      <c r="PEM58" s="376"/>
      <c r="PEN58" s="376"/>
      <c r="PEO58" s="376"/>
      <c r="PEP58" s="376"/>
      <c r="PEQ58" s="376"/>
      <c r="PER58" s="376"/>
      <c r="PES58" s="376"/>
      <c r="PET58" s="376"/>
      <c r="PEU58" s="376"/>
      <c r="PEV58" s="376"/>
      <c r="PEW58" s="376"/>
      <c r="PEX58" s="376"/>
      <c r="PEY58" s="376"/>
      <c r="PEZ58" s="376"/>
      <c r="PFA58" s="376"/>
      <c r="PFB58" s="376"/>
      <c r="PFC58" s="376"/>
      <c r="PFD58" s="376"/>
      <c r="PFE58" s="376"/>
      <c r="PFF58" s="376"/>
      <c r="PFG58" s="376"/>
      <c r="PFH58" s="376"/>
      <c r="PFI58" s="376"/>
      <c r="PFJ58" s="376"/>
      <c r="PFK58" s="376"/>
      <c r="PFL58" s="376"/>
      <c r="PFM58" s="376"/>
      <c r="PFN58" s="376"/>
      <c r="PFO58" s="376"/>
      <c r="PFP58" s="376"/>
      <c r="PFQ58" s="376"/>
      <c r="PFR58" s="376"/>
      <c r="PFS58" s="376"/>
      <c r="PFT58" s="376"/>
      <c r="PFU58" s="376"/>
      <c r="PFV58" s="376"/>
      <c r="PFW58" s="376"/>
      <c r="PFX58" s="376"/>
      <c r="PFY58" s="376"/>
      <c r="PFZ58" s="376"/>
      <c r="PGA58" s="376"/>
      <c r="PGB58" s="376"/>
      <c r="PGC58" s="376"/>
      <c r="PGD58" s="376"/>
      <c r="PGE58" s="376"/>
      <c r="PGF58" s="376"/>
      <c r="PGG58" s="376"/>
      <c r="PGH58" s="376"/>
      <c r="PGI58" s="376"/>
      <c r="PGJ58" s="376"/>
      <c r="PGK58" s="376"/>
      <c r="PGL58" s="376"/>
      <c r="PGM58" s="376"/>
      <c r="PGN58" s="376"/>
      <c r="PGO58" s="376"/>
      <c r="PGP58" s="376"/>
      <c r="PGQ58" s="376"/>
      <c r="PGR58" s="376"/>
      <c r="PGS58" s="376"/>
      <c r="PGT58" s="376"/>
      <c r="PGU58" s="376"/>
      <c r="PGV58" s="376"/>
      <c r="PGW58" s="376"/>
      <c r="PGX58" s="376"/>
      <c r="PGY58" s="376"/>
      <c r="PGZ58" s="376"/>
      <c r="PHA58" s="376"/>
      <c r="PHB58" s="376"/>
      <c r="PHC58" s="376"/>
      <c r="PHD58" s="376"/>
      <c r="PHE58" s="376"/>
      <c r="PHF58" s="376"/>
      <c r="PHG58" s="376"/>
      <c r="PHH58" s="376"/>
      <c r="PHI58" s="376"/>
      <c r="PHJ58" s="376"/>
      <c r="PHK58" s="376"/>
      <c r="PHL58" s="376"/>
      <c r="PHM58" s="376"/>
      <c r="PHN58" s="376"/>
      <c r="PHO58" s="376"/>
      <c r="PHP58" s="376"/>
      <c r="PHQ58" s="376"/>
      <c r="PHR58" s="376"/>
      <c r="PHS58" s="376"/>
      <c r="PHT58" s="376"/>
      <c r="PHU58" s="376"/>
      <c r="PHV58" s="376"/>
      <c r="PHW58" s="376"/>
      <c r="PHX58" s="376"/>
      <c r="PHY58" s="376"/>
      <c r="PHZ58" s="376"/>
      <c r="PIA58" s="376"/>
      <c r="PIB58" s="376"/>
      <c r="PIC58" s="376"/>
      <c r="PID58" s="376"/>
      <c r="PIE58" s="376"/>
      <c r="PIF58" s="376"/>
      <c r="PIG58" s="376"/>
      <c r="PIH58" s="376"/>
      <c r="PII58" s="376"/>
      <c r="PIJ58" s="376"/>
      <c r="PIK58" s="376"/>
      <c r="PIL58" s="376"/>
      <c r="PIM58" s="376"/>
      <c r="PIN58" s="376"/>
      <c r="PIO58" s="376"/>
      <c r="PIP58" s="376"/>
      <c r="PIQ58" s="376"/>
      <c r="PIR58" s="376"/>
      <c r="PIS58" s="376"/>
      <c r="PIT58" s="376"/>
      <c r="PIU58" s="376"/>
      <c r="PIV58" s="376"/>
      <c r="PIW58" s="376"/>
      <c r="PIX58" s="376"/>
      <c r="PIY58" s="376"/>
      <c r="PIZ58" s="376"/>
      <c r="PJA58" s="376"/>
      <c r="PJB58" s="376"/>
      <c r="PJC58" s="376"/>
      <c r="PJD58" s="376"/>
      <c r="PJE58" s="376"/>
      <c r="PJF58" s="376"/>
      <c r="PJG58" s="376"/>
      <c r="PJH58" s="376"/>
      <c r="PJI58" s="376"/>
      <c r="PJJ58" s="376"/>
      <c r="PJK58" s="376"/>
      <c r="PJL58" s="376"/>
      <c r="PJM58" s="376"/>
      <c r="PJN58" s="376"/>
      <c r="PJO58" s="376"/>
      <c r="PJP58" s="376"/>
      <c r="PJQ58" s="376"/>
      <c r="PJR58" s="376"/>
      <c r="PJS58" s="376"/>
      <c r="PJT58" s="376"/>
      <c r="PJU58" s="376"/>
      <c r="PJV58" s="376"/>
      <c r="PJW58" s="376"/>
      <c r="PJX58" s="376"/>
      <c r="PJY58" s="376"/>
      <c r="PJZ58" s="376"/>
      <c r="PKA58" s="376"/>
      <c r="PKB58" s="376"/>
      <c r="PKC58" s="376"/>
      <c r="PKD58" s="376"/>
      <c r="PKE58" s="376"/>
      <c r="PKF58" s="376"/>
      <c r="PKG58" s="376"/>
      <c r="PKH58" s="376"/>
      <c r="PKI58" s="376"/>
      <c r="PKJ58" s="376"/>
      <c r="PKK58" s="376"/>
      <c r="PKL58" s="376"/>
      <c r="PKM58" s="376"/>
      <c r="PKN58" s="376"/>
      <c r="PKO58" s="376"/>
      <c r="PKP58" s="376"/>
      <c r="PKQ58" s="376"/>
      <c r="PKR58" s="376"/>
      <c r="PKS58" s="376"/>
      <c r="PKT58" s="376"/>
      <c r="PKU58" s="376"/>
      <c r="PKV58" s="376"/>
      <c r="PKW58" s="376"/>
      <c r="PKX58" s="376"/>
      <c r="PKY58" s="376"/>
      <c r="PKZ58" s="376"/>
      <c r="PLA58" s="376"/>
      <c r="PLB58" s="376"/>
      <c r="PLC58" s="376"/>
      <c r="PLD58" s="376"/>
      <c r="PLE58" s="376"/>
      <c r="PLF58" s="376"/>
      <c r="PLG58" s="376"/>
      <c r="PLH58" s="376"/>
      <c r="PLI58" s="376"/>
      <c r="PLJ58" s="376"/>
      <c r="PLK58" s="376"/>
      <c r="PLL58" s="376"/>
      <c r="PLM58" s="376"/>
      <c r="PLN58" s="376"/>
      <c r="PLO58" s="376"/>
      <c r="PLP58" s="376"/>
      <c r="PLQ58" s="376"/>
      <c r="PLR58" s="376"/>
      <c r="PLS58" s="376"/>
      <c r="PLT58" s="376"/>
      <c r="PLU58" s="376"/>
      <c r="PLV58" s="376"/>
      <c r="PLW58" s="376"/>
      <c r="PLX58" s="376"/>
      <c r="PLY58" s="376"/>
      <c r="PLZ58" s="376"/>
      <c r="PMA58" s="376"/>
      <c r="PMB58" s="376"/>
      <c r="PMC58" s="376"/>
      <c r="PMD58" s="376"/>
      <c r="PME58" s="376"/>
      <c r="PMF58" s="376"/>
      <c r="PMG58" s="376"/>
      <c r="PMH58" s="376"/>
      <c r="PMI58" s="376"/>
      <c r="PMJ58" s="376"/>
      <c r="PMK58" s="376"/>
      <c r="PML58" s="376"/>
      <c r="PMM58" s="376"/>
      <c r="PMN58" s="376"/>
      <c r="PMO58" s="376"/>
      <c r="PMP58" s="376"/>
      <c r="PMQ58" s="376"/>
      <c r="PMR58" s="376"/>
      <c r="PMS58" s="376"/>
      <c r="PMT58" s="376"/>
      <c r="PMU58" s="376"/>
      <c r="PMV58" s="376"/>
      <c r="PMW58" s="376"/>
      <c r="PMX58" s="376"/>
      <c r="PMY58" s="376"/>
      <c r="PMZ58" s="376"/>
      <c r="PNA58" s="376"/>
      <c r="PNB58" s="376"/>
      <c r="PNC58" s="376"/>
      <c r="PND58" s="376"/>
      <c r="PNE58" s="376"/>
      <c r="PNF58" s="376"/>
      <c r="PNG58" s="376"/>
      <c r="PNH58" s="376"/>
      <c r="PNI58" s="376"/>
      <c r="PNJ58" s="376"/>
      <c r="PNK58" s="376"/>
      <c r="PNL58" s="376"/>
      <c r="PNM58" s="376"/>
      <c r="PNN58" s="376"/>
      <c r="PNO58" s="376"/>
      <c r="PNP58" s="376"/>
      <c r="PNQ58" s="376"/>
      <c r="PNR58" s="376"/>
      <c r="PNS58" s="376"/>
      <c r="PNT58" s="376"/>
      <c r="PNU58" s="376"/>
      <c r="PNV58" s="376"/>
      <c r="PNW58" s="376"/>
      <c r="PNX58" s="376"/>
      <c r="PNY58" s="376"/>
      <c r="PNZ58" s="376"/>
      <c r="POA58" s="376"/>
      <c r="POB58" s="376"/>
      <c r="POC58" s="376"/>
      <c r="POD58" s="376"/>
      <c r="POE58" s="376"/>
      <c r="POF58" s="376"/>
      <c r="POG58" s="376"/>
      <c r="POH58" s="376"/>
      <c r="POI58" s="376"/>
      <c r="POJ58" s="376"/>
      <c r="POK58" s="376"/>
      <c r="POL58" s="376"/>
      <c r="POM58" s="376"/>
      <c r="PON58" s="376"/>
      <c r="POO58" s="376"/>
      <c r="POP58" s="376"/>
      <c r="POQ58" s="376"/>
      <c r="POR58" s="376"/>
      <c r="POS58" s="376"/>
      <c r="POT58" s="376"/>
      <c r="POU58" s="376"/>
      <c r="POV58" s="376"/>
      <c r="POW58" s="376"/>
      <c r="POX58" s="376"/>
      <c r="POY58" s="376"/>
      <c r="POZ58" s="376"/>
      <c r="PPA58" s="376"/>
      <c r="PPB58" s="376"/>
      <c r="PPC58" s="376"/>
      <c r="PPD58" s="376"/>
      <c r="PPE58" s="376"/>
      <c r="PPF58" s="376"/>
      <c r="PPG58" s="376"/>
      <c r="PPH58" s="376"/>
      <c r="PPI58" s="376"/>
      <c r="PPJ58" s="376"/>
      <c r="PPK58" s="376"/>
      <c r="PPL58" s="376"/>
      <c r="PPM58" s="376"/>
      <c r="PPN58" s="376"/>
      <c r="PPO58" s="376"/>
      <c r="PPP58" s="376"/>
      <c r="PPQ58" s="376"/>
      <c r="PPR58" s="376"/>
      <c r="PPS58" s="376"/>
      <c r="PPT58" s="376"/>
      <c r="PPU58" s="376"/>
      <c r="PPV58" s="376"/>
      <c r="PPW58" s="376"/>
      <c r="PPX58" s="376"/>
      <c r="PPY58" s="376"/>
      <c r="PPZ58" s="376"/>
      <c r="PQA58" s="376"/>
      <c r="PQB58" s="376"/>
      <c r="PQC58" s="376"/>
      <c r="PQD58" s="376"/>
      <c r="PQE58" s="376"/>
      <c r="PQF58" s="376"/>
      <c r="PQG58" s="376"/>
      <c r="PQH58" s="376"/>
      <c r="PQI58" s="376"/>
      <c r="PQJ58" s="376"/>
      <c r="PQK58" s="376"/>
      <c r="PQL58" s="376"/>
      <c r="PQM58" s="376"/>
      <c r="PQN58" s="376"/>
      <c r="PQO58" s="376"/>
      <c r="PQP58" s="376"/>
      <c r="PQQ58" s="376"/>
      <c r="PQR58" s="376"/>
      <c r="PQS58" s="376"/>
      <c r="PQT58" s="376"/>
      <c r="PQU58" s="376"/>
      <c r="PQV58" s="376"/>
      <c r="PQW58" s="376"/>
      <c r="PQX58" s="376"/>
      <c r="PQY58" s="376"/>
      <c r="PQZ58" s="376"/>
      <c r="PRA58" s="376"/>
      <c r="PRB58" s="376"/>
      <c r="PRC58" s="376"/>
      <c r="PRD58" s="376"/>
      <c r="PRE58" s="376"/>
      <c r="PRF58" s="376"/>
      <c r="PRG58" s="376"/>
      <c r="PRH58" s="376"/>
      <c r="PRI58" s="376"/>
      <c r="PRJ58" s="376"/>
      <c r="PRK58" s="376"/>
      <c r="PRL58" s="376"/>
      <c r="PRM58" s="376"/>
      <c r="PRN58" s="376"/>
      <c r="PRO58" s="376"/>
      <c r="PRP58" s="376"/>
      <c r="PRQ58" s="376"/>
      <c r="PRR58" s="376"/>
      <c r="PRS58" s="376"/>
      <c r="PRT58" s="376"/>
      <c r="PRU58" s="376"/>
      <c r="PRV58" s="376"/>
      <c r="PRW58" s="376"/>
      <c r="PRX58" s="376"/>
      <c r="PRY58" s="376"/>
      <c r="PRZ58" s="376"/>
      <c r="PSA58" s="376"/>
      <c r="PSB58" s="376"/>
      <c r="PSC58" s="376"/>
      <c r="PSD58" s="376"/>
      <c r="PSE58" s="376"/>
      <c r="PSF58" s="376"/>
      <c r="PSG58" s="376"/>
      <c r="PSH58" s="376"/>
      <c r="PSI58" s="376"/>
      <c r="PSJ58" s="376"/>
      <c r="PSK58" s="376"/>
      <c r="PSL58" s="376"/>
      <c r="PSM58" s="376"/>
      <c r="PSN58" s="376"/>
      <c r="PSO58" s="376"/>
      <c r="PSP58" s="376"/>
      <c r="PSQ58" s="376"/>
      <c r="PSR58" s="376"/>
      <c r="PSS58" s="376"/>
      <c r="PST58" s="376"/>
      <c r="PSU58" s="376"/>
      <c r="PSV58" s="376"/>
      <c r="PSW58" s="376"/>
      <c r="PSX58" s="376"/>
      <c r="PSY58" s="376"/>
      <c r="PSZ58" s="376"/>
      <c r="PTA58" s="376"/>
      <c r="PTB58" s="376"/>
      <c r="PTC58" s="376"/>
      <c r="PTD58" s="376"/>
      <c r="PTE58" s="376"/>
      <c r="PTF58" s="376"/>
      <c r="PTG58" s="376"/>
      <c r="PTH58" s="376"/>
      <c r="PTI58" s="376"/>
      <c r="PTJ58" s="376"/>
      <c r="PTK58" s="376"/>
      <c r="PTL58" s="376"/>
      <c r="PTM58" s="376"/>
      <c r="PTN58" s="376"/>
      <c r="PTO58" s="376"/>
      <c r="PTP58" s="376"/>
      <c r="PTQ58" s="376"/>
      <c r="PTR58" s="376"/>
      <c r="PTS58" s="376"/>
      <c r="PTT58" s="376"/>
      <c r="PTU58" s="376"/>
      <c r="PTV58" s="376"/>
      <c r="PTW58" s="376"/>
      <c r="PTX58" s="376"/>
      <c r="PTY58" s="376"/>
      <c r="PTZ58" s="376"/>
      <c r="PUA58" s="376"/>
      <c r="PUB58" s="376"/>
      <c r="PUC58" s="376"/>
      <c r="PUD58" s="376"/>
      <c r="PUE58" s="376"/>
      <c r="PUF58" s="376"/>
      <c r="PUG58" s="376"/>
      <c r="PUH58" s="376"/>
      <c r="PUI58" s="376"/>
      <c r="PUJ58" s="376"/>
      <c r="PUK58" s="376"/>
      <c r="PUL58" s="376"/>
      <c r="PUM58" s="376"/>
      <c r="PUN58" s="376"/>
      <c r="PUO58" s="376"/>
      <c r="PUP58" s="376"/>
      <c r="PUQ58" s="376"/>
      <c r="PUR58" s="376"/>
      <c r="PUS58" s="376"/>
      <c r="PUT58" s="376"/>
      <c r="PUU58" s="376"/>
      <c r="PUV58" s="376"/>
      <c r="PUW58" s="376"/>
      <c r="PUX58" s="376"/>
      <c r="PUY58" s="376"/>
      <c r="PUZ58" s="376"/>
      <c r="PVA58" s="376"/>
      <c r="PVB58" s="376"/>
      <c r="PVC58" s="376"/>
      <c r="PVD58" s="376"/>
      <c r="PVE58" s="376"/>
      <c r="PVF58" s="376"/>
      <c r="PVG58" s="376"/>
      <c r="PVH58" s="376"/>
      <c r="PVI58" s="376"/>
      <c r="PVJ58" s="376"/>
      <c r="PVK58" s="376"/>
      <c r="PVL58" s="376"/>
      <c r="PVM58" s="376"/>
      <c r="PVN58" s="376"/>
      <c r="PVO58" s="376"/>
      <c r="PVP58" s="376"/>
      <c r="PVQ58" s="376"/>
      <c r="PVR58" s="376"/>
      <c r="PVS58" s="376"/>
      <c r="PVT58" s="376"/>
      <c r="PVU58" s="376"/>
      <c r="PVV58" s="376"/>
      <c r="PVW58" s="376"/>
      <c r="PVX58" s="376"/>
      <c r="PVY58" s="376"/>
      <c r="PVZ58" s="376"/>
      <c r="PWA58" s="376"/>
      <c r="PWB58" s="376"/>
      <c r="PWC58" s="376"/>
      <c r="PWD58" s="376"/>
      <c r="PWE58" s="376"/>
      <c r="PWF58" s="376"/>
      <c r="PWG58" s="376"/>
      <c r="PWH58" s="376"/>
      <c r="PWI58" s="376"/>
      <c r="PWJ58" s="376"/>
      <c r="PWK58" s="376"/>
      <c r="PWL58" s="376"/>
      <c r="PWM58" s="376"/>
      <c r="PWN58" s="376"/>
      <c r="PWO58" s="376"/>
      <c r="PWP58" s="376"/>
      <c r="PWQ58" s="376"/>
      <c r="PWR58" s="376"/>
      <c r="PWS58" s="376"/>
      <c r="PWT58" s="376"/>
      <c r="PWU58" s="376"/>
      <c r="PWV58" s="376"/>
      <c r="PWW58" s="376"/>
      <c r="PWX58" s="376"/>
      <c r="PWY58" s="376"/>
      <c r="PWZ58" s="376"/>
      <c r="PXA58" s="376"/>
      <c r="PXB58" s="376"/>
      <c r="PXC58" s="376"/>
      <c r="PXD58" s="376"/>
      <c r="PXE58" s="376"/>
      <c r="PXF58" s="376"/>
      <c r="PXG58" s="376"/>
      <c r="PXH58" s="376"/>
      <c r="PXI58" s="376"/>
      <c r="PXJ58" s="376"/>
      <c r="PXK58" s="376"/>
      <c r="PXL58" s="376"/>
      <c r="PXM58" s="376"/>
      <c r="PXN58" s="376"/>
      <c r="PXO58" s="376"/>
      <c r="PXP58" s="376"/>
      <c r="PXQ58" s="376"/>
      <c r="PXR58" s="376"/>
      <c r="PXS58" s="376"/>
      <c r="PXT58" s="376"/>
      <c r="PXU58" s="376"/>
      <c r="PXV58" s="376"/>
      <c r="PXW58" s="376"/>
      <c r="PXX58" s="376"/>
      <c r="PXY58" s="376"/>
      <c r="PXZ58" s="376"/>
      <c r="PYA58" s="376"/>
      <c r="PYB58" s="376"/>
      <c r="PYC58" s="376"/>
      <c r="PYD58" s="376"/>
      <c r="PYE58" s="376"/>
      <c r="PYF58" s="376"/>
      <c r="PYG58" s="376"/>
      <c r="PYH58" s="376"/>
      <c r="PYI58" s="376"/>
      <c r="PYJ58" s="376"/>
      <c r="PYK58" s="376"/>
      <c r="PYL58" s="376"/>
      <c r="PYM58" s="376"/>
      <c r="PYN58" s="376"/>
      <c r="PYO58" s="376"/>
      <c r="PYP58" s="376"/>
      <c r="PYQ58" s="376"/>
      <c r="PYR58" s="376"/>
      <c r="PYS58" s="376"/>
      <c r="PYT58" s="376"/>
      <c r="PYU58" s="376"/>
      <c r="PYV58" s="376"/>
      <c r="PYW58" s="376"/>
      <c r="PYX58" s="376"/>
      <c r="PYY58" s="376"/>
      <c r="PYZ58" s="376"/>
      <c r="PZA58" s="376"/>
      <c r="PZB58" s="376"/>
      <c r="PZC58" s="376"/>
      <c r="PZD58" s="376"/>
      <c r="PZE58" s="376"/>
      <c r="PZF58" s="376"/>
      <c r="PZG58" s="376"/>
      <c r="PZH58" s="376"/>
      <c r="PZI58" s="376"/>
      <c r="PZJ58" s="376"/>
      <c r="PZK58" s="376"/>
      <c r="PZL58" s="376"/>
      <c r="PZM58" s="376"/>
      <c r="PZN58" s="376"/>
      <c r="PZO58" s="376"/>
      <c r="PZP58" s="376"/>
      <c r="PZQ58" s="376"/>
      <c r="PZR58" s="376"/>
      <c r="PZS58" s="376"/>
      <c r="PZT58" s="376"/>
      <c r="PZU58" s="376"/>
      <c r="PZV58" s="376"/>
      <c r="PZW58" s="376"/>
      <c r="PZX58" s="376"/>
      <c r="PZY58" s="376"/>
      <c r="PZZ58" s="376"/>
      <c r="QAA58" s="376"/>
      <c r="QAB58" s="376"/>
      <c r="QAC58" s="376"/>
      <c r="QAD58" s="376"/>
      <c r="QAE58" s="376"/>
      <c r="QAF58" s="376"/>
      <c r="QAG58" s="376"/>
      <c r="QAH58" s="376"/>
      <c r="QAI58" s="376"/>
      <c r="QAJ58" s="376"/>
      <c r="QAK58" s="376"/>
      <c r="QAL58" s="376"/>
      <c r="QAM58" s="376"/>
      <c r="QAN58" s="376"/>
      <c r="QAO58" s="376"/>
      <c r="QAP58" s="376"/>
      <c r="QAQ58" s="376"/>
      <c r="QAR58" s="376"/>
      <c r="QAS58" s="376"/>
      <c r="QAT58" s="376"/>
      <c r="QAU58" s="376"/>
      <c r="QAV58" s="376"/>
      <c r="QAW58" s="376"/>
      <c r="QAX58" s="376"/>
      <c r="QAY58" s="376"/>
      <c r="QAZ58" s="376"/>
      <c r="QBA58" s="376"/>
      <c r="QBB58" s="376"/>
      <c r="QBC58" s="376"/>
      <c r="QBD58" s="376"/>
      <c r="QBE58" s="376"/>
      <c r="QBF58" s="376"/>
      <c r="QBG58" s="376"/>
      <c r="QBH58" s="376"/>
      <c r="QBI58" s="376"/>
      <c r="QBJ58" s="376"/>
      <c r="QBK58" s="376"/>
      <c r="QBL58" s="376"/>
      <c r="QBM58" s="376"/>
      <c r="QBN58" s="376"/>
      <c r="QBO58" s="376"/>
      <c r="QBP58" s="376"/>
      <c r="QBQ58" s="376"/>
      <c r="QBR58" s="376"/>
      <c r="QBS58" s="376"/>
      <c r="QBT58" s="376"/>
      <c r="QBU58" s="376"/>
      <c r="QBV58" s="376"/>
      <c r="QBW58" s="376"/>
      <c r="QBX58" s="376"/>
      <c r="QBY58" s="376"/>
      <c r="QBZ58" s="376"/>
      <c r="QCA58" s="376"/>
      <c r="QCB58" s="376"/>
      <c r="QCC58" s="376"/>
      <c r="QCD58" s="376"/>
      <c r="QCE58" s="376"/>
      <c r="QCF58" s="376"/>
      <c r="QCG58" s="376"/>
      <c r="QCH58" s="376"/>
      <c r="QCI58" s="376"/>
      <c r="QCJ58" s="376"/>
      <c r="QCK58" s="376"/>
      <c r="QCL58" s="376"/>
      <c r="QCM58" s="376"/>
      <c r="QCN58" s="376"/>
      <c r="QCO58" s="376"/>
      <c r="QCP58" s="376"/>
      <c r="QCQ58" s="376"/>
      <c r="QCR58" s="376"/>
      <c r="QCS58" s="376"/>
      <c r="QCT58" s="376"/>
      <c r="QCU58" s="376"/>
      <c r="QCV58" s="376"/>
      <c r="QCW58" s="376"/>
      <c r="QCX58" s="376"/>
      <c r="QCY58" s="376"/>
      <c r="QCZ58" s="376"/>
      <c r="QDA58" s="376"/>
      <c r="QDB58" s="376"/>
      <c r="QDC58" s="376"/>
      <c r="QDD58" s="376"/>
      <c r="QDE58" s="376"/>
      <c r="QDF58" s="376"/>
      <c r="QDG58" s="376"/>
      <c r="QDH58" s="376"/>
      <c r="QDI58" s="376"/>
      <c r="QDJ58" s="376"/>
      <c r="QDK58" s="376"/>
      <c r="QDL58" s="376"/>
      <c r="QDM58" s="376"/>
      <c r="QDN58" s="376"/>
      <c r="QDO58" s="376"/>
      <c r="QDP58" s="376"/>
      <c r="QDQ58" s="376"/>
      <c r="QDR58" s="376"/>
      <c r="QDS58" s="376"/>
      <c r="QDT58" s="376"/>
      <c r="QDU58" s="376"/>
      <c r="QDV58" s="376"/>
      <c r="QDW58" s="376"/>
      <c r="QDX58" s="376"/>
      <c r="QDY58" s="376"/>
      <c r="QDZ58" s="376"/>
      <c r="QEA58" s="376"/>
      <c r="QEB58" s="376"/>
      <c r="QEC58" s="376"/>
      <c r="QED58" s="376"/>
      <c r="QEE58" s="376"/>
      <c r="QEF58" s="376"/>
      <c r="QEG58" s="376"/>
      <c r="QEH58" s="376"/>
      <c r="QEI58" s="376"/>
      <c r="QEJ58" s="376"/>
      <c r="QEK58" s="376"/>
      <c r="QEL58" s="376"/>
      <c r="QEM58" s="376"/>
      <c r="QEN58" s="376"/>
      <c r="QEO58" s="376"/>
      <c r="QEP58" s="376"/>
      <c r="QEQ58" s="376"/>
      <c r="QER58" s="376"/>
      <c r="QES58" s="376"/>
      <c r="QET58" s="376"/>
      <c r="QEU58" s="376"/>
      <c r="QEV58" s="376"/>
      <c r="QEW58" s="376"/>
      <c r="QEX58" s="376"/>
      <c r="QEY58" s="376"/>
      <c r="QEZ58" s="376"/>
      <c r="QFA58" s="376"/>
      <c r="QFB58" s="376"/>
      <c r="QFC58" s="376"/>
      <c r="QFD58" s="376"/>
      <c r="QFE58" s="376"/>
      <c r="QFF58" s="376"/>
      <c r="QFG58" s="376"/>
      <c r="QFH58" s="376"/>
      <c r="QFI58" s="376"/>
      <c r="QFJ58" s="376"/>
      <c r="QFK58" s="376"/>
      <c r="QFL58" s="376"/>
      <c r="QFM58" s="376"/>
      <c r="QFN58" s="376"/>
      <c r="QFO58" s="376"/>
      <c r="QFP58" s="376"/>
      <c r="QFQ58" s="376"/>
      <c r="QFR58" s="376"/>
      <c r="QFS58" s="376"/>
      <c r="QFT58" s="376"/>
      <c r="QFU58" s="376"/>
      <c r="QFV58" s="376"/>
      <c r="QFW58" s="376"/>
      <c r="QFX58" s="376"/>
      <c r="QFY58" s="376"/>
      <c r="QFZ58" s="376"/>
      <c r="QGA58" s="376"/>
      <c r="QGB58" s="376"/>
      <c r="QGC58" s="376"/>
      <c r="QGD58" s="376"/>
      <c r="QGE58" s="376"/>
      <c r="QGF58" s="376"/>
      <c r="QGG58" s="376"/>
      <c r="QGH58" s="376"/>
      <c r="QGI58" s="376"/>
      <c r="QGJ58" s="376"/>
      <c r="QGK58" s="376"/>
      <c r="QGL58" s="376"/>
      <c r="QGM58" s="376"/>
      <c r="QGN58" s="376"/>
      <c r="QGO58" s="376"/>
      <c r="QGP58" s="376"/>
      <c r="QGQ58" s="376"/>
      <c r="QGR58" s="376"/>
      <c r="QGS58" s="376"/>
      <c r="QGT58" s="376"/>
      <c r="QGU58" s="376"/>
      <c r="QGV58" s="376"/>
      <c r="QGW58" s="376"/>
      <c r="QGX58" s="376"/>
      <c r="QGY58" s="376"/>
      <c r="QGZ58" s="376"/>
      <c r="QHA58" s="376"/>
      <c r="QHB58" s="376"/>
      <c r="QHC58" s="376"/>
      <c r="QHD58" s="376"/>
      <c r="QHE58" s="376"/>
      <c r="QHF58" s="376"/>
      <c r="QHG58" s="376"/>
      <c r="QHH58" s="376"/>
      <c r="QHI58" s="376"/>
      <c r="QHJ58" s="376"/>
      <c r="QHK58" s="376"/>
      <c r="QHL58" s="376"/>
      <c r="QHM58" s="376"/>
      <c r="QHN58" s="376"/>
      <c r="QHO58" s="376"/>
      <c r="QHP58" s="376"/>
      <c r="QHQ58" s="376"/>
      <c r="QHR58" s="376"/>
      <c r="QHS58" s="376"/>
      <c r="QHT58" s="376"/>
      <c r="QHU58" s="376"/>
      <c r="QHV58" s="376"/>
      <c r="QHW58" s="376"/>
      <c r="QHX58" s="376"/>
      <c r="QHY58" s="376"/>
      <c r="QHZ58" s="376"/>
      <c r="QIA58" s="376"/>
      <c r="QIB58" s="376"/>
      <c r="QIC58" s="376"/>
      <c r="QID58" s="376"/>
      <c r="QIE58" s="376"/>
      <c r="QIF58" s="376"/>
      <c r="QIG58" s="376"/>
      <c r="QIH58" s="376"/>
      <c r="QII58" s="376"/>
      <c r="QIJ58" s="376"/>
      <c r="QIK58" s="376"/>
      <c r="QIL58" s="376"/>
      <c r="QIM58" s="376"/>
      <c r="QIN58" s="376"/>
      <c r="QIO58" s="376"/>
      <c r="QIP58" s="376"/>
      <c r="QIQ58" s="376"/>
      <c r="QIR58" s="376"/>
      <c r="QIS58" s="376"/>
      <c r="QIT58" s="376"/>
      <c r="QIU58" s="376"/>
      <c r="QIV58" s="376"/>
      <c r="QIW58" s="376"/>
      <c r="QIX58" s="376"/>
      <c r="QIY58" s="376"/>
      <c r="QIZ58" s="376"/>
      <c r="QJA58" s="376"/>
      <c r="QJB58" s="376"/>
      <c r="QJC58" s="376"/>
      <c r="QJD58" s="376"/>
      <c r="QJE58" s="376"/>
      <c r="QJF58" s="376"/>
      <c r="QJG58" s="376"/>
      <c r="QJH58" s="376"/>
      <c r="QJI58" s="376"/>
      <c r="QJJ58" s="376"/>
      <c r="QJK58" s="376"/>
      <c r="QJL58" s="376"/>
      <c r="QJM58" s="376"/>
      <c r="QJN58" s="376"/>
      <c r="QJO58" s="376"/>
      <c r="QJP58" s="376"/>
      <c r="QJQ58" s="376"/>
      <c r="QJR58" s="376"/>
      <c r="QJS58" s="376"/>
      <c r="QJT58" s="376"/>
      <c r="QJU58" s="376"/>
      <c r="QJV58" s="376"/>
      <c r="QJW58" s="376"/>
      <c r="QJX58" s="376"/>
      <c r="QJY58" s="376"/>
      <c r="QJZ58" s="376"/>
      <c r="QKA58" s="376"/>
      <c r="QKB58" s="376"/>
      <c r="QKC58" s="376"/>
      <c r="QKD58" s="376"/>
      <c r="QKE58" s="376"/>
      <c r="QKF58" s="376"/>
      <c r="QKG58" s="376"/>
      <c r="QKH58" s="376"/>
      <c r="QKI58" s="376"/>
      <c r="QKJ58" s="376"/>
      <c r="QKK58" s="376"/>
      <c r="QKL58" s="376"/>
      <c r="QKM58" s="376"/>
      <c r="QKN58" s="376"/>
      <c r="QKO58" s="376"/>
      <c r="QKP58" s="376"/>
      <c r="QKQ58" s="376"/>
      <c r="QKR58" s="376"/>
      <c r="QKS58" s="376"/>
      <c r="QKT58" s="376"/>
      <c r="QKU58" s="376"/>
      <c r="QKV58" s="376"/>
      <c r="QKW58" s="376"/>
      <c r="QKX58" s="376"/>
      <c r="QKY58" s="376"/>
      <c r="QKZ58" s="376"/>
      <c r="QLA58" s="376"/>
      <c r="QLB58" s="376"/>
      <c r="QLC58" s="376"/>
      <c r="QLD58" s="376"/>
      <c r="QLE58" s="376"/>
      <c r="QLF58" s="376"/>
      <c r="QLG58" s="376"/>
      <c r="QLH58" s="376"/>
      <c r="QLI58" s="376"/>
      <c r="QLJ58" s="376"/>
      <c r="QLK58" s="376"/>
      <c r="QLL58" s="376"/>
      <c r="QLM58" s="376"/>
      <c r="QLN58" s="376"/>
      <c r="QLO58" s="376"/>
      <c r="QLP58" s="376"/>
      <c r="QLQ58" s="376"/>
      <c r="QLR58" s="376"/>
      <c r="QLS58" s="376"/>
      <c r="QLT58" s="376"/>
      <c r="QLU58" s="376"/>
      <c r="QLV58" s="376"/>
      <c r="QLW58" s="376"/>
      <c r="QLX58" s="376"/>
      <c r="QLY58" s="376"/>
      <c r="QLZ58" s="376"/>
      <c r="QMA58" s="376"/>
      <c r="QMB58" s="376"/>
      <c r="QMC58" s="376"/>
      <c r="QMD58" s="376"/>
      <c r="QME58" s="376"/>
      <c r="QMF58" s="376"/>
      <c r="QMG58" s="376"/>
      <c r="QMH58" s="376"/>
      <c r="QMI58" s="376"/>
      <c r="QMJ58" s="376"/>
      <c r="QMK58" s="376"/>
      <c r="QML58" s="376"/>
      <c r="QMM58" s="376"/>
      <c r="QMN58" s="376"/>
      <c r="QMO58" s="376"/>
      <c r="QMP58" s="376"/>
      <c r="QMQ58" s="376"/>
      <c r="QMR58" s="376"/>
      <c r="QMS58" s="376"/>
      <c r="QMT58" s="376"/>
      <c r="QMU58" s="376"/>
      <c r="QMV58" s="376"/>
      <c r="QMW58" s="376"/>
      <c r="QMX58" s="376"/>
      <c r="QMY58" s="376"/>
      <c r="QMZ58" s="376"/>
      <c r="QNA58" s="376"/>
      <c r="QNB58" s="376"/>
      <c r="QNC58" s="376"/>
      <c r="QND58" s="376"/>
      <c r="QNE58" s="376"/>
      <c r="QNF58" s="376"/>
      <c r="QNG58" s="376"/>
      <c r="QNH58" s="376"/>
      <c r="QNI58" s="376"/>
      <c r="QNJ58" s="376"/>
      <c r="QNK58" s="376"/>
      <c r="QNL58" s="376"/>
      <c r="QNM58" s="376"/>
      <c r="QNN58" s="376"/>
      <c r="QNO58" s="376"/>
      <c r="QNP58" s="376"/>
      <c r="QNQ58" s="376"/>
      <c r="QNR58" s="376"/>
      <c r="QNS58" s="376"/>
      <c r="QNT58" s="376"/>
      <c r="QNU58" s="376"/>
      <c r="QNV58" s="376"/>
      <c r="QNW58" s="376"/>
      <c r="QNX58" s="376"/>
      <c r="QNY58" s="376"/>
      <c r="QNZ58" s="376"/>
      <c r="QOA58" s="376"/>
      <c r="QOB58" s="376"/>
      <c r="QOC58" s="376"/>
      <c r="QOD58" s="376"/>
      <c r="QOE58" s="376"/>
      <c r="QOF58" s="376"/>
      <c r="QOG58" s="376"/>
      <c r="QOH58" s="376"/>
      <c r="QOI58" s="376"/>
      <c r="QOJ58" s="376"/>
      <c r="QOK58" s="376"/>
      <c r="QOL58" s="376"/>
      <c r="QOM58" s="376"/>
      <c r="QON58" s="376"/>
      <c r="QOO58" s="376"/>
      <c r="QOP58" s="376"/>
      <c r="QOQ58" s="376"/>
      <c r="QOR58" s="376"/>
      <c r="QOS58" s="376"/>
      <c r="QOT58" s="376"/>
      <c r="QOU58" s="376"/>
      <c r="QOV58" s="376"/>
      <c r="QOW58" s="376"/>
      <c r="QOX58" s="376"/>
      <c r="QOY58" s="376"/>
      <c r="QOZ58" s="376"/>
      <c r="QPA58" s="376"/>
      <c r="QPB58" s="376"/>
      <c r="QPC58" s="376"/>
      <c r="QPD58" s="376"/>
      <c r="QPE58" s="376"/>
      <c r="QPF58" s="376"/>
      <c r="QPG58" s="376"/>
      <c r="QPH58" s="376"/>
      <c r="QPI58" s="376"/>
      <c r="QPJ58" s="376"/>
      <c r="QPK58" s="376"/>
      <c r="QPL58" s="376"/>
      <c r="QPM58" s="376"/>
      <c r="QPN58" s="376"/>
      <c r="QPO58" s="376"/>
      <c r="QPP58" s="376"/>
      <c r="QPQ58" s="376"/>
      <c r="QPR58" s="376"/>
      <c r="QPS58" s="376"/>
      <c r="QPT58" s="376"/>
      <c r="QPU58" s="376"/>
      <c r="QPV58" s="376"/>
      <c r="QPW58" s="376"/>
      <c r="QPX58" s="376"/>
      <c r="QPY58" s="376"/>
      <c r="QPZ58" s="376"/>
      <c r="QQA58" s="376"/>
      <c r="QQB58" s="376"/>
      <c r="QQC58" s="376"/>
      <c r="QQD58" s="376"/>
      <c r="QQE58" s="376"/>
      <c r="QQF58" s="376"/>
      <c r="QQG58" s="376"/>
      <c r="QQH58" s="376"/>
      <c r="QQI58" s="376"/>
      <c r="QQJ58" s="376"/>
      <c r="QQK58" s="376"/>
      <c r="QQL58" s="376"/>
      <c r="QQM58" s="376"/>
      <c r="QQN58" s="376"/>
      <c r="QQO58" s="376"/>
      <c r="QQP58" s="376"/>
      <c r="QQQ58" s="376"/>
      <c r="QQR58" s="376"/>
      <c r="QQS58" s="376"/>
      <c r="QQT58" s="376"/>
      <c r="QQU58" s="376"/>
      <c r="QQV58" s="376"/>
      <c r="QQW58" s="376"/>
      <c r="QQX58" s="376"/>
      <c r="QQY58" s="376"/>
      <c r="QQZ58" s="376"/>
      <c r="QRA58" s="376"/>
      <c r="QRB58" s="376"/>
      <c r="QRC58" s="376"/>
      <c r="QRD58" s="376"/>
      <c r="QRE58" s="376"/>
      <c r="QRF58" s="376"/>
      <c r="QRG58" s="376"/>
      <c r="QRH58" s="376"/>
      <c r="QRI58" s="376"/>
      <c r="QRJ58" s="376"/>
      <c r="QRK58" s="376"/>
      <c r="QRL58" s="376"/>
      <c r="QRM58" s="376"/>
      <c r="QRN58" s="376"/>
      <c r="QRO58" s="376"/>
      <c r="QRP58" s="376"/>
      <c r="QRQ58" s="376"/>
      <c r="QRR58" s="376"/>
      <c r="QRS58" s="376"/>
      <c r="QRT58" s="376"/>
      <c r="QRU58" s="376"/>
      <c r="QRV58" s="376"/>
      <c r="QRW58" s="376"/>
      <c r="QRX58" s="376"/>
      <c r="QRY58" s="376"/>
      <c r="QRZ58" s="376"/>
      <c r="QSA58" s="376"/>
      <c r="QSB58" s="376"/>
      <c r="QSC58" s="376"/>
      <c r="QSD58" s="376"/>
      <c r="QSE58" s="376"/>
      <c r="QSF58" s="376"/>
      <c r="QSG58" s="376"/>
      <c r="QSH58" s="376"/>
      <c r="QSI58" s="376"/>
      <c r="QSJ58" s="376"/>
      <c r="QSK58" s="376"/>
      <c r="QSL58" s="376"/>
      <c r="QSM58" s="376"/>
      <c r="QSN58" s="376"/>
      <c r="QSO58" s="376"/>
      <c r="QSP58" s="376"/>
      <c r="QSQ58" s="376"/>
      <c r="QSR58" s="376"/>
      <c r="QSS58" s="376"/>
      <c r="QST58" s="376"/>
      <c r="QSU58" s="376"/>
      <c r="QSV58" s="376"/>
      <c r="QSW58" s="376"/>
      <c r="QSX58" s="376"/>
      <c r="QSY58" s="376"/>
      <c r="QSZ58" s="376"/>
      <c r="QTA58" s="376"/>
      <c r="QTB58" s="376"/>
      <c r="QTC58" s="376"/>
      <c r="QTD58" s="376"/>
      <c r="QTE58" s="376"/>
      <c r="QTF58" s="376"/>
      <c r="QTG58" s="376"/>
      <c r="QTH58" s="376"/>
      <c r="QTI58" s="376"/>
      <c r="QTJ58" s="376"/>
      <c r="QTK58" s="376"/>
      <c r="QTL58" s="376"/>
      <c r="QTM58" s="376"/>
      <c r="QTN58" s="376"/>
      <c r="QTO58" s="376"/>
      <c r="QTP58" s="376"/>
      <c r="QTQ58" s="376"/>
      <c r="QTR58" s="376"/>
      <c r="QTS58" s="376"/>
      <c r="QTT58" s="376"/>
      <c r="QTU58" s="376"/>
      <c r="QTV58" s="376"/>
      <c r="QTW58" s="376"/>
      <c r="QTX58" s="376"/>
      <c r="QTY58" s="376"/>
      <c r="QTZ58" s="376"/>
      <c r="QUA58" s="376"/>
      <c r="QUB58" s="376"/>
      <c r="QUC58" s="376"/>
      <c r="QUD58" s="376"/>
      <c r="QUE58" s="376"/>
      <c r="QUF58" s="376"/>
      <c r="QUG58" s="376"/>
      <c r="QUH58" s="376"/>
      <c r="QUI58" s="376"/>
      <c r="QUJ58" s="376"/>
      <c r="QUK58" s="376"/>
      <c r="QUL58" s="376"/>
      <c r="QUM58" s="376"/>
      <c r="QUN58" s="376"/>
      <c r="QUO58" s="376"/>
      <c r="QUP58" s="376"/>
      <c r="QUQ58" s="376"/>
      <c r="QUR58" s="376"/>
      <c r="QUS58" s="376"/>
      <c r="QUT58" s="376"/>
      <c r="QUU58" s="376"/>
      <c r="QUV58" s="376"/>
      <c r="QUW58" s="376"/>
      <c r="QUX58" s="376"/>
      <c r="QUY58" s="376"/>
      <c r="QUZ58" s="376"/>
      <c r="QVA58" s="376"/>
      <c r="QVB58" s="376"/>
      <c r="QVC58" s="376"/>
      <c r="QVD58" s="376"/>
      <c r="QVE58" s="376"/>
      <c r="QVF58" s="376"/>
      <c r="QVG58" s="376"/>
      <c r="QVH58" s="376"/>
      <c r="QVI58" s="376"/>
      <c r="QVJ58" s="376"/>
      <c r="QVK58" s="376"/>
      <c r="QVL58" s="376"/>
      <c r="QVM58" s="376"/>
      <c r="QVN58" s="376"/>
      <c r="QVO58" s="376"/>
      <c r="QVP58" s="376"/>
      <c r="QVQ58" s="376"/>
      <c r="QVR58" s="376"/>
      <c r="QVS58" s="376"/>
      <c r="QVT58" s="376"/>
      <c r="QVU58" s="376"/>
      <c r="QVV58" s="376"/>
      <c r="QVW58" s="376"/>
      <c r="QVX58" s="376"/>
      <c r="QVY58" s="376"/>
      <c r="QVZ58" s="376"/>
      <c r="QWA58" s="376"/>
      <c r="QWB58" s="376"/>
      <c r="QWC58" s="376"/>
      <c r="QWD58" s="376"/>
      <c r="QWE58" s="376"/>
      <c r="QWF58" s="376"/>
      <c r="QWG58" s="376"/>
      <c r="QWH58" s="376"/>
      <c r="QWI58" s="376"/>
      <c r="QWJ58" s="376"/>
      <c r="QWK58" s="376"/>
      <c r="QWL58" s="376"/>
      <c r="QWM58" s="376"/>
      <c r="QWN58" s="376"/>
      <c r="QWO58" s="376"/>
      <c r="QWP58" s="376"/>
      <c r="QWQ58" s="376"/>
      <c r="QWR58" s="376"/>
      <c r="QWS58" s="376"/>
      <c r="QWT58" s="376"/>
      <c r="QWU58" s="376"/>
      <c r="QWV58" s="376"/>
      <c r="QWW58" s="376"/>
      <c r="QWX58" s="376"/>
      <c r="QWY58" s="376"/>
      <c r="QWZ58" s="376"/>
      <c r="QXA58" s="376"/>
      <c r="QXB58" s="376"/>
      <c r="QXC58" s="376"/>
      <c r="QXD58" s="376"/>
      <c r="QXE58" s="376"/>
      <c r="QXF58" s="376"/>
      <c r="QXG58" s="376"/>
      <c r="QXH58" s="376"/>
      <c r="QXI58" s="376"/>
      <c r="QXJ58" s="376"/>
      <c r="QXK58" s="376"/>
      <c r="QXL58" s="376"/>
      <c r="QXM58" s="376"/>
      <c r="QXN58" s="376"/>
      <c r="QXO58" s="376"/>
      <c r="QXP58" s="376"/>
      <c r="QXQ58" s="376"/>
      <c r="QXR58" s="376"/>
      <c r="QXS58" s="376"/>
      <c r="QXT58" s="376"/>
      <c r="QXU58" s="376"/>
      <c r="QXV58" s="376"/>
      <c r="QXW58" s="376"/>
      <c r="QXX58" s="376"/>
      <c r="QXY58" s="376"/>
      <c r="QXZ58" s="376"/>
      <c r="QYA58" s="376"/>
      <c r="QYB58" s="376"/>
      <c r="QYC58" s="376"/>
      <c r="QYD58" s="376"/>
      <c r="QYE58" s="376"/>
      <c r="QYF58" s="376"/>
      <c r="QYG58" s="376"/>
      <c r="QYH58" s="376"/>
      <c r="QYI58" s="376"/>
      <c r="QYJ58" s="376"/>
      <c r="QYK58" s="376"/>
      <c r="QYL58" s="376"/>
      <c r="QYM58" s="376"/>
      <c r="QYN58" s="376"/>
      <c r="QYO58" s="376"/>
      <c r="QYP58" s="376"/>
      <c r="QYQ58" s="376"/>
      <c r="QYR58" s="376"/>
      <c r="QYS58" s="376"/>
      <c r="QYT58" s="376"/>
      <c r="QYU58" s="376"/>
      <c r="QYV58" s="376"/>
      <c r="QYW58" s="376"/>
      <c r="QYX58" s="376"/>
      <c r="QYY58" s="376"/>
      <c r="QYZ58" s="376"/>
      <c r="QZA58" s="376"/>
      <c r="QZB58" s="376"/>
      <c r="QZC58" s="376"/>
      <c r="QZD58" s="376"/>
      <c r="QZE58" s="376"/>
      <c r="QZF58" s="376"/>
      <c r="QZG58" s="376"/>
      <c r="QZH58" s="376"/>
      <c r="QZI58" s="376"/>
      <c r="QZJ58" s="376"/>
      <c r="QZK58" s="376"/>
      <c r="QZL58" s="376"/>
      <c r="QZM58" s="376"/>
      <c r="QZN58" s="376"/>
      <c r="QZO58" s="376"/>
      <c r="QZP58" s="376"/>
      <c r="QZQ58" s="376"/>
      <c r="QZR58" s="376"/>
      <c r="QZS58" s="376"/>
      <c r="QZT58" s="376"/>
      <c r="QZU58" s="376"/>
      <c r="QZV58" s="376"/>
      <c r="QZW58" s="376"/>
      <c r="QZX58" s="376"/>
      <c r="QZY58" s="376"/>
      <c r="QZZ58" s="376"/>
      <c r="RAA58" s="376"/>
      <c r="RAB58" s="376"/>
      <c r="RAC58" s="376"/>
      <c r="RAD58" s="376"/>
      <c r="RAE58" s="376"/>
      <c r="RAF58" s="376"/>
      <c r="RAG58" s="376"/>
      <c r="RAH58" s="376"/>
      <c r="RAI58" s="376"/>
      <c r="RAJ58" s="376"/>
      <c r="RAK58" s="376"/>
      <c r="RAL58" s="376"/>
      <c r="RAM58" s="376"/>
      <c r="RAN58" s="376"/>
      <c r="RAO58" s="376"/>
      <c r="RAP58" s="376"/>
      <c r="RAQ58" s="376"/>
      <c r="RAR58" s="376"/>
      <c r="RAS58" s="376"/>
      <c r="RAT58" s="376"/>
      <c r="RAU58" s="376"/>
      <c r="RAV58" s="376"/>
      <c r="RAW58" s="376"/>
      <c r="RAX58" s="376"/>
      <c r="RAY58" s="376"/>
      <c r="RAZ58" s="376"/>
      <c r="RBA58" s="376"/>
      <c r="RBB58" s="376"/>
      <c r="RBC58" s="376"/>
      <c r="RBD58" s="376"/>
      <c r="RBE58" s="376"/>
      <c r="RBF58" s="376"/>
      <c r="RBG58" s="376"/>
      <c r="RBH58" s="376"/>
      <c r="RBI58" s="376"/>
      <c r="RBJ58" s="376"/>
      <c r="RBK58" s="376"/>
      <c r="RBL58" s="376"/>
      <c r="RBM58" s="376"/>
      <c r="RBN58" s="376"/>
      <c r="RBO58" s="376"/>
      <c r="RBP58" s="376"/>
      <c r="RBQ58" s="376"/>
      <c r="RBR58" s="376"/>
      <c r="RBS58" s="376"/>
      <c r="RBT58" s="376"/>
      <c r="RBU58" s="376"/>
      <c r="RBV58" s="376"/>
      <c r="RBW58" s="376"/>
      <c r="RBX58" s="376"/>
      <c r="RBY58" s="376"/>
      <c r="RBZ58" s="376"/>
      <c r="RCA58" s="376"/>
      <c r="RCB58" s="376"/>
      <c r="RCC58" s="376"/>
      <c r="RCD58" s="376"/>
      <c r="RCE58" s="376"/>
      <c r="RCF58" s="376"/>
      <c r="RCG58" s="376"/>
      <c r="RCH58" s="376"/>
      <c r="RCI58" s="376"/>
      <c r="RCJ58" s="376"/>
      <c r="RCK58" s="376"/>
      <c r="RCL58" s="376"/>
      <c r="RCM58" s="376"/>
      <c r="RCN58" s="376"/>
      <c r="RCO58" s="376"/>
      <c r="RCP58" s="376"/>
      <c r="RCQ58" s="376"/>
      <c r="RCR58" s="376"/>
      <c r="RCS58" s="376"/>
      <c r="RCT58" s="376"/>
      <c r="RCU58" s="376"/>
      <c r="RCV58" s="376"/>
      <c r="RCW58" s="376"/>
      <c r="RCX58" s="376"/>
      <c r="RCY58" s="376"/>
      <c r="RCZ58" s="376"/>
      <c r="RDA58" s="376"/>
      <c r="RDB58" s="376"/>
      <c r="RDC58" s="376"/>
      <c r="RDD58" s="376"/>
      <c r="RDE58" s="376"/>
      <c r="RDF58" s="376"/>
      <c r="RDG58" s="376"/>
      <c r="RDH58" s="376"/>
      <c r="RDI58" s="376"/>
      <c r="RDJ58" s="376"/>
      <c r="RDK58" s="376"/>
      <c r="RDL58" s="376"/>
      <c r="RDM58" s="376"/>
      <c r="RDN58" s="376"/>
      <c r="RDO58" s="376"/>
      <c r="RDP58" s="376"/>
      <c r="RDQ58" s="376"/>
      <c r="RDR58" s="376"/>
      <c r="RDS58" s="376"/>
      <c r="RDT58" s="376"/>
      <c r="RDU58" s="376"/>
      <c r="RDV58" s="376"/>
      <c r="RDW58" s="376"/>
      <c r="RDX58" s="376"/>
      <c r="RDY58" s="376"/>
      <c r="RDZ58" s="376"/>
      <c r="REA58" s="376"/>
      <c r="REB58" s="376"/>
      <c r="REC58" s="376"/>
      <c r="RED58" s="376"/>
      <c r="REE58" s="376"/>
      <c r="REF58" s="376"/>
      <c r="REG58" s="376"/>
      <c r="REH58" s="376"/>
      <c r="REI58" s="376"/>
      <c r="REJ58" s="376"/>
      <c r="REK58" s="376"/>
      <c r="REL58" s="376"/>
      <c r="REM58" s="376"/>
      <c r="REN58" s="376"/>
      <c r="REO58" s="376"/>
      <c r="REP58" s="376"/>
      <c r="REQ58" s="376"/>
      <c r="RER58" s="376"/>
      <c r="RES58" s="376"/>
      <c r="RET58" s="376"/>
      <c r="REU58" s="376"/>
      <c r="REV58" s="376"/>
      <c r="REW58" s="376"/>
      <c r="REX58" s="376"/>
      <c r="REY58" s="376"/>
      <c r="REZ58" s="376"/>
      <c r="RFA58" s="376"/>
      <c r="RFB58" s="376"/>
      <c r="RFC58" s="376"/>
      <c r="RFD58" s="376"/>
      <c r="RFE58" s="376"/>
      <c r="RFF58" s="376"/>
      <c r="RFG58" s="376"/>
      <c r="RFH58" s="376"/>
      <c r="RFI58" s="376"/>
      <c r="RFJ58" s="376"/>
      <c r="RFK58" s="376"/>
      <c r="RFL58" s="376"/>
      <c r="RFM58" s="376"/>
      <c r="RFN58" s="376"/>
      <c r="RFO58" s="376"/>
      <c r="RFP58" s="376"/>
      <c r="RFQ58" s="376"/>
      <c r="RFR58" s="376"/>
      <c r="RFS58" s="376"/>
      <c r="RFT58" s="376"/>
      <c r="RFU58" s="376"/>
      <c r="RFV58" s="376"/>
      <c r="RFW58" s="376"/>
      <c r="RFX58" s="376"/>
      <c r="RFY58" s="376"/>
      <c r="RFZ58" s="376"/>
      <c r="RGA58" s="376"/>
      <c r="RGB58" s="376"/>
      <c r="RGC58" s="376"/>
      <c r="RGD58" s="376"/>
      <c r="RGE58" s="376"/>
      <c r="RGF58" s="376"/>
      <c r="RGG58" s="376"/>
      <c r="RGH58" s="376"/>
      <c r="RGI58" s="376"/>
      <c r="RGJ58" s="376"/>
      <c r="RGK58" s="376"/>
      <c r="RGL58" s="376"/>
      <c r="RGM58" s="376"/>
      <c r="RGN58" s="376"/>
      <c r="RGO58" s="376"/>
      <c r="RGP58" s="376"/>
      <c r="RGQ58" s="376"/>
      <c r="RGR58" s="376"/>
      <c r="RGS58" s="376"/>
      <c r="RGT58" s="376"/>
      <c r="RGU58" s="376"/>
      <c r="RGV58" s="376"/>
      <c r="RGW58" s="376"/>
      <c r="RGX58" s="376"/>
      <c r="RGY58" s="376"/>
      <c r="RGZ58" s="376"/>
      <c r="RHA58" s="376"/>
      <c r="RHB58" s="376"/>
      <c r="RHC58" s="376"/>
      <c r="RHD58" s="376"/>
      <c r="RHE58" s="376"/>
      <c r="RHF58" s="376"/>
      <c r="RHG58" s="376"/>
      <c r="RHH58" s="376"/>
      <c r="RHI58" s="376"/>
      <c r="RHJ58" s="376"/>
      <c r="RHK58" s="376"/>
      <c r="RHL58" s="376"/>
      <c r="RHM58" s="376"/>
      <c r="RHN58" s="376"/>
      <c r="RHO58" s="376"/>
      <c r="RHP58" s="376"/>
      <c r="RHQ58" s="376"/>
      <c r="RHR58" s="376"/>
      <c r="RHS58" s="376"/>
      <c r="RHT58" s="376"/>
      <c r="RHU58" s="376"/>
      <c r="RHV58" s="376"/>
      <c r="RHW58" s="376"/>
      <c r="RHX58" s="376"/>
      <c r="RHY58" s="376"/>
      <c r="RHZ58" s="376"/>
      <c r="RIA58" s="376"/>
      <c r="RIB58" s="376"/>
      <c r="RIC58" s="376"/>
      <c r="RID58" s="376"/>
      <c r="RIE58" s="376"/>
      <c r="RIF58" s="376"/>
      <c r="RIG58" s="376"/>
      <c r="RIH58" s="376"/>
      <c r="RII58" s="376"/>
      <c r="RIJ58" s="376"/>
      <c r="RIK58" s="376"/>
      <c r="RIL58" s="376"/>
      <c r="RIM58" s="376"/>
      <c r="RIN58" s="376"/>
      <c r="RIO58" s="376"/>
      <c r="RIP58" s="376"/>
      <c r="RIQ58" s="376"/>
      <c r="RIR58" s="376"/>
      <c r="RIS58" s="376"/>
      <c r="RIT58" s="376"/>
      <c r="RIU58" s="376"/>
      <c r="RIV58" s="376"/>
      <c r="RIW58" s="376"/>
      <c r="RIX58" s="376"/>
      <c r="RIY58" s="376"/>
      <c r="RIZ58" s="376"/>
      <c r="RJA58" s="376"/>
      <c r="RJB58" s="376"/>
      <c r="RJC58" s="376"/>
      <c r="RJD58" s="376"/>
      <c r="RJE58" s="376"/>
      <c r="RJF58" s="376"/>
      <c r="RJG58" s="376"/>
      <c r="RJH58" s="376"/>
      <c r="RJI58" s="376"/>
      <c r="RJJ58" s="376"/>
      <c r="RJK58" s="376"/>
      <c r="RJL58" s="376"/>
      <c r="RJM58" s="376"/>
      <c r="RJN58" s="376"/>
      <c r="RJO58" s="376"/>
      <c r="RJP58" s="376"/>
      <c r="RJQ58" s="376"/>
      <c r="RJR58" s="376"/>
      <c r="RJS58" s="376"/>
      <c r="RJT58" s="376"/>
      <c r="RJU58" s="376"/>
      <c r="RJV58" s="376"/>
      <c r="RJW58" s="376"/>
      <c r="RJX58" s="376"/>
      <c r="RJY58" s="376"/>
      <c r="RJZ58" s="376"/>
      <c r="RKA58" s="376"/>
      <c r="RKB58" s="376"/>
      <c r="RKC58" s="376"/>
      <c r="RKD58" s="376"/>
      <c r="RKE58" s="376"/>
      <c r="RKF58" s="376"/>
      <c r="RKG58" s="376"/>
      <c r="RKH58" s="376"/>
      <c r="RKI58" s="376"/>
      <c r="RKJ58" s="376"/>
      <c r="RKK58" s="376"/>
      <c r="RKL58" s="376"/>
      <c r="RKM58" s="376"/>
      <c r="RKN58" s="376"/>
      <c r="RKO58" s="376"/>
      <c r="RKP58" s="376"/>
      <c r="RKQ58" s="376"/>
      <c r="RKR58" s="376"/>
      <c r="RKS58" s="376"/>
      <c r="RKT58" s="376"/>
      <c r="RKU58" s="376"/>
      <c r="RKV58" s="376"/>
      <c r="RKW58" s="376"/>
      <c r="RKX58" s="376"/>
      <c r="RKY58" s="376"/>
      <c r="RKZ58" s="376"/>
      <c r="RLA58" s="376"/>
      <c r="RLB58" s="376"/>
      <c r="RLC58" s="376"/>
      <c r="RLD58" s="376"/>
      <c r="RLE58" s="376"/>
      <c r="RLF58" s="376"/>
      <c r="RLG58" s="376"/>
      <c r="RLH58" s="376"/>
      <c r="RLI58" s="376"/>
      <c r="RLJ58" s="376"/>
      <c r="RLK58" s="376"/>
      <c r="RLL58" s="376"/>
      <c r="RLM58" s="376"/>
      <c r="RLN58" s="376"/>
      <c r="RLO58" s="376"/>
      <c r="RLP58" s="376"/>
      <c r="RLQ58" s="376"/>
      <c r="RLR58" s="376"/>
      <c r="RLS58" s="376"/>
      <c r="RLT58" s="376"/>
      <c r="RLU58" s="376"/>
      <c r="RLV58" s="376"/>
      <c r="RLW58" s="376"/>
      <c r="RLX58" s="376"/>
      <c r="RLY58" s="376"/>
      <c r="RLZ58" s="376"/>
      <c r="RMA58" s="376"/>
      <c r="RMB58" s="376"/>
      <c r="RMC58" s="376"/>
      <c r="RMD58" s="376"/>
      <c r="RME58" s="376"/>
      <c r="RMF58" s="376"/>
      <c r="RMG58" s="376"/>
      <c r="RMH58" s="376"/>
      <c r="RMI58" s="376"/>
      <c r="RMJ58" s="376"/>
      <c r="RMK58" s="376"/>
      <c r="RML58" s="376"/>
      <c r="RMM58" s="376"/>
      <c r="RMN58" s="376"/>
      <c r="RMO58" s="376"/>
      <c r="RMP58" s="376"/>
      <c r="RMQ58" s="376"/>
      <c r="RMR58" s="376"/>
      <c r="RMS58" s="376"/>
      <c r="RMT58" s="376"/>
      <c r="RMU58" s="376"/>
      <c r="RMV58" s="376"/>
      <c r="RMW58" s="376"/>
      <c r="RMX58" s="376"/>
      <c r="RMY58" s="376"/>
      <c r="RMZ58" s="376"/>
      <c r="RNA58" s="376"/>
      <c r="RNB58" s="376"/>
      <c r="RNC58" s="376"/>
      <c r="RND58" s="376"/>
      <c r="RNE58" s="376"/>
      <c r="RNF58" s="376"/>
      <c r="RNG58" s="376"/>
      <c r="RNH58" s="376"/>
      <c r="RNI58" s="376"/>
      <c r="RNJ58" s="376"/>
      <c r="RNK58" s="376"/>
      <c r="RNL58" s="376"/>
      <c r="RNM58" s="376"/>
      <c r="RNN58" s="376"/>
      <c r="RNO58" s="376"/>
      <c r="RNP58" s="376"/>
      <c r="RNQ58" s="376"/>
      <c r="RNR58" s="376"/>
      <c r="RNS58" s="376"/>
      <c r="RNT58" s="376"/>
      <c r="RNU58" s="376"/>
      <c r="RNV58" s="376"/>
      <c r="RNW58" s="376"/>
      <c r="RNX58" s="376"/>
      <c r="RNY58" s="376"/>
      <c r="RNZ58" s="376"/>
      <c r="ROA58" s="376"/>
      <c r="ROB58" s="376"/>
      <c r="ROC58" s="376"/>
      <c r="ROD58" s="376"/>
      <c r="ROE58" s="376"/>
      <c r="ROF58" s="376"/>
      <c r="ROG58" s="376"/>
      <c r="ROH58" s="376"/>
      <c r="ROI58" s="376"/>
      <c r="ROJ58" s="376"/>
      <c r="ROK58" s="376"/>
      <c r="ROL58" s="376"/>
      <c r="ROM58" s="376"/>
      <c r="RON58" s="376"/>
      <c r="ROO58" s="376"/>
      <c r="ROP58" s="376"/>
      <c r="ROQ58" s="376"/>
      <c r="ROR58" s="376"/>
      <c r="ROS58" s="376"/>
      <c r="ROT58" s="376"/>
      <c r="ROU58" s="376"/>
      <c r="ROV58" s="376"/>
      <c r="ROW58" s="376"/>
      <c r="ROX58" s="376"/>
      <c r="ROY58" s="376"/>
      <c r="ROZ58" s="376"/>
      <c r="RPA58" s="376"/>
      <c r="RPB58" s="376"/>
      <c r="RPC58" s="376"/>
      <c r="RPD58" s="376"/>
      <c r="RPE58" s="376"/>
      <c r="RPF58" s="376"/>
      <c r="RPG58" s="376"/>
      <c r="RPH58" s="376"/>
      <c r="RPI58" s="376"/>
      <c r="RPJ58" s="376"/>
      <c r="RPK58" s="376"/>
      <c r="RPL58" s="376"/>
      <c r="RPM58" s="376"/>
      <c r="RPN58" s="376"/>
      <c r="RPO58" s="376"/>
      <c r="RPP58" s="376"/>
      <c r="RPQ58" s="376"/>
      <c r="RPR58" s="376"/>
      <c r="RPS58" s="376"/>
      <c r="RPT58" s="376"/>
      <c r="RPU58" s="376"/>
      <c r="RPV58" s="376"/>
      <c r="RPW58" s="376"/>
      <c r="RPX58" s="376"/>
      <c r="RPY58" s="376"/>
      <c r="RPZ58" s="376"/>
      <c r="RQA58" s="376"/>
      <c r="RQB58" s="376"/>
      <c r="RQC58" s="376"/>
      <c r="RQD58" s="376"/>
      <c r="RQE58" s="376"/>
      <c r="RQF58" s="376"/>
      <c r="RQG58" s="376"/>
      <c r="RQH58" s="376"/>
      <c r="RQI58" s="376"/>
      <c r="RQJ58" s="376"/>
      <c r="RQK58" s="376"/>
      <c r="RQL58" s="376"/>
      <c r="RQM58" s="376"/>
      <c r="RQN58" s="376"/>
      <c r="RQO58" s="376"/>
      <c r="RQP58" s="376"/>
      <c r="RQQ58" s="376"/>
      <c r="RQR58" s="376"/>
      <c r="RQS58" s="376"/>
      <c r="RQT58" s="376"/>
      <c r="RQU58" s="376"/>
      <c r="RQV58" s="376"/>
      <c r="RQW58" s="376"/>
      <c r="RQX58" s="376"/>
      <c r="RQY58" s="376"/>
      <c r="RQZ58" s="376"/>
      <c r="RRA58" s="376"/>
      <c r="RRB58" s="376"/>
      <c r="RRC58" s="376"/>
      <c r="RRD58" s="376"/>
      <c r="RRE58" s="376"/>
      <c r="RRF58" s="376"/>
      <c r="RRG58" s="376"/>
      <c r="RRH58" s="376"/>
      <c r="RRI58" s="376"/>
      <c r="RRJ58" s="376"/>
      <c r="RRK58" s="376"/>
      <c r="RRL58" s="376"/>
      <c r="RRM58" s="376"/>
      <c r="RRN58" s="376"/>
      <c r="RRO58" s="376"/>
      <c r="RRP58" s="376"/>
      <c r="RRQ58" s="376"/>
      <c r="RRR58" s="376"/>
      <c r="RRS58" s="376"/>
      <c r="RRT58" s="376"/>
      <c r="RRU58" s="376"/>
      <c r="RRV58" s="376"/>
      <c r="RRW58" s="376"/>
      <c r="RRX58" s="376"/>
      <c r="RRY58" s="376"/>
      <c r="RRZ58" s="376"/>
      <c r="RSA58" s="376"/>
      <c r="RSB58" s="376"/>
      <c r="RSC58" s="376"/>
      <c r="RSD58" s="376"/>
      <c r="RSE58" s="376"/>
      <c r="RSF58" s="376"/>
      <c r="RSG58" s="376"/>
      <c r="RSH58" s="376"/>
      <c r="RSI58" s="376"/>
      <c r="RSJ58" s="376"/>
      <c r="RSK58" s="376"/>
      <c r="RSL58" s="376"/>
      <c r="RSM58" s="376"/>
      <c r="RSN58" s="376"/>
      <c r="RSO58" s="376"/>
      <c r="RSP58" s="376"/>
      <c r="RSQ58" s="376"/>
      <c r="RSR58" s="376"/>
      <c r="RSS58" s="376"/>
      <c r="RST58" s="376"/>
      <c r="RSU58" s="376"/>
      <c r="RSV58" s="376"/>
      <c r="RSW58" s="376"/>
      <c r="RSX58" s="376"/>
      <c r="RSY58" s="376"/>
      <c r="RSZ58" s="376"/>
      <c r="RTA58" s="376"/>
      <c r="RTB58" s="376"/>
      <c r="RTC58" s="376"/>
      <c r="RTD58" s="376"/>
      <c r="RTE58" s="376"/>
      <c r="RTF58" s="376"/>
      <c r="RTG58" s="376"/>
      <c r="RTH58" s="376"/>
      <c r="RTI58" s="376"/>
      <c r="RTJ58" s="376"/>
      <c r="RTK58" s="376"/>
      <c r="RTL58" s="376"/>
      <c r="RTM58" s="376"/>
      <c r="RTN58" s="376"/>
      <c r="RTO58" s="376"/>
      <c r="RTP58" s="376"/>
      <c r="RTQ58" s="376"/>
      <c r="RTR58" s="376"/>
      <c r="RTS58" s="376"/>
      <c r="RTT58" s="376"/>
      <c r="RTU58" s="376"/>
      <c r="RTV58" s="376"/>
      <c r="RTW58" s="376"/>
      <c r="RTX58" s="376"/>
      <c r="RTY58" s="376"/>
      <c r="RTZ58" s="376"/>
      <c r="RUA58" s="376"/>
      <c r="RUB58" s="376"/>
      <c r="RUC58" s="376"/>
      <c r="RUD58" s="376"/>
      <c r="RUE58" s="376"/>
      <c r="RUF58" s="376"/>
      <c r="RUG58" s="376"/>
      <c r="RUH58" s="376"/>
      <c r="RUI58" s="376"/>
      <c r="RUJ58" s="376"/>
      <c r="RUK58" s="376"/>
      <c r="RUL58" s="376"/>
      <c r="RUM58" s="376"/>
      <c r="RUN58" s="376"/>
      <c r="RUO58" s="376"/>
      <c r="RUP58" s="376"/>
      <c r="RUQ58" s="376"/>
      <c r="RUR58" s="376"/>
      <c r="RUS58" s="376"/>
      <c r="RUT58" s="376"/>
      <c r="RUU58" s="376"/>
      <c r="RUV58" s="376"/>
      <c r="RUW58" s="376"/>
      <c r="RUX58" s="376"/>
      <c r="RUY58" s="376"/>
      <c r="RUZ58" s="376"/>
      <c r="RVA58" s="376"/>
      <c r="RVB58" s="376"/>
      <c r="RVC58" s="376"/>
      <c r="RVD58" s="376"/>
      <c r="RVE58" s="376"/>
      <c r="RVF58" s="376"/>
      <c r="RVG58" s="376"/>
      <c r="RVH58" s="376"/>
      <c r="RVI58" s="376"/>
      <c r="RVJ58" s="376"/>
      <c r="RVK58" s="376"/>
      <c r="RVL58" s="376"/>
      <c r="RVM58" s="376"/>
      <c r="RVN58" s="376"/>
      <c r="RVO58" s="376"/>
      <c r="RVP58" s="376"/>
      <c r="RVQ58" s="376"/>
      <c r="RVR58" s="376"/>
      <c r="RVS58" s="376"/>
      <c r="RVT58" s="376"/>
      <c r="RVU58" s="376"/>
      <c r="RVV58" s="376"/>
      <c r="RVW58" s="376"/>
      <c r="RVX58" s="376"/>
      <c r="RVY58" s="376"/>
      <c r="RVZ58" s="376"/>
      <c r="RWA58" s="376"/>
      <c r="RWB58" s="376"/>
      <c r="RWC58" s="376"/>
      <c r="RWD58" s="376"/>
      <c r="RWE58" s="376"/>
      <c r="RWF58" s="376"/>
      <c r="RWG58" s="376"/>
      <c r="RWH58" s="376"/>
      <c r="RWI58" s="376"/>
      <c r="RWJ58" s="376"/>
      <c r="RWK58" s="376"/>
      <c r="RWL58" s="376"/>
      <c r="RWM58" s="376"/>
      <c r="RWN58" s="376"/>
      <c r="RWO58" s="376"/>
      <c r="RWP58" s="376"/>
      <c r="RWQ58" s="376"/>
      <c r="RWR58" s="376"/>
      <c r="RWS58" s="376"/>
      <c r="RWT58" s="376"/>
      <c r="RWU58" s="376"/>
      <c r="RWV58" s="376"/>
      <c r="RWW58" s="376"/>
      <c r="RWX58" s="376"/>
      <c r="RWY58" s="376"/>
      <c r="RWZ58" s="376"/>
      <c r="RXA58" s="376"/>
      <c r="RXB58" s="376"/>
      <c r="RXC58" s="376"/>
      <c r="RXD58" s="376"/>
      <c r="RXE58" s="376"/>
      <c r="RXF58" s="376"/>
      <c r="RXG58" s="376"/>
      <c r="RXH58" s="376"/>
      <c r="RXI58" s="376"/>
      <c r="RXJ58" s="376"/>
      <c r="RXK58" s="376"/>
      <c r="RXL58" s="376"/>
      <c r="RXM58" s="376"/>
      <c r="RXN58" s="376"/>
      <c r="RXO58" s="376"/>
      <c r="RXP58" s="376"/>
      <c r="RXQ58" s="376"/>
      <c r="RXR58" s="376"/>
      <c r="RXS58" s="376"/>
      <c r="RXT58" s="376"/>
      <c r="RXU58" s="376"/>
      <c r="RXV58" s="376"/>
      <c r="RXW58" s="376"/>
      <c r="RXX58" s="376"/>
      <c r="RXY58" s="376"/>
      <c r="RXZ58" s="376"/>
      <c r="RYA58" s="376"/>
      <c r="RYB58" s="376"/>
      <c r="RYC58" s="376"/>
      <c r="RYD58" s="376"/>
      <c r="RYE58" s="376"/>
      <c r="RYF58" s="376"/>
      <c r="RYG58" s="376"/>
      <c r="RYH58" s="376"/>
      <c r="RYI58" s="376"/>
      <c r="RYJ58" s="376"/>
      <c r="RYK58" s="376"/>
      <c r="RYL58" s="376"/>
      <c r="RYM58" s="376"/>
      <c r="RYN58" s="376"/>
      <c r="RYO58" s="376"/>
      <c r="RYP58" s="376"/>
      <c r="RYQ58" s="376"/>
      <c r="RYR58" s="376"/>
      <c r="RYS58" s="376"/>
      <c r="RYT58" s="376"/>
      <c r="RYU58" s="376"/>
      <c r="RYV58" s="376"/>
      <c r="RYW58" s="376"/>
      <c r="RYX58" s="376"/>
      <c r="RYY58" s="376"/>
      <c r="RYZ58" s="376"/>
      <c r="RZA58" s="376"/>
      <c r="RZB58" s="376"/>
      <c r="RZC58" s="376"/>
      <c r="RZD58" s="376"/>
      <c r="RZE58" s="376"/>
      <c r="RZF58" s="376"/>
      <c r="RZG58" s="376"/>
      <c r="RZH58" s="376"/>
      <c r="RZI58" s="376"/>
      <c r="RZJ58" s="376"/>
      <c r="RZK58" s="376"/>
      <c r="RZL58" s="376"/>
      <c r="RZM58" s="376"/>
      <c r="RZN58" s="376"/>
      <c r="RZO58" s="376"/>
      <c r="RZP58" s="376"/>
      <c r="RZQ58" s="376"/>
      <c r="RZR58" s="376"/>
      <c r="RZS58" s="376"/>
      <c r="RZT58" s="376"/>
      <c r="RZU58" s="376"/>
      <c r="RZV58" s="376"/>
      <c r="RZW58" s="376"/>
      <c r="RZX58" s="376"/>
      <c r="RZY58" s="376"/>
      <c r="RZZ58" s="376"/>
      <c r="SAA58" s="376"/>
      <c r="SAB58" s="376"/>
      <c r="SAC58" s="376"/>
      <c r="SAD58" s="376"/>
      <c r="SAE58" s="376"/>
      <c r="SAF58" s="376"/>
      <c r="SAG58" s="376"/>
      <c r="SAH58" s="376"/>
      <c r="SAI58" s="376"/>
      <c r="SAJ58" s="376"/>
      <c r="SAK58" s="376"/>
      <c r="SAL58" s="376"/>
      <c r="SAM58" s="376"/>
      <c r="SAN58" s="376"/>
      <c r="SAO58" s="376"/>
      <c r="SAP58" s="376"/>
      <c r="SAQ58" s="376"/>
      <c r="SAR58" s="376"/>
      <c r="SAS58" s="376"/>
      <c r="SAT58" s="376"/>
      <c r="SAU58" s="376"/>
      <c r="SAV58" s="376"/>
      <c r="SAW58" s="376"/>
      <c r="SAX58" s="376"/>
      <c r="SAY58" s="376"/>
      <c r="SAZ58" s="376"/>
      <c r="SBA58" s="376"/>
      <c r="SBB58" s="376"/>
      <c r="SBC58" s="376"/>
      <c r="SBD58" s="376"/>
      <c r="SBE58" s="376"/>
      <c r="SBF58" s="376"/>
      <c r="SBG58" s="376"/>
      <c r="SBH58" s="376"/>
      <c r="SBI58" s="376"/>
      <c r="SBJ58" s="376"/>
      <c r="SBK58" s="376"/>
      <c r="SBL58" s="376"/>
      <c r="SBM58" s="376"/>
      <c r="SBN58" s="376"/>
      <c r="SBO58" s="376"/>
      <c r="SBP58" s="376"/>
      <c r="SBQ58" s="376"/>
      <c r="SBR58" s="376"/>
      <c r="SBS58" s="376"/>
      <c r="SBT58" s="376"/>
      <c r="SBU58" s="376"/>
      <c r="SBV58" s="376"/>
      <c r="SBW58" s="376"/>
      <c r="SBX58" s="376"/>
      <c r="SBY58" s="376"/>
      <c r="SBZ58" s="376"/>
      <c r="SCA58" s="376"/>
      <c r="SCB58" s="376"/>
      <c r="SCC58" s="376"/>
      <c r="SCD58" s="376"/>
      <c r="SCE58" s="376"/>
      <c r="SCF58" s="376"/>
      <c r="SCG58" s="376"/>
      <c r="SCH58" s="376"/>
      <c r="SCI58" s="376"/>
      <c r="SCJ58" s="376"/>
      <c r="SCK58" s="376"/>
      <c r="SCL58" s="376"/>
      <c r="SCM58" s="376"/>
      <c r="SCN58" s="376"/>
      <c r="SCO58" s="376"/>
      <c r="SCP58" s="376"/>
      <c r="SCQ58" s="376"/>
      <c r="SCR58" s="376"/>
      <c r="SCS58" s="376"/>
      <c r="SCT58" s="376"/>
      <c r="SCU58" s="376"/>
      <c r="SCV58" s="376"/>
      <c r="SCW58" s="376"/>
      <c r="SCX58" s="376"/>
      <c r="SCY58" s="376"/>
      <c r="SCZ58" s="376"/>
      <c r="SDA58" s="376"/>
      <c r="SDB58" s="376"/>
      <c r="SDC58" s="376"/>
      <c r="SDD58" s="376"/>
      <c r="SDE58" s="376"/>
      <c r="SDF58" s="376"/>
      <c r="SDG58" s="376"/>
      <c r="SDH58" s="376"/>
      <c r="SDI58" s="376"/>
      <c r="SDJ58" s="376"/>
      <c r="SDK58" s="376"/>
      <c r="SDL58" s="376"/>
      <c r="SDM58" s="376"/>
      <c r="SDN58" s="376"/>
      <c r="SDO58" s="376"/>
      <c r="SDP58" s="376"/>
      <c r="SDQ58" s="376"/>
      <c r="SDR58" s="376"/>
      <c r="SDS58" s="376"/>
      <c r="SDT58" s="376"/>
      <c r="SDU58" s="376"/>
      <c r="SDV58" s="376"/>
      <c r="SDW58" s="376"/>
      <c r="SDX58" s="376"/>
      <c r="SDY58" s="376"/>
      <c r="SDZ58" s="376"/>
      <c r="SEA58" s="376"/>
      <c r="SEB58" s="376"/>
      <c r="SEC58" s="376"/>
      <c r="SED58" s="376"/>
      <c r="SEE58" s="376"/>
      <c r="SEF58" s="376"/>
      <c r="SEG58" s="376"/>
      <c r="SEH58" s="376"/>
      <c r="SEI58" s="376"/>
      <c r="SEJ58" s="376"/>
      <c r="SEK58" s="376"/>
      <c r="SEL58" s="376"/>
      <c r="SEM58" s="376"/>
      <c r="SEN58" s="376"/>
      <c r="SEO58" s="376"/>
      <c r="SEP58" s="376"/>
      <c r="SEQ58" s="376"/>
      <c r="SER58" s="376"/>
      <c r="SES58" s="376"/>
      <c r="SET58" s="376"/>
      <c r="SEU58" s="376"/>
      <c r="SEV58" s="376"/>
      <c r="SEW58" s="376"/>
      <c r="SEX58" s="376"/>
      <c r="SEY58" s="376"/>
      <c r="SEZ58" s="376"/>
      <c r="SFA58" s="376"/>
      <c r="SFB58" s="376"/>
      <c r="SFC58" s="376"/>
      <c r="SFD58" s="376"/>
      <c r="SFE58" s="376"/>
      <c r="SFF58" s="376"/>
      <c r="SFG58" s="376"/>
      <c r="SFH58" s="376"/>
      <c r="SFI58" s="376"/>
      <c r="SFJ58" s="376"/>
      <c r="SFK58" s="376"/>
      <c r="SFL58" s="376"/>
      <c r="SFM58" s="376"/>
      <c r="SFN58" s="376"/>
      <c r="SFO58" s="376"/>
      <c r="SFP58" s="376"/>
      <c r="SFQ58" s="376"/>
      <c r="SFR58" s="376"/>
      <c r="SFS58" s="376"/>
      <c r="SFT58" s="376"/>
      <c r="SFU58" s="376"/>
      <c r="SFV58" s="376"/>
      <c r="SFW58" s="376"/>
      <c r="SFX58" s="376"/>
      <c r="SFY58" s="376"/>
      <c r="SFZ58" s="376"/>
      <c r="SGA58" s="376"/>
      <c r="SGB58" s="376"/>
      <c r="SGC58" s="376"/>
      <c r="SGD58" s="376"/>
      <c r="SGE58" s="376"/>
      <c r="SGF58" s="376"/>
      <c r="SGG58" s="376"/>
      <c r="SGH58" s="376"/>
      <c r="SGI58" s="376"/>
      <c r="SGJ58" s="376"/>
      <c r="SGK58" s="376"/>
      <c r="SGL58" s="376"/>
      <c r="SGM58" s="376"/>
      <c r="SGN58" s="376"/>
      <c r="SGO58" s="376"/>
      <c r="SGP58" s="376"/>
      <c r="SGQ58" s="376"/>
      <c r="SGR58" s="376"/>
      <c r="SGS58" s="376"/>
      <c r="SGT58" s="376"/>
      <c r="SGU58" s="376"/>
      <c r="SGV58" s="376"/>
      <c r="SGW58" s="376"/>
      <c r="SGX58" s="376"/>
      <c r="SGY58" s="376"/>
      <c r="SGZ58" s="376"/>
      <c r="SHA58" s="376"/>
      <c r="SHB58" s="376"/>
      <c r="SHC58" s="376"/>
      <c r="SHD58" s="376"/>
      <c r="SHE58" s="376"/>
      <c r="SHF58" s="376"/>
      <c r="SHG58" s="376"/>
      <c r="SHH58" s="376"/>
      <c r="SHI58" s="376"/>
      <c r="SHJ58" s="376"/>
      <c r="SHK58" s="376"/>
      <c r="SHL58" s="376"/>
      <c r="SHM58" s="376"/>
      <c r="SHN58" s="376"/>
      <c r="SHO58" s="376"/>
      <c r="SHP58" s="376"/>
      <c r="SHQ58" s="376"/>
      <c r="SHR58" s="376"/>
      <c r="SHS58" s="376"/>
      <c r="SHT58" s="376"/>
      <c r="SHU58" s="376"/>
      <c r="SHV58" s="376"/>
      <c r="SHW58" s="376"/>
      <c r="SHX58" s="376"/>
      <c r="SHY58" s="376"/>
      <c r="SHZ58" s="376"/>
      <c r="SIA58" s="376"/>
      <c r="SIB58" s="376"/>
      <c r="SIC58" s="376"/>
      <c r="SID58" s="376"/>
      <c r="SIE58" s="376"/>
      <c r="SIF58" s="376"/>
      <c r="SIG58" s="376"/>
      <c r="SIH58" s="376"/>
      <c r="SII58" s="376"/>
      <c r="SIJ58" s="376"/>
      <c r="SIK58" s="376"/>
      <c r="SIL58" s="376"/>
      <c r="SIM58" s="376"/>
      <c r="SIN58" s="376"/>
      <c r="SIO58" s="376"/>
      <c r="SIP58" s="376"/>
      <c r="SIQ58" s="376"/>
      <c r="SIR58" s="376"/>
      <c r="SIS58" s="376"/>
      <c r="SIT58" s="376"/>
      <c r="SIU58" s="376"/>
      <c r="SIV58" s="376"/>
      <c r="SIW58" s="376"/>
      <c r="SIX58" s="376"/>
      <c r="SIY58" s="376"/>
      <c r="SIZ58" s="376"/>
      <c r="SJA58" s="376"/>
      <c r="SJB58" s="376"/>
      <c r="SJC58" s="376"/>
      <c r="SJD58" s="376"/>
      <c r="SJE58" s="376"/>
      <c r="SJF58" s="376"/>
      <c r="SJG58" s="376"/>
      <c r="SJH58" s="376"/>
      <c r="SJI58" s="376"/>
      <c r="SJJ58" s="376"/>
      <c r="SJK58" s="376"/>
      <c r="SJL58" s="376"/>
      <c r="SJM58" s="376"/>
      <c r="SJN58" s="376"/>
      <c r="SJO58" s="376"/>
      <c r="SJP58" s="376"/>
      <c r="SJQ58" s="376"/>
      <c r="SJR58" s="376"/>
      <c r="SJS58" s="376"/>
      <c r="SJT58" s="376"/>
      <c r="SJU58" s="376"/>
      <c r="SJV58" s="376"/>
      <c r="SJW58" s="376"/>
      <c r="SJX58" s="376"/>
      <c r="SJY58" s="376"/>
      <c r="SJZ58" s="376"/>
      <c r="SKA58" s="376"/>
      <c r="SKB58" s="376"/>
      <c r="SKC58" s="376"/>
      <c r="SKD58" s="376"/>
      <c r="SKE58" s="376"/>
      <c r="SKF58" s="376"/>
      <c r="SKG58" s="376"/>
      <c r="SKH58" s="376"/>
      <c r="SKI58" s="376"/>
      <c r="SKJ58" s="376"/>
      <c r="SKK58" s="376"/>
      <c r="SKL58" s="376"/>
      <c r="SKM58" s="376"/>
      <c r="SKN58" s="376"/>
      <c r="SKO58" s="376"/>
      <c r="SKP58" s="376"/>
      <c r="SKQ58" s="376"/>
      <c r="SKR58" s="376"/>
      <c r="SKS58" s="376"/>
      <c r="SKT58" s="376"/>
      <c r="SKU58" s="376"/>
      <c r="SKV58" s="376"/>
      <c r="SKW58" s="376"/>
      <c r="SKX58" s="376"/>
      <c r="SKY58" s="376"/>
      <c r="SKZ58" s="376"/>
      <c r="SLA58" s="376"/>
      <c r="SLB58" s="376"/>
      <c r="SLC58" s="376"/>
      <c r="SLD58" s="376"/>
      <c r="SLE58" s="376"/>
      <c r="SLF58" s="376"/>
      <c r="SLG58" s="376"/>
      <c r="SLH58" s="376"/>
      <c r="SLI58" s="376"/>
      <c r="SLJ58" s="376"/>
      <c r="SLK58" s="376"/>
      <c r="SLL58" s="376"/>
      <c r="SLM58" s="376"/>
      <c r="SLN58" s="376"/>
      <c r="SLO58" s="376"/>
      <c r="SLP58" s="376"/>
      <c r="SLQ58" s="376"/>
      <c r="SLR58" s="376"/>
      <c r="SLS58" s="376"/>
      <c r="SLT58" s="376"/>
      <c r="SLU58" s="376"/>
      <c r="SLV58" s="376"/>
      <c r="SLW58" s="376"/>
      <c r="SLX58" s="376"/>
      <c r="SLY58" s="376"/>
      <c r="SLZ58" s="376"/>
      <c r="SMA58" s="376"/>
      <c r="SMB58" s="376"/>
      <c r="SMC58" s="376"/>
      <c r="SMD58" s="376"/>
      <c r="SME58" s="376"/>
      <c r="SMF58" s="376"/>
      <c r="SMG58" s="376"/>
      <c r="SMH58" s="376"/>
      <c r="SMI58" s="376"/>
      <c r="SMJ58" s="376"/>
      <c r="SMK58" s="376"/>
      <c r="SML58" s="376"/>
      <c r="SMM58" s="376"/>
      <c r="SMN58" s="376"/>
      <c r="SMO58" s="376"/>
      <c r="SMP58" s="376"/>
      <c r="SMQ58" s="376"/>
      <c r="SMR58" s="376"/>
      <c r="SMS58" s="376"/>
      <c r="SMT58" s="376"/>
      <c r="SMU58" s="376"/>
      <c r="SMV58" s="376"/>
      <c r="SMW58" s="376"/>
      <c r="SMX58" s="376"/>
      <c r="SMY58" s="376"/>
      <c r="SMZ58" s="376"/>
      <c r="SNA58" s="376"/>
      <c r="SNB58" s="376"/>
      <c r="SNC58" s="376"/>
      <c r="SND58" s="376"/>
      <c r="SNE58" s="376"/>
      <c r="SNF58" s="376"/>
      <c r="SNG58" s="376"/>
      <c r="SNH58" s="376"/>
      <c r="SNI58" s="376"/>
      <c r="SNJ58" s="376"/>
      <c r="SNK58" s="376"/>
      <c r="SNL58" s="376"/>
      <c r="SNM58" s="376"/>
      <c r="SNN58" s="376"/>
      <c r="SNO58" s="376"/>
      <c r="SNP58" s="376"/>
      <c r="SNQ58" s="376"/>
      <c r="SNR58" s="376"/>
      <c r="SNS58" s="376"/>
      <c r="SNT58" s="376"/>
      <c r="SNU58" s="376"/>
      <c r="SNV58" s="376"/>
      <c r="SNW58" s="376"/>
      <c r="SNX58" s="376"/>
      <c r="SNY58" s="376"/>
      <c r="SNZ58" s="376"/>
      <c r="SOA58" s="376"/>
      <c r="SOB58" s="376"/>
      <c r="SOC58" s="376"/>
      <c r="SOD58" s="376"/>
      <c r="SOE58" s="376"/>
      <c r="SOF58" s="376"/>
      <c r="SOG58" s="376"/>
      <c r="SOH58" s="376"/>
      <c r="SOI58" s="376"/>
      <c r="SOJ58" s="376"/>
      <c r="SOK58" s="376"/>
      <c r="SOL58" s="376"/>
      <c r="SOM58" s="376"/>
      <c r="SON58" s="376"/>
      <c r="SOO58" s="376"/>
      <c r="SOP58" s="376"/>
      <c r="SOQ58" s="376"/>
      <c r="SOR58" s="376"/>
      <c r="SOS58" s="376"/>
      <c r="SOT58" s="376"/>
      <c r="SOU58" s="376"/>
      <c r="SOV58" s="376"/>
      <c r="SOW58" s="376"/>
      <c r="SOX58" s="376"/>
      <c r="SOY58" s="376"/>
      <c r="SOZ58" s="376"/>
      <c r="SPA58" s="376"/>
      <c r="SPB58" s="376"/>
      <c r="SPC58" s="376"/>
      <c r="SPD58" s="376"/>
      <c r="SPE58" s="376"/>
      <c r="SPF58" s="376"/>
      <c r="SPG58" s="376"/>
      <c r="SPH58" s="376"/>
      <c r="SPI58" s="376"/>
      <c r="SPJ58" s="376"/>
      <c r="SPK58" s="376"/>
      <c r="SPL58" s="376"/>
      <c r="SPM58" s="376"/>
      <c r="SPN58" s="376"/>
      <c r="SPO58" s="376"/>
      <c r="SPP58" s="376"/>
      <c r="SPQ58" s="376"/>
      <c r="SPR58" s="376"/>
      <c r="SPS58" s="376"/>
      <c r="SPT58" s="376"/>
      <c r="SPU58" s="376"/>
      <c r="SPV58" s="376"/>
      <c r="SPW58" s="376"/>
      <c r="SPX58" s="376"/>
      <c r="SPY58" s="376"/>
      <c r="SPZ58" s="376"/>
      <c r="SQA58" s="376"/>
      <c r="SQB58" s="376"/>
      <c r="SQC58" s="376"/>
      <c r="SQD58" s="376"/>
      <c r="SQE58" s="376"/>
      <c r="SQF58" s="376"/>
      <c r="SQG58" s="376"/>
      <c r="SQH58" s="376"/>
      <c r="SQI58" s="376"/>
      <c r="SQJ58" s="376"/>
      <c r="SQK58" s="376"/>
      <c r="SQL58" s="376"/>
      <c r="SQM58" s="376"/>
      <c r="SQN58" s="376"/>
      <c r="SQO58" s="376"/>
      <c r="SQP58" s="376"/>
      <c r="SQQ58" s="376"/>
      <c r="SQR58" s="376"/>
      <c r="SQS58" s="376"/>
      <c r="SQT58" s="376"/>
      <c r="SQU58" s="376"/>
      <c r="SQV58" s="376"/>
      <c r="SQW58" s="376"/>
      <c r="SQX58" s="376"/>
      <c r="SQY58" s="376"/>
      <c r="SQZ58" s="376"/>
      <c r="SRA58" s="376"/>
      <c r="SRB58" s="376"/>
      <c r="SRC58" s="376"/>
      <c r="SRD58" s="376"/>
      <c r="SRE58" s="376"/>
      <c r="SRF58" s="376"/>
      <c r="SRG58" s="376"/>
      <c r="SRH58" s="376"/>
      <c r="SRI58" s="376"/>
      <c r="SRJ58" s="376"/>
      <c r="SRK58" s="376"/>
      <c r="SRL58" s="376"/>
      <c r="SRM58" s="376"/>
      <c r="SRN58" s="376"/>
      <c r="SRO58" s="376"/>
      <c r="SRP58" s="376"/>
      <c r="SRQ58" s="376"/>
      <c r="SRR58" s="376"/>
      <c r="SRS58" s="376"/>
      <c r="SRT58" s="376"/>
      <c r="SRU58" s="376"/>
      <c r="SRV58" s="376"/>
      <c r="SRW58" s="376"/>
      <c r="SRX58" s="376"/>
      <c r="SRY58" s="376"/>
      <c r="SRZ58" s="376"/>
      <c r="SSA58" s="376"/>
      <c r="SSB58" s="376"/>
      <c r="SSC58" s="376"/>
      <c r="SSD58" s="376"/>
      <c r="SSE58" s="376"/>
      <c r="SSF58" s="376"/>
      <c r="SSG58" s="376"/>
      <c r="SSH58" s="376"/>
      <c r="SSI58" s="376"/>
      <c r="SSJ58" s="376"/>
      <c r="SSK58" s="376"/>
      <c r="SSL58" s="376"/>
      <c r="SSM58" s="376"/>
      <c r="SSN58" s="376"/>
      <c r="SSO58" s="376"/>
      <c r="SSP58" s="376"/>
      <c r="SSQ58" s="376"/>
      <c r="SSR58" s="376"/>
      <c r="SSS58" s="376"/>
      <c r="SST58" s="376"/>
      <c r="SSU58" s="376"/>
      <c r="SSV58" s="376"/>
      <c r="SSW58" s="376"/>
      <c r="SSX58" s="376"/>
      <c r="SSY58" s="376"/>
      <c r="SSZ58" s="376"/>
      <c r="STA58" s="376"/>
      <c r="STB58" s="376"/>
      <c r="STC58" s="376"/>
      <c r="STD58" s="376"/>
      <c r="STE58" s="376"/>
      <c r="STF58" s="376"/>
      <c r="STG58" s="376"/>
      <c r="STH58" s="376"/>
      <c r="STI58" s="376"/>
      <c r="STJ58" s="376"/>
      <c r="STK58" s="376"/>
      <c r="STL58" s="376"/>
      <c r="STM58" s="376"/>
      <c r="STN58" s="376"/>
      <c r="STO58" s="376"/>
      <c r="STP58" s="376"/>
      <c r="STQ58" s="376"/>
      <c r="STR58" s="376"/>
      <c r="STS58" s="376"/>
      <c r="STT58" s="376"/>
      <c r="STU58" s="376"/>
      <c r="STV58" s="376"/>
      <c r="STW58" s="376"/>
      <c r="STX58" s="376"/>
      <c r="STY58" s="376"/>
      <c r="STZ58" s="376"/>
      <c r="SUA58" s="376"/>
      <c r="SUB58" s="376"/>
      <c r="SUC58" s="376"/>
      <c r="SUD58" s="376"/>
      <c r="SUE58" s="376"/>
      <c r="SUF58" s="376"/>
      <c r="SUG58" s="376"/>
      <c r="SUH58" s="376"/>
      <c r="SUI58" s="376"/>
      <c r="SUJ58" s="376"/>
      <c r="SUK58" s="376"/>
      <c r="SUL58" s="376"/>
      <c r="SUM58" s="376"/>
      <c r="SUN58" s="376"/>
      <c r="SUO58" s="376"/>
      <c r="SUP58" s="376"/>
      <c r="SUQ58" s="376"/>
      <c r="SUR58" s="376"/>
      <c r="SUS58" s="376"/>
      <c r="SUT58" s="376"/>
      <c r="SUU58" s="376"/>
      <c r="SUV58" s="376"/>
      <c r="SUW58" s="376"/>
      <c r="SUX58" s="376"/>
      <c r="SUY58" s="376"/>
      <c r="SUZ58" s="376"/>
      <c r="SVA58" s="376"/>
      <c r="SVB58" s="376"/>
      <c r="SVC58" s="376"/>
      <c r="SVD58" s="376"/>
      <c r="SVE58" s="376"/>
      <c r="SVF58" s="376"/>
      <c r="SVG58" s="376"/>
      <c r="SVH58" s="376"/>
      <c r="SVI58" s="376"/>
      <c r="SVJ58" s="376"/>
      <c r="SVK58" s="376"/>
      <c r="SVL58" s="376"/>
      <c r="SVM58" s="376"/>
      <c r="SVN58" s="376"/>
      <c r="SVO58" s="376"/>
      <c r="SVP58" s="376"/>
      <c r="SVQ58" s="376"/>
      <c r="SVR58" s="376"/>
      <c r="SVS58" s="376"/>
      <c r="SVT58" s="376"/>
      <c r="SVU58" s="376"/>
      <c r="SVV58" s="376"/>
      <c r="SVW58" s="376"/>
      <c r="SVX58" s="376"/>
      <c r="SVY58" s="376"/>
      <c r="SVZ58" s="376"/>
      <c r="SWA58" s="376"/>
      <c r="SWB58" s="376"/>
      <c r="SWC58" s="376"/>
      <c r="SWD58" s="376"/>
      <c r="SWE58" s="376"/>
      <c r="SWF58" s="376"/>
      <c r="SWG58" s="376"/>
      <c r="SWH58" s="376"/>
      <c r="SWI58" s="376"/>
      <c r="SWJ58" s="376"/>
      <c r="SWK58" s="376"/>
      <c r="SWL58" s="376"/>
      <c r="SWM58" s="376"/>
      <c r="SWN58" s="376"/>
      <c r="SWO58" s="376"/>
      <c r="SWP58" s="376"/>
      <c r="SWQ58" s="376"/>
      <c r="SWR58" s="376"/>
      <c r="SWS58" s="376"/>
      <c r="SWT58" s="376"/>
      <c r="SWU58" s="376"/>
      <c r="SWV58" s="376"/>
      <c r="SWW58" s="376"/>
      <c r="SWX58" s="376"/>
      <c r="SWY58" s="376"/>
      <c r="SWZ58" s="376"/>
      <c r="SXA58" s="376"/>
      <c r="SXB58" s="376"/>
      <c r="SXC58" s="376"/>
      <c r="SXD58" s="376"/>
      <c r="SXE58" s="376"/>
      <c r="SXF58" s="376"/>
      <c r="SXG58" s="376"/>
      <c r="SXH58" s="376"/>
      <c r="SXI58" s="376"/>
      <c r="SXJ58" s="376"/>
      <c r="SXK58" s="376"/>
      <c r="SXL58" s="376"/>
      <c r="SXM58" s="376"/>
      <c r="SXN58" s="376"/>
      <c r="SXO58" s="376"/>
      <c r="SXP58" s="376"/>
      <c r="SXQ58" s="376"/>
      <c r="SXR58" s="376"/>
      <c r="SXS58" s="376"/>
      <c r="SXT58" s="376"/>
      <c r="SXU58" s="376"/>
      <c r="SXV58" s="376"/>
      <c r="SXW58" s="376"/>
      <c r="SXX58" s="376"/>
      <c r="SXY58" s="376"/>
      <c r="SXZ58" s="376"/>
      <c r="SYA58" s="376"/>
      <c r="SYB58" s="376"/>
      <c r="SYC58" s="376"/>
      <c r="SYD58" s="376"/>
      <c r="SYE58" s="376"/>
      <c r="SYF58" s="376"/>
      <c r="SYG58" s="376"/>
      <c r="SYH58" s="376"/>
      <c r="SYI58" s="376"/>
      <c r="SYJ58" s="376"/>
      <c r="SYK58" s="376"/>
      <c r="SYL58" s="376"/>
      <c r="SYM58" s="376"/>
      <c r="SYN58" s="376"/>
      <c r="SYO58" s="376"/>
      <c r="SYP58" s="376"/>
      <c r="SYQ58" s="376"/>
      <c r="SYR58" s="376"/>
      <c r="SYS58" s="376"/>
      <c r="SYT58" s="376"/>
      <c r="SYU58" s="376"/>
      <c r="SYV58" s="376"/>
      <c r="SYW58" s="376"/>
      <c r="SYX58" s="376"/>
      <c r="SYY58" s="376"/>
      <c r="SYZ58" s="376"/>
      <c r="SZA58" s="376"/>
      <c r="SZB58" s="376"/>
      <c r="SZC58" s="376"/>
      <c r="SZD58" s="376"/>
      <c r="SZE58" s="376"/>
      <c r="SZF58" s="376"/>
      <c r="SZG58" s="376"/>
      <c r="SZH58" s="376"/>
      <c r="SZI58" s="376"/>
      <c r="SZJ58" s="376"/>
      <c r="SZK58" s="376"/>
      <c r="SZL58" s="376"/>
      <c r="SZM58" s="376"/>
      <c r="SZN58" s="376"/>
      <c r="SZO58" s="376"/>
      <c r="SZP58" s="376"/>
      <c r="SZQ58" s="376"/>
      <c r="SZR58" s="376"/>
      <c r="SZS58" s="376"/>
      <c r="SZT58" s="376"/>
      <c r="SZU58" s="376"/>
      <c r="SZV58" s="376"/>
      <c r="SZW58" s="376"/>
      <c r="SZX58" s="376"/>
      <c r="SZY58" s="376"/>
      <c r="SZZ58" s="376"/>
      <c r="TAA58" s="376"/>
      <c r="TAB58" s="376"/>
      <c r="TAC58" s="376"/>
      <c r="TAD58" s="376"/>
      <c r="TAE58" s="376"/>
      <c r="TAF58" s="376"/>
      <c r="TAG58" s="376"/>
      <c r="TAH58" s="376"/>
      <c r="TAI58" s="376"/>
      <c r="TAJ58" s="376"/>
      <c r="TAK58" s="376"/>
      <c r="TAL58" s="376"/>
      <c r="TAM58" s="376"/>
      <c r="TAN58" s="376"/>
      <c r="TAO58" s="376"/>
      <c r="TAP58" s="376"/>
      <c r="TAQ58" s="376"/>
      <c r="TAR58" s="376"/>
      <c r="TAS58" s="376"/>
      <c r="TAT58" s="376"/>
      <c r="TAU58" s="376"/>
      <c r="TAV58" s="376"/>
      <c r="TAW58" s="376"/>
      <c r="TAX58" s="376"/>
      <c r="TAY58" s="376"/>
      <c r="TAZ58" s="376"/>
      <c r="TBA58" s="376"/>
      <c r="TBB58" s="376"/>
      <c r="TBC58" s="376"/>
      <c r="TBD58" s="376"/>
      <c r="TBE58" s="376"/>
      <c r="TBF58" s="376"/>
      <c r="TBG58" s="376"/>
      <c r="TBH58" s="376"/>
      <c r="TBI58" s="376"/>
      <c r="TBJ58" s="376"/>
      <c r="TBK58" s="376"/>
      <c r="TBL58" s="376"/>
      <c r="TBM58" s="376"/>
      <c r="TBN58" s="376"/>
      <c r="TBO58" s="376"/>
      <c r="TBP58" s="376"/>
      <c r="TBQ58" s="376"/>
      <c r="TBR58" s="376"/>
      <c r="TBS58" s="376"/>
      <c r="TBT58" s="376"/>
      <c r="TBU58" s="376"/>
      <c r="TBV58" s="376"/>
      <c r="TBW58" s="376"/>
      <c r="TBX58" s="376"/>
      <c r="TBY58" s="376"/>
      <c r="TBZ58" s="376"/>
      <c r="TCA58" s="376"/>
      <c r="TCB58" s="376"/>
      <c r="TCC58" s="376"/>
      <c r="TCD58" s="376"/>
      <c r="TCE58" s="376"/>
      <c r="TCF58" s="376"/>
      <c r="TCG58" s="376"/>
      <c r="TCH58" s="376"/>
      <c r="TCI58" s="376"/>
      <c r="TCJ58" s="376"/>
      <c r="TCK58" s="376"/>
      <c r="TCL58" s="376"/>
      <c r="TCM58" s="376"/>
      <c r="TCN58" s="376"/>
      <c r="TCO58" s="376"/>
      <c r="TCP58" s="376"/>
      <c r="TCQ58" s="376"/>
      <c r="TCR58" s="376"/>
      <c r="TCS58" s="376"/>
      <c r="TCT58" s="376"/>
      <c r="TCU58" s="376"/>
      <c r="TCV58" s="376"/>
      <c r="TCW58" s="376"/>
      <c r="TCX58" s="376"/>
      <c r="TCY58" s="376"/>
      <c r="TCZ58" s="376"/>
      <c r="TDA58" s="376"/>
      <c r="TDB58" s="376"/>
      <c r="TDC58" s="376"/>
      <c r="TDD58" s="376"/>
      <c r="TDE58" s="376"/>
      <c r="TDF58" s="376"/>
      <c r="TDG58" s="376"/>
      <c r="TDH58" s="376"/>
      <c r="TDI58" s="376"/>
      <c r="TDJ58" s="376"/>
      <c r="TDK58" s="376"/>
      <c r="TDL58" s="376"/>
      <c r="TDM58" s="376"/>
      <c r="TDN58" s="376"/>
      <c r="TDO58" s="376"/>
      <c r="TDP58" s="376"/>
      <c r="TDQ58" s="376"/>
      <c r="TDR58" s="376"/>
      <c r="TDS58" s="376"/>
      <c r="TDT58" s="376"/>
      <c r="TDU58" s="376"/>
      <c r="TDV58" s="376"/>
      <c r="TDW58" s="376"/>
      <c r="TDX58" s="376"/>
      <c r="TDY58" s="376"/>
      <c r="TDZ58" s="376"/>
      <c r="TEA58" s="376"/>
      <c r="TEB58" s="376"/>
      <c r="TEC58" s="376"/>
      <c r="TED58" s="376"/>
      <c r="TEE58" s="376"/>
      <c r="TEF58" s="376"/>
      <c r="TEG58" s="376"/>
      <c r="TEH58" s="376"/>
      <c r="TEI58" s="376"/>
      <c r="TEJ58" s="376"/>
      <c r="TEK58" s="376"/>
      <c r="TEL58" s="376"/>
      <c r="TEM58" s="376"/>
      <c r="TEN58" s="376"/>
      <c r="TEO58" s="376"/>
      <c r="TEP58" s="376"/>
      <c r="TEQ58" s="376"/>
      <c r="TER58" s="376"/>
      <c r="TES58" s="376"/>
      <c r="TET58" s="376"/>
      <c r="TEU58" s="376"/>
      <c r="TEV58" s="376"/>
      <c r="TEW58" s="376"/>
      <c r="TEX58" s="376"/>
      <c r="TEY58" s="376"/>
      <c r="TEZ58" s="376"/>
      <c r="TFA58" s="376"/>
      <c r="TFB58" s="376"/>
      <c r="TFC58" s="376"/>
      <c r="TFD58" s="376"/>
      <c r="TFE58" s="376"/>
      <c r="TFF58" s="376"/>
      <c r="TFG58" s="376"/>
      <c r="TFH58" s="376"/>
      <c r="TFI58" s="376"/>
      <c r="TFJ58" s="376"/>
      <c r="TFK58" s="376"/>
      <c r="TFL58" s="376"/>
      <c r="TFM58" s="376"/>
      <c r="TFN58" s="376"/>
      <c r="TFO58" s="376"/>
      <c r="TFP58" s="376"/>
      <c r="TFQ58" s="376"/>
      <c r="TFR58" s="376"/>
      <c r="TFS58" s="376"/>
      <c r="TFT58" s="376"/>
      <c r="TFU58" s="376"/>
      <c r="TFV58" s="376"/>
      <c r="TFW58" s="376"/>
      <c r="TFX58" s="376"/>
      <c r="TFY58" s="376"/>
      <c r="TFZ58" s="376"/>
      <c r="TGA58" s="376"/>
      <c r="TGB58" s="376"/>
      <c r="TGC58" s="376"/>
      <c r="TGD58" s="376"/>
      <c r="TGE58" s="376"/>
      <c r="TGF58" s="376"/>
      <c r="TGG58" s="376"/>
      <c r="TGH58" s="376"/>
      <c r="TGI58" s="376"/>
      <c r="TGJ58" s="376"/>
      <c r="TGK58" s="376"/>
      <c r="TGL58" s="376"/>
      <c r="TGM58" s="376"/>
      <c r="TGN58" s="376"/>
      <c r="TGO58" s="376"/>
      <c r="TGP58" s="376"/>
      <c r="TGQ58" s="376"/>
      <c r="TGR58" s="376"/>
      <c r="TGS58" s="376"/>
      <c r="TGT58" s="376"/>
      <c r="TGU58" s="376"/>
      <c r="TGV58" s="376"/>
      <c r="TGW58" s="376"/>
      <c r="TGX58" s="376"/>
      <c r="TGY58" s="376"/>
      <c r="TGZ58" s="376"/>
      <c r="THA58" s="376"/>
      <c r="THB58" s="376"/>
      <c r="THC58" s="376"/>
      <c r="THD58" s="376"/>
      <c r="THE58" s="376"/>
      <c r="THF58" s="376"/>
      <c r="THG58" s="376"/>
      <c r="THH58" s="376"/>
      <c r="THI58" s="376"/>
      <c r="THJ58" s="376"/>
      <c r="THK58" s="376"/>
      <c r="THL58" s="376"/>
      <c r="THM58" s="376"/>
      <c r="THN58" s="376"/>
      <c r="THO58" s="376"/>
      <c r="THP58" s="376"/>
      <c r="THQ58" s="376"/>
      <c r="THR58" s="376"/>
      <c r="THS58" s="376"/>
      <c r="THT58" s="376"/>
      <c r="THU58" s="376"/>
      <c r="THV58" s="376"/>
      <c r="THW58" s="376"/>
      <c r="THX58" s="376"/>
      <c r="THY58" s="376"/>
      <c r="THZ58" s="376"/>
      <c r="TIA58" s="376"/>
      <c r="TIB58" s="376"/>
      <c r="TIC58" s="376"/>
      <c r="TID58" s="376"/>
      <c r="TIE58" s="376"/>
      <c r="TIF58" s="376"/>
      <c r="TIG58" s="376"/>
      <c r="TIH58" s="376"/>
      <c r="TII58" s="376"/>
      <c r="TIJ58" s="376"/>
      <c r="TIK58" s="376"/>
      <c r="TIL58" s="376"/>
      <c r="TIM58" s="376"/>
      <c r="TIN58" s="376"/>
      <c r="TIO58" s="376"/>
      <c r="TIP58" s="376"/>
      <c r="TIQ58" s="376"/>
      <c r="TIR58" s="376"/>
      <c r="TIS58" s="376"/>
      <c r="TIT58" s="376"/>
      <c r="TIU58" s="376"/>
      <c r="TIV58" s="376"/>
      <c r="TIW58" s="376"/>
      <c r="TIX58" s="376"/>
      <c r="TIY58" s="376"/>
      <c r="TIZ58" s="376"/>
      <c r="TJA58" s="376"/>
      <c r="TJB58" s="376"/>
      <c r="TJC58" s="376"/>
      <c r="TJD58" s="376"/>
      <c r="TJE58" s="376"/>
      <c r="TJF58" s="376"/>
      <c r="TJG58" s="376"/>
      <c r="TJH58" s="376"/>
      <c r="TJI58" s="376"/>
      <c r="TJJ58" s="376"/>
      <c r="TJK58" s="376"/>
      <c r="TJL58" s="376"/>
      <c r="TJM58" s="376"/>
      <c r="TJN58" s="376"/>
      <c r="TJO58" s="376"/>
      <c r="TJP58" s="376"/>
      <c r="TJQ58" s="376"/>
      <c r="TJR58" s="376"/>
      <c r="TJS58" s="376"/>
      <c r="TJT58" s="376"/>
      <c r="TJU58" s="376"/>
      <c r="TJV58" s="376"/>
      <c r="TJW58" s="376"/>
      <c r="TJX58" s="376"/>
      <c r="TJY58" s="376"/>
      <c r="TJZ58" s="376"/>
      <c r="TKA58" s="376"/>
      <c r="TKB58" s="376"/>
      <c r="TKC58" s="376"/>
      <c r="TKD58" s="376"/>
      <c r="TKE58" s="376"/>
      <c r="TKF58" s="376"/>
      <c r="TKG58" s="376"/>
      <c r="TKH58" s="376"/>
      <c r="TKI58" s="376"/>
      <c r="TKJ58" s="376"/>
      <c r="TKK58" s="376"/>
      <c r="TKL58" s="376"/>
      <c r="TKM58" s="376"/>
      <c r="TKN58" s="376"/>
      <c r="TKO58" s="376"/>
      <c r="TKP58" s="376"/>
      <c r="TKQ58" s="376"/>
      <c r="TKR58" s="376"/>
      <c r="TKS58" s="376"/>
      <c r="TKT58" s="376"/>
      <c r="TKU58" s="376"/>
      <c r="TKV58" s="376"/>
      <c r="TKW58" s="376"/>
      <c r="TKX58" s="376"/>
      <c r="TKY58" s="376"/>
      <c r="TKZ58" s="376"/>
      <c r="TLA58" s="376"/>
      <c r="TLB58" s="376"/>
      <c r="TLC58" s="376"/>
      <c r="TLD58" s="376"/>
      <c r="TLE58" s="376"/>
      <c r="TLF58" s="376"/>
      <c r="TLG58" s="376"/>
      <c r="TLH58" s="376"/>
      <c r="TLI58" s="376"/>
      <c r="TLJ58" s="376"/>
      <c r="TLK58" s="376"/>
      <c r="TLL58" s="376"/>
      <c r="TLM58" s="376"/>
      <c r="TLN58" s="376"/>
      <c r="TLO58" s="376"/>
      <c r="TLP58" s="376"/>
      <c r="TLQ58" s="376"/>
      <c r="TLR58" s="376"/>
      <c r="TLS58" s="376"/>
      <c r="TLT58" s="376"/>
      <c r="TLU58" s="376"/>
      <c r="TLV58" s="376"/>
      <c r="TLW58" s="376"/>
      <c r="TLX58" s="376"/>
      <c r="TLY58" s="376"/>
      <c r="TLZ58" s="376"/>
      <c r="TMA58" s="376"/>
      <c r="TMB58" s="376"/>
      <c r="TMC58" s="376"/>
      <c r="TMD58" s="376"/>
      <c r="TME58" s="376"/>
      <c r="TMF58" s="376"/>
      <c r="TMG58" s="376"/>
      <c r="TMH58" s="376"/>
      <c r="TMI58" s="376"/>
      <c r="TMJ58" s="376"/>
      <c r="TMK58" s="376"/>
      <c r="TML58" s="376"/>
      <c r="TMM58" s="376"/>
      <c r="TMN58" s="376"/>
      <c r="TMO58" s="376"/>
      <c r="TMP58" s="376"/>
      <c r="TMQ58" s="376"/>
      <c r="TMR58" s="376"/>
      <c r="TMS58" s="376"/>
      <c r="TMT58" s="376"/>
      <c r="TMU58" s="376"/>
      <c r="TMV58" s="376"/>
      <c r="TMW58" s="376"/>
      <c r="TMX58" s="376"/>
      <c r="TMY58" s="376"/>
      <c r="TMZ58" s="376"/>
      <c r="TNA58" s="376"/>
      <c r="TNB58" s="376"/>
      <c r="TNC58" s="376"/>
      <c r="TND58" s="376"/>
      <c r="TNE58" s="376"/>
      <c r="TNF58" s="376"/>
      <c r="TNG58" s="376"/>
      <c r="TNH58" s="376"/>
      <c r="TNI58" s="376"/>
      <c r="TNJ58" s="376"/>
      <c r="TNK58" s="376"/>
      <c r="TNL58" s="376"/>
      <c r="TNM58" s="376"/>
      <c r="TNN58" s="376"/>
      <c r="TNO58" s="376"/>
      <c r="TNP58" s="376"/>
      <c r="TNQ58" s="376"/>
      <c r="TNR58" s="376"/>
      <c r="TNS58" s="376"/>
      <c r="TNT58" s="376"/>
      <c r="TNU58" s="376"/>
      <c r="TNV58" s="376"/>
      <c r="TNW58" s="376"/>
      <c r="TNX58" s="376"/>
      <c r="TNY58" s="376"/>
      <c r="TNZ58" s="376"/>
      <c r="TOA58" s="376"/>
      <c r="TOB58" s="376"/>
      <c r="TOC58" s="376"/>
      <c r="TOD58" s="376"/>
      <c r="TOE58" s="376"/>
      <c r="TOF58" s="376"/>
      <c r="TOG58" s="376"/>
      <c r="TOH58" s="376"/>
      <c r="TOI58" s="376"/>
      <c r="TOJ58" s="376"/>
      <c r="TOK58" s="376"/>
      <c r="TOL58" s="376"/>
      <c r="TOM58" s="376"/>
      <c r="TON58" s="376"/>
      <c r="TOO58" s="376"/>
      <c r="TOP58" s="376"/>
      <c r="TOQ58" s="376"/>
      <c r="TOR58" s="376"/>
      <c r="TOS58" s="376"/>
      <c r="TOT58" s="376"/>
      <c r="TOU58" s="376"/>
      <c r="TOV58" s="376"/>
      <c r="TOW58" s="376"/>
      <c r="TOX58" s="376"/>
      <c r="TOY58" s="376"/>
      <c r="TOZ58" s="376"/>
      <c r="TPA58" s="376"/>
      <c r="TPB58" s="376"/>
      <c r="TPC58" s="376"/>
      <c r="TPD58" s="376"/>
      <c r="TPE58" s="376"/>
      <c r="TPF58" s="376"/>
      <c r="TPG58" s="376"/>
      <c r="TPH58" s="376"/>
      <c r="TPI58" s="376"/>
      <c r="TPJ58" s="376"/>
      <c r="TPK58" s="376"/>
      <c r="TPL58" s="376"/>
      <c r="TPM58" s="376"/>
      <c r="TPN58" s="376"/>
      <c r="TPO58" s="376"/>
      <c r="TPP58" s="376"/>
      <c r="TPQ58" s="376"/>
      <c r="TPR58" s="376"/>
      <c r="TPS58" s="376"/>
      <c r="TPT58" s="376"/>
      <c r="TPU58" s="376"/>
      <c r="TPV58" s="376"/>
      <c r="TPW58" s="376"/>
      <c r="TPX58" s="376"/>
      <c r="TPY58" s="376"/>
      <c r="TPZ58" s="376"/>
      <c r="TQA58" s="376"/>
      <c r="TQB58" s="376"/>
      <c r="TQC58" s="376"/>
      <c r="TQD58" s="376"/>
      <c r="TQE58" s="376"/>
      <c r="TQF58" s="376"/>
      <c r="TQG58" s="376"/>
      <c r="TQH58" s="376"/>
      <c r="TQI58" s="376"/>
      <c r="TQJ58" s="376"/>
      <c r="TQK58" s="376"/>
      <c r="TQL58" s="376"/>
      <c r="TQM58" s="376"/>
      <c r="TQN58" s="376"/>
      <c r="TQO58" s="376"/>
      <c r="TQP58" s="376"/>
      <c r="TQQ58" s="376"/>
      <c r="TQR58" s="376"/>
      <c r="TQS58" s="376"/>
      <c r="TQT58" s="376"/>
      <c r="TQU58" s="376"/>
      <c r="TQV58" s="376"/>
      <c r="TQW58" s="376"/>
      <c r="TQX58" s="376"/>
      <c r="TQY58" s="376"/>
      <c r="TQZ58" s="376"/>
      <c r="TRA58" s="376"/>
      <c r="TRB58" s="376"/>
      <c r="TRC58" s="376"/>
      <c r="TRD58" s="376"/>
      <c r="TRE58" s="376"/>
      <c r="TRF58" s="376"/>
      <c r="TRG58" s="376"/>
      <c r="TRH58" s="376"/>
      <c r="TRI58" s="376"/>
      <c r="TRJ58" s="376"/>
      <c r="TRK58" s="376"/>
      <c r="TRL58" s="376"/>
      <c r="TRM58" s="376"/>
      <c r="TRN58" s="376"/>
      <c r="TRO58" s="376"/>
      <c r="TRP58" s="376"/>
      <c r="TRQ58" s="376"/>
      <c r="TRR58" s="376"/>
      <c r="TRS58" s="376"/>
      <c r="TRT58" s="376"/>
      <c r="TRU58" s="376"/>
      <c r="TRV58" s="376"/>
      <c r="TRW58" s="376"/>
      <c r="TRX58" s="376"/>
      <c r="TRY58" s="376"/>
      <c r="TRZ58" s="376"/>
      <c r="TSA58" s="376"/>
      <c r="TSB58" s="376"/>
      <c r="TSC58" s="376"/>
      <c r="TSD58" s="376"/>
      <c r="TSE58" s="376"/>
      <c r="TSF58" s="376"/>
      <c r="TSG58" s="376"/>
      <c r="TSH58" s="376"/>
      <c r="TSI58" s="376"/>
      <c r="TSJ58" s="376"/>
      <c r="TSK58" s="376"/>
      <c r="TSL58" s="376"/>
      <c r="TSM58" s="376"/>
      <c r="TSN58" s="376"/>
      <c r="TSO58" s="376"/>
      <c r="TSP58" s="376"/>
      <c r="TSQ58" s="376"/>
      <c r="TSR58" s="376"/>
      <c r="TSS58" s="376"/>
      <c r="TST58" s="376"/>
      <c r="TSU58" s="376"/>
      <c r="TSV58" s="376"/>
      <c r="TSW58" s="376"/>
      <c r="TSX58" s="376"/>
      <c r="TSY58" s="376"/>
      <c r="TSZ58" s="376"/>
      <c r="TTA58" s="376"/>
      <c r="TTB58" s="376"/>
      <c r="TTC58" s="376"/>
      <c r="TTD58" s="376"/>
      <c r="TTE58" s="376"/>
      <c r="TTF58" s="376"/>
      <c r="TTG58" s="376"/>
      <c r="TTH58" s="376"/>
      <c r="TTI58" s="376"/>
      <c r="TTJ58" s="376"/>
      <c r="TTK58" s="376"/>
      <c r="TTL58" s="376"/>
      <c r="TTM58" s="376"/>
      <c r="TTN58" s="376"/>
      <c r="TTO58" s="376"/>
      <c r="TTP58" s="376"/>
      <c r="TTQ58" s="376"/>
      <c r="TTR58" s="376"/>
      <c r="TTS58" s="376"/>
      <c r="TTT58" s="376"/>
      <c r="TTU58" s="376"/>
      <c r="TTV58" s="376"/>
      <c r="TTW58" s="376"/>
      <c r="TTX58" s="376"/>
      <c r="TTY58" s="376"/>
      <c r="TTZ58" s="376"/>
      <c r="TUA58" s="376"/>
      <c r="TUB58" s="376"/>
      <c r="TUC58" s="376"/>
      <c r="TUD58" s="376"/>
      <c r="TUE58" s="376"/>
      <c r="TUF58" s="376"/>
      <c r="TUG58" s="376"/>
      <c r="TUH58" s="376"/>
      <c r="TUI58" s="376"/>
      <c r="TUJ58" s="376"/>
      <c r="TUK58" s="376"/>
      <c r="TUL58" s="376"/>
      <c r="TUM58" s="376"/>
      <c r="TUN58" s="376"/>
      <c r="TUO58" s="376"/>
      <c r="TUP58" s="376"/>
      <c r="TUQ58" s="376"/>
      <c r="TUR58" s="376"/>
      <c r="TUS58" s="376"/>
      <c r="TUT58" s="376"/>
      <c r="TUU58" s="376"/>
      <c r="TUV58" s="376"/>
      <c r="TUW58" s="376"/>
      <c r="TUX58" s="376"/>
      <c r="TUY58" s="376"/>
      <c r="TUZ58" s="376"/>
      <c r="TVA58" s="376"/>
      <c r="TVB58" s="376"/>
      <c r="TVC58" s="376"/>
      <c r="TVD58" s="376"/>
      <c r="TVE58" s="376"/>
      <c r="TVF58" s="376"/>
      <c r="TVG58" s="376"/>
      <c r="TVH58" s="376"/>
      <c r="TVI58" s="376"/>
      <c r="TVJ58" s="376"/>
      <c r="TVK58" s="376"/>
      <c r="TVL58" s="376"/>
      <c r="TVM58" s="376"/>
      <c r="TVN58" s="376"/>
      <c r="TVO58" s="376"/>
      <c r="TVP58" s="376"/>
      <c r="TVQ58" s="376"/>
      <c r="TVR58" s="376"/>
      <c r="TVS58" s="376"/>
      <c r="TVT58" s="376"/>
      <c r="TVU58" s="376"/>
      <c r="TVV58" s="376"/>
      <c r="TVW58" s="376"/>
      <c r="TVX58" s="376"/>
      <c r="TVY58" s="376"/>
      <c r="TVZ58" s="376"/>
      <c r="TWA58" s="376"/>
      <c r="TWB58" s="376"/>
      <c r="TWC58" s="376"/>
      <c r="TWD58" s="376"/>
      <c r="TWE58" s="376"/>
      <c r="TWF58" s="376"/>
      <c r="TWG58" s="376"/>
      <c r="TWH58" s="376"/>
      <c r="TWI58" s="376"/>
      <c r="TWJ58" s="376"/>
      <c r="TWK58" s="376"/>
      <c r="TWL58" s="376"/>
      <c r="TWM58" s="376"/>
      <c r="TWN58" s="376"/>
      <c r="TWO58" s="376"/>
      <c r="TWP58" s="376"/>
      <c r="TWQ58" s="376"/>
      <c r="TWR58" s="376"/>
      <c r="TWS58" s="376"/>
      <c r="TWT58" s="376"/>
      <c r="TWU58" s="376"/>
      <c r="TWV58" s="376"/>
      <c r="TWW58" s="376"/>
      <c r="TWX58" s="376"/>
      <c r="TWY58" s="376"/>
      <c r="TWZ58" s="376"/>
      <c r="TXA58" s="376"/>
      <c r="TXB58" s="376"/>
      <c r="TXC58" s="376"/>
      <c r="TXD58" s="376"/>
      <c r="TXE58" s="376"/>
      <c r="TXF58" s="376"/>
      <c r="TXG58" s="376"/>
      <c r="TXH58" s="376"/>
      <c r="TXI58" s="376"/>
      <c r="TXJ58" s="376"/>
      <c r="TXK58" s="376"/>
      <c r="TXL58" s="376"/>
      <c r="TXM58" s="376"/>
      <c r="TXN58" s="376"/>
      <c r="TXO58" s="376"/>
      <c r="TXP58" s="376"/>
      <c r="TXQ58" s="376"/>
      <c r="TXR58" s="376"/>
      <c r="TXS58" s="376"/>
      <c r="TXT58" s="376"/>
      <c r="TXU58" s="376"/>
      <c r="TXV58" s="376"/>
      <c r="TXW58" s="376"/>
      <c r="TXX58" s="376"/>
      <c r="TXY58" s="376"/>
      <c r="TXZ58" s="376"/>
      <c r="TYA58" s="376"/>
      <c r="TYB58" s="376"/>
      <c r="TYC58" s="376"/>
      <c r="TYD58" s="376"/>
      <c r="TYE58" s="376"/>
      <c r="TYF58" s="376"/>
      <c r="TYG58" s="376"/>
      <c r="TYH58" s="376"/>
      <c r="TYI58" s="376"/>
      <c r="TYJ58" s="376"/>
      <c r="TYK58" s="376"/>
      <c r="TYL58" s="376"/>
      <c r="TYM58" s="376"/>
      <c r="TYN58" s="376"/>
      <c r="TYO58" s="376"/>
      <c r="TYP58" s="376"/>
      <c r="TYQ58" s="376"/>
      <c r="TYR58" s="376"/>
      <c r="TYS58" s="376"/>
      <c r="TYT58" s="376"/>
      <c r="TYU58" s="376"/>
      <c r="TYV58" s="376"/>
      <c r="TYW58" s="376"/>
      <c r="TYX58" s="376"/>
      <c r="TYY58" s="376"/>
      <c r="TYZ58" s="376"/>
      <c r="TZA58" s="376"/>
      <c r="TZB58" s="376"/>
      <c r="TZC58" s="376"/>
      <c r="TZD58" s="376"/>
      <c r="TZE58" s="376"/>
      <c r="TZF58" s="376"/>
      <c r="TZG58" s="376"/>
      <c r="TZH58" s="376"/>
      <c r="TZI58" s="376"/>
      <c r="TZJ58" s="376"/>
      <c r="TZK58" s="376"/>
      <c r="TZL58" s="376"/>
      <c r="TZM58" s="376"/>
      <c r="TZN58" s="376"/>
      <c r="TZO58" s="376"/>
      <c r="TZP58" s="376"/>
      <c r="TZQ58" s="376"/>
      <c r="TZR58" s="376"/>
      <c r="TZS58" s="376"/>
      <c r="TZT58" s="376"/>
      <c r="TZU58" s="376"/>
      <c r="TZV58" s="376"/>
      <c r="TZW58" s="376"/>
      <c r="TZX58" s="376"/>
      <c r="TZY58" s="376"/>
      <c r="TZZ58" s="376"/>
      <c r="UAA58" s="376"/>
      <c r="UAB58" s="376"/>
      <c r="UAC58" s="376"/>
      <c r="UAD58" s="376"/>
      <c r="UAE58" s="376"/>
      <c r="UAF58" s="376"/>
      <c r="UAG58" s="376"/>
      <c r="UAH58" s="376"/>
      <c r="UAI58" s="376"/>
      <c r="UAJ58" s="376"/>
      <c r="UAK58" s="376"/>
      <c r="UAL58" s="376"/>
      <c r="UAM58" s="376"/>
      <c r="UAN58" s="376"/>
      <c r="UAO58" s="376"/>
      <c r="UAP58" s="376"/>
      <c r="UAQ58" s="376"/>
      <c r="UAR58" s="376"/>
      <c r="UAS58" s="376"/>
      <c r="UAT58" s="376"/>
      <c r="UAU58" s="376"/>
      <c r="UAV58" s="376"/>
      <c r="UAW58" s="376"/>
      <c r="UAX58" s="376"/>
      <c r="UAY58" s="376"/>
      <c r="UAZ58" s="376"/>
      <c r="UBA58" s="376"/>
      <c r="UBB58" s="376"/>
      <c r="UBC58" s="376"/>
      <c r="UBD58" s="376"/>
      <c r="UBE58" s="376"/>
      <c r="UBF58" s="376"/>
      <c r="UBG58" s="376"/>
      <c r="UBH58" s="376"/>
      <c r="UBI58" s="376"/>
      <c r="UBJ58" s="376"/>
      <c r="UBK58" s="376"/>
      <c r="UBL58" s="376"/>
      <c r="UBM58" s="376"/>
      <c r="UBN58" s="376"/>
      <c r="UBO58" s="376"/>
      <c r="UBP58" s="376"/>
      <c r="UBQ58" s="376"/>
      <c r="UBR58" s="376"/>
      <c r="UBS58" s="376"/>
      <c r="UBT58" s="376"/>
      <c r="UBU58" s="376"/>
      <c r="UBV58" s="376"/>
      <c r="UBW58" s="376"/>
      <c r="UBX58" s="376"/>
      <c r="UBY58" s="376"/>
      <c r="UBZ58" s="376"/>
      <c r="UCA58" s="376"/>
      <c r="UCB58" s="376"/>
      <c r="UCC58" s="376"/>
      <c r="UCD58" s="376"/>
      <c r="UCE58" s="376"/>
      <c r="UCF58" s="376"/>
      <c r="UCG58" s="376"/>
      <c r="UCH58" s="376"/>
      <c r="UCI58" s="376"/>
      <c r="UCJ58" s="376"/>
      <c r="UCK58" s="376"/>
      <c r="UCL58" s="376"/>
      <c r="UCM58" s="376"/>
      <c r="UCN58" s="376"/>
      <c r="UCO58" s="376"/>
      <c r="UCP58" s="376"/>
      <c r="UCQ58" s="376"/>
      <c r="UCR58" s="376"/>
      <c r="UCS58" s="376"/>
      <c r="UCT58" s="376"/>
      <c r="UCU58" s="376"/>
      <c r="UCV58" s="376"/>
      <c r="UCW58" s="376"/>
      <c r="UCX58" s="376"/>
      <c r="UCY58" s="376"/>
      <c r="UCZ58" s="376"/>
      <c r="UDA58" s="376"/>
      <c r="UDB58" s="376"/>
      <c r="UDC58" s="376"/>
      <c r="UDD58" s="376"/>
      <c r="UDE58" s="376"/>
      <c r="UDF58" s="376"/>
      <c r="UDG58" s="376"/>
      <c r="UDH58" s="376"/>
      <c r="UDI58" s="376"/>
      <c r="UDJ58" s="376"/>
      <c r="UDK58" s="376"/>
      <c r="UDL58" s="376"/>
      <c r="UDM58" s="376"/>
      <c r="UDN58" s="376"/>
      <c r="UDO58" s="376"/>
      <c r="UDP58" s="376"/>
      <c r="UDQ58" s="376"/>
      <c r="UDR58" s="376"/>
      <c r="UDS58" s="376"/>
      <c r="UDT58" s="376"/>
      <c r="UDU58" s="376"/>
      <c r="UDV58" s="376"/>
      <c r="UDW58" s="376"/>
      <c r="UDX58" s="376"/>
      <c r="UDY58" s="376"/>
      <c r="UDZ58" s="376"/>
      <c r="UEA58" s="376"/>
      <c r="UEB58" s="376"/>
      <c r="UEC58" s="376"/>
      <c r="UED58" s="376"/>
      <c r="UEE58" s="376"/>
      <c r="UEF58" s="376"/>
      <c r="UEG58" s="376"/>
      <c r="UEH58" s="376"/>
      <c r="UEI58" s="376"/>
      <c r="UEJ58" s="376"/>
      <c r="UEK58" s="376"/>
      <c r="UEL58" s="376"/>
      <c r="UEM58" s="376"/>
      <c r="UEN58" s="376"/>
      <c r="UEO58" s="376"/>
      <c r="UEP58" s="376"/>
      <c r="UEQ58" s="376"/>
      <c r="UER58" s="376"/>
      <c r="UES58" s="376"/>
      <c r="UET58" s="376"/>
      <c r="UEU58" s="376"/>
      <c r="UEV58" s="376"/>
      <c r="UEW58" s="376"/>
      <c r="UEX58" s="376"/>
      <c r="UEY58" s="376"/>
      <c r="UEZ58" s="376"/>
      <c r="UFA58" s="376"/>
      <c r="UFB58" s="376"/>
      <c r="UFC58" s="376"/>
      <c r="UFD58" s="376"/>
      <c r="UFE58" s="376"/>
      <c r="UFF58" s="376"/>
      <c r="UFG58" s="376"/>
      <c r="UFH58" s="376"/>
      <c r="UFI58" s="376"/>
      <c r="UFJ58" s="376"/>
      <c r="UFK58" s="376"/>
      <c r="UFL58" s="376"/>
      <c r="UFM58" s="376"/>
      <c r="UFN58" s="376"/>
      <c r="UFO58" s="376"/>
      <c r="UFP58" s="376"/>
      <c r="UFQ58" s="376"/>
      <c r="UFR58" s="376"/>
      <c r="UFS58" s="376"/>
      <c r="UFT58" s="376"/>
      <c r="UFU58" s="376"/>
      <c r="UFV58" s="376"/>
      <c r="UFW58" s="376"/>
      <c r="UFX58" s="376"/>
      <c r="UFY58" s="376"/>
      <c r="UFZ58" s="376"/>
      <c r="UGA58" s="376"/>
      <c r="UGB58" s="376"/>
      <c r="UGC58" s="376"/>
      <c r="UGD58" s="376"/>
      <c r="UGE58" s="376"/>
      <c r="UGF58" s="376"/>
      <c r="UGG58" s="376"/>
      <c r="UGH58" s="376"/>
      <c r="UGI58" s="376"/>
      <c r="UGJ58" s="376"/>
      <c r="UGK58" s="376"/>
      <c r="UGL58" s="376"/>
      <c r="UGM58" s="376"/>
      <c r="UGN58" s="376"/>
      <c r="UGO58" s="376"/>
      <c r="UGP58" s="376"/>
      <c r="UGQ58" s="376"/>
      <c r="UGR58" s="376"/>
      <c r="UGS58" s="376"/>
      <c r="UGT58" s="376"/>
      <c r="UGU58" s="376"/>
      <c r="UGV58" s="376"/>
      <c r="UGW58" s="376"/>
      <c r="UGX58" s="376"/>
      <c r="UGY58" s="376"/>
      <c r="UGZ58" s="376"/>
      <c r="UHA58" s="376"/>
      <c r="UHB58" s="376"/>
      <c r="UHC58" s="376"/>
      <c r="UHD58" s="376"/>
      <c r="UHE58" s="376"/>
      <c r="UHF58" s="376"/>
      <c r="UHG58" s="376"/>
      <c r="UHH58" s="376"/>
      <c r="UHI58" s="376"/>
      <c r="UHJ58" s="376"/>
      <c r="UHK58" s="376"/>
      <c r="UHL58" s="376"/>
      <c r="UHM58" s="376"/>
      <c r="UHN58" s="376"/>
      <c r="UHO58" s="376"/>
      <c r="UHP58" s="376"/>
      <c r="UHQ58" s="376"/>
      <c r="UHR58" s="376"/>
      <c r="UHS58" s="376"/>
      <c r="UHT58" s="376"/>
      <c r="UHU58" s="376"/>
      <c r="UHV58" s="376"/>
      <c r="UHW58" s="376"/>
      <c r="UHX58" s="376"/>
      <c r="UHY58" s="376"/>
      <c r="UHZ58" s="376"/>
      <c r="UIA58" s="376"/>
      <c r="UIB58" s="376"/>
      <c r="UIC58" s="376"/>
      <c r="UID58" s="376"/>
      <c r="UIE58" s="376"/>
      <c r="UIF58" s="376"/>
      <c r="UIG58" s="376"/>
      <c r="UIH58" s="376"/>
      <c r="UII58" s="376"/>
      <c r="UIJ58" s="376"/>
      <c r="UIK58" s="376"/>
      <c r="UIL58" s="376"/>
      <c r="UIM58" s="376"/>
      <c r="UIN58" s="376"/>
      <c r="UIO58" s="376"/>
      <c r="UIP58" s="376"/>
      <c r="UIQ58" s="376"/>
      <c r="UIR58" s="376"/>
      <c r="UIS58" s="376"/>
      <c r="UIT58" s="376"/>
      <c r="UIU58" s="376"/>
      <c r="UIV58" s="376"/>
      <c r="UIW58" s="376"/>
      <c r="UIX58" s="376"/>
      <c r="UIY58" s="376"/>
      <c r="UIZ58" s="376"/>
      <c r="UJA58" s="376"/>
      <c r="UJB58" s="376"/>
      <c r="UJC58" s="376"/>
      <c r="UJD58" s="376"/>
      <c r="UJE58" s="376"/>
      <c r="UJF58" s="376"/>
      <c r="UJG58" s="376"/>
      <c r="UJH58" s="376"/>
      <c r="UJI58" s="376"/>
      <c r="UJJ58" s="376"/>
      <c r="UJK58" s="376"/>
      <c r="UJL58" s="376"/>
      <c r="UJM58" s="376"/>
      <c r="UJN58" s="376"/>
      <c r="UJO58" s="376"/>
      <c r="UJP58" s="376"/>
      <c r="UJQ58" s="376"/>
      <c r="UJR58" s="376"/>
      <c r="UJS58" s="376"/>
      <c r="UJT58" s="376"/>
      <c r="UJU58" s="376"/>
      <c r="UJV58" s="376"/>
      <c r="UJW58" s="376"/>
      <c r="UJX58" s="376"/>
      <c r="UJY58" s="376"/>
      <c r="UJZ58" s="376"/>
      <c r="UKA58" s="376"/>
      <c r="UKB58" s="376"/>
      <c r="UKC58" s="376"/>
      <c r="UKD58" s="376"/>
      <c r="UKE58" s="376"/>
      <c r="UKF58" s="376"/>
      <c r="UKG58" s="376"/>
      <c r="UKH58" s="376"/>
      <c r="UKI58" s="376"/>
      <c r="UKJ58" s="376"/>
      <c r="UKK58" s="376"/>
      <c r="UKL58" s="376"/>
      <c r="UKM58" s="376"/>
      <c r="UKN58" s="376"/>
      <c r="UKO58" s="376"/>
      <c r="UKP58" s="376"/>
      <c r="UKQ58" s="376"/>
      <c r="UKR58" s="376"/>
      <c r="UKS58" s="376"/>
      <c r="UKT58" s="376"/>
      <c r="UKU58" s="376"/>
      <c r="UKV58" s="376"/>
      <c r="UKW58" s="376"/>
      <c r="UKX58" s="376"/>
      <c r="UKY58" s="376"/>
      <c r="UKZ58" s="376"/>
      <c r="ULA58" s="376"/>
      <c r="ULB58" s="376"/>
      <c r="ULC58" s="376"/>
      <c r="ULD58" s="376"/>
      <c r="ULE58" s="376"/>
      <c r="ULF58" s="376"/>
      <c r="ULG58" s="376"/>
      <c r="ULH58" s="376"/>
      <c r="ULI58" s="376"/>
      <c r="ULJ58" s="376"/>
      <c r="ULK58" s="376"/>
      <c r="ULL58" s="376"/>
      <c r="ULM58" s="376"/>
      <c r="ULN58" s="376"/>
      <c r="ULO58" s="376"/>
      <c r="ULP58" s="376"/>
      <c r="ULQ58" s="376"/>
      <c r="ULR58" s="376"/>
      <c r="ULS58" s="376"/>
      <c r="ULT58" s="376"/>
      <c r="ULU58" s="376"/>
      <c r="ULV58" s="376"/>
      <c r="ULW58" s="376"/>
      <c r="ULX58" s="376"/>
      <c r="ULY58" s="376"/>
      <c r="ULZ58" s="376"/>
      <c r="UMA58" s="376"/>
      <c r="UMB58" s="376"/>
      <c r="UMC58" s="376"/>
      <c r="UMD58" s="376"/>
      <c r="UME58" s="376"/>
      <c r="UMF58" s="376"/>
      <c r="UMG58" s="376"/>
      <c r="UMH58" s="376"/>
      <c r="UMI58" s="376"/>
      <c r="UMJ58" s="376"/>
      <c r="UMK58" s="376"/>
      <c r="UML58" s="376"/>
      <c r="UMM58" s="376"/>
      <c r="UMN58" s="376"/>
      <c r="UMO58" s="376"/>
      <c r="UMP58" s="376"/>
      <c r="UMQ58" s="376"/>
      <c r="UMR58" s="376"/>
      <c r="UMS58" s="376"/>
      <c r="UMT58" s="376"/>
      <c r="UMU58" s="376"/>
      <c r="UMV58" s="376"/>
      <c r="UMW58" s="376"/>
      <c r="UMX58" s="376"/>
      <c r="UMY58" s="376"/>
      <c r="UMZ58" s="376"/>
      <c r="UNA58" s="376"/>
      <c r="UNB58" s="376"/>
      <c r="UNC58" s="376"/>
      <c r="UND58" s="376"/>
      <c r="UNE58" s="376"/>
      <c r="UNF58" s="376"/>
      <c r="UNG58" s="376"/>
      <c r="UNH58" s="376"/>
      <c r="UNI58" s="376"/>
      <c r="UNJ58" s="376"/>
      <c r="UNK58" s="376"/>
      <c r="UNL58" s="376"/>
      <c r="UNM58" s="376"/>
      <c r="UNN58" s="376"/>
      <c r="UNO58" s="376"/>
      <c r="UNP58" s="376"/>
      <c r="UNQ58" s="376"/>
      <c r="UNR58" s="376"/>
      <c r="UNS58" s="376"/>
      <c r="UNT58" s="376"/>
      <c r="UNU58" s="376"/>
      <c r="UNV58" s="376"/>
      <c r="UNW58" s="376"/>
      <c r="UNX58" s="376"/>
      <c r="UNY58" s="376"/>
      <c r="UNZ58" s="376"/>
      <c r="UOA58" s="376"/>
      <c r="UOB58" s="376"/>
      <c r="UOC58" s="376"/>
      <c r="UOD58" s="376"/>
      <c r="UOE58" s="376"/>
      <c r="UOF58" s="376"/>
      <c r="UOG58" s="376"/>
      <c r="UOH58" s="376"/>
      <c r="UOI58" s="376"/>
      <c r="UOJ58" s="376"/>
      <c r="UOK58" s="376"/>
      <c r="UOL58" s="376"/>
      <c r="UOM58" s="376"/>
      <c r="UON58" s="376"/>
      <c r="UOO58" s="376"/>
      <c r="UOP58" s="376"/>
      <c r="UOQ58" s="376"/>
      <c r="UOR58" s="376"/>
      <c r="UOS58" s="376"/>
      <c r="UOT58" s="376"/>
      <c r="UOU58" s="376"/>
      <c r="UOV58" s="376"/>
      <c r="UOW58" s="376"/>
      <c r="UOX58" s="376"/>
      <c r="UOY58" s="376"/>
      <c r="UOZ58" s="376"/>
      <c r="UPA58" s="376"/>
      <c r="UPB58" s="376"/>
      <c r="UPC58" s="376"/>
      <c r="UPD58" s="376"/>
      <c r="UPE58" s="376"/>
      <c r="UPF58" s="376"/>
      <c r="UPG58" s="376"/>
      <c r="UPH58" s="376"/>
      <c r="UPI58" s="376"/>
      <c r="UPJ58" s="376"/>
      <c r="UPK58" s="376"/>
      <c r="UPL58" s="376"/>
      <c r="UPM58" s="376"/>
      <c r="UPN58" s="376"/>
      <c r="UPO58" s="376"/>
      <c r="UPP58" s="376"/>
      <c r="UPQ58" s="376"/>
      <c r="UPR58" s="376"/>
      <c r="UPS58" s="376"/>
      <c r="UPT58" s="376"/>
      <c r="UPU58" s="376"/>
      <c r="UPV58" s="376"/>
      <c r="UPW58" s="376"/>
      <c r="UPX58" s="376"/>
      <c r="UPY58" s="376"/>
      <c r="UPZ58" s="376"/>
      <c r="UQA58" s="376"/>
      <c r="UQB58" s="376"/>
      <c r="UQC58" s="376"/>
      <c r="UQD58" s="376"/>
      <c r="UQE58" s="376"/>
      <c r="UQF58" s="376"/>
      <c r="UQG58" s="376"/>
      <c r="UQH58" s="376"/>
      <c r="UQI58" s="376"/>
      <c r="UQJ58" s="376"/>
      <c r="UQK58" s="376"/>
      <c r="UQL58" s="376"/>
      <c r="UQM58" s="376"/>
      <c r="UQN58" s="376"/>
      <c r="UQO58" s="376"/>
      <c r="UQP58" s="376"/>
      <c r="UQQ58" s="376"/>
      <c r="UQR58" s="376"/>
      <c r="UQS58" s="376"/>
      <c r="UQT58" s="376"/>
      <c r="UQU58" s="376"/>
      <c r="UQV58" s="376"/>
      <c r="UQW58" s="376"/>
      <c r="UQX58" s="376"/>
      <c r="UQY58" s="376"/>
      <c r="UQZ58" s="376"/>
      <c r="URA58" s="376"/>
      <c r="URB58" s="376"/>
      <c r="URC58" s="376"/>
      <c r="URD58" s="376"/>
      <c r="URE58" s="376"/>
      <c r="URF58" s="376"/>
      <c r="URG58" s="376"/>
      <c r="URH58" s="376"/>
      <c r="URI58" s="376"/>
      <c r="URJ58" s="376"/>
      <c r="URK58" s="376"/>
      <c r="URL58" s="376"/>
      <c r="URM58" s="376"/>
      <c r="URN58" s="376"/>
      <c r="URO58" s="376"/>
      <c r="URP58" s="376"/>
      <c r="URQ58" s="376"/>
      <c r="URR58" s="376"/>
      <c r="URS58" s="376"/>
      <c r="URT58" s="376"/>
      <c r="URU58" s="376"/>
      <c r="URV58" s="376"/>
      <c r="URW58" s="376"/>
      <c r="URX58" s="376"/>
      <c r="URY58" s="376"/>
      <c r="URZ58" s="376"/>
      <c r="USA58" s="376"/>
      <c r="USB58" s="376"/>
      <c r="USC58" s="376"/>
      <c r="USD58" s="376"/>
      <c r="USE58" s="376"/>
      <c r="USF58" s="376"/>
      <c r="USG58" s="376"/>
      <c r="USH58" s="376"/>
      <c r="USI58" s="376"/>
      <c r="USJ58" s="376"/>
      <c r="USK58" s="376"/>
      <c r="USL58" s="376"/>
      <c r="USM58" s="376"/>
      <c r="USN58" s="376"/>
      <c r="USO58" s="376"/>
      <c r="USP58" s="376"/>
      <c r="USQ58" s="376"/>
      <c r="USR58" s="376"/>
      <c r="USS58" s="376"/>
      <c r="UST58" s="376"/>
      <c r="USU58" s="376"/>
      <c r="USV58" s="376"/>
      <c r="USW58" s="376"/>
      <c r="USX58" s="376"/>
      <c r="USY58" s="376"/>
      <c r="USZ58" s="376"/>
      <c r="UTA58" s="376"/>
      <c r="UTB58" s="376"/>
      <c r="UTC58" s="376"/>
      <c r="UTD58" s="376"/>
      <c r="UTE58" s="376"/>
      <c r="UTF58" s="376"/>
      <c r="UTG58" s="376"/>
      <c r="UTH58" s="376"/>
      <c r="UTI58" s="376"/>
      <c r="UTJ58" s="376"/>
      <c r="UTK58" s="376"/>
      <c r="UTL58" s="376"/>
      <c r="UTM58" s="376"/>
      <c r="UTN58" s="376"/>
      <c r="UTO58" s="376"/>
      <c r="UTP58" s="376"/>
      <c r="UTQ58" s="376"/>
      <c r="UTR58" s="376"/>
      <c r="UTS58" s="376"/>
      <c r="UTT58" s="376"/>
      <c r="UTU58" s="376"/>
      <c r="UTV58" s="376"/>
      <c r="UTW58" s="376"/>
      <c r="UTX58" s="376"/>
      <c r="UTY58" s="376"/>
      <c r="UTZ58" s="376"/>
      <c r="UUA58" s="376"/>
      <c r="UUB58" s="376"/>
      <c r="UUC58" s="376"/>
      <c r="UUD58" s="376"/>
      <c r="UUE58" s="376"/>
      <c r="UUF58" s="376"/>
      <c r="UUG58" s="376"/>
      <c r="UUH58" s="376"/>
      <c r="UUI58" s="376"/>
      <c r="UUJ58" s="376"/>
      <c r="UUK58" s="376"/>
      <c r="UUL58" s="376"/>
      <c r="UUM58" s="376"/>
      <c r="UUN58" s="376"/>
      <c r="UUO58" s="376"/>
      <c r="UUP58" s="376"/>
      <c r="UUQ58" s="376"/>
      <c r="UUR58" s="376"/>
      <c r="UUS58" s="376"/>
      <c r="UUT58" s="376"/>
      <c r="UUU58" s="376"/>
      <c r="UUV58" s="376"/>
      <c r="UUW58" s="376"/>
      <c r="UUX58" s="376"/>
      <c r="UUY58" s="376"/>
      <c r="UUZ58" s="376"/>
      <c r="UVA58" s="376"/>
      <c r="UVB58" s="376"/>
      <c r="UVC58" s="376"/>
      <c r="UVD58" s="376"/>
      <c r="UVE58" s="376"/>
      <c r="UVF58" s="376"/>
      <c r="UVG58" s="376"/>
      <c r="UVH58" s="376"/>
      <c r="UVI58" s="376"/>
      <c r="UVJ58" s="376"/>
      <c r="UVK58" s="376"/>
      <c r="UVL58" s="376"/>
      <c r="UVM58" s="376"/>
      <c r="UVN58" s="376"/>
      <c r="UVO58" s="376"/>
      <c r="UVP58" s="376"/>
      <c r="UVQ58" s="376"/>
      <c r="UVR58" s="376"/>
      <c r="UVS58" s="376"/>
      <c r="UVT58" s="376"/>
      <c r="UVU58" s="376"/>
      <c r="UVV58" s="376"/>
      <c r="UVW58" s="376"/>
      <c r="UVX58" s="376"/>
      <c r="UVY58" s="376"/>
      <c r="UVZ58" s="376"/>
      <c r="UWA58" s="376"/>
      <c r="UWB58" s="376"/>
      <c r="UWC58" s="376"/>
      <c r="UWD58" s="376"/>
      <c r="UWE58" s="376"/>
      <c r="UWF58" s="376"/>
      <c r="UWG58" s="376"/>
      <c r="UWH58" s="376"/>
      <c r="UWI58" s="376"/>
      <c r="UWJ58" s="376"/>
      <c r="UWK58" s="376"/>
      <c r="UWL58" s="376"/>
      <c r="UWM58" s="376"/>
      <c r="UWN58" s="376"/>
      <c r="UWO58" s="376"/>
      <c r="UWP58" s="376"/>
      <c r="UWQ58" s="376"/>
      <c r="UWR58" s="376"/>
      <c r="UWS58" s="376"/>
      <c r="UWT58" s="376"/>
      <c r="UWU58" s="376"/>
      <c r="UWV58" s="376"/>
      <c r="UWW58" s="376"/>
      <c r="UWX58" s="376"/>
      <c r="UWY58" s="376"/>
      <c r="UWZ58" s="376"/>
      <c r="UXA58" s="376"/>
      <c r="UXB58" s="376"/>
      <c r="UXC58" s="376"/>
      <c r="UXD58" s="376"/>
      <c r="UXE58" s="376"/>
      <c r="UXF58" s="376"/>
      <c r="UXG58" s="376"/>
      <c r="UXH58" s="376"/>
      <c r="UXI58" s="376"/>
      <c r="UXJ58" s="376"/>
      <c r="UXK58" s="376"/>
      <c r="UXL58" s="376"/>
      <c r="UXM58" s="376"/>
      <c r="UXN58" s="376"/>
      <c r="UXO58" s="376"/>
      <c r="UXP58" s="376"/>
      <c r="UXQ58" s="376"/>
      <c r="UXR58" s="376"/>
      <c r="UXS58" s="376"/>
      <c r="UXT58" s="376"/>
      <c r="UXU58" s="376"/>
      <c r="UXV58" s="376"/>
      <c r="UXW58" s="376"/>
      <c r="UXX58" s="376"/>
      <c r="UXY58" s="376"/>
      <c r="UXZ58" s="376"/>
      <c r="UYA58" s="376"/>
      <c r="UYB58" s="376"/>
      <c r="UYC58" s="376"/>
      <c r="UYD58" s="376"/>
      <c r="UYE58" s="376"/>
      <c r="UYF58" s="376"/>
      <c r="UYG58" s="376"/>
      <c r="UYH58" s="376"/>
      <c r="UYI58" s="376"/>
      <c r="UYJ58" s="376"/>
      <c r="UYK58" s="376"/>
      <c r="UYL58" s="376"/>
      <c r="UYM58" s="376"/>
      <c r="UYN58" s="376"/>
      <c r="UYO58" s="376"/>
      <c r="UYP58" s="376"/>
      <c r="UYQ58" s="376"/>
      <c r="UYR58" s="376"/>
      <c r="UYS58" s="376"/>
      <c r="UYT58" s="376"/>
      <c r="UYU58" s="376"/>
      <c r="UYV58" s="376"/>
      <c r="UYW58" s="376"/>
      <c r="UYX58" s="376"/>
      <c r="UYY58" s="376"/>
      <c r="UYZ58" s="376"/>
      <c r="UZA58" s="376"/>
      <c r="UZB58" s="376"/>
      <c r="UZC58" s="376"/>
      <c r="UZD58" s="376"/>
      <c r="UZE58" s="376"/>
      <c r="UZF58" s="376"/>
      <c r="UZG58" s="376"/>
      <c r="UZH58" s="376"/>
      <c r="UZI58" s="376"/>
      <c r="UZJ58" s="376"/>
      <c r="UZK58" s="376"/>
      <c r="UZL58" s="376"/>
      <c r="UZM58" s="376"/>
      <c r="UZN58" s="376"/>
      <c r="UZO58" s="376"/>
      <c r="UZP58" s="376"/>
      <c r="UZQ58" s="376"/>
      <c r="UZR58" s="376"/>
      <c r="UZS58" s="376"/>
      <c r="UZT58" s="376"/>
      <c r="UZU58" s="376"/>
      <c r="UZV58" s="376"/>
      <c r="UZW58" s="376"/>
      <c r="UZX58" s="376"/>
      <c r="UZY58" s="376"/>
      <c r="UZZ58" s="376"/>
      <c r="VAA58" s="376"/>
      <c r="VAB58" s="376"/>
      <c r="VAC58" s="376"/>
      <c r="VAD58" s="376"/>
      <c r="VAE58" s="376"/>
      <c r="VAF58" s="376"/>
      <c r="VAG58" s="376"/>
      <c r="VAH58" s="376"/>
      <c r="VAI58" s="376"/>
      <c r="VAJ58" s="376"/>
      <c r="VAK58" s="376"/>
      <c r="VAL58" s="376"/>
      <c r="VAM58" s="376"/>
      <c r="VAN58" s="376"/>
      <c r="VAO58" s="376"/>
      <c r="VAP58" s="376"/>
      <c r="VAQ58" s="376"/>
      <c r="VAR58" s="376"/>
      <c r="VAS58" s="376"/>
      <c r="VAT58" s="376"/>
      <c r="VAU58" s="376"/>
      <c r="VAV58" s="376"/>
      <c r="VAW58" s="376"/>
      <c r="VAX58" s="376"/>
      <c r="VAY58" s="376"/>
      <c r="VAZ58" s="376"/>
      <c r="VBA58" s="376"/>
      <c r="VBB58" s="376"/>
      <c r="VBC58" s="376"/>
      <c r="VBD58" s="376"/>
      <c r="VBE58" s="376"/>
      <c r="VBF58" s="376"/>
      <c r="VBG58" s="376"/>
      <c r="VBH58" s="376"/>
      <c r="VBI58" s="376"/>
      <c r="VBJ58" s="376"/>
      <c r="VBK58" s="376"/>
      <c r="VBL58" s="376"/>
      <c r="VBM58" s="376"/>
      <c r="VBN58" s="376"/>
      <c r="VBO58" s="376"/>
      <c r="VBP58" s="376"/>
      <c r="VBQ58" s="376"/>
      <c r="VBR58" s="376"/>
      <c r="VBS58" s="376"/>
      <c r="VBT58" s="376"/>
      <c r="VBU58" s="376"/>
      <c r="VBV58" s="376"/>
      <c r="VBW58" s="376"/>
      <c r="VBX58" s="376"/>
      <c r="VBY58" s="376"/>
      <c r="VBZ58" s="376"/>
      <c r="VCA58" s="376"/>
      <c r="VCB58" s="376"/>
      <c r="VCC58" s="376"/>
      <c r="VCD58" s="376"/>
      <c r="VCE58" s="376"/>
      <c r="VCF58" s="376"/>
      <c r="VCG58" s="376"/>
      <c r="VCH58" s="376"/>
      <c r="VCI58" s="376"/>
      <c r="VCJ58" s="376"/>
      <c r="VCK58" s="376"/>
      <c r="VCL58" s="376"/>
      <c r="VCM58" s="376"/>
      <c r="VCN58" s="376"/>
      <c r="VCO58" s="376"/>
      <c r="VCP58" s="376"/>
      <c r="VCQ58" s="376"/>
      <c r="VCR58" s="376"/>
      <c r="VCS58" s="376"/>
      <c r="VCT58" s="376"/>
      <c r="VCU58" s="376"/>
      <c r="VCV58" s="376"/>
      <c r="VCW58" s="376"/>
      <c r="VCX58" s="376"/>
      <c r="VCY58" s="376"/>
      <c r="VCZ58" s="376"/>
      <c r="VDA58" s="376"/>
      <c r="VDB58" s="376"/>
      <c r="VDC58" s="376"/>
      <c r="VDD58" s="376"/>
      <c r="VDE58" s="376"/>
      <c r="VDF58" s="376"/>
      <c r="VDG58" s="376"/>
      <c r="VDH58" s="376"/>
      <c r="VDI58" s="376"/>
      <c r="VDJ58" s="376"/>
      <c r="VDK58" s="376"/>
      <c r="VDL58" s="376"/>
      <c r="VDM58" s="376"/>
      <c r="VDN58" s="376"/>
      <c r="VDO58" s="376"/>
      <c r="VDP58" s="376"/>
      <c r="VDQ58" s="376"/>
      <c r="VDR58" s="376"/>
      <c r="VDS58" s="376"/>
      <c r="VDT58" s="376"/>
      <c r="VDU58" s="376"/>
      <c r="VDV58" s="376"/>
      <c r="VDW58" s="376"/>
      <c r="VDX58" s="376"/>
      <c r="VDY58" s="376"/>
      <c r="VDZ58" s="376"/>
      <c r="VEA58" s="376"/>
      <c r="VEB58" s="376"/>
      <c r="VEC58" s="376"/>
      <c r="VED58" s="376"/>
      <c r="VEE58" s="376"/>
      <c r="VEF58" s="376"/>
      <c r="VEG58" s="376"/>
      <c r="VEH58" s="376"/>
      <c r="VEI58" s="376"/>
      <c r="VEJ58" s="376"/>
      <c r="VEK58" s="376"/>
      <c r="VEL58" s="376"/>
      <c r="VEM58" s="376"/>
      <c r="VEN58" s="376"/>
      <c r="VEO58" s="376"/>
      <c r="VEP58" s="376"/>
      <c r="VEQ58" s="376"/>
      <c r="VER58" s="376"/>
      <c r="VES58" s="376"/>
      <c r="VET58" s="376"/>
      <c r="VEU58" s="376"/>
      <c r="VEV58" s="376"/>
      <c r="VEW58" s="376"/>
      <c r="VEX58" s="376"/>
      <c r="VEY58" s="376"/>
      <c r="VEZ58" s="376"/>
      <c r="VFA58" s="376"/>
      <c r="VFB58" s="376"/>
      <c r="VFC58" s="376"/>
      <c r="VFD58" s="376"/>
      <c r="VFE58" s="376"/>
      <c r="VFF58" s="376"/>
      <c r="VFG58" s="376"/>
      <c r="VFH58" s="376"/>
      <c r="VFI58" s="376"/>
      <c r="VFJ58" s="376"/>
      <c r="VFK58" s="376"/>
      <c r="VFL58" s="376"/>
      <c r="VFM58" s="376"/>
      <c r="VFN58" s="376"/>
      <c r="VFO58" s="376"/>
      <c r="VFP58" s="376"/>
      <c r="VFQ58" s="376"/>
      <c r="VFR58" s="376"/>
      <c r="VFS58" s="376"/>
      <c r="VFT58" s="376"/>
      <c r="VFU58" s="376"/>
      <c r="VFV58" s="376"/>
      <c r="VFW58" s="376"/>
      <c r="VFX58" s="376"/>
      <c r="VFY58" s="376"/>
      <c r="VFZ58" s="376"/>
      <c r="VGA58" s="376"/>
      <c r="VGB58" s="376"/>
      <c r="VGC58" s="376"/>
      <c r="VGD58" s="376"/>
      <c r="VGE58" s="376"/>
      <c r="VGF58" s="376"/>
      <c r="VGG58" s="376"/>
      <c r="VGH58" s="376"/>
      <c r="VGI58" s="376"/>
      <c r="VGJ58" s="376"/>
      <c r="VGK58" s="376"/>
      <c r="VGL58" s="376"/>
      <c r="VGM58" s="376"/>
      <c r="VGN58" s="376"/>
      <c r="VGO58" s="376"/>
      <c r="VGP58" s="376"/>
      <c r="VGQ58" s="376"/>
      <c r="VGR58" s="376"/>
      <c r="VGS58" s="376"/>
      <c r="VGT58" s="376"/>
      <c r="VGU58" s="376"/>
      <c r="VGV58" s="376"/>
      <c r="VGW58" s="376"/>
      <c r="VGX58" s="376"/>
      <c r="VGY58" s="376"/>
      <c r="VGZ58" s="376"/>
      <c r="VHA58" s="376"/>
      <c r="VHB58" s="376"/>
      <c r="VHC58" s="376"/>
      <c r="VHD58" s="376"/>
      <c r="VHE58" s="376"/>
      <c r="VHF58" s="376"/>
      <c r="VHG58" s="376"/>
      <c r="VHH58" s="376"/>
      <c r="VHI58" s="376"/>
      <c r="VHJ58" s="376"/>
      <c r="VHK58" s="376"/>
      <c r="VHL58" s="376"/>
      <c r="VHM58" s="376"/>
      <c r="VHN58" s="376"/>
      <c r="VHO58" s="376"/>
      <c r="VHP58" s="376"/>
      <c r="VHQ58" s="376"/>
      <c r="VHR58" s="376"/>
      <c r="VHS58" s="376"/>
      <c r="VHT58" s="376"/>
      <c r="VHU58" s="376"/>
      <c r="VHV58" s="376"/>
      <c r="VHW58" s="376"/>
      <c r="VHX58" s="376"/>
      <c r="VHY58" s="376"/>
      <c r="VHZ58" s="376"/>
      <c r="VIA58" s="376"/>
      <c r="VIB58" s="376"/>
      <c r="VIC58" s="376"/>
      <c r="VID58" s="376"/>
      <c r="VIE58" s="376"/>
      <c r="VIF58" s="376"/>
      <c r="VIG58" s="376"/>
      <c r="VIH58" s="376"/>
      <c r="VII58" s="376"/>
      <c r="VIJ58" s="376"/>
      <c r="VIK58" s="376"/>
      <c r="VIL58" s="376"/>
      <c r="VIM58" s="376"/>
      <c r="VIN58" s="376"/>
      <c r="VIO58" s="376"/>
      <c r="VIP58" s="376"/>
      <c r="VIQ58" s="376"/>
      <c r="VIR58" s="376"/>
      <c r="VIS58" s="376"/>
      <c r="VIT58" s="376"/>
      <c r="VIU58" s="376"/>
      <c r="VIV58" s="376"/>
      <c r="VIW58" s="376"/>
      <c r="VIX58" s="376"/>
      <c r="VIY58" s="376"/>
      <c r="VIZ58" s="376"/>
      <c r="VJA58" s="376"/>
      <c r="VJB58" s="376"/>
      <c r="VJC58" s="376"/>
      <c r="VJD58" s="376"/>
      <c r="VJE58" s="376"/>
      <c r="VJF58" s="376"/>
      <c r="VJG58" s="376"/>
      <c r="VJH58" s="376"/>
      <c r="VJI58" s="376"/>
      <c r="VJJ58" s="376"/>
      <c r="VJK58" s="376"/>
      <c r="VJL58" s="376"/>
      <c r="VJM58" s="376"/>
      <c r="VJN58" s="376"/>
      <c r="VJO58" s="376"/>
      <c r="VJP58" s="376"/>
      <c r="VJQ58" s="376"/>
      <c r="VJR58" s="376"/>
      <c r="VJS58" s="376"/>
      <c r="VJT58" s="376"/>
      <c r="VJU58" s="376"/>
      <c r="VJV58" s="376"/>
      <c r="VJW58" s="376"/>
      <c r="VJX58" s="376"/>
      <c r="VJY58" s="376"/>
      <c r="VJZ58" s="376"/>
      <c r="VKA58" s="376"/>
      <c r="VKB58" s="376"/>
      <c r="VKC58" s="376"/>
      <c r="VKD58" s="376"/>
      <c r="VKE58" s="376"/>
      <c r="VKF58" s="376"/>
      <c r="VKG58" s="376"/>
      <c r="VKH58" s="376"/>
      <c r="VKI58" s="376"/>
      <c r="VKJ58" s="376"/>
      <c r="VKK58" s="376"/>
      <c r="VKL58" s="376"/>
      <c r="VKM58" s="376"/>
      <c r="VKN58" s="376"/>
      <c r="VKO58" s="376"/>
      <c r="VKP58" s="376"/>
      <c r="VKQ58" s="376"/>
      <c r="VKR58" s="376"/>
      <c r="VKS58" s="376"/>
      <c r="VKT58" s="376"/>
      <c r="VKU58" s="376"/>
      <c r="VKV58" s="376"/>
      <c r="VKW58" s="376"/>
      <c r="VKX58" s="376"/>
      <c r="VKY58" s="376"/>
      <c r="VKZ58" s="376"/>
      <c r="VLA58" s="376"/>
      <c r="VLB58" s="376"/>
      <c r="VLC58" s="376"/>
      <c r="VLD58" s="376"/>
      <c r="VLE58" s="376"/>
      <c r="VLF58" s="376"/>
      <c r="VLG58" s="376"/>
      <c r="VLH58" s="376"/>
      <c r="VLI58" s="376"/>
      <c r="VLJ58" s="376"/>
      <c r="VLK58" s="376"/>
      <c r="VLL58" s="376"/>
      <c r="VLM58" s="376"/>
      <c r="VLN58" s="376"/>
      <c r="VLO58" s="376"/>
      <c r="VLP58" s="376"/>
      <c r="VLQ58" s="376"/>
      <c r="VLR58" s="376"/>
      <c r="VLS58" s="376"/>
      <c r="VLT58" s="376"/>
      <c r="VLU58" s="376"/>
      <c r="VLV58" s="376"/>
      <c r="VLW58" s="376"/>
      <c r="VLX58" s="376"/>
      <c r="VLY58" s="376"/>
      <c r="VLZ58" s="376"/>
      <c r="VMA58" s="376"/>
      <c r="VMB58" s="376"/>
      <c r="VMC58" s="376"/>
      <c r="VMD58" s="376"/>
      <c r="VME58" s="376"/>
      <c r="VMF58" s="376"/>
      <c r="VMG58" s="376"/>
      <c r="VMH58" s="376"/>
      <c r="VMI58" s="376"/>
      <c r="VMJ58" s="376"/>
      <c r="VMK58" s="376"/>
      <c r="VML58" s="376"/>
      <c r="VMM58" s="376"/>
      <c r="VMN58" s="376"/>
      <c r="VMO58" s="376"/>
      <c r="VMP58" s="376"/>
      <c r="VMQ58" s="376"/>
      <c r="VMR58" s="376"/>
      <c r="VMS58" s="376"/>
      <c r="VMT58" s="376"/>
      <c r="VMU58" s="376"/>
      <c r="VMV58" s="376"/>
      <c r="VMW58" s="376"/>
      <c r="VMX58" s="376"/>
      <c r="VMY58" s="376"/>
      <c r="VMZ58" s="376"/>
      <c r="VNA58" s="376"/>
      <c r="VNB58" s="376"/>
      <c r="VNC58" s="376"/>
      <c r="VND58" s="376"/>
      <c r="VNE58" s="376"/>
      <c r="VNF58" s="376"/>
      <c r="VNG58" s="376"/>
      <c r="VNH58" s="376"/>
      <c r="VNI58" s="376"/>
      <c r="VNJ58" s="376"/>
      <c r="VNK58" s="376"/>
      <c r="VNL58" s="376"/>
      <c r="VNM58" s="376"/>
      <c r="VNN58" s="376"/>
      <c r="VNO58" s="376"/>
      <c r="VNP58" s="376"/>
      <c r="VNQ58" s="376"/>
      <c r="VNR58" s="376"/>
      <c r="VNS58" s="376"/>
      <c r="VNT58" s="376"/>
      <c r="VNU58" s="376"/>
      <c r="VNV58" s="376"/>
      <c r="VNW58" s="376"/>
      <c r="VNX58" s="376"/>
      <c r="VNY58" s="376"/>
      <c r="VNZ58" s="376"/>
      <c r="VOA58" s="376"/>
      <c r="VOB58" s="376"/>
      <c r="VOC58" s="376"/>
      <c r="VOD58" s="376"/>
      <c r="VOE58" s="376"/>
      <c r="VOF58" s="376"/>
      <c r="VOG58" s="376"/>
      <c r="VOH58" s="376"/>
      <c r="VOI58" s="376"/>
      <c r="VOJ58" s="376"/>
      <c r="VOK58" s="376"/>
      <c r="VOL58" s="376"/>
      <c r="VOM58" s="376"/>
      <c r="VON58" s="376"/>
      <c r="VOO58" s="376"/>
      <c r="VOP58" s="376"/>
      <c r="VOQ58" s="376"/>
      <c r="VOR58" s="376"/>
      <c r="VOS58" s="376"/>
      <c r="VOT58" s="376"/>
      <c r="VOU58" s="376"/>
      <c r="VOV58" s="376"/>
      <c r="VOW58" s="376"/>
      <c r="VOX58" s="376"/>
      <c r="VOY58" s="376"/>
      <c r="VOZ58" s="376"/>
      <c r="VPA58" s="376"/>
      <c r="VPB58" s="376"/>
      <c r="VPC58" s="376"/>
      <c r="VPD58" s="376"/>
      <c r="VPE58" s="376"/>
      <c r="VPF58" s="376"/>
      <c r="VPG58" s="376"/>
      <c r="VPH58" s="376"/>
      <c r="VPI58" s="376"/>
      <c r="VPJ58" s="376"/>
      <c r="VPK58" s="376"/>
      <c r="VPL58" s="376"/>
      <c r="VPM58" s="376"/>
      <c r="VPN58" s="376"/>
      <c r="VPO58" s="376"/>
      <c r="VPP58" s="376"/>
      <c r="VPQ58" s="376"/>
      <c r="VPR58" s="376"/>
      <c r="VPS58" s="376"/>
      <c r="VPT58" s="376"/>
      <c r="VPU58" s="376"/>
      <c r="VPV58" s="376"/>
      <c r="VPW58" s="376"/>
      <c r="VPX58" s="376"/>
      <c r="VPY58" s="376"/>
      <c r="VPZ58" s="376"/>
      <c r="VQA58" s="376"/>
      <c r="VQB58" s="376"/>
      <c r="VQC58" s="376"/>
      <c r="VQD58" s="376"/>
      <c r="VQE58" s="376"/>
      <c r="VQF58" s="376"/>
      <c r="VQG58" s="376"/>
      <c r="VQH58" s="376"/>
      <c r="VQI58" s="376"/>
      <c r="VQJ58" s="376"/>
      <c r="VQK58" s="376"/>
      <c r="VQL58" s="376"/>
      <c r="VQM58" s="376"/>
      <c r="VQN58" s="376"/>
      <c r="VQO58" s="376"/>
      <c r="VQP58" s="376"/>
      <c r="VQQ58" s="376"/>
      <c r="VQR58" s="376"/>
      <c r="VQS58" s="376"/>
      <c r="VQT58" s="376"/>
      <c r="VQU58" s="376"/>
      <c r="VQV58" s="376"/>
      <c r="VQW58" s="376"/>
      <c r="VQX58" s="376"/>
      <c r="VQY58" s="376"/>
      <c r="VQZ58" s="376"/>
      <c r="VRA58" s="376"/>
      <c r="VRB58" s="376"/>
      <c r="VRC58" s="376"/>
      <c r="VRD58" s="376"/>
      <c r="VRE58" s="376"/>
      <c r="VRF58" s="376"/>
      <c r="VRG58" s="376"/>
      <c r="VRH58" s="376"/>
      <c r="VRI58" s="376"/>
      <c r="VRJ58" s="376"/>
      <c r="VRK58" s="376"/>
      <c r="VRL58" s="376"/>
      <c r="VRM58" s="376"/>
      <c r="VRN58" s="376"/>
      <c r="VRO58" s="376"/>
      <c r="VRP58" s="376"/>
      <c r="VRQ58" s="376"/>
      <c r="VRR58" s="376"/>
      <c r="VRS58" s="376"/>
      <c r="VRT58" s="376"/>
      <c r="VRU58" s="376"/>
      <c r="VRV58" s="376"/>
      <c r="VRW58" s="376"/>
      <c r="VRX58" s="376"/>
      <c r="VRY58" s="376"/>
      <c r="VRZ58" s="376"/>
      <c r="VSA58" s="376"/>
      <c r="VSB58" s="376"/>
      <c r="VSC58" s="376"/>
      <c r="VSD58" s="376"/>
      <c r="VSE58" s="376"/>
      <c r="VSF58" s="376"/>
      <c r="VSG58" s="376"/>
      <c r="VSH58" s="376"/>
      <c r="VSI58" s="376"/>
      <c r="VSJ58" s="376"/>
      <c r="VSK58" s="376"/>
      <c r="VSL58" s="376"/>
      <c r="VSM58" s="376"/>
      <c r="VSN58" s="376"/>
      <c r="VSO58" s="376"/>
      <c r="VSP58" s="376"/>
      <c r="VSQ58" s="376"/>
      <c r="VSR58" s="376"/>
      <c r="VSS58" s="376"/>
      <c r="VST58" s="376"/>
      <c r="VSU58" s="376"/>
      <c r="VSV58" s="376"/>
      <c r="VSW58" s="376"/>
      <c r="VSX58" s="376"/>
      <c r="VSY58" s="376"/>
      <c r="VSZ58" s="376"/>
      <c r="VTA58" s="376"/>
      <c r="VTB58" s="376"/>
      <c r="VTC58" s="376"/>
      <c r="VTD58" s="376"/>
      <c r="VTE58" s="376"/>
      <c r="VTF58" s="376"/>
      <c r="VTG58" s="376"/>
      <c r="VTH58" s="376"/>
      <c r="VTI58" s="376"/>
      <c r="VTJ58" s="376"/>
      <c r="VTK58" s="376"/>
      <c r="VTL58" s="376"/>
      <c r="VTM58" s="376"/>
      <c r="VTN58" s="376"/>
      <c r="VTO58" s="376"/>
      <c r="VTP58" s="376"/>
      <c r="VTQ58" s="376"/>
      <c r="VTR58" s="376"/>
      <c r="VTS58" s="376"/>
      <c r="VTT58" s="376"/>
      <c r="VTU58" s="376"/>
      <c r="VTV58" s="376"/>
      <c r="VTW58" s="376"/>
      <c r="VTX58" s="376"/>
      <c r="VTY58" s="376"/>
      <c r="VTZ58" s="376"/>
      <c r="VUA58" s="376"/>
      <c r="VUB58" s="376"/>
      <c r="VUC58" s="376"/>
      <c r="VUD58" s="376"/>
      <c r="VUE58" s="376"/>
      <c r="VUF58" s="376"/>
      <c r="VUG58" s="376"/>
      <c r="VUH58" s="376"/>
      <c r="VUI58" s="376"/>
      <c r="VUJ58" s="376"/>
      <c r="VUK58" s="376"/>
      <c r="VUL58" s="376"/>
      <c r="VUM58" s="376"/>
      <c r="VUN58" s="376"/>
      <c r="VUO58" s="376"/>
      <c r="VUP58" s="376"/>
      <c r="VUQ58" s="376"/>
      <c r="VUR58" s="376"/>
      <c r="VUS58" s="376"/>
      <c r="VUT58" s="376"/>
      <c r="VUU58" s="376"/>
      <c r="VUV58" s="376"/>
      <c r="VUW58" s="376"/>
      <c r="VUX58" s="376"/>
      <c r="VUY58" s="376"/>
      <c r="VUZ58" s="376"/>
      <c r="VVA58" s="376"/>
      <c r="VVB58" s="376"/>
      <c r="VVC58" s="376"/>
      <c r="VVD58" s="376"/>
      <c r="VVE58" s="376"/>
      <c r="VVF58" s="376"/>
      <c r="VVG58" s="376"/>
      <c r="VVH58" s="376"/>
      <c r="VVI58" s="376"/>
      <c r="VVJ58" s="376"/>
      <c r="VVK58" s="376"/>
      <c r="VVL58" s="376"/>
      <c r="VVM58" s="376"/>
      <c r="VVN58" s="376"/>
      <c r="VVO58" s="376"/>
      <c r="VVP58" s="376"/>
      <c r="VVQ58" s="376"/>
      <c r="VVR58" s="376"/>
      <c r="VVS58" s="376"/>
      <c r="VVT58" s="376"/>
      <c r="VVU58" s="376"/>
      <c r="VVV58" s="376"/>
      <c r="VVW58" s="376"/>
      <c r="VVX58" s="376"/>
      <c r="VVY58" s="376"/>
      <c r="VVZ58" s="376"/>
      <c r="VWA58" s="376"/>
      <c r="VWB58" s="376"/>
      <c r="VWC58" s="376"/>
      <c r="VWD58" s="376"/>
      <c r="VWE58" s="376"/>
      <c r="VWF58" s="376"/>
      <c r="VWG58" s="376"/>
      <c r="VWH58" s="376"/>
      <c r="VWI58" s="376"/>
      <c r="VWJ58" s="376"/>
      <c r="VWK58" s="376"/>
      <c r="VWL58" s="376"/>
      <c r="VWM58" s="376"/>
      <c r="VWN58" s="376"/>
      <c r="VWO58" s="376"/>
      <c r="VWP58" s="376"/>
      <c r="VWQ58" s="376"/>
      <c r="VWR58" s="376"/>
      <c r="VWS58" s="376"/>
      <c r="VWT58" s="376"/>
      <c r="VWU58" s="376"/>
      <c r="VWV58" s="376"/>
      <c r="VWW58" s="376"/>
      <c r="VWX58" s="376"/>
      <c r="VWY58" s="376"/>
      <c r="VWZ58" s="376"/>
      <c r="VXA58" s="376"/>
      <c r="VXB58" s="376"/>
      <c r="VXC58" s="376"/>
      <c r="VXD58" s="376"/>
      <c r="VXE58" s="376"/>
      <c r="VXF58" s="376"/>
      <c r="VXG58" s="376"/>
      <c r="VXH58" s="376"/>
      <c r="VXI58" s="376"/>
      <c r="VXJ58" s="376"/>
      <c r="VXK58" s="376"/>
      <c r="VXL58" s="376"/>
      <c r="VXM58" s="376"/>
      <c r="VXN58" s="376"/>
      <c r="VXO58" s="376"/>
      <c r="VXP58" s="376"/>
      <c r="VXQ58" s="376"/>
      <c r="VXR58" s="376"/>
      <c r="VXS58" s="376"/>
      <c r="VXT58" s="376"/>
      <c r="VXU58" s="376"/>
      <c r="VXV58" s="376"/>
      <c r="VXW58" s="376"/>
      <c r="VXX58" s="376"/>
      <c r="VXY58" s="376"/>
      <c r="VXZ58" s="376"/>
      <c r="VYA58" s="376"/>
      <c r="VYB58" s="376"/>
      <c r="VYC58" s="376"/>
      <c r="VYD58" s="376"/>
      <c r="VYE58" s="376"/>
      <c r="VYF58" s="376"/>
      <c r="VYG58" s="376"/>
      <c r="VYH58" s="376"/>
      <c r="VYI58" s="376"/>
      <c r="VYJ58" s="376"/>
      <c r="VYK58" s="376"/>
      <c r="VYL58" s="376"/>
      <c r="VYM58" s="376"/>
      <c r="VYN58" s="376"/>
      <c r="VYO58" s="376"/>
      <c r="VYP58" s="376"/>
      <c r="VYQ58" s="376"/>
      <c r="VYR58" s="376"/>
      <c r="VYS58" s="376"/>
      <c r="VYT58" s="376"/>
      <c r="VYU58" s="376"/>
      <c r="VYV58" s="376"/>
      <c r="VYW58" s="376"/>
      <c r="VYX58" s="376"/>
      <c r="VYY58" s="376"/>
      <c r="VYZ58" s="376"/>
      <c r="VZA58" s="376"/>
      <c r="VZB58" s="376"/>
      <c r="VZC58" s="376"/>
      <c r="VZD58" s="376"/>
      <c r="VZE58" s="376"/>
      <c r="VZF58" s="376"/>
      <c r="VZG58" s="376"/>
      <c r="VZH58" s="376"/>
      <c r="VZI58" s="376"/>
      <c r="VZJ58" s="376"/>
      <c r="VZK58" s="376"/>
      <c r="VZL58" s="376"/>
      <c r="VZM58" s="376"/>
      <c r="VZN58" s="376"/>
      <c r="VZO58" s="376"/>
      <c r="VZP58" s="376"/>
      <c r="VZQ58" s="376"/>
      <c r="VZR58" s="376"/>
      <c r="VZS58" s="376"/>
      <c r="VZT58" s="376"/>
      <c r="VZU58" s="376"/>
      <c r="VZV58" s="376"/>
      <c r="VZW58" s="376"/>
      <c r="VZX58" s="376"/>
      <c r="VZY58" s="376"/>
      <c r="VZZ58" s="376"/>
      <c r="WAA58" s="376"/>
      <c r="WAB58" s="376"/>
      <c r="WAC58" s="376"/>
      <c r="WAD58" s="376"/>
      <c r="WAE58" s="376"/>
      <c r="WAF58" s="376"/>
      <c r="WAG58" s="376"/>
      <c r="WAH58" s="376"/>
      <c r="WAI58" s="376"/>
      <c r="WAJ58" s="376"/>
      <c r="WAK58" s="376"/>
      <c r="WAL58" s="376"/>
      <c r="WAM58" s="376"/>
      <c r="WAN58" s="376"/>
      <c r="WAO58" s="376"/>
      <c r="WAP58" s="376"/>
      <c r="WAQ58" s="376"/>
      <c r="WAR58" s="376"/>
      <c r="WAS58" s="376"/>
      <c r="WAT58" s="376"/>
      <c r="WAU58" s="376"/>
      <c r="WAV58" s="376"/>
      <c r="WAW58" s="376"/>
      <c r="WAX58" s="376"/>
      <c r="WAY58" s="376"/>
      <c r="WAZ58" s="376"/>
      <c r="WBA58" s="376"/>
      <c r="WBB58" s="376"/>
      <c r="WBC58" s="376"/>
      <c r="WBD58" s="376"/>
      <c r="WBE58" s="376"/>
      <c r="WBF58" s="376"/>
      <c r="WBG58" s="376"/>
      <c r="WBH58" s="376"/>
      <c r="WBI58" s="376"/>
      <c r="WBJ58" s="376"/>
      <c r="WBK58" s="376"/>
      <c r="WBL58" s="376"/>
      <c r="WBM58" s="376"/>
      <c r="WBN58" s="376"/>
      <c r="WBO58" s="376"/>
      <c r="WBP58" s="376"/>
      <c r="WBQ58" s="376"/>
      <c r="WBR58" s="376"/>
      <c r="WBS58" s="376"/>
      <c r="WBT58" s="376"/>
      <c r="WBU58" s="376"/>
      <c r="WBV58" s="376"/>
      <c r="WBW58" s="376"/>
      <c r="WBX58" s="376"/>
      <c r="WBY58" s="376"/>
      <c r="WBZ58" s="376"/>
      <c r="WCA58" s="376"/>
      <c r="WCB58" s="376"/>
      <c r="WCC58" s="376"/>
      <c r="WCD58" s="376"/>
      <c r="WCE58" s="376"/>
      <c r="WCF58" s="376"/>
      <c r="WCG58" s="376"/>
      <c r="WCH58" s="376"/>
      <c r="WCI58" s="376"/>
      <c r="WCJ58" s="376"/>
      <c r="WCK58" s="376"/>
      <c r="WCL58" s="376"/>
      <c r="WCM58" s="376"/>
      <c r="WCN58" s="376"/>
      <c r="WCO58" s="376"/>
      <c r="WCP58" s="376"/>
      <c r="WCQ58" s="376"/>
      <c r="WCR58" s="376"/>
      <c r="WCS58" s="376"/>
      <c r="WCT58" s="376"/>
      <c r="WCU58" s="376"/>
      <c r="WCV58" s="376"/>
      <c r="WCW58" s="376"/>
      <c r="WCX58" s="376"/>
      <c r="WCY58" s="376"/>
      <c r="WCZ58" s="376"/>
      <c r="WDA58" s="376"/>
      <c r="WDB58" s="376"/>
      <c r="WDC58" s="376"/>
      <c r="WDD58" s="376"/>
      <c r="WDE58" s="376"/>
      <c r="WDF58" s="376"/>
      <c r="WDG58" s="376"/>
      <c r="WDH58" s="376"/>
      <c r="WDI58" s="376"/>
      <c r="WDJ58" s="376"/>
      <c r="WDK58" s="376"/>
      <c r="WDL58" s="376"/>
      <c r="WDM58" s="376"/>
      <c r="WDN58" s="376"/>
      <c r="WDO58" s="376"/>
      <c r="WDP58" s="376"/>
      <c r="WDQ58" s="376"/>
      <c r="WDR58" s="376"/>
      <c r="WDS58" s="376"/>
      <c r="WDT58" s="376"/>
      <c r="WDU58" s="376"/>
      <c r="WDV58" s="376"/>
      <c r="WDW58" s="376"/>
      <c r="WDX58" s="376"/>
      <c r="WDY58" s="376"/>
      <c r="WDZ58" s="376"/>
      <c r="WEA58" s="376"/>
      <c r="WEB58" s="376"/>
      <c r="WEC58" s="376"/>
      <c r="WED58" s="376"/>
      <c r="WEE58" s="376"/>
      <c r="WEF58" s="376"/>
      <c r="WEG58" s="376"/>
      <c r="WEH58" s="376"/>
      <c r="WEI58" s="376"/>
      <c r="WEJ58" s="376"/>
      <c r="WEK58" s="376"/>
      <c r="WEL58" s="376"/>
      <c r="WEM58" s="376"/>
      <c r="WEN58" s="376"/>
      <c r="WEO58" s="376"/>
      <c r="WEP58" s="376"/>
      <c r="WEQ58" s="376"/>
      <c r="WER58" s="376"/>
      <c r="WES58" s="376"/>
      <c r="WET58" s="376"/>
      <c r="WEU58" s="376"/>
      <c r="WEV58" s="376"/>
      <c r="WEW58" s="376"/>
      <c r="WEX58" s="376"/>
      <c r="WEY58" s="376"/>
      <c r="WEZ58" s="376"/>
      <c r="WFA58" s="376"/>
      <c r="WFB58" s="376"/>
      <c r="WFC58" s="376"/>
      <c r="WFD58" s="376"/>
      <c r="WFE58" s="376"/>
      <c r="WFF58" s="376"/>
      <c r="WFG58" s="376"/>
      <c r="WFH58" s="376"/>
      <c r="WFI58" s="376"/>
      <c r="WFJ58" s="376"/>
      <c r="WFK58" s="376"/>
      <c r="WFL58" s="376"/>
      <c r="WFM58" s="376"/>
      <c r="WFN58" s="376"/>
      <c r="WFO58" s="376"/>
      <c r="WFP58" s="376"/>
      <c r="WFQ58" s="376"/>
      <c r="WFR58" s="376"/>
      <c r="WFS58" s="376"/>
      <c r="WFT58" s="376"/>
      <c r="WFU58" s="376"/>
      <c r="WFV58" s="376"/>
      <c r="WFW58" s="376"/>
      <c r="WFX58" s="376"/>
      <c r="WFY58" s="376"/>
      <c r="WFZ58" s="376"/>
      <c r="WGA58" s="376"/>
      <c r="WGB58" s="376"/>
      <c r="WGC58" s="376"/>
      <c r="WGD58" s="376"/>
      <c r="WGE58" s="376"/>
      <c r="WGF58" s="376"/>
      <c r="WGG58" s="376"/>
      <c r="WGH58" s="376"/>
      <c r="WGI58" s="376"/>
      <c r="WGJ58" s="376"/>
      <c r="WGK58" s="376"/>
      <c r="WGL58" s="376"/>
      <c r="WGM58" s="376"/>
      <c r="WGN58" s="376"/>
      <c r="WGO58" s="376"/>
      <c r="WGP58" s="376"/>
      <c r="WGQ58" s="376"/>
      <c r="WGR58" s="376"/>
      <c r="WGS58" s="376"/>
      <c r="WGT58" s="376"/>
      <c r="WGU58" s="376"/>
      <c r="WGV58" s="376"/>
      <c r="WGW58" s="376"/>
      <c r="WGX58" s="376"/>
      <c r="WGY58" s="376"/>
      <c r="WGZ58" s="376"/>
      <c r="WHA58" s="376"/>
      <c r="WHB58" s="376"/>
      <c r="WHC58" s="376"/>
      <c r="WHD58" s="376"/>
      <c r="WHE58" s="376"/>
      <c r="WHF58" s="376"/>
      <c r="WHG58" s="376"/>
      <c r="WHH58" s="376"/>
      <c r="WHI58" s="376"/>
      <c r="WHJ58" s="376"/>
      <c r="WHK58" s="376"/>
      <c r="WHL58" s="376"/>
      <c r="WHM58" s="376"/>
      <c r="WHN58" s="376"/>
      <c r="WHO58" s="376"/>
      <c r="WHP58" s="376"/>
      <c r="WHQ58" s="376"/>
      <c r="WHR58" s="376"/>
      <c r="WHS58" s="376"/>
      <c r="WHT58" s="376"/>
      <c r="WHU58" s="376"/>
      <c r="WHV58" s="376"/>
      <c r="WHW58" s="376"/>
      <c r="WHX58" s="376"/>
      <c r="WHY58" s="376"/>
      <c r="WHZ58" s="376"/>
      <c r="WIA58" s="376"/>
      <c r="WIB58" s="376"/>
      <c r="WIC58" s="376"/>
      <c r="WID58" s="376"/>
      <c r="WIE58" s="376"/>
      <c r="WIF58" s="376"/>
      <c r="WIG58" s="376"/>
      <c r="WIH58" s="376"/>
      <c r="WII58" s="376"/>
      <c r="WIJ58" s="376"/>
      <c r="WIK58" s="376"/>
      <c r="WIL58" s="376"/>
      <c r="WIM58" s="376"/>
      <c r="WIN58" s="376"/>
      <c r="WIO58" s="376"/>
      <c r="WIP58" s="376"/>
      <c r="WIQ58" s="376"/>
      <c r="WIR58" s="376"/>
      <c r="WIS58" s="376"/>
      <c r="WIT58" s="376"/>
      <c r="WIU58" s="376"/>
      <c r="WIV58" s="376"/>
      <c r="WIW58" s="376"/>
      <c r="WIX58" s="376"/>
      <c r="WIY58" s="376"/>
      <c r="WIZ58" s="376"/>
      <c r="WJA58" s="376"/>
      <c r="WJB58" s="376"/>
      <c r="WJC58" s="376"/>
      <c r="WJD58" s="376"/>
      <c r="WJE58" s="376"/>
      <c r="WJF58" s="376"/>
      <c r="WJG58" s="376"/>
      <c r="WJH58" s="376"/>
      <c r="WJI58" s="376"/>
      <c r="WJJ58" s="376"/>
      <c r="WJK58" s="376"/>
      <c r="WJL58" s="376"/>
      <c r="WJM58" s="376"/>
      <c r="WJN58" s="376"/>
      <c r="WJO58" s="376"/>
      <c r="WJP58" s="376"/>
      <c r="WJQ58" s="376"/>
      <c r="WJR58" s="376"/>
      <c r="WJS58" s="376"/>
      <c r="WJT58" s="376"/>
      <c r="WJU58" s="376"/>
      <c r="WJV58" s="376"/>
      <c r="WJW58" s="376"/>
      <c r="WJX58" s="376"/>
      <c r="WJY58" s="376"/>
      <c r="WJZ58" s="376"/>
      <c r="WKA58" s="376"/>
      <c r="WKB58" s="376"/>
      <c r="WKC58" s="376"/>
      <c r="WKD58" s="376"/>
      <c r="WKE58" s="376"/>
      <c r="WKF58" s="376"/>
      <c r="WKG58" s="376"/>
      <c r="WKH58" s="376"/>
      <c r="WKI58" s="376"/>
      <c r="WKJ58" s="376"/>
      <c r="WKK58" s="376"/>
      <c r="WKL58" s="376"/>
      <c r="WKM58" s="376"/>
      <c r="WKN58" s="376"/>
      <c r="WKO58" s="376"/>
      <c r="WKP58" s="376"/>
      <c r="WKQ58" s="376"/>
      <c r="WKR58" s="376"/>
      <c r="WKS58" s="376"/>
      <c r="WKT58" s="376"/>
      <c r="WKU58" s="376"/>
      <c r="WKV58" s="376"/>
      <c r="WKW58" s="376"/>
      <c r="WKX58" s="376"/>
      <c r="WKY58" s="376"/>
      <c r="WKZ58" s="376"/>
      <c r="WLA58" s="376"/>
      <c r="WLB58" s="376"/>
      <c r="WLC58" s="376"/>
      <c r="WLD58" s="376"/>
      <c r="WLE58" s="376"/>
      <c r="WLF58" s="376"/>
      <c r="WLG58" s="376"/>
      <c r="WLH58" s="376"/>
      <c r="WLI58" s="376"/>
      <c r="WLJ58" s="376"/>
      <c r="WLK58" s="376"/>
      <c r="WLL58" s="376"/>
      <c r="WLM58" s="376"/>
      <c r="WLN58" s="376"/>
      <c r="WLO58" s="376"/>
      <c r="WLP58" s="376"/>
      <c r="WLQ58" s="376"/>
      <c r="WLR58" s="376"/>
      <c r="WLS58" s="376"/>
      <c r="WLT58" s="376"/>
      <c r="WLU58" s="376"/>
      <c r="WLV58" s="376"/>
      <c r="WLW58" s="376"/>
      <c r="WLX58" s="376"/>
      <c r="WLY58" s="376"/>
      <c r="WLZ58" s="376"/>
      <c r="WMA58" s="376"/>
      <c r="WMB58" s="376"/>
      <c r="WMC58" s="376"/>
      <c r="WMD58" s="376"/>
      <c r="WME58" s="376"/>
      <c r="WMF58" s="376"/>
      <c r="WMG58" s="376"/>
      <c r="WMH58" s="376"/>
      <c r="WMI58" s="376"/>
      <c r="WMJ58" s="376"/>
      <c r="WMK58" s="376"/>
      <c r="WML58" s="376"/>
      <c r="WMM58" s="376"/>
      <c r="WMN58" s="376"/>
      <c r="WMO58" s="376"/>
      <c r="WMP58" s="376"/>
      <c r="WMQ58" s="376"/>
      <c r="WMR58" s="376"/>
      <c r="WMS58" s="376"/>
      <c r="WMT58" s="376"/>
      <c r="WMU58" s="376"/>
      <c r="WMV58" s="376"/>
      <c r="WMW58" s="376"/>
      <c r="WMX58" s="376"/>
      <c r="WMY58" s="376"/>
      <c r="WMZ58" s="376"/>
      <c r="WNA58" s="376"/>
      <c r="WNB58" s="376"/>
      <c r="WNC58" s="376"/>
      <c r="WND58" s="376"/>
      <c r="WNE58" s="376"/>
      <c r="WNF58" s="376"/>
      <c r="WNG58" s="376"/>
      <c r="WNH58" s="376"/>
      <c r="WNI58" s="376"/>
      <c r="WNJ58" s="376"/>
      <c r="WNK58" s="376"/>
      <c r="WNL58" s="376"/>
      <c r="WNM58" s="376"/>
      <c r="WNN58" s="376"/>
      <c r="WNO58" s="376"/>
      <c r="WNP58" s="376"/>
      <c r="WNQ58" s="376"/>
      <c r="WNR58" s="376"/>
      <c r="WNS58" s="376"/>
      <c r="WNT58" s="376"/>
      <c r="WNU58" s="376"/>
      <c r="WNV58" s="376"/>
      <c r="WNW58" s="376"/>
      <c r="WNX58" s="376"/>
      <c r="WNY58" s="376"/>
      <c r="WNZ58" s="376"/>
      <c r="WOA58" s="376"/>
      <c r="WOB58" s="376"/>
      <c r="WOC58" s="376"/>
      <c r="WOD58" s="376"/>
      <c r="WOE58" s="376"/>
      <c r="WOF58" s="376"/>
      <c r="WOG58" s="376"/>
      <c r="WOH58" s="376"/>
      <c r="WOI58" s="376"/>
      <c r="WOJ58" s="376"/>
      <c r="WOK58" s="376"/>
      <c r="WOL58" s="376"/>
      <c r="WOM58" s="376"/>
      <c r="WON58" s="376"/>
      <c r="WOO58" s="376"/>
      <c r="WOP58" s="376"/>
      <c r="WOQ58" s="376"/>
      <c r="WOR58" s="376"/>
      <c r="WOS58" s="376"/>
      <c r="WOT58" s="376"/>
      <c r="WOU58" s="376"/>
      <c r="WOV58" s="376"/>
      <c r="WOW58" s="376"/>
      <c r="WOX58" s="376"/>
      <c r="WOY58" s="376"/>
      <c r="WOZ58" s="376"/>
      <c r="WPA58" s="376"/>
      <c r="WPB58" s="376"/>
      <c r="WPC58" s="376"/>
      <c r="WPD58" s="376"/>
      <c r="WPE58" s="376"/>
      <c r="WPF58" s="376"/>
      <c r="WPG58" s="376"/>
      <c r="WPH58" s="376"/>
      <c r="WPI58" s="376"/>
      <c r="WPJ58" s="376"/>
      <c r="WPK58" s="376"/>
      <c r="WPL58" s="376"/>
      <c r="WPM58" s="376"/>
      <c r="WPN58" s="376"/>
      <c r="WPO58" s="376"/>
      <c r="WPP58" s="376"/>
      <c r="WPQ58" s="376"/>
      <c r="WPR58" s="376"/>
      <c r="WPS58" s="376"/>
      <c r="WPT58" s="376"/>
      <c r="WPU58" s="376"/>
      <c r="WPV58" s="376"/>
      <c r="WPW58" s="376"/>
      <c r="WPX58" s="376"/>
      <c r="WPY58" s="376"/>
      <c r="WPZ58" s="376"/>
      <c r="WQA58" s="376"/>
      <c r="WQB58" s="376"/>
      <c r="WQC58" s="376"/>
      <c r="WQD58" s="376"/>
      <c r="WQE58" s="376"/>
      <c r="WQF58" s="376"/>
      <c r="WQG58" s="376"/>
      <c r="WQH58" s="376"/>
      <c r="WQI58" s="376"/>
      <c r="WQJ58" s="376"/>
      <c r="WQK58" s="376"/>
      <c r="WQL58" s="376"/>
      <c r="WQM58" s="376"/>
      <c r="WQN58" s="376"/>
      <c r="WQO58" s="376"/>
      <c r="WQP58" s="376"/>
      <c r="WQQ58" s="376"/>
      <c r="WQR58" s="376"/>
      <c r="WQS58" s="376"/>
      <c r="WQT58" s="376"/>
      <c r="WQU58" s="376"/>
      <c r="WQV58" s="376"/>
      <c r="WQW58" s="376"/>
      <c r="WQX58" s="376"/>
      <c r="WQY58" s="376"/>
      <c r="WQZ58" s="376"/>
      <c r="WRA58" s="376"/>
      <c r="WRB58" s="376"/>
      <c r="WRC58" s="376"/>
      <c r="WRD58" s="376"/>
      <c r="WRE58" s="376"/>
      <c r="WRF58" s="376"/>
      <c r="WRG58" s="376"/>
      <c r="WRH58" s="376"/>
      <c r="WRI58" s="376"/>
      <c r="WRJ58" s="376"/>
      <c r="WRK58" s="376"/>
      <c r="WRL58" s="376"/>
      <c r="WRM58" s="376"/>
      <c r="WRN58" s="376"/>
      <c r="WRO58" s="376"/>
      <c r="WRP58" s="376"/>
      <c r="WRQ58" s="376"/>
      <c r="WRR58" s="376"/>
      <c r="WRS58" s="376"/>
      <c r="WRT58" s="376"/>
      <c r="WRU58" s="376"/>
      <c r="WRV58" s="376"/>
      <c r="WRW58" s="376"/>
      <c r="WRX58" s="376"/>
      <c r="WRY58" s="376"/>
      <c r="WRZ58" s="376"/>
      <c r="WSA58" s="376"/>
      <c r="WSB58" s="376"/>
      <c r="WSC58" s="376"/>
      <c r="WSD58" s="376"/>
      <c r="WSE58" s="376"/>
      <c r="WSF58" s="376"/>
      <c r="WSG58" s="376"/>
      <c r="WSH58" s="376"/>
      <c r="WSI58" s="376"/>
      <c r="WSJ58" s="376"/>
      <c r="WSK58" s="376"/>
      <c r="WSL58" s="376"/>
      <c r="WSM58" s="376"/>
      <c r="WSN58" s="376"/>
      <c r="WSO58" s="376"/>
      <c r="WSP58" s="376"/>
      <c r="WSQ58" s="376"/>
      <c r="WSR58" s="376"/>
      <c r="WSS58" s="376"/>
      <c r="WST58" s="376"/>
      <c r="WSU58" s="376"/>
      <c r="WSV58" s="376"/>
      <c r="WSW58" s="376"/>
      <c r="WSX58" s="376"/>
      <c r="WSY58" s="376"/>
      <c r="WSZ58" s="376"/>
      <c r="WTA58" s="376"/>
      <c r="WTB58" s="376"/>
      <c r="WTC58" s="376"/>
      <c r="WTD58" s="376"/>
      <c r="WTE58" s="376"/>
      <c r="WTF58" s="376"/>
      <c r="WTG58" s="376"/>
      <c r="WTH58" s="376"/>
      <c r="WTI58" s="376"/>
      <c r="WTJ58" s="376"/>
      <c r="WTK58" s="376"/>
      <c r="WTL58" s="376"/>
      <c r="WTM58" s="376"/>
      <c r="WTN58" s="376"/>
      <c r="WTO58" s="376"/>
      <c r="WTP58" s="376"/>
      <c r="WTQ58" s="376"/>
      <c r="WTR58" s="376"/>
      <c r="WTS58" s="376"/>
      <c r="WTT58" s="376"/>
      <c r="WTU58" s="376"/>
      <c r="WTV58" s="376"/>
      <c r="WTW58" s="376"/>
      <c r="WTX58" s="376"/>
      <c r="WTY58" s="376"/>
      <c r="WTZ58" s="376"/>
      <c r="WUA58" s="376"/>
      <c r="WUB58" s="376"/>
      <c r="WUC58" s="376"/>
      <c r="WUD58" s="376"/>
      <c r="WUE58" s="376"/>
      <c r="WUF58" s="376"/>
      <c r="WUG58" s="376"/>
      <c r="WUH58" s="376"/>
      <c r="WUI58" s="376"/>
      <c r="WUJ58" s="376"/>
      <c r="WUK58" s="376"/>
      <c r="WUL58" s="376"/>
      <c r="WUM58" s="376"/>
      <c r="WUN58" s="376"/>
      <c r="WUO58" s="376"/>
      <c r="WUP58" s="376"/>
      <c r="WUQ58" s="376"/>
      <c r="WUR58" s="376"/>
      <c r="WUS58" s="376"/>
      <c r="WUT58" s="376"/>
      <c r="WUU58" s="376"/>
      <c r="WUV58" s="376"/>
      <c r="WUW58" s="376"/>
      <c r="WUX58" s="376"/>
      <c r="WUY58" s="376"/>
      <c r="WUZ58" s="376"/>
      <c r="WVA58" s="376"/>
      <c r="WVB58" s="376"/>
      <c r="WVC58" s="376"/>
      <c r="WVD58" s="376"/>
      <c r="WVE58" s="376"/>
      <c r="WVF58" s="376"/>
      <c r="WVG58" s="376"/>
      <c r="WVH58" s="376"/>
      <c r="WVI58" s="376"/>
      <c r="WVJ58" s="376"/>
      <c r="WVK58" s="376"/>
      <c r="WVL58" s="376"/>
      <c r="WVM58" s="376"/>
      <c r="WVN58" s="376"/>
      <c r="WVO58" s="376"/>
      <c r="WVP58" s="376"/>
      <c r="WVQ58" s="376"/>
      <c r="WVR58" s="376"/>
      <c r="WVS58" s="376"/>
      <c r="WVT58" s="376"/>
      <c r="WVU58" s="376"/>
      <c r="WVV58" s="376"/>
      <c r="WVW58" s="376"/>
      <c r="WVX58" s="376"/>
      <c r="WVY58" s="376"/>
      <c r="WVZ58" s="376"/>
      <c r="WWA58" s="376"/>
      <c r="WWB58" s="376"/>
      <c r="WWC58" s="376"/>
      <c r="WWD58" s="376"/>
      <c r="WWE58" s="376"/>
      <c r="WWF58" s="376"/>
      <c r="WWG58" s="376"/>
      <c r="WWH58" s="376"/>
      <c r="WWI58" s="376"/>
      <c r="WWJ58" s="376"/>
      <c r="WWK58" s="376"/>
      <c r="WWL58" s="376"/>
      <c r="WWM58" s="376"/>
      <c r="WWN58" s="376"/>
      <c r="WWO58" s="376"/>
      <c r="WWP58" s="376"/>
      <c r="WWQ58" s="376"/>
      <c r="WWR58" s="376"/>
      <c r="WWS58" s="376"/>
      <c r="WWT58" s="376"/>
      <c r="WWU58" s="376"/>
      <c r="WWV58" s="376"/>
      <c r="WWW58" s="376"/>
      <c r="WWX58" s="376"/>
      <c r="WWY58" s="376"/>
      <c r="WWZ58" s="376"/>
      <c r="WXA58" s="376"/>
      <c r="WXB58" s="376"/>
      <c r="WXC58" s="376"/>
      <c r="WXD58" s="376"/>
      <c r="WXE58" s="376"/>
      <c r="WXF58" s="376"/>
      <c r="WXG58" s="376"/>
      <c r="WXH58" s="376"/>
      <c r="WXI58" s="376"/>
      <c r="WXJ58" s="376"/>
      <c r="WXK58" s="376"/>
      <c r="WXL58" s="376"/>
      <c r="WXM58" s="376"/>
      <c r="WXN58" s="376"/>
      <c r="WXO58" s="376"/>
      <c r="WXP58" s="376"/>
      <c r="WXQ58" s="376"/>
      <c r="WXR58" s="376"/>
      <c r="WXS58" s="376"/>
      <c r="WXT58" s="376"/>
      <c r="WXU58" s="376"/>
      <c r="WXV58" s="376"/>
      <c r="WXW58" s="376"/>
      <c r="WXX58" s="376"/>
      <c r="WXY58" s="376"/>
      <c r="WXZ58" s="376"/>
      <c r="WYA58" s="376"/>
      <c r="WYB58" s="376"/>
      <c r="WYC58" s="376"/>
      <c r="WYD58" s="376"/>
      <c r="WYE58" s="376"/>
      <c r="WYF58" s="376"/>
      <c r="WYG58" s="376"/>
      <c r="WYH58" s="376"/>
      <c r="WYI58" s="376"/>
      <c r="WYJ58" s="376"/>
      <c r="WYK58" s="376"/>
      <c r="WYL58" s="376"/>
      <c r="WYM58" s="376"/>
      <c r="WYN58" s="376"/>
      <c r="WYO58" s="376"/>
      <c r="WYP58" s="376"/>
      <c r="WYQ58" s="376"/>
      <c r="WYR58" s="376"/>
      <c r="WYS58" s="376"/>
      <c r="WYT58" s="376"/>
      <c r="WYU58" s="376"/>
      <c r="WYV58" s="376"/>
      <c r="WYW58" s="376"/>
      <c r="WYX58" s="376"/>
      <c r="WYY58" s="376"/>
      <c r="WYZ58" s="376"/>
      <c r="WZA58" s="376"/>
      <c r="WZB58" s="376"/>
      <c r="WZC58" s="376"/>
      <c r="WZD58" s="376"/>
      <c r="WZE58" s="376"/>
      <c r="WZF58" s="376"/>
      <c r="WZG58" s="376"/>
      <c r="WZH58" s="376"/>
      <c r="WZI58" s="376"/>
      <c r="WZJ58" s="376"/>
      <c r="WZK58" s="376"/>
      <c r="WZL58" s="376"/>
      <c r="WZM58" s="376"/>
      <c r="WZN58" s="376"/>
      <c r="WZO58" s="376"/>
      <c r="WZP58" s="376"/>
      <c r="WZQ58" s="376"/>
      <c r="WZR58" s="376"/>
      <c r="WZS58" s="376"/>
      <c r="WZT58" s="376"/>
      <c r="WZU58" s="376"/>
      <c r="WZV58" s="376"/>
      <c r="WZW58" s="376"/>
      <c r="WZX58" s="376"/>
      <c r="WZY58" s="376"/>
      <c r="WZZ58" s="376"/>
      <c r="XAA58" s="376"/>
      <c r="XAB58" s="376"/>
      <c r="XAC58" s="376"/>
      <c r="XAD58" s="376"/>
      <c r="XAE58" s="376"/>
      <c r="XAF58" s="376"/>
      <c r="XAG58" s="376"/>
      <c r="XAH58" s="376"/>
      <c r="XAI58" s="376"/>
      <c r="XAJ58" s="376"/>
      <c r="XAK58" s="376"/>
      <c r="XAL58" s="376"/>
      <c r="XAM58" s="376"/>
      <c r="XAN58" s="376"/>
      <c r="XAO58" s="376"/>
      <c r="XAP58" s="376"/>
      <c r="XAQ58" s="376"/>
      <c r="XAR58" s="376"/>
      <c r="XAS58" s="376"/>
      <c r="XAT58" s="376"/>
      <c r="XAU58" s="376"/>
      <c r="XAV58" s="376"/>
      <c r="XAW58" s="376"/>
      <c r="XAX58" s="376"/>
      <c r="XAY58" s="376"/>
      <c r="XAZ58" s="376"/>
      <c r="XBA58" s="376"/>
      <c r="XBB58" s="376"/>
      <c r="XBC58" s="376"/>
      <c r="XBD58" s="376"/>
      <c r="XBE58" s="376"/>
      <c r="XBF58" s="376"/>
      <c r="XBG58" s="376"/>
      <c r="XBH58" s="376"/>
      <c r="XBI58" s="376"/>
      <c r="XBJ58" s="376"/>
      <c r="XBK58" s="376"/>
      <c r="XBL58" s="376"/>
      <c r="XBM58" s="376"/>
      <c r="XBN58" s="376"/>
      <c r="XBO58" s="376"/>
      <c r="XBP58" s="376"/>
      <c r="XBQ58" s="376"/>
      <c r="XBR58" s="376"/>
      <c r="XBS58" s="376"/>
      <c r="XBT58" s="376"/>
      <c r="XBU58" s="376"/>
      <c r="XBV58" s="376"/>
      <c r="XBW58" s="376"/>
      <c r="XBX58" s="376"/>
      <c r="XBY58" s="376"/>
      <c r="XBZ58" s="376"/>
      <c r="XCA58" s="376"/>
      <c r="XCB58" s="376"/>
      <c r="XCC58" s="376"/>
      <c r="XCD58" s="376"/>
      <c r="XCE58" s="376"/>
      <c r="XCF58" s="376"/>
      <c r="XCG58" s="376"/>
      <c r="XCH58" s="376"/>
      <c r="XCI58" s="376"/>
      <c r="XCJ58" s="376"/>
      <c r="XCK58" s="376"/>
      <c r="XCL58" s="376"/>
      <c r="XCM58" s="376"/>
      <c r="XCN58" s="376"/>
      <c r="XCO58" s="376"/>
      <c r="XCP58" s="376"/>
      <c r="XCQ58" s="376"/>
      <c r="XCR58" s="376"/>
      <c r="XCS58" s="376"/>
      <c r="XCT58" s="376"/>
      <c r="XCU58" s="376"/>
      <c r="XCV58" s="376"/>
      <c r="XCW58" s="376"/>
      <c r="XCX58" s="376"/>
      <c r="XCY58" s="376"/>
      <c r="XCZ58" s="376"/>
      <c r="XDA58" s="376"/>
      <c r="XDB58" s="376"/>
      <c r="XDC58" s="376"/>
      <c r="XDD58" s="376"/>
      <c r="XDE58" s="376"/>
      <c r="XDF58" s="376"/>
      <c r="XDG58" s="376"/>
      <c r="XDH58" s="376"/>
      <c r="XDI58" s="376"/>
      <c r="XDJ58" s="376"/>
      <c r="XDK58" s="376"/>
      <c r="XDL58" s="376"/>
      <c r="XDM58" s="376"/>
      <c r="XDN58" s="376"/>
      <c r="XDO58" s="376"/>
      <c r="XDP58" s="376"/>
      <c r="XDQ58" s="376"/>
      <c r="XDR58" s="376"/>
      <c r="XDS58" s="376"/>
      <c r="XDT58" s="376"/>
      <c r="XDU58" s="376"/>
      <c r="XDV58" s="376"/>
      <c r="XDW58" s="376"/>
      <c r="XDX58" s="376"/>
      <c r="XDY58" s="376"/>
      <c r="XDZ58" s="376"/>
      <c r="XEA58" s="376"/>
      <c r="XEB58" s="376"/>
      <c r="XEC58" s="376"/>
      <c r="XED58" s="376"/>
      <c r="XEE58" s="376"/>
      <c r="XEF58" s="376"/>
      <c r="XEG58" s="376"/>
      <c r="XEH58" s="376"/>
      <c r="XEI58" s="376"/>
      <c r="XEJ58" s="376"/>
      <c r="XEK58" s="376"/>
      <c r="XEL58" s="376"/>
      <c r="XEM58" s="376"/>
      <c r="XEN58" s="376"/>
      <c r="XEO58" s="376"/>
      <c r="XEP58" s="376"/>
      <c r="XEQ58" s="376"/>
      <c r="XER58" s="376"/>
      <c r="XES58" s="376"/>
      <c r="XET58" s="376"/>
      <c r="XEU58" s="376"/>
      <c r="XEV58" s="376"/>
      <c r="XEW58" s="376"/>
      <c r="XEX58" s="376"/>
      <c r="XEY58" s="376"/>
      <c r="XEZ58" s="376"/>
      <c r="XFA58" s="376"/>
      <c r="XFB58" s="376"/>
      <c r="XFC58" s="376"/>
      <c r="XFD58" s="376"/>
    </row>
    <row r="60" spans="1:16384" x14ac:dyDescent="0.2">
      <c r="A60" s="136" t="s">
        <v>575</v>
      </c>
    </row>
    <row r="61" spans="1:16384" ht="59.25" customHeight="1" x14ac:dyDescent="0.2">
      <c r="A61" s="376" t="s">
        <v>601</v>
      </c>
      <c r="B61" s="376"/>
      <c r="C61" s="376"/>
      <c r="D61" s="376"/>
      <c r="E61" s="376"/>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c r="AJ61" s="376"/>
      <c r="AK61" s="376"/>
      <c r="AL61" s="376"/>
      <c r="AM61" s="376"/>
      <c r="AN61" s="376"/>
      <c r="AO61" s="376"/>
      <c r="AP61" s="376"/>
      <c r="AQ61" s="376"/>
      <c r="AR61" s="376"/>
      <c r="AS61" s="376"/>
      <c r="AT61" s="376"/>
      <c r="AU61" s="376"/>
      <c r="AV61" s="376"/>
      <c r="AW61" s="376"/>
      <c r="AX61" s="376"/>
      <c r="AY61" s="376"/>
      <c r="AZ61" s="376"/>
      <c r="BA61" s="376"/>
      <c r="BB61" s="376"/>
      <c r="BC61" s="376"/>
      <c r="BD61" s="376"/>
      <c r="BE61" s="376"/>
      <c r="BF61" s="376"/>
      <c r="BG61" s="376"/>
      <c r="BH61" s="376"/>
      <c r="BI61" s="376"/>
      <c r="BJ61" s="376"/>
      <c r="BK61" s="376"/>
      <c r="BL61" s="376"/>
      <c r="BM61" s="376"/>
      <c r="BN61" s="376"/>
      <c r="BO61" s="376"/>
      <c r="BP61" s="376"/>
      <c r="BQ61" s="376"/>
      <c r="BR61" s="376"/>
      <c r="BS61" s="376"/>
      <c r="BT61" s="376"/>
      <c r="BU61" s="376"/>
      <c r="BV61" s="376"/>
      <c r="BW61" s="376"/>
      <c r="BX61" s="376"/>
      <c r="BY61" s="376"/>
      <c r="BZ61" s="376"/>
      <c r="CA61" s="376"/>
      <c r="CB61" s="376"/>
      <c r="CC61" s="376"/>
      <c r="CD61" s="376"/>
      <c r="CE61" s="376"/>
      <c r="CF61" s="376"/>
      <c r="CG61" s="376"/>
      <c r="CH61" s="376"/>
      <c r="CI61" s="376"/>
      <c r="CJ61" s="376"/>
      <c r="CK61" s="376"/>
      <c r="CL61" s="376"/>
      <c r="CM61" s="376"/>
      <c r="CN61" s="376"/>
      <c r="CO61" s="376"/>
      <c r="CP61" s="376"/>
      <c r="CQ61" s="376"/>
      <c r="CR61" s="376"/>
      <c r="CS61" s="376"/>
      <c r="CT61" s="376"/>
      <c r="CU61" s="376"/>
      <c r="CV61" s="376"/>
      <c r="CW61" s="376"/>
      <c r="CX61" s="376"/>
      <c r="CY61" s="376"/>
      <c r="CZ61" s="376"/>
      <c r="DA61" s="376"/>
      <c r="DB61" s="376"/>
      <c r="DC61" s="376"/>
      <c r="DD61" s="376"/>
      <c r="DE61" s="376"/>
      <c r="DF61" s="376"/>
      <c r="DG61" s="376"/>
      <c r="DH61" s="376"/>
      <c r="DI61" s="376"/>
      <c r="DJ61" s="376"/>
      <c r="DK61" s="376"/>
      <c r="DL61" s="376"/>
      <c r="DM61" s="376"/>
      <c r="DN61" s="376"/>
      <c r="DO61" s="376"/>
      <c r="DP61" s="376"/>
      <c r="DQ61" s="376"/>
      <c r="DR61" s="376"/>
      <c r="DS61" s="376"/>
      <c r="DT61" s="376"/>
      <c r="DU61" s="376"/>
      <c r="DV61" s="376"/>
      <c r="DW61" s="376"/>
      <c r="DX61" s="376"/>
      <c r="DY61" s="376"/>
      <c r="DZ61" s="376"/>
      <c r="EA61" s="376"/>
      <c r="EB61" s="376"/>
      <c r="EC61" s="376"/>
      <c r="ED61" s="376"/>
      <c r="EE61" s="376"/>
      <c r="EF61" s="376"/>
      <c r="EG61" s="376"/>
      <c r="EH61" s="376"/>
      <c r="EI61" s="376"/>
      <c r="EJ61" s="376"/>
      <c r="EK61" s="376"/>
      <c r="EL61" s="376"/>
      <c r="EM61" s="376"/>
      <c r="EN61" s="376"/>
      <c r="EO61" s="376"/>
      <c r="EP61" s="376"/>
      <c r="EQ61" s="376"/>
      <c r="ER61" s="376"/>
      <c r="ES61" s="376"/>
      <c r="ET61" s="376"/>
      <c r="EU61" s="376"/>
      <c r="EV61" s="376"/>
      <c r="EW61" s="376"/>
      <c r="EX61" s="376"/>
      <c r="EY61" s="376"/>
      <c r="EZ61" s="376"/>
      <c r="FA61" s="376"/>
      <c r="FB61" s="376"/>
      <c r="FC61" s="376"/>
      <c r="FD61" s="376"/>
      <c r="FE61" s="376"/>
      <c r="FF61" s="376"/>
      <c r="FG61" s="376"/>
      <c r="FH61" s="376"/>
      <c r="FI61" s="376"/>
      <c r="FJ61" s="376"/>
      <c r="FK61" s="376"/>
      <c r="FL61" s="376"/>
      <c r="FM61" s="376"/>
      <c r="FN61" s="376"/>
      <c r="FO61" s="376"/>
      <c r="FP61" s="376"/>
      <c r="FQ61" s="376"/>
      <c r="FR61" s="376"/>
      <c r="FS61" s="376"/>
      <c r="FT61" s="376"/>
      <c r="FU61" s="376"/>
      <c r="FV61" s="376"/>
      <c r="FW61" s="376"/>
      <c r="FX61" s="376"/>
      <c r="FY61" s="376"/>
      <c r="FZ61" s="376"/>
      <c r="GA61" s="376"/>
      <c r="GB61" s="376"/>
      <c r="GC61" s="376"/>
      <c r="GD61" s="376"/>
      <c r="GE61" s="376"/>
      <c r="GF61" s="376"/>
      <c r="GG61" s="376"/>
      <c r="GH61" s="376"/>
      <c r="GI61" s="376"/>
      <c r="GJ61" s="376"/>
      <c r="GK61" s="376"/>
      <c r="GL61" s="376"/>
      <c r="GM61" s="376"/>
      <c r="GN61" s="376"/>
      <c r="GO61" s="376"/>
      <c r="GP61" s="376"/>
      <c r="GQ61" s="376"/>
      <c r="GR61" s="376"/>
      <c r="GS61" s="376"/>
      <c r="GT61" s="376"/>
      <c r="GU61" s="376"/>
      <c r="GV61" s="376"/>
      <c r="GW61" s="376"/>
      <c r="GX61" s="376"/>
      <c r="GY61" s="376"/>
      <c r="GZ61" s="376"/>
      <c r="HA61" s="376"/>
      <c r="HB61" s="376"/>
      <c r="HC61" s="376"/>
      <c r="HD61" s="376"/>
      <c r="HE61" s="376"/>
      <c r="HF61" s="376"/>
      <c r="HG61" s="376"/>
      <c r="HH61" s="376"/>
      <c r="HI61" s="376"/>
      <c r="HJ61" s="376"/>
      <c r="HK61" s="376"/>
      <c r="HL61" s="376"/>
      <c r="HM61" s="376"/>
      <c r="HN61" s="376"/>
      <c r="HO61" s="376"/>
      <c r="HP61" s="376"/>
      <c r="HQ61" s="376"/>
      <c r="HR61" s="376"/>
      <c r="HS61" s="376"/>
      <c r="HT61" s="376"/>
      <c r="HU61" s="376"/>
      <c r="HV61" s="376"/>
      <c r="HW61" s="376"/>
      <c r="HX61" s="376"/>
      <c r="HY61" s="376"/>
      <c r="HZ61" s="376"/>
      <c r="IA61" s="376"/>
      <c r="IB61" s="376"/>
      <c r="IC61" s="376"/>
      <c r="ID61" s="376"/>
      <c r="IE61" s="376"/>
      <c r="IF61" s="376"/>
      <c r="IG61" s="376"/>
      <c r="IH61" s="376"/>
      <c r="II61" s="376"/>
      <c r="IJ61" s="376"/>
      <c r="IK61" s="376"/>
      <c r="IL61" s="376"/>
      <c r="IM61" s="376"/>
      <c r="IN61" s="376"/>
      <c r="IO61" s="376"/>
      <c r="IP61" s="376"/>
      <c r="IQ61" s="376"/>
      <c r="IR61" s="376"/>
      <c r="IS61" s="376"/>
      <c r="IT61" s="376"/>
      <c r="IU61" s="376"/>
      <c r="IV61" s="376"/>
      <c r="IW61" s="376"/>
      <c r="IX61" s="376"/>
      <c r="IY61" s="376"/>
      <c r="IZ61" s="376"/>
      <c r="JA61" s="376"/>
      <c r="JB61" s="376"/>
      <c r="JC61" s="376"/>
      <c r="JD61" s="376"/>
      <c r="JE61" s="376"/>
      <c r="JF61" s="376"/>
      <c r="JG61" s="376"/>
      <c r="JH61" s="376"/>
      <c r="JI61" s="376"/>
      <c r="JJ61" s="376"/>
      <c r="JK61" s="376"/>
      <c r="JL61" s="376"/>
      <c r="JM61" s="376"/>
      <c r="JN61" s="376"/>
      <c r="JO61" s="376"/>
      <c r="JP61" s="376"/>
      <c r="JQ61" s="376"/>
      <c r="JR61" s="376"/>
      <c r="JS61" s="376"/>
      <c r="JT61" s="376"/>
      <c r="JU61" s="376"/>
      <c r="JV61" s="376"/>
      <c r="JW61" s="376"/>
      <c r="JX61" s="376"/>
      <c r="JY61" s="376"/>
      <c r="JZ61" s="376"/>
      <c r="KA61" s="376"/>
      <c r="KB61" s="376"/>
      <c r="KC61" s="376"/>
      <c r="KD61" s="376"/>
      <c r="KE61" s="376"/>
      <c r="KF61" s="376"/>
      <c r="KG61" s="376"/>
      <c r="KH61" s="376"/>
      <c r="KI61" s="376"/>
      <c r="KJ61" s="376"/>
      <c r="KK61" s="376"/>
      <c r="KL61" s="376"/>
      <c r="KM61" s="376"/>
      <c r="KN61" s="376"/>
      <c r="KO61" s="376"/>
      <c r="KP61" s="376"/>
      <c r="KQ61" s="376"/>
      <c r="KR61" s="376"/>
      <c r="KS61" s="376"/>
      <c r="KT61" s="376"/>
      <c r="KU61" s="376"/>
      <c r="KV61" s="376"/>
      <c r="KW61" s="376"/>
      <c r="KX61" s="376"/>
      <c r="KY61" s="376"/>
      <c r="KZ61" s="376"/>
      <c r="LA61" s="376"/>
      <c r="LB61" s="376"/>
      <c r="LC61" s="376"/>
      <c r="LD61" s="376"/>
      <c r="LE61" s="376"/>
      <c r="LF61" s="376"/>
      <c r="LG61" s="376"/>
      <c r="LH61" s="376"/>
      <c r="LI61" s="376"/>
      <c r="LJ61" s="376"/>
      <c r="LK61" s="376"/>
      <c r="LL61" s="376"/>
      <c r="LM61" s="376"/>
      <c r="LN61" s="376"/>
      <c r="LO61" s="376"/>
      <c r="LP61" s="376"/>
      <c r="LQ61" s="376"/>
      <c r="LR61" s="376"/>
      <c r="LS61" s="376"/>
      <c r="LT61" s="376"/>
      <c r="LU61" s="376"/>
      <c r="LV61" s="376"/>
      <c r="LW61" s="376"/>
      <c r="LX61" s="376"/>
      <c r="LY61" s="376"/>
      <c r="LZ61" s="376"/>
      <c r="MA61" s="376"/>
      <c r="MB61" s="376"/>
      <c r="MC61" s="376"/>
      <c r="MD61" s="376"/>
      <c r="ME61" s="376"/>
      <c r="MF61" s="376"/>
      <c r="MG61" s="376"/>
      <c r="MH61" s="376"/>
      <c r="MI61" s="376"/>
      <c r="MJ61" s="376"/>
      <c r="MK61" s="376"/>
      <c r="ML61" s="376"/>
      <c r="MM61" s="376"/>
      <c r="MN61" s="376"/>
      <c r="MO61" s="376"/>
      <c r="MP61" s="376"/>
      <c r="MQ61" s="376"/>
      <c r="MR61" s="376"/>
      <c r="MS61" s="376"/>
      <c r="MT61" s="376"/>
      <c r="MU61" s="376"/>
      <c r="MV61" s="376"/>
      <c r="MW61" s="376"/>
      <c r="MX61" s="376"/>
      <c r="MY61" s="376"/>
      <c r="MZ61" s="376"/>
      <c r="NA61" s="376"/>
      <c r="NB61" s="376"/>
      <c r="NC61" s="376"/>
      <c r="ND61" s="376"/>
      <c r="NE61" s="376"/>
      <c r="NF61" s="376"/>
      <c r="NG61" s="376"/>
      <c r="NH61" s="376"/>
      <c r="NI61" s="376"/>
      <c r="NJ61" s="376"/>
      <c r="NK61" s="376"/>
      <c r="NL61" s="376"/>
      <c r="NM61" s="376"/>
      <c r="NN61" s="376"/>
      <c r="NO61" s="376"/>
      <c r="NP61" s="376"/>
      <c r="NQ61" s="376"/>
      <c r="NR61" s="376"/>
      <c r="NS61" s="376"/>
      <c r="NT61" s="376"/>
      <c r="NU61" s="376"/>
      <c r="NV61" s="376"/>
      <c r="NW61" s="376"/>
      <c r="NX61" s="376"/>
      <c r="NY61" s="376"/>
      <c r="NZ61" s="376"/>
      <c r="OA61" s="376"/>
      <c r="OB61" s="376"/>
      <c r="OC61" s="376"/>
      <c r="OD61" s="376"/>
      <c r="OE61" s="376"/>
      <c r="OF61" s="376"/>
      <c r="OG61" s="376"/>
      <c r="OH61" s="376"/>
      <c r="OI61" s="376"/>
      <c r="OJ61" s="376"/>
      <c r="OK61" s="376"/>
      <c r="OL61" s="376"/>
      <c r="OM61" s="376"/>
      <c r="ON61" s="376"/>
      <c r="OO61" s="376"/>
      <c r="OP61" s="376"/>
      <c r="OQ61" s="376"/>
      <c r="OR61" s="376"/>
      <c r="OS61" s="376"/>
      <c r="OT61" s="376"/>
      <c r="OU61" s="376"/>
      <c r="OV61" s="376"/>
      <c r="OW61" s="376"/>
      <c r="OX61" s="376"/>
      <c r="OY61" s="376"/>
      <c r="OZ61" s="376"/>
      <c r="PA61" s="376"/>
      <c r="PB61" s="376"/>
      <c r="PC61" s="376"/>
      <c r="PD61" s="376"/>
      <c r="PE61" s="376"/>
      <c r="PF61" s="376"/>
      <c r="PG61" s="376"/>
      <c r="PH61" s="376"/>
      <c r="PI61" s="376"/>
      <c r="PJ61" s="376"/>
      <c r="PK61" s="376"/>
      <c r="PL61" s="376"/>
      <c r="PM61" s="376"/>
      <c r="PN61" s="376"/>
      <c r="PO61" s="376"/>
      <c r="PP61" s="376"/>
      <c r="PQ61" s="376"/>
      <c r="PR61" s="376"/>
      <c r="PS61" s="376"/>
      <c r="PT61" s="376"/>
      <c r="PU61" s="376"/>
      <c r="PV61" s="376"/>
      <c r="PW61" s="376"/>
      <c r="PX61" s="376"/>
      <c r="PY61" s="376"/>
      <c r="PZ61" s="376"/>
      <c r="QA61" s="376"/>
      <c r="QB61" s="376"/>
      <c r="QC61" s="376"/>
      <c r="QD61" s="376"/>
      <c r="QE61" s="376"/>
      <c r="QF61" s="376"/>
      <c r="QG61" s="376"/>
      <c r="QH61" s="376"/>
      <c r="QI61" s="376"/>
      <c r="QJ61" s="376"/>
      <c r="QK61" s="376"/>
      <c r="QL61" s="376"/>
      <c r="QM61" s="376"/>
      <c r="QN61" s="376"/>
      <c r="QO61" s="376"/>
      <c r="QP61" s="376"/>
      <c r="QQ61" s="376"/>
      <c r="QR61" s="376"/>
      <c r="QS61" s="376"/>
      <c r="QT61" s="376"/>
      <c r="QU61" s="376"/>
      <c r="QV61" s="376"/>
      <c r="QW61" s="376"/>
      <c r="QX61" s="376"/>
      <c r="QY61" s="376"/>
      <c r="QZ61" s="376"/>
      <c r="RA61" s="376"/>
      <c r="RB61" s="376"/>
      <c r="RC61" s="376"/>
      <c r="RD61" s="376"/>
      <c r="RE61" s="376"/>
      <c r="RF61" s="376"/>
      <c r="RG61" s="376"/>
      <c r="RH61" s="376"/>
      <c r="RI61" s="376"/>
      <c r="RJ61" s="376"/>
      <c r="RK61" s="376"/>
      <c r="RL61" s="376"/>
      <c r="RM61" s="376"/>
      <c r="RN61" s="376"/>
      <c r="RO61" s="376"/>
      <c r="RP61" s="376"/>
      <c r="RQ61" s="376"/>
      <c r="RR61" s="376"/>
      <c r="RS61" s="376"/>
      <c r="RT61" s="376"/>
      <c r="RU61" s="376"/>
      <c r="RV61" s="376"/>
      <c r="RW61" s="376"/>
      <c r="RX61" s="376"/>
      <c r="RY61" s="376"/>
      <c r="RZ61" s="376"/>
      <c r="SA61" s="376"/>
      <c r="SB61" s="376"/>
      <c r="SC61" s="376"/>
      <c r="SD61" s="376"/>
      <c r="SE61" s="376"/>
      <c r="SF61" s="376"/>
      <c r="SG61" s="376"/>
      <c r="SH61" s="376"/>
      <c r="SI61" s="376"/>
      <c r="SJ61" s="376"/>
      <c r="SK61" s="376"/>
      <c r="SL61" s="376"/>
      <c r="SM61" s="376"/>
      <c r="SN61" s="376"/>
      <c r="SO61" s="376"/>
      <c r="SP61" s="376"/>
      <c r="SQ61" s="376"/>
      <c r="SR61" s="376"/>
      <c r="SS61" s="376"/>
      <c r="ST61" s="376"/>
      <c r="SU61" s="376"/>
      <c r="SV61" s="376"/>
      <c r="SW61" s="376"/>
      <c r="SX61" s="376"/>
      <c r="SY61" s="376"/>
      <c r="SZ61" s="376"/>
      <c r="TA61" s="376"/>
      <c r="TB61" s="376"/>
      <c r="TC61" s="376"/>
      <c r="TD61" s="376"/>
      <c r="TE61" s="376"/>
      <c r="TF61" s="376"/>
      <c r="TG61" s="376"/>
      <c r="TH61" s="376"/>
      <c r="TI61" s="376"/>
      <c r="TJ61" s="376"/>
      <c r="TK61" s="376"/>
      <c r="TL61" s="376"/>
      <c r="TM61" s="376"/>
      <c r="TN61" s="376"/>
      <c r="TO61" s="376"/>
      <c r="TP61" s="376"/>
      <c r="TQ61" s="376"/>
      <c r="TR61" s="376"/>
      <c r="TS61" s="376"/>
      <c r="TT61" s="376"/>
      <c r="TU61" s="376"/>
      <c r="TV61" s="376"/>
      <c r="TW61" s="376"/>
      <c r="TX61" s="376"/>
      <c r="TY61" s="376"/>
      <c r="TZ61" s="376"/>
      <c r="UA61" s="376"/>
      <c r="UB61" s="376"/>
      <c r="UC61" s="376"/>
      <c r="UD61" s="376"/>
      <c r="UE61" s="376"/>
      <c r="UF61" s="376"/>
      <c r="UG61" s="376"/>
      <c r="UH61" s="376"/>
      <c r="UI61" s="376"/>
      <c r="UJ61" s="376"/>
      <c r="UK61" s="376"/>
      <c r="UL61" s="376"/>
      <c r="UM61" s="376"/>
      <c r="UN61" s="376"/>
      <c r="UO61" s="376"/>
      <c r="UP61" s="376"/>
      <c r="UQ61" s="376"/>
      <c r="UR61" s="376"/>
      <c r="US61" s="376"/>
      <c r="UT61" s="376"/>
      <c r="UU61" s="376"/>
      <c r="UV61" s="376"/>
      <c r="UW61" s="376"/>
      <c r="UX61" s="376"/>
      <c r="UY61" s="376"/>
      <c r="UZ61" s="376"/>
      <c r="VA61" s="376"/>
      <c r="VB61" s="376"/>
      <c r="VC61" s="376"/>
      <c r="VD61" s="376"/>
      <c r="VE61" s="376"/>
      <c r="VF61" s="376"/>
      <c r="VG61" s="376"/>
      <c r="VH61" s="376"/>
      <c r="VI61" s="376"/>
      <c r="VJ61" s="376"/>
      <c r="VK61" s="376"/>
      <c r="VL61" s="376"/>
      <c r="VM61" s="376"/>
      <c r="VN61" s="376"/>
      <c r="VO61" s="376"/>
      <c r="VP61" s="376"/>
      <c r="VQ61" s="376"/>
      <c r="VR61" s="376"/>
      <c r="VS61" s="376"/>
      <c r="VT61" s="376"/>
      <c r="VU61" s="376"/>
      <c r="VV61" s="376"/>
      <c r="VW61" s="376"/>
      <c r="VX61" s="376"/>
      <c r="VY61" s="376"/>
      <c r="VZ61" s="376"/>
      <c r="WA61" s="376"/>
      <c r="WB61" s="376"/>
      <c r="WC61" s="376"/>
      <c r="WD61" s="376"/>
      <c r="WE61" s="376"/>
      <c r="WF61" s="376"/>
      <c r="WG61" s="376"/>
      <c r="WH61" s="376"/>
      <c r="WI61" s="376"/>
      <c r="WJ61" s="376"/>
      <c r="WK61" s="376"/>
      <c r="WL61" s="376"/>
      <c r="WM61" s="376"/>
      <c r="WN61" s="376"/>
      <c r="WO61" s="376"/>
      <c r="WP61" s="376"/>
      <c r="WQ61" s="376"/>
      <c r="WR61" s="376"/>
      <c r="WS61" s="376"/>
      <c r="WT61" s="376"/>
      <c r="WU61" s="376"/>
      <c r="WV61" s="376"/>
      <c r="WW61" s="376"/>
      <c r="WX61" s="376"/>
      <c r="WY61" s="376"/>
      <c r="WZ61" s="376"/>
      <c r="XA61" s="376"/>
      <c r="XB61" s="376"/>
      <c r="XC61" s="376"/>
      <c r="XD61" s="376"/>
      <c r="XE61" s="376"/>
      <c r="XF61" s="376"/>
      <c r="XG61" s="376"/>
      <c r="XH61" s="376"/>
      <c r="XI61" s="376"/>
      <c r="XJ61" s="376"/>
      <c r="XK61" s="376"/>
      <c r="XL61" s="376"/>
      <c r="XM61" s="376"/>
      <c r="XN61" s="376"/>
      <c r="XO61" s="376"/>
      <c r="XP61" s="376"/>
      <c r="XQ61" s="376"/>
      <c r="XR61" s="376"/>
      <c r="XS61" s="376"/>
      <c r="XT61" s="376"/>
      <c r="XU61" s="376"/>
      <c r="XV61" s="376"/>
      <c r="XW61" s="376"/>
      <c r="XX61" s="376"/>
      <c r="XY61" s="376"/>
      <c r="XZ61" s="376"/>
      <c r="YA61" s="376"/>
      <c r="YB61" s="376"/>
      <c r="YC61" s="376"/>
      <c r="YD61" s="376"/>
      <c r="YE61" s="376"/>
      <c r="YF61" s="376"/>
      <c r="YG61" s="376"/>
      <c r="YH61" s="376"/>
      <c r="YI61" s="376"/>
      <c r="YJ61" s="376"/>
      <c r="YK61" s="376"/>
      <c r="YL61" s="376"/>
      <c r="YM61" s="376"/>
      <c r="YN61" s="376"/>
      <c r="YO61" s="376"/>
      <c r="YP61" s="376"/>
      <c r="YQ61" s="376"/>
      <c r="YR61" s="376"/>
      <c r="YS61" s="376"/>
      <c r="YT61" s="376"/>
      <c r="YU61" s="376"/>
      <c r="YV61" s="376"/>
      <c r="YW61" s="376"/>
      <c r="YX61" s="376"/>
      <c r="YY61" s="376"/>
      <c r="YZ61" s="376"/>
      <c r="ZA61" s="376"/>
      <c r="ZB61" s="376"/>
      <c r="ZC61" s="376"/>
      <c r="ZD61" s="376"/>
      <c r="ZE61" s="376"/>
      <c r="ZF61" s="376"/>
      <c r="ZG61" s="376"/>
      <c r="ZH61" s="376"/>
      <c r="ZI61" s="376"/>
      <c r="ZJ61" s="376"/>
      <c r="ZK61" s="376"/>
      <c r="ZL61" s="376"/>
      <c r="ZM61" s="376"/>
      <c r="ZN61" s="376"/>
      <c r="ZO61" s="376"/>
      <c r="ZP61" s="376"/>
      <c r="ZQ61" s="376"/>
      <c r="ZR61" s="376"/>
      <c r="ZS61" s="376"/>
      <c r="ZT61" s="376"/>
      <c r="ZU61" s="376"/>
      <c r="ZV61" s="376"/>
      <c r="ZW61" s="376"/>
      <c r="ZX61" s="376"/>
      <c r="ZY61" s="376"/>
      <c r="ZZ61" s="376"/>
      <c r="AAA61" s="376"/>
      <c r="AAB61" s="376"/>
      <c r="AAC61" s="376"/>
      <c r="AAD61" s="376"/>
      <c r="AAE61" s="376"/>
      <c r="AAF61" s="376"/>
      <c r="AAG61" s="376"/>
      <c r="AAH61" s="376"/>
      <c r="AAI61" s="376"/>
      <c r="AAJ61" s="376"/>
      <c r="AAK61" s="376"/>
      <c r="AAL61" s="376"/>
      <c r="AAM61" s="376"/>
      <c r="AAN61" s="376"/>
      <c r="AAO61" s="376"/>
      <c r="AAP61" s="376"/>
      <c r="AAQ61" s="376"/>
      <c r="AAR61" s="376"/>
      <c r="AAS61" s="376"/>
      <c r="AAT61" s="376"/>
      <c r="AAU61" s="376"/>
      <c r="AAV61" s="376"/>
      <c r="AAW61" s="376"/>
      <c r="AAX61" s="376"/>
      <c r="AAY61" s="376"/>
      <c r="AAZ61" s="376"/>
      <c r="ABA61" s="376"/>
      <c r="ABB61" s="376"/>
      <c r="ABC61" s="376"/>
      <c r="ABD61" s="376"/>
      <c r="ABE61" s="376"/>
      <c r="ABF61" s="376"/>
      <c r="ABG61" s="376"/>
      <c r="ABH61" s="376"/>
      <c r="ABI61" s="376"/>
      <c r="ABJ61" s="376"/>
      <c r="ABK61" s="376"/>
      <c r="ABL61" s="376"/>
      <c r="ABM61" s="376"/>
      <c r="ABN61" s="376"/>
      <c r="ABO61" s="376"/>
      <c r="ABP61" s="376"/>
      <c r="ABQ61" s="376"/>
      <c r="ABR61" s="376"/>
      <c r="ABS61" s="376"/>
      <c r="ABT61" s="376"/>
      <c r="ABU61" s="376"/>
      <c r="ABV61" s="376"/>
      <c r="ABW61" s="376"/>
      <c r="ABX61" s="376"/>
      <c r="ABY61" s="376"/>
      <c r="ABZ61" s="376"/>
      <c r="ACA61" s="376"/>
      <c r="ACB61" s="376"/>
      <c r="ACC61" s="376"/>
      <c r="ACD61" s="376"/>
      <c r="ACE61" s="376"/>
      <c r="ACF61" s="376"/>
      <c r="ACG61" s="376"/>
      <c r="ACH61" s="376"/>
      <c r="ACI61" s="376"/>
      <c r="ACJ61" s="376"/>
      <c r="ACK61" s="376"/>
      <c r="ACL61" s="376"/>
      <c r="ACM61" s="376"/>
      <c r="ACN61" s="376"/>
      <c r="ACO61" s="376"/>
      <c r="ACP61" s="376"/>
      <c r="ACQ61" s="376"/>
      <c r="ACR61" s="376"/>
      <c r="ACS61" s="376"/>
      <c r="ACT61" s="376"/>
      <c r="ACU61" s="376"/>
      <c r="ACV61" s="376"/>
      <c r="ACW61" s="376"/>
      <c r="ACX61" s="376"/>
      <c r="ACY61" s="376"/>
      <c r="ACZ61" s="376"/>
      <c r="ADA61" s="376"/>
      <c r="ADB61" s="376"/>
      <c r="ADC61" s="376"/>
      <c r="ADD61" s="376"/>
      <c r="ADE61" s="376"/>
      <c r="ADF61" s="376"/>
      <c r="ADG61" s="376"/>
      <c r="ADH61" s="376"/>
      <c r="ADI61" s="376"/>
      <c r="ADJ61" s="376"/>
      <c r="ADK61" s="376"/>
      <c r="ADL61" s="376"/>
      <c r="ADM61" s="376"/>
      <c r="ADN61" s="376"/>
      <c r="ADO61" s="376"/>
      <c r="ADP61" s="376"/>
      <c r="ADQ61" s="376"/>
      <c r="ADR61" s="376"/>
      <c r="ADS61" s="376"/>
      <c r="ADT61" s="376"/>
      <c r="ADU61" s="376"/>
      <c r="ADV61" s="376"/>
      <c r="ADW61" s="376"/>
      <c r="ADX61" s="376"/>
      <c r="ADY61" s="376"/>
      <c r="ADZ61" s="376"/>
      <c r="AEA61" s="376"/>
      <c r="AEB61" s="376"/>
      <c r="AEC61" s="376"/>
      <c r="AED61" s="376"/>
      <c r="AEE61" s="376"/>
      <c r="AEF61" s="376"/>
      <c r="AEG61" s="376"/>
      <c r="AEH61" s="376"/>
      <c r="AEI61" s="376"/>
      <c r="AEJ61" s="376"/>
      <c r="AEK61" s="376"/>
      <c r="AEL61" s="376"/>
      <c r="AEM61" s="376"/>
      <c r="AEN61" s="376"/>
      <c r="AEO61" s="376"/>
      <c r="AEP61" s="376"/>
      <c r="AEQ61" s="376"/>
      <c r="AER61" s="376"/>
      <c r="AES61" s="376"/>
      <c r="AET61" s="376"/>
      <c r="AEU61" s="376"/>
      <c r="AEV61" s="376"/>
      <c r="AEW61" s="376"/>
      <c r="AEX61" s="376"/>
      <c r="AEY61" s="376"/>
      <c r="AEZ61" s="376"/>
      <c r="AFA61" s="376"/>
      <c r="AFB61" s="376"/>
      <c r="AFC61" s="376"/>
      <c r="AFD61" s="376"/>
      <c r="AFE61" s="376"/>
      <c r="AFF61" s="376"/>
      <c r="AFG61" s="376"/>
      <c r="AFH61" s="376"/>
      <c r="AFI61" s="376"/>
      <c r="AFJ61" s="376"/>
      <c r="AFK61" s="376"/>
      <c r="AFL61" s="376"/>
      <c r="AFM61" s="376"/>
      <c r="AFN61" s="376"/>
      <c r="AFO61" s="376"/>
      <c r="AFP61" s="376"/>
      <c r="AFQ61" s="376"/>
      <c r="AFR61" s="376"/>
      <c r="AFS61" s="376"/>
      <c r="AFT61" s="376"/>
      <c r="AFU61" s="376"/>
      <c r="AFV61" s="376"/>
      <c r="AFW61" s="376"/>
      <c r="AFX61" s="376"/>
      <c r="AFY61" s="376"/>
      <c r="AFZ61" s="376"/>
      <c r="AGA61" s="376"/>
      <c r="AGB61" s="376"/>
      <c r="AGC61" s="376"/>
      <c r="AGD61" s="376"/>
      <c r="AGE61" s="376"/>
      <c r="AGF61" s="376"/>
      <c r="AGG61" s="376"/>
      <c r="AGH61" s="376"/>
      <c r="AGI61" s="376"/>
      <c r="AGJ61" s="376"/>
      <c r="AGK61" s="376"/>
      <c r="AGL61" s="376"/>
      <c r="AGM61" s="376"/>
      <c r="AGN61" s="376"/>
      <c r="AGO61" s="376"/>
      <c r="AGP61" s="376"/>
      <c r="AGQ61" s="376"/>
      <c r="AGR61" s="376"/>
      <c r="AGS61" s="376"/>
      <c r="AGT61" s="376"/>
      <c r="AGU61" s="376"/>
      <c r="AGV61" s="376"/>
      <c r="AGW61" s="376"/>
      <c r="AGX61" s="376"/>
      <c r="AGY61" s="376"/>
      <c r="AGZ61" s="376"/>
      <c r="AHA61" s="376"/>
      <c r="AHB61" s="376"/>
      <c r="AHC61" s="376"/>
      <c r="AHD61" s="376"/>
      <c r="AHE61" s="376"/>
      <c r="AHF61" s="376"/>
      <c r="AHG61" s="376"/>
      <c r="AHH61" s="376"/>
      <c r="AHI61" s="376"/>
      <c r="AHJ61" s="376"/>
      <c r="AHK61" s="376"/>
      <c r="AHL61" s="376"/>
      <c r="AHM61" s="376"/>
      <c r="AHN61" s="376"/>
      <c r="AHO61" s="376"/>
      <c r="AHP61" s="376"/>
      <c r="AHQ61" s="376"/>
      <c r="AHR61" s="376"/>
      <c r="AHS61" s="376"/>
      <c r="AHT61" s="376"/>
      <c r="AHU61" s="376"/>
      <c r="AHV61" s="376"/>
      <c r="AHW61" s="376"/>
      <c r="AHX61" s="376"/>
      <c r="AHY61" s="376"/>
      <c r="AHZ61" s="376"/>
      <c r="AIA61" s="376"/>
      <c r="AIB61" s="376"/>
      <c r="AIC61" s="376"/>
      <c r="AID61" s="376"/>
      <c r="AIE61" s="376"/>
      <c r="AIF61" s="376"/>
      <c r="AIG61" s="376"/>
      <c r="AIH61" s="376"/>
      <c r="AII61" s="376"/>
      <c r="AIJ61" s="376"/>
      <c r="AIK61" s="376"/>
      <c r="AIL61" s="376"/>
      <c r="AIM61" s="376"/>
      <c r="AIN61" s="376"/>
      <c r="AIO61" s="376"/>
      <c r="AIP61" s="376"/>
      <c r="AIQ61" s="376"/>
      <c r="AIR61" s="376"/>
      <c r="AIS61" s="376"/>
      <c r="AIT61" s="376"/>
      <c r="AIU61" s="376"/>
      <c r="AIV61" s="376"/>
      <c r="AIW61" s="376"/>
      <c r="AIX61" s="376"/>
      <c r="AIY61" s="376"/>
      <c r="AIZ61" s="376"/>
      <c r="AJA61" s="376"/>
      <c r="AJB61" s="376"/>
      <c r="AJC61" s="376"/>
      <c r="AJD61" s="376"/>
      <c r="AJE61" s="376"/>
      <c r="AJF61" s="376"/>
      <c r="AJG61" s="376"/>
      <c r="AJH61" s="376"/>
      <c r="AJI61" s="376"/>
      <c r="AJJ61" s="376"/>
      <c r="AJK61" s="376"/>
      <c r="AJL61" s="376"/>
      <c r="AJM61" s="376"/>
      <c r="AJN61" s="376"/>
      <c r="AJO61" s="376"/>
      <c r="AJP61" s="376"/>
      <c r="AJQ61" s="376"/>
      <c r="AJR61" s="376"/>
      <c r="AJS61" s="376"/>
      <c r="AJT61" s="376"/>
      <c r="AJU61" s="376"/>
      <c r="AJV61" s="376"/>
      <c r="AJW61" s="376"/>
      <c r="AJX61" s="376"/>
      <c r="AJY61" s="376"/>
      <c r="AJZ61" s="376"/>
      <c r="AKA61" s="376"/>
      <c r="AKB61" s="376"/>
      <c r="AKC61" s="376"/>
      <c r="AKD61" s="376"/>
      <c r="AKE61" s="376"/>
      <c r="AKF61" s="376"/>
      <c r="AKG61" s="376"/>
      <c r="AKH61" s="376"/>
      <c r="AKI61" s="376"/>
      <c r="AKJ61" s="376"/>
      <c r="AKK61" s="376"/>
      <c r="AKL61" s="376"/>
      <c r="AKM61" s="376"/>
      <c r="AKN61" s="376"/>
      <c r="AKO61" s="376"/>
      <c r="AKP61" s="376"/>
      <c r="AKQ61" s="376"/>
      <c r="AKR61" s="376"/>
      <c r="AKS61" s="376"/>
      <c r="AKT61" s="376"/>
      <c r="AKU61" s="376"/>
      <c r="AKV61" s="376"/>
      <c r="AKW61" s="376"/>
      <c r="AKX61" s="376"/>
      <c r="AKY61" s="376"/>
      <c r="AKZ61" s="376"/>
      <c r="ALA61" s="376"/>
      <c r="ALB61" s="376"/>
      <c r="ALC61" s="376"/>
      <c r="ALD61" s="376"/>
      <c r="ALE61" s="376"/>
      <c r="ALF61" s="376"/>
      <c r="ALG61" s="376"/>
      <c r="ALH61" s="376"/>
      <c r="ALI61" s="376"/>
      <c r="ALJ61" s="376"/>
      <c r="ALK61" s="376"/>
      <c r="ALL61" s="376"/>
      <c r="ALM61" s="376"/>
      <c r="ALN61" s="376"/>
      <c r="ALO61" s="376"/>
      <c r="ALP61" s="376"/>
      <c r="ALQ61" s="376"/>
      <c r="ALR61" s="376"/>
      <c r="ALS61" s="376"/>
      <c r="ALT61" s="376"/>
      <c r="ALU61" s="376"/>
      <c r="ALV61" s="376"/>
      <c r="ALW61" s="376"/>
      <c r="ALX61" s="376"/>
      <c r="ALY61" s="376"/>
      <c r="ALZ61" s="376"/>
      <c r="AMA61" s="376"/>
      <c r="AMB61" s="376"/>
      <c r="AMC61" s="376"/>
      <c r="AMD61" s="376"/>
      <c r="AME61" s="376"/>
      <c r="AMF61" s="376"/>
      <c r="AMG61" s="376"/>
      <c r="AMH61" s="376"/>
      <c r="AMI61" s="376"/>
      <c r="AMJ61" s="376"/>
      <c r="AMK61" s="376"/>
      <c r="AML61" s="376"/>
      <c r="AMM61" s="376"/>
      <c r="AMN61" s="376"/>
      <c r="AMO61" s="376"/>
      <c r="AMP61" s="376"/>
      <c r="AMQ61" s="376"/>
      <c r="AMR61" s="376"/>
      <c r="AMS61" s="376"/>
      <c r="AMT61" s="376"/>
      <c r="AMU61" s="376"/>
      <c r="AMV61" s="376"/>
      <c r="AMW61" s="376"/>
      <c r="AMX61" s="376"/>
      <c r="AMY61" s="376"/>
      <c r="AMZ61" s="376"/>
      <c r="ANA61" s="376"/>
      <c r="ANB61" s="376"/>
      <c r="ANC61" s="376"/>
      <c r="AND61" s="376"/>
      <c r="ANE61" s="376"/>
      <c r="ANF61" s="376"/>
      <c r="ANG61" s="376"/>
      <c r="ANH61" s="376"/>
      <c r="ANI61" s="376"/>
      <c r="ANJ61" s="376"/>
      <c r="ANK61" s="376"/>
      <c r="ANL61" s="376"/>
      <c r="ANM61" s="376"/>
      <c r="ANN61" s="376"/>
      <c r="ANO61" s="376"/>
      <c r="ANP61" s="376"/>
      <c r="ANQ61" s="376"/>
      <c r="ANR61" s="376"/>
      <c r="ANS61" s="376"/>
      <c r="ANT61" s="376"/>
      <c r="ANU61" s="376"/>
      <c r="ANV61" s="376"/>
      <c r="ANW61" s="376"/>
      <c r="ANX61" s="376"/>
      <c r="ANY61" s="376"/>
      <c r="ANZ61" s="376"/>
      <c r="AOA61" s="376"/>
      <c r="AOB61" s="376"/>
      <c r="AOC61" s="376"/>
      <c r="AOD61" s="376"/>
      <c r="AOE61" s="376"/>
      <c r="AOF61" s="376"/>
      <c r="AOG61" s="376"/>
      <c r="AOH61" s="376"/>
      <c r="AOI61" s="376"/>
      <c r="AOJ61" s="376"/>
      <c r="AOK61" s="376"/>
      <c r="AOL61" s="376"/>
      <c r="AOM61" s="376"/>
      <c r="AON61" s="376"/>
      <c r="AOO61" s="376"/>
      <c r="AOP61" s="376"/>
      <c r="AOQ61" s="376"/>
      <c r="AOR61" s="376"/>
      <c r="AOS61" s="376"/>
      <c r="AOT61" s="376"/>
      <c r="AOU61" s="376"/>
      <c r="AOV61" s="376"/>
      <c r="AOW61" s="376"/>
      <c r="AOX61" s="376"/>
      <c r="AOY61" s="376"/>
      <c r="AOZ61" s="376"/>
      <c r="APA61" s="376"/>
      <c r="APB61" s="376"/>
      <c r="APC61" s="376"/>
      <c r="APD61" s="376"/>
      <c r="APE61" s="376"/>
      <c r="APF61" s="376"/>
      <c r="APG61" s="376"/>
      <c r="APH61" s="376"/>
      <c r="API61" s="376"/>
      <c r="APJ61" s="376"/>
      <c r="APK61" s="376"/>
      <c r="APL61" s="376"/>
      <c r="APM61" s="376"/>
      <c r="APN61" s="376"/>
      <c r="APO61" s="376"/>
      <c r="APP61" s="376"/>
      <c r="APQ61" s="376"/>
      <c r="APR61" s="376"/>
      <c r="APS61" s="376"/>
      <c r="APT61" s="376"/>
      <c r="APU61" s="376"/>
      <c r="APV61" s="376"/>
      <c r="APW61" s="376"/>
      <c r="APX61" s="376"/>
      <c r="APY61" s="376"/>
      <c r="APZ61" s="376"/>
      <c r="AQA61" s="376"/>
      <c r="AQB61" s="376"/>
      <c r="AQC61" s="376"/>
      <c r="AQD61" s="376"/>
      <c r="AQE61" s="376"/>
      <c r="AQF61" s="376"/>
      <c r="AQG61" s="376"/>
      <c r="AQH61" s="376"/>
      <c r="AQI61" s="376"/>
      <c r="AQJ61" s="376"/>
      <c r="AQK61" s="376"/>
      <c r="AQL61" s="376"/>
      <c r="AQM61" s="376"/>
      <c r="AQN61" s="376"/>
      <c r="AQO61" s="376"/>
      <c r="AQP61" s="376"/>
      <c r="AQQ61" s="376"/>
      <c r="AQR61" s="376"/>
      <c r="AQS61" s="376"/>
      <c r="AQT61" s="376"/>
      <c r="AQU61" s="376"/>
      <c r="AQV61" s="376"/>
      <c r="AQW61" s="376"/>
      <c r="AQX61" s="376"/>
      <c r="AQY61" s="376"/>
      <c r="AQZ61" s="376"/>
      <c r="ARA61" s="376"/>
      <c r="ARB61" s="376"/>
      <c r="ARC61" s="376"/>
      <c r="ARD61" s="376"/>
      <c r="ARE61" s="376"/>
      <c r="ARF61" s="376"/>
      <c r="ARG61" s="376"/>
      <c r="ARH61" s="376"/>
      <c r="ARI61" s="376"/>
      <c r="ARJ61" s="376"/>
      <c r="ARK61" s="376"/>
      <c r="ARL61" s="376"/>
      <c r="ARM61" s="376"/>
      <c r="ARN61" s="376"/>
      <c r="ARO61" s="376"/>
      <c r="ARP61" s="376"/>
      <c r="ARQ61" s="376"/>
      <c r="ARR61" s="376"/>
      <c r="ARS61" s="376"/>
      <c r="ART61" s="376"/>
      <c r="ARU61" s="376"/>
      <c r="ARV61" s="376"/>
      <c r="ARW61" s="376"/>
      <c r="ARX61" s="376"/>
      <c r="ARY61" s="376"/>
      <c r="ARZ61" s="376"/>
      <c r="ASA61" s="376"/>
      <c r="ASB61" s="376"/>
      <c r="ASC61" s="376"/>
      <c r="ASD61" s="376"/>
      <c r="ASE61" s="376"/>
      <c r="ASF61" s="376"/>
      <c r="ASG61" s="376"/>
      <c r="ASH61" s="376"/>
      <c r="ASI61" s="376"/>
      <c r="ASJ61" s="376"/>
      <c r="ASK61" s="376"/>
      <c r="ASL61" s="376"/>
      <c r="ASM61" s="376"/>
      <c r="ASN61" s="376"/>
      <c r="ASO61" s="376"/>
      <c r="ASP61" s="376"/>
      <c r="ASQ61" s="376"/>
      <c r="ASR61" s="376"/>
      <c r="ASS61" s="376"/>
      <c r="AST61" s="376"/>
      <c r="ASU61" s="376"/>
      <c r="ASV61" s="376"/>
      <c r="ASW61" s="376"/>
      <c r="ASX61" s="376"/>
      <c r="ASY61" s="376"/>
      <c r="ASZ61" s="376"/>
      <c r="ATA61" s="376"/>
      <c r="ATB61" s="376"/>
      <c r="ATC61" s="376"/>
      <c r="ATD61" s="376"/>
      <c r="ATE61" s="376"/>
      <c r="ATF61" s="376"/>
      <c r="ATG61" s="376"/>
      <c r="ATH61" s="376"/>
      <c r="ATI61" s="376"/>
      <c r="ATJ61" s="376"/>
      <c r="ATK61" s="376"/>
      <c r="ATL61" s="376"/>
      <c r="ATM61" s="376"/>
      <c r="ATN61" s="376"/>
      <c r="ATO61" s="376"/>
      <c r="ATP61" s="376"/>
      <c r="ATQ61" s="376"/>
      <c r="ATR61" s="376"/>
      <c r="ATS61" s="376"/>
      <c r="ATT61" s="376"/>
      <c r="ATU61" s="376"/>
      <c r="ATV61" s="376"/>
      <c r="ATW61" s="376"/>
      <c r="ATX61" s="376"/>
      <c r="ATY61" s="376"/>
      <c r="ATZ61" s="376"/>
      <c r="AUA61" s="376"/>
      <c r="AUB61" s="376"/>
      <c r="AUC61" s="376"/>
      <c r="AUD61" s="376"/>
      <c r="AUE61" s="376"/>
      <c r="AUF61" s="376"/>
      <c r="AUG61" s="376"/>
      <c r="AUH61" s="376"/>
      <c r="AUI61" s="376"/>
      <c r="AUJ61" s="376"/>
      <c r="AUK61" s="376"/>
      <c r="AUL61" s="376"/>
      <c r="AUM61" s="376"/>
      <c r="AUN61" s="376"/>
      <c r="AUO61" s="376"/>
      <c r="AUP61" s="376"/>
      <c r="AUQ61" s="376"/>
      <c r="AUR61" s="376"/>
      <c r="AUS61" s="376"/>
      <c r="AUT61" s="376"/>
      <c r="AUU61" s="376"/>
      <c r="AUV61" s="376"/>
      <c r="AUW61" s="376"/>
      <c r="AUX61" s="376"/>
      <c r="AUY61" s="376"/>
      <c r="AUZ61" s="376"/>
      <c r="AVA61" s="376"/>
      <c r="AVB61" s="376"/>
      <c r="AVC61" s="376"/>
      <c r="AVD61" s="376"/>
      <c r="AVE61" s="376"/>
      <c r="AVF61" s="376"/>
      <c r="AVG61" s="376"/>
      <c r="AVH61" s="376"/>
      <c r="AVI61" s="376"/>
      <c r="AVJ61" s="376"/>
      <c r="AVK61" s="376"/>
      <c r="AVL61" s="376"/>
      <c r="AVM61" s="376"/>
      <c r="AVN61" s="376"/>
      <c r="AVO61" s="376"/>
      <c r="AVP61" s="376"/>
      <c r="AVQ61" s="376"/>
      <c r="AVR61" s="376"/>
      <c r="AVS61" s="376"/>
      <c r="AVT61" s="376"/>
      <c r="AVU61" s="376"/>
      <c r="AVV61" s="376"/>
      <c r="AVW61" s="376"/>
      <c r="AVX61" s="376"/>
      <c r="AVY61" s="376"/>
      <c r="AVZ61" s="376"/>
      <c r="AWA61" s="376"/>
      <c r="AWB61" s="376"/>
      <c r="AWC61" s="376"/>
      <c r="AWD61" s="376"/>
      <c r="AWE61" s="376"/>
      <c r="AWF61" s="376"/>
      <c r="AWG61" s="376"/>
      <c r="AWH61" s="376"/>
      <c r="AWI61" s="376"/>
      <c r="AWJ61" s="376"/>
      <c r="AWK61" s="376"/>
      <c r="AWL61" s="376"/>
      <c r="AWM61" s="376"/>
      <c r="AWN61" s="376"/>
      <c r="AWO61" s="376"/>
      <c r="AWP61" s="376"/>
      <c r="AWQ61" s="376"/>
      <c r="AWR61" s="376"/>
      <c r="AWS61" s="376"/>
      <c r="AWT61" s="376"/>
      <c r="AWU61" s="376"/>
      <c r="AWV61" s="376"/>
      <c r="AWW61" s="376"/>
      <c r="AWX61" s="376"/>
      <c r="AWY61" s="376"/>
      <c r="AWZ61" s="376"/>
      <c r="AXA61" s="376"/>
      <c r="AXB61" s="376"/>
      <c r="AXC61" s="376"/>
      <c r="AXD61" s="376"/>
      <c r="AXE61" s="376"/>
      <c r="AXF61" s="376"/>
      <c r="AXG61" s="376"/>
      <c r="AXH61" s="376"/>
      <c r="AXI61" s="376"/>
      <c r="AXJ61" s="376"/>
      <c r="AXK61" s="376"/>
      <c r="AXL61" s="376"/>
      <c r="AXM61" s="376"/>
      <c r="AXN61" s="376"/>
      <c r="AXO61" s="376"/>
      <c r="AXP61" s="376"/>
      <c r="AXQ61" s="376"/>
      <c r="AXR61" s="376"/>
      <c r="AXS61" s="376"/>
      <c r="AXT61" s="376"/>
      <c r="AXU61" s="376"/>
      <c r="AXV61" s="376"/>
      <c r="AXW61" s="376"/>
      <c r="AXX61" s="376"/>
      <c r="AXY61" s="376"/>
      <c r="AXZ61" s="376"/>
      <c r="AYA61" s="376"/>
      <c r="AYB61" s="376"/>
      <c r="AYC61" s="376"/>
      <c r="AYD61" s="376"/>
      <c r="AYE61" s="376"/>
      <c r="AYF61" s="376"/>
      <c r="AYG61" s="376"/>
      <c r="AYH61" s="376"/>
      <c r="AYI61" s="376"/>
      <c r="AYJ61" s="376"/>
      <c r="AYK61" s="376"/>
      <c r="AYL61" s="376"/>
      <c r="AYM61" s="376"/>
      <c r="AYN61" s="376"/>
      <c r="AYO61" s="376"/>
      <c r="AYP61" s="376"/>
      <c r="AYQ61" s="376"/>
      <c r="AYR61" s="376"/>
      <c r="AYS61" s="376"/>
      <c r="AYT61" s="376"/>
      <c r="AYU61" s="376"/>
      <c r="AYV61" s="376"/>
      <c r="AYW61" s="376"/>
      <c r="AYX61" s="376"/>
      <c r="AYY61" s="376"/>
      <c r="AYZ61" s="376"/>
      <c r="AZA61" s="376"/>
      <c r="AZB61" s="376"/>
      <c r="AZC61" s="376"/>
      <c r="AZD61" s="376"/>
      <c r="AZE61" s="376"/>
      <c r="AZF61" s="376"/>
      <c r="AZG61" s="376"/>
      <c r="AZH61" s="376"/>
      <c r="AZI61" s="376"/>
      <c r="AZJ61" s="376"/>
      <c r="AZK61" s="376"/>
      <c r="AZL61" s="376"/>
      <c r="AZM61" s="376"/>
      <c r="AZN61" s="376"/>
      <c r="AZO61" s="376"/>
      <c r="AZP61" s="376"/>
      <c r="AZQ61" s="376"/>
      <c r="AZR61" s="376"/>
      <c r="AZS61" s="376"/>
      <c r="AZT61" s="376"/>
      <c r="AZU61" s="376"/>
      <c r="AZV61" s="376"/>
      <c r="AZW61" s="376"/>
      <c r="AZX61" s="376"/>
      <c r="AZY61" s="376"/>
      <c r="AZZ61" s="376"/>
      <c r="BAA61" s="376"/>
      <c r="BAB61" s="376"/>
      <c r="BAC61" s="376"/>
      <c r="BAD61" s="376"/>
      <c r="BAE61" s="376"/>
      <c r="BAF61" s="376"/>
      <c r="BAG61" s="376"/>
      <c r="BAH61" s="376"/>
      <c r="BAI61" s="376"/>
      <c r="BAJ61" s="376"/>
      <c r="BAK61" s="376"/>
      <c r="BAL61" s="376"/>
      <c r="BAM61" s="376"/>
      <c r="BAN61" s="376"/>
      <c r="BAO61" s="376"/>
      <c r="BAP61" s="376"/>
      <c r="BAQ61" s="376"/>
      <c r="BAR61" s="376"/>
      <c r="BAS61" s="376"/>
      <c r="BAT61" s="376"/>
      <c r="BAU61" s="376"/>
      <c r="BAV61" s="376"/>
      <c r="BAW61" s="376"/>
      <c r="BAX61" s="376"/>
      <c r="BAY61" s="376"/>
      <c r="BAZ61" s="376"/>
      <c r="BBA61" s="376"/>
      <c r="BBB61" s="376"/>
      <c r="BBC61" s="376"/>
      <c r="BBD61" s="376"/>
      <c r="BBE61" s="376"/>
      <c r="BBF61" s="376"/>
      <c r="BBG61" s="376"/>
      <c r="BBH61" s="376"/>
      <c r="BBI61" s="376"/>
      <c r="BBJ61" s="376"/>
      <c r="BBK61" s="376"/>
      <c r="BBL61" s="376"/>
      <c r="BBM61" s="376"/>
      <c r="BBN61" s="376"/>
      <c r="BBO61" s="376"/>
      <c r="BBP61" s="376"/>
      <c r="BBQ61" s="376"/>
      <c r="BBR61" s="376"/>
      <c r="BBS61" s="376"/>
      <c r="BBT61" s="376"/>
      <c r="BBU61" s="376"/>
      <c r="BBV61" s="376"/>
      <c r="BBW61" s="376"/>
      <c r="BBX61" s="376"/>
      <c r="BBY61" s="376"/>
      <c r="BBZ61" s="376"/>
      <c r="BCA61" s="376"/>
      <c r="BCB61" s="376"/>
      <c r="BCC61" s="376"/>
      <c r="BCD61" s="376"/>
      <c r="BCE61" s="376"/>
      <c r="BCF61" s="376"/>
      <c r="BCG61" s="376"/>
      <c r="BCH61" s="376"/>
      <c r="BCI61" s="376"/>
      <c r="BCJ61" s="376"/>
      <c r="BCK61" s="376"/>
      <c r="BCL61" s="376"/>
      <c r="BCM61" s="376"/>
      <c r="BCN61" s="376"/>
      <c r="BCO61" s="376"/>
      <c r="BCP61" s="376"/>
      <c r="BCQ61" s="376"/>
      <c r="BCR61" s="376"/>
      <c r="BCS61" s="376"/>
      <c r="BCT61" s="376"/>
      <c r="BCU61" s="376"/>
      <c r="BCV61" s="376"/>
      <c r="BCW61" s="376"/>
      <c r="BCX61" s="376"/>
      <c r="BCY61" s="376"/>
      <c r="BCZ61" s="376"/>
      <c r="BDA61" s="376"/>
      <c r="BDB61" s="376"/>
      <c r="BDC61" s="376"/>
      <c r="BDD61" s="376"/>
      <c r="BDE61" s="376"/>
      <c r="BDF61" s="376"/>
      <c r="BDG61" s="376"/>
      <c r="BDH61" s="376"/>
      <c r="BDI61" s="376"/>
      <c r="BDJ61" s="376"/>
      <c r="BDK61" s="376"/>
      <c r="BDL61" s="376"/>
      <c r="BDM61" s="376"/>
      <c r="BDN61" s="376"/>
      <c r="BDO61" s="376"/>
      <c r="BDP61" s="376"/>
      <c r="BDQ61" s="376"/>
      <c r="BDR61" s="376"/>
      <c r="BDS61" s="376"/>
      <c r="BDT61" s="376"/>
      <c r="BDU61" s="376"/>
      <c r="BDV61" s="376"/>
      <c r="BDW61" s="376"/>
      <c r="BDX61" s="376"/>
      <c r="BDY61" s="376"/>
      <c r="BDZ61" s="376"/>
      <c r="BEA61" s="376"/>
      <c r="BEB61" s="376"/>
      <c r="BEC61" s="376"/>
      <c r="BED61" s="376"/>
      <c r="BEE61" s="376"/>
      <c r="BEF61" s="376"/>
      <c r="BEG61" s="376"/>
      <c r="BEH61" s="376"/>
      <c r="BEI61" s="376"/>
      <c r="BEJ61" s="376"/>
      <c r="BEK61" s="376"/>
      <c r="BEL61" s="376"/>
      <c r="BEM61" s="376"/>
      <c r="BEN61" s="376"/>
      <c r="BEO61" s="376"/>
      <c r="BEP61" s="376"/>
      <c r="BEQ61" s="376"/>
      <c r="BER61" s="376"/>
      <c r="BES61" s="376"/>
      <c r="BET61" s="376"/>
      <c r="BEU61" s="376"/>
      <c r="BEV61" s="376"/>
      <c r="BEW61" s="376"/>
      <c r="BEX61" s="376"/>
      <c r="BEY61" s="376"/>
      <c r="BEZ61" s="376"/>
      <c r="BFA61" s="376"/>
      <c r="BFB61" s="376"/>
      <c r="BFC61" s="376"/>
      <c r="BFD61" s="376"/>
      <c r="BFE61" s="376"/>
      <c r="BFF61" s="376"/>
      <c r="BFG61" s="376"/>
      <c r="BFH61" s="376"/>
      <c r="BFI61" s="376"/>
      <c r="BFJ61" s="376"/>
      <c r="BFK61" s="376"/>
      <c r="BFL61" s="376"/>
      <c r="BFM61" s="376"/>
      <c r="BFN61" s="376"/>
      <c r="BFO61" s="376"/>
      <c r="BFP61" s="376"/>
      <c r="BFQ61" s="376"/>
      <c r="BFR61" s="376"/>
      <c r="BFS61" s="376"/>
      <c r="BFT61" s="376"/>
      <c r="BFU61" s="376"/>
      <c r="BFV61" s="376"/>
      <c r="BFW61" s="376"/>
      <c r="BFX61" s="376"/>
      <c r="BFY61" s="376"/>
      <c r="BFZ61" s="376"/>
      <c r="BGA61" s="376"/>
      <c r="BGB61" s="376"/>
      <c r="BGC61" s="376"/>
      <c r="BGD61" s="376"/>
      <c r="BGE61" s="376"/>
      <c r="BGF61" s="376"/>
      <c r="BGG61" s="376"/>
      <c r="BGH61" s="376"/>
      <c r="BGI61" s="376"/>
      <c r="BGJ61" s="376"/>
      <c r="BGK61" s="376"/>
      <c r="BGL61" s="376"/>
      <c r="BGM61" s="376"/>
      <c r="BGN61" s="376"/>
      <c r="BGO61" s="376"/>
      <c r="BGP61" s="376"/>
      <c r="BGQ61" s="376"/>
      <c r="BGR61" s="376"/>
      <c r="BGS61" s="376"/>
      <c r="BGT61" s="376"/>
      <c r="BGU61" s="376"/>
      <c r="BGV61" s="376"/>
      <c r="BGW61" s="376"/>
      <c r="BGX61" s="376"/>
      <c r="BGY61" s="376"/>
      <c r="BGZ61" s="376"/>
      <c r="BHA61" s="376"/>
      <c r="BHB61" s="376"/>
      <c r="BHC61" s="376"/>
      <c r="BHD61" s="376"/>
      <c r="BHE61" s="376"/>
      <c r="BHF61" s="376"/>
      <c r="BHG61" s="376"/>
      <c r="BHH61" s="376"/>
      <c r="BHI61" s="376"/>
      <c r="BHJ61" s="376"/>
      <c r="BHK61" s="376"/>
      <c r="BHL61" s="376"/>
      <c r="BHM61" s="376"/>
      <c r="BHN61" s="376"/>
      <c r="BHO61" s="376"/>
      <c r="BHP61" s="376"/>
      <c r="BHQ61" s="376"/>
      <c r="BHR61" s="376"/>
      <c r="BHS61" s="376"/>
      <c r="BHT61" s="376"/>
      <c r="BHU61" s="376"/>
      <c r="BHV61" s="376"/>
      <c r="BHW61" s="376"/>
      <c r="BHX61" s="376"/>
      <c r="BHY61" s="376"/>
      <c r="BHZ61" s="376"/>
      <c r="BIA61" s="376"/>
      <c r="BIB61" s="376"/>
      <c r="BIC61" s="376"/>
      <c r="BID61" s="376"/>
      <c r="BIE61" s="376"/>
      <c r="BIF61" s="376"/>
      <c r="BIG61" s="376"/>
      <c r="BIH61" s="376"/>
      <c r="BII61" s="376"/>
      <c r="BIJ61" s="376"/>
      <c r="BIK61" s="376"/>
      <c r="BIL61" s="376"/>
      <c r="BIM61" s="376"/>
      <c r="BIN61" s="376"/>
      <c r="BIO61" s="376"/>
      <c r="BIP61" s="376"/>
      <c r="BIQ61" s="376"/>
      <c r="BIR61" s="376"/>
      <c r="BIS61" s="376"/>
      <c r="BIT61" s="376"/>
      <c r="BIU61" s="376"/>
      <c r="BIV61" s="376"/>
      <c r="BIW61" s="376"/>
      <c r="BIX61" s="376"/>
      <c r="BIY61" s="376"/>
      <c r="BIZ61" s="376"/>
      <c r="BJA61" s="376"/>
      <c r="BJB61" s="376"/>
      <c r="BJC61" s="376"/>
      <c r="BJD61" s="376"/>
      <c r="BJE61" s="376"/>
      <c r="BJF61" s="376"/>
      <c r="BJG61" s="376"/>
      <c r="BJH61" s="376"/>
      <c r="BJI61" s="376"/>
      <c r="BJJ61" s="376"/>
      <c r="BJK61" s="376"/>
      <c r="BJL61" s="376"/>
      <c r="BJM61" s="376"/>
      <c r="BJN61" s="376"/>
      <c r="BJO61" s="376"/>
      <c r="BJP61" s="376"/>
      <c r="BJQ61" s="376"/>
      <c r="BJR61" s="376"/>
      <c r="BJS61" s="376"/>
      <c r="BJT61" s="376"/>
      <c r="BJU61" s="376"/>
      <c r="BJV61" s="376"/>
      <c r="BJW61" s="376"/>
      <c r="BJX61" s="376"/>
      <c r="BJY61" s="376"/>
      <c r="BJZ61" s="376"/>
      <c r="BKA61" s="376"/>
      <c r="BKB61" s="376"/>
      <c r="BKC61" s="376"/>
      <c r="BKD61" s="376"/>
      <c r="BKE61" s="376"/>
      <c r="BKF61" s="376"/>
      <c r="BKG61" s="376"/>
      <c r="BKH61" s="376"/>
      <c r="BKI61" s="376"/>
      <c r="BKJ61" s="376"/>
      <c r="BKK61" s="376"/>
      <c r="BKL61" s="376"/>
      <c r="BKM61" s="376"/>
      <c r="BKN61" s="376"/>
      <c r="BKO61" s="376"/>
      <c r="BKP61" s="376"/>
      <c r="BKQ61" s="376"/>
      <c r="BKR61" s="376"/>
      <c r="BKS61" s="376"/>
      <c r="BKT61" s="376"/>
      <c r="BKU61" s="376"/>
      <c r="BKV61" s="376"/>
      <c r="BKW61" s="376"/>
      <c r="BKX61" s="376"/>
      <c r="BKY61" s="376"/>
      <c r="BKZ61" s="376"/>
      <c r="BLA61" s="376"/>
      <c r="BLB61" s="376"/>
      <c r="BLC61" s="376"/>
      <c r="BLD61" s="376"/>
      <c r="BLE61" s="376"/>
      <c r="BLF61" s="376"/>
      <c r="BLG61" s="376"/>
      <c r="BLH61" s="376"/>
      <c r="BLI61" s="376"/>
      <c r="BLJ61" s="376"/>
      <c r="BLK61" s="376"/>
      <c r="BLL61" s="376"/>
      <c r="BLM61" s="376"/>
      <c r="BLN61" s="376"/>
      <c r="BLO61" s="376"/>
      <c r="BLP61" s="376"/>
      <c r="BLQ61" s="376"/>
      <c r="BLR61" s="376"/>
      <c r="BLS61" s="376"/>
      <c r="BLT61" s="376"/>
      <c r="BLU61" s="376"/>
      <c r="BLV61" s="376"/>
      <c r="BLW61" s="376"/>
      <c r="BLX61" s="376"/>
      <c r="BLY61" s="376"/>
      <c r="BLZ61" s="376"/>
      <c r="BMA61" s="376"/>
      <c r="BMB61" s="376"/>
      <c r="BMC61" s="376"/>
      <c r="BMD61" s="376"/>
      <c r="BME61" s="376"/>
      <c r="BMF61" s="376"/>
      <c r="BMG61" s="376"/>
      <c r="BMH61" s="376"/>
      <c r="BMI61" s="376"/>
      <c r="BMJ61" s="376"/>
      <c r="BMK61" s="376"/>
      <c r="BML61" s="376"/>
      <c r="BMM61" s="376"/>
      <c r="BMN61" s="376"/>
      <c r="BMO61" s="376"/>
      <c r="BMP61" s="376"/>
      <c r="BMQ61" s="376"/>
      <c r="BMR61" s="376"/>
      <c r="BMS61" s="376"/>
      <c r="BMT61" s="376"/>
      <c r="BMU61" s="376"/>
      <c r="BMV61" s="376"/>
      <c r="BMW61" s="376"/>
      <c r="BMX61" s="376"/>
      <c r="BMY61" s="376"/>
      <c r="BMZ61" s="376"/>
      <c r="BNA61" s="376"/>
      <c r="BNB61" s="376"/>
      <c r="BNC61" s="376"/>
      <c r="BND61" s="376"/>
      <c r="BNE61" s="376"/>
      <c r="BNF61" s="376"/>
      <c r="BNG61" s="376"/>
      <c r="BNH61" s="376"/>
      <c r="BNI61" s="376"/>
      <c r="BNJ61" s="376"/>
      <c r="BNK61" s="376"/>
      <c r="BNL61" s="376"/>
      <c r="BNM61" s="376"/>
      <c r="BNN61" s="376"/>
      <c r="BNO61" s="376"/>
      <c r="BNP61" s="376"/>
      <c r="BNQ61" s="376"/>
      <c r="BNR61" s="376"/>
      <c r="BNS61" s="376"/>
      <c r="BNT61" s="376"/>
      <c r="BNU61" s="376"/>
      <c r="BNV61" s="376"/>
      <c r="BNW61" s="376"/>
      <c r="BNX61" s="376"/>
      <c r="BNY61" s="376"/>
      <c r="BNZ61" s="376"/>
      <c r="BOA61" s="376"/>
      <c r="BOB61" s="376"/>
      <c r="BOC61" s="376"/>
      <c r="BOD61" s="376"/>
      <c r="BOE61" s="376"/>
      <c r="BOF61" s="376"/>
      <c r="BOG61" s="376"/>
      <c r="BOH61" s="376"/>
      <c r="BOI61" s="376"/>
      <c r="BOJ61" s="376"/>
      <c r="BOK61" s="376"/>
      <c r="BOL61" s="376"/>
      <c r="BOM61" s="376"/>
      <c r="BON61" s="376"/>
      <c r="BOO61" s="376"/>
      <c r="BOP61" s="376"/>
      <c r="BOQ61" s="376"/>
      <c r="BOR61" s="376"/>
      <c r="BOS61" s="376"/>
      <c r="BOT61" s="376"/>
      <c r="BOU61" s="376"/>
      <c r="BOV61" s="376"/>
      <c r="BOW61" s="376"/>
      <c r="BOX61" s="376"/>
      <c r="BOY61" s="376"/>
      <c r="BOZ61" s="376"/>
      <c r="BPA61" s="376"/>
      <c r="BPB61" s="376"/>
      <c r="BPC61" s="376"/>
      <c r="BPD61" s="376"/>
      <c r="BPE61" s="376"/>
      <c r="BPF61" s="376"/>
      <c r="BPG61" s="376"/>
      <c r="BPH61" s="376"/>
      <c r="BPI61" s="376"/>
      <c r="BPJ61" s="376"/>
      <c r="BPK61" s="376"/>
      <c r="BPL61" s="376"/>
      <c r="BPM61" s="376"/>
      <c r="BPN61" s="376"/>
      <c r="BPO61" s="376"/>
      <c r="BPP61" s="376"/>
      <c r="BPQ61" s="376"/>
      <c r="BPR61" s="376"/>
      <c r="BPS61" s="376"/>
      <c r="BPT61" s="376"/>
      <c r="BPU61" s="376"/>
      <c r="BPV61" s="376"/>
      <c r="BPW61" s="376"/>
      <c r="BPX61" s="376"/>
      <c r="BPY61" s="376"/>
      <c r="BPZ61" s="376"/>
      <c r="BQA61" s="376"/>
      <c r="BQB61" s="376"/>
      <c r="BQC61" s="376"/>
      <c r="BQD61" s="376"/>
      <c r="BQE61" s="376"/>
      <c r="BQF61" s="376"/>
      <c r="BQG61" s="376"/>
      <c r="BQH61" s="376"/>
      <c r="BQI61" s="376"/>
      <c r="BQJ61" s="376"/>
      <c r="BQK61" s="376"/>
      <c r="BQL61" s="376"/>
      <c r="BQM61" s="376"/>
      <c r="BQN61" s="376"/>
      <c r="BQO61" s="376"/>
      <c r="BQP61" s="376"/>
      <c r="BQQ61" s="376"/>
      <c r="BQR61" s="376"/>
      <c r="BQS61" s="376"/>
      <c r="BQT61" s="376"/>
      <c r="BQU61" s="376"/>
      <c r="BQV61" s="376"/>
      <c r="BQW61" s="376"/>
      <c r="BQX61" s="376"/>
      <c r="BQY61" s="376"/>
      <c r="BQZ61" s="376"/>
      <c r="BRA61" s="376"/>
      <c r="BRB61" s="376"/>
      <c r="BRC61" s="376"/>
      <c r="BRD61" s="376"/>
      <c r="BRE61" s="376"/>
      <c r="BRF61" s="376"/>
      <c r="BRG61" s="376"/>
      <c r="BRH61" s="376"/>
      <c r="BRI61" s="376"/>
      <c r="BRJ61" s="376"/>
      <c r="BRK61" s="376"/>
      <c r="BRL61" s="376"/>
      <c r="BRM61" s="376"/>
      <c r="BRN61" s="376"/>
      <c r="BRO61" s="376"/>
      <c r="BRP61" s="376"/>
      <c r="BRQ61" s="376"/>
      <c r="BRR61" s="376"/>
      <c r="BRS61" s="376"/>
      <c r="BRT61" s="376"/>
      <c r="BRU61" s="376"/>
      <c r="BRV61" s="376"/>
      <c r="BRW61" s="376"/>
      <c r="BRX61" s="376"/>
      <c r="BRY61" s="376"/>
      <c r="BRZ61" s="376"/>
      <c r="BSA61" s="376"/>
      <c r="BSB61" s="376"/>
      <c r="BSC61" s="376"/>
      <c r="BSD61" s="376"/>
      <c r="BSE61" s="376"/>
      <c r="BSF61" s="376"/>
      <c r="BSG61" s="376"/>
      <c r="BSH61" s="376"/>
      <c r="BSI61" s="376"/>
      <c r="BSJ61" s="376"/>
      <c r="BSK61" s="376"/>
      <c r="BSL61" s="376"/>
      <c r="BSM61" s="376"/>
      <c r="BSN61" s="376"/>
      <c r="BSO61" s="376"/>
      <c r="BSP61" s="376"/>
      <c r="BSQ61" s="376"/>
      <c r="BSR61" s="376"/>
      <c r="BSS61" s="376"/>
      <c r="BST61" s="376"/>
      <c r="BSU61" s="376"/>
      <c r="BSV61" s="376"/>
      <c r="BSW61" s="376"/>
      <c r="BSX61" s="376"/>
      <c r="BSY61" s="376"/>
      <c r="BSZ61" s="376"/>
      <c r="BTA61" s="376"/>
      <c r="BTB61" s="376"/>
      <c r="BTC61" s="376"/>
      <c r="BTD61" s="376"/>
      <c r="BTE61" s="376"/>
      <c r="BTF61" s="376"/>
      <c r="BTG61" s="376"/>
      <c r="BTH61" s="376"/>
      <c r="BTI61" s="376"/>
      <c r="BTJ61" s="376"/>
      <c r="BTK61" s="376"/>
      <c r="BTL61" s="376"/>
      <c r="BTM61" s="376"/>
      <c r="BTN61" s="376"/>
      <c r="BTO61" s="376"/>
      <c r="BTP61" s="376"/>
      <c r="BTQ61" s="376"/>
      <c r="BTR61" s="376"/>
      <c r="BTS61" s="376"/>
      <c r="BTT61" s="376"/>
      <c r="BTU61" s="376"/>
      <c r="BTV61" s="376"/>
      <c r="BTW61" s="376"/>
      <c r="BTX61" s="376"/>
      <c r="BTY61" s="376"/>
      <c r="BTZ61" s="376"/>
      <c r="BUA61" s="376"/>
      <c r="BUB61" s="376"/>
      <c r="BUC61" s="376"/>
      <c r="BUD61" s="376"/>
      <c r="BUE61" s="376"/>
      <c r="BUF61" s="376"/>
      <c r="BUG61" s="376"/>
      <c r="BUH61" s="376"/>
      <c r="BUI61" s="376"/>
      <c r="BUJ61" s="376"/>
      <c r="BUK61" s="376"/>
      <c r="BUL61" s="376"/>
      <c r="BUM61" s="376"/>
      <c r="BUN61" s="376"/>
      <c r="BUO61" s="376"/>
      <c r="BUP61" s="376"/>
      <c r="BUQ61" s="376"/>
      <c r="BUR61" s="376"/>
      <c r="BUS61" s="376"/>
      <c r="BUT61" s="376"/>
      <c r="BUU61" s="376"/>
      <c r="BUV61" s="376"/>
      <c r="BUW61" s="376"/>
      <c r="BUX61" s="376"/>
      <c r="BUY61" s="376"/>
      <c r="BUZ61" s="376"/>
      <c r="BVA61" s="376"/>
      <c r="BVB61" s="376"/>
      <c r="BVC61" s="376"/>
      <c r="BVD61" s="376"/>
      <c r="BVE61" s="376"/>
      <c r="BVF61" s="376"/>
      <c r="BVG61" s="376"/>
      <c r="BVH61" s="376"/>
      <c r="BVI61" s="376"/>
      <c r="BVJ61" s="376"/>
      <c r="BVK61" s="376"/>
      <c r="BVL61" s="376"/>
      <c r="BVM61" s="376"/>
      <c r="BVN61" s="376"/>
      <c r="BVO61" s="376"/>
      <c r="BVP61" s="376"/>
      <c r="BVQ61" s="376"/>
      <c r="BVR61" s="376"/>
      <c r="BVS61" s="376"/>
      <c r="BVT61" s="376"/>
      <c r="BVU61" s="376"/>
      <c r="BVV61" s="376"/>
      <c r="BVW61" s="376"/>
      <c r="BVX61" s="376"/>
      <c r="BVY61" s="376"/>
      <c r="BVZ61" s="376"/>
      <c r="BWA61" s="376"/>
      <c r="BWB61" s="376"/>
      <c r="BWC61" s="376"/>
      <c r="BWD61" s="376"/>
      <c r="BWE61" s="376"/>
      <c r="BWF61" s="376"/>
      <c r="BWG61" s="376"/>
      <c r="BWH61" s="376"/>
      <c r="BWI61" s="376"/>
      <c r="BWJ61" s="376"/>
      <c r="BWK61" s="376"/>
      <c r="BWL61" s="376"/>
      <c r="BWM61" s="376"/>
      <c r="BWN61" s="376"/>
      <c r="BWO61" s="376"/>
      <c r="BWP61" s="376"/>
      <c r="BWQ61" s="376"/>
      <c r="BWR61" s="376"/>
      <c r="BWS61" s="376"/>
      <c r="BWT61" s="376"/>
      <c r="BWU61" s="376"/>
      <c r="BWV61" s="376"/>
      <c r="BWW61" s="376"/>
      <c r="BWX61" s="376"/>
      <c r="BWY61" s="376"/>
      <c r="BWZ61" s="376"/>
      <c r="BXA61" s="376"/>
      <c r="BXB61" s="376"/>
      <c r="BXC61" s="376"/>
      <c r="BXD61" s="376"/>
      <c r="BXE61" s="376"/>
      <c r="BXF61" s="376"/>
      <c r="BXG61" s="376"/>
      <c r="BXH61" s="376"/>
      <c r="BXI61" s="376"/>
      <c r="BXJ61" s="376"/>
      <c r="BXK61" s="376"/>
      <c r="BXL61" s="376"/>
      <c r="BXM61" s="376"/>
      <c r="BXN61" s="376"/>
      <c r="BXO61" s="376"/>
      <c r="BXP61" s="376"/>
      <c r="BXQ61" s="376"/>
      <c r="BXR61" s="376"/>
      <c r="BXS61" s="376"/>
      <c r="BXT61" s="376"/>
      <c r="BXU61" s="376"/>
      <c r="BXV61" s="376"/>
      <c r="BXW61" s="376"/>
      <c r="BXX61" s="376"/>
      <c r="BXY61" s="376"/>
      <c r="BXZ61" s="376"/>
      <c r="BYA61" s="376"/>
      <c r="BYB61" s="376"/>
      <c r="BYC61" s="376"/>
      <c r="BYD61" s="376"/>
      <c r="BYE61" s="376"/>
      <c r="BYF61" s="376"/>
      <c r="BYG61" s="376"/>
      <c r="BYH61" s="376"/>
      <c r="BYI61" s="376"/>
      <c r="BYJ61" s="376"/>
      <c r="BYK61" s="376"/>
      <c r="BYL61" s="376"/>
      <c r="BYM61" s="376"/>
      <c r="BYN61" s="376"/>
      <c r="BYO61" s="376"/>
      <c r="BYP61" s="376"/>
      <c r="BYQ61" s="376"/>
      <c r="BYR61" s="376"/>
      <c r="BYS61" s="376"/>
      <c r="BYT61" s="376"/>
      <c r="BYU61" s="376"/>
      <c r="BYV61" s="376"/>
      <c r="BYW61" s="376"/>
      <c r="BYX61" s="376"/>
      <c r="BYY61" s="376"/>
      <c r="BYZ61" s="376"/>
      <c r="BZA61" s="376"/>
      <c r="BZB61" s="376"/>
      <c r="BZC61" s="376"/>
      <c r="BZD61" s="376"/>
      <c r="BZE61" s="376"/>
      <c r="BZF61" s="376"/>
      <c r="BZG61" s="376"/>
      <c r="BZH61" s="376"/>
      <c r="BZI61" s="376"/>
      <c r="BZJ61" s="376"/>
      <c r="BZK61" s="376"/>
      <c r="BZL61" s="376"/>
      <c r="BZM61" s="376"/>
      <c r="BZN61" s="376"/>
      <c r="BZO61" s="376"/>
      <c r="BZP61" s="376"/>
      <c r="BZQ61" s="376"/>
      <c r="BZR61" s="376"/>
      <c r="BZS61" s="376"/>
      <c r="BZT61" s="376"/>
      <c r="BZU61" s="376"/>
      <c r="BZV61" s="376"/>
      <c r="BZW61" s="376"/>
      <c r="BZX61" s="376"/>
      <c r="BZY61" s="376"/>
      <c r="BZZ61" s="376"/>
      <c r="CAA61" s="376"/>
      <c r="CAB61" s="376"/>
      <c r="CAC61" s="376"/>
      <c r="CAD61" s="376"/>
      <c r="CAE61" s="376"/>
      <c r="CAF61" s="376"/>
      <c r="CAG61" s="376"/>
      <c r="CAH61" s="376"/>
      <c r="CAI61" s="376"/>
      <c r="CAJ61" s="376"/>
      <c r="CAK61" s="376"/>
      <c r="CAL61" s="376"/>
      <c r="CAM61" s="376"/>
      <c r="CAN61" s="376"/>
      <c r="CAO61" s="376"/>
      <c r="CAP61" s="376"/>
      <c r="CAQ61" s="376"/>
      <c r="CAR61" s="376"/>
      <c r="CAS61" s="376"/>
      <c r="CAT61" s="376"/>
      <c r="CAU61" s="376"/>
      <c r="CAV61" s="376"/>
      <c r="CAW61" s="376"/>
      <c r="CAX61" s="376"/>
      <c r="CAY61" s="376"/>
      <c r="CAZ61" s="376"/>
      <c r="CBA61" s="376"/>
      <c r="CBB61" s="376"/>
      <c r="CBC61" s="376"/>
      <c r="CBD61" s="376"/>
      <c r="CBE61" s="376"/>
      <c r="CBF61" s="376"/>
      <c r="CBG61" s="376"/>
      <c r="CBH61" s="376"/>
      <c r="CBI61" s="376"/>
      <c r="CBJ61" s="376"/>
      <c r="CBK61" s="376"/>
      <c r="CBL61" s="376"/>
      <c r="CBM61" s="376"/>
      <c r="CBN61" s="376"/>
      <c r="CBO61" s="376"/>
      <c r="CBP61" s="376"/>
      <c r="CBQ61" s="376"/>
      <c r="CBR61" s="376"/>
      <c r="CBS61" s="376"/>
      <c r="CBT61" s="376"/>
      <c r="CBU61" s="376"/>
      <c r="CBV61" s="376"/>
      <c r="CBW61" s="376"/>
      <c r="CBX61" s="376"/>
      <c r="CBY61" s="376"/>
      <c r="CBZ61" s="376"/>
      <c r="CCA61" s="376"/>
      <c r="CCB61" s="376"/>
      <c r="CCC61" s="376"/>
      <c r="CCD61" s="376"/>
      <c r="CCE61" s="376"/>
      <c r="CCF61" s="376"/>
      <c r="CCG61" s="376"/>
      <c r="CCH61" s="376"/>
      <c r="CCI61" s="376"/>
      <c r="CCJ61" s="376"/>
      <c r="CCK61" s="376"/>
      <c r="CCL61" s="376"/>
      <c r="CCM61" s="376"/>
      <c r="CCN61" s="376"/>
      <c r="CCO61" s="376"/>
      <c r="CCP61" s="376"/>
      <c r="CCQ61" s="376"/>
      <c r="CCR61" s="376"/>
      <c r="CCS61" s="376"/>
      <c r="CCT61" s="376"/>
      <c r="CCU61" s="376"/>
      <c r="CCV61" s="376"/>
      <c r="CCW61" s="376"/>
      <c r="CCX61" s="376"/>
      <c r="CCY61" s="376"/>
      <c r="CCZ61" s="376"/>
      <c r="CDA61" s="376"/>
      <c r="CDB61" s="376"/>
      <c r="CDC61" s="376"/>
      <c r="CDD61" s="376"/>
      <c r="CDE61" s="376"/>
      <c r="CDF61" s="376"/>
      <c r="CDG61" s="376"/>
      <c r="CDH61" s="376"/>
      <c r="CDI61" s="376"/>
      <c r="CDJ61" s="376"/>
      <c r="CDK61" s="376"/>
      <c r="CDL61" s="376"/>
      <c r="CDM61" s="376"/>
      <c r="CDN61" s="376"/>
      <c r="CDO61" s="376"/>
      <c r="CDP61" s="376"/>
      <c r="CDQ61" s="376"/>
      <c r="CDR61" s="376"/>
      <c r="CDS61" s="376"/>
      <c r="CDT61" s="376"/>
      <c r="CDU61" s="376"/>
      <c r="CDV61" s="376"/>
      <c r="CDW61" s="376"/>
      <c r="CDX61" s="376"/>
      <c r="CDY61" s="376"/>
      <c r="CDZ61" s="376"/>
      <c r="CEA61" s="376"/>
      <c r="CEB61" s="376"/>
      <c r="CEC61" s="376"/>
      <c r="CED61" s="376"/>
      <c r="CEE61" s="376"/>
      <c r="CEF61" s="376"/>
      <c r="CEG61" s="376"/>
      <c r="CEH61" s="376"/>
      <c r="CEI61" s="376"/>
      <c r="CEJ61" s="376"/>
      <c r="CEK61" s="376"/>
      <c r="CEL61" s="376"/>
      <c r="CEM61" s="376"/>
      <c r="CEN61" s="376"/>
      <c r="CEO61" s="376"/>
      <c r="CEP61" s="376"/>
      <c r="CEQ61" s="376"/>
      <c r="CER61" s="376"/>
      <c r="CES61" s="376"/>
      <c r="CET61" s="376"/>
      <c r="CEU61" s="376"/>
      <c r="CEV61" s="376"/>
      <c r="CEW61" s="376"/>
      <c r="CEX61" s="376"/>
      <c r="CEY61" s="376"/>
      <c r="CEZ61" s="376"/>
      <c r="CFA61" s="376"/>
      <c r="CFB61" s="376"/>
      <c r="CFC61" s="376"/>
      <c r="CFD61" s="376"/>
      <c r="CFE61" s="376"/>
      <c r="CFF61" s="376"/>
      <c r="CFG61" s="376"/>
      <c r="CFH61" s="376"/>
      <c r="CFI61" s="376"/>
      <c r="CFJ61" s="376"/>
      <c r="CFK61" s="376"/>
      <c r="CFL61" s="376"/>
      <c r="CFM61" s="376"/>
      <c r="CFN61" s="376"/>
      <c r="CFO61" s="376"/>
      <c r="CFP61" s="376"/>
      <c r="CFQ61" s="376"/>
      <c r="CFR61" s="376"/>
      <c r="CFS61" s="376"/>
      <c r="CFT61" s="376"/>
      <c r="CFU61" s="376"/>
      <c r="CFV61" s="376"/>
      <c r="CFW61" s="376"/>
      <c r="CFX61" s="376"/>
      <c r="CFY61" s="376"/>
      <c r="CFZ61" s="376"/>
      <c r="CGA61" s="376"/>
      <c r="CGB61" s="376"/>
      <c r="CGC61" s="376"/>
      <c r="CGD61" s="376"/>
      <c r="CGE61" s="376"/>
      <c r="CGF61" s="376"/>
      <c r="CGG61" s="376"/>
      <c r="CGH61" s="376"/>
      <c r="CGI61" s="376"/>
      <c r="CGJ61" s="376"/>
      <c r="CGK61" s="376"/>
      <c r="CGL61" s="376"/>
      <c r="CGM61" s="376"/>
      <c r="CGN61" s="376"/>
      <c r="CGO61" s="376"/>
      <c r="CGP61" s="376"/>
      <c r="CGQ61" s="376"/>
      <c r="CGR61" s="376"/>
      <c r="CGS61" s="376"/>
      <c r="CGT61" s="376"/>
      <c r="CGU61" s="376"/>
      <c r="CGV61" s="376"/>
      <c r="CGW61" s="376"/>
      <c r="CGX61" s="376"/>
      <c r="CGY61" s="376"/>
      <c r="CGZ61" s="376"/>
      <c r="CHA61" s="376"/>
      <c r="CHB61" s="376"/>
      <c r="CHC61" s="376"/>
      <c r="CHD61" s="376"/>
      <c r="CHE61" s="376"/>
      <c r="CHF61" s="376"/>
      <c r="CHG61" s="376"/>
      <c r="CHH61" s="376"/>
      <c r="CHI61" s="376"/>
      <c r="CHJ61" s="376"/>
      <c r="CHK61" s="376"/>
      <c r="CHL61" s="376"/>
      <c r="CHM61" s="376"/>
      <c r="CHN61" s="376"/>
      <c r="CHO61" s="376"/>
      <c r="CHP61" s="376"/>
      <c r="CHQ61" s="376"/>
      <c r="CHR61" s="376"/>
      <c r="CHS61" s="376"/>
      <c r="CHT61" s="376"/>
      <c r="CHU61" s="376"/>
      <c r="CHV61" s="376"/>
      <c r="CHW61" s="376"/>
      <c r="CHX61" s="376"/>
      <c r="CHY61" s="376"/>
      <c r="CHZ61" s="376"/>
      <c r="CIA61" s="376"/>
      <c r="CIB61" s="376"/>
      <c r="CIC61" s="376"/>
      <c r="CID61" s="376"/>
      <c r="CIE61" s="376"/>
      <c r="CIF61" s="376"/>
      <c r="CIG61" s="376"/>
      <c r="CIH61" s="376"/>
      <c r="CII61" s="376"/>
      <c r="CIJ61" s="376"/>
      <c r="CIK61" s="376"/>
      <c r="CIL61" s="376"/>
      <c r="CIM61" s="376"/>
      <c r="CIN61" s="376"/>
      <c r="CIO61" s="376"/>
      <c r="CIP61" s="376"/>
      <c r="CIQ61" s="376"/>
      <c r="CIR61" s="376"/>
      <c r="CIS61" s="376"/>
      <c r="CIT61" s="376"/>
      <c r="CIU61" s="376"/>
      <c r="CIV61" s="376"/>
      <c r="CIW61" s="376"/>
      <c r="CIX61" s="376"/>
      <c r="CIY61" s="376"/>
      <c r="CIZ61" s="376"/>
      <c r="CJA61" s="376"/>
      <c r="CJB61" s="376"/>
      <c r="CJC61" s="376"/>
      <c r="CJD61" s="376"/>
      <c r="CJE61" s="376"/>
      <c r="CJF61" s="376"/>
      <c r="CJG61" s="376"/>
      <c r="CJH61" s="376"/>
      <c r="CJI61" s="376"/>
      <c r="CJJ61" s="376"/>
      <c r="CJK61" s="376"/>
      <c r="CJL61" s="376"/>
      <c r="CJM61" s="376"/>
      <c r="CJN61" s="376"/>
      <c r="CJO61" s="376"/>
      <c r="CJP61" s="376"/>
      <c r="CJQ61" s="376"/>
      <c r="CJR61" s="376"/>
      <c r="CJS61" s="376"/>
      <c r="CJT61" s="376"/>
      <c r="CJU61" s="376"/>
      <c r="CJV61" s="376"/>
      <c r="CJW61" s="376"/>
      <c r="CJX61" s="376"/>
      <c r="CJY61" s="376"/>
      <c r="CJZ61" s="376"/>
      <c r="CKA61" s="376"/>
      <c r="CKB61" s="376"/>
      <c r="CKC61" s="376"/>
      <c r="CKD61" s="376"/>
      <c r="CKE61" s="376"/>
      <c r="CKF61" s="376"/>
      <c r="CKG61" s="376"/>
      <c r="CKH61" s="376"/>
      <c r="CKI61" s="376"/>
      <c r="CKJ61" s="376"/>
      <c r="CKK61" s="376"/>
      <c r="CKL61" s="376"/>
      <c r="CKM61" s="376"/>
      <c r="CKN61" s="376"/>
      <c r="CKO61" s="376"/>
      <c r="CKP61" s="376"/>
      <c r="CKQ61" s="376"/>
      <c r="CKR61" s="376"/>
      <c r="CKS61" s="376"/>
      <c r="CKT61" s="376"/>
      <c r="CKU61" s="376"/>
      <c r="CKV61" s="376"/>
      <c r="CKW61" s="376"/>
      <c r="CKX61" s="376"/>
      <c r="CKY61" s="376"/>
      <c r="CKZ61" s="376"/>
      <c r="CLA61" s="376"/>
      <c r="CLB61" s="376"/>
      <c r="CLC61" s="376"/>
      <c r="CLD61" s="376"/>
      <c r="CLE61" s="376"/>
      <c r="CLF61" s="376"/>
      <c r="CLG61" s="376"/>
      <c r="CLH61" s="376"/>
      <c r="CLI61" s="376"/>
      <c r="CLJ61" s="376"/>
      <c r="CLK61" s="376"/>
      <c r="CLL61" s="376"/>
      <c r="CLM61" s="376"/>
      <c r="CLN61" s="376"/>
      <c r="CLO61" s="376"/>
      <c r="CLP61" s="376"/>
      <c r="CLQ61" s="376"/>
      <c r="CLR61" s="376"/>
      <c r="CLS61" s="376"/>
      <c r="CLT61" s="376"/>
      <c r="CLU61" s="376"/>
      <c r="CLV61" s="376"/>
      <c r="CLW61" s="376"/>
      <c r="CLX61" s="376"/>
      <c r="CLY61" s="376"/>
      <c r="CLZ61" s="376"/>
      <c r="CMA61" s="376"/>
      <c r="CMB61" s="376"/>
      <c r="CMC61" s="376"/>
      <c r="CMD61" s="376"/>
      <c r="CME61" s="376"/>
      <c r="CMF61" s="376"/>
      <c r="CMG61" s="376"/>
      <c r="CMH61" s="376"/>
      <c r="CMI61" s="376"/>
      <c r="CMJ61" s="376"/>
      <c r="CMK61" s="376"/>
      <c r="CML61" s="376"/>
      <c r="CMM61" s="376"/>
      <c r="CMN61" s="376"/>
      <c r="CMO61" s="376"/>
      <c r="CMP61" s="376"/>
      <c r="CMQ61" s="376"/>
      <c r="CMR61" s="376"/>
      <c r="CMS61" s="376"/>
      <c r="CMT61" s="376"/>
      <c r="CMU61" s="376"/>
      <c r="CMV61" s="376"/>
      <c r="CMW61" s="376"/>
      <c r="CMX61" s="376"/>
      <c r="CMY61" s="376"/>
      <c r="CMZ61" s="376"/>
      <c r="CNA61" s="376"/>
      <c r="CNB61" s="376"/>
      <c r="CNC61" s="376"/>
      <c r="CND61" s="376"/>
      <c r="CNE61" s="376"/>
      <c r="CNF61" s="376"/>
      <c r="CNG61" s="376"/>
      <c r="CNH61" s="376"/>
      <c r="CNI61" s="376"/>
      <c r="CNJ61" s="376"/>
      <c r="CNK61" s="376"/>
      <c r="CNL61" s="376"/>
      <c r="CNM61" s="376"/>
      <c r="CNN61" s="376"/>
      <c r="CNO61" s="376"/>
      <c r="CNP61" s="376"/>
      <c r="CNQ61" s="376"/>
      <c r="CNR61" s="376"/>
      <c r="CNS61" s="376"/>
      <c r="CNT61" s="376"/>
      <c r="CNU61" s="376"/>
      <c r="CNV61" s="376"/>
      <c r="CNW61" s="376"/>
      <c r="CNX61" s="376"/>
      <c r="CNY61" s="376"/>
      <c r="CNZ61" s="376"/>
      <c r="COA61" s="376"/>
      <c r="COB61" s="376"/>
      <c r="COC61" s="376"/>
      <c r="COD61" s="376"/>
      <c r="COE61" s="376"/>
      <c r="COF61" s="376"/>
      <c r="COG61" s="376"/>
      <c r="COH61" s="376"/>
      <c r="COI61" s="376"/>
      <c r="COJ61" s="376"/>
      <c r="COK61" s="376"/>
      <c r="COL61" s="376"/>
      <c r="COM61" s="376"/>
      <c r="CON61" s="376"/>
      <c r="COO61" s="376"/>
      <c r="COP61" s="376"/>
      <c r="COQ61" s="376"/>
      <c r="COR61" s="376"/>
      <c r="COS61" s="376"/>
      <c r="COT61" s="376"/>
      <c r="COU61" s="376"/>
      <c r="COV61" s="376"/>
      <c r="COW61" s="376"/>
      <c r="COX61" s="376"/>
      <c r="COY61" s="376"/>
      <c r="COZ61" s="376"/>
      <c r="CPA61" s="376"/>
      <c r="CPB61" s="376"/>
      <c r="CPC61" s="376"/>
      <c r="CPD61" s="376"/>
      <c r="CPE61" s="376"/>
      <c r="CPF61" s="376"/>
      <c r="CPG61" s="376"/>
      <c r="CPH61" s="376"/>
      <c r="CPI61" s="376"/>
      <c r="CPJ61" s="376"/>
      <c r="CPK61" s="376"/>
      <c r="CPL61" s="376"/>
      <c r="CPM61" s="376"/>
      <c r="CPN61" s="376"/>
      <c r="CPO61" s="376"/>
      <c r="CPP61" s="376"/>
      <c r="CPQ61" s="376"/>
      <c r="CPR61" s="376"/>
      <c r="CPS61" s="376"/>
      <c r="CPT61" s="376"/>
      <c r="CPU61" s="376"/>
      <c r="CPV61" s="376"/>
      <c r="CPW61" s="376"/>
      <c r="CPX61" s="376"/>
      <c r="CPY61" s="376"/>
      <c r="CPZ61" s="376"/>
      <c r="CQA61" s="376"/>
      <c r="CQB61" s="376"/>
      <c r="CQC61" s="376"/>
      <c r="CQD61" s="376"/>
      <c r="CQE61" s="376"/>
      <c r="CQF61" s="376"/>
      <c r="CQG61" s="376"/>
      <c r="CQH61" s="376"/>
      <c r="CQI61" s="376"/>
      <c r="CQJ61" s="376"/>
      <c r="CQK61" s="376"/>
      <c r="CQL61" s="376"/>
      <c r="CQM61" s="376"/>
      <c r="CQN61" s="376"/>
      <c r="CQO61" s="376"/>
      <c r="CQP61" s="376"/>
      <c r="CQQ61" s="376"/>
      <c r="CQR61" s="376"/>
      <c r="CQS61" s="376"/>
      <c r="CQT61" s="376"/>
      <c r="CQU61" s="376"/>
      <c r="CQV61" s="376"/>
      <c r="CQW61" s="376"/>
      <c r="CQX61" s="376"/>
      <c r="CQY61" s="376"/>
      <c r="CQZ61" s="376"/>
      <c r="CRA61" s="376"/>
      <c r="CRB61" s="376"/>
      <c r="CRC61" s="376"/>
      <c r="CRD61" s="376"/>
      <c r="CRE61" s="376"/>
      <c r="CRF61" s="376"/>
      <c r="CRG61" s="376"/>
      <c r="CRH61" s="376"/>
      <c r="CRI61" s="376"/>
      <c r="CRJ61" s="376"/>
      <c r="CRK61" s="376"/>
      <c r="CRL61" s="376"/>
      <c r="CRM61" s="376"/>
      <c r="CRN61" s="376"/>
      <c r="CRO61" s="376"/>
      <c r="CRP61" s="376"/>
      <c r="CRQ61" s="376"/>
      <c r="CRR61" s="376"/>
      <c r="CRS61" s="376"/>
      <c r="CRT61" s="376"/>
      <c r="CRU61" s="376"/>
      <c r="CRV61" s="376"/>
      <c r="CRW61" s="376"/>
      <c r="CRX61" s="376"/>
      <c r="CRY61" s="376"/>
      <c r="CRZ61" s="376"/>
      <c r="CSA61" s="376"/>
      <c r="CSB61" s="376"/>
      <c r="CSC61" s="376"/>
      <c r="CSD61" s="376"/>
      <c r="CSE61" s="376"/>
      <c r="CSF61" s="376"/>
      <c r="CSG61" s="376"/>
      <c r="CSH61" s="376"/>
      <c r="CSI61" s="376"/>
      <c r="CSJ61" s="376"/>
      <c r="CSK61" s="376"/>
      <c r="CSL61" s="376"/>
      <c r="CSM61" s="376"/>
      <c r="CSN61" s="376"/>
      <c r="CSO61" s="376"/>
      <c r="CSP61" s="376"/>
      <c r="CSQ61" s="376"/>
      <c r="CSR61" s="376"/>
      <c r="CSS61" s="376"/>
      <c r="CST61" s="376"/>
      <c r="CSU61" s="376"/>
      <c r="CSV61" s="376"/>
      <c r="CSW61" s="376"/>
      <c r="CSX61" s="376"/>
      <c r="CSY61" s="376"/>
      <c r="CSZ61" s="376"/>
      <c r="CTA61" s="376"/>
      <c r="CTB61" s="376"/>
      <c r="CTC61" s="376"/>
      <c r="CTD61" s="376"/>
      <c r="CTE61" s="376"/>
      <c r="CTF61" s="376"/>
      <c r="CTG61" s="376"/>
      <c r="CTH61" s="376"/>
      <c r="CTI61" s="376"/>
      <c r="CTJ61" s="376"/>
      <c r="CTK61" s="376"/>
      <c r="CTL61" s="376"/>
      <c r="CTM61" s="376"/>
      <c r="CTN61" s="376"/>
      <c r="CTO61" s="376"/>
      <c r="CTP61" s="376"/>
      <c r="CTQ61" s="376"/>
      <c r="CTR61" s="376"/>
      <c r="CTS61" s="376"/>
      <c r="CTT61" s="376"/>
      <c r="CTU61" s="376"/>
      <c r="CTV61" s="376"/>
      <c r="CTW61" s="376"/>
      <c r="CTX61" s="376"/>
      <c r="CTY61" s="376"/>
      <c r="CTZ61" s="376"/>
      <c r="CUA61" s="376"/>
      <c r="CUB61" s="376"/>
      <c r="CUC61" s="376"/>
      <c r="CUD61" s="376"/>
      <c r="CUE61" s="376"/>
      <c r="CUF61" s="376"/>
      <c r="CUG61" s="376"/>
      <c r="CUH61" s="376"/>
      <c r="CUI61" s="376"/>
      <c r="CUJ61" s="376"/>
      <c r="CUK61" s="376"/>
      <c r="CUL61" s="376"/>
      <c r="CUM61" s="376"/>
      <c r="CUN61" s="376"/>
      <c r="CUO61" s="376"/>
      <c r="CUP61" s="376"/>
      <c r="CUQ61" s="376"/>
      <c r="CUR61" s="376"/>
      <c r="CUS61" s="376"/>
      <c r="CUT61" s="376"/>
      <c r="CUU61" s="376"/>
      <c r="CUV61" s="376"/>
      <c r="CUW61" s="376"/>
      <c r="CUX61" s="376"/>
      <c r="CUY61" s="376"/>
      <c r="CUZ61" s="376"/>
      <c r="CVA61" s="376"/>
      <c r="CVB61" s="376"/>
      <c r="CVC61" s="376"/>
      <c r="CVD61" s="376"/>
      <c r="CVE61" s="376"/>
      <c r="CVF61" s="376"/>
      <c r="CVG61" s="376"/>
      <c r="CVH61" s="376"/>
      <c r="CVI61" s="376"/>
      <c r="CVJ61" s="376"/>
      <c r="CVK61" s="376"/>
      <c r="CVL61" s="376"/>
      <c r="CVM61" s="376"/>
      <c r="CVN61" s="376"/>
      <c r="CVO61" s="376"/>
      <c r="CVP61" s="376"/>
      <c r="CVQ61" s="376"/>
      <c r="CVR61" s="376"/>
      <c r="CVS61" s="376"/>
      <c r="CVT61" s="376"/>
      <c r="CVU61" s="376"/>
      <c r="CVV61" s="376"/>
      <c r="CVW61" s="376"/>
      <c r="CVX61" s="376"/>
      <c r="CVY61" s="376"/>
      <c r="CVZ61" s="376"/>
      <c r="CWA61" s="376"/>
      <c r="CWB61" s="376"/>
      <c r="CWC61" s="376"/>
      <c r="CWD61" s="376"/>
      <c r="CWE61" s="376"/>
      <c r="CWF61" s="376"/>
      <c r="CWG61" s="376"/>
      <c r="CWH61" s="376"/>
      <c r="CWI61" s="376"/>
      <c r="CWJ61" s="376"/>
      <c r="CWK61" s="376"/>
      <c r="CWL61" s="376"/>
      <c r="CWM61" s="376"/>
      <c r="CWN61" s="376"/>
      <c r="CWO61" s="376"/>
      <c r="CWP61" s="376"/>
      <c r="CWQ61" s="376"/>
      <c r="CWR61" s="376"/>
      <c r="CWS61" s="376"/>
      <c r="CWT61" s="376"/>
      <c r="CWU61" s="376"/>
      <c r="CWV61" s="376"/>
      <c r="CWW61" s="376"/>
      <c r="CWX61" s="376"/>
      <c r="CWY61" s="376"/>
      <c r="CWZ61" s="376"/>
      <c r="CXA61" s="376"/>
      <c r="CXB61" s="376"/>
      <c r="CXC61" s="376"/>
      <c r="CXD61" s="376"/>
      <c r="CXE61" s="376"/>
      <c r="CXF61" s="376"/>
      <c r="CXG61" s="376"/>
      <c r="CXH61" s="376"/>
      <c r="CXI61" s="376"/>
      <c r="CXJ61" s="376"/>
      <c r="CXK61" s="376"/>
      <c r="CXL61" s="376"/>
      <c r="CXM61" s="376"/>
      <c r="CXN61" s="376"/>
      <c r="CXO61" s="376"/>
      <c r="CXP61" s="376"/>
      <c r="CXQ61" s="376"/>
      <c r="CXR61" s="376"/>
      <c r="CXS61" s="376"/>
      <c r="CXT61" s="376"/>
      <c r="CXU61" s="376"/>
      <c r="CXV61" s="376"/>
      <c r="CXW61" s="376"/>
      <c r="CXX61" s="376"/>
      <c r="CXY61" s="376"/>
      <c r="CXZ61" s="376"/>
      <c r="CYA61" s="376"/>
      <c r="CYB61" s="376"/>
      <c r="CYC61" s="376"/>
      <c r="CYD61" s="376"/>
      <c r="CYE61" s="376"/>
      <c r="CYF61" s="376"/>
      <c r="CYG61" s="376"/>
      <c r="CYH61" s="376"/>
      <c r="CYI61" s="376"/>
      <c r="CYJ61" s="376"/>
      <c r="CYK61" s="376"/>
      <c r="CYL61" s="376"/>
      <c r="CYM61" s="376"/>
      <c r="CYN61" s="376"/>
      <c r="CYO61" s="376"/>
      <c r="CYP61" s="376"/>
      <c r="CYQ61" s="376"/>
      <c r="CYR61" s="376"/>
      <c r="CYS61" s="376"/>
      <c r="CYT61" s="376"/>
      <c r="CYU61" s="376"/>
      <c r="CYV61" s="376"/>
      <c r="CYW61" s="376"/>
      <c r="CYX61" s="376"/>
      <c r="CYY61" s="376"/>
      <c r="CYZ61" s="376"/>
      <c r="CZA61" s="376"/>
      <c r="CZB61" s="376"/>
      <c r="CZC61" s="376"/>
      <c r="CZD61" s="376"/>
      <c r="CZE61" s="376"/>
      <c r="CZF61" s="376"/>
      <c r="CZG61" s="376"/>
      <c r="CZH61" s="376"/>
      <c r="CZI61" s="376"/>
      <c r="CZJ61" s="376"/>
      <c r="CZK61" s="376"/>
      <c r="CZL61" s="376"/>
      <c r="CZM61" s="376"/>
      <c r="CZN61" s="376"/>
      <c r="CZO61" s="376"/>
      <c r="CZP61" s="376"/>
      <c r="CZQ61" s="376"/>
      <c r="CZR61" s="376"/>
      <c r="CZS61" s="376"/>
      <c r="CZT61" s="376"/>
      <c r="CZU61" s="376"/>
      <c r="CZV61" s="376"/>
      <c r="CZW61" s="376"/>
      <c r="CZX61" s="376"/>
      <c r="CZY61" s="376"/>
      <c r="CZZ61" s="376"/>
      <c r="DAA61" s="376"/>
      <c r="DAB61" s="376"/>
      <c r="DAC61" s="376"/>
      <c r="DAD61" s="376"/>
      <c r="DAE61" s="376"/>
      <c r="DAF61" s="376"/>
      <c r="DAG61" s="376"/>
      <c r="DAH61" s="376"/>
      <c r="DAI61" s="376"/>
      <c r="DAJ61" s="376"/>
      <c r="DAK61" s="376"/>
      <c r="DAL61" s="376"/>
      <c r="DAM61" s="376"/>
      <c r="DAN61" s="376"/>
      <c r="DAO61" s="376"/>
      <c r="DAP61" s="376"/>
      <c r="DAQ61" s="376"/>
      <c r="DAR61" s="376"/>
      <c r="DAS61" s="376"/>
      <c r="DAT61" s="376"/>
      <c r="DAU61" s="376"/>
      <c r="DAV61" s="376"/>
      <c r="DAW61" s="376"/>
      <c r="DAX61" s="376"/>
      <c r="DAY61" s="376"/>
      <c r="DAZ61" s="376"/>
      <c r="DBA61" s="376"/>
      <c r="DBB61" s="376"/>
      <c r="DBC61" s="376"/>
      <c r="DBD61" s="376"/>
      <c r="DBE61" s="376"/>
      <c r="DBF61" s="376"/>
      <c r="DBG61" s="376"/>
      <c r="DBH61" s="376"/>
      <c r="DBI61" s="376"/>
      <c r="DBJ61" s="376"/>
      <c r="DBK61" s="376"/>
      <c r="DBL61" s="376"/>
      <c r="DBM61" s="376"/>
      <c r="DBN61" s="376"/>
      <c r="DBO61" s="376"/>
      <c r="DBP61" s="376"/>
      <c r="DBQ61" s="376"/>
      <c r="DBR61" s="376"/>
      <c r="DBS61" s="376"/>
      <c r="DBT61" s="376"/>
      <c r="DBU61" s="376"/>
      <c r="DBV61" s="376"/>
      <c r="DBW61" s="376"/>
      <c r="DBX61" s="376"/>
      <c r="DBY61" s="376"/>
      <c r="DBZ61" s="376"/>
      <c r="DCA61" s="376"/>
      <c r="DCB61" s="376"/>
      <c r="DCC61" s="376"/>
      <c r="DCD61" s="376"/>
      <c r="DCE61" s="376"/>
      <c r="DCF61" s="376"/>
      <c r="DCG61" s="376"/>
      <c r="DCH61" s="376"/>
      <c r="DCI61" s="376"/>
      <c r="DCJ61" s="376"/>
      <c r="DCK61" s="376"/>
      <c r="DCL61" s="376"/>
      <c r="DCM61" s="376"/>
      <c r="DCN61" s="376"/>
      <c r="DCO61" s="376"/>
      <c r="DCP61" s="376"/>
      <c r="DCQ61" s="376"/>
      <c r="DCR61" s="376"/>
      <c r="DCS61" s="376"/>
      <c r="DCT61" s="376"/>
      <c r="DCU61" s="376"/>
      <c r="DCV61" s="376"/>
      <c r="DCW61" s="376"/>
      <c r="DCX61" s="376"/>
      <c r="DCY61" s="376"/>
      <c r="DCZ61" s="376"/>
      <c r="DDA61" s="376"/>
      <c r="DDB61" s="376"/>
      <c r="DDC61" s="376"/>
      <c r="DDD61" s="376"/>
      <c r="DDE61" s="376"/>
      <c r="DDF61" s="376"/>
      <c r="DDG61" s="376"/>
      <c r="DDH61" s="376"/>
      <c r="DDI61" s="376"/>
      <c r="DDJ61" s="376"/>
      <c r="DDK61" s="376"/>
      <c r="DDL61" s="376"/>
      <c r="DDM61" s="376"/>
      <c r="DDN61" s="376"/>
      <c r="DDO61" s="376"/>
      <c r="DDP61" s="376"/>
      <c r="DDQ61" s="376"/>
      <c r="DDR61" s="376"/>
      <c r="DDS61" s="376"/>
      <c r="DDT61" s="376"/>
      <c r="DDU61" s="376"/>
      <c r="DDV61" s="376"/>
      <c r="DDW61" s="376"/>
      <c r="DDX61" s="376"/>
      <c r="DDY61" s="376"/>
      <c r="DDZ61" s="376"/>
      <c r="DEA61" s="376"/>
      <c r="DEB61" s="376"/>
      <c r="DEC61" s="376"/>
      <c r="DED61" s="376"/>
      <c r="DEE61" s="376"/>
      <c r="DEF61" s="376"/>
      <c r="DEG61" s="376"/>
      <c r="DEH61" s="376"/>
      <c r="DEI61" s="376"/>
      <c r="DEJ61" s="376"/>
      <c r="DEK61" s="376"/>
      <c r="DEL61" s="376"/>
      <c r="DEM61" s="376"/>
      <c r="DEN61" s="376"/>
      <c r="DEO61" s="376"/>
      <c r="DEP61" s="376"/>
      <c r="DEQ61" s="376"/>
      <c r="DER61" s="376"/>
      <c r="DES61" s="376"/>
      <c r="DET61" s="376"/>
      <c r="DEU61" s="376"/>
      <c r="DEV61" s="376"/>
      <c r="DEW61" s="376"/>
      <c r="DEX61" s="376"/>
      <c r="DEY61" s="376"/>
      <c r="DEZ61" s="376"/>
      <c r="DFA61" s="376"/>
      <c r="DFB61" s="376"/>
      <c r="DFC61" s="376"/>
      <c r="DFD61" s="376"/>
      <c r="DFE61" s="376"/>
      <c r="DFF61" s="376"/>
      <c r="DFG61" s="376"/>
      <c r="DFH61" s="376"/>
      <c r="DFI61" s="376"/>
      <c r="DFJ61" s="376"/>
      <c r="DFK61" s="376"/>
      <c r="DFL61" s="376"/>
      <c r="DFM61" s="376"/>
      <c r="DFN61" s="376"/>
      <c r="DFO61" s="376"/>
      <c r="DFP61" s="376"/>
      <c r="DFQ61" s="376"/>
      <c r="DFR61" s="376"/>
      <c r="DFS61" s="376"/>
      <c r="DFT61" s="376"/>
      <c r="DFU61" s="376"/>
      <c r="DFV61" s="376"/>
      <c r="DFW61" s="376"/>
      <c r="DFX61" s="376"/>
      <c r="DFY61" s="376"/>
      <c r="DFZ61" s="376"/>
      <c r="DGA61" s="376"/>
      <c r="DGB61" s="376"/>
      <c r="DGC61" s="376"/>
      <c r="DGD61" s="376"/>
      <c r="DGE61" s="376"/>
      <c r="DGF61" s="376"/>
      <c r="DGG61" s="376"/>
      <c r="DGH61" s="376"/>
      <c r="DGI61" s="376"/>
      <c r="DGJ61" s="376"/>
      <c r="DGK61" s="376"/>
      <c r="DGL61" s="376"/>
      <c r="DGM61" s="376"/>
      <c r="DGN61" s="376"/>
      <c r="DGO61" s="376"/>
      <c r="DGP61" s="376"/>
      <c r="DGQ61" s="376"/>
      <c r="DGR61" s="376"/>
      <c r="DGS61" s="376"/>
      <c r="DGT61" s="376"/>
      <c r="DGU61" s="376"/>
      <c r="DGV61" s="376"/>
      <c r="DGW61" s="376"/>
      <c r="DGX61" s="376"/>
      <c r="DGY61" s="376"/>
      <c r="DGZ61" s="376"/>
      <c r="DHA61" s="376"/>
      <c r="DHB61" s="376"/>
      <c r="DHC61" s="376"/>
      <c r="DHD61" s="376"/>
      <c r="DHE61" s="376"/>
      <c r="DHF61" s="376"/>
      <c r="DHG61" s="376"/>
      <c r="DHH61" s="376"/>
      <c r="DHI61" s="376"/>
      <c r="DHJ61" s="376"/>
      <c r="DHK61" s="376"/>
      <c r="DHL61" s="376"/>
      <c r="DHM61" s="376"/>
      <c r="DHN61" s="376"/>
      <c r="DHO61" s="376"/>
      <c r="DHP61" s="376"/>
      <c r="DHQ61" s="376"/>
      <c r="DHR61" s="376"/>
      <c r="DHS61" s="376"/>
      <c r="DHT61" s="376"/>
      <c r="DHU61" s="376"/>
      <c r="DHV61" s="376"/>
      <c r="DHW61" s="376"/>
      <c r="DHX61" s="376"/>
      <c r="DHY61" s="376"/>
      <c r="DHZ61" s="376"/>
      <c r="DIA61" s="376"/>
      <c r="DIB61" s="376"/>
      <c r="DIC61" s="376"/>
      <c r="DID61" s="376"/>
      <c r="DIE61" s="376"/>
      <c r="DIF61" s="376"/>
      <c r="DIG61" s="376"/>
      <c r="DIH61" s="376"/>
      <c r="DII61" s="376"/>
      <c r="DIJ61" s="376"/>
      <c r="DIK61" s="376"/>
      <c r="DIL61" s="376"/>
      <c r="DIM61" s="376"/>
      <c r="DIN61" s="376"/>
      <c r="DIO61" s="376"/>
      <c r="DIP61" s="376"/>
      <c r="DIQ61" s="376"/>
      <c r="DIR61" s="376"/>
      <c r="DIS61" s="376"/>
      <c r="DIT61" s="376"/>
      <c r="DIU61" s="376"/>
      <c r="DIV61" s="376"/>
      <c r="DIW61" s="376"/>
      <c r="DIX61" s="376"/>
      <c r="DIY61" s="376"/>
      <c r="DIZ61" s="376"/>
      <c r="DJA61" s="376"/>
      <c r="DJB61" s="376"/>
      <c r="DJC61" s="376"/>
      <c r="DJD61" s="376"/>
      <c r="DJE61" s="376"/>
      <c r="DJF61" s="376"/>
      <c r="DJG61" s="376"/>
      <c r="DJH61" s="376"/>
      <c r="DJI61" s="376"/>
      <c r="DJJ61" s="376"/>
      <c r="DJK61" s="376"/>
      <c r="DJL61" s="376"/>
      <c r="DJM61" s="376"/>
      <c r="DJN61" s="376"/>
      <c r="DJO61" s="376"/>
      <c r="DJP61" s="376"/>
      <c r="DJQ61" s="376"/>
      <c r="DJR61" s="376"/>
      <c r="DJS61" s="376"/>
      <c r="DJT61" s="376"/>
      <c r="DJU61" s="376"/>
      <c r="DJV61" s="376"/>
      <c r="DJW61" s="376"/>
      <c r="DJX61" s="376"/>
      <c r="DJY61" s="376"/>
      <c r="DJZ61" s="376"/>
      <c r="DKA61" s="376"/>
      <c r="DKB61" s="376"/>
      <c r="DKC61" s="376"/>
      <c r="DKD61" s="376"/>
      <c r="DKE61" s="376"/>
      <c r="DKF61" s="376"/>
      <c r="DKG61" s="376"/>
      <c r="DKH61" s="376"/>
      <c r="DKI61" s="376"/>
      <c r="DKJ61" s="376"/>
      <c r="DKK61" s="376"/>
      <c r="DKL61" s="376"/>
      <c r="DKM61" s="376"/>
      <c r="DKN61" s="376"/>
      <c r="DKO61" s="376"/>
      <c r="DKP61" s="376"/>
      <c r="DKQ61" s="376"/>
      <c r="DKR61" s="376"/>
      <c r="DKS61" s="376"/>
      <c r="DKT61" s="376"/>
      <c r="DKU61" s="376"/>
      <c r="DKV61" s="376"/>
      <c r="DKW61" s="376"/>
      <c r="DKX61" s="376"/>
      <c r="DKY61" s="376"/>
      <c r="DKZ61" s="376"/>
      <c r="DLA61" s="376"/>
      <c r="DLB61" s="376"/>
      <c r="DLC61" s="376"/>
      <c r="DLD61" s="376"/>
      <c r="DLE61" s="376"/>
      <c r="DLF61" s="376"/>
      <c r="DLG61" s="376"/>
      <c r="DLH61" s="376"/>
      <c r="DLI61" s="376"/>
      <c r="DLJ61" s="376"/>
      <c r="DLK61" s="376"/>
      <c r="DLL61" s="376"/>
      <c r="DLM61" s="376"/>
      <c r="DLN61" s="376"/>
      <c r="DLO61" s="376"/>
      <c r="DLP61" s="376"/>
      <c r="DLQ61" s="376"/>
      <c r="DLR61" s="376"/>
      <c r="DLS61" s="376"/>
      <c r="DLT61" s="376"/>
      <c r="DLU61" s="376"/>
      <c r="DLV61" s="376"/>
      <c r="DLW61" s="376"/>
      <c r="DLX61" s="376"/>
      <c r="DLY61" s="376"/>
      <c r="DLZ61" s="376"/>
      <c r="DMA61" s="376"/>
      <c r="DMB61" s="376"/>
      <c r="DMC61" s="376"/>
      <c r="DMD61" s="376"/>
      <c r="DME61" s="376"/>
      <c r="DMF61" s="376"/>
      <c r="DMG61" s="376"/>
      <c r="DMH61" s="376"/>
      <c r="DMI61" s="376"/>
      <c r="DMJ61" s="376"/>
      <c r="DMK61" s="376"/>
      <c r="DML61" s="376"/>
      <c r="DMM61" s="376"/>
      <c r="DMN61" s="376"/>
      <c r="DMO61" s="376"/>
      <c r="DMP61" s="376"/>
      <c r="DMQ61" s="376"/>
      <c r="DMR61" s="376"/>
      <c r="DMS61" s="376"/>
      <c r="DMT61" s="376"/>
      <c r="DMU61" s="376"/>
      <c r="DMV61" s="376"/>
      <c r="DMW61" s="376"/>
      <c r="DMX61" s="376"/>
      <c r="DMY61" s="376"/>
      <c r="DMZ61" s="376"/>
      <c r="DNA61" s="376"/>
      <c r="DNB61" s="376"/>
      <c r="DNC61" s="376"/>
      <c r="DND61" s="376"/>
      <c r="DNE61" s="376"/>
      <c r="DNF61" s="376"/>
      <c r="DNG61" s="376"/>
      <c r="DNH61" s="376"/>
      <c r="DNI61" s="376"/>
      <c r="DNJ61" s="376"/>
      <c r="DNK61" s="376"/>
      <c r="DNL61" s="376"/>
      <c r="DNM61" s="376"/>
      <c r="DNN61" s="376"/>
      <c r="DNO61" s="376"/>
      <c r="DNP61" s="376"/>
      <c r="DNQ61" s="376"/>
      <c r="DNR61" s="376"/>
      <c r="DNS61" s="376"/>
      <c r="DNT61" s="376"/>
      <c r="DNU61" s="376"/>
      <c r="DNV61" s="376"/>
      <c r="DNW61" s="376"/>
      <c r="DNX61" s="376"/>
      <c r="DNY61" s="376"/>
      <c r="DNZ61" s="376"/>
      <c r="DOA61" s="376"/>
      <c r="DOB61" s="376"/>
      <c r="DOC61" s="376"/>
      <c r="DOD61" s="376"/>
      <c r="DOE61" s="376"/>
      <c r="DOF61" s="376"/>
      <c r="DOG61" s="376"/>
      <c r="DOH61" s="376"/>
      <c r="DOI61" s="376"/>
      <c r="DOJ61" s="376"/>
      <c r="DOK61" s="376"/>
      <c r="DOL61" s="376"/>
      <c r="DOM61" s="376"/>
      <c r="DON61" s="376"/>
      <c r="DOO61" s="376"/>
      <c r="DOP61" s="376"/>
      <c r="DOQ61" s="376"/>
      <c r="DOR61" s="376"/>
      <c r="DOS61" s="376"/>
      <c r="DOT61" s="376"/>
      <c r="DOU61" s="376"/>
      <c r="DOV61" s="376"/>
      <c r="DOW61" s="376"/>
      <c r="DOX61" s="376"/>
      <c r="DOY61" s="376"/>
      <c r="DOZ61" s="376"/>
      <c r="DPA61" s="376"/>
      <c r="DPB61" s="376"/>
      <c r="DPC61" s="376"/>
      <c r="DPD61" s="376"/>
      <c r="DPE61" s="376"/>
      <c r="DPF61" s="376"/>
      <c r="DPG61" s="376"/>
      <c r="DPH61" s="376"/>
      <c r="DPI61" s="376"/>
      <c r="DPJ61" s="376"/>
      <c r="DPK61" s="376"/>
      <c r="DPL61" s="376"/>
      <c r="DPM61" s="376"/>
      <c r="DPN61" s="376"/>
      <c r="DPO61" s="376"/>
      <c r="DPP61" s="376"/>
      <c r="DPQ61" s="376"/>
      <c r="DPR61" s="376"/>
      <c r="DPS61" s="376"/>
      <c r="DPT61" s="376"/>
      <c r="DPU61" s="376"/>
      <c r="DPV61" s="376"/>
      <c r="DPW61" s="376"/>
      <c r="DPX61" s="376"/>
      <c r="DPY61" s="376"/>
      <c r="DPZ61" s="376"/>
      <c r="DQA61" s="376"/>
      <c r="DQB61" s="376"/>
      <c r="DQC61" s="376"/>
      <c r="DQD61" s="376"/>
      <c r="DQE61" s="376"/>
      <c r="DQF61" s="376"/>
      <c r="DQG61" s="376"/>
      <c r="DQH61" s="376"/>
      <c r="DQI61" s="376"/>
      <c r="DQJ61" s="376"/>
      <c r="DQK61" s="376"/>
      <c r="DQL61" s="376"/>
      <c r="DQM61" s="376"/>
      <c r="DQN61" s="376"/>
      <c r="DQO61" s="376"/>
      <c r="DQP61" s="376"/>
      <c r="DQQ61" s="376"/>
      <c r="DQR61" s="376"/>
      <c r="DQS61" s="376"/>
      <c r="DQT61" s="376"/>
      <c r="DQU61" s="376"/>
      <c r="DQV61" s="376"/>
      <c r="DQW61" s="376"/>
      <c r="DQX61" s="376"/>
      <c r="DQY61" s="376"/>
      <c r="DQZ61" s="376"/>
      <c r="DRA61" s="376"/>
      <c r="DRB61" s="376"/>
      <c r="DRC61" s="376"/>
      <c r="DRD61" s="376"/>
      <c r="DRE61" s="376"/>
      <c r="DRF61" s="376"/>
      <c r="DRG61" s="376"/>
      <c r="DRH61" s="376"/>
      <c r="DRI61" s="376"/>
      <c r="DRJ61" s="376"/>
      <c r="DRK61" s="376"/>
      <c r="DRL61" s="376"/>
      <c r="DRM61" s="376"/>
      <c r="DRN61" s="376"/>
      <c r="DRO61" s="376"/>
      <c r="DRP61" s="376"/>
      <c r="DRQ61" s="376"/>
      <c r="DRR61" s="376"/>
      <c r="DRS61" s="376"/>
      <c r="DRT61" s="376"/>
      <c r="DRU61" s="376"/>
      <c r="DRV61" s="376"/>
      <c r="DRW61" s="376"/>
      <c r="DRX61" s="376"/>
      <c r="DRY61" s="376"/>
      <c r="DRZ61" s="376"/>
      <c r="DSA61" s="376"/>
      <c r="DSB61" s="376"/>
      <c r="DSC61" s="376"/>
      <c r="DSD61" s="376"/>
      <c r="DSE61" s="376"/>
      <c r="DSF61" s="376"/>
      <c r="DSG61" s="376"/>
      <c r="DSH61" s="376"/>
      <c r="DSI61" s="376"/>
      <c r="DSJ61" s="376"/>
      <c r="DSK61" s="376"/>
      <c r="DSL61" s="376"/>
      <c r="DSM61" s="376"/>
      <c r="DSN61" s="376"/>
      <c r="DSO61" s="376"/>
      <c r="DSP61" s="376"/>
      <c r="DSQ61" s="376"/>
      <c r="DSR61" s="376"/>
      <c r="DSS61" s="376"/>
      <c r="DST61" s="376"/>
      <c r="DSU61" s="376"/>
      <c r="DSV61" s="376"/>
      <c r="DSW61" s="376"/>
      <c r="DSX61" s="376"/>
      <c r="DSY61" s="376"/>
      <c r="DSZ61" s="376"/>
      <c r="DTA61" s="376"/>
      <c r="DTB61" s="376"/>
      <c r="DTC61" s="376"/>
      <c r="DTD61" s="376"/>
      <c r="DTE61" s="376"/>
      <c r="DTF61" s="376"/>
      <c r="DTG61" s="376"/>
      <c r="DTH61" s="376"/>
      <c r="DTI61" s="376"/>
      <c r="DTJ61" s="376"/>
      <c r="DTK61" s="376"/>
      <c r="DTL61" s="376"/>
      <c r="DTM61" s="376"/>
      <c r="DTN61" s="376"/>
      <c r="DTO61" s="376"/>
      <c r="DTP61" s="376"/>
      <c r="DTQ61" s="376"/>
      <c r="DTR61" s="376"/>
      <c r="DTS61" s="376"/>
      <c r="DTT61" s="376"/>
      <c r="DTU61" s="376"/>
      <c r="DTV61" s="376"/>
      <c r="DTW61" s="376"/>
      <c r="DTX61" s="376"/>
      <c r="DTY61" s="376"/>
      <c r="DTZ61" s="376"/>
      <c r="DUA61" s="376"/>
      <c r="DUB61" s="376"/>
      <c r="DUC61" s="376"/>
      <c r="DUD61" s="376"/>
      <c r="DUE61" s="376"/>
      <c r="DUF61" s="376"/>
      <c r="DUG61" s="376"/>
      <c r="DUH61" s="376"/>
      <c r="DUI61" s="376"/>
      <c r="DUJ61" s="376"/>
      <c r="DUK61" s="376"/>
      <c r="DUL61" s="376"/>
      <c r="DUM61" s="376"/>
      <c r="DUN61" s="376"/>
      <c r="DUO61" s="376"/>
      <c r="DUP61" s="376"/>
      <c r="DUQ61" s="376"/>
      <c r="DUR61" s="376"/>
      <c r="DUS61" s="376"/>
      <c r="DUT61" s="376"/>
      <c r="DUU61" s="376"/>
      <c r="DUV61" s="376"/>
      <c r="DUW61" s="376"/>
      <c r="DUX61" s="376"/>
      <c r="DUY61" s="376"/>
      <c r="DUZ61" s="376"/>
      <c r="DVA61" s="376"/>
      <c r="DVB61" s="376"/>
      <c r="DVC61" s="376"/>
      <c r="DVD61" s="376"/>
      <c r="DVE61" s="376"/>
      <c r="DVF61" s="376"/>
      <c r="DVG61" s="376"/>
      <c r="DVH61" s="376"/>
      <c r="DVI61" s="376"/>
      <c r="DVJ61" s="376"/>
      <c r="DVK61" s="376"/>
      <c r="DVL61" s="376"/>
      <c r="DVM61" s="376"/>
      <c r="DVN61" s="376"/>
      <c r="DVO61" s="376"/>
      <c r="DVP61" s="376"/>
      <c r="DVQ61" s="376"/>
      <c r="DVR61" s="376"/>
      <c r="DVS61" s="376"/>
      <c r="DVT61" s="376"/>
      <c r="DVU61" s="376"/>
      <c r="DVV61" s="376"/>
      <c r="DVW61" s="376"/>
      <c r="DVX61" s="376"/>
      <c r="DVY61" s="376"/>
      <c r="DVZ61" s="376"/>
      <c r="DWA61" s="376"/>
      <c r="DWB61" s="376"/>
      <c r="DWC61" s="376"/>
      <c r="DWD61" s="376"/>
      <c r="DWE61" s="376"/>
      <c r="DWF61" s="376"/>
      <c r="DWG61" s="376"/>
      <c r="DWH61" s="376"/>
      <c r="DWI61" s="376"/>
      <c r="DWJ61" s="376"/>
      <c r="DWK61" s="376"/>
      <c r="DWL61" s="376"/>
      <c r="DWM61" s="376"/>
      <c r="DWN61" s="376"/>
      <c r="DWO61" s="376"/>
      <c r="DWP61" s="376"/>
      <c r="DWQ61" s="376"/>
      <c r="DWR61" s="376"/>
      <c r="DWS61" s="376"/>
      <c r="DWT61" s="376"/>
      <c r="DWU61" s="376"/>
      <c r="DWV61" s="376"/>
      <c r="DWW61" s="376"/>
      <c r="DWX61" s="376"/>
      <c r="DWY61" s="376"/>
      <c r="DWZ61" s="376"/>
      <c r="DXA61" s="376"/>
      <c r="DXB61" s="376"/>
      <c r="DXC61" s="376"/>
      <c r="DXD61" s="376"/>
      <c r="DXE61" s="376"/>
      <c r="DXF61" s="376"/>
      <c r="DXG61" s="376"/>
      <c r="DXH61" s="376"/>
      <c r="DXI61" s="376"/>
      <c r="DXJ61" s="376"/>
      <c r="DXK61" s="376"/>
      <c r="DXL61" s="376"/>
      <c r="DXM61" s="376"/>
      <c r="DXN61" s="376"/>
      <c r="DXO61" s="376"/>
      <c r="DXP61" s="376"/>
      <c r="DXQ61" s="376"/>
      <c r="DXR61" s="376"/>
      <c r="DXS61" s="376"/>
      <c r="DXT61" s="376"/>
      <c r="DXU61" s="376"/>
      <c r="DXV61" s="376"/>
      <c r="DXW61" s="376"/>
      <c r="DXX61" s="376"/>
      <c r="DXY61" s="376"/>
      <c r="DXZ61" s="376"/>
      <c r="DYA61" s="376"/>
      <c r="DYB61" s="376"/>
      <c r="DYC61" s="376"/>
      <c r="DYD61" s="376"/>
      <c r="DYE61" s="376"/>
      <c r="DYF61" s="376"/>
      <c r="DYG61" s="376"/>
      <c r="DYH61" s="376"/>
      <c r="DYI61" s="376"/>
      <c r="DYJ61" s="376"/>
      <c r="DYK61" s="376"/>
      <c r="DYL61" s="376"/>
      <c r="DYM61" s="376"/>
      <c r="DYN61" s="376"/>
      <c r="DYO61" s="376"/>
      <c r="DYP61" s="376"/>
      <c r="DYQ61" s="376"/>
      <c r="DYR61" s="376"/>
      <c r="DYS61" s="376"/>
      <c r="DYT61" s="376"/>
      <c r="DYU61" s="376"/>
      <c r="DYV61" s="376"/>
      <c r="DYW61" s="376"/>
      <c r="DYX61" s="376"/>
      <c r="DYY61" s="376"/>
      <c r="DYZ61" s="376"/>
      <c r="DZA61" s="376"/>
      <c r="DZB61" s="376"/>
      <c r="DZC61" s="376"/>
      <c r="DZD61" s="376"/>
      <c r="DZE61" s="376"/>
      <c r="DZF61" s="376"/>
      <c r="DZG61" s="376"/>
      <c r="DZH61" s="376"/>
      <c r="DZI61" s="376"/>
      <c r="DZJ61" s="376"/>
      <c r="DZK61" s="376"/>
      <c r="DZL61" s="376"/>
      <c r="DZM61" s="376"/>
      <c r="DZN61" s="376"/>
      <c r="DZO61" s="376"/>
      <c r="DZP61" s="376"/>
      <c r="DZQ61" s="376"/>
      <c r="DZR61" s="376"/>
      <c r="DZS61" s="376"/>
      <c r="DZT61" s="376"/>
      <c r="DZU61" s="376"/>
      <c r="DZV61" s="376"/>
      <c r="DZW61" s="376"/>
      <c r="DZX61" s="376"/>
      <c r="DZY61" s="376"/>
      <c r="DZZ61" s="376"/>
      <c r="EAA61" s="376"/>
      <c r="EAB61" s="376"/>
      <c r="EAC61" s="376"/>
      <c r="EAD61" s="376"/>
      <c r="EAE61" s="376"/>
      <c r="EAF61" s="376"/>
      <c r="EAG61" s="376"/>
      <c r="EAH61" s="376"/>
      <c r="EAI61" s="376"/>
      <c r="EAJ61" s="376"/>
      <c r="EAK61" s="376"/>
      <c r="EAL61" s="376"/>
      <c r="EAM61" s="376"/>
      <c r="EAN61" s="376"/>
      <c r="EAO61" s="376"/>
      <c r="EAP61" s="376"/>
      <c r="EAQ61" s="376"/>
      <c r="EAR61" s="376"/>
      <c r="EAS61" s="376"/>
      <c r="EAT61" s="376"/>
      <c r="EAU61" s="376"/>
      <c r="EAV61" s="376"/>
      <c r="EAW61" s="376"/>
      <c r="EAX61" s="376"/>
      <c r="EAY61" s="376"/>
      <c r="EAZ61" s="376"/>
      <c r="EBA61" s="376"/>
      <c r="EBB61" s="376"/>
      <c r="EBC61" s="376"/>
      <c r="EBD61" s="376"/>
      <c r="EBE61" s="376"/>
      <c r="EBF61" s="376"/>
      <c r="EBG61" s="376"/>
      <c r="EBH61" s="376"/>
      <c r="EBI61" s="376"/>
      <c r="EBJ61" s="376"/>
      <c r="EBK61" s="376"/>
      <c r="EBL61" s="376"/>
      <c r="EBM61" s="376"/>
      <c r="EBN61" s="376"/>
      <c r="EBO61" s="376"/>
      <c r="EBP61" s="376"/>
      <c r="EBQ61" s="376"/>
      <c r="EBR61" s="376"/>
      <c r="EBS61" s="376"/>
      <c r="EBT61" s="376"/>
      <c r="EBU61" s="376"/>
      <c r="EBV61" s="376"/>
      <c r="EBW61" s="376"/>
      <c r="EBX61" s="376"/>
      <c r="EBY61" s="376"/>
      <c r="EBZ61" s="376"/>
      <c r="ECA61" s="376"/>
      <c r="ECB61" s="376"/>
      <c r="ECC61" s="376"/>
      <c r="ECD61" s="376"/>
      <c r="ECE61" s="376"/>
      <c r="ECF61" s="376"/>
      <c r="ECG61" s="376"/>
      <c r="ECH61" s="376"/>
      <c r="ECI61" s="376"/>
      <c r="ECJ61" s="376"/>
      <c r="ECK61" s="376"/>
      <c r="ECL61" s="376"/>
      <c r="ECM61" s="376"/>
      <c r="ECN61" s="376"/>
      <c r="ECO61" s="376"/>
      <c r="ECP61" s="376"/>
      <c r="ECQ61" s="376"/>
      <c r="ECR61" s="376"/>
      <c r="ECS61" s="376"/>
      <c r="ECT61" s="376"/>
      <c r="ECU61" s="376"/>
      <c r="ECV61" s="376"/>
      <c r="ECW61" s="376"/>
      <c r="ECX61" s="376"/>
      <c r="ECY61" s="376"/>
      <c r="ECZ61" s="376"/>
      <c r="EDA61" s="376"/>
      <c r="EDB61" s="376"/>
      <c r="EDC61" s="376"/>
      <c r="EDD61" s="376"/>
      <c r="EDE61" s="376"/>
      <c r="EDF61" s="376"/>
      <c r="EDG61" s="376"/>
      <c r="EDH61" s="376"/>
      <c r="EDI61" s="376"/>
      <c r="EDJ61" s="376"/>
      <c r="EDK61" s="376"/>
      <c r="EDL61" s="376"/>
      <c r="EDM61" s="376"/>
      <c r="EDN61" s="376"/>
      <c r="EDO61" s="376"/>
      <c r="EDP61" s="376"/>
      <c r="EDQ61" s="376"/>
      <c r="EDR61" s="376"/>
      <c r="EDS61" s="376"/>
      <c r="EDT61" s="376"/>
      <c r="EDU61" s="376"/>
      <c r="EDV61" s="376"/>
      <c r="EDW61" s="376"/>
      <c r="EDX61" s="376"/>
      <c r="EDY61" s="376"/>
      <c r="EDZ61" s="376"/>
      <c r="EEA61" s="376"/>
      <c r="EEB61" s="376"/>
      <c r="EEC61" s="376"/>
      <c r="EED61" s="376"/>
      <c r="EEE61" s="376"/>
      <c r="EEF61" s="376"/>
      <c r="EEG61" s="376"/>
      <c r="EEH61" s="376"/>
      <c r="EEI61" s="376"/>
      <c r="EEJ61" s="376"/>
      <c r="EEK61" s="376"/>
      <c r="EEL61" s="376"/>
      <c r="EEM61" s="376"/>
      <c r="EEN61" s="376"/>
      <c r="EEO61" s="376"/>
      <c r="EEP61" s="376"/>
      <c r="EEQ61" s="376"/>
      <c r="EER61" s="376"/>
      <c r="EES61" s="376"/>
      <c r="EET61" s="376"/>
      <c r="EEU61" s="376"/>
      <c r="EEV61" s="376"/>
      <c r="EEW61" s="376"/>
      <c r="EEX61" s="376"/>
      <c r="EEY61" s="376"/>
      <c r="EEZ61" s="376"/>
      <c r="EFA61" s="376"/>
      <c r="EFB61" s="376"/>
      <c r="EFC61" s="376"/>
      <c r="EFD61" s="376"/>
      <c r="EFE61" s="376"/>
      <c r="EFF61" s="376"/>
      <c r="EFG61" s="376"/>
      <c r="EFH61" s="376"/>
      <c r="EFI61" s="376"/>
      <c r="EFJ61" s="376"/>
      <c r="EFK61" s="376"/>
      <c r="EFL61" s="376"/>
      <c r="EFM61" s="376"/>
      <c r="EFN61" s="376"/>
      <c r="EFO61" s="376"/>
      <c r="EFP61" s="376"/>
      <c r="EFQ61" s="376"/>
      <c r="EFR61" s="376"/>
      <c r="EFS61" s="376"/>
      <c r="EFT61" s="376"/>
      <c r="EFU61" s="376"/>
      <c r="EFV61" s="376"/>
      <c r="EFW61" s="376"/>
      <c r="EFX61" s="376"/>
      <c r="EFY61" s="376"/>
      <c r="EFZ61" s="376"/>
      <c r="EGA61" s="376"/>
      <c r="EGB61" s="376"/>
      <c r="EGC61" s="376"/>
      <c r="EGD61" s="376"/>
      <c r="EGE61" s="376"/>
      <c r="EGF61" s="376"/>
      <c r="EGG61" s="376"/>
      <c r="EGH61" s="376"/>
      <c r="EGI61" s="376"/>
      <c r="EGJ61" s="376"/>
      <c r="EGK61" s="376"/>
      <c r="EGL61" s="376"/>
      <c r="EGM61" s="376"/>
      <c r="EGN61" s="376"/>
      <c r="EGO61" s="376"/>
      <c r="EGP61" s="376"/>
      <c r="EGQ61" s="376"/>
      <c r="EGR61" s="376"/>
      <c r="EGS61" s="376"/>
      <c r="EGT61" s="376"/>
      <c r="EGU61" s="376"/>
      <c r="EGV61" s="376"/>
      <c r="EGW61" s="376"/>
      <c r="EGX61" s="376"/>
      <c r="EGY61" s="376"/>
      <c r="EGZ61" s="376"/>
      <c r="EHA61" s="376"/>
      <c r="EHB61" s="376"/>
      <c r="EHC61" s="376"/>
      <c r="EHD61" s="376"/>
      <c r="EHE61" s="376"/>
      <c r="EHF61" s="376"/>
      <c r="EHG61" s="376"/>
      <c r="EHH61" s="376"/>
      <c r="EHI61" s="376"/>
      <c r="EHJ61" s="376"/>
      <c r="EHK61" s="376"/>
      <c r="EHL61" s="376"/>
      <c r="EHM61" s="376"/>
      <c r="EHN61" s="376"/>
      <c r="EHO61" s="376"/>
      <c r="EHP61" s="376"/>
      <c r="EHQ61" s="376"/>
      <c r="EHR61" s="376"/>
      <c r="EHS61" s="376"/>
      <c r="EHT61" s="376"/>
      <c r="EHU61" s="376"/>
      <c r="EHV61" s="376"/>
      <c r="EHW61" s="376"/>
      <c r="EHX61" s="376"/>
      <c r="EHY61" s="376"/>
      <c r="EHZ61" s="376"/>
      <c r="EIA61" s="376"/>
      <c r="EIB61" s="376"/>
      <c r="EIC61" s="376"/>
      <c r="EID61" s="376"/>
      <c r="EIE61" s="376"/>
      <c r="EIF61" s="376"/>
      <c r="EIG61" s="376"/>
      <c r="EIH61" s="376"/>
      <c r="EII61" s="376"/>
      <c r="EIJ61" s="376"/>
      <c r="EIK61" s="376"/>
      <c r="EIL61" s="376"/>
      <c r="EIM61" s="376"/>
      <c r="EIN61" s="376"/>
      <c r="EIO61" s="376"/>
      <c r="EIP61" s="376"/>
      <c r="EIQ61" s="376"/>
      <c r="EIR61" s="376"/>
      <c r="EIS61" s="376"/>
      <c r="EIT61" s="376"/>
      <c r="EIU61" s="376"/>
      <c r="EIV61" s="376"/>
      <c r="EIW61" s="376"/>
      <c r="EIX61" s="376"/>
      <c r="EIY61" s="376"/>
      <c r="EIZ61" s="376"/>
      <c r="EJA61" s="376"/>
      <c r="EJB61" s="376"/>
      <c r="EJC61" s="376"/>
      <c r="EJD61" s="376"/>
      <c r="EJE61" s="376"/>
      <c r="EJF61" s="376"/>
      <c r="EJG61" s="376"/>
      <c r="EJH61" s="376"/>
      <c r="EJI61" s="376"/>
      <c r="EJJ61" s="376"/>
      <c r="EJK61" s="376"/>
      <c r="EJL61" s="376"/>
      <c r="EJM61" s="376"/>
      <c r="EJN61" s="376"/>
      <c r="EJO61" s="376"/>
      <c r="EJP61" s="376"/>
      <c r="EJQ61" s="376"/>
      <c r="EJR61" s="376"/>
      <c r="EJS61" s="376"/>
      <c r="EJT61" s="376"/>
      <c r="EJU61" s="376"/>
      <c r="EJV61" s="376"/>
      <c r="EJW61" s="376"/>
      <c r="EJX61" s="376"/>
      <c r="EJY61" s="376"/>
      <c r="EJZ61" s="376"/>
      <c r="EKA61" s="376"/>
      <c r="EKB61" s="376"/>
      <c r="EKC61" s="376"/>
      <c r="EKD61" s="376"/>
      <c r="EKE61" s="376"/>
      <c r="EKF61" s="376"/>
      <c r="EKG61" s="376"/>
      <c r="EKH61" s="376"/>
      <c r="EKI61" s="376"/>
      <c r="EKJ61" s="376"/>
      <c r="EKK61" s="376"/>
      <c r="EKL61" s="376"/>
      <c r="EKM61" s="376"/>
      <c r="EKN61" s="376"/>
      <c r="EKO61" s="376"/>
      <c r="EKP61" s="376"/>
      <c r="EKQ61" s="376"/>
      <c r="EKR61" s="376"/>
      <c r="EKS61" s="376"/>
      <c r="EKT61" s="376"/>
      <c r="EKU61" s="376"/>
      <c r="EKV61" s="376"/>
      <c r="EKW61" s="376"/>
      <c r="EKX61" s="376"/>
      <c r="EKY61" s="376"/>
      <c r="EKZ61" s="376"/>
      <c r="ELA61" s="376"/>
      <c r="ELB61" s="376"/>
      <c r="ELC61" s="376"/>
      <c r="ELD61" s="376"/>
      <c r="ELE61" s="376"/>
      <c r="ELF61" s="376"/>
      <c r="ELG61" s="376"/>
      <c r="ELH61" s="376"/>
      <c r="ELI61" s="376"/>
      <c r="ELJ61" s="376"/>
      <c r="ELK61" s="376"/>
      <c r="ELL61" s="376"/>
      <c r="ELM61" s="376"/>
      <c r="ELN61" s="376"/>
      <c r="ELO61" s="376"/>
      <c r="ELP61" s="376"/>
      <c r="ELQ61" s="376"/>
      <c r="ELR61" s="376"/>
      <c r="ELS61" s="376"/>
      <c r="ELT61" s="376"/>
      <c r="ELU61" s="376"/>
      <c r="ELV61" s="376"/>
      <c r="ELW61" s="376"/>
      <c r="ELX61" s="376"/>
      <c r="ELY61" s="376"/>
      <c r="ELZ61" s="376"/>
      <c r="EMA61" s="376"/>
      <c r="EMB61" s="376"/>
      <c r="EMC61" s="376"/>
      <c r="EMD61" s="376"/>
      <c r="EME61" s="376"/>
      <c r="EMF61" s="376"/>
      <c r="EMG61" s="376"/>
      <c r="EMH61" s="376"/>
      <c r="EMI61" s="376"/>
      <c r="EMJ61" s="376"/>
      <c r="EMK61" s="376"/>
      <c r="EML61" s="376"/>
      <c r="EMM61" s="376"/>
      <c r="EMN61" s="376"/>
      <c r="EMO61" s="376"/>
      <c r="EMP61" s="376"/>
      <c r="EMQ61" s="376"/>
      <c r="EMR61" s="376"/>
      <c r="EMS61" s="376"/>
      <c r="EMT61" s="376"/>
      <c r="EMU61" s="376"/>
      <c r="EMV61" s="376"/>
      <c r="EMW61" s="376"/>
      <c r="EMX61" s="376"/>
      <c r="EMY61" s="376"/>
      <c r="EMZ61" s="376"/>
      <c r="ENA61" s="376"/>
      <c r="ENB61" s="376"/>
      <c r="ENC61" s="376"/>
      <c r="END61" s="376"/>
      <c r="ENE61" s="376"/>
      <c r="ENF61" s="376"/>
      <c r="ENG61" s="376"/>
      <c r="ENH61" s="376"/>
      <c r="ENI61" s="376"/>
      <c r="ENJ61" s="376"/>
      <c r="ENK61" s="376"/>
      <c r="ENL61" s="376"/>
      <c r="ENM61" s="376"/>
      <c r="ENN61" s="376"/>
      <c r="ENO61" s="376"/>
      <c r="ENP61" s="376"/>
      <c r="ENQ61" s="376"/>
      <c r="ENR61" s="376"/>
      <c r="ENS61" s="376"/>
      <c r="ENT61" s="376"/>
      <c r="ENU61" s="376"/>
      <c r="ENV61" s="376"/>
      <c r="ENW61" s="376"/>
      <c r="ENX61" s="376"/>
      <c r="ENY61" s="376"/>
      <c r="ENZ61" s="376"/>
      <c r="EOA61" s="376"/>
      <c r="EOB61" s="376"/>
      <c r="EOC61" s="376"/>
      <c r="EOD61" s="376"/>
      <c r="EOE61" s="376"/>
      <c r="EOF61" s="376"/>
      <c r="EOG61" s="376"/>
      <c r="EOH61" s="376"/>
      <c r="EOI61" s="376"/>
      <c r="EOJ61" s="376"/>
      <c r="EOK61" s="376"/>
      <c r="EOL61" s="376"/>
      <c r="EOM61" s="376"/>
      <c r="EON61" s="376"/>
      <c r="EOO61" s="376"/>
      <c r="EOP61" s="376"/>
      <c r="EOQ61" s="376"/>
      <c r="EOR61" s="376"/>
      <c r="EOS61" s="376"/>
      <c r="EOT61" s="376"/>
      <c r="EOU61" s="376"/>
      <c r="EOV61" s="376"/>
      <c r="EOW61" s="376"/>
      <c r="EOX61" s="376"/>
      <c r="EOY61" s="376"/>
      <c r="EOZ61" s="376"/>
      <c r="EPA61" s="376"/>
      <c r="EPB61" s="376"/>
      <c r="EPC61" s="376"/>
      <c r="EPD61" s="376"/>
      <c r="EPE61" s="376"/>
      <c r="EPF61" s="376"/>
      <c r="EPG61" s="376"/>
      <c r="EPH61" s="376"/>
      <c r="EPI61" s="376"/>
      <c r="EPJ61" s="376"/>
      <c r="EPK61" s="376"/>
      <c r="EPL61" s="376"/>
      <c r="EPM61" s="376"/>
      <c r="EPN61" s="376"/>
      <c r="EPO61" s="376"/>
      <c r="EPP61" s="376"/>
      <c r="EPQ61" s="376"/>
      <c r="EPR61" s="376"/>
      <c r="EPS61" s="376"/>
      <c r="EPT61" s="376"/>
      <c r="EPU61" s="376"/>
      <c r="EPV61" s="376"/>
      <c r="EPW61" s="376"/>
      <c r="EPX61" s="376"/>
      <c r="EPY61" s="376"/>
      <c r="EPZ61" s="376"/>
      <c r="EQA61" s="376"/>
      <c r="EQB61" s="376"/>
      <c r="EQC61" s="376"/>
      <c r="EQD61" s="376"/>
      <c r="EQE61" s="376"/>
      <c r="EQF61" s="376"/>
      <c r="EQG61" s="376"/>
      <c r="EQH61" s="376"/>
      <c r="EQI61" s="376"/>
      <c r="EQJ61" s="376"/>
      <c r="EQK61" s="376"/>
      <c r="EQL61" s="376"/>
      <c r="EQM61" s="376"/>
      <c r="EQN61" s="376"/>
      <c r="EQO61" s="376"/>
      <c r="EQP61" s="376"/>
      <c r="EQQ61" s="376"/>
      <c r="EQR61" s="376"/>
      <c r="EQS61" s="376"/>
      <c r="EQT61" s="376"/>
      <c r="EQU61" s="376"/>
      <c r="EQV61" s="376"/>
      <c r="EQW61" s="376"/>
      <c r="EQX61" s="376"/>
      <c r="EQY61" s="376"/>
      <c r="EQZ61" s="376"/>
      <c r="ERA61" s="376"/>
      <c r="ERB61" s="376"/>
      <c r="ERC61" s="376"/>
      <c r="ERD61" s="376"/>
      <c r="ERE61" s="376"/>
      <c r="ERF61" s="376"/>
      <c r="ERG61" s="376"/>
      <c r="ERH61" s="376"/>
      <c r="ERI61" s="376"/>
      <c r="ERJ61" s="376"/>
      <c r="ERK61" s="376"/>
      <c r="ERL61" s="376"/>
      <c r="ERM61" s="376"/>
      <c r="ERN61" s="376"/>
      <c r="ERO61" s="376"/>
      <c r="ERP61" s="376"/>
      <c r="ERQ61" s="376"/>
      <c r="ERR61" s="376"/>
      <c r="ERS61" s="376"/>
      <c r="ERT61" s="376"/>
      <c r="ERU61" s="376"/>
      <c r="ERV61" s="376"/>
      <c r="ERW61" s="376"/>
      <c r="ERX61" s="376"/>
      <c r="ERY61" s="376"/>
      <c r="ERZ61" s="376"/>
      <c r="ESA61" s="376"/>
      <c r="ESB61" s="376"/>
      <c r="ESC61" s="376"/>
      <c r="ESD61" s="376"/>
      <c r="ESE61" s="376"/>
      <c r="ESF61" s="376"/>
      <c r="ESG61" s="376"/>
      <c r="ESH61" s="376"/>
      <c r="ESI61" s="376"/>
      <c r="ESJ61" s="376"/>
      <c r="ESK61" s="376"/>
      <c r="ESL61" s="376"/>
      <c r="ESM61" s="376"/>
      <c r="ESN61" s="376"/>
      <c r="ESO61" s="376"/>
      <c r="ESP61" s="376"/>
      <c r="ESQ61" s="376"/>
      <c r="ESR61" s="376"/>
      <c r="ESS61" s="376"/>
      <c r="EST61" s="376"/>
      <c r="ESU61" s="376"/>
      <c r="ESV61" s="376"/>
      <c r="ESW61" s="376"/>
      <c r="ESX61" s="376"/>
      <c r="ESY61" s="376"/>
      <c r="ESZ61" s="376"/>
      <c r="ETA61" s="376"/>
      <c r="ETB61" s="376"/>
      <c r="ETC61" s="376"/>
      <c r="ETD61" s="376"/>
      <c r="ETE61" s="376"/>
      <c r="ETF61" s="376"/>
      <c r="ETG61" s="376"/>
      <c r="ETH61" s="376"/>
      <c r="ETI61" s="376"/>
      <c r="ETJ61" s="376"/>
      <c r="ETK61" s="376"/>
      <c r="ETL61" s="376"/>
      <c r="ETM61" s="376"/>
      <c r="ETN61" s="376"/>
      <c r="ETO61" s="376"/>
      <c r="ETP61" s="376"/>
      <c r="ETQ61" s="376"/>
      <c r="ETR61" s="376"/>
      <c r="ETS61" s="376"/>
      <c r="ETT61" s="376"/>
      <c r="ETU61" s="376"/>
      <c r="ETV61" s="376"/>
      <c r="ETW61" s="376"/>
      <c r="ETX61" s="376"/>
      <c r="ETY61" s="376"/>
      <c r="ETZ61" s="376"/>
      <c r="EUA61" s="376"/>
      <c r="EUB61" s="376"/>
      <c r="EUC61" s="376"/>
      <c r="EUD61" s="376"/>
      <c r="EUE61" s="376"/>
      <c r="EUF61" s="376"/>
      <c r="EUG61" s="376"/>
      <c r="EUH61" s="376"/>
      <c r="EUI61" s="376"/>
      <c r="EUJ61" s="376"/>
      <c r="EUK61" s="376"/>
      <c r="EUL61" s="376"/>
      <c r="EUM61" s="376"/>
      <c r="EUN61" s="376"/>
      <c r="EUO61" s="376"/>
      <c r="EUP61" s="376"/>
      <c r="EUQ61" s="376"/>
      <c r="EUR61" s="376"/>
      <c r="EUS61" s="376"/>
      <c r="EUT61" s="376"/>
      <c r="EUU61" s="376"/>
      <c r="EUV61" s="376"/>
      <c r="EUW61" s="376"/>
      <c r="EUX61" s="376"/>
      <c r="EUY61" s="376"/>
      <c r="EUZ61" s="376"/>
      <c r="EVA61" s="376"/>
      <c r="EVB61" s="376"/>
      <c r="EVC61" s="376"/>
      <c r="EVD61" s="376"/>
      <c r="EVE61" s="376"/>
      <c r="EVF61" s="376"/>
      <c r="EVG61" s="376"/>
      <c r="EVH61" s="376"/>
      <c r="EVI61" s="376"/>
      <c r="EVJ61" s="376"/>
      <c r="EVK61" s="376"/>
      <c r="EVL61" s="376"/>
      <c r="EVM61" s="376"/>
      <c r="EVN61" s="376"/>
      <c r="EVO61" s="376"/>
      <c r="EVP61" s="376"/>
      <c r="EVQ61" s="376"/>
      <c r="EVR61" s="376"/>
      <c r="EVS61" s="376"/>
      <c r="EVT61" s="376"/>
      <c r="EVU61" s="376"/>
      <c r="EVV61" s="376"/>
      <c r="EVW61" s="376"/>
      <c r="EVX61" s="376"/>
      <c r="EVY61" s="376"/>
      <c r="EVZ61" s="376"/>
      <c r="EWA61" s="376"/>
      <c r="EWB61" s="376"/>
      <c r="EWC61" s="376"/>
      <c r="EWD61" s="376"/>
      <c r="EWE61" s="376"/>
      <c r="EWF61" s="376"/>
      <c r="EWG61" s="376"/>
      <c r="EWH61" s="376"/>
      <c r="EWI61" s="376"/>
      <c r="EWJ61" s="376"/>
      <c r="EWK61" s="376"/>
      <c r="EWL61" s="376"/>
      <c r="EWM61" s="376"/>
      <c r="EWN61" s="376"/>
      <c r="EWO61" s="376"/>
      <c r="EWP61" s="376"/>
      <c r="EWQ61" s="376"/>
      <c r="EWR61" s="376"/>
      <c r="EWS61" s="376"/>
      <c r="EWT61" s="376"/>
      <c r="EWU61" s="376"/>
      <c r="EWV61" s="376"/>
      <c r="EWW61" s="376"/>
      <c r="EWX61" s="376"/>
      <c r="EWY61" s="376"/>
      <c r="EWZ61" s="376"/>
      <c r="EXA61" s="376"/>
      <c r="EXB61" s="376"/>
      <c r="EXC61" s="376"/>
      <c r="EXD61" s="376"/>
      <c r="EXE61" s="376"/>
      <c r="EXF61" s="376"/>
      <c r="EXG61" s="376"/>
      <c r="EXH61" s="376"/>
      <c r="EXI61" s="376"/>
      <c r="EXJ61" s="376"/>
      <c r="EXK61" s="376"/>
      <c r="EXL61" s="376"/>
      <c r="EXM61" s="376"/>
      <c r="EXN61" s="376"/>
      <c r="EXO61" s="376"/>
      <c r="EXP61" s="376"/>
      <c r="EXQ61" s="376"/>
      <c r="EXR61" s="376"/>
      <c r="EXS61" s="376"/>
      <c r="EXT61" s="376"/>
      <c r="EXU61" s="376"/>
      <c r="EXV61" s="376"/>
      <c r="EXW61" s="376"/>
      <c r="EXX61" s="376"/>
      <c r="EXY61" s="376"/>
      <c r="EXZ61" s="376"/>
      <c r="EYA61" s="376"/>
      <c r="EYB61" s="376"/>
      <c r="EYC61" s="376"/>
      <c r="EYD61" s="376"/>
      <c r="EYE61" s="376"/>
      <c r="EYF61" s="376"/>
      <c r="EYG61" s="376"/>
      <c r="EYH61" s="376"/>
      <c r="EYI61" s="376"/>
      <c r="EYJ61" s="376"/>
      <c r="EYK61" s="376"/>
      <c r="EYL61" s="376"/>
      <c r="EYM61" s="376"/>
      <c r="EYN61" s="376"/>
      <c r="EYO61" s="376"/>
      <c r="EYP61" s="376"/>
      <c r="EYQ61" s="376"/>
      <c r="EYR61" s="376"/>
      <c r="EYS61" s="376"/>
      <c r="EYT61" s="376"/>
      <c r="EYU61" s="376"/>
      <c r="EYV61" s="376"/>
      <c r="EYW61" s="376"/>
      <c r="EYX61" s="376"/>
      <c r="EYY61" s="376"/>
      <c r="EYZ61" s="376"/>
      <c r="EZA61" s="376"/>
      <c r="EZB61" s="376"/>
      <c r="EZC61" s="376"/>
      <c r="EZD61" s="376"/>
      <c r="EZE61" s="376"/>
      <c r="EZF61" s="376"/>
      <c r="EZG61" s="376"/>
      <c r="EZH61" s="376"/>
      <c r="EZI61" s="376"/>
      <c r="EZJ61" s="376"/>
      <c r="EZK61" s="376"/>
      <c r="EZL61" s="376"/>
      <c r="EZM61" s="376"/>
      <c r="EZN61" s="376"/>
      <c r="EZO61" s="376"/>
      <c r="EZP61" s="376"/>
      <c r="EZQ61" s="376"/>
      <c r="EZR61" s="376"/>
      <c r="EZS61" s="376"/>
      <c r="EZT61" s="376"/>
      <c r="EZU61" s="376"/>
      <c r="EZV61" s="376"/>
      <c r="EZW61" s="376"/>
      <c r="EZX61" s="376"/>
      <c r="EZY61" s="376"/>
      <c r="EZZ61" s="376"/>
      <c r="FAA61" s="376"/>
      <c r="FAB61" s="376"/>
      <c r="FAC61" s="376"/>
      <c r="FAD61" s="376"/>
      <c r="FAE61" s="376"/>
      <c r="FAF61" s="376"/>
      <c r="FAG61" s="376"/>
      <c r="FAH61" s="376"/>
      <c r="FAI61" s="376"/>
      <c r="FAJ61" s="376"/>
      <c r="FAK61" s="376"/>
      <c r="FAL61" s="376"/>
      <c r="FAM61" s="376"/>
      <c r="FAN61" s="376"/>
      <c r="FAO61" s="376"/>
      <c r="FAP61" s="376"/>
      <c r="FAQ61" s="376"/>
      <c r="FAR61" s="376"/>
      <c r="FAS61" s="376"/>
      <c r="FAT61" s="376"/>
      <c r="FAU61" s="376"/>
      <c r="FAV61" s="376"/>
      <c r="FAW61" s="376"/>
      <c r="FAX61" s="376"/>
      <c r="FAY61" s="376"/>
      <c r="FAZ61" s="376"/>
      <c r="FBA61" s="376"/>
      <c r="FBB61" s="376"/>
      <c r="FBC61" s="376"/>
      <c r="FBD61" s="376"/>
      <c r="FBE61" s="376"/>
      <c r="FBF61" s="376"/>
      <c r="FBG61" s="376"/>
      <c r="FBH61" s="376"/>
      <c r="FBI61" s="376"/>
      <c r="FBJ61" s="376"/>
      <c r="FBK61" s="376"/>
      <c r="FBL61" s="376"/>
      <c r="FBM61" s="376"/>
      <c r="FBN61" s="376"/>
      <c r="FBO61" s="376"/>
      <c r="FBP61" s="376"/>
      <c r="FBQ61" s="376"/>
      <c r="FBR61" s="376"/>
      <c r="FBS61" s="376"/>
      <c r="FBT61" s="376"/>
      <c r="FBU61" s="376"/>
      <c r="FBV61" s="376"/>
      <c r="FBW61" s="376"/>
      <c r="FBX61" s="376"/>
      <c r="FBY61" s="376"/>
      <c r="FBZ61" s="376"/>
      <c r="FCA61" s="376"/>
      <c r="FCB61" s="376"/>
      <c r="FCC61" s="376"/>
      <c r="FCD61" s="376"/>
      <c r="FCE61" s="376"/>
      <c r="FCF61" s="376"/>
      <c r="FCG61" s="376"/>
      <c r="FCH61" s="376"/>
      <c r="FCI61" s="376"/>
      <c r="FCJ61" s="376"/>
      <c r="FCK61" s="376"/>
      <c r="FCL61" s="376"/>
      <c r="FCM61" s="376"/>
      <c r="FCN61" s="376"/>
      <c r="FCO61" s="376"/>
      <c r="FCP61" s="376"/>
      <c r="FCQ61" s="376"/>
      <c r="FCR61" s="376"/>
      <c r="FCS61" s="376"/>
      <c r="FCT61" s="376"/>
      <c r="FCU61" s="376"/>
      <c r="FCV61" s="376"/>
      <c r="FCW61" s="376"/>
      <c r="FCX61" s="376"/>
      <c r="FCY61" s="376"/>
      <c r="FCZ61" s="376"/>
      <c r="FDA61" s="376"/>
      <c r="FDB61" s="376"/>
      <c r="FDC61" s="376"/>
      <c r="FDD61" s="376"/>
      <c r="FDE61" s="376"/>
      <c r="FDF61" s="376"/>
      <c r="FDG61" s="376"/>
      <c r="FDH61" s="376"/>
      <c r="FDI61" s="376"/>
      <c r="FDJ61" s="376"/>
      <c r="FDK61" s="376"/>
      <c r="FDL61" s="376"/>
      <c r="FDM61" s="376"/>
      <c r="FDN61" s="376"/>
      <c r="FDO61" s="376"/>
      <c r="FDP61" s="376"/>
      <c r="FDQ61" s="376"/>
      <c r="FDR61" s="376"/>
      <c r="FDS61" s="376"/>
      <c r="FDT61" s="376"/>
      <c r="FDU61" s="376"/>
      <c r="FDV61" s="376"/>
      <c r="FDW61" s="376"/>
      <c r="FDX61" s="376"/>
      <c r="FDY61" s="376"/>
      <c r="FDZ61" s="376"/>
      <c r="FEA61" s="376"/>
      <c r="FEB61" s="376"/>
      <c r="FEC61" s="376"/>
      <c r="FED61" s="376"/>
      <c r="FEE61" s="376"/>
      <c r="FEF61" s="376"/>
      <c r="FEG61" s="376"/>
      <c r="FEH61" s="376"/>
      <c r="FEI61" s="376"/>
      <c r="FEJ61" s="376"/>
      <c r="FEK61" s="376"/>
      <c r="FEL61" s="376"/>
      <c r="FEM61" s="376"/>
      <c r="FEN61" s="376"/>
      <c r="FEO61" s="376"/>
      <c r="FEP61" s="376"/>
      <c r="FEQ61" s="376"/>
      <c r="FER61" s="376"/>
      <c r="FES61" s="376"/>
      <c r="FET61" s="376"/>
      <c r="FEU61" s="376"/>
      <c r="FEV61" s="376"/>
      <c r="FEW61" s="376"/>
      <c r="FEX61" s="376"/>
      <c r="FEY61" s="376"/>
      <c r="FEZ61" s="376"/>
      <c r="FFA61" s="376"/>
      <c r="FFB61" s="376"/>
      <c r="FFC61" s="376"/>
      <c r="FFD61" s="376"/>
      <c r="FFE61" s="376"/>
      <c r="FFF61" s="376"/>
      <c r="FFG61" s="376"/>
      <c r="FFH61" s="376"/>
      <c r="FFI61" s="376"/>
      <c r="FFJ61" s="376"/>
      <c r="FFK61" s="376"/>
      <c r="FFL61" s="376"/>
      <c r="FFM61" s="376"/>
      <c r="FFN61" s="376"/>
      <c r="FFO61" s="376"/>
      <c r="FFP61" s="376"/>
      <c r="FFQ61" s="376"/>
      <c r="FFR61" s="376"/>
      <c r="FFS61" s="376"/>
      <c r="FFT61" s="376"/>
      <c r="FFU61" s="376"/>
      <c r="FFV61" s="376"/>
      <c r="FFW61" s="376"/>
      <c r="FFX61" s="376"/>
      <c r="FFY61" s="376"/>
      <c r="FFZ61" s="376"/>
      <c r="FGA61" s="376"/>
      <c r="FGB61" s="376"/>
      <c r="FGC61" s="376"/>
      <c r="FGD61" s="376"/>
      <c r="FGE61" s="376"/>
      <c r="FGF61" s="376"/>
      <c r="FGG61" s="376"/>
      <c r="FGH61" s="376"/>
      <c r="FGI61" s="376"/>
      <c r="FGJ61" s="376"/>
      <c r="FGK61" s="376"/>
      <c r="FGL61" s="376"/>
      <c r="FGM61" s="376"/>
      <c r="FGN61" s="376"/>
      <c r="FGO61" s="376"/>
      <c r="FGP61" s="376"/>
      <c r="FGQ61" s="376"/>
      <c r="FGR61" s="376"/>
      <c r="FGS61" s="376"/>
      <c r="FGT61" s="376"/>
      <c r="FGU61" s="376"/>
      <c r="FGV61" s="376"/>
      <c r="FGW61" s="376"/>
      <c r="FGX61" s="376"/>
      <c r="FGY61" s="376"/>
      <c r="FGZ61" s="376"/>
      <c r="FHA61" s="376"/>
      <c r="FHB61" s="376"/>
      <c r="FHC61" s="376"/>
      <c r="FHD61" s="376"/>
      <c r="FHE61" s="376"/>
      <c r="FHF61" s="376"/>
      <c r="FHG61" s="376"/>
      <c r="FHH61" s="376"/>
      <c r="FHI61" s="376"/>
      <c r="FHJ61" s="376"/>
      <c r="FHK61" s="376"/>
      <c r="FHL61" s="376"/>
      <c r="FHM61" s="376"/>
      <c r="FHN61" s="376"/>
      <c r="FHO61" s="376"/>
      <c r="FHP61" s="376"/>
      <c r="FHQ61" s="376"/>
      <c r="FHR61" s="376"/>
      <c r="FHS61" s="376"/>
      <c r="FHT61" s="376"/>
      <c r="FHU61" s="376"/>
      <c r="FHV61" s="376"/>
      <c r="FHW61" s="376"/>
      <c r="FHX61" s="376"/>
      <c r="FHY61" s="376"/>
      <c r="FHZ61" s="376"/>
      <c r="FIA61" s="376"/>
      <c r="FIB61" s="376"/>
      <c r="FIC61" s="376"/>
      <c r="FID61" s="376"/>
      <c r="FIE61" s="376"/>
      <c r="FIF61" s="376"/>
      <c r="FIG61" s="376"/>
      <c r="FIH61" s="376"/>
      <c r="FII61" s="376"/>
      <c r="FIJ61" s="376"/>
      <c r="FIK61" s="376"/>
      <c r="FIL61" s="376"/>
      <c r="FIM61" s="376"/>
      <c r="FIN61" s="376"/>
      <c r="FIO61" s="376"/>
      <c r="FIP61" s="376"/>
      <c r="FIQ61" s="376"/>
      <c r="FIR61" s="376"/>
      <c r="FIS61" s="376"/>
      <c r="FIT61" s="376"/>
      <c r="FIU61" s="376"/>
      <c r="FIV61" s="376"/>
      <c r="FIW61" s="376"/>
      <c r="FIX61" s="376"/>
      <c r="FIY61" s="376"/>
      <c r="FIZ61" s="376"/>
      <c r="FJA61" s="376"/>
      <c r="FJB61" s="376"/>
      <c r="FJC61" s="376"/>
      <c r="FJD61" s="376"/>
      <c r="FJE61" s="376"/>
      <c r="FJF61" s="376"/>
      <c r="FJG61" s="376"/>
      <c r="FJH61" s="376"/>
      <c r="FJI61" s="376"/>
      <c r="FJJ61" s="376"/>
      <c r="FJK61" s="376"/>
      <c r="FJL61" s="376"/>
      <c r="FJM61" s="376"/>
      <c r="FJN61" s="376"/>
      <c r="FJO61" s="376"/>
      <c r="FJP61" s="376"/>
      <c r="FJQ61" s="376"/>
      <c r="FJR61" s="376"/>
      <c r="FJS61" s="376"/>
      <c r="FJT61" s="376"/>
      <c r="FJU61" s="376"/>
      <c r="FJV61" s="376"/>
      <c r="FJW61" s="376"/>
      <c r="FJX61" s="376"/>
      <c r="FJY61" s="376"/>
      <c r="FJZ61" s="376"/>
      <c r="FKA61" s="376"/>
      <c r="FKB61" s="376"/>
      <c r="FKC61" s="376"/>
      <c r="FKD61" s="376"/>
      <c r="FKE61" s="376"/>
      <c r="FKF61" s="376"/>
      <c r="FKG61" s="376"/>
      <c r="FKH61" s="376"/>
      <c r="FKI61" s="376"/>
      <c r="FKJ61" s="376"/>
      <c r="FKK61" s="376"/>
      <c r="FKL61" s="376"/>
      <c r="FKM61" s="376"/>
      <c r="FKN61" s="376"/>
      <c r="FKO61" s="376"/>
      <c r="FKP61" s="376"/>
      <c r="FKQ61" s="376"/>
      <c r="FKR61" s="376"/>
      <c r="FKS61" s="376"/>
      <c r="FKT61" s="376"/>
      <c r="FKU61" s="376"/>
      <c r="FKV61" s="376"/>
      <c r="FKW61" s="376"/>
      <c r="FKX61" s="376"/>
      <c r="FKY61" s="376"/>
      <c r="FKZ61" s="376"/>
      <c r="FLA61" s="376"/>
      <c r="FLB61" s="376"/>
      <c r="FLC61" s="376"/>
      <c r="FLD61" s="376"/>
      <c r="FLE61" s="376"/>
      <c r="FLF61" s="376"/>
      <c r="FLG61" s="376"/>
      <c r="FLH61" s="376"/>
      <c r="FLI61" s="376"/>
      <c r="FLJ61" s="376"/>
      <c r="FLK61" s="376"/>
      <c r="FLL61" s="376"/>
      <c r="FLM61" s="376"/>
      <c r="FLN61" s="376"/>
      <c r="FLO61" s="376"/>
      <c r="FLP61" s="376"/>
      <c r="FLQ61" s="376"/>
      <c r="FLR61" s="376"/>
      <c r="FLS61" s="376"/>
      <c r="FLT61" s="376"/>
      <c r="FLU61" s="376"/>
      <c r="FLV61" s="376"/>
      <c r="FLW61" s="376"/>
      <c r="FLX61" s="376"/>
      <c r="FLY61" s="376"/>
      <c r="FLZ61" s="376"/>
      <c r="FMA61" s="376"/>
      <c r="FMB61" s="376"/>
      <c r="FMC61" s="376"/>
      <c r="FMD61" s="376"/>
      <c r="FME61" s="376"/>
      <c r="FMF61" s="376"/>
      <c r="FMG61" s="376"/>
      <c r="FMH61" s="376"/>
      <c r="FMI61" s="376"/>
      <c r="FMJ61" s="376"/>
      <c r="FMK61" s="376"/>
      <c r="FML61" s="376"/>
      <c r="FMM61" s="376"/>
      <c r="FMN61" s="376"/>
      <c r="FMO61" s="376"/>
      <c r="FMP61" s="376"/>
      <c r="FMQ61" s="376"/>
      <c r="FMR61" s="376"/>
      <c r="FMS61" s="376"/>
      <c r="FMT61" s="376"/>
      <c r="FMU61" s="376"/>
      <c r="FMV61" s="376"/>
      <c r="FMW61" s="376"/>
      <c r="FMX61" s="376"/>
      <c r="FMY61" s="376"/>
      <c r="FMZ61" s="376"/>
      <c r="FNA61" s="376"/>
      <c r="FNB61" s="376"/>
      <c r="FNC61" s="376"/>
      <c r="FND61" s="376"/>
      <c r="FNE61" s="376"/>
      <c r="FNF61" s="376"/>
      <c r="FNG61" s="376"/>
      <c r="FNH61" s="376"/>
      <c r="FNI61" s="376"/>
      <c r="FNJ61" s="376"/>
      <c r="FNK61" s="376"/>
      <c r="FNL61" s="376"/>
      <c r="FNM61" s="376"/>
      <c r="FNN61" s="376"/>
      <c r="FNO61" s="376"/>
      <c r="FNP61" s="376"/>
      <c r="FNQ61" s="376"/>
      <c r="FNR61" s="376"/>
      <c r="FNS61" s="376"/>
      <c r="FNT61" s="376"/>
      <c r="FNU61" s="376"/>
      <c r="FNV61" s="376"/>
      <c r="FNW61" s="376"/>
      <c r="FNX61" s="376"/>
      <c r="FNY61" s="376"/>
      <c r="FNZ61" s="376"/>
      <c r="FOA61" s="376"/>
      <c r="FOB61" s="376"/>
      <c r="FOC61" s="376"/>
      <c r="FOD61" s="376"/>
      <c r="FOE61" s="376"/>
      <c r="FOF61" s="376"/>
      <c r="FOG61" s="376"/>
      <c r="FOH61" s="376"/>
      <c r="FOI61" s="376"/>
      <c r="FOJ61" s="376"/>
      <c r="FOK61" s="376"/>
      <c r="FOL61" s="376"/>
      <c r="FOM61" s="376"/>
      <c r="FON61" s="376"/>
      <c r="FOO61" s="376"/>
      <c r="FOP61" s="376"/>
      <c r="FOQ61" s="376"/>
      <c r="FOR61" s="376"/>
      <c r="FOS61" s="376"/>
      <c r="FOT61" s="376"/>
      <c r="FOU61" s="376"/>
      <c r="FOV61" s="376"/>
      <c r="FOW61" s="376"/>
      <c r="FOX61" s="376"/>
      <c r="FOY61" s="376"/>
      <c r="FOZ61" s="376"/>
      <c r="FPA61" s="376"/>
      <c r="FPB61" s="376"/>
      <c r="FPC61" s="376"/>
      <c r="FPD61" s="376"/>
      <c r="FPE61" s="376"/>
      <c r="FPF61" s="376"/>
      <c r="FPG61" s="376"/>
      <c r="FPH61" s="376"/>
      <c r="FPI61" s="376"/>
      <c r="FPJ61" s="376"/>
      <c r="FPK61" s="376"/>
      <c r="FPL61" s="376"/>
      <c r="FPM61" s="376"/>
      <c r="FPN61" s="376"/>
      <c r="FPO61" s="376"/>
      <c r="FPP61" s="376"/>
      <c r="FPQ61" s="376"/>
      <c r="FPR61" s="376"/>
      <c r="FPS61" s="376"/>
      <c r="FPT61" s="376"/>
      <c r="FPU61" s="376"/>
      <c r="FPV61" s="376"/>
      <c r="FPW61" s="376"/>
      <c r="FPX61" s="376"/>
      <c r="FPY61" s="376"/>
      <c r="FPZ61" s="376"/>
      <c r="FQA61" s="376"/>
      <c r="FQB61" s="376"/>
      <c r="FQC61" s="376"/>
      <c r="FQD61" s="376"/>
      <c r="FQE61" s="376"/>
      <c r="FQF61" s="376"/>
      <c r="FQG61" s="376"/>
      <c r="FQH61" s="376"/>
      <c r="FQI61" s="376"/>
      <c r="FQJ61" s="376"/>
      <c r="FQK61" s="376"/>
      <c r="FQL61" s="376"/>
      <c r="FQM61" s="376"/>
      <c r="FQN61" s="376"/>
      <c r="FQO61" s="376"/>
      <c r="FQP61" s="376"/>
      <c r="FQQ61" s="376"/>
      <c r="FQR61" s="376"/>
      <c r="FQS61" s="376"/>
      <c r="FQT61" s="376"/>
      <c r="FQU61" s="376"/>
      <c r="FQV61" s="376"/>
      <c r="FQW61" s="376"/>
      <c r="FQX61" s="376"/>
      <c r="FQY61" s="376"/>
      <c r="FQZ61" s="376"/>
      <c r="FRA61" s="376"/>
      <c r="FRB61" s="376"/>
      <c r="FRC61" s="376"/>
      <c r="FRD61" s="376"/>
      <c r="FRE61" s="376"/>
      <c r="FRF61" s="376"/>
      <c r="FRG61" s="376"/>
      <c r="FRH61" s="376"/>
      <c r="FRI61" s="376"/>
      <c r="FRJ61" s="376"/>
      <c r="FRK61" s="376"/>
      <c r="FRL61" s="376"/>
      <c r="FRM61" s="376"/>
      <c r="FRN61" s="376"/>
      <c r="FRO61" s="376"/>
      <c r="FRP61" s="376"/>
      <c r="FRQ61" s="376"/>
      <c r="FRR61" s="376"/>
      <c r="FRS61" s="376"/>
      <c r="FRT61" s="376"/>
      <c r="FRU61" s="376"/>
      <c r="FRV61" s="376"/>
      <c r="FRW61" s="376"/>
      <c r="FRX61" s="376"/>
      <c r="FRY61" s="376"/>
      <c r="FRZ61" s="376"/>
      <c r="FSA61" s="376"/>
      <c r="FSB61" s="376"/>
      <c r="FSC61" s="376"/>
      <c r="FSD61" s="376"/>
      <c r="FSE61" s="376"/>
      <c r="FSF61" s="376"/>
      <c r="FSG61" s="376"/>
      <c r="FSH61" s="376"/>
      <c r="FSI61" s="376"/>
      <c r="FSJ61" s="376"/>
      <c r="FSK61" s="376"/>
      <c r="FSL61" s="376"/>
      <c r="FSM61" s="376"/>
      <c r="FSN61" s="376"/>
      <c r="FSO61" s="376"/>
      <c r="FSP61" s="376"/>
      <c r="FSQ61" s="376"/>
      <c r="FSR61" s="376"/>
      <c r="FSS61" s="376"/>
      <c r="FST61" s="376"/>
      <c r="FSU61" s="376"/>
      <c r="FSV61" s="376"/>
      <c r="FSW61" s="376"/>
      <c r="FSX61" s="376"/>
      <c r="FSY61" s="376"/>
      <c r="FSZ61" s="376"/>
      <c r="FTA61" s="376"/>
      <c r="FTB61" s="376"/>
      <c r="FTC61" s="376"/>
      <c r="FTD61" s="376"/>
      <c r="FTE61" s="376"/>
      <c r="FTF61" s="376"/>
      <c r="FTG61" s="376"/>
      <c r="FTH61" s="376"/>
      <c r="FTI61" s="376"/>
      <c r="FTJ61" s="376"/>
      <c r="FTK61" s="376"/>
      <c r="FTL61" s="376"/>
      <c r="FTM61" s="376"/>
      <c r="FTN61" s="376"/>
      <c r="FTO61" s="376"/>
      <c r="FTP61" s="376"/>
      <c r="FTQ61" s="376"/>
      <c r="FTR61" s="376"/>
      <c r="FTS61" s="376"/>
      <c r="FTT61" s="376"/>
      <c r="FTU61" s="376"/>
      <c r="FTV61" s="376"/>
      <c r="FTW61" s="376"/>
      <c r="FTX61" s="376"/>
      <c r="FTY61" s="376"/>
      <c r="FTZ61" s="376"/>
      <c r="FUA61" s="376"/>
      <c r="FUB61" s="376"/>
      <c r="FUC61" s="376"/>
      <c r="FUD61" s="376"/>
      <c r="FUE61" s="376"/>
      <c r="FUF61" s="376"/>
      <c r="FUG61" s="376"/>
      <c r="FUH61" s="376"/>
      <c r="FUI61" s="376"/>
      <c r="FUJ61" s="376"/>
      <c r="FUK61" s="376"/>
      <c r="FUL61" s="376"/>
      <c r="FUM61" s="376"/>
      <c r="FUN61" s="376"/>
      <c r="FUO61" s="376"/>
      <c r="FUP61" s="376"/>
      <c r="FUQ61" s="376"/>
      <c r="FUR61" s="376"/>
      <c r="FUS61" s="376"/>
      <c r="FUT61" s="376"/>
      <c r="FUU61" s="376"/>
      <c r="FUV61" s="376"/>
      <c r="FUW61" s="376"/>
      <c r="FUX61" s="376"/>
      <c r="FUY61" s="376"/>
      <c r="FUZ61" s="376"/>
      <c r="FVA61" s="376"/>
      <c r="FVB61" s="376"/>
      <c r="FVC61" s="376"/>
      <c r="FVD61" s="376"/>
      <c r="FVE61" s="376"/>
      <c r="FVF61" s="376"/>
      <c r="FVG61" s="376"/>
      <c r="FVH61" s="376"/>
      <c r="FVI61" s="376"/>
      <c r="FVJ61" s="376"/>
      <c r="FVK61" s="376"/>
      <c r="FVL61" s="376"/>
      <c r="FVM61" s="376"/>
      <c r="FVN61" s="376"/>
      <c r="FVO61" s="376"/>
      <c r="FVP61" s="376"/>
      <c r="FVQ61" s="376"/>
      <c r="FVR61" s="376"/>
      <c r="FVS61" s="376"/>
      <c r="FVT61" s="376"/>
      <c r="FVU61" s="376"/>
      <c r="FVV61" s="376"/>
      <c r="FVW61" s="376"/>
      <c r="FVX61" s="376"/>
      <c r="FVY61" s="376"/>
      <c r="FVZ61" s="376"/>
      <c r="FWA61" s="376"/>
      <c r="FWB61" s="376"/>
      <c r="FWC61" s="376"/>
      <c r="FWD61" s="376"/>
      <c r="FWE61" s="376"/>
      <c r="FWF61" s="376"/>
      <c r="FWG61" s="376"/>
      <c r="FWH61" s="376"/>
      <c r="FWI61" s="376"/>
      <c r="FWJ61" s="376"/>
      <c r="FWK61" s="376"/>
      <c r="FWL61" s="376"/>
      <c r="FWM61" s="376"/>
      <c r="FWN61" s="376"/>
      <c r="FWO61" s="376"/>
      <c r="FWP61" s="376"/>
      <c r="FWQ61" s="376"/>
      <c r="FWR61" s="376"/>
      <c r="FWS61" s="376"/>
      <c r="FWT61" s="376"/>
      <c r="FWU61" s="376"/>
      <c r="FWV61" s="376"/>
      <c r="FWW61" s="376"/>
      <c r="FWX61" s="376"/>
      <c r="FWY61" s="376"/>
      <c r="FWZ61" s="376"/>
      <c r="FXA61" s="376"/>
      <c r="FXB61" s="376"/>
      <c r="FXC61" s="376"/>
      <c r="FXD61" s="376"/>
      <c r="FXE61" s="376"/>
      <c r="FXF61" s="376"/>
      <c r="FXG61" s="376"/>
      <c r="FXH61" s="376"/>
      <c r="FXI61" s="376"/>
      <c r="FXJ61" s="376"/>
      <c r="FXK61" s="376"/>
      <c r="FXL61" s="376"/>
      <c r="FXM61" s="376"/>
      <c r="FXN61" s="376"/>
      <c r="FXO61" s="376"/>
      <c r="FXP61" s="376"/>
      <c r="FXQ61" s="376"/>
      <c r="FXR61" s="376"/>
      <c r="FXS61" s="376"/>
      <c r="FXT61" s="376"/>
      <c r="FXU61" s="376"/>
      <c r="FXV61" s="376"/>
      <c r="FXW61" s="376"/>
      <c r="FXX61" s="376"/>
      <c r="FXY61" s="376"/>
      <c r="FXZ61" s="376"/>
      <c r="FYA61" s="376"/>
      <c r="FYB61" s="376"/>
      <c r="FYC61" s="376"/>
      <c r="FYD61" s="376"/>
      <c r="FYE61" s="376"/>
      <c r="FYF61" s="376"/>
      <c r="FYG61" s="376"/>
      <c r="FYH61" s="376"/>
      <c r="FYI61" s="376"/>
      <c r="FYJ61" s="376"/>
      <c r="FYK61" s="376"/>
      <c r="FYL61" s="376"/>
      <c r="FYM61" s="376"/>
      <c r="FYN61" s="376"/>
      <c r="FYO61" s="376"/>
      <c r="FYP61" s="376"/>
      <c r="FYQ61" s="376"/>
      <c r="FYR61" s="376"/>
      <c r="FYS61" s="376"/>
      <c r="FYT61" s="376"/>
      <c r="FYU61" s="376"/>
      <c r="FYV61" s="376"/>
      <c r="FYW61" s="376"/>
      <c r="FYX61" s="376"/>
      <c r="FYY61" s="376"/>
      <c r="FYZ61" s="376"/>
      <c r="FZA61" s="376"/>
      <c r="FZB61" s="376"/>
      <c r="FZC61" s="376"/>
      <c r="FZD61" s="376"/>
      <c r="FZE61" s="376"/>
      <c r="FZF61" s="376"/>
      <c r="FZG61" s="376"/>
      <c r="FZH61" s="376"/>
      <c r="FZI61" s="376"/>
      <c r="FZJ61" s="376"/>
      <c r="FZK61" s="376"/>
      <c r="FZL61" s="376"/>
      <c r="FZM61" s="376"/>
      <c r="FZN61" s="376"/>
      <c r="FZO61" s="376"/>
      <c r="FZP61" s="376"/>
      <c r="FZQ61" s="376"/>
      <c r="FZR61" s="376"/>
      <c r="FZS61" s="376"/>
      <c r="FZT61" s="376"/>
      <c r="FZU61" s="376"/>
      <c r="FZV61" s="376"/>
      <c r="FZW61" s="376"/>
      <c r="FZX61" s="376"/>
      <c r="FZY61" s="376"/>
      <c r="FZZ61" s="376"/>
      <c r="GAA61" s="376"/>
      <c r="GAB61" s="376"/>
      <c r="GAC61" s="376"/>
      <c r="GAD61" s="376"/>
      <c r="GAE61" s="376"/>
      <c r="GAF61" s="376"/>
      <c r="GAG61" s="376"/>
      <c r="GAH61" s="376"/>
      <c r="GAI61" s="376"/>
      <c r="GAJ61" s="376"/>
      <c r="GAK61" s="376"/>
      <c r="GAL61" s="376"/>
      <c r="GAM61" s="376"/>
      <c r="GAN61" s="376"/>
      <c r="GAO61" s="376"/>
      <c r="GAP61" s="376"/>
      <c r="GAQ61" s="376"/>
      <c r="GAR61" s="376"/>
      <c r="GAS61" s="376"/>
      <c r="GAT61" s="376"/>
      <c r="GAU61" s="376"/>
      <c r="GAV61" s="376"/>
      <c r="GAW61" s="376"/>
      <c r="GAX61" s="376"/>
      <c r="GAY61" s="376"/>
      <c r="GAZ61" s="376"/>
      <c r="GBA61" s="376"/>
      <c r="GBB61" s="376"/>
      <c r="GBC61" s="376"/>
      <c r="GBD61" s="376"/>
      <c r="GBE61" s="376"/>
      <c r="GBF61" s="376"/>
      <c r="GBG61" s="376"/>
      <c r="GBH61" s="376"/>
      <c r="GBI61" s="376"/>
      <c r="GBJ61" s="376"/>
      <c r="GBK61" s="376"/>
      <c r="GBL61" s="376"/>
      <c r="GBM61" s="376"/>
      <c r="GBN61" s="376"/>
      <c r="GBO61" s="376"/>
      <c r="GBP61" s="376"/>
      <c r="GBQ61" s="376"/>
      <c r="GBR61" s="376"/>
      <c r="GBS61" s="376"/>
      <c r="GBT61" s="376"/>
      <c r="GBU61" s="376"/>
      <c r="GBV61" s="376"/>
      <c r="GBW61" s="376"/>
      <c r="GBX61" s="376"/>
      <c r="GBY61" s="376"/>
      <c r="GBZ61" s="376"/>
      <c r="GCA61" s="376"/>
      <c r="GCB61" s="376"/>
      <c r="GCC61" s="376"/>
      <c r="GCD61" s="376"/>
      <c r="GCE61" s="376"/>
      <c r="GCF61" s="376"/>
      <c r="GCG61" s="376"/>
      <c r="GCH61" s="376"/>
      <c r="GCI61" s="376"/>
      <c r="GCJ61" s="376"/>
      <c r="GCK61" s="376"/>
      <c r="GCL61" s="376"/>
      <c r="GCM61" s="376"/>
      <c r="GCN61" s="376"/>
      <c r="GCO61" s="376"/>
      <c r="GCP61" s="376"/>
      <c r="GCQ61" s="376"/>
      <c r="GCR61" s="376"/>
      <c r="GCS61" s="376"/>
      <c r="GCT61" s="376"/>
      <c r="GCU61" s="376"/>
      <c r="GCV61" s="376"/>
      <c r="GCW61" s="376"/>
      <c r="GCX61" s="376"/>
      <c r="GCY61" s="376"/>
      <c r="GCZ61" s="376"/>
      <c r="GDA61" s="376"/>
      <c r="GDB61" s="376"/>
      <c r="GDC61" s="376"/>
      <c r="GDD61" s="376"/>
      <c r="GDE61" s="376"/>
      <c r="GDF61" s="376"/>
      <c r="GDG61" s="376"/>
      <c r="GDH61" s="376"/>
      <c r="GDI61" s="376"/>
      <c r="GDJ61" s="376"/>
      <c r="GDK61" s="376"/>
      <c r="GDL61" s="376"/>
      <c r="GDM61" s="376"/>
      <c r="GDN61" s="376"/>
      <c r="GDO61" s="376"/>
      <c r="GDP61" s="376"/>
      <c r="GDQ61" s="376"/>
      <c r="GDR61" s="376"/>
      <c r="GDS61" s="376"/>
      <c r="GDT61" s="376"/>
      <c r="GDU61" s="376"/>
      <c r="GDV61" s="376"/>
      <c r="GDW61" s="376"/>
      <c r="GDX61" s="376"/>
      <c r="GDY61" s="376"/>
      <c r="GDZ61" s="376"/>
      <c r="GEA61" s="376"/>
      <c r="GEB61" s="376"/>
      <c r="GEC61" s="376"/>
      <c r="GED61" s="376"/>
      <c r="GEE61" s="376"/>
      <c r="GEF61" s="376"/>
      <c r="GEG61" s="376"/>
      <c r="GEH61" s="376"/>
      <c r="GEI61" s="376"/>
      <c r="GEJ61" s="376"/>
      <c r="GEK61" s="376"/>
      <c r="GEL61" s="376"/>
      <c r="GEM61" s="376"/>
      <c r="GEN61" s="376"/>
      <c r="GEO61" s="376"/>
      <c r="GEP61" s="376"/>
      <c r="GEQ61" s="376"/>
      <c r="GER61" s="376"/>
      <c r="GES61" s="376"/>
      <c r="GET61" s="376"/>
      <c r="GEU61" s="376"/>
      <c r="GEV61" s="376"/>
      <c r="GEW61" s="376"/>
      <c r="GEX61" s="376"/>
      <c r="GEY61" s="376"/>
      <c r="GEZ61" s="376"/>
      <c r="GFA61" s="376"/>
      <c r="GFB61" s="376"/>
      <c r="GFC61" s="376"/>
      <c r="GFD61" s="376"/>
      <c r="GFE61" s="376"/>
      <c r="GFF61" s="376"/>
      <c r="GFG61" s="376"/>
      <c r="GFH61" s="376"/>
      <c r="GFI61" s="376"/>
      <c r="GFJ61" s="376"/>
      <c r="GFK61" s="376"/>
      <c r="GFL61" s="376"/>
      <c r="GFM61" s="376"/>
      <c r="GFN61" s="376"/>
      <c r="GFO61" s="376"/>
      <c r="GFP61" s="376"/>
      <c r="GFQ61" s="376"/>
      <c r="GFR61" s="376"/>
      <c r="GFS61" s="376"/>
      <c r="GFT61" s="376"/>
      <c r="GFU61" s="376"/>
      <c r="GFV61" s="376"/>
      <c r="GFW61" s="376"/>
      <c r="GFX61" s="376"/>
      <c r="GFY61" s="376"/>
      <c r="GFZ61" s="376"/>
      <c r="GGA61" s="376"/>
      <c r="GGB61" s="376"/>
      <c r="GGC61" s="376"/>
      <c r="GGD61" s="376"/>
      <c r="GGE61" s="376"/>
      <c r="GGF61" s="376"/>
      <c r="GGG61" s="376"/>
      <c r="GGH61" s="376"/>
      <c r="GGI61" s="376"/>
      <c r="GGJ61" s="376"/>
      <c r="GGK61" s="376"/>
      <c r="GGL61" s="376"/>
      <c r="GGM61" s="376"/>
      <c r="GGN61" s="376"/>
      <c r="GGO61" s="376"/>
      <c r="GGP61" s="376"/>
      <c r="GGQ61" s="376"/>
      <c r="GGR61" s="376"/>
      <c r="GGS61" s="376"/>
      <c r="GGT61" s="376"/>
      <c r="GGU61" s="376"/>
      <c r="GGV61" s="376"/>
      <c r="GGW61" s="376"/>
      <c r="GGX61" s="376"/>
      <c r="GGY61" s="376"/>
      <c r="GGZ61" s="376"/>
      <c r="GHA61" s="376"/>
      <c r="GHB61" s="376"/>
      <c r="GHC61" s="376"/>
      <c r="GHD61" s="376"/>
      <c r="GHE61" s="376"/>
      <c r="GHF61" s="376"/>
      <c r="GHG61" s="376"/>
      <c r="GHH61" s="376"/>
      <c r="GHI61" s="376"/>
      <c r="GHJ61" s="376"/>
      <c r="GHK61" s="376"/>
      <c r="GHL61" s="376"/>
      <c r="GHM61" s="376"/>
      <c r="GHN61" s="376"/>
      <c r="GHO61" s="376"/>
      <c r="GHP61" s="376"/>
      <c r="GHQ61" s="376"/>
      <c r="GHR61" s="376"/>
      <c r="GHS61" s="376"/>
      <c r="GHT61" s="376"/>
      <c r="GHU61" s="376"/>
      <c r="GHV61" s="376"/>
      <c r="GHW61" s="376"/>
      <c r="GHX61" s="376"/>
      <c r="GHY61" s="376"/>
      <c r="GHZ61" s="376"/>
      <c r="GIA61" s="376"/>
      <c r="GIB61" s="376"/>
      <c r="GIC61" s="376"/>
      <c r="GID61" s="376"/>
      <c r="GIE61" s="376"/>
      <c r="GIF61" s="376"/>
      <c r="GIG61" s="376"/>
      <c r="GIH61" s="376"/>
      <c r="GII61" s="376"/>
      <c r="GIJ61" s="376"/>
      <c r="GIK61" s="376"/>
      <c r="GIL61" s="376"/>
      <c r="GIM61" s="376"/>
      <c r="GIN61" s="376"/>
      <c r="GIO61" s="376"/>
      <c r="GIP61" s="376"/>
      <c r="GIQ61" s="376"/>
      <c r="GIR61" s="376"/>
      <c r="GIS61" s="376"/>
      <c r="GIT61" s="376"/>
      <c r="GIU61" s="376"/>
      <c r="GIV61" s="376"/>
      <c r="GIW61" s="376"/>
      <c r="GIX61" s="376"/>
      <c r="GIY61" s="376"/>
      <c r="GIZ61" s="376"/>
      <c r="GJA61" s="376"/>
      <c r="GJB61" s="376"/>
      <c r="GJC61" s="376"/>
      <c r="GJD61" s="376"/>
      <c r="GJE61" s="376"/>
      <c r="GJF61" s="376"/>
      <c r="GJG61" s="376"/>
      <c r="GJH61" s="376"/>
      <c r="GJI61" s="376"/>
      <c r="GJJ61" s="376"/>
      <c r="GJK61" s="376"/>
      <c r="GJL61" s="376"/>
      <c r="GJM61" s="376"/>
      <c r="GJN61" s="376"/>
      <c r="GJO61" s="376"/>
      <c r="GJP61" s="376"/>
      <c r="GJQ61" s="376"/>
      <c r="GJR61" s="376"/>
      <c r="GJS61" s="376"/>
      <c r="GJT61" s="376"/>
      <c r="GJU61" s="376"/>
      <c r="GJV61" s="376"/>
      <c r="GJW61" s="376"/>
      <c r="GJX61" s="376"/>
      <c r="GJY61" s="376"/>
      <c r="GJZ61" s="376"/>
      <c r="GKA61" s="376"/>
      <c r="GKB61" s="376"/>
      <c r="GKC61" s="376"/>
      <c r="GKD61" s="376"/>
      <c r="GKE61" s="376"/>
      <c r="GKF61" s="376"/>
      <c r="GKG61" s="376"/>
      <c r="GKH61" s="376"/>
      <c r="GKI61" s="376"/>
      <c r="GKJ61" s="376"/>
      <c r="GKK61" s="376"/>
      <c r="GKL61" s="376"/>
      <c r="GKM61" s="376"/>
      <c r="GKN61" s="376"/>
      <c r="GKO61" s="376"/>
      <c r="GKP61" s="376"/>
      <c r="GKQ61" s="376"/>
      <c r="GKR61" s="376"/>
      <c r="GKS61" s="376"/>
      <c r="GKT61" s="376"/>
      <c r="GKU61" s="376"/>
      <c r="GKV61" s="376"/>
      <c r="GKW61" s="376"/>
      <c r="GKX61" s="376"/>
      <c r="GKY61" s="376"/>
      <c r="GKZ61" s="376"/>
      <c r="GLA61" s="376"/>
      <c r="GLB61" s="376"/>
      <c r="GLC61" s="376"/>
      <c r="GLD61" s="376"/>
      <c r="GLE61" s="376"/>
      <c r="GLF61" s="376"/>
      <c r="GLG61" s="376"/>
      <c r="GLH61" s="376"/>
      <c r="GLI61" s="376"/>
      <c r="GLJ61" s="376"/>
      <c r="GLK61" s="376"/>
      <c r="GLL61" s="376"/>
      <c r="GLM61" s="376"/>
      <c r="GLN61" s="376"/>
      <c r="GLO61" s="376"/>
      <c r="GLP61" s="376"/>
      <c r="GLQ61" s="376"/>
      <c r="GLR61" s="376"/>
      <c r="GLS61" s="376"/>
      <c r="GLT61" s="376"/>
      <c r="GLU61" s="376"/>
      <c r="GLV61" s="376"/>
      <c r="GLW61" s="376"/>
      <c r="GLX61" s="376"/>
      <c r="GLY61" s="376"/>
      <c r="GLZ61" s="376"/>
      <c r="GMA61" s="376"/>
      <c r="GMB61" s="376"/>
      <c r="GMC61" s="376"/>
      <c r="GMD61" s="376"/>
      <c r="GME61" s="376"/>
      <c r="GMF61" s="376"/>
      <c r="GMG61" s="376"/>
      <c r="GMH61" s="376"/>
      <c r="GMI61" s="376"/>
      <c r="GMJ61" s="376"/>
      <c r="GMK61" s="376"/>
      <c r="GML61" s="376"/>
      <c r="GMM61" s="376"/>
      <c r="GMN61" s="376"/>
      <c r="GMO61" s="376"/>
      <c r="GMP61" s="376"/>
      <c r="GMQ61" s="376"/>
      <c r="GMR61" s="376"/>
      <c r="GMS61" s="376"/>
      <c r="GMT61" s="376"/>
      <c r="GMU61" s="376"/>
      <c r="GMV61" s="376"/>
      <c r="GMW61" s="376"/>
      <c r="GMX61" s="376"/>
      <c r="GMY61" s="376"/>
      <c r="GMZ61" s="376"/>
      <c r="GNA61" s="376"/>
      <c r="GNB61" s="376"/>
      <c r="GNC61" s="376"/>
      <c r="GND61" s="376"/>
      <c r="GNE61" s="376"/>
      <c r="GNF61" s="376"/>
      <c r="GNG61" s="376"/>
      <c r="GNH61" s="376"/>
      <c r="GNI61" s="376"/>
      <c r="GNJ61" s="376"/>
      <c r="GNK61" s="376"/>
      <c r="GNL61" s="376"/>
      <c r="GNM61" s="376"/>
      <c r="GNN61" s="376"/>
      <c r="GNO61" s="376"/>
      <c r="GNP61" s="376"/>
      <c r="GNQ61" s="376"/>
      <c r="GNR61" s="376"/>
      <c r="GNS61" s="376"/>
      <c r="GNT61" s="376"/>
      <c r="GNU61" s="376"/>
      <c r="GNV61" s="376"/>
      <c r="GNW61" s="376"/>
      <c r="GNX61" s="376"/>
      <c r="GNY61" s="376"/>
      <c r="GNZ61" s="376"/>
      <c r="GOA61" s="376"/>
      <c r="GOB61" s="376"/>
      <c r="GOC61" s="376"/>
      <c r="GOD61" s="376"/>
      <c r="GOE61" s="376"/>
      <c r="GOF61" s="376"/>
      <c r="GOG61" s="376"/>
      <c r="GOH61" s="376"/>
      <c r="GOI61" s="376"/>
      <c r="GOJ61" s="376"/>
      <c r="GOK61" s="376"/>
      <c r="GOL61" s="376"/>
      <c r="GOM61" s="376"/>
      <c r="GON61" s="376"/>
      <c r="GOO61" s="376"/>
      <c r="GOP61" s="376"/>
      <c r="GOQ61" s="376"/>
      <c r="GOR61" s="376"/>
      <c r="GOS61" s="376"/>
      <c r="GOT61" s="376"/>
      <c r="GOU61" s="376"/>
      <c r="GOV61" s="376"/>
      <c r="GOW61" s="376"/>
      <c r="GOX61" s="376"/>
      <c r="GOY61" s="376"/>
      <c r="GOZ61" s="376"/>
      <c r="GPA61" s="376"/>
      <c r="GPB61" s="376"/>
      <c r="GPC61" s="376"/>
      <c r="GPD61" s="376"/>
      <c r="GPE61" s="376"/>
      <c r="GPF61" s="376"/>
      <c r="GPG61" s="376"/>
      <c r="GPH61" s="376"/>
      <c r="GPI61" s="376"/>
      <c r="GPJ61" s="376"/>
      <c r="GPK61" s="376"/>
      <c r="GPL61" s="376"/>
      <c r="GPM61" s="376"/>
      <c r="GPN61" s="376"/>
      <c r="GPO61" s="376"/>
      <c r="GPP61" s="376"/>
      <c r="GPQ61" s="376"/>
      <c r="GPR61" s="376"/>
      <c r="GPS61" s="376"/>
      <c r="GPT61" s="376"/>
      <c r="GPU61" s="376"/>
      <c r="GPV61" s="376"/>
      <c r="GPW61" s="376"/>
      <c r="GPX61" s="376"/>
      <c r="GPY61" s="376"/>
      <c r="GPZ61" s="376"/>
      <c r="GQA61" s="376"/>
      <c r="GQB61" s="376"/>
      <c r="GQC61" s="376"/>
      <c r="GQD61" s="376"/>
      <c r="GQE61" s="376"/>
      <c r="GQF61" s="376"/>
      <c r="GQG61" s="376"/>
      <c r="GQH61" s="376"/>
      <c r="GQI61" s="376"/>
      <c r="GQJ61" s="376"/>
      <c r="GQK61" s="376"/>
      <c r="GQL61" s="376"/>
      <c r="GQM61" s="376"/>
      <c r="GQN61" s="376"/>
      <c r="GQO61" s="376"/>
      <c r="GQP61" s="376"/>
      <c r="GQQ61" s="376"/>
      <c r="GQR61" s="376"/>
      <c r="GQS61" s="376"/>
      <c r="GQT61" s="376"/>
      <c r="GQU61" s="376"/>
      <c r="GQV61" s="376"/>
      <c r="GQW61" s="376"/>
      <c r="GQX61" s="376"/>
      <c r="GQY61" s="376"/>
      <c r="GQZ61" s="376"/>
      <c r="GRA61" s="376"/>
      <c r="GRB61" s="376"/>
      <c r="GRC61" s="376"/>
      <c r="GRD61" s="376"/>
      <c r="GRE61" s="376"/>
      <c r="GRF61" s="376"/>
      <c r="GRG61" s="376"/>
      <c r="GRH61" s="376"/>
      <c r="GRI61" s="376"/>
      <c r="GRJ61" s="376"/>
      <c r="GRK61" s="376"/>
      <c r="GRL61" s="376"/>
      <c r="GRM61" s="376"/>
      <c r="GRN61" s="376"/>
      <c r="GRO61" s="376"/>
      <c r="GRP61" s="376"/>
      <c r="GRQ61" s="376"/>
      <c r="GRR61" s="376"/>
      <c r="GRS61" s="376"/>
      <c r="GRT61" s="376"/>
      <c r="GRU61" s="376"/>
      <c r="GRV61" s="376"/>
      <c r="GRW61" s="376"/>
      <c r="GRX61" s="376"/>
      <c r="GRY61" s="376"/>
      <c r="GRZ61" s="376"/>
      <c r="GSA61" s="376"/>
      <c r="GSB61" s="376"/>
      <c r="GSC61" s="376"/>
      <c r="GSD61" s="376"/>
      <c r="GSE61" s="376"/>
      <c r="GSF61" s="376"/>
      <c r="GSG61" s="376"/>
      <c r="GSH61" s="376"/>
      <c r="GSI61" s="376"/>
      <c r="GSJ61" s="376"/>
      <c r="GSK61" s="376"/>
      <c r="GSL61" s="376"/>
      <c r="GSM61" s="376"/>
      <c r="GSN61" s="376"/>
      <c r="GSO61" s="376"/>
      <c r="GSP61" s="376"/>
      <c r="GSQ61" s="376"/>
      <c r="GSR61" s="376"/>
      <c r="GSS61" s="376"/>
      <c r="GST61" s="376"/>
      <c r="GSU61" s="376"/>
      <c r="GSV61" s="376"/>
      <c r="GSW61" s="376"/>
      <c r="GSX61" s="376"/>
      <c r="GSY61" s="376"/>
      <c r="GSZ61" s="376"/>
      <c r="GTA61" s="376"/>
      <c r="GTB61" s="376"/>
      <c r="GTC61" s="376"/>
      <c r="GTD61" s="376"/>
      <c r="GTE61" s="376"/>
      <c r="GTF61" s="376"/>
      <c r="GTG61" s="376"/>
      <c r="GTH61" s="376"/>
      <c r="GTI61" s="376"/>
      <c r="GTJ61" s="376"/>
      <c r="GTK61" s="376"/>
      <c r="GTL61" s="376"/>
      <c r="GTM61" s="376"/>
      <c r="GTN61" s="376"/>
      <c r="GTO61" s="376"/>
      <c r="GTP61" s="376"/>
      <c r="GTQ61" s="376"/>
      <c r="GTR61" s="376"/>
      <c r="GTS61" s="376"/>
      <c r="GTT61" s="376"/>
      <c r="GTU61" s="376"/>
      <c r="GTV61" s="376"/>
      <c r="GTW61" s="376"/>
      <c r="GTX61" s="376"/>
      <c r="GTY61" s="376"/>
      <c r="GTZ61" s="376"/>
      <c r="GUA61" s="376"/>
      <c r="GUB61" s="376"/>
      <c r="GUC61" s="376"/>
      <c r="GUD61" s="376"/>
      <c r="GUE61" s="376"/>
      <c r="GUF61" s="376"/>
      <c r="GUG61" s="376"/>
      <c r="GUH61" s="376"/>
      <c r="GUI61" s="376"/>
      <c r="GUJ61" s="376"/>
      <c r="GUK61" s="376"/>
      <c r="GUL61" s="376"/>
      <c r="GUM61" s="376"/>
      <c r="GUN61" s="376"/>
      <c r="GUO61" s="376"/>
      <c r="GUP61" s="376"/>
      <c r="GUQ61" s="376"/>
      <c r="GUR61" s="376"/>
      <c r="GUS61" s="376"/>
      <c r="GUT61" s="376"/>
      <c r="GUU61" s="376"/>
      <c r="GUV61" s="376"/>
      <c r="GUW61" s="376"/>
      <c r="GUX61" s="376"/>
      <c r="GUY61" s="376"/>
      <c r="GUZ61" s="376"/>
      <c r="GVA61" s="376"/>
      <c r="GVB61" s="376"/>
      <c r="GVC61" s="376"/>
      <c r="GVD61" s="376"/>
      <c r="GVE61" s="376"/>
      <c r="GVF61" s="376"/>
      <c r="GVG61" s="376"/>
      <c r="GVH61" s="376"/>
      <c r="GVI61" s="376"/>
      <c r="GVJ61" s="376"/>
      <c r="GVK61" s="376"/>
      <c r="GVL61" s="376"/>
      <c r="GVM61" s="376"/>
      <c r="GVN61" s="376"/>
      <c r="GVO61" s="376"/>
      <c r="GVP61" s="376"/>
      <c r="GVQ61" s="376"/>
      <c r="GVR61" s="376"/>
      <c r="GVS61" s="376"/>
      <c r="GVT61" s="376"/>
      <c r="GVU61" s="376"/>
      <c r="GVV61" s="376"/>
      <c r="GVW61" s="376"/>
      <c r="GVX61" s="376"/>
      <c r="GVY61" s="376"/>
      <c r="GVZ61" s="376"/>
      <c r="GWA61" s="376"/>
      <c r="GWB61" s="376"/>
      <c r="GWC61" s="376"/>
      <c r="GWD61" s="376"/>
      <c r="GWE61" s="376"/>
      <c r="GWF61" s="376"/>
      <c r="GWG61" s="376"/>
      <c r="GWH61" s="376"/>
      <c r="GWI61" s="376"/>
      <c r="GWJ61" s="376"/>
      <c r="GWK61" s="376"/>
      <c r="GWL61" s="376"/>
      <c r="GWM61" s="376"/>
      <c r="GWN61" s="376"/>
      <c r="GWO61" s="376"/>
      <c r="GWP61" s="376"/>
      <c r="GWQ61" s="376"/>
      <c r="GWR61" s="376"/>
      <c r="GWS61" s="376"/>
      <c r="GWT61" s="376"/>
      <c r="GWU61" s="376"/>
      <c r="GWV61" s="376"/>
      <c r="GWW61" s="376"/>
      <c r="GWX61" s="376"/>
      <c r="GWY61" s="376"/>
      <c r="GWZ61" s="376"/>
      <c r="GXA61" s="376"/>
      <c r="GXB61" s="376"/>
      <c r="GXC61" s="376"/>
      <c r="GXD61" s="376"/>
      <c r="GXE61" s="376"/>
      <c r="GXF61" s="376"/>
      <c r="GXG61" s="376"/>
      <c r="GXH61" s="376"/>
      <c r="GXI61" s="376"/>
      <c r="GXJ61" s="376"/>
      <c r="GXK61" s="376"/>
      <c r="GXL61" s="376"/>
      <c r="GXM61" s="376"/>
      <c r="GXN61" s="376"/>
      <c r="GXO61" s="376"/>
      <c r="GXP61" s="376"/>
      <c r="GXQ61" s="376"/>
      <c r="GXR61" s="376"/>
      <c r="GXS61" s="376"/>
      <c r="GXT61" s="376"/>
      <c r="GXU61" s="376"/>
      <c r="GXV61" s="376"/>
      <c r="GXW61" s="376"/>
      <c r="GXX61" s="376"/>
      <c r="GXY61" s="376"/>
      <c r="GXZ61" s="376"/>
      <c r="GYA61" s="376"/>
      <c r="GYB61" s="376"/>
      <c r="GYC61" s="376"/>
      <c r="GYD61" s="376"/>
      <c r="GYE61" s="376"/>
      <c r="GYF61" s="376"/>
      <c r="GYG61" s="376"/>
      <c r="GYH61" s="376"/>
      <c r="GYI61" s="376"/>
      <c r="GYJ61" s="376"/>
      <c r="GYK61" s="376"/>
      <c r="GYL61" s="376"/>
      <c r="GYM61" s="376"/>
      <c r="GYN61" s="376"/>
      <c r="GYO61" s="376"/>
      <c r="GYP61" s="376"/>
      <c r="GYQ61" s="376"/>
      <c r="GYR61" s="376"/>
      <c r="GYS61" s="376"/>
      <c r="GYT61" s="376"/>
      <c r="GYU61" s="376"/>
      <c r="GYV61" s="376"/>
      <c r="GYW61" s="376"/>
      <c r="GYX61" s="376"/>
      <c r="GYY61" s="376"/>
      <c r="GYZ61" s="376"/>
      <c r="GZA61" s="376"/>
      <c r="GZB61" s="376"/>
      <c r="GZC61" s="376"/>
      <c r="GZD61" s="376"/>
      <c r="GZE61" s="376"/>
      <c r="GZF61" s="376"/>
      <c r="GZG61" s="376"/>
      <c r="GZH61" s="376"/>
      <c r="GZI61" s="376"/>
      <c r="GZJ61" s="376"/>
      <c r="GZK61" s="376"/>
      <c r="GZL61" s="376"/>
      <c r="GZM61" s="376"/>
      <c r="GZN61" s="376"/>
      <c r="GZO61" s="376"/>
      <c r="GZP61" s="376"/>
      <c r="GZQ61" s="376"/>
      <c r="GZR61" s="376"/>
      <c r="GZS61" s="376"/>
      <c r="GZT61" s="376"/>
      <c r="GZU61" s="376"/>
      <c r="GZV61" s="376"/>
      <c r="GZW61" s="376"/>
      <c r="GZX61" s="376"/>
      <c r="GZY61" s="376"/>
      <c r="GZZ61" s="376"/>
      <c r="HAA61" s="376"/>
      <c r="HAB61" s="376"/>
      <c r="HAC61" s="376"/>
      <c r="HAD61" s="376"/>
      <c r="HAE61" s="376"/>
      <c r="HAF61" s="376"/>
      <c r="HAG61" s="376"/>
      <c r="HAH61" s="376"/>
      <c r="HAI61" s="376"/>
      <c r="HAJ61" s="376"/>
      <c r="HAK61" s="376"/>
      <c r="HAL61" s="376"/>
      <c r="HAM61" s="376"/>
      <c r="HAN61" s="376"/>
      <c r="HAO61" s="376"/>
      <c r="HAP61" s="376"/>
      <c r="HAQ61" s="376"/>
      <c r="HAR61" s="376"/>
      <c r="HAS61" s="376"/>
      <c r="HAT61" s="376"/>
      <c r="HAU61" s="376"/>
      <c r="HAV61" s="376"/>
      <c r="HAW61" s="376"/>
      <c r="HAX61" s="376"/>
      <c r="HAY61" s="376"/>
      <c r="HAZ61" s="376"/>
      <c r="HBA61" s="376"/>
      <c r="HBB61" s="376"/>
      <c r="HBC61" s="376"/>
      <c r="HBD61" s="376"/>
      <c r="HBE61" s="376"/>
      <c r="HBF61" s="376"/>
      <c r="HBG61" s="376"/>
      <c r="HBH61" s="376"/>
      <c r="HBI61" s="376"/>
      <c r="HBJ61" s="376"/>
      <c r="HBK61" s="376"/>
      <c r="HBL61" s="376"/>
      <c r="HBM61" s="376"/>
      <c r="HBN61" s="376"/>
      <c r="HBO61" s="376"/>
      <c r="HBP61" s="376"/>
      <c r="HBQ61" s="376"/>
      <c r="HBR61" s="376"/>
      <c r="HBS61" s="376"/>
      <c r="HBT61" s="376"/>
      <c r="HBU61" s="376"/>
      <c r="HBV61" s="376"/>
      <c r="HBW61" s="376"/>
      <c r="HBX61" s="376"/>
      <c r="HBY61" s="376"/>
      <c r="HBZ61" s="376"/>
      <c r="HCA61" s="376"/>
      <c r="HCB61" s="376"/>
      <c r="HCC61" s="376"/>
      <c r="HCD61" s="376"/>
      <c r="HCE61" s="376"/>
      <c r="HCF61" s="376"/>
      <c r="HCG61" s="376"/>
      <c r="HCH61" s="376"/>
      <c r="HCI61" s="376"/>
      <c r="HCJ61" s="376"/>
      <c r="HCK61" s="376"/>
      <c r="HCL61" s="376"/>
      <c r="HCM61" s="376"/>
      <c r="HCN61" s="376"/>
      <c r="HCO61" s="376"/>
      <c r="HCP61" s="376"/>
      <c r="HCQ61" s="376"/>
      <c r="HCR61" s="376"/>
      <c r="HCS61" s="376"/>
      <c r="HCT61" s="376"/>
      <c r="HCU61" s="376"/>
      <c r="HCV61" s="376"/>
      <c r="HCW61" s="376"/>
      <c r="HCX61" s="376"/>
      <c r="HCY61" s="376"/>
      <c r="HCZ61" s="376"/>
      <c r="HDA61" s="376"/>
      <c r="HDB61" s="376"/>
      <c r="HDC61" s="376"/>
      <c r="HDD61" s="376"/>
      <c r="HDE61" s="376"/>
      <c r="HDF61" s="376"/>
      <c r="HDG61" s="376"/>
      <c r="HDH61" s="376"/>
      <c r="HDI61" s="376"/>
      <c r="HDJ61" s="376"/>
      <c r="HDK61" s="376"/>
      <c r="HDL61" s="376"/>
      <c r="HDM61" s="376"/>
      <c r="HDN61" s="376"/>
      <c r="HDO61" s="376"/>
      <c r="HDP61" s="376"/>
      <c r="HDQ61" s="376"/>
      <c r="HDR61" s="376"/>
      <c r="HDS61" s="376"/>
      <c r="HDT61" s="376"/>
      <c r="HDU61" s="376"/>
      <c r="HDV61" s="376"/>
      <c r="HDW61" s="376"/>
      <c r="HDX61" s="376"/>
      <c r="HDY61" s="376"/>
      <c r="HDZ61" s="376"/>
      <c r="HEA61" s="376"/>
      <c r="HEB61" s="376"/>
      <c r="HEC61" s="376"/>
      <c r="HED61" s="376"/>
      <c r="HEE61" s="376"/>
      <c r="HEF61" s="376"/>
      <c r="HEG61" s="376"/>
      <c r="HEH61" s="376"/>
      <c r="HEI61" s="376"/>
      <c r="HEJ61" s="376"/>
      <c r="HEK61" s="376"/>
      <c r="HEL61" s="376"/>
      <c r="HEM61" s="376"/>
      <c r="HEN61" s="376"/>
      <c r="HEO61" s="376"/>
      <c r="HEP61" s="376"/>
      <c r="HEQ61" s="376"/>
      <c r="HER61" s="376"/>
      <c r="HES61" s="376"/>
      <c r="HET61" s="376"/>
      <c r="HEU61" s="376"/>
      <c r="HEV61" s="376"/>
      <c r="HEW61" s="376"/>
      <c r="HEX61" s="376"/>
      <c r="HEY61" s="376"/>
      <c r="HEZ61" s="376"/>
      <c r="HFA61" s="376"/>
      <c r="HFB61" s="376"/>
      <c r="HFC61" s="376"/>
      <c r="HFD61" s="376"/>
      <c r="HFE61" s="376"/>
      <c r="HFF61" s="376"/>
      <c r="HFG61" s="376"/>
      <c r="HFH61" s="376"/>
      <c r="HFI61" s="376"/>
      <c r="HFJ61" s="376"/>
      <c r="HFK61" s="376"/>
      <c r="HFL61" s="376"/>
      <c r="HFM61" s="376"/>
      <c r="HFN61" s="376"/>
      <c r="HFO61" s="376"/>
      <c r="HFP61" s="376"/>
      <c r="HFQ61" s="376"/>
      <c r="HFR61" s="376"/>
      <c r="HFS61" s="376"/>
      <c r="HFT61" s="376"/>
      <c r="HFU61" s="376"/>
      <c r="HFV61" s="376"/>
      <c r="HFW61" s="376"/>
      <c r="HFX61" s="376"/>
      <c r="HFY61" s="376"/>
      <c r="HFZ61" s="376"/>
      <c r="HGA61" s="376"/>
      <c r="HGB61" s="376"/>
      <c r="HGC61" s="376"/>
      <c r="HGD61" s="376"/>
      <c r="HGE61" s="376"/>
      <c r="HGF61" s="376"/>
      <c r="HGG61" s="376"/>
      <c r="HGH61" s="376"/>
      <c r="HGI61" s="376"/>
      <c r="HGJ61" s="376"/>
      <c r="HGK61" s="376"/>
      <c r="HGL61" s="376"/>
      <c r="HGM61" s="376"/>
      <c r="HGN61" s="376"/>
      <c r="HGO61" s="376"/>
      <c r="HGP61" s="376"/>
      <c r="HGQ61" s="376"/>
      <c r="HGR61" s="376"/>
      <c r="HGS61" s="376"/>
      <c r="HGT61" s="376"/>
      <c r="HGU61" s="376"/>
      <c r="HGV61" s="376"/>
      <c r="HGW61" s="376"/>
      <c r="HGX61" s="376"/>
      <c r="HGY61" s="376"/>
      <c r="HGZ61" s="376"/>
      <c r="HHA61" s="376"/>
      <c r="HHB61" s="376"/>
      <c r="HHC61" s="376"/>
      <c r="HHD61" s="376"/>
      <c r="HHE61" s="376"/>
      <c r="HHF61" s="376"/>
      <c r="HHG61" s="376"/>
      <c r="HHH61" s="376"/>
      <c r="HHI61" s="376"/>
      <c r="HHJ61" s="376"/>
      <c r="HHK61" s="376"/>
      <c r="HHL61" s="376"/>
      <c r="HHM61" s="376"/>
      <c r="HHN61" s="376"/>
      <c r="HHO61" s="376"/>
      <c r="HHP61" s="376"/>
      <c r="HHQ61" s="376"/>
      <c r="HHR61" s="376"/>
      <c r="HHS61" s="376"/>
      <c r="HHT61" s="376"/>
      <c r="HHU61" s="376"/>
      <c r="HHV61" s="376"/>
      <c r="HHW61" s="376"/>
      <c r="HHX61" s="376"/>
      <c r="HHY61" s="376"/>
      <c r="HHZ61" s="376"/>
      <c r="HIA61" s="376"/>
      <c r="HIB61" s="376"/>
      <c r="HIC61" s="376"/>
      <c r="HID61" s="376"/>
      <c r="HIE61" s="376"/>
      <c r="HIF61" s="376"/>
      <c r="HIG61" s="376"/>
      <c r="HIH61" s="376"/>
      <c r="HII61" s="376"/>
      <c r="HIJ61" s="376"/>
      <c r="HIK61" s="376"/>
      <c r="HIL61" s="376"/>
      <c r="HIM61" s="376"/>
      <c r="HIN61" s="376"/>
      <c r="HIO61" s="376"/>
      <c r="HIP61" s="376"/>
      <c r="HIQ61" s="376"/>
      <c r="HIR61" s="376"/>
      <c r="HIS61" s="376"/>
      <c r="HIT61" s="376"/>
      <c r="HIU61" s="376"/>
      <c r="HIV61" s="376"/>
      <c r="HIW61" s="376"/>
      <c r="HIX61" s="376"/>
      <c r="HIY61" s="376"/>
      <c r="HIZ61" s="376"/>
      <c r="HJA61" s="376"/>
      <c r="HJB61" s="376"/>
      <c r="HJC61" s="376"/>
      <c r="HJD61" s="376"/>
      <c r="HJE61" s="376"/>
      <c r="HJF61" s="376"/>
      <c r="HJG61" s="376"/>
      <c r="HJH61" s="376"/>
      <c r="HJI61" s="376"/>
      <c r="HJJ61" s="376"/>
      <c r="HJK61" s="376"/>
      <c r="HJL61" s="376"/>
      <c r="HJM61" s="376"/>
      <c r="HJN61" s="376"/>
      <c r="HJO61" s="376"/>
      <c r="HJP61" s="376"/>
      <c r="HJQ61" s="376"/>
      <c r="HJR61" s="376"/>
      <c r="HJS61" s="376"/>
      <c r="HJT61" s="376"/>
      <c r="HJU61" s="376"/>
      <c r="HJV61" s="376"/>
      <c r="HJW61" s="376"/>
      <c r="HJX61" s="376"/>
      <c r="HJY61" s="376"/>
      <c r="HJZ61" s="376"/>
      <c r="HKA61" s="376"/>
      <c r="HKB61" s="376"/>
      <c r="HKC61" s="376"/>
      <c r="HKD61" s="376"/>
      <c r="HKE61" s="376"/>
      <c r="HKF61" s="376"/>
      <c r="HKG61" s="376"/>
      <c r="HKH61" s="376"/>
      <c r="HKI61" s="376"/>
      <c r="HKJ61" s="376"/>
      <c r="HKK61" s="376"/>
      <c r="HKL61" s="376"/>
      <c r="HKM61" s="376"/>
      <c r="HKN61" s="376"/>
      <c r="HKO61" s="376"/>
      <c r="HKP61" s="376"/>
      <c r="HKQ61" s="376"/>
      <c r="HKR61" s="376"/>
      <c r="HKS61" s="376"/>
      <c r="HKT61" s="376"/>
      <c r="HKU61" s="376"/>
      <c r="HKV61" s="376"/>
      <c r="HKW61" s="376"/>
      <c r="HKX61" s="376"/>
      <c r="HKY61" s="376"/>
      <c r="HKZ61" s="376"/>
      <c r="HLA61" s="376"/>
      <c r="HLB61" s="376"/>
      <c r="HLC61" s="376"/>
      <c r="HLD61" s="376"/>
      <c r="HLE61" s="376"/>
      <c r="HLF61" s="376"/>
      <c r="HLG61" s="376"/>
      <c r="HLH61" s="376"/>
      <c r="HLI61" s="376"/>
      <c r="HLJ61" s="376"/>
      <c r="HLK61" s="376"/>
      <c r="HLL61" s="376"/>
      <c r="HLM61" s="376"/>
      <c r="HLN61" s="376"/>
      <c r="HLO61" s="376"/>
      <c r="HLP61" s="376"/>
      <c r="HLQ61" s="376"/>
      <c r="HLR61" s="376"/>
      <c r="HLS61" s="376"/>
      <c r="HLT61" s="376"/>
      <c r="HLU61" s="376"/>
      <c r="HLV61" s="376"/>
      <c r="HLW61" s="376"/>
      <c r="HLX61" s="376"/>
      <c r="HLY61" s="376"/>
      <c r="HLZ61" s="376"/>
      <c r="HMA61" s="376"/>
      <c r="HMB61" s="376"/>
      <c r="HMC61" s="376"/>
      <c r="HMD61" s="376"/>
      <c r="HME61" s="376"/>
      <c r="HMF61" s="376"/>
      <c r="HMG61" s="376"/>
      <c r="HMH61" s="376"/>
      <c r="HMI61" s="376"/>
      <c r="HMJ61" s="376"/>
      <c r="HMK61" s="376"/>
      <c r="HML61" s="376"/>
      <c r="HMM61" s="376"/>
      <c r="HMN61" s="376"/>
      <c r="HMO61" s="376"/>
      <c r="HMP61" s="376"/>
      <c r="HMQ61" s="376"/>
      <c r="HMR61" s="376"/>
      <c r="HMS61" s="376"/>
      <c r="HMT61" s="376"/>
      <c r="HMU61" s="376"/>
      <c r="HMV61" s="376"/>
      <c r="HMW61" s="376"/>
      <c r="HMX61" s="376"/>
      <c r="HMY61" s="376"/>
      <c r="HMZ61" s="376"/>
      <c r="HNA61" s="376"/>
      <c r="HNB61" s="376"/>
      <c r="HNC61" s="376"/>
      <c r="HND61" s="376"/>
      <c r="HNE61" s="376"/>
      <c r="HNF61" s="376"/>
      <c r="HNG61" s="376"/>
      <c r="HNH61" s="376"/>
      <c r="HNI61" s="376"/>
      <c r="HNJ61" s="376"/>
      <c r="HNK61" s="376"/>
      <c r="HNL61" s="376"/>
      <c r="HNM61" s="376"/>
      <c r="HNN61" s="376"/>
      <c r="HNO61" s="376"/>
      <c r="HNP61" s="376"/>
      <c r="HNQ61" s="376"/>
      <c r="HNR61" s="376"/>
      <c r="HNS61" s="376"/>
      <c r="HNT61" s="376"/>
      <c r="HNU61" s="376"/>
      <c r="HNV61" s="376"/>
      <c r="HNW61" s="376"/>
      <c r="HNX61" s="376"/>
      <c r="HNY61" s="376"/>
      <c r="HNZ61" s="376"/>
      <c r="HOA61" s="376"/>
      <c r="HOB61" s="376"/>
      <c r="HOC61" s="376"/>
      <c r="HOD61" s="376"/>
      <c r="HOE61" s="376"/>
      <c r="HOF61" s="376"/>
      <c r="HOG61" s="376"/>
      <c r="HOH61" s="376"/>
      <c r="HOI61" s="376"/>
      <c r="HOJ61" s="376"/>
      <c r="HOK61" s="376"/>
      <c r="HOL61" s="376"/>
      <c r="HOM61" s="376"/>
      <c r="HON61" s="376"/>
      <c r="HOO61" s="376"/>
      <c r="HOP61" s="376"/>
      <c r="HOQ61" s="376"/>
      <c r="HOR61" s="376"/>
      <c r="HOS61" s="376"/>
      <c r="HOT61" s="376"/>
      <c r="HOU61" s="376"/>
      <c r="HOV61" s="376"/>
      <c r="HOW61" s="376"/>
      <c r="HOX61" s="376"/>
      <c r="HOY61" s="376"/>
      <c r="HOZ61" s="376"/>
      <c r="HPA61" s="376"/>
      <c r="HPB61" s="376"/>
      <c r="HPC61" s="376"/>
      <c r="HPD61" s="376"/>
      <c r="HPE61" s="376"/>
      <c r="HPF61" s="376"/>
      <c r="HPG61" s="376"/>
      <c r="HPH61" s="376"/>
      <c r="HPI61" s="376"/>
      <c r="HPJ61" s="376"/>
      <c r="HPK61" s="376"/>
      <c r="HPL61" s="376"/>
      <c r="HPM61" s="376"/>
      <c r="HPN61" s="376"/>
      <c r="HPO61" s="376"/>
      <c r="HPP61" s="376"/>
      <c r="HPQ61" s="376"/>
      <c r="HPR61" s="376"/>
      <c r="HPS61" s="376"/>
      <c r="HPT61" s="376"/>
      <c r="HPU61" s="376"/>
      <c r="HPV61" s="376"/>
      <c r="HPW61" s="376"/>
      <c r="HPX61" s="376"/>
      <c r="HPY61" s="376"/>
      <c r="HPZ61" s="376"/>
      <c r="HQA61" s="376"/>
      <c r="HQB61" s="376"/>
      <c r="HQC61" s="376"/>
      <c r="HQD61" s="376"/>
      <c r="HQE61" s="376"/>
      <c r="HQF61" s="376"/>
      <c r="HQG61" s="376"/>
      <c r="HQH61" s="376"/>
      <c r="HQI61" s="376"/>
      <c r="HQJ61" s="376"/>
      <c r="HQK61" s="376"/>
      <c r="HQL61" s="376"/>
      <c r="HQM61" s="376"/>
      <c r="HQN61" s="376"/>
      <c r="HQO61" s="376"/>
      <c r="HQP61" s="376"/>
      <c r="HQQ61" s="376"/>
      <c r="HQR61" s="376"/>
      <c r="HQS61" s="376"/>
      <c r="HQT61" s="376"/>
      <c r="HQU61" s="376"/>
      <c r="HQV61" s="376"/>
      <c r="HQW61" s="376"/>
      <c r="HQX61" s="376"/>
      <c r="HQY61" s="376"/>
      <c r="HQZ61" s="376"/>
      <c r="HRA61" s="376"/>
      <c r="HRB61" s="376"/>
      <c r="HRC61" s="376"/>
      <c r="HRD61" s="376"/>
      <c r="HRE61" s="376"/>
      <c r="HRF61" s="376"/>
      <c r="HRG61" s="376"/>
      <c r="HRH61" s="376"/>
      <c r="HRI61" s="376"/>
      <c r="HRJ61" s="376"/>
      <c r="HRK61" s="376"/>
      <c r="HRL61" s="376"/>
      <c r="HRM61" s="376"/>
      <c r="HRN61" s="376"/>
      <c r="HRO61" s="376"/>
      <c r="HRP61" s="376"/>
      <c r="HRQ61" s="376"/>
      <c r="HRR61" s="376"/>
      <c r="HRS61" s="376"/>
      <c r="HRT61" s="376"/>
      <c r="HRU61" s="376"/>
      <c r="HRV61" s="376"/>
      <c r="HRW61" s="376"/>
      <c r="HRX61" s="376"/>
      <c r="HRY61" s="376"/>
      <c r="HRZ61" s="376"/>
      <c r="HSA61" s="376"/>
      <c r="HSB61" s="376"/>
      <c r="HSC61" s="376"/>
      <c r="HSD61" s="376"/>
      <c r="HSE61" s="376"/>
      <c r="HSF61" s="376"/>
      <c r="HSG61" s="376"/>
      <c r="HSH61" s="376"/>
      <c r="HSI61" s="376"/>
      <c r="HSJ61" s="376"/>
      <c r="HSK61" s="376"/>
      <c r="HSL61" s="376"/>
      <c r="HSM61" s="376"/>
      <c r="HSN61" s="376"/>
      <c r="HSO61" s="376"/>
      <c r="HSP61" s="376"/>
      <c r="HSQ61" s="376"/>
      <c r="HSR61" s="376"/>
      <c r="HSS61" s="376"/>
      <c r="HST61" s="376"/>
      <c r="HSU61" s="376"/>
      <c r="HSV61" s="376"/>
      <c r="HSW61" s="376"/>
      <c r="HSX61" s="376"/>
      <c r="HSY61" s="376"/>
      <c r="HSZ61" s="376"/>
      <c r="HTA61" s="376"/>
      <c r="HTB61" s="376"/>
      <c r="HTC61" s="376"/>
      <c r="HTD61" s="376"/>
      <c r="HTE61" s="376"/>
      <c r="HTF61" s="376"/>
      <c r="HTG61" s="376"/>
      <c r="HTH61" s="376"/>
      <c r="HTI61" s="376"/>
      <c r="HTJ61" s="376"/>
      <c r="HTK61" s="376"/>
      <c r="HTL61" s="376"/>
      <c r="HTM61" s="376"/>
      <c r="HTN61" s="376"/>
      <c r="HTO61" s="376"/>
      <c r="HTP61" s="376"/>
      <c r="HTQ61" s="376"/>
      <c r="HTR61" s="376"/>
      <c r="HTS61" s="376"/>
      <c r="HTT61" s="376"/>
      <c r="HTU61" s="376"/>
      <c r="HTV61" s="376"/>
      <c r="HTW61" s="376"/>
      <c r="HTX61" s="376"/>
      <c r="HTY61" s="376"/>
      <c r="HTZ61" s="376"/>
      <c r="HUA61" s="376"/>
      <c r="HUB61" s="376"/>
      <c r="HUC61" s="376"/>
      <c r="HUD61" s="376"/>
      <c r="HUE61" s="376"/>
      <c r="HUF61" s="376"/>
      <c r="HUG61" s="376"/>
      <c r="HUH61" s="376"/>
      <c r="HUI61" s="376"/>
      <c r="HUJ61" s="376"/>
      <c r="HUK61" s="376"/>
      <c r="HUL61" s="376"/>
      <c r="HUM61" s="376"/>
      <c r="HUN61" s="376"/>
      <c r="HUO61" s="376"/>
      <c r="HUP61" s="376"/>
      <c r="HUQ61" s="376"/>
      <c r="HUR61" s="376"/>
      <c r="HUS61" s="376"/>
      <c r="HUT61" s="376"/>
      <c r="HUU61" s="376"/>
      <c r="HUV61" s="376"/>
      <c r="HUW61" s="376"/>
      <c r="HUX61" s="376"/>
      <c r="HUY61" s="376"/>
      <c r="HUZ61" s="376"/>
      <c r="HVA61" s="376"/>
      <c r="HVB61" s="376"/>
      <c r="HVC61" s="376"/>
      <c r="HVD61" s="376"/>
      <c r="HVE61" s="376"/>
      <c r="HVF61" s="376"/>
      <c r="HVG61" s="376"/>
      <c r="HVH61" s="376"/>
      <c r="HVI61" s="376"/>
      <c r="HVJ61" s="376"/>
      <c r="HVK61" s="376"/>
      <c r="HVL61" s="376"/>
      <c r="HVM61" s="376"/>
      <c r="HVN61" s="376"/>
      <c r="HVO61" s="376"/>
      <c r="HVP61" s="376"/>
      <c r="HVQ61" s="376"/>
      <c r="HVR61" s="376"/>
      <c r="HVS61" s="376"/>
      <c r="HVT61" s="376"/>
      <c r="HVU61" s="376"/>
      <c r="HVV61" s="376"/>
      <c r="HVW61" s="376"/>
      <c r="HVX61" s="376"/>
      <c r="HVY61" s="376"/>
      <c r="HVZ61" s="376"/>
      <c r="HWA61" s="376"/>
      <c r="HWB61" s="376"/>
      <c r="HWC61" s="376"/>
      <c r="HWD61" s="376"/>
      <c r="HWE61" s="376"/>
      <c r="HWF61" s="376"/>
      <c r="HWG61" s="376"/>
      <c r="HWH61" s="376"/>
      <c r="HWI61" s="376"/>
      <c r="HWJ61" s="376"/>
      <c r="HWK61" s="376"/>
      <c r="HWL61" s="376"/>
      <c r="HWM61" s="376"/>
      <c r="HWN61" s="376"/>
      <c r="HWO61" s="376"/>
      <c r="HWP61" s="376"/>
      <c r="HWQ61" s="376"/>
      <c r="HWR61" s="376"/>
      <c r="HWS61" s="376"/>
      <c r="HWT61" s="376"/>
      <c r="HWU61" s="376"/>
      <c r="HWV61" s="376"/>
      <c r="HWW61" s="376"/>
      <c r="HWX61" s="376"/>
      <c r="HWY61" s="376"/>
      <c r="HWZ61" s="376"/>
      <c r="HXA61" s="376"/>
      <c r="HXB61" s="376"/>
      <c r="HXC61" s="376"/>
      <c r="HXD61" s="376"/>
      <c r="HXE61" s="376"/>
      <c r="HXF61" s="376"/>
      <c r="HXG61" s="376"/>
      <c r="HXH61" s="376"/>
      <c r="HXI61" s="376"/>
      <c r="HXJ61" s="376"/>
      <c r="HXK61" s="376"/>
      <c r="HXL61" s="376"/>
      <c r="HXM61" s="376"/>
      <c r="HXN61" s="376"/>
      <c r="HXO61" s="376"/>
      <c r="HXP61" s="376"/>
      <c r="HXQ61" s="376"/>
      <c r="HXR61" s="376"/>
      <c r="HXS61" s="376"/>
      <c r="HXT61" s="376"/>
      <c r="HXU61" s="376"/>
      <c r="HXV61" s="376"/>
      <c r="HXW61" s="376"/>
      <c r="HXX61" s="376"/>
      <c r="HXY61" s="376"/>
      <c r="HXZ61" s="376"/>
      <c r="HYA61" s="376"/>
      <c r="HYB61" s="376"/>
      <c r="HYC61" s="376"/>
      <c r="HYD61" s="376"/>
      <c r="HYE61" s="376"/>
      <c r="HYF61" s="376"/>
      <c r="HYG61" s="376"/>
      <c r="HYH61" s="376"/>
      <c r="HYI61" s="376"/>
      <c r="HYJ61" s="376"/>
      <c r="HYK61" s="376"/>
      <c r="HYL61" s="376"/>
      <c r="HYM61" s="376"/>
      <c r="HYN61" s="376"/>
      <c r="HYO61" s="376"/>
      <c r="HYP61" s="376"/>
      <c r="HYQ61" s="376"/>
      <c r="HYR61" s="376"/>
      <c r="HYS61" s="376"/>
      <c r="HYT61" s="376"/>
      <c r="HYU61" s="376"/>
      <c r="HYV61" s="376"/>
      <c r="HYW61" s="376"/>
      <c r="HYX61" s="376"/>
      <c r="HYY61" s="376"/>
      <c r="HYZ61" s="376"/>
      <c r="HZA61" s="376"/>
      <c r="HZB61" s="376"/>
      <c r="HZC61" s="376"/>
      <c r="HZD61" s="376"/>
      <c r="HZE61" s="376"/>
      <c r="HZF61" s="376"/>
      <c r="HZG61" s="376"/>
      <c r="HZH61" s="376"/>
      <c r="HZI61" s="376"/>
      <c r="HZJ61" s="376"/>
      <c r="HZK61" s="376"/>
      <c r="HZL61" s="376"/>
      <c r="HZM61" s="376"/>
      <c r="HZN61" s="376"/>
      <c r="HZO61" s="376"/>
      <c r="HZP61" s="376"/>
      <c r="HZQ61" s="376"/>
      <c r="HZR61" s="376"/>
      <c r="HZS61" s="376"/>
      <c r="HZT61" s="376"/>
      <c r="HZU61" s="376"/>
      <c r="HZV61" s="376"/>
      <c r="HZW61" s="376"/>
      <c r="HZX61" s="376"/>
      <c r="HZY61" s="376"/>
      <c r="HZZ61" s="376"/>
      <c r="IAA61" s="376"/>
      <c r="IAB61" s="376"/>
      <c r="IAC61" s="376"/>
      <c r="IAD61" s="376"/>
      <c r="IAE61" s="376"/>
      <c r="IAF61" s="376"/>
      <c r="IAG61" s="376"/>
      <c r="IAH61" s="376"/>
      <c r="IAI61" s="376"/>
      <c r="IAJ61" s="376"/>
      <c r="IAK61" s="376"/>
      <c r="IAL61" s="376"/>
      <c r="IAM61" s="376"/>
      <c r="IAN61" s="376"/>
      <c r="IAO61" s="376"/>
      <c r="IAP61" s="376"/>
      <c r="IAQ61" s="376"/>
      <c r="IAR61" s="376"/>
      <c r="IAS61" s="376"/>
      <c r="IAT61" s="376"/>
      <c r="IAU61" s="376"/>
      <c r="IAV61" s="376"/>
      <c r="IAW61" s="376"/>
      <c r="IAX61" s="376"/>
      <c r="IAY61" s="376"/>
      <c r="IAZ61" s="376"/>
      <c r="IBA61" s="376"/>
      <c r="IBB61" s="376"/>
      <c r="IBC61" s="376"/>
      <c r="IBD61" s="376"/>
      <c r="IBE61" s="376"/>
      <c r="IBF61" s="376"/>
      <c r="IBG61" s="376"/>
      <c r="IBH61" s="376"/>
      <c r="IBI61" s="376"/>
      <c r="IBJ61" s="376"/>
      <c r="IBK61" s="376"/>
      <c r="IBL61" s="376"/>
      <c r="IBM61" s="376"/>
      <c r="IBN61" s="376"/>
      <c r="IBO61" s="376"/>
      <c r="IBP61" s="376"/>
      <c r="IBQ61" s="376"/>
      <c r="IBR61" s="376"/>
      <c r="IBS61" s="376"/>
      <c r="IBT61" s="376"/>
      <c r="IBU61" s="376"/>
      <c r="IBV61" s="376"/>
      <c r="IBW61" s="376"/>
      <c r="IBX61" s="376"/>
      <c r="IBY61" s="376"/>
      <c r="IBZ61" s="376"/>
      <c r="ICA61" s="376"/>
      <c r="ICB61" s="376"/>
      <c r="ICC61" s="376"/>
      <c r="ICD61" s="376"/>
      <c r="ICE61" s="376"/>
      <c r="ICF61" s="376"/>
      <c r="ICG61" s="376"/>
      <c r="ICH61" s="376"/>
      <c r="ICI61" s="376"/>
      <c r="ICJ61" s="376"/>
      <c r="ICK61" s="376"/>
      <c r="ICL61" s="376"/>
      <c r="ICM61" s="376"/>
      <c r="ICN61" s="376"/>
      <c r="ICO61" s="376"/>
      <c r="ICP61" s="376"/>
      <c r="ICQ61" s="376"/>
      <c r="ICR61" s="376"/>
      <c r="ICS61" s="376"/>
      <c r="ICT61" s="376"/>
      <c r="ICU61" s="376"/>
      <c r="ICV61" s="376"/>
      <c r="ICW61" s="376"/>
      <c r="ICX61" s="376"/>
      <c r="ICY61" s="376"/>
      <c r="ICZ61" s="376"/>
      <c r="IDA61" s="376"/>
      <c r="IDB61" s="376"/>
      <c r="IDC61" s="376"/>
      <c r="IDD61" s="376"/>
      <c r="IDE61" s="376"/>
      <c r="IDF61" s="376"/>
      <c r="IDG61" s="376"/>
      <c r="IDH61" s="376"/>
      <c r="IDI61" s="376"/>
      <c r="IDJ61" s="376"/>
      <c r="IDK61" s="376"/>
      <c r="IDL61" s="376"/>
      <c r="IDM61" s="376"/>
      <c r="IDN61" s="376"/>
      <c r="IDO61" s="376"/>
      <c r="IDP61" s="376"/>
      <c r="IDQ61" s="376"/>
      <c r="IDR61" s="376"/>
      <c r="IDS61" s="376"/>
      <c r="IDT61" s="376"/>
      <c r="IDU61" s="376"/>
      <c r="IDV61" s="376"/>
      <c r="IDW61" s="376"/>
      <c r="IDX61" s="376"/>
      <c r="IDY61" s="376"/>
      <c r="IDZ61" s="376"/>
      <c r="IEA61" s="376"/>
      <c r="IEB61" s="376"/>
      <c r="IEC61" s="376"/>
      <c r="IED61" s="376"/>
      <c r="IEE61" s="376"/>
      <c r="IEF61" s="376"/>
      <c r="IEG61" s="376"/>
      <c r="IEH61" s="376"/>
      <c r="IEI61" s="376"/>
      <c r="IEJ61" s="376"/>
      <c r="IEK61" s="376"/>
      <c r="IEL61" s="376"/>
      <c r="IEM61" s="376"/>
      <c r="IEN61" s="376"/>
      <c r="IEO61" s="376"/>
      <c r="IEP61" s="376"/>
      <c r="IEQ61" s="376"/>
      <c r="IER61" s="376"/>
      <c r="IES61" s="376"/>
      <c r="IET61" s="376"/>
      <c r="IEU61" s="376"/>
      <c r="IEV61" s="376"/>
      <c r="IEW61" s="376"/>
      <c r="IEX61" s="376"/>
      <c r="IEY61" s="376"/>
      <c r="IEZ61" s="376"/>
      <c r="IFA61" s="376"/>
      <c r="IFB61" s="376"/>
      <c r="IFC61" s="376"/>
      <c r="IFD61" s="376"/>
      <c r="IFE61" s="376"/>
      <c r="IFF61" s="376"/>
      <c r="IFG61" s="376"/>
      <c r="IFH61" s="376"/>
      <c r="IFI61" s="376"/>
      <c r="IFJ61" s="376"/>
      <c r="IFK61" s="376"/>
      <c r="IFL61" s="376"/>
      <c r="IFM61" s="376"/>
      <c r="IFN61" s="376"/>
      <c r="IFO61" s="376"/>
      <c r="IFP61" s="376"/>
      <c r="IFQ61" s="376"/>
      <c r="IFR61" s="376"/>
      <c r="IFS61" s="376"/>
      <c r="IFT61" s="376"/>
      <c r="IFU61" s="376"/>
      <c r="IFV61" s="376"/>
      <c r="IFW61" s="376"/>
      <c r="IFX61" s="376"/>
      <c r="IFY61" s="376"/>
      <c r="IFZ61" s="376"/>
      <c r="IGA61" s="376"/>
      <c r="IGB61" s="376"/>
      <c r="IGC61" s="376"/>
      <c r="IGD61" s="376"/>
      <c r="IGE61" s="376"/>
      <c r="IGF61" s="376"/>
      <c r="IGG61" s="376"/>
      <c r="IGH61" s="376"/>
      <c r="IGI61" s="376"/>
      <c r="IGJ61" s="376"/>
      <c r="IGK61" s="376"/>
      <c r="IGL61" s="376"/>
      <c r="IGM61" s="376"/>
      <c r="IGN61" s="376"/>
      <c r="IGO61" s="376"/>
      <c r="IGP61" s="376"/>
      <c r="IGQ61" s="376"/>
      <c r="IGR61" s="376"/>
      <c r="IGS61" s="376"/>
      <c r="IGT61" s="376"/>
      <c r="IGU61" s="376"/>
      <c r="IGV61" s="376"/>
      <c r="IGW61" s="376"/>
      <c r="IGX61" s="376"/>
      <c r="IGY61" s="376"/>
      <c r="IGZ61" s="376"/>
      <c r="IHA61" s="376"/>
      <c r="IHB61" s="376"/>
      <c r="IHC61" s="376"/>
      <c r="IHD61" s="376"/>
      <c r="IHE61" s="376"/>
      <c r="IHF61" s="376"/>
      <c r="IHG61" s="376"/>
      <c r="IHH61" s="376"/>
      <c r="IHI61" s="376"/>
      <c r="IHJ61" s="376"/>
      <c r="IHK61" s="376"/>
      <c r="IHL61" s="376"/>
      <c r="IHM61" s="376"/>
      <c r="IHN61" s="376"/>
      <c r="IHO61" s="376"/>
      <c r="IHP61" s="376"/>
      <c r="IHQ61" s="376"/>
      <c r="IHR61" s="376"/>
      <c r="IHS61" s="376"/>
      <c r="IHT61" s="376"/>
      <c r="IHU61" s="376"/>
      <c r="IHV61" s="376"/>
      <c r="IHW61" s="376"/>
      <c r="IHX61" s="376"/>
      <c r="IHY61" s="376"/>
      <c r="IHZ61" s="376"/>
      <c r="IIA61" s="376"/>
      <c r="IIB61" s="376"/>
      <c r="IIC61" s="376"/>
      <c r="IID61" s="376"/>
      <c r="IIE61" s="376"/>
      <c r="IIF61" s="376"/>
      <c r="IIG61" s="376"/>
      <c r="IIH61" s="376"/>
      <c r="III61" s="376"/>
      <c r="IIJ61" s="376"/>
      <c r="IIK61" s="376"/>
      <c r="IIL61" s="376"/>
      <c r="IIM61" s="376"/>
      <c r="IIN61" s="376"/>
      <c r="IIO61" s="376"/>
      <c r="IIP61" s="376"/>
      <c r="IIQ61" s="376"/>
      <c r="IIR61" s="376"/>
      <c r="IIS61" s="376"/>
      <c r="IIT61" s="376"/>
      <c r="IIU61" s="376"/>
      <c r="IIV61" s="376"/>
      <c r="IIW61" s="376"/>
      <c r="IIX61" s="376"/>
      <c r="IIY61" s="376"/>
      <c r="IIZ61" s="376"/>
      <c r="IJA61" s="376"/>
      <c r="IJB61" s="376"/>
      <c r="IJC61" s="376"/>
      <c r="IJD61" s="376"/>
      <c r="IJE61" s="376"/>
      <c r="IJF61" s="376"/>
      <c r="IJG61" s="376"/>
      <c r="IJH61" s="376"/>
      <c r="IJI61" s="376"/>
      <c r="IJJ61" s="376"/>
      <c r="IJK61" s="376"/>
      <c r="IJL61" s="376"/>
      <c r="IJM61" s="376"/>
      <c r="IJN61" s="376"/>
      <c r="IJO61" s="376"/>
      <c r="IJP61" s="376"/>
      <c r="IJQ61" s="376"/>
      <c r="IJR61" s="376"/>
      <c r="IJS61" s="376"/>
      <c r="IJT61" s="376"/>
      <c r="IJU61" s="376"/>
      <c r="IJV61" s="376"/>
      <c r="IJW61" s="376"/>
      <c r="IJX61" s="376"/>
      <c r="IJY61" s="376"/>
      <c r="IJZ61" s="376"/>
      <c r="IKA61" s="376"/>
      <c r="IKB61" s="376"/>
      <c r="IKC61" s="376"/>
      <c r="IKD61" s="376"/>
      <c r="IKE61" s="376"/>
      <c r="IKF61" s="376"/>
      <c r="IKG61" s="376"/>
      <c r="IKH61" s="376"/>
      <c r="IKI61" s="376"/>
      <c r="IKJ61" s="376"/>
      <c r="IKK61" s="376"/>
      <c r="IKL61" s="376"/>
      <c r="IKM61" s="376"/>
      <c r="IKN61" s="376"/>
      <c r="IKO61" s="376"/>
      <c r="IKP61" s="376"/>
      <c r="IKQ61" s="376"/>
      <c r="IKR61" s="376"/>
      <c r="IKS61" s="376"/>
      <c r="IKT61" s="376"/>
      <c r="IKU61" s="376"/>
      <c r="IKV61" s="376"/>
      <c r="IKW61" s="376"/>
      <c r="IKX61" s="376"/>
      <c r="IKY61" s="376"/>
      <c r="IKZ61" s="376"/>
      <c r="ILA61" s="376"/>
      <c r="ILB61" s="376"/>
      <c r="ILC61" s="376"/>
      <c r="ILD61" s="376"/>
      <c r="ILE61" s="376"/>
      <c r="ILF61" s="376"/>
      <c r="ILG61" s="376"/>
      <c r="ILH61" s="376"/>
      <c r="ILI61" s="376"/>
      <c r="ILJ61" s="376"/>
      <c r="ILK61" s="376"/>
      <c r="ILL61" s="376"/>
      <c r="ILM61" s="376"/>
      <c r="ILN61" s="376"/>
      <c r="ILO61" s="376"/>
      <c r="ILP61" s="376"/>
      <c r="ILQ61" s="376"/>
      <c r="ILR61" s="376"/>
      <c r="ILS61" s="376"/>
      <c r="ILT61" s="376"/>
      <c r="ILU61" s="376"/>
      <c r="ILV61" s="376"/>
      <c r="ILW61" s="376"/>
      <c r="ILX61" s="376"/>
      <c r="ILY61" s="376"/>
      <c r="ILZ61" s="376"/>
      <c r="IMA61" s="376"/>
      <c r="IMB61" s="376"/>
      <c r="IMC61" s="376"/>
      <c r="IMD61" s="376"/>
      <c r="IME61" s="376"/>
      <c r="IMF61" s="376"/>
      <c r="IMG61" s="376"/>
      <c r="IMH61" s="376"/>
      <c r="IMI61" s="376"/>
      <c r="IMJ61" s="376"/>
      <c r="IMK61" s="376"/>
      <c r="IML61" s="376"/>
      <c r="IMM61" s="376"/>
      <c r="IMN61" s="376"/>
      <c r="IMO61" s="376"/>
      <c r="IMP61" s="376"/>
      <c r="IMQ61" s="376"/>
      <c r="IMR61" s="376"/>
      <c r="IMS61" s="376"/>
      <c r="IMT61" s="376"/>
      <c r="IMU61" s="376"/>
      <c r="IMV61" s="376"/>
      <c r="IMW61" s="376"/>
      <c r="IMX61" s="376"/>
      <c r="IMY61" s="376"/>
      <c r="IMZ61" s="376"/>
      <c r="INA61" s="376"/>
      <c r="INB61" s="376"/>
      <c r="INC61" s="376"/>
      <c r="IND61" s="376"/>
      <c r="INE61" s="376"/>
      <c r="INF61" s="376"/>
      <c r="ING61" s="376"/>
      <c r="INH61" s="376"/>
      <c r="INI61" s="376"/>
      <c r="INJ61" s="376"/>
      <c r="INK61" s="376"/>
      <c r="INL61" s="376"/>
      <c r="INM61" s="376"/>
      <c r="INN61" s="376"/>
      <c r="INO61" s="376"/>
      <c r="INP61" s="376"/>
      <c r="INQ61" s="376"/>
      <c r="INR61" s="376"/>
      <c r="INS61" s="376"/>
      <c r="INT61" s="376"/>
      <c r="INU61" s="376"/>
      <c r="INV61" s="376"/>
      <c r="INW61" s="376"/>
      <c r="INX61" s="376"/>
      <c r="INY61" s="376"/>
      <c r="INZ61" s="376"/>
      <c r="IOA61" s="376"/>
      <c r="IOB61" s="376"/>
      <c r="IOC61" s="376"/>
      <c r="IOD61" s="376"/>
      <c r="IOE61" s="376"/>
      <c r="IOF61" s="376"/>
      <c r="IOG61" s="376"/>
      <c r="IOH61" s="376"/>
      <c r="IOI61" s="376"/>
      <c r="IOJ61" s="376"/>
      <c r="IOK61" s="376"/>
      <c r="IOL61" s="376"/>
      <c r="IOM61" s="376"/>
      <c r="ION61" s="376"/>
      <c r="IOO61" s="376"/>
      <c r="IOP61" s="376"/>
      <c r="IOQ61" s="376"/>
      <c r="IOR61" s="376"/>
      <c r="IOS61" s="376"/>
      <c r="IOT61" s="376"/>
      <c r="IOU61" s="376"/>
      <c r="IOV61" s="376"/>
      <c r="IOW61" s="376"/>
      <c r="IOX61" s="376"/>
      <c r="IOY61" s="376"/>
      <c r="IOZ61" s="376"/>
      <c r="IPA61" s="376"/>
      <c r="IPB61" s="376"/>
      <c r="IPC61" s="376"/>
      <c r="IPD61" s="376"/>
      <c r="IPE61" s="376"/>
      <c r="IPF61" s="376"/>
      <c r="IPG61" s="376"/>
      <c r="IPH61" s="376"/>
      <c r="IPI61" s="376"/>
      <c r="IPJ61" s="376"/>
      <c r="IPK61" s="376"/>
      <c r="IPL61" s="376"/>
      <c r="IPM61" s="376"/>
      <c r="IPN61" s="376"/>
      <c r="IPO61" s="376"/>
      <c r="IPP61" s="376"/>
      <c r="IPQ61" s="376"/>
      <c r="IPR61" s="376"/>
      <c r="IPS61" s="376"/>
      <c r="IPT61" s="376"/>
      <c r="IPU61" s="376"/>
      <c r="IPV61" s="376"/>
      <c r="IPW61" s="376"/>
      <c r="IPX61" s="376"/>
      <c r="IPY61" s="376"/>
      <c r="IPZ61" s="376"/>
      <c r="IQA61" s="376"/>
      <c r="IQB61" s="376"/>
      <c r="IQC61" s="376"/>
      <c r="IQD61" s="376"/>
      <c r="IQE61" s="376"/>
      <c r="IQF61" s="376"/>
      <c r="IQG61" s="376"/>
      <c r="IQH61" s="376"/>
      <c r="IQI61" s="376"/>
      <c r="IQJ61" s="376"/>
      <c r="IQK61" s="376"/>
      <c r="IQL61" s="376"/>
      <c r="IQM61" s="376"/>
      <c r="IQN61" s="376"/>
      <c r="IQO61" s="376"/>
      <c r="IQP61" s="376"/>
      <c r="IQQ61" s="376"/>
      <c r="IQR61" s="376"/>
      <c r="IQS61" s="376"/>
      <c r="IQT61" s="376"/>
      <c r="IQU61" s="376"/>
      <c r="IQV61" s="376"/>
      <c r="IQW61" s="376"/>
      <c r="IQX61" s="376"/>
      <c r="IQY61" s="376"/>
      <c r="IQZ61" s="376"/>
      <c r="IRA61" s="376"/>
      <c r="IRB61" s="376"/>
      <c r="IRC61" s="376"/>
      <c r="IRD61" s="376"/>
      <c r="IRE61" s="376"/>
      <c r="IRF61" s="376"/>
      <c r="IRG61" s="376"/>
      <c r="IRH61" s="376"/>
      <c r="IRI61" s="376"/>
      <c r="IRJ61" s="376"/>
      <c r="IRK61" s="376"/>
      <c r="IRL61" s="376"/>
      <c r="IRM61" s="376"/>
      <c r="IRN61" s="376"/>
      <c r="IRO61" s="376"/>
      <c r="IRP61" s="376"/>
      <c r="IRQ61" s="376"/>
      <c r="IRR61" s="376"/>
      <c r="IRS61" s="376"/>
      <c r="IRT61" s="376"/>
      <c r="IRU61" s="376"/>
      <c r="IRV61" s="376"/>
      <c r="IRW61" s="376"/>
      <c r="IRX61" s="376"/>
      <c r="IRY61" s="376"/>
      <c r="IRZ61" s="376"/>
      <c r="ISA61" s="376"/>
      <c r="ISB61" s="376"/>
      <c r="ISC61" s="376"/>
      <c r="ISD61" s="376"/>
      <c r="ISE61" s="376"/>
      <c r="ISF61" s="376"/>
      <c r="ISG61" s="376"/>
      <c r="ISH61" s="376"/>
      <c r="ISI61" s="376"/>
      <c r="ISJ61" s="376"/>
      <c r="ISK61" s="376"/>
      <c r="ISL61" s="376"/>
      <c r="ISM61" s="376"/>
      <c r="ISN61" s="376"/>
      <c r="ISO61" s="376"/>
      <c r="ISP61" s="376"/>
      <c r="ISQ61" s="376"/>
      <c r="ISR61" s="376"/>
      <c r="ISS61" s="376"/>
      <c r="IST61" s="376"/>
      <c r="ISU61" s="376"/>
      <c r="ISV61" s="376"/>
      <c r="ISW61" s="376"/>
      <c r="ISX61" s="376"/>
      <c r="ISY61" s="376"/>
      <c r="ISZ61" s="376"/>
      <c r="ITA61" s="376"/>
      <c r="ITB61" s="376"/>
      <c r="ITC61" s="376"/>
      <c r="ITD61" s="376"/>
      <c r="ITE61" s="376"/>
      <c r="ITF61" s="376"/>
      <c r="ITG61" s="376"/>
      <c r="ITH61" s="376"/>
      <c r="ITI61" s="376"/>
      <c r="ITJ61" s="376"/>
      <c r="ITK61" s="376"/>
      <c r="ITL61" s="376"/>
      <c r="ITM61" s="376"/>
      <c r="ITN61" s="376"/>
      <c r="ITO61" s="376"/>
      <c r="ITP61" s="376"/>
      <c r="ITQ61" s="376"/>
      <c r="ITR61" s="376"/>
      <c r="ITS61" s="376"/>
      <c r="ITT61" s="376"/>
      <c r="ITU61" s="376"/>
      <c r="ITV61" s="376"/>
      <c r="ITW61" s="376"/>
      <c r="ITX61" s="376"/>
      <c r="ITY61" s="376"/>
      <c r="ITZ61" s="376"/>
      <c r="IUA61" s="376"/>
      <c r="IUB61" s="376"/>
      <c r="IUC61" s="376"/>
      <c r="IUD61" s="376"/>
      <c r="IUE61" s="376"/>
      <c r="IUF61" s="376"/>
      <c r="IUG61" s="376"/>
      <c r="IUH61" s="376"/>
      <c r="IUI61" s="376"/>
      <c r="IUJ61" s="376"/>
      <c r="IUK61" s="376"/>
      <c r="IUL61" s="376"/>
      <c r="IUM61" s="376"/>
      <c r="IUN61" s="376"/>
      <c r="IUO61" s="376"/>
      <c r="IUP61" s="376"/>
      <c r="IUQ61" s="376"/>
      <c r="IUR61" s="376"/>
      <c r="IUS61" s="376"/>
      <c r="IUT61" s="376"/>
      <c r="IUU61" s="376"/>
      <c r="IUV61" s="376"/>
      <c r="IUW61" s="376"/>
      <c r="IUX61" s="376"/>
      <c r="IUY61" s="376"/>
      <c r="IUZ61" s="376"/>
      <c r="IVA61" s="376"/>
      <c r="IVB61" s="376"/>
      <c r="IVC61" s="376"/>
      <c r="IVD61" s="376"/>
      <c r="IVE61" s="376"/>
      <c r="IVF61" s="376"/>
      <c r="IVG61" s="376"/>
      <c r="IVH61" s="376"/>
      <c r="IVI61" s="376"/>
      <c r="IVJ61" s="376"/>
      <c r="IVK61" s="376"/>
      <c r="IVL61" s="376"/>
      <c r="IVM61" s="376"/>
      <c r="IVN61" s="376"/>
      <c r="IVO61" s="376"/>
      <c r="IVP61" s="376"/>
      <c r="IVQ61" s="376"/>
      <c r="IVR61" s="376"/>
      <c r="IVS61" s="376"/>
      <c r="IVT61" s="376"/>
      <c r="IVU61" s="376"/>
      <c r="IVV61" s="376"/>
      <c r="IVW61" s="376"/>
      <c r="IVX61" s="376"/>
      <c r="IVY61" s="376"/>
      <c r="IVZ61" s="376"/>
      <c r="IWA61" s="376"/>
      <c r="IWB61" s="376"/>
      <c r="IWC61" s="376"/>
      <c r="IWD61" s="376"/>
      <c r="IWE61" s="376"/>
      <c r="IWF61" s="376"/>
      <c r="IWG61" s="376"/>
      <c r="IWH61" s="376"/>
      <c r="IWI61" s="376"/>
      <c r="IWJ61" s="376"/>
      <c r="IWK61" s="376"/>
      <c r="IWL61" s="376"/>
      <c r="IWM61" s="376"/>
      <c r="IWN61" s="376"/>
      <c r="IWO61" s="376"/>
      <c r="IWP61" s="376"/>
      <c r="IWQ61" s="376"/>
      <c r="IWR61" s="376"/>
      <c r="IWS61" s="376"/>
      <c r="IWT61" s="376"/>
      <c r="IWU61" s="376"/>
      <c r="IWV61" s="376"/>
      <c r="IWW61" s="376"/>
      <c r="IWX61" s="376"/>
      <c r="IWY61" s="376"/>
      <c r="IWZ61" s="376"/>
      <c r="IXA61" s="376"/>
      <c r="IXB61" s="376"/>
      <c r="IXC61" s="376"/>
      <c r="IXD61" s="376"/>
      <c r="IXE61" s="376"/>
      <c r="IXF61" s="376"/>
      <c r="IXG61" s="376"/>
      <c r="IXH61" s="376"/>
      <c r="IXI61" s="376"/>
      <c r="IXJ61" s="376"/>
      <c r="IXK61" s="376"/>
      <c r="IXL61" s="376"/>
      <c r="IXM61" s="376"/>
      <c r="IXN61" s="376"/>
      <c r="IXO61" s="376"/>
      <c r="IXP61" s="376"/>
      <c r="IXQ61" s="376"/>
      <c r="IXR61" s="376"/>
      <c r="IXS61" s="376"/>
      <c r="IXT61" s="376"/>
      <c r="IXU61" s="376"/>
      <c r="IXV61" s="376"/>
      <c r="IXW61" s="376"/>
      <c r="IXX61" s="376"/>
      <c r="IXY61" s="376"/>
      <c r="IXZ61" s="376"/>
      <c r="IYA61" s="376"/>
      <c r="IYB61" s="376"/>
      <c r="IYC61" s="376"/>
      <c r="IYD61" s="376"/>
      <c r="IYE61" s="376"/>
      <c r="IYF61" s="376"/>
      <c r="IYG61" s="376"/>
      <c r="IYH61" s="376"/>
      <c r="IYI61" s="376"/>
      <c r="IYJ61" s="376"/>
      <c r="IYK61" s="376"/>
      <c r="IYL61" s="376"/>
      <c r="IYM61" s="376"/>
      <c r="IYN61" s="376"/>
      <c r="IYO61" s="376"/>
      <c r="IYP61" s="376"/>
      <c r="IYQ61" s="376"/>
      <c r="IYR61" s="376"/>
      <c r="IYS61" s="376"/>
      <c r="IYT61" s="376"/>
      <c r="IYU61" s="376"/>
      <c r="IYV61" s="376"/>
      <c r="IYW61" s="376"/>
      <c r="IYX61" s="376"/>
      <c r="IYY61" s="376"/>
      <c r="IYZ61" s="376"/>
      <c r="IZA61" s="376"/>
      <c r="IZB61" s="376"/>
      <c r="IZC61" s="376"/>
      <c r="IZD61" s="376"/>
      <c r="IZE61" s="376"/>
      <c r="IZF61" s="376"/>
      <c r="IZG61" s="376"/>
      <c r="IZH61" s="376"/>
      <c r="IZI61" s="376"/>
      <c r="IZJ61" s="376"/>
      <c r="IZK61" s="376"/>
      <c r="IZL61" s="376"/>
      <c r="IZM61" s="376"/>
      <c r="IZN61" s="376"/>
      <c r="IZO61" s="376"/>
      <c r="IZP61" s="376"/>
      <c r="IZQ61" s="376"/>
      <c r="IZR61" s="376"/>
      <c r="IZS61" s="376"/>
      <c r="IZT61" s="376"/>
      <c r="IZU61" s="376"/>
      <c r="IZV61" s="376"/>
      <c r="IZW61" s="376"/>
      <c r="IZX61" s="376"/>
      <c r="IZY61" s="376"/>
      <c r="IZZ61" s="376"/>
      <c r="JAA61" s="376"/>
      <c r="JAB61" s="376"/>
      <c r="JAC61" s="376"/>
      <c r="JAD61" s="376"/>
      <c r="JAE61" s="376"/>
      <c r="JAF61" s="376"/>
      <c r="JAG61" s="376"/>
      <c r="JAH61" s="376"/>
      <c r="JAI61" s="376"/>
      <c r="JAJ61" s="376"/>
      <c r="JAK61" s="376"/>
      <c r="JAL61" s="376"/>
      <c r="JAM61" s="376"/>
      <c r="JAN61" s="376"/>
      <c r="JAO61" s="376"/>
      <c r="JAP61" s="376"/>
      <c r="JAQ61" s="376"/>
      <c r="JAR61" s="376"/>
      <c r="JAS61" s="376"/>
      <c r="JAT61" s="376"/>
      <c r="JAU61" s="376"/>
      <c r="JAV61" s="376"/>
      <c r="JAW61" s="376"/>
      <c r="JAX61" s="376"/>
      <c r="JAY61" s="376"/>
      <c r="JAZ61" s="376"/>
      <c r="JBA61" s="376"/>
      <c r="JBB61" s="376"/>
      <c r="JBC61" s="376"/>
      <c r="JBD61" s="376"/>
      <c r="JBE61" s="376"/>
      <c r="JBF61" s="376"/>
      <c r="JBG61" s="376"/>
      <c r="JBH61" s="376"/>
      <c r="JBI61" s="376"/>
      <c r="JBJ61" s="376"/>
      <c r="JBK61" s="376"/>
      <c r="JBL61" s="376"/>
      <c r="JBM61" s="376"/>
      <c r="JBN61" s="376"/>
      <c r="JBO61" s="376"/>
      <c r="JBP61" s="376"/>
      <c r="JBQ61" s="376"/>
      <c r="JBR61" s="376"/>
      <c r="JBS61" s="376"/>
      <c r="JBT61" s="376"/>
      <c r="JBU61" s="376"/>
      <c r="JBV61" s="376"/>
      <c r="JBW61" s="376"/>
      <c r="JBX61" s="376"/>
      <c r="JBY61" s="376"/>
      <c r="JBZ61" s="376"/>
      <c r="JCA61" s="376"/>
      <c r="JCB61" s="376"/>
      <c r="JCC61" s="376"/>
      <c r="JCD61" s="376"/>
      <c r="JCE61" s="376"/>
      <c r="JCF61" s="376"/>
      <c r="JCG61" s="376"/>
      <c r="JCH61" s="376"/>
      <c r="JCI61" s="376"/>
      <c r="JCJ61" s="376"/>
      <c r="JCK61" s="376"/>
      <c r="JCL61" s="376"/>
      <c r="JCM61" s="376"/>
      <c r="JCN61" s="376"/>
      <c r="JCO61" s="376"/>
      <c r="JCP61" s="376"/>
      <c r="JCQ61" s="376"/>
      <c r="JCR61" s="376"/>
      <c r="JCS61" s="376"/>
      <c r="JCT61" s="376"/>
      <c r="JCU61" s="376"/>
      <c r="JCV61" s="376"/>
      <c r="JCW61" s="376"/>
      <c r="JCX61" s="376"/>
      <c r="JCY61" s="376"/>
      <c r="JCZ61" s="376"/>
      <c r="JDA61" s="376"/>
      <c r="JDB61" s="376"/>
      <c r="JDC61" s="376"/>
      <c r="JDD61" s="376"/>
      <c r="JDE61" s="376"/>
      <c r="JDF61" s="376"/>
      <c r="JDG61" s="376"/>
      <c r="JDH61" s="376"/>
      <c r="JDI61" s="376"/>
      <c r="JDJ61" s="376"/>
      <c r="JDK61" s="376"/>
      <c r="JDL61" s="376"/>
      <c r="JDM61" s="376"/>
      <c r="JDN61" s="376"/>
      <c r="JDO61" s="376"/>
      <c r="JDP61" s="376"/>
      <c r="JDQ61" s="376"/>
      <c r="JDR61" s="376"/>
      <c r="JDS61" s="376"/>
      <c r="JDT61" s="376"/>
      <c r="JDU61" s="376"/>
      <c r="JDV61" s="376"/>
      <c r="JDW61" s="376"/>
      <c r="JDX61" s="376"/>
      <c r="JDY61" s="376"/>
      <c r="JDZ61" s="376"/>
      <c r="JEA61" s="376"/>
      <c r="JEB61" s="376"/>
      <c r="JEC61" s="376"/>
      <c r="JED61" s="376"/>
      <c r="JEE61" s="376"/>
      <c r="JEF61" s="376"/>
      <c r="JEG61" s="376"/>
      <c r="JEH61" s="376"/>
      <c r="JEI61" s="376"/>
      <c r="JEJ61" s="376"/>
      <c r="JEK61" s="376"/>
      <c r="JEL61" s="376"/>
      <c r="JEM61" s="376"/>
      <c r="JEN61" s="376"/>
      <c r="JEO61" s="376"/>
      <c r="JEP61" s="376"/>
      <c r="JEQ61" s="376"/>
      <c r="JER61" s="376"/>
      <c r="JES61" s="376"/>
      <c r="JET61" s="376"/>
      <c r="JEU61" s="376"/>
      <c r="JEV61" s="376"/>
      <c r="JEW61" s="376"/>
      <c r="JEX61" s="376"/>
      <c r="JEY61" s="376"/>
      <c r="JEZ61" s="376"/>
      <c r="JFA61" s="376"/>
      <c r="JFB61" s="376"/>
      <c r="JFC61" s="376"/>
      <c r="JFD61" s="376"/>
      <c r="JFE61" s="376"/>
      <c r="JFF61" s="376"/>
      <c r="JFG61" s="376"/>
      <c r="JFH61" s="376"/>
      <c r="JFI61" s="376"/>
      <c r="JFJ61" s="376"/>
      <c r="JFK61" s="376"/>
      <c r="JFL61" s="376"/>
      <c r="JFM61" s="376"/>
      <c r="JFN61" s="376"/>
      <c r="JFO61" s="376"/>
      <c r="JFP61" s="376"/>
      <c r="JFQ61" s="376"/>
      <c r="JFR61" s="376"/>
      <c r="JFS61" s="376"/>
      <c r="JFT61" s="376"/>
      <c r="JFU61" s="376"/>
      <c r="JFV61" s="376"/>
      <c r="JFW61" s="376"/>
      <c r="JFX61" s="376"/>
      <c r="JFY61" s="376"/>
      <c r="JFZ61" s="376"/>
      <c r="JGA61" s="376"/>
      <c r="JGB61" s="376"/>
      <c r="JGC61" s="376"/>
      <c r="JGD61" s="376"/>
      <c r="JGE61" s="376"/>
      <c r="JGF61" s="376"/>
      <c r="JGG61" s="376"/>
      <c r="JGH61" s="376"/>
      <c r="JGI61" s="376"/>
      <c r="JGJ61" s="376"/>
      <c r="JGK61" s="376"/>
      <c r="JGL61" s="376"/>
      <c r="JGM61" s="376"/>
      <c r="JGN61" s="376"/>
      <c r="JGO61" s="376"/>
      <c r="JGP61" s="376"/>
      <c r="JGQ61" s="376"/>
      <c r="JGR61" s="376"/>
      <c r="JGS61" s="376"/>
      <c r="JGT61" s="376"/>
      <c r="JGU61" s="376"/>
      <c r="JGV61" s="376"/>
      <c r="JGW61" s="376"/>
      <c r="JGX61" s="376"/>
      <c r="JGY61" s="376"/>
      <c r="JGZ61" s="376"/>
      <c r="JHA61" s="376"/>
      <c r="JHB61" s="376"/>
      <c r="JHC61" s="376"/>
      <c r="JHD61" s="376"/>
      <c r="JHE61" s="376"/>
      <c r="JHF61" s="376"/>
      <c r="JHG61" s="376"/>
      <c r="JHH61" s="376"/>
      <c r="JHI61" s="376"/>
      <c r="JHJ61" s="376"/>
      <c r="JHK61" s="376"/>
      <c r="JHL61" s="376"/>
      <c r="JHM61" s="376"/>
      <c r="JHN61" s="376"/>
      <c r="JHO61" s="376"/>
      <c r="JHP61" s="376"/>
      <c r="JHQ61" s="376"/>
      <c r="JHR61" s="376"/>
      <c r="JHS61" s="376"/>
      <c r="JHT61" s="376"/>
      <c r="JHU61" s="376"/>
      <c r="JHV61" s="376"/>
      <c r="JHW61" s="376"/>
      <c r="JHX61" s="376"/>
      <c r="JHY61" s="376"/>
      <c r="JHZ61" s="376"/>
      <c r="JIA61" s="376"/>
      <c r="JIB61" s="376"/>
      <c r="JIC61" s="376"/>
      <c r="JID61" s="376"/>
      <c r="JIE61" s="376"/>
      <c r="JIF61" s="376"/>
      <c r="JIG61" s="376"/>
      <c r="JIH61" s="376"/>
      <c r="JII61" s="376"/>
      <c r="JIJ61" s="376"/>
      <c r="JIK61" s="376"/>
      <c r="JIL61" s="376"/>
      <c r="JIM61" s="376"/>
      <c r="JIN61" s="376"/>
      <c r="JIO61" s="376"/>
      <c r="JIP61" s="376"/>
      <c r="JIQ61" s="376"/>
      <c r="JIR61" s="376"/>
      <c r="JIS61" s="376"/>
      <c r="JIT61" s="376"/>
      <c r="JIU61" s="376"/>
      <c r="JIV61" s="376"/>
      <c r="JIW61" s="376"/>
      <c r="JIX61" s="376"/>
      <c r="JIY61" s="376"/>
      <c r="JIZ61" s="376"/>
      <c r="JJA61" s="376"/>
      <c r="JJB61" s="376"/>
      <c r="JJC61" s="376"/>
      <c r="JJD61" s="376"/>
      <c r="JJE61" s="376"/>
      <c r="JJF61" s="376"/>
      <c r="JJG61" s="376"/>
      <c r="JJH61" s="376"/>
      <c r="JJI61" s="376"/>
      <c r="JJJ61" s="376"/>
      <c r="JJK61" s="376"/>
      <c r="JJL61" s="376"/>
      <c r="JJM61" s="376"/>
      <c r="JJN61" s="376"/>
      <c r="JJO61" s="376"/>
      <c r="JJP61" s="376"/>
      <c r="JJQ61" s="376"/>
      <c r="JJR61" s="376"/>
      <c r="JJS61" s="376"/>
      <c r="JJT61" s="376"/>
      <c r="JJU61" s="376"/>
      <c r="JJV61" s="376"/>
      <c r="JJW61" s="376"/>
      <c r="JJX61" s="376"/>
      <c r="JJY61" s="376"/>
      <c r="JJZ61" s="376"/>
      <c r="JKA61" s="376"/>
      <c r="JKB61" s="376"/>
      <c r="JKC61" s="376"/>
      <c r="JKD61" s="376"/>
      <c r="JKE61" s="376"/>
      <c r="JKF61" s="376"/>
      <c r="JKG61" s="376"/>
      <c r="JKH61" s="376"/>
      <c r="JKI61" s="376"/>
      <c r="JKJ61" s="376"/>
      <c r="JKK61" s="376"/>
      <c r="JKL61" s="376"/>
      <c r="JKM61" s="376"/>
      <c r="JKN61" s="376"/>
      <c r="JKO61" s="376"/>
      <c r="JKP61" s="376"/>
      <c r="JKQ61" s="376"/>
      <c r="JKR61" s="376"/>
      <c r="JKS61" s="376"/>
      <c r="JKT61" s="376"/>
      <c r="JKU61" s="376"/>
      <c r="JKV61" s="376"/>
      <c r="JKW61" s="376"/>
      <c r="JKX61" s="376"/>
      <c r="JKY61" s="376"/>
      <c r="JKZ61" s="376"/>
      <c r="JLA61" s="376"/>
      <c r="JLB61" s="376"/>
      <c r="JLC61" s="376"/>
      <c r="JLD61" s="376"/>
      <c r="JLE61" s="376"/>
      <c r="JLF61" s="376"/>
      <c r="JLG61" s="376"/>
      <c r="JLH61" s="376"/>
      <c r="JLI61" s="376"/>
      <c r="JLJ61" s="376"/>
      <c r="JLK61" s="376"/>
      <c r="JLL61" s="376"/>
      <c r="JLM61" s="376"/>
      <c r="JLN61" s="376"/>
      <c r="JLO61" s="376"/>
      <c r="JLP61" s="376"/>
      <c r="JLQ61" s="376"/>
      <c r="JLR61" s="376"/>
      <c r="JLS61" s="376"/>
      <c r="JLT61" s="376"/>
      <c r="JLU61" s="376"/>
      <c r="JLV61" s="376"/>
      <c r="JLW61" s="376"/>
      <c r="JLX61" s="376"/>
      <c r="JLY61" s="376"/>
      <c r="JLZ61" s="376"/>
      <c r="JMA61" s="376"/>
      <c r="JMB61" s="376"/>
      <c r="JMC61" s="376"/>
      <c r="JMD61" s="376"/>
      <c r="JME61" s="376"/>
      <c r="JMF61" s="376"/>
      <c r="JMG61" s="376"/>
      <c r="JMH61" s="376"/>
      <c r="JMI61" s="376"/>
      <c r="JMJ61" s="376"/>
      <c r="JMK61" s="376"/>
      <c r="JML61" s="376"/>
      <c r="JMM61" s="376"/>
      <c r="JMN61" s="376"/>
      <c r="JMO61" s="376"/>
      <c r="JMP61" s="376"/>
      <c r="JMQ61" s="376"/>
      <c r="JMR61" s="376"/>
      <c r="JMS61" s="376"/>
      <c r="JMT61" s="376"/>
      <c r="JMU61" s="376"/>
      <c r="JMV61" s="376"/>
      <c r="JMW61" s="376"/>
      <c r="JMX61" s="376"/>
      <c r="JMY61" s="376"/>
      <c r="JMZ61" s="376"/>
      <c r="JNA61" s="376"/>
      <c r="JNB61" s="376"/>
      <c r="JNC61" s="376"/>
      <c r="JND61" s="376"/>
      <c r="JNE61" s="376"/>
      <c r="JNF61" s="376"/>
      <c r="JNG61" s="376"/>
      <c r="JNH61" s="376"/>
      <c r="JNI61" s="376"/>
      <c r="JNJ61" s="376"/>
      <c r="JNK61" s="376"/>
      <c r="JNL61" s="376"/>
      <c r="JNM61" s="376"/>
      <c r="JNN61" s="376"/>
      <c r="JNO61" s="376"/>
      <c r="JNP61" s="376"/>
      <c r="JNQ61" s="376"/>
      <c r="JNR61" s="376"/>
      <c r="JNS61" s="376"/>
      <c r="JNT61" s="376"/>
      <c r="JNU61" s="376"/>
      <c r="JNV61" s="376"/>
      <c r="JNW61" s="376"/>
      <c r="JNX61" s="376"/>
      <c r="JNY61" s="376"/>
      <c r="JNZ61" s="376"/>
      <c r="JOA61" s="376"/>
      <c r="JOB61" s="376"/>
      <c r="JOC61" s="376"/>
      <c r="JOD61" s="376"/>
      <c r="JOE61" s="376"/>
      <c r="JOF61" s="376"/>
      <c r="JOG61" s="376"/>
      <c r="JOH61" s="376"/>
      <c r="JOI61" s="376"/>
      <c r="JOJ61" s="376"/>
      <c r="JOK61" s="376"/>
      <c r="JOL61" s="376"/>
      <c r="JOM61" s="376"/>
      <c r="JON61" s="376"/>
      <c r="JOO61" s="376"/>
      <c r="JOP61" s="376"/>
      <c r="JOQ61" s="376"/>
      <c r="JOR61" s="376"/>
      <c r="JOS61" s="376"/>
      <c r="JOT61" s="376"/>
      <c r="JOU61" s="376"/>
      <c r="JOV61" s="376"/>
      <c r="JOW61" s="376"/>
      <c r="JOX61" s="376"/>
      <c r="JOY61" s="376"/>
      <c r="JOZ61" s="376"/>
      <c r="JPA61" s="376"/>
      <c r="JPB61" s="376"/>
      <c r="JPC61" s="376"/>
      <c r="JPD61" s="376"/>
      <c r="JPE61" s="376"/>
      <c r="JPF61" s="376"/>
      <c r="JPG61" s="376"/>
      <c r="JPH61" s="376"/>
      <c r="JPI61" s="376"/>
      <c r="JPJ61" s="376"/>
      <c r="JPK61" s="376"/>
      <c r="JPL61" s="376"/>
      <c r="JPM61" s="376"/>
      <c r="JPN61" s="376"/>
      <c r="JPO61" s="376"/>
      <c r="JPP61" s="376"/>
      <c r="JPQ61" s="376"/>
      <c r="JPR61" s="376"/>
      <c r="JPS61" s="376"/>
      <c r="JPT61" s="376"/>
      <c r="JPU61" s="376"/>
      <c r="JPV61" s="376"/>
      <c r="JPW61" s="376"/>
      <c r="JPX61" s="376"/>
      <c r="JPY61" s="376"/>
      <c r="JPZ61" s="376"/>
      <c r="JQA61" s="376"/>
      <c r="JQB61" s="376"/>
      <c r="JQC61" s="376"/>
      <c r="JQD61" s="376"/>
      <c r="JQE61" s="376"/>
      <c r="JQF61" s="376"/>
      <c r="JQG61" s="376"/>
      <c r="JQH61" s="376"/>
      <c r="JQI61" s="376"/>
      <c r="JQJ61" s="376"/>
      <c r="JQK61" s="376"/>
      <c r="JQL61" s="376"/>
      <c r="JQM61" s="376"/>
      <c r="JQN61" s="376"/>
      <c r="JQO61" s="376"/>
      <c r="JQP61" s="376"/>
      <c r="JQQ61" s="376"/>
      <c r="JQR61" s="376"/>
      <c r="JQS61" s="376"/>
      <c r="JQT61" s="376"/>
      <c r="JQU61" s="376"/>
      <c r="JQV61" s="376"/>
      <c r="JQW61" s="376"/>
      <c r="JQX61" s="376"/>
      <c r="JQY61" s="376"/>
      <c r="JQZ61" s="376"/>
      <c r="JRA61" s="376"/>
      <c r="JRB61" s="376"/>
      <c r="JRC61" s="376"/>
      <c r="JRD61" s="376"/>
      <c r="JRE61" s="376"/>
      <c r="JRF61" s="376"/>
      <c r="JRG61" s="376"/>
      <c r="JRH61" s="376"/>
      <c r="JRI61" s="376"/>
      <c r="JRJ61" s="376"/>
      <c r="JRK61" s="376"/>
      <c r="JRL61" s="376"/>
      <c r="JRM61" s="376"/>
      <c r="JRN61" s="376"/>
      <c r="JRO61" s="376"/>
      <c r="JRP61" s="376"/>
      <c r="JRQ61" s="376"/>
      <c r="JRR61" s="376"/>
      <c r="JRS61" s="376"/>
      <c r="JRT61" s="376"/>
      <c r="JRU61" s="376"/>
      <c r="JRV61" s="376"/>
      <c r="JRW61" s="376"/>
      <c r="JRX61" s="376"/>
      <c r="JRY61" s="376"/>
      <c r="JRZ61" s="376"/>
      <c r="JSA61" s="376"/>
      <c r="JSB61" s="376"/>
      <c r="JSC61" s="376"/>
      <c r="JSD61" s="376"/>
      <c r="JSE61" s="376"/>
      <c r="JSF61" s="376"/>
      <c r="JSG61" s="376"/>
      <c r="JSH61" s="376"/>
      <c r="JSI61" s="376"/>
      <c r="JSJ61" s="376"/>
      <c r="JSK61" s="376"/>
      <c r="JSL61" s="376"/>
      <c r="JSM61" s="376"/>
      <c r="JSN61" s="376"/>
      <c r="JSO61" s="376"/>
      <c r="JSP61" s="376"/>
      <c r="JSQ61" s="376"/>
      <c r="JSR61" s="376"/>
      <c r="JSS61" s="376"/>
      <c r="JST61" s="376"/>
      <c r="JSU61" s="376"/>
      <c r="JSV61" s="376"/>
      <c r="JSW61" s="376"/>
      <c r="JSX61" s="376"/>
      <c r="JSY61" s="376"/>
      <c r="JSZ61" s="376"/>
      <c r="JTA61" s="376"/>
      <c r="JTB61" s="376"/>
      <c r="JTC61" s="376"/>
      <c r="JTD61" s="376"/>
      <c r="JTE61" s="376"/>
      <c r="JTF61" s="376"/>
      <c r="JTG61" s="376"/>
      <c r="JTH61" s="376"/>
      <c r="JTI61" s="376"/>
      <c r="JTJ61" s="376"/>
      <c r="JTK61" s="376"/>
      <c r="JTL61" s="376"/>
      <c r="JTM61" s="376"/>
      <c r="JTN61" s="376"/>
      <c r="JTO61" s="376"/>
      <c r="JTP61" s="376"/>
      <c r="JTQ61" s="376"/>
      <c r="JTR61" s="376"/>
      <c r="JTS61" s="376"/>
      <c r="JTT61" s="376"/>
      <c r="JTU61" s="376"/>
      <c r="JTV61" s="376"/>
      <c r="JTW61" s="376"/>
      <c r="JTX61" s="376"/>
      <c r="JTY61" s="376"/>
      <c r="JTZ61" s="376"/>
      <c r="JUA61" s="376"/>
      <c r="JUB61" s="376"/>
      <c r="JUC61" s="376"/>
      <c r="JUD61" s="376"/>
      <c r="JUE61" s="376"/>
      <c r="JUF61" s="376"/>
      <c r="JUG61" s="376"/>
      <c r="JUH61" s="376"/>
      <c r="JUI61" s="376"/>
      <c r="JUJ61" s="376"/>
      <c r="JUK61" s="376"/>
      <c r="JUL61" s="376"/>
      <c r="JUM61" s="376"/>
      <c r="JUN61" s="376"/>
      <c r="JUO61" s="376"/>
      <c r="JUP61" s="376"/>
      <c r="JUQ61" s="376"/>
      <c r="JUR61" s="376"/>
      <c r="JUS61" s="376"/>
      <c r="JUT61" s="376"/>
      <c r="JUU61" s="376"/>
      <c r="JUV61" s="376"/>
      <c r="JUW61" s="376"/>
      <c r="JUX61" s="376"/>
      <c r="JUY61" s="376"/>
      <c r="JUZ61" s="376"/>
      <c r="JVA61" s="376"/>
      <c r="JVB61" s="376"/>
      <c r="JVC61" s="376"/>
      <c r="JVD61" s="376"/>
      <c r="JVE61" s="376"/>
      <c r="JVF61" s="376"/>
      <c r="JVG61" s="376"/>
      <c r="JVH61" s="376"/>
      <c r="JVI61" s="376"/>
      <c r="JVJ61" s="376"/>
      <c r="JVK61" s="376"/>
      <c r="JVL61" s="376"/>
      <c r="JVM61" s="376"/>
      <c r="JVN61" s="376"/>
      <c r="JVO61" s="376"/>
      <c r="JVP61" s="376"/>
      <c r="JVQ61" s="376"/>
      <c r="JVR61" s="376"/>
      <c r="JVS61" s="376"/>
      <c r="JVT61" s="376"/>
      <c r="JVU61" s="376"/>
      <c r="JVV61" s="376"/>
      <c r="JVW61" s="376"/>
      <c r="JVX61" s="376"/>
      <c r="JVY61" s="376"/>
      <c r="JVZ61" s="376"/>
      <c r="JWA61" s="376"/>
      <c r="JWB61" s="376"/>
      <c r="JWC61" s="376"/>
      <c r="JWD61" s="376"/>
      <c r="JWE61" s="376"/>
      <c r="JWF61" s="376"/>
      <c r="JWG61" s="376"/>
      <c r="JWH61" s="376"/>
      <c r="JWI61" s="376"/>
      <c r="JWJ61" s="376"/>
      <c r="JWK61" s="376"/>
      <c r="JWL61" s="376"/>
      <c r="JWM61" s="376"/>
      <c r="JWN61" s="376"/>
      <c r="JWO61" s="376"/>
      <c r="JWP61" s="376"/>
      <c r="JWQ61" s="376"/>
      <c r="JWR61" s="376"/>
      <c r="JWS61" s="376"/>
      <c r="JWT61" s="376"/>
      <c r="JWU61" s="376"/>
      <c r="JWV61" s="376"/>
      <c r="JWW61" s="376"/>
      <c r="JWX61" s="376"/>
      <c r="JWY61" s="376"/>
      <c r="JWZ61" s="376"/>
      <c r="JXA61" s="376"/>
      <c r="JXB61" s="376"/>
      <c r="JXC61" s="376"/>
      <c r="JXD61" s="376"/>
      <c r="JXE61" s="376"/>
      <c r="JXF61" s="376"/>
      <c r="JXG61" s="376"/>
      <c r="JXH61" s="376"/>
      <c r="JXI61" s="376"/>
      <c r="JXJ61" s="376"/>
      <c r="JXK61" s="376"/>
      <c r="JXL61" s="376"/>
      <c r="JXM61" s="376"/>
      <c r="JXN61" s="376"/>
      <c r="JXO61" s="376"/>
      <c r="JXP61" s="376"/>
      <c r="JXQ61" s="376"/>
      <c r="JXR61" s="376"/>
      <c r="JXS61" s="376"/>
      <c r="JXT61" s="376"/>
      <c r="JXU61" s="376"/>
      <c r="JXV61" s="376"/>
      <c r="JXW61" s="376"/>
      <c r="JXX61" s="376"/>
      <c r="JXY61" s="376"/>
      <c r="JXZ61" s="376"/>
      <c r="JYA61" s="376"/>
      <c r="JYB61" s="376"/>
      <c r="JYC61" s="376"/>
      <c r="JYD61" s="376"/>
      <c r="JYE61" s="376"/>
      <c r="JYF61" s="376"/>
      <c r="JYG61" s="376"/>
      <c r="JYH61" s="376"/>
      <c r="JYI61" s="376"/>
      <c r="JYJ61" s="376"/>
      <c r="JYK61" s="376"/>
      <c r="JYL61" s="376"/>
      <c r="JYM61" s="376"/>
      <c r="JYN61" s="376"/>
      <c r="JYO61" s="376"/>
      <c r="JYP61" s="376"/>
      <c r="JYQ61" s="376"/>
      <c r="JYR61" s="376"/>
      <c r="JYS61" s="376"/>
      <c r="JYT61" s="376"/>
      <c r="JYU61" s="376"/>
      <c r="JYV61" s="376"/>
      <c r="JYW61" s="376"/>
      <c r="JYX61" s="376"/>
      <c r="JYY61" s="376"/>
      <c r="JYZ61" s="376"/>
      <c r="JZA61" s="376"/>
      <c r="JZB61" s="376"/>
      <c r="JZC61" s="376"/>
      <c r="JZD61" s="376"/>
      <c r="JZE61" s="376"/>
      <c r="JZF61" s="376"/>
      <c r="JZG61" s="376"/>
      <c r="JZH61" s="376"/>
      <c r="JZI61" s="376"/>
      <c r="JZJ61" s="376"/>
      <c r="JZK61" s="376"/>
      <c r="JZL61" s="376"/>
      <c r="JZM61" s="376"/>
      <c r="JZN61" s="376"/>
      <c r="JZO61" s="376"/>
      <c r="JZP61" s="376"/>
      <c r="JZQ61" s="376"/>
      <c r="JZR61" s="376"/>
      <c r="JZS61" s="376"/>
      <c r="JZT61" s="376"/>
      <c r="JZU61" s="376"/>
      <c r="JZV61" s="376"/>
      <c r="JZW61" s="376"/>
      <c r="JZX61" s="376"/>
      <c r="JZY61" s="376"/>
      <c r="JZZ61" s="376"/>
      <c r="KAA61" s="376"/>
      <c r="KAB61" s="376"/>
      <c r="KAC61" s="376"/>
      <c r="KAD61" s="376"/>
      <c r="KAE61" s="376"/>
      <c r="KAF61" s="376"/>
      <c r="KAG61" s="376"/>
      <c r="KAH61" s="376"/>
      <c r="KAI61" s="376"/>
      <c r="KAJ61" s="376"/>
      <c r="KAK61" s="376"/>
      <c r="KAL61" s="376"/>
      <c r="KAM61" s="376"/>
      <c r="KAN61" s="376"/>
      <c r="KAO61" s="376"/>
      <c r="KAP61" s="376"/>
      <c r="KAQ61" s="376"/>
      <c r="KAR61" s="376"/>
      <c r="KAS61" s="376"/>
      <c r="KAT61" s="376"/>
      <c r="KAU61" s="376"/>
      <c r="KAV61" s="376"/>
      <c r="KAW61" s="376"/>
      <c r="KAX61" s="376"/>
      <c r="KAY61" s="376"/>
      <c r="KAZ61" s="376"/>
      <c r="KBA61" s="376"/>
      <c r="KBB61" s="376"/>
      <c r="KBC61" s="376"/>
      <c r="KBD61" s="376"/>
      <c r="KBE61" s="376"/>
      <c r="KBF61" s="376"/>
      <c r="KBG61" s="376"/>
      <c r="KBH61" s="376"/>
      <c r="KBI61" s="376"/>
      <c r="KBJ61" s="376"/>
      <c r="KBK61" s="376"/>
      <c r="KBL61" s="376"/>
      <c r="KBM61" s="376"/>
      <c r="KBN61" s="376"/>
      <c r="KBO61" s="376"/>
      <c r="KBP61" s="376"/>
      <c r="KBQ61" s="376"/>
      <c r="KBR61" s="376"/>
      <c r="KBS61" s="376"/>
      <c r="KBT61" s="376"/>
      <c r="KBU61" s="376"/>
      <c r="KBV61" s="376"/>
      <c r="KBW61" s="376"/>
      <c r="KBX61" s="376"/>
      <c r="KBY61" s="376"/>
      <c r="KBZ61" s="376"/>
      <c r="KCA61" s="376"/>
      <c r="KCB61" s="376"/>
      <c r="KCC61" s="376"/>
      <c r="KCD61" s="376"/>
      <c r="KCE61" s="376"/>
      <c r="KCF61" s="376"/>
      <c r="KCG61" s="376"/>
      <c r="KCH61" s="376"/>
      <c r="KCI61" s="376"/>
      <c r="KCJ61" s="376"/>
      <c r="KCK61" s="376"/>
      <c r="KCL61" s="376"/>
      <c r="KCM61" s="376"/>
      <c r="KCN61" s="376"/>
      <c r="KCO61" s="376"/>
      <c r="KCP61" s="376"/>
      <c r="KCQ61" s="376"/>
      <c r="KCR61" s="376"/>
      <c r="KCS61" s="376"/>
      <c r="KCT61" s="376"/>
      <c r="KCU61" s="376"/>
      <c r="KCV61" s="376"/>
      <c r="KCW61" s="376"/>
      <c r="KCX61" s="376"/>
      <c r="KCY61" s="376"/>
      <c r="KCZ61" s="376"/>
      <c r="KDA61" s="376"/>
      <c r="KDB61" s="376"/>
      <c r="KDC61" s="376"/>
      <c r="KDD61" s="376"/>
      <c r="KDE61" s="376"/>
      <c r="KDF61" s="376"/>
      <c r="KDG61" s="376"/>
      <c r="KDH61" s="376"/>
      <c r="KDI61" s="376"/>
      <c r="KDJ61" s="376"/>
      <c r="KDK61" s="376"/>
      <c r="KDL61" s="376"/>
      <c r="KDM61" s="376"/>
      <c r="KDN61" s="376"/>
      <c r="KDO61" s="376"/>
      <c r="KDP61" s="376"/>
      <c r="KDQ61" s="376"/>
      <c r="KDR61" s="376"/>
      <c r="KDS61" s="376"/>
      <c r="KDT61" s="376"/>
      <c r="KDU61" s="376"/>
      <c r="KDV61" s="376"/>
      <c r="KDW61" s="376"/>
      <c r="KDX61" s="376"/>
      <c r="KDY61" s="376"/>
      <c r="KDZ61" s="376"/>
      <c r="KEA61" s="376"/>
      <c r="KEB61" s="376"/>
      <c r="KEC61" s="376"/>
      <c r="KED61" s="376"/>
      <c r="KEE61" s="376"/>
      <c r="KEF61" s="376"/>
      <c r="KEG61" s="376"/>
      <c r="KEH61" s="376"/>
      <c r="KEI61" s="376"/>
      <c r="KEJ61" s="376"/>
      <c r="KEK61" s="376"/>
      <c r="KEL61" s="376"/>
      <c r="KEM61" s="376"/>
      <c r="KEN61" s="376"/>
      <c r="KEO61" s="376"/>
      <c r="KEP61" s="376"/>
      <c r="KEQ61" s="376"/>
      <c r="KER61" s="376"/>
      <c r="KES61" s="376"/>
      <c r="KET61" s="376"/>
      <c r="KEU61" s="376"/>
      <c r="KEV61" s="376"/>
      <c r="KEW61" s="376"/>
      <c r="KEX61" s="376"/>
      <c r="KEY61" s="376"/>
      <c r="KEZ61" s="376"/>
      <c r="KFA61" s="376"/>
      <c r="KFB61" s="376"/>
      <c r="KFC61" s="376"/>
      <c r="KFD61" s="376"/>
      <c r="KFE61" s="376"/>
      <c r="KFF61" s="376"/>
      <c r="KFG61" s="376"/>
      <c r="KFH61" s="376"/>
      <c r="KFI61" s="376"/>
      <c r="KFJ61" s="376"/>
      <c r="KFK61" s="376"/>
      <c r="KFL61" s="376"/>
      <c r="KFM61" s="376"/>
      <c r="KFN61" s="376"/>
      <c r="KFO61" s="376"/>
      <c r="KFP61" s="376"/>
      <c r="KFQ61" s="376"/>
      <c r="KFR61" s="376"/>
      <c r="KFS61" s="376"/>
      <c r="KFT61" s="376"/>
      <c r="KFU61" s="376"/>
      <c r="KFV61" s="376"/>
      <c r="KFW61" s="376"/>
      <c r="KFX61" s="376"/>
      <c r="KFY61" s="376"/>
      <c r="KFZ61" s="376"/>
      <c r="KGA61" s="376"/>
      <c r="KGB61" s="376"/>
      <c r="KGC61" s="376"/>
      <c r="KGD61" s="376"/>
      <c r="KGE61" s="376"/>
      <c r="KGF61" s="376"/>
      <c r="KGG61" s="376"/>
      <c r="KGH61" s="376"/>
      <c r="KGI61" s="376"/>
      <c r="KGJ61" s="376"/>
      <c r="KGK61" s="376"/>
      <c r="KGL61" s="376"/>
      <c r="KGM61" s="376"/>
      <c r="KGN61" s="376"/>
      <c r="KGO61" s="376"/>
      <c r="KGP61" s="376"/>
      <c r="KGQ61" s="376"/>
      <c r="KGR61" s="376"/>
      <c r="KGS61" s="376"/>
      <c r="KGT61" s="376"/>
      <c r="KGU61" s="376"/>
      <c r="KGV61" s="376"/>
      <c r="KGW61" s="376"/>
      <c r="KGX61" s="376"/>
      <c r="KGY61" s="376"/>
      <c r="KGZ61" s="376"/>
      <c r="KHA61" s="376"/>
      <c r="KHB61" s="376"/>
      <c r="KHC61" s="376"/>
      <c r="KHD61" s="376"/>
      <c r="KHE61" s="376"/>
      <c r="KHF61" s="376"/>
      <c r="KHG61" s="376"/>
      <c r="KHH61" s="376"/>
      <c r="KHI61" s="376"/>
      <c r="KHJ61" s="376"/>
      <c r="KHK61" s="376"/>
      <c r="KHL61" s="376"/>
      <c r="KHM61" s="376"/>
      <c r="KHN61" s="376"/>
      <c r="KHO61" s="376"/>
      <c r="KHP61" s="376"/>
      <c r="KHQ61" s="376"/>
      <c r="KHR61" s="376"/>
      <c r="KHS61" s="376"/>
      <c r="KHT61" s="376"/>
      <c r="KHU61" s="376"/>
      <c r="KHV61" s="376"/>
      <c r="KHW61" s="376"/>
      <c r="KHX61" s="376"/>
      <c r="KHY61" s="376"/>
      <c r="KHZ61" s="376"/>
      <c r="KIA61" s="376"/>
      <c r="KIB61" s="376"/>
      <c r="KIC61" s="376"/>
      <c r="KID61" s="376"/>
      <c r="KIE61" s="376"/>
      <c r="KIF61" s="376"/>
      <c r="KIG61" s="376"/>
      <c r="KIH61" s="376"/>
      <c r="KII61" s="376"/>
      <c r="KIJ61" s="376"/>
      <c r="KIK61" s="376"/>
      <c r="KIL61" s="376"/>
      <c r="KIM61" s="376"/>
      <c r="KIN61" s="376"/>
      <c r="KIO61" s="376"/>
      <c r="KIP61" s="376"/>
      <c r="KIQ61" s="376"/>
      <c r="KIR61" s="376"/>
      <c r="KIS61" s="376"/>
      <c r="KIT61" s="376"/>
      <c r="KIU61" s="376"/>
      <c r="KIV61" s="376"/>
      <c r="KIW61" s="376"/>
      <c r="KIX61" s="376"/>
      <c r="KIY61" s="376"/>
      <c r="KIZ61" s="376"/>
      <c r="KJA61" s="376"/>
      <c r="KJB61" s="376"/>
      <c r="KJC61" s="376"/>
      <c r="KJD61" s="376"/>
      <c r="KJE61" s="376"/>
      <c r="KJF61" s="376"/>
      <c r="KJG61" s="376"/>
      <c r="KJH61" s="376"/>
      <c r="KJI61" s="376"/>
      <c r="KJJ61" s="376"/>
      <c r="KJK61" s="376"/>
      <c r="KJL61" s="376"/>
      <c r="KJM61" s="376"/>
      <c r="KJN61" s="376"/>
      <c r="KJO61" s="376"/>
      <c r="KJP61" s="376"/>
      <c r="KJQ61" s="376"/>
      <c r="KJR61" s="376"/>
      <c r="KJS61" s="376"/>
      <c r="KJT61" s="376"/>
      <c r="KJU61" s="376"/>
      <c r="KJV61" s="376"/>
      <c r="KJW61" s="376"/>
      <c r="KJX61" s="376"/>
      <c r="KJY61" s="376"/>
      <c r="KJZ61" s="376"/>
      <c r="KKA61" s="376"/>
      <c r="KKB61" s="376"/>
      <c r="KKC61" s="376"/>
      <c r="KKD61" s="376"/>
      <c r="KKE61" s="376"/>
      <c r="KKF61" s="376"/>
      <c r="KKG61" s="376"/>
      <c r="KKH61" s="376"/>
      <c r="KKI61" s="376"/>
      <c r="KKJ61" s="376"/>
      <c r="KKK61" s="376"/>
      <c r="KKL61" s="376"/>
      <c r="KKM61" s="376"/>
      <c r="KKN61" s="376"/>
      <c r="KKO61" s="376"/>
      <c r="KKP61" s="376"/>
      <c r="KKQ61" s="376"/>
      <c r="KKR61" s="376"/>
      <c r="KKS61" s="376"/>
      <c r="KKT61" s="376"/>
      <c r="KKU61" s="376"/>
      <c r="KKV61" s="376"/>
      <c r="KKW61" s="376"/>
      <c r="KKX61" s="376"/>
      <c r="KKY61" s="376"/>
      <c r="KKZ61" s="376"/>
      <c r="KLA61" s="376"/>
      <c r="KLB61" s="376"/>
      <c r="KLC61" s="376"/>
      <c r="KLD61" s="376"/>
      <c r="KLE61" s="376"/>
      <c r="KLF61" s="376"/>
      <c r="KLG61" s="376"/>
      <c r="KLH61" s="376"/>
      <c r="KLI61" s="376"/>
      <c r="KLJ61" s="376"/>
      <c r="KLK61" s="376"/>
      <c r="KLL61" s="376"/>
      <c r="KLM61" s="376"/>
      <c r="KLN61" s="376"/>
      <c r="KLO61" s="376"/>
      <c r="KLP61" s="376"/>
      <c r="KLQ61" s="376"/>
      <c r="KLR61" s="376"/>
      <c r="KLS61" s="376"/>
      <c r="KLT61" s="376"/>
      <c r="KLU61" s="376"/>
      <c r="KLV61" s="376"/>
      <c r="KLW61" s="376"/>
      <c r="KLX61" s="376"/>
      <c r="KLY61" s="376"/>
      <c r="KLZ61" s="376"/>
      <c r="KMA61" s="376"/>
      <c r="KMB61" s="376"/>
      <c r="KMC61" s="376"/>
      <c r="KMD61" s="376"/>
      <c r="KME61" s="376"/>
      <c r="KMF61" s="376"/>
      <c r="KMG61" s="376"/>
      <c r="KMH61" s="376"/>
      <c r="KMI61" s="376"/>
      <c r="KMJ61" s="376"/>
      <c r="KMK61" s="376"/>
      <c r="KML61" s="376"/>
      <c r="KMM61" s="376"/>
      <c r="KMN61" s="376"/>
      <c r="KMO61" s="376"/>
      <c r="KMP61" s="376"/>
      <c r="KMQ61" s="376"/>
      <c r="KMR61" s="376"/>
      <c r="KMS61" s="376"/>
      <c r="KMT61" s="376"/>
      <c r="KMU61" s="376"/>
      <c r="KMV61" s="376"/>
      <c r="KMW61" s="376"/>
      <c r="KMX61" s="376"/>
      <c r="KMY61" s="376"/>
      <c r="KMZ61" s="376"/>
      <c r="KNA61" s="376"/>
      <c r="KNB61" s="376"/>
      <c r="KNC61" s="376"/>
      <c r="KND61" s="376"/>
      <c r="KNE61" s="376"/>
      <c r="KNF61" s="376"/>
      <c r="KNG61" s="376"/>
      <c r="KNH61" s="376"/>
      <c r="KNI61" s="376"/>
      <c r="KNJ61" s="376"/>
      <c r="KNK61" s="376"/>
      <c r="KNL61" s="376"/>
      <c r="KNM61" s="376"/>
      <c r="KNN61" s="376"/>
      <c r="KNO61" s="376"/>
      <c r="KNP61" s="376"/>
      <c r="KNQ61" s="376"/>
      <c r="KNR61" s="376"/>
      <c r="KNS61" s="376"/>
      <c r="KNT61" s="376"/>
      <c r="KNU61" s="376"/>
      <c r="KNV61" s="376"/>
      <c r="KNW61" s="376"/>
      <c r="KNX61" s="376"/>
      <c r="KNY61" s="376"/>
      <c r="KNZ61" s="376"/>
      <c r="KOA61" s="376"/>
      <c r="KOB61" s="376"/>
      <c r="KOC61" s="376"/>
      <c r="KOD61" s="376"/>
      <c r="KOE61" s="376"/>
      <c r="KOF61" s="376"/>
      <c r="KOG61" s="376"/>
      <c r="KOH61" s="376"/>
      <c r="KOI61" s="376"/>
      <c r="KOJ61" s="376"/>
      <c r="KOK61" s="376"/>
      <c r="KOL61" s="376"/>
      <c r="KOM61" s="376"/>
      <c r="KON61" s="376"/>
      <c r="KOO61" s="376"/>
      <c r="KOP61" s="376"/>
      <c r="KOQ61" s="376"/>
      <c r="KOR61" s="376"/>
      <c r="KOS61" s="376"/>
      <c r="KOT61" s="376"/>
      <c r="KOU61" s="376"/>
      <c r="KOV61" s="376"/>
      <c r="KOW61" s="376"/>
      <c r="KOX61" s="376"/>
      <c r="KOY61" s="376"/>
      <c r="KOZ61" s="376"/>
      <c r="KPA61" s="376"/>
      <c r="KPB61" s="376"/>
      <c r="KPC61" s="376"/>
      <c r="KPD61" s="376"/>
      <c r="KPE61" s="376"/>
      <c r="KPF61" s="376"/>
      <c r="KPG61" s="376"/>
      <c r="KPH61" s="376"/>
      <c r="KPI61" s="376"/>
      <c r="KPJ61" s="376"/>
      <c r="KPK61" s="376"/>
      <c r="KPL61" s="376"/>
      <c r="KPM61" s="376"/>
      <c r="KPN61" s="376"/>
      <c r="KPO61" s="376"/>
      <c r="KPP61" s="376"/>
      <c r="KPQ61" s="376"/>
      <c r="KPR61" s="376"/>
      <c r="KPS61" s="376"/>
      <c r="KPT61" s="376"/>
      <c r="KPU61" s="376"/>
      <c r="KPV61" s="376"/>
      <c r="KPW61" s="376"/>
      <c r="KPX61" s="376"/>
      <c r="KPY61" s="376"/>
      <c r="KPZ61" s="376"/>
      <c r="KQA61" s="376"/>
      <c r="KQB61" s="376"/>
      <c r="KQC61" s="376"/>
      <c r="KQD61" s="376"/>
      <c r="KQE61" s="376"/>
      <c r="KQF61" s="376"/>
      <c r="KQG61" s="376"/>
      <c r="KQH61" s="376"/>
      <c r="KQI61" s="376"/>
      <c r="KQJ61" s="376"/>
      <c r="KQK61" s="376"/>
      <c r="KQL61" s="376"/>
      <c r="KQM61" s="376"/>
      <c r="KQN61" s="376"/>
      <c r="KQO61" s="376"/>
      <c r="KQP61" s="376"/>
      <c r="KQQ61" s="376"/>
      <c r="KQR61" s="376"/>
      <c r="KQS61" s="376"/>
      <c r="KQT61" s="376"/>
      <c r="KQU61" s="376"/>
      <c r="KQV61" s="376"/>
      <c r="KQW61" s="376"/>
      <c r="KQX61" s="376"/>
      <c r="KQY61" s="376"/>
      <c r="KQZ61" s="376"/>
      <c r="KRA61" s="376"/>
      <c r="KRB61" s="376"/>
      <c r="KRC61" s="376"/>
      <c r="KRD61" s="376"/>
      <c r="KRE61" s="376"/>
      <c r="KRF61" s="376"/>
      <c r="KRG61" s="376"/>
      <c r="KRH61" s="376"/>
      <c r="KRI61" s="376"/>
      <c r="KRJ61" s="376"/>
      <c r="KRK61" s="376"/>
      <c r="KRL61" s="376"/>
      <c r="KRM61" s="376"/>
      <c r="KRN61" s="376"/>
      <c r="KRO61" s="376"/>
      <c r="KRP61" s="376"/>
      <c r="KRQ61" s="376"/>
      <c r="KRR61" s="376"/>
      <c r="KRS61" s="376"/>
      <c r="KRT61" s="376"/>
      <c r="KRU61" s="376"/>
      <c r="KRV61" s="376"/>
      <c r="KRW61" s="376"/>
      <c r="KRX61" s="376"/>
      <c r="KRY61" s="376"/>
      <c r="KRZ61" s="376"/>
      <c r="KSA61" s="376"/>
      <c r="KSB61" s="376"/>
      <c r="KSC61" s="376"/>
      <c r="KSD61" s="376"/>
      <c r="KSE61" s="376"/>
      <c r="KSF61" s="376"/>
      <c r="KSG61" s="376"/>
      <c r="KSH61" s="376"/>
      <c r="KSI61" s="376"/>
      <c r="KSJ61" s="376"/>
      <c r="KSK61" s="376"/>
      <c r="KSL61" s="376"/>
      <c r="KSM61" s="376"/>
      <c r="KSN61" s="376"/>
      <c r="KSO61" s="376"/>
      <c r="KSP61" s="376"/>
      <c r="KSQ61" s="376"/>
      <c r="KSR61" s="376"/>
      <c r="KSS61" s="376"/>
      <c r="KST61" s="376"/>
      <c r="KSU61" s="376"/>
      <c r="KSV61" s="376"/>
      <c r="KSW61" s="376"/>
      <c r="KSX61" s="376"/>
      <c r="KSY61" s="376"/>
      <c r="KSZ61" s="376"/>
      <c r="KTA61" s="376"/>
      <c r="KTB61" s="376"/>
      <c r="KTC61" s="376"/>
      <c r="KTD61" s="376"/>
      <c r="KTE61" s="376"/>
      <c r="KTF61" s="376"/>
      <c r="KTG61" s="376"/>
      <c r="KTH61" s="376"/>
      <c r="KTI61" s="376"/>
      <c r="KTJ61" s="376"/>
      <c r="KTK61" s="376"/>
      <c r="KTL61" s="376"/>
      <c r="KTM61" s="376"/>
      <c r="KTN61" s="376"/>
      <c r="KTO61" s="376"/>
      <c r="KTP61" s="376"/>
      <c r="KTQ61" s="376"/>
      <c r="KTR61" s="376"/>
      <c r="KTS61" s="376"/>
      <c r="KTT61" s="376"/>
      <c r="KTU61" s="376"/>
      <c r="KTV61" s="376"/>
      <c r="KTW61" s="376"/>
      <c r="KTX61" s="376"/>
      <c r="KTY61" s="376"/>
      <c r="KTZ61" s="376"/>
      <c r="KUA61" s="376"/>
      <c r="KUB61" s="376"/>
      <c r="KUC61" s="376"/>
      <c r="KUD61" s="376"/>
      <c r="KUE61" s="376"/>
      <c r="KUF61" s="376"/>
      <c r="KUG61" s="376"/>
      <c r="KUH61" s="376"/>
      <c r="KUI61" s="376"/>
      <c r="KUJ61" s="376"/>
      <c r="KUK61" s="376"/>
      <c r="KUL61" s="376"/>
      <c r="KUM61" s="376"/>
      <c r="KUN61" s="376"/>
      <c r="KUO61" s="376"/>
      <c r="KUP61" s="376"/>
      <c r="KUQ61" s="376"/>
      <c r="KUR61" s="376"/>
      <c r="KUS61" s="376"/>
      <c r="KUT61" s="376"/>
      <c r="KUU61" s="376"/>
      <c r="KUV61" s="376"/>
      <c r="KUW61" s="376"/>
      <c r="KUX61" s="376"/>
      <c r="KUY61" s="376"/>
      <c r="KUZ61" s="376"/>
      <c r="KVA61" s="376"/>
      <c r="KVB61" s="376"/>
      <c r="KVC61" s="376"/>
      <c r="KVD61" s="376"/>
      <c r="KVE61" s="376"/>
      <c r="KVF61" s="376"/>
      <c r="KVG61" s="376"/>
      <c r="KVH61" s="376"/>
      <c r="KVI61" s="376"/>
      <c r="KVJ61" s="376"/>
      <c r="KVK61" s="376"/>
      <c r="KVL61" s="376"/>
      <c r="KVM61" s="376"/>
      <c r="KVN61" s="376"/>
      <c r="KVO61" s="376"/>
      <c r="KVP61" s="376"/>
      <c r="KVQ61" s="376"/>
      <c r="KVR61" s="376"/>
      <c r="KVS61" s="376"/>
      <c r="KVT61" s="376"/>
      <c r="KVU61" s="376"/>
      <c r="KVV61" s="376"/>
      <c r="KVW61" s="376"/>
      <c r="KVX61" s="376"/>
      <c r="KVY61" s="376"/>
      <c r="KVZ61" s="376"/>
      <c r="KWA61" s="376"/>
      <c r="KWB61" s="376"/>
      <c r="KWC61" s="376"/>
      <c r="KWD61" s="376"/>
      <c r="KWE61" s="376"/>
      <c r="KWF61" s="376"/>
      <c r="KWG61" s="376"/>
      <c r="KWH61" s="376"/>
      <c r="KWI61" s="376"/>
      <c r="KWJ61" s="376"/>
      <c r="KWK61" s="376"/>
      <c r="KWL61" s="376"/>
      <c r="KWM61" s="376"/>
      <c r="KWN61" s="376"/>
      <c r="KWO61" s="376"/>
      <c r="KWP61" s="376"/>
      <c r="KWQ61" s="376"/>
      <c r="KWR61" s="376"/>
      <c r="KWS61" s="376"/>
      <c r="KWT61" s="376"/>
      <c r="KWU61" s="376"/>
      <c r="KWV61" s="376"/>
      <c r="KWW61" s="376"/>
      <c r="KWX61" s="376"/>
      <c r="KWY61" s="376"/>
      <c r="KWZ61" s="376"/>
      <c r="KXA61" s="376"/>
      <c r="KXB61" s="376"/>
      <c r="KXC61" s="376"/>
      <c r="KXD61" s="376"/>
      <c r="KXE61" s="376"/>
      <c r="KXF61" s="376"/>
      <c r="KXG61" s="376"/>
      <c r="KXH61" s="376"/>
      <c r="KXI61" s="376"/>
      <c r="KXJ61" s="376"/>
      <c r="KXK61" s="376"/>
      <c r="KXL61" s="376"/>
      <c r="KXM61" s="376"/>
      <c r="KXN61" s="376"/>
      <c r="KXO61" s="376"/>
      <c r="KXP61" s="376"/>
      <c r="KXQ61" s="376"/>
      <c r="KXR61" s="376"/>
      <c r="KXS61" s="376"/>
      <c r="KXT61" s="376"/>
      <c r="KXU61" s="376"/>
      <c r="KXV61" s="376"/>
      <c r="KXW61" s="376"/>
      <c r="KXX61" s="376"/>
      <c r="KXY61" s="376"/>
      <c r="KXZ61" s="376"/>
      <c r="KYA61" s="376"/>
      <c r="KYB61" s="376"/>
      <c r="KYC61" s="376"/>
      <c r="KYD61" s="376"/>
      <c r="KYE61" s="376"/>
      <c r="KYF61" s="376"/>
      <c r="KYG61" s="376"/>
      <c r="KYH61" s="376"/>
      <c r="KYI61" s="376"/>
      <c r="KYJ61" s="376"/>
      <c r="KYK61" s="376"/>
      <c r="KYL61" s="376"/>
      <c r="KYM61" s="376"/>
      <c r="KYN61" s="376"/>
      <c r="KYO61" s="376"/>
      <c r="KYP61" s="376"/>
      <c r="KYQ61" s="376"/>
      <c r="KYR61" s="376"/>
      <c r="KYS61" s="376"/>
      <c r="KYT61" s="376"/>
      <c r="KYU61" s="376"/>
      <c r="KYV61" s="376"/>
      <c r="KYW61" s="376"/>
      <c r="KYX61" s="376"/>
      <c r="KYY61" s="376"/>
      <c r="KYZ61" s="376"/>
      <c r="KZA61" s="376"/>
      <c r="KZB61" s="376"/>
      <c r="KZC61" s="376"/>
      <c r="KZD61" s="376"/>
      <c r="KZE61" s="376"/>
      <c r="KZF61" s="376"/>
      <c r="KZG61" s="376"/>
      <c r="KZH61" s="376"/>
      <c r="KZI61" s="376"/>
      <c r="KZJ61" s="376"/>
      <c r="KZK61" s="376"/>
      <c r="KZL61" s="376"/>
      <c r="KZM61" s="376"/>
      <c r="KZN61" s="376"/>
      <c r="KZO61" s="376"/>
      <c r="KZP61" s="376"/>
      <c r="KZQ61" s="376"/>
      <c r="KZR61" s="376"/>
      <c r="KZS61" s="376"/>
      <c r="KZT61" s="376"/>
      <c r="KZU61" s="376"/>
      <c r="KZV61" s="376"/>
      <c r="KZW61" s="376"/>
      <c r="KZX61" s="376"/>
      <c r="KZY61" s="376"/>
      <c r="KZZ61" s="376"/>
      <c r="LAA61" s="376"/>
      <c r="LAB61" s="376"/>
      <c r="LAC61" s="376"/>
      <c r="LAD61" s="376"/>
      <c r="LAE61" s="376"/>
      <c r="LAF61" s="376"/>
      <c r="LAG61" s="376"/>
      <c r="LAH61" s="376"/>
      <c r="LAI61" s="376"/>
      <c r="LAJ61" s="376"/>
      <c r="LAK61" s="376"/>
      <c r="LAL61" s="376"/>
      <c r="LAM61" s="376"/>
      <c r="LAN61" s="376"/>
      <c r="LAO61" s="376"/>
      <c r="LAP61" s="376"/>
      <c r="LAQ61" s="376"/>
      <c r="LAR61" s="376"/>
      <c r="LAS61" s="376"/>
      <c r="LAT61" s="376"/>
      <c r="LAU61" s="376"/>
      <c r="LAV61" s="376"/>
      <c r="LAW61" s="376"/>
      <c r="LAX61" s="376"/>
      <c r="LAY61" s="376"/>
      <c r="LAZ61" s="376"/>
      <c r="LBA61" s="376"/>
      <c r="LBB61" s="376"/>
      <c r="LBC61" s="376"/>
      <c r="LBD61" s="376"/>
      <c r="LBE61" s="376"/>
      <c r="LBF61" s="376"/>
      <c r="LBG61" s="376"/>
      <c r="LBH61" s="376"/>
      <c r="LBI61" s="376"/>
      <c r="LBJ61" s="376"/>
      <c r="LBK61" s="376"/>
      <c r="LBL61" s="376"/>
      <c r="LBM61" s="376"/>
      <c r="LBN61" s="376"/>
      <c r="LBO61" s="376"/>
      <c r="LBP61" s="376"/>
      <c r="LBQ61" s="376"/>
      <c r="LBR61" s="376"/>
      <c r="LBS61" s="376"/>
      <c r="LBT61" s="376"/>
      <c r="LBU61" s="376"/>
      <c r="LBV61" s="376"/>
      <c r="LBW61" s="376"/>
      <c r="LBX61" s="376"/>
      <c r="LBY61" s="376"/>
      <c r="LBZ61" s="376"/>
      <c r="LCA61" s="376"/>
      <c r="LCB61" s="376"/>
      <c r="LCC61" s="376"/>
      <c r="LCD61" s="376"/>
      <c r="LCE61" s="376"/>
      <c r="LCF61" s="376"/>
      <c r="LCG61" s="376"/>
      <c r="LCH61" s="376"/>
      <c r="LCI61" s="376"/>
      <c r="LCJ61" s="376"/>
      <c r="LCK61" s="376"/>
      <c r="LCL61" s="376"/>
      <c r="LCM61" s="376"/>
      <c r="LCN61" s="376"/>
      <c r="LCO61" s="376"/>
      <c r="LCP61" s="376"/>
      <c r="LCQ61" s="376"/>
      <c r="LCR61" s="376"/>
      <c r="LCS61" s="376"/>
      <c r="LCT61" s="376"/>
      <c r="LCU61" s="376"/>
      <c r="LCV61" s="376"/>
      <c r="LCW61" s="376"/>
      <c r="LCX61" s="376"/>
      <c r="LCY61" s="376"/>
      <c r="LCZ61" s="376"/>
      <c r="LDA61" s="376"/>
      <c r="LDB61" s="376"/>
      <c r="LDC61" s="376"/>
      <c r="LDD61" s="376"/>
      <c r="LDE61" s="376"/>
      <c r="LDF61" s="376"/>
      <c r="LDG61" s="376"/>
      <c r="LDH61" s="376"/>
      <c r="LDI61" s="376"/>
      <c r="LDJ61" s="376"/>
      <c r="LDK61" s="376"/>
      <c r="LDL61" s="376"/>
      <c r="LDM61" s="376"/>
      <c r="LDN61" s="376"/>
      <c r="LDO61" s="376"/>
      <c r="LDP61" s="376"/>
      <c r="LDQ61" s="376"/>
      <c r="LDR61" s="376"/>
      <c r="LDS61" s="376"/>
      <c r="LDT61" s="376"/>
      <c r="LDU61" s="376"/>
      <c r="LDV61" s="376"/>
      <c r="LDW61" s="376"/>
      <c r="LDX61" s="376"/>
      <c r="LDY61" s="376"/>
      <c r="LDZ61" s="376"/>
      <c r="LEA61" s="376"/>
      <c r="LEB61" s="376"/>
      <c r="LEC61" s="376"/>
      <c r="LED61" s="376"/>
      <c r="LEE61" s="376"/>
      <c r="LEF61" s="376"/>
      <c r="LEG61" s="376"/>
      <c r="LEH61" s="376"/>
      <c r="LEI61" s="376"/>
      <c r="LEJ61" s="376"/>
      <c r="LEK61" s="376"/>
      <c r="LEL61" s="376"/>
      <c r="LEM61" s="376"/>
      <c r="LEN61" s="376"/>
      <c r="LEO61" s="376"/>
      <c r="LEP61" s="376"/>
      <c r="LEQ61" s="376"/>
      <c r="LER61" s="376"/>
      <c r="LES61" s="376"/>
      <c r="LET61" s="376"/>
      <c r="LEU61" s="376"/>
      <c r="LEV61" s="376"/>
      <c r="LEW61" s="376"/>
      <c r="LEX61" s="376"/>
      <c r="LEY61" s="376"/>
      <c r="LEZ61" s="376"/>
      <c r="LFA61" s="376"/>
      <c r="LFB61" s="376"/>
      <c r="LFC61" s="376"/>
      <c r="LFD61" s="376"/>
      <c r="LFE61" s="376"/>
      <c r="LFF61" s="376"/>
      <c r="LFG61" s="376"/>
      <c r="LFH61" s="376"/>
      <c r="LFI61" s="376"/>
      <c r="LFJ61" s="376"/>
      <c r="LFK61" s="376"/>
      <c r="LFL61" s="376"/>
      <c r="LFM61" s="376"/>
      <c r="LFN61" s="376"/>
      <c r="LFO61" s="376"/>
      <c r="LFP61" s="376"/>
      <c r="LFQ61" s="376"/>
      <c r="LFR61" s="376"/>
      <c r="LFS61" s="376"/>
      <c r="LFT61" s="376"/>
      <c r="LFU61" s="376"/>
      <c r="LFV61" s="376"/>
      <c r="LFW61" s="376"/>
      <c r="LFX61" s="376"/>
      <c r="LFY61" s="376"/>
      <c r="LFZ61" s="376"/>
      <c r="LGA61" s="376"/>
      <c r="LGB61" s="376"/>
      <c r="LGC61" s="376"/>
      <c r="LGD61" s="376"/>
      <c r="LGE61" s="376"/>
      <c r="LGF61" s="376"/>
      <c r="LGG61" s="376"/>
      <c r="LGH61" s="376"/>
      <c r="LGI61" s="376"/>
      <c r="LGJ61" s="376"/>
      <c r="LGK61" s="376"/>
      <c r="LGL61" s="376"/>
      <c r="LGM61" s="376"/>
      <c r="LGN61" s="376"/>
      <c r="LGO61" s="376"/>
      <c r="LGP61" s="376"/>
      <c r="LGQ61" s="376"/>
      <c r="LGR61" s="376"/>
      <c r="LGS61" s="376"/>
      <c r="LGT61" s="376"/>
      <c r="LGU61" s="376"/>
      <c r="LGV61" s="376"/>
      <c r="LGW61" s="376"/>
      <c r="LGX61" s="376"/>
      <c r="LGY61" s="376"/>
      <c r="LGZ61" s="376"/>
      <c r="LHA61" s="376"/>
      <c r="LHB61" s="376"/>
      <c r="LHC61" s="376"/>
      <c r="LHD61" s="376"/>
      <c r="LHE61" s="376"/>
      <c r="LHF61" s="376"/>
      <c r="LHG61" s="376"/>
      <c r="LHH61" s="376"/>
      <c r="LHI61" s="376"/>
      <c r="LHJ61" s="376"/>
      <c r="LHK61" s="376"/>
      <c r="LHL61" s="376"/>
      <c r="LHM61" s="376"/>
      <c r="LHN61" s="376"/>
      <c r="LHO61" s="376"/>
      <c r="LHP61" s="376"/>
      <c r="LHQ61" s="376"/>
      <c r="LHR61" s="376"/>
      <c r="LHS61" s="376"/>
      <c r="LHT61" s="376"/>
      <c r="LHU61" s="376"/>
      <c r="LHV61" s="376"/>
      <c r="LHW61" s="376"/>
      <c r="LHX61" s="376"/>
      <c r="LHY61" s="376"/>
      <c r="LHZ61" s="376"/>
      <c r="LIA61" s="376"/>
      <c r="LIB61" s="376"/>
      <c r="LIC61" s="376"/>
      <c r="LID61" s="376"/>
      <c r="LIE61" s="376"/>
      <c r="LIF61" s="376"/>
      <c r="LIG61" s="376"/>
      <c r="LIH61" s="376"/>
      <c r="LII61" s="376"/>
      <c r="LIJ61" s="376"/>
      <c r="LIK61" s="376"/>
      <c r="LIL61" s="376"/>
      <c r="LIM61" s="376"/>
      <c r="LIN61" s="376"/>
      <c r="LIO61" s="376"/>
      <c r="LIP61" s="376"/>
      <c r="LIQ61" s="376"/>
      <c r="LIR61" s="376"/>
      <c r="LIS61" s="376"/>
      <c r="LIT61" s="376"/>
      <c r="LIU61" s="376"/>
      <c r="LIV61" s="376"/>
      <c r="LIW61" s="376"/>
      <c r="LIX61" s="376"/>
      <c r="LIY61" s="376"/>
      <c r="LIZ61" s="376"/>
      <c r="LJA61" s="376"/>
      <c r="LJB61" s="376"/>
      <c r="LJC61" s="376"/>
      <c r="LJD61" s="376"/>
      <c r="LJE61" s="376"/>
      <c r="LJF61" s="376"/>
      <c r="LJG61" s="376"/>
      <c r="LJH61" s="376"/>
      <c r="LJI61" s="376"/>
      <c r="LJJ61" s="376"/>
      <c r="LJK61" s="376"/>
      <c r="LJL61" s="376"/>
      <c r="LJM61" s="376"/>
      <c r="LJN61" s="376"/>
      <c r="LJO61" s="376"/>
      <c r="LJP61" s="376"/>
      <c r="LJQ61" s="376"/>
      <c r="LJR61" s="376"/>
      <c r="LJS61" s="376"/>
      <c r="LJT61" s="376"/>
      <c r="LJU61" s="376"/>
      <c r="LJV61" s="376"/>
      <c r="LJW61" s="376"/>
      <c r="LJX61" s="376"/>
      <c r="LJY61" s="376"/>
      <c r="LJZ61" s="376"/>
      <c r="LKA61" s="376"/>
      <c r="LKB61" s="376"/>
      <c r="LKC61" s="376"/>
      <c r="LKD61" s="376"/>
      <c r="LKE61" s="376"/>
      <c r="LKF61" s="376"/>
      <c r="LKG61" s="376"/>
      <c r="LKH61" s="376"/>
      <c r="LKI61" s="376"/>
      <c r="LKJ61" s="376"/>
      <c r="LKK61" s="376"/>
      <c r="LKL61" s="376"/>
      <c r="LKM61" s="376"/>
      <c r="LKN61" s="376"/>
      <c r="LKO61" s="376"/>
      <c r="LKP61" s="376"/>
      <c r="LKQ61" s="376"/>
      <c r="LKR61" s="376"/>
      <c r="LKS61" s="376"/>
      <c r="LKT61" s="376"/>
      <c r="LKU61" s="376"/>
      <c r="LKV61" s="376"/>
      <c r="LKW61" s="376"/>
      <c r="LKX61" s="376"/>
      <c r="LKY61" s="376"/>
      <c r="LKZ61" s="376"/>
      <c r="LLA61" s="376"/>
      <c r="LLB61" s="376"/>
      <c r="LLC61" s="376"/>
      <c r="LLD61" s="376"/>
      <c r="LLE61" s="376"/>
      <c r="LLF61" s="376"/>
      <c r="LLG61" s="376"/>
      <c r="LLH61" s="376"/>
      <c r="LLI61" s="376"/>
      <c r="LLJ61" s="376"/>
      <c r="LLK61" s="376"/>
      <c r="LLL61" s="376"/>
      <c r="LLM61" s="376"/>
      <c r="LLN61" s="376"/>
      <c r="LLO61" s="376"/>
      <c r="LLP61" s="376"/>
      <c r="LLQ61" s="376"/>
      <c r="LLR61" s="376"/>
      <c r="LLS61" s="376"/>
      <c r="LLT61" s="376"/>
      <c r="LLU61" s="376"/>
      <c r="LLV61" s="376"/>
      <c r="LLW61" s="376"/>
      <c r="LLX61" s="376"/>
      <c r="LLY61" s="376"/>
      <c r="LLZ61" s="376"/>
      <c r="LMA61" s="376"/>
      <c r="LMB61" s="376"/>
      <c r="LMC61" s="376"/>
      <c r="LMD61" s="376"/>
      <c r="LME61" s="376"/>
      <c r="LMF61" s="376"/>
      <c r="LMG61" s="376"/>
      <c r="LMH61" s="376"/>
      <c r="LMI61" s="376"/>
      <c r="LMJ61" s="376"/>
      <c r="LMK61" s="376"/>
      <c r="LML61" s="376"/>
      <c r="LMM61" s="376"/>
      <c r="LMN61" s="376"/>
      <c r="LMO61" s="376"/>
      <c r="LMP61" s="376"/>
      <c r="LMQ61" s="376"/>
      <c r="LMR61" s="376"/>
      <c r="LMS61" s="376"/>
      <c r="LMT61" s="376"/>
      <c r="LMU61" s="376"/>
      <c r="LMV61" s="376"/>
      <c r="LMW61" s="376"/>
      <c r="LMX61" s="376"/>
      <c r="LMY61" s="376"/>
      <c r="LMZ61" s="376"/>
      <c r="LNA61" s="376"/>
      <c r="LNB61" s="376"/>
      <c r="LNC61" s="376"/>
      <c r="LND61" s="376"/>
      <c r="LNE61" s="376"/>
      <c r="LNF61" s="376"/>
      <c r="LNG61" s="376"/>
      <c r="LNH61" s="376"/>
      <c r="LNI61" s="376"/>
      <c r="LNJ61" s="376"/>
      <c r="LNK61" s="376"/>
      <c r="LNL61" s="376"/>
      <c r="LNM61" s="376"/>
      <c r="LNN61" s="376"/>
      <c r="LNO61" s="376"/>
      <c r="LNP61" s="376"/>
      <c r="LNQ61" s="376"/>
      <c r="LNR61" s="376"/>
      <c r="LNS61" s="376"/>
      <c r="LNT61" s="376"/>
      <c r="LNU61" s="376"/>
      <c r="LNV61" s="376"/>
      <c r="LNW61" s="376"/>
      <c r="LNX61" s="376"/>
      <c r="LNY61" s="376"/>
      <c r="LNZ61" s="376"/>
      <c r="LOA61" s="376"/>
      <c r="LOB61" s="376"/>
      <c r="LOC61" s="376"/>
      <c r="LOD61" s="376"/>
      <c r="LOE61" s="376"/>
      <c r="LOF61" s="376"/>
      <c r="LOG61" s="376"/>
      <c r="LOH61" s="376"/>
      <c r="LOI61" s="376"/>
      <c r="LOJ61" s="376"/>
      <c r="LOK61" s="376"/>
      <c r="LOL61" s="376"/>
      <c r="LOM61" s="376"/>
      <c r="LON61" s="376"/>
      <c r="LOO61" s="376"/>
      <c r="LOP61" s="376"/>
      <c r="LOQ61" s="376"/>
      <c r="LOR61" s="376"/>
      <c r="LOS61" s="376"/>
      <c r="LOT61" s="376"/>
      <c r="LOU61" s="376"/>
      <c r="LOV61" s="376"/>
      <c r="LOW61" s="376"/>
      <c r="LOX61" s="376"/>
      <c r="LOY61" s="376"/>
      <c r="LOZ61" s="376"/>
      <c r="LPA61" s="376"/>
      <c r="LPB61" s="376"/>
      <c r="LPC61" s="376"/>
      <c r="LPD61" s="376"/>
      <c r="LPE61" s="376"/>
      <c r="LPF61" s="376"/>
      <c r="LPG61" s="376"/>
      <c r="LPH61" s="376"/>
      <c r="LPI61" s="376"/>
      <c r="LPJ61" s="376"/>
      <c r="LPK61" s="376"/>
      <c r="LPL61" s="376"/>
      <c r="LPM61" s="376"/>
      <c r="LPN61" s="376"/>
      <c r="LPO61" s="376"/>
      <c r="LPP61" s="376"/>
      <c r="LPQ61" s="376"/>
      <c r="LPR61" s="376"/>
      <c r="LPS61" s="376"/>
      <c r="LPT61" s="376"/>
      <c r="LPU61" s="376"/>
      <c r="LPV61" s="376"/>
      <c r="LPW61" s="376"/>
      <c r="LPX61" s="376"/>
      <c r="LPY61" s="376"/>
      <c r="LPZ61" s="376"/>
      <c r="LQA61" s="376"/>
      <c r="LQB61" s="376"/>
      <c r="LQC61" s="376"/>
      <c r="LQD61" s="376"/>
      <c r="LQE61" s="376"/>
      <c r="LQF61" s="376"/>
      <c r="LQG61" s="376"/>
      <c r="LQH61" s="376"/>
      <c r="LQI61" s="376"/>
      <c r="LQJ61" s="376"/>
      <c r="LQK61" s="376"/>
      <c r="LQL61" s="376"/>
      <c r="LQM61" s="376"/>
      <c r="LQN61" s="376"/>
      <c r="LQO61" s="376"/>
      <c r="LQP61" s="376"/>
      <c r="LQQ61" s="376"/>
      <c r="LQR61" s="376"/>
      <c r="LQS61" s="376"/>
      <c r="LQT61" s="376"/>
      <c r="LQU61" s="376"/>
      <c r="LQV61" s="376"/>
      <c r="LQW61" s="376"/>
      <c r="LQX61" s="376"/>
      <c r="LQY61" s="376"/>
      <c r="LQZ61" s="376"/>
      <c r="LRA61" s="376"/>
      <c r="LRB61" s="376"/>
      <c r="LRC61" s="376"/>
      <c r="LRD61" s="376"/>
      <c r="LRE61" s="376"/>
      <c r="LRF61" s="376"/>
      <c r="LRG61" s="376"/>
      <c r="LRH61" s="376"/>
      <c r="LRI61" s="376"/>
      <c r="LRJ61" s="376"/>
      <c r="LRK61" s="376"/>
      <c r="LRL61" s="376"/>
      <c r="LRM61" s="376"/>
      <c r="LRN61" s="376"/>
      <c r="LRO61" s="376"/>
      <c r="LRP61" s="376"/>
      <c r="LRQ61" s="376"/>
      <c r="LRR61" s="376"/>
      <c r="LRS61" s="376"/>
      <c r="LRT61" s="376"/>
      <c r="LRU61" s="376"/>
      <c r="LRV61" s="376"/>
      <c r="LRW61" s="376"/>
      <c r="LRX61" s="376"/>
      <c r="LRY61" s="376"/>
      <c r="LRZ61" s="376"/>
      <c r="LSA61" s="376"/>
      <c r="LSB61" s="376"/>
      <c r="LSC61" s="376"/>
      <c r="LSD61" s="376"/>
      <c r="LSE61" s="376"/>
      <c r="LSF61" s="376"/>
      <c r="LSG61" s="376"/>
      <c r="LSH61" s="376"/>
      <c r="LSI61" s="376"/>
      <c r="LSJ61" s="376"/>
      <c r="LSK61" s="376"/>
      <c r="LSL61" s="376"/>
      <c r="LSM61" s="376"/>
      <c r="LSN61" s="376"/>
      <c r="LSO61" s="376"/>
      <c r="LSP61" s="376"/>
      <c r="LSQ61" s="376"/>
      <c r="LSR61" s="376"/>
      <c r="LSS61" s="376"/>
      <c r="LST61" s="376"/>
      <c r="LSU61" s="376"/>
      <c r="LSV61" s="376"/>
      <c r="LSW61" s="376"/>
      <c r="LSX61" s="376"/>
      <c r="LSY61" s="376"/>
      <c r="LSZ61" s="376"/>
      <c r="LTA61" s="376"/>
      <c r="LTB61" s="376"/>
      <c r="LTC61" s="376"/>
      <c r="LTD61" s="376"/>
      <c r="LTE61" s="376"/>
      <c r="LTF61" s="376"/>
      <c r="LTG61" s="376"/>
      <c r="LTH61" s="376"/>
      <c r="LTI61" s="376"/>
      <c r="LTJ61" s="376"/>
      <c r="LTK61" s="376"/>
      <c r="LTL61" s="376"/>
      <c r="LTM61" s="376"/>
      <c r="LTN61" s="376"/>
      <c r="LTO61" s="376"/>
      <c r="LTP61" s="376"/>
      <c r="LTQ61" s="376"/>
      <c r="LTR61" s="376"/>
      <c r="LTS61" s="376"/>
      <c r="LTT61" s="376"/>
      <c r="LTU61" s="376"/>
      <c r="LTV61" s="376"/>
      <c r="LTW61" s="376"/>
      <c r="LTX61" s="376"/>
      <c r="LTY61" s="376"/>
      <c r="LTZ61" s="376"/>
      <c r="LUA61" s="376"/>
      <c r="LUB61" s="376"/>
      <c r="LUC61" s="376"/>
      <c r="LUD61" s="376"/>
      <c r="LUE61" s="376"/>
      <c r="LUF61" s="376"/>
      <c r="LUG61" s="376"/>
      <c r="LUH61" s="376"/>
      <c r="LUI61" s="376"/>
      <c r="LUJ61" s="376"/>
      <c r="LUK61" s="376"/>
      <c r="LUL61" s="376"/>
      <c r="LUM61" s="376"/>
      <c r="LUN61" s="376"/>
      <c r="LUO61" s="376"/>
      <c r="LUP61" s="376"/>
      <c r="LUQ61" s="376"/>
      <c r="LUR61" s="376"/>
      <c r="LUS61" s="376"/>
      <c r="LUT61" s="376"/>
      <c r="LUU61" s="376"/>
      <c r="LUV61" s="376"/>
      <c r="LUW61" s="376"/>
      <c r="LUX61" s="376"/>
      <c r="LUY61" s="376"/>
      <c r="LUZ61" s="376"/>
      <c r="LVA61" s="376"/>
      <c r="LVB61" s="376"/>
      <c r="LVC61" s="376"/>
      <c r="LVD61" s="376"/>
      <c r="LVE61" s="376"/>
      <c r="LVF61" s="376"/>
      <c r="LVG61" s="376"/>
      <c r="LVH61" s="376"/>
      <c r="LVI61" s="376"/>
      <c r="LVJ61" s="376"/>
      <c r="LVK61" s="376"/>
      <c r="LVL61" s="376"/>
      <c r="LVM61" s="376"/>
      <c r="LVN61" s="376"/>
      <c r="LVO61" s="376"/>
      <c r="LVP61" s="376"/>
      <c r="LVQ61" s="376"/>
      <c r="LVR61" s="376"/>
      <c r="LVS61" s="376"/>
      <c r="LVT61" s="376"/>
      <c r="LVU61" s="376"/>
      <c r="LVV61" s="376"/>
      <c r="LVW61" s="376"/>
      <c r="LVX61" s="376"/>
      <c r="LVY61" s="376"/>
      <c r="LVZ61" s="376"/>
      <c r="LWA61" s="376"/>
      <c r="LWB61" s="376"/>
      <c r="LWC61" s="376"/>
      <c r="LWD61" s="376"/>
      <c r="LWE61" s="376"/>
      <c r="LWF61" s="376"/>
      <c r="LWG61" s="376"/>
      <c r="LWH61" s="376"/>
      <c r="LWI61" s="376"/>
      <c r="LWJ61" s="376"/>
      <c r="LWK61" s="376"/>
      <c r="LWL61" s="376"/>
      <c r="LWM61" s="376"/>
      <c r="LWN61" s="376"/>
      <c r="LWO61" s="376"/>
      <c r="LWP61" s="376"/>
      <c r="LWQ61" s="376"/>
      <c r="LWR61" s="376"/>
      <c r="LWS61" s="376"/>
      <c r="LWT61" s="376"/>
      <c r="LWU61" s="376"/>
      <c r="LWV61" s="376"/>
      <c r="LWW61" s="376"/>
      <c r="LWX61" s="376"/>
      <c r="LWY61" s="376"/>
      <c r="LWZ61" s="376"/>
      <c r="LXA61" s="376"/>
      <c r="LXB61" s="376"/>
      <c r="LXC61" s="376"/>
      <c r="LXD61" s="376"/>
      <c r="LXE61" s="376"/>
      <c r="LXF61" s="376"/>
      <c r="LXG61" s="376"/>
      <c r="LXH61" s="376"/>
      <c r="LXI61" s="376"/>
      <c r="LXJ61" s="376"/>
      <c r="LXK61" s="376"/>
      <c r="LXL61" s="376"/>
      <c r="LXM61" s="376"/>
      <c r="LXN61" s="376"/>
      <c r="LXO61" s="376"/>
      <c r="LXP61" s="376"/>
      <c r="LXQ61" s="376"/>
      <c r="LXR61" s="376"/>
      <c r="LXS61" s="376"/>
      <c r="LXT61" s="376"/>
      <c r="LXU61" s="376"/>
      <c r="LXV61" s="376"/>
      <c r="LXW61" s="376"/>
      <c r="LXX61" s="376"/>
      <c r="LXY61" s="376"/>
      <c r="LXZ61" s="376"/>
      <c r="LYA61" s="376"/>
      <c r="LYB61" s="376"/>
      <c r="LYC61" s="376"/>
      <c r="LYD61" s="376"/>
      <c r="LYE61" s="376"/>
      <c r="LYF61" s="376"/>
      <c r="LYG61" s="376"/>
      <c r="LYH61" s="376"/>
      <c r="LYI61" s="376"/>
      <c r="LYJ61" s="376"/>
      <c r="LYK61" s="376"/>
      <c r="LYL61" s="376"/>
      <c r="LYM61" s="376"/>
      <c r="LYN61" s="376"/>
      <c r="LYO61" s="376"/>
      <c r="LYP61" s="376"/>
      <c r="LYQ61" s="376"/>
      <c r="LYR61" s="376"/>
      <c r="LYS61" s="376"/>
      <c r="LYT61" s="376"/>
      <c r="LYU61" s="376"/>
      <c r="LYV61" s="376"/>
      <c r="LYW61" s="376"/>
      <c r="LYX61" s="376"/>
      <c r="LYY61" s="376"/>
      <c r="LYZ61" s="376"/>
      <c r="LZA61" s="376"/>
      <c r="LZB61" s="376"/>
      <c r="LZC61" s="376"/>
      <c r="LZD61" s="376"/>
      <c r="LZE61" s="376"/>
      <c r="LZF61" s="376"/>
      <c r="LZG61" s="376"/>
      <c r="LZH61" s="376"/>
      <c r="LZI61" s="376"/>
      <c r="LZJ61" s="376"/>
      <c r="LZK61" s="376"/>
      <c r="LZL61" s="376"/>
      <c r="LZM61" s="376"/>
      <c r="LZN61" s="376"/>
      <c r="LZO61" s="376"/>
      <c r="LZP61" s="376"/>
      <c r="LZQ61" s="376"/>
      <c r="LZR61" s="376"/>
      <c r="LZS61" s="376"/>
      <c r="LZT61" s="376"/>
      <c r="LZU61" s="376"/>
      <c r="LZV61" s="376"/>
      <c r="LZW61" s="376"/>
      <c r="LZX61" s="376"/>
      <c r="LZY61" s="376"/>
      <c r="LZZ61" s="376"/>
      <c r="MAA61" s="376"/>
      <c r="MAB61" s="376"/>
      <c r="MAC61" s="376"/>
      <c r="MAD61" s="376"/>
      <c r="MAE61" s="376"/>
      <c r="MAF61" s="376"/>
      <c r="MAG61" s="376"/>
      <c r="MAH61" s="376"/>
      <c r="MAI61" s="376"/>
      <c r="MAJ61" s="376"/>
      <c r="MAK61" s="376"/>
      <c r="MAL61" s="376"/>
      <c r="MAM61" s="376"/>
      <c r="MAN61" s="376"/>
      <c r="MAO61" s="376"/>
      <c r="MAP61" s="376"/>
      <c r="MAQ61" s="376"/>
      <c r="MAR61" s="376"/>
      <c r="MAS61" s="376"/>
      <c r="MAT61" s="376"/>
      <c r="MAU61" s="376"/>
      <c r="MAV61" s="376"/>
      <c r="MAW61" s="376"/>
      <c r="MAX61" s="376"/>
      <c r="MAY61" s="376"/>
      <c r="MAZ61" s="376"/>
      <c r="MBA61" s="376"/>
      <c r="MBB61" s="376"/>
      <c r="MBC61" s="376"/>
      <c r="MBD61" s="376"/>
      <c r="MBE61" s="376"/>
      <c r="MBF61" s="376"/>
      <c r="MBG61" s="376"/>
      <c r="MBH61" s="376"/>
      <c r="MBI61" s="376"/>
      <c r="MBJ61" s="376"/>
      <c r="MBK61" s="376"/>
      <c r="MBL61" s="376"/>
      <c r="MBM61" s="376"/>
      <c r="MBN61" s="376"/>
      <c r="MBO61" s="376"/>
      <c r="MBP61" s="376"/>
      <c r="MBQ61" s="376"/>
      <c r="MBR61" s="376"/>
      <c r="MBS61" s="376"/>
      <c r="MBT61" s="376"/>
      <c r="MBU61" s="376"/>
      <c r="MBV61" s="376"/>
      <c r="MBW61" s="376"/>
      <c r="MBX61" s="376"/>
      <c r="MBY61" s="376"/>
      <c r="MBZ61" s="376"/>
      <c r="MCA61" s="376"/>
      <c r="MCB61" s="376"/>
      <c r="MCC61" s="376"/>
      <c r="MCD61" s="376"/>
      <c r="MCE61" s="376"/>
      <c r="MCF61" s="376"/>
      <c r="MCG61" s="376"/>
      <c r="MCH61" s="376"/>
      <c r="MCI61" s="376"/>
      <c r="MCJ61" s="376"/>
      <c r="MCK61" s="376"/>
      <c r="MCL61" s="376"/>
      <c r="MCM61" s="376"/>
      <c r="MCN61" s="376"/>
      <c r="MCO61" s="376"/>
      <c r="MCP61" s="376"/>
      <c r="MCQ61" s="376"/>
      <c r="MCR61" s="376"/>
      <c r="MCS61" s="376"/>
      <c r="MCT61" s="376"/>
      <c r="MCU61" s="376"/>
      <c r="MCV61" s="376"/>
      <c r="MCW61" s="376"/>
      <c r="MCX61" s="376"/>
      <c r="MCY61" s="376"/>
      <c r="MCZ61" s="376"/>
      <c r="MDA61" s="376"/>
      <c r="MDB61" s="376"/>
      <c r="MDC61" s="376"/>
      <c r="MDD61" s="376"/>
      <c r="MDE61" s="376"/>
      <c r="MDF61" s="376"/>
      <c r="MDG61" s="376"/>
      <c r="MDH61" s="376"/>
      <c r="MDI61" s="376"/>
      <c r="MDJ61" s="376"/>
      <c r="MDK61" s="376"/>
      <c r="MDL61" s="376"/>
      <c r="MDM61" s="376"/>
      <c r="MDN61" s="376"/>
      <c r="MDO61" s="376"/>
      <c r="MDP61" s="376"/>
      <c r="MDQ61" s="376"/>
      <c r="MDR61" s="376"/>
      <c r="MDS61" s="376"/>
      <c r="MDT61" s="376"/>
      <c r="MDU61" s="376"/>
      <c r="MDV61" s="376"/>
      <c r="MDW61" s="376"/>
      <c r="MDX61" s="376"/>
      <c r="MDY61" s="376"/>
      <c r="MDZ61" s="376"/>
      <c r="MEA61" s="376"/>
      <c r="MEB61" s="376"/>
      <c r="MEC61" s="376"/>
      <c r="MED61" s="376"/>
      <c r="MEE61" s="376"/>
      <c r="MEF61" s="376"/>
      <c r="MEG61" s="376"/>
      <c r="MEH61" s="376"/>
      <c r="MEI61" s="376"/>
      <c r="MEJ61" s="376"/>
      <c r="MEK61" s="376"/>
      <c r="MEL61" s="376"/>
      <c r="MEM61" s="376"/>
      <c r="MEN61" s="376"/>
      <c r="MEO61" s="376"/>
      <c r="MEP61" s="376"/>
      <c r="MEQ61" s="376"/>
      <c r="MER61" s="376"/>
      <c r="MES61" s="376"/>
      <c r="MET61" s="376"/>
      <c r="MEU61" s="376"/>
      <c r="MEV61" s="376"/>
      <c r="MEW61" s="376"/>
      <c r="MEX61" s="376"/>
      <c r="MEY61" s="376"/>
      <c r="MEZ61" s="376"/>
      <c r="MFA61" s="376"/>
      <c r="MFB61" s="376"/>
      <c r="MFC61" s="376"/>
      <c r="MFD61" s="376"/>
      <c r="MFE61" s="376"/>
      <c r="MFF61" s="376"/>
      <c r="MFG61" s="376"/>
      <c r="MFH61" s="376"/>
      <c r="MFI61" s="376"/>
      <c r="MFJ61" s="376"/>
      <c r="MFK61" s="376"/>
      <c r="MFL61" s="376"/>
      <c r="MFM61" s="376"/>
      <c r="MFN61" s="376"/>
      <c r="MFO61" s="376"/>
      <c r="MFP61" s="376"/>
      <c r="MFQ61" s="376"/>
      <c r="MFR61" s="376"/>
      <c r="MFS61" s="376"/>
      <c r="MFT61" s="376"/>
      <c r="MFU61" s="376"/>
      <c r="MFV61" s="376"/>
      <c r="MFW61" s="376"/>
      <c r="MFX61" s="376"/>
      <c r="MFY61" s="376"/>
      <c r="MFZ61" s="376"/>
      <c r="MGA61" s="376"/>
      <c r="MGB61" s="376"/>
      <c r="MGC61" s="376"/>
      <c r="MGD61" s="376"/>
      <c r="MGE61" s="376"/>
      <c r="MGF61" s="376"/>
      <c r="MGG61" s="376"/>
      <c r="MGH61" s="376"/>
      <c r="MGI61" s="376"/>
      <c r="MGJ61" s="376"/>
      <c r="MGK61" s="376"/>
      <c r="MGL61" s="376"/>
      <c r="MGM61" s="376"/>
      <c r="MGN61" s="376"/>
      <c r="MGO61" s="376"/>
      <c r="MGP61" s="376"/>
      <c r="MGQ61" s="376"/>
      <c r="MGR61" s="376"/>
      <c r="MGS61" s="376"/>
      <c r="MGT61" s="376"/>
      <c r="MGU61" s="376"/>
      <c r="MGV61" s="376"/>
      <c r="MGW61" s="376"/>
      <c r="MGX61" s="376"/>
      <c r="MGY61" s="376"/>
      <c r="MGZ61" s="376"/>
      <c r="MHA61" s="376"/>
      <c r="MHB61" s="376"/>
      <c r="MHC61" s="376"/>
      <c r="MHD61" s="376"/>
      <c r="MHE61" s="376"/>
      <c r="MHF61" s="376"/>
      <c r="MHG61" s="376"/>
      <c r="MHH61" s="376"/>
      <c r="MHI61" s="376"/>
      <c r="MHJ61" s="376"/>
      <c r="MHK61" s="376"/>
      <c r="MHL61" s="376"/>
      <c r="MHM61" s="376"/>
      <c r="MHN61" s="376"/>
      <c r="MHO61" s="376"/>
      <c r="MHP61" s="376"/>
      <c r="MHQ61" s="376"/>
      <c r="MHR61" s="376"/>
      <c r="MHS61" s="376"/>
      <c r="MHT61" s="376"/>
      <c r="MHU61" s="376"/>
      <c r="MHV61" s="376"/>
      <c r="MHW61" s="376"/>
      <c r="MHX61" s="376"/>
      <c r="MHY61" s="376"/>
      <c r="MHZ61" s="376"/>
      <c r="MIA61" s="376"/>
      <c r="MIB61" s="376"/>
      <c r="MIC61" s="376"/>
      <c r="MID61" s="376"/>
      <c r="MIE61" s="376"/>
      <c r="MIF61" s="376"/>
      <c r="MIG61" s="376"/>
      <c r="MIH61" s="376"/>
      <c r="MII61" s="376"/>
      <c r="MIJ61" s="376"/>
      <c r="MIK61" s="376"/>
      <c r="MIL61" s="376"/>
      <c r="MIM61" s="376"/>
      <c r="MIN61" s="376"/>
      <c r="MIO61" s="376"/>
      <c r="MIP61" s="376"/>
      <c r="MIQ61" s="376"/>
      <c r="MIR61" s="376"/>
      <c r="MIS61" s="376"/>
      <c r="MIT61" s="376"/>
      <c r="MIU61" s="376"/>
      <c r="MIV61" s="376"/>
      <c r="MIW61" s="376"/>
      <c r="MIX61" s="376"/>
      <c r="MIY61" s="376"/>
      <c r="MIZ61" s="376"/>
      <c r="MJA61" s="376"/>
      <c r="MJB61" s="376"/>
      <c r="MJC61" s="376"/>
      <c r="MJD61" s="376"/>
      <c r="MJE61" s="376"/>
      <c r="MJF61" s="376"/>
      <c r="MJG61" s="376"/>
      <c r="MJH61" s="376"/>
      <c r="MJI61" s="376"/>
      <c r="MJJ61" s="376"/>
      <c r="MJK61" s="376"/>
      <c r="MJL61" s="376"/>
      <c r="MJM61" s="376"/>
      <c r="MJN61" s="376"/>
      <c r="MJO61" s="376"/>
      <c r="MJP61" s="376"/>
      <c r="MJQ61" s="376"/>
      <c r="MJR61" s="376"/>
      <c r="MJS61" s="376"/>
      <c r="MJT61" s="376"/>
      <c r="MJU61" s="376"/>
      <c r="MJV61" s="376"/>
      <c r="MJW61" s="376"/>
      <c r="MJX61" s="376"/>
      <c r="MJY61" s="376"/>
      <c r="MJZ61" s="376"/>
      <c r="MKA61" s="376"/>
      <c r="MKB61" s="376"/>
      <c r="MKC61" s="376"/>
      <c r="MKD61" s="376"/>
      <c r="MKE61" s="376"/>
      <c r="MKF61" s="376"/>
      <c r="MKG61" s="376"/>
      <c r="MKH61" s="376"/>
      <c r="MKI61" s="376"/>
      <c r="MKJ61" s="376"/>
      <c r="MKK61" s="376"/>
      <c r="MKL61" s="376"/>
      <c r="MKM61" s="376"/>
      <c r="MKN61" s="376"/>
      <c r="MKO61" s="376"/>
      <c r="MKP61" s="376"/>
      <c r="MKQ61" s="376"/>
      <c r="MKR61" s="376"/>
      <c r="MKS61" s="376"/>
      <c r="MKT61" s="376"/>
      <c r="MKU61" s="376"/>
      <c r="MKV61" s="376"/>
      <c r="MKW61" s="376"/>
      <c r="MKX61" s="376"/>
      <c r="MKY61" s="376"/>
      <c r="MKZ61" s="376"/>
      <c r="MLA61" s="376"/>
      <c r="MLB61" s="376"/>
      <c r="MLC61" s="376"/>
      <c r="MLD61" s="376"/>
      <c r="MLE61" s="376"/>
      <c r="MLF61" s="376"/>
      <c r="MLG61" s="376"/>
      <c r="MLH61" s="376"/>
      <c r="MLI61" s="376"/>
      <c r="MLJ61" s="376"/>
      <c r="MLK61" s="376"/>
      <c r="MLL61" s="376"/>
      <c r="MLM61" s="376"/>
      <c r="MLN61" s="376"/>
      <c r="MLO61" s="376"/>
      <c r="MLP61" s="376"/>
      <c r="MLQ61" s="376"/>
      <c r="MLR61" s="376"/>
      <c r="MLS61" s="376"/>
      <c r="MLT61" s="376"/>
      <c r="MLU61" s="376"/>
      <c r="MLV61" s="376"/>
      <c r="MLW61" s="376"/>
      <c r="MLX61" s="376"/>
      <c r="MLY61" s="376"/>
      <c r="MLZ61" s="376"/>
      <c r="MMA61" s="376"/>
      <c r="MMB61" s="376"/>
      <c r="MMC61" s="376"/>
      <c r="MMD61" s="376"/>
      <c r="MME61" s="376"/>
      <c r="MMF61" s="376"/>
      <c r="MMG61" s="376"/>
      <c r="MMH61" s="376"/>
      <c r="MMI61" s="376"/>
      <c r="MMJ61" s="376"/>
      <c r="MMK61" s="376"/>
      <c r="MML61" s="376"/>
      <c r="MMM61" s="376"/>
      <c r="MMN61" s="376"/>
      <c r="MMO61" s="376"/>
      <c r="MMP61" s="376"/>
      <c r="MMQ61" s="376"/>
      <c r="MMR61" s="376"/>
      <c r="MMS61" s="376"/>
      <c r="MMT61" s="376"/>
      <c r="MMU61" s="376"/>
      <c r="MMV61" s="376"/>
      <c r="MMW61" s="376"/>
      <c r="MMX61" s="376"/>
      <c r="MMY61" s="376"/>
      <c r="MMZ61" s="376"/>
      <c r="MNA61" s="376"/>
      <c r="MNB61" s="376"/>
      <c r="MNC61" s="376"/>
      <c r="MND61" s="376"/>
      <c r="MNE61" s="376"/>
      <c r="MNF61" s="376"/>
      <c r="MNG61" s="376"/>
      <c r="MNH61" s="376"/>
      <c r="MNI61" s="376"/>
      <c r="MNJ61" s="376"/>
      <c r="MNK61" s="376"/>
      <c r="MNL61" s="376"/>
      <c r="MNM61" s="376"/>
      <c r="MNN61" s="376"/>
      <c r="MNO61" s="376"/>
      <c r="MNP61" s="376"/>
      <c r="MNQ61" s="376"/>
      <c r="MNR61" s="376"/>
      <c r="MNS61" s="376"/>
      <c r="MNT61" s="376"/>
      <c r="MNU61" s="376"/>
      <c r="MNV61" s="376"/>
      <c r="MNW61" s="376"/>
      <c r="MNX61" s="376"/>
      <c r="MNY61" s="376"/>
      <c r="MNZ61" s="376"/>
      <c r="MOA61" s="376"/>
      <c r="MOB61" s="376"/>
      <c r="MOC61" s="376"/>
      <c r="MOD61" s="376"/>
      <c r="MOE61" s="376"/>
      <c r="MOF61" s="376"/>
      <c r="MOG61" s="376"/>
      <c r="MOH61" s="376"/>
      <c r="MOI61" s="376"/>
      <c r="MOJ61" s="376"/>
      <c r="MOK61" s="376"/>
      <c r="MOL61" s="376"/>
      <c r="MOM61" s="376"/>
      <c r="MON61" s="376"/>
      <c r="MOO61" s="376"/>
      <c r="MOP61" s="376"/>
      <c r="MOQ61" s="376"/>
      <c r="MOR61" s="376"/>
      <c r="MOS61" s="376"/>
      <c r="MOT61" s="376"/>
      <c r="MOU61" s="376"/>
      <c r="MOV61" s="376"/>
      <c r="MOW61" s="376"/>
      <c r="MOX61" s="376"/>
      <c r="MOY61" s="376"/>
      <c r="MOZ61" s="376"/>
      <c r="MPA61" s="376"/>
      <c r="MPB61" s="376"/>
      <c r="MPC61" s="376"/>
      <c r="MPD61" s="376"/>
      <c r="MPE61" s="376"/>
      <c r="MPF61" s="376"/>
      <c r="MPG61" s="376"/>
      <c r="MPH61" s="376"/>
      <c r="MPI61" s="376"/>
      <c r="MPJ61" s="376"/>
      <c r="MPK61" s="376"/>
      <c r="MPL61" s="376"/>
      <c r="MPM61" s="376"/>
      <c r="MPN61" s="376"/>
      <c r="MPO61" s="376"/>
      <c r="MPP61" s="376"/>
      <c r="MPQ61" s="376"/>
      <c r="MPR61" s="376"/>
      <c r="MPS61" s="376"/>
      <c r="MPT61" s="376"/>
      <c r="MPU61" s="376"/>
      <c r="MPV61" s="376"/>
      <c r="MPW61" s="376"/>
      <c r="MPX61" s="376"/>
      <c r="MPY61" s="376"/>
      <c r="MPZ61" s="376"/>
      <c r="MQA61" s="376"/>
      <c r="MQB61" s="376"/>
      <c r="MQC61" s="376"/>
      <c r="MQD61" s="376"/>
      <c r="MQE61" s="376"/>
      <c r="MQF61" s="376"/>
      <c r="MQG61" s="376"/>
      <c r="MQH61" s="376"/>
      <c r="MQI61" s="376"/>
      <c r="MQJ61" s="376"/>
      <c r="MQK61" s="376"/>
      <c r="MQL61" s="376"/>
      <c r="MQM61" s="376"/>
      <c r="MQN61" s="376"/>
      <c r="MQO61" s="376"/>
      <c r="MQP61" s="376"/>
      <c r="MQQ61" s="376"/>
      <c r="MQR61" s="376"/>
      <c r="MQS61" s="376"/>
      <c r="MQT61" s="376"/>
      <c r="MQU61" s="376"/>
      <c r="MQV61" s="376"/>
      <c r="MQW61" s="376"/>
      <c r="MQX61" s="376"/>
      <c r="MQY61" s="376"/>
      <c r="MQZ61" s="376"/>
      <c r="MRA61" s="376"/>
      <c r="MRB61" s="376"/>
      <c r="MRC61" s="376"/>
      <c r="MRD61" s="376"/>
      <c r="MRE61" s="376"/>
      <c r="MRF61" s="376"/>
      <c r="MRG61" s="376"/>
      <c r="MRH61" s="376"/>
      <c r="MRI61" s="376"/>
      <c r="MRJ61" s="376"/>
      <c r="MRK61" s="376"/>
      <c r="MRL61" s="376"/>
      <c r="MRM61" s="376"/>
      <c r="MRN61" s="376"/>
      <c r="MRO61" s="376"/>
      <c r="MRP61" s="376"/>
      <c r="MRQ61" s="376"/>
      <c r="MRR61" s="376"/>
      <c r="MRS61" s="376"/>
      <c r="MRT61" s="376"/>
      <c r="MRU61" s="376"/>
      <c r="MRV61" s="376"/>
      <c r="MRW61" s="376"/>
      <c r="MRX61" s="376"/>
      <c r="MRY61" s="376"/>
      <c r="MRZ61" s="376"/>
      <c r="MSA61" s="376"/>
      <c r="MSB61" s="376"/>
      <c r="MSC61" s="376"/>
      <c r="MSD61" s="376"/>
      <c r="MSE61" s="376"/>
      <c r="MSF61" s="376"/>
      <c r="MSG61" s="376"/>
      <c r="MSH61" s="376"/>
      <c r="MSI61" s="376"/>
      <c r="MSJ61" s="376"/>
      <c r="MSK61" s="376"/>
      <c r="MSL61" s="376"/>
      <c r="MSM61" s="376"/>
      <c r="MSN61" s="376"/>
      <c r="MSO61" s="376"/>
      <c r="MSP61" s="376"/>
      <c r="MSQ61" s="376"/>
      <c r="MSR61" s="376"/>
      <c r="MSS61" s="376"/>
      <c r="MST61" s="376"/>
      <c r="MSU61" s="376"/>
      <c r="MSV61" s="376"/>
      <c r="MSW61" s="376"/>
      <c r="MSX61" s="376"/>
      <c r="MSY61" s="376"/>
      <c r="MSZ61" s="376"/>
      <c r="MTA61" s="376"/>
      <c r="MTB61" s="376"/>
      <c r="MTC61" s="376"/>
      <c r="MTD61" s="376"/>
      <c r="MTE61" s="376"/>
      <c r="MTF61" s="376"/>
      <c r="MTG61" s="376"/>
      <c r="MTH61" s="376"/>
      <c r="MTI61" s="376"/>
      <c r="MTJ61" s="376"/>
      <c r="MTK61" s="376"/>
      <c r="MTL61" s="376"/>
      <c r="MTM61" s="376"/>
      <c r="MTN61" s="376"/>
      <c r="MTO61" s="376"/>
      <c r="MTP61" s="376"/>
      <c r="MTQ61" s="376"/>
      <c r="MTR61" s="376"/>
      <c r="MTS61" s="376"/>
      <c r="MTT61" s="376"/>
      <c r="MTU61" s="376"/>
      <c r="MTV61" s="376"/>
      <c r="MTW61" s="376"/>
      <c r="MTX61" s="376"/>
      <c r="MTY61" s="376"/>
      <c r="MTZ61" s="376"/>
      <c r="MUA61" s="376"/>
      <c r="MUB61" s="376"/>
      <c r="MUC61" s="376"/>
      <c r="MUD61" s="376"/>
      <c r="MUE61" s="376"/>
      <c r="MUF61" s="376"/>
      <c r="MUG61" s="376"/>
      <c r="MUH61" s="376"/>
      <c r="MUI61" s="376"/>
      <c r="MUJ61" s="376"/>
      <c r="MUK61" s="376"/>
      <c r="MUL61" s="376"/>
      <c r="MUM61" s="376"/>
      <c r="MUN61" s="376"/>
      <c r="MUO61" s="376"/>
      <c r="MUP61" s="376"/>
      <c r="MUQ61" s="376"/>
      <c r="MUR61" s="376"/>
      <c r="MUS61" s="376"/>
      <c r="MUT61" s="376"/>
      <c r="MUU61" s="376"/>
      <c r="MUV61" s="376"/>
      <c r="MUW61" s="376"/>
      <c r="MUX61" s="376"/>
      <c r="MUY61" s="376"/>
      <c r="MUZ61" s="376"/>
      <c r="MVA61" s="376"/>
      <c r="MVB61" s="376"/>
      <c r="MVC61" s="376"/>
      <c r="MVD61" s="376"/>
      <c r="MVE61" s="376"/>
      <c r="MVF61" s="376"/>
      <c r="MVG61" s="376"/>
      <c r="MVH61" s="376"/>
      <c r="MVI61" s="376"/>
      <c r="MVJ61" s="376"/>
      <c r="MVK61" s="376"/>
      <c r="MVL61" s="376"/>
      <c r="MVM61" s="376"/>
      <c r="MVN61" s="376"/>
      <c r="MVO61" s="376"/>
      <c r="MVP61" s="376"/>
      <c r="MVQ61" s="376"/>
      <c r="MVR61" s="376"/>
      <c r="MVS61" s="376"/>
      <c r="MVT61" s="376"/>
      <c r="MVU61" s="376"/>
      <c r="MVV61" s="376"/>
      <c r="MVW61" s="376"/>
      <c r="MVX61" s="376"/>
      <c r="MVY61" s="376"/>
      <c r="MVZ61" s="376"/>
      <c r="MWA61" s="376"/>
      <c r="MWB61" s="376"/>
      <c r="MWC61" s="376"/>
      <c r="MWD61" s="376"/>
      <c r="MWE61" s="376"/>
      <c r="MWF61" s="376"/>
      <c r="MWG61" s="376"/>
      <c r="MWH61" s="376"/>
      <c r="MWI61" s="376"/>
      <c r="MWJ61" s="376"/>
      <c r="MWK61" s="376"/>
      <c r="MWL61" s="376"/>
      <c r="MWM61" s="376"/>
      <c r="MWN61" s="376"/>
      <c r="MWO61" s="376"/>
      <c r="MWP61" s="376"/>
      <c r="MWQ61" s="376"/>
      <c r="MWR61" s="376"/>
      <c r="MWS61" s="376"/>
      <c r="MWT61" s="376"/>
      <c r="MWU61" s="376"/>
      <c r="MWV61" s="376"/>
      <c r="MWW61" s="376"/>
      <c r="MWX61" s="376"/>
      <c r="MWY61" s="376"/>
      <c r="MWZ61" s="376"/>
      <c r="MXA61" s="376"/>
      <c r="MXB61" s="376"/>
      <c r="MXC61" s="376"/>
      <c r="MXD61" s="376"/>
      <c r="MXE61" s="376"/>
      <c r="MXF61" s="376"/>
      <c r="MXG61" s="376"/>
      <c r="MXH61" s="376"/>
      <c r="MXI61" s="376"/>
      <c r="MXJ61" s="376"/>
      <c r="MXK61" s="376"/>
      <c r="MXL61" s="376"/>
      <c r="MXM61" s="376"/>
      <c r="MXN61" s="376"/>
      <c r="MXO61" s="376"/>
      <c r="MXP61" s="376"/>
      <c r="MXQ61" s="376"/>
      <c r="MXR61" s="376"/>
      <c r="MXS61" s="376"/>
      <c r="MXT61" s="376"/>
      <c r="MXU61" s="376"/>
      <c r="MXV61" s="376"/>
      <c r="MXW61" s="376"/>
      <c r="MXX61" s="376"/>
      <c r="MXY61" s="376"/>
      <c r="MXZ61" s="376"/>
      <c r="MYA61" s="376"/>
      <c r="MYB61" s="376"/>
      <c r="MYC61" s="376"/>
      <c r="MYD61" s="376"/>
      <c r="MYE61" s="376"/>
      <c r="MYF61" s="376"/>
      <c r="MYG61" s="376"/>
      <c r="MYH61" s="376"/>
      <c r="MYI61" s="376"/>
      <c r="MYJ61" s="376"/>
      <c r="MYK61" s="376"/>
      <c r="MYL61" s="376"/>
      <c r="MYM61" s="376"/>
      <c r="MYN61" s="376"/>
      <c r="MYO61" s="376"/>
      <c r="MYP61" s="376"/>
      <c r="MYQ61" s="376"/>
      <c r="MYR61" s="376"/>
      <c r="MYS61" s="376"/>
      <c r="MYT61" s="376"/>
      <c r="MYU61" s="376"/>
      <c r="MYV61" s="376"/>
      <c r="MYW61" s="376"/>
      <c r="MYX61" s="376"/>
      <c r="MYY61" s="376"/>
      <c r="MYZ61" s="376"/>
      <c r="MZA61" s="376"/>
      <c r="MZB61" s="376"/>
      <c r="MZC61" s="376"/>
      <c r="MZD61" s="376"/>
      <c r="MZE61" s="376"/>
      <c r="MZF61" s="376"/>
      <c r="MZG61" s="376"/>
      <c r="MZH61" s="376"/>
      <c r="MZI61" s="376"/>
      <c r="MZJ61" s="376"/>
      <c r="MZK61" s="376"/>
      <c r="MZL61" s="376"/>
      <c r="MZM61" s="376"/>
      <c r="MZN61" s="376"/>
      <c r="MZO61" s="376"/>
      <c r="MZP61" s="376"/>
      <c r="MZQ61" s="376"/>
      <c r="MZR61" s="376"/>
      <c r="MZS61" s="376"/>
      <c r="MZT61" s="376"/>
      <c r="MZU61" s="376"/>
      <c r="MZV61" s="376"/>
      <c r="MZW61" s="376"/>
      <c r="MZX61" s="376"/>
      <c r="MZY61" s="376"/>
      <c r="MZZ61" s="376"/>
      <c r="NAA61" s="376"/>
      <c r="NAB61" s="376"/>
      <c r="NAC61" s="376"/>
      <c r="NAD61" s="376"/>
      <c r="NAE61" s="376"/>
      <c r="NAF61" s="376"/>
      <c r="NAG61" s="376"/>
      <c r="NAH61" s="376"/>
      <c r="NAI61" s="376"/>
      <c r="NAJ61" s="376"/>
      <c r="NAK61" s="376"/>
      <c r="NAL61" s="376"/>
      <c r="NAM61" s="376"/>
      <c r="NAN61" s="376"/>
      <c r="NAO61" s="376"/>
      <c r="NAP61" s="376"/>
      <c r="NAQ61" s="376"/>
      <c r="NAR61" s="376"/>
      <c r="NAS61" s="376"/>
      <c r="NAT61" s="376"/>
      <c r="NAU61" s="376"/>
      <c r="NAV61" s="376"/>
      <c r="NAW61" s="376"/>
      <c r="NAX61" s="376"/>
      <c r="NAY61" s="376"/>
      <c r="NAZ61" s="376"/>
      <c r="NBA61" s="376"/>
      <c r="NBB61" s="376"/>
      <c r="NBC61" s="376"/>
      <c r="NBD61" s="376"/>
      <c r="NBE61" s="376"/>
      <c r="NBF61" s="376"/>
      <c r="NBG61" s="376"/>
      <c r="NBH61" s="376"/>
      <c r="NBI61" s="376"/>
      <c r="NBJ61" s="376"/>
      <c r="NBK61" s="376"/>
      <c r="NBL61" s="376"/>
      <c r="NBM61" s="376"/>
      <c r="NBN61" s="376"/>
      <c r="NBO61" s="376"/>
      <c r="NBP61" s="376"/>
      <c r="NBQ61" s="376"/>
      <c r="NBR61" s="376"/>
      <c r="NBS61" s="376"/>
      <c r="NBT61" s="376"/>
      <c r="NBU61" s="376"/>
      <c r="NBV61" s="376"/>
      <c r="NBW61" s="376"/>
      <c r="NBX61" s="376"/>
      <c r="NBY61" s="376"/>
      <c r="NBZ61" s="376"/>
      <c r="NCA61" s="376"/>
      <c r="NCB61" s="376"/>
      <c r="NCC61" s="376"/>
      <c r="NCD61" s="376"/>
      <c r="NCE61" s="376"/>
      <c r="NCF61" s="376"/>
      <c r="NCG61" s="376"/>
      <c r="NCH61" s="376"/>
      <c r="NCI61" s="376"/>
      <c r="NCJ61" s="376"/>
      <c r="NCK61" s="376"/>
      <c r="NCL61" s="376"/>
      <c r="NCM61" s="376"/>
      <c r="NCN61" s="376"/>
      <c r="NCO61" s="376"/>
      <c r="NCP61" s="376"/>
      <c r="NCQ61" s="376"/>
      <c r="NCR61" s="376"/>
      <c r="NCS61" s="376"/>
      <c r="NCT61" s="376"/>
      <c r="NCU61" s="376"/>
      <c r="NCV61" s="376"/>
      <c r="NCW61" s="376"/>
      <c r="NCX61" s="376"/>
      <c r="NCY61" s="376"/>
      <c r="NCZ61" s="376"/>
      <c r="NDA61" s="376"/>
      <c r="NDB61" s="376"/>
      <c r="NDC61" s="376"/>
      <c r="NDD61" s="376"/>
      <c r="NDE61" s="376"/>
      <c r="NDF61" s="376"/>
      <c r="NDG61" s="376"/>
      <c r="NDH61" s="376"/>
      <c r="NDI61" s="376"/>
      <c r="NDJ61" s="376"/>
      <c r="NDK61" s="376"/>
      <c r="NDL61" s="376"/>
      <c r="NDM61" s="376"/>
      <c r="NDN61" s="376"/>
      <c r="NDO61" s="376"/>
      <c r="NDP61" s="376"/>
      <c r="NDQ61" s="376"/>
      <c r="NDR61" s="376"/>
      <c r="NDS61" s="376"/>
      <c r="NDT61" s="376"/>
      <c r="NDU61" s="376"/>
      <c r="NDV61" s="376"/>
      <c r="NDW61" s="376"/>
      <c r="NDX61" s="376"/>
      <c r="NDY61" s="376"/>
      <c r="NDZ61" s="376"/>
      <c r="NEA61" s="376"/>
      <c r="NEB61" s="376"/>
      <c r="NEC61" s="376"/>
      <c r="NED61" s="376"/>
      <c r="NEE61" s="376"/>
      <c r="NEF61" s="376"/>
      <c r="NEG61" s="376"/>
      <c r="NEH61" s="376"/>
      <c r="NEI61" s="376"/>
      <c r="NEJ61" s="376"/>
      <c r="NEK61" s="376"/>
      <c r="NEL61" s="376"/>
      <c r="NEM61" s="376"/>
      <c r="NEN61" s="376"/>
      <c r="NEO61" s="376"/>
      <c r="NEP61" s="376"/>
      <c r="NEQ61" s="376"/>
      <c r="NER61" s="376"/>
      <c r="NES61" s="376"/>
      <c r="NET61" s="376"/>
      <c r="NEU61" s="376"/>
      <c r="NEV61" s="376"/>
      <c r="NEW61" s="376"/>
      <c r="NEX61" s="376"/>
      <c r="NEY61" s="376"/>
      <c r="NEZ61" s="376"/>
      <c r="NFA61" s="376"/>
      <c r="NFB61" s="376"/>
      <c r="NFC61" s="376"/>
      <c r="NFD61" s="376"/>
      <c r="NFE61" s="376"/>
      <c r="NFF61" s="376"/>
      <c r="NFG61" s="376"/>
      <c r="NFH61" s="376"/>
      <c r="NFI61" s="376"/>
      <c r="NFJ61" s="376"/>
      <c r="NFK61" s="376"/>
      <c r="NFL61" s="376"/>
      <c r="NFM61" s="376"/>
      <c r="NFN61" s="376"/>
      <c r="NFO61" s="376"/>
      <c r="NFP61" s="376"/>
      <c r="NFQ61" s="376"/>
      <c r="NFR61" s="376"/>
      <c r="NFS61" s="376"/>
      <c r="NFT61" s="376"/>
      <c r="NFU61" s="376"/>
      <c r="NFV61" s="376"/>
      <c r="NFW61" s="376"/>
      <c r="NFX61" s="376"/>
      <c r="NFY61" s="376"/>
      <c r="NFZ61" s="376"/>
      <c r="NGA61" s="376"/>
      <c r="NGB61" s="376"/>
      <c r="NGC61" s="376"/>
      <c r="NGD61" s="376"/>
      <c r="NGE61" s="376"/>
      <c r="NGF61" s="376"/>
      <c r="NGG61" s="376"/>
      <c r="NGH61" s="376"/>
      <c r="NGI61" s="376"/>
      <c r="NGJ61" s="376"/>
      <c r="NGK61" s="376"/>
      <c r="NGL61" s="376"/>
      <c r="NGM61" s="376"/>
      <c r="NGN61" s="376"/>
      <c r="NGO61" s="376"/>
      <c r="NGP61" s="376"/>
      <c r="NGQ61" s="376"/>
      <c r="NGR61" s="376"/>
      <c r="NGS61" s="376"/>
      <c r="NGT61" s="376"/>
      <c r="NGU61" s="376"/>
      <c r="NGV61" s="376"/>
      <c r="NGW61" s="376"/>
      <c r="NGX61" s="376"/>
      <c r="NGY61" s="376"/>
      <c r="NGZ61" s="376"/>
      <c r="NHA61" s="376"/>
      <c r="NHB61" s="376"/>
      <c r="NHC61" s="376"/>
      <c r="NHD61" s="376"/>
      <c r="NHE61" s="376"/>
      <c r="NHF61" s="376"/>
      <c r="NHG61" s="376"/>
      <c r="NHH61" s="376"/>
      <c r="NHI61" s="376"/>
      <c r="NHJ61" s="376"/>
      <c r="NHK61" s="376"/>
      <c r="NHL61" s="376"/>
      <c r="NHM61" s="376"/>
      <c r="NHN61" s="376"/>
      <c r="NHO61" s="376"/>
      <c r="NHP61" s="376"/>
      <c r="NHQ61" s="376"/>
      <c r="NHR61" s="376"/>
      <c r="NHS61" s="376"/>
      <c r="NHT61" s="376"/>
      <c r="NHU61" s="376"/>
      <c r="NHV61" s="376"/>
      <c r="NHW61" s="376"/>
      <c r="NHX61" s="376"/>
      <c r="NHY61" s="376"/>
      <c r="NHZ61" s="376"/>
      <c r="NIA61" s="376"/>
      <c r="NIB61" s="376"/>
      <c r="NIC61" s="376"/>
      <c r="NID61" s="376"/>
      <c r="NIE61" s="376"/>
      <c r="NIF61" s="376"/>
      <c r="NIG61" s="376"/>
      <c r="NIH61" s="376"/>
      <c r="NII61" s="376"/>
      <c r="NIJ61" s="376"/>
      <c r="NIK61" s="376"/>
      <c r="NIL61" s="376"/>
      <c r="NIM61" s="376"/>
      <c r="NIN61" s="376"/>
      <c r="NIO61" s="376"/>
      <c r="NIP61" s="376"/>
      <c r="NIQ61" s="376"/>
      <c r="NIR61" s="376"/>
      <c r="NIS61" s="376"/>
      <c r="NIT61" s="376"/>
      <c r="NIU61" s="376"/>
      <c r="NIV61" s="376"/>
      <c r="NIW61" s="376"/>
      <c r="NIX61" s="376"/>
      <c r="NIY61" s="376"/>
      <c r="NIZ61" s="376"/>
      <c r="NJA61" s="376"/>
      <c r="NJB61" s="376"/>
      <c r="NJC61" s="376"/>
      <c r="NJD61" s="376"/>
      <c r="NJE61" s="376"/>
      <c r="NJF61" s="376"/>
      <c r="NJG61" s="376"/>
      <c r="NJH61" s="376"/>
      <c r="NJI61" s="376"/>
      <c r="NJJ61" s="376"/>
      <c r="NJK61" s="376"/>
      <c r="NJL61" s="376"/>
      <c r="NJM61" s="376"/>
      <c r="NJN61" s="376"/>
      <c r="NJO61" s="376"/>
      <c r="NJP61" s="376"/>
      <c r="NJQ61" s="376"/>
      <c r="NJR61" s="376"/>
      <c r="NJS61" s="376"/>
      <c r="NJT61" s="376"/>
      <c r="NJU61" s="376"/>
      <c r="NJV61" s="376"/>
      <c r="NJW61" s="376"/>
      <c r="NJX61" s="376"/>
      <c r="NJY61" s="376"/>
      <c r="NJZ61" s="376"/>
      <c r="NKA61" s="376"/>
      <c r="NKB61" s="376"/>
      <c r="NKC61" s="376"/>
      <c r="NKD61" s="376"/>
      <c r="NKE61" s="376"/>
      <c r="NKF61" s="376"/>
      <c r="NKG61" s="376"/>
      <c r="NKH61" s="376"/>
      <c r="NKI61" s="376"/>
      <c r="NKJ61" s="376"/>
      <c r="NKK61" s="376"/>
      <c r="NKL61" s="376"/>
      <c r="NKM61" s="376"/>
      <c r="NKN61" s="376"/>
      <c r="NKO61" s="376"/>
      <c r="NKP61" s="376"/>
      <c r="NKQ61" s="376"/>
      <c r="NKR61" s="376"/>
      <c r="NKS61" s="376"/>
      <c r="NKT61" s="376"/>
      <c r="NKU61" s="376"/>
      <c r="NKV61" s="376"/>
      <c r="NKW61" s="376"/>
      <c r="NKX61" s="376"/>
      <c r="NKY61" s="376"/>
      <c r="NKZ61" s="376"/>
      <c r="NLA61" s="376"/>
      <c r="NLB61" s="376"/>
      <c r="NLC61" s="376"/>
      <c r="NLD61" s="376"/>
      <c r="NLE61" s="376"/>
      <c r="NLF61" s="376"/>
      <c r="NLG61" s="376"/>
      <c r="NLH61" s="376"/>
      <c r="NLI61" s="376"/>
      <c r="NLJ61" s="376"/>
      <c r="NLK61" s="376"/>
      <c r="NLL61" s="376"/>
      <c r="NLM61" s="376"/>
      <c r="NLN61" s="376"/>
      <c r="NLO61" s="376"/>
      <c r="NLP61" s="376"/>
      <c r="NLQ61" s="376"/>
      <c r="NLR61" s="376"/>
      <c r="NLS61" s="376"/>
      <c r="NLT61" s="376"/>
      <c r="NLU61" s="376"/>
      <c r="NLV61" s="376"/>
      <c r="NLW61" s="376"/>
      <c r="NLX61" s="376"/>
      <c r="NLY61" s="376"/>
      <c r="NLZ61" s="376"/>
      <c r="NMA61" s="376"/>
      <c r="NMB61" s="376"/>
      <c r="NMC61" s="376"/>
      <c r="NMD61" s="376"/>
      <c r="NME61" s="376"/>
      <c r="NMF61" s="376"/>
      <c r="NMG61" s="376"/>
      <c r="NMH61" s="376"/>
      <c r="NMI61" s="376"/>
      <c r="NMJ61" s="376"/>
      <c r="NMK61" s="376"/>
      <c r="NML61" s="376"/>
      <c r="NMM61" s="376"/>
      <c r="NMN61" s="376"/>
      <c r="NMO61" s="376"/>
      <c r="NMP61" s="376"/>
      <c r="NMQ61" s="376"/>
      <c r="NMR61" s="376"/>
      <c r="NMS61" s="376"/>
      <c r="NMT61" s="376"/>
      <c r="NMU61" s="376"/>
      <c r="NMV61" s="376"/>
      <c r="NMW61" s="376"/>
      <c r="NMX61" s="376"/>
      <c r="NMY61" s="376"/>
      <c r="NMZ61" s="376"/>
      <c r="NNA61" s="376"/>
      <c r="NNB61" s="376"/>
      <c r="NNC61" s="376"/>
      <c r="NND61" s="376"/>
      <c r="NNE61" s="376"/>
      <c r="NNF61" s="376"/>
      <c r="NNG61" s="376"/>
      <c r="NNH61" s="376"/>
      <c r="NNI61" s="376"/>
      <c r="NNJ61" s="376"/>
      <c r="NNK61" s="376"/>
      <c r="NNL61" s="376"/>
      <c r="NNM61" s="376"/>
      <c r="NNN61" s="376"/>
      <c r="NNO61" s="376"/>
      <c r="NNP61" s="376"/>
      <c r="NNQ61" s="376"/>
      <c r="NNR61" s="376"/>
      <c r="NNS61" s="376"/>
      <c r="NNT61" s="376"/>
      <c r="NNU61" s="376"/>
      <c r="NNV61" s="376"/>
      <c r="NNW61" s="376"/>
      <c r="NNX61" s="376"/>
      <c r="NNY61" s="376"/>
      <c r="NNZ61" s="376"/>
      <c r="NOA61" s="376"/>
      <c r="NOB61" s="376"/>
      <c r="NOC61" s="376"/>
      <c r="NOD61" s="376"/>
      <c r="NOE61" s="376"/>
      <c r="NOF61" s="376"/>
      <c r="NOG61" s="376"/>
      <c r="NOH61" s="376"/>
      <c r="NOI61" s="376"/>
      <c r="NOJ61" s="376"/>
      <c r="NOK61" s="376"/>
      <c r="NOL61" s="376"/>
      <c r="NOM61" s="376"/>
      <c r="NON61" s="376"/>
      <c r="NOO61" s="376"/>
      <c r="NOP61" s="376"/>
      <c r="NOQ61" s="376"/>
      <c r="NOR61" s="376"/>
      <c r="NOS61" s="376"/>
      <c r="NOT61" s="376"/>
      <c r="NOU61" s="376"/>
      <c r="NOV61" s="376"/>
      <c r="NOW61" s="376"/>
      <c r="NOX61" s="376"/>
      <c r="NOY61" s="376"/>
      <c r="NOZ61" s="376"/>
      <c r="NPA61" s="376"/>
      <c r="NPB61" s="376"/>
      <c r="NPC61" s="376"/>
      <c r="NPD61" s="376"/>
      <c r="NPE61" s="376"/>
      <c r="NPF61" s="376"/>
      <c r="NPG61" s="376"/>
      <c r="NPH61" s="376"/>
      <c r="NPI61" s="376"/>
      <c r="NPJ61" s="376"/>
      <c r="NPK61" s="376"/>
      <c r="NPL61" s="376"/>
      <c r="NPM61" s="376"/>
      <c r="NPN61" s="376"/>
      <c r="NPO61" s="376"/>
      <c r="NPP61" s="376"/>
      <c r="NPQ61" s="376"/>
      <c r="NPR61" s="376"/>
      <c r="NPS61" s="376"/>
      <c r="NPT61" s="376"/>
      <c r="NPU61" s="376"/>
      <c r="NPV61" s="376"/>
      <c r="NPW61" s="376"/>
      <c r="NPX61" s="376"/>
      <c r="NPY61" s="376"/>
      <c r="NPZ61" s="376"/>
      <c r="NQA61" s="376"/>
      <c r="NQB61" s="376"/>
      <c r="NQC61" s="376"/>
      <c r="NQD61" s="376"/>
      <c r="NQE61" s="376"/>
      <c r="NQF61" s="376"/>
      <c r="NQG61" s="376"/>
      <c r="NQH61" s="376"/>
      <c r="NQI61" s="376"/>
      <c r="NQJ61" s="376"/>
      <c r="NQK61" s="376"/>
      <c r="NQL61" s="376"/>
      <c r="NQM61" s="376"/>
      <c r="NQN61" s="376"/>
      <c r="NQO61" s="376"/>
      <c r="NQP61" s="376"/>
      <c r="NQQ61" s="376"/>
      <c r="NQR61" s="376"/>
      <c r="NQS61" s="376"/>
      <c r="NQT61" s="376"/>
      <c r="NQU61" s="376"/>
      <c r="NQV61" s="376"/>
      <c r="NQW61" s="376"/>
      <c r="NQX61" s="376"/>
      <c r="NQY61" s="376"/>
      <c r="NQZ61" s="376"/>
      <c r="NRA61" s="376"/>
      <c r="NRB61" s="376"/>
      <c r="NRC61" s="376"/>
      <c r="NRD61" s="376"/>
      <c r="NRE61" s="376"/>
      <c r="NRF61" s="376"/>
      <c r="NRG61" s="376"/>
      <c r="NRH61" s="376"/>
      <c r="NRI61" s="376"/>
      <c r="NRJ61" s="376"/>
      <c r="NRK61" s="376"/>
      <c r="NRL61" s="376"/>
      <c r="NRM61" s="376"/>
      <c r="NRN61" s="376"/>
      <c r="NRO61" s="376"/>
      <c r="NRP61" s="376"/>
      <c r="NRQ61" s="376"/>
      <c r="NRR61" s="376"/>
      <c r="NRS61" s="376"/>
      <c r="NRT61" s="376"/>
      <c r="NRU61" s="376"/>
      <c r="NRV61" s="376"/>
      <c r="NRW61" s="376"/>
      <c r="NRX61" s="376"/>
      <c r="NRY61" s="376"/>
      <c r="NRZ61" s="376"/>
      <c r="NSA61" s="376"/>
      <c r="NSB61" s="376"/>
      <c r="NSC61" s="376"/>
      <c r="NSD61" s="376"/>
      <c r="NSE61" s="376"/>
      <c r="NSF61" s="376"/>
      <c r="NSG61" s="376"/>
      <c r="NSH61" s="376"/>
      <c r="NSI61" s="376"/>
      <c r="NSJ61" s="376"/>
      <c r="NSK61" s="376"/>
      <c r="NSL61" s="376"/>
      <c r="NSM61" s="376"/>
      <c r="NSN61" s="376"/>
      <c r="NSO61" s="376"/>
      <c r="NSP61" s="376"/>
      <c r="NSQ61" s="376"/>
      <c r="NSR61" s="376"/>
      <c r="NSS61" s="376"/>
      <c r="NST61" s="376"/>
      <c r="NSU61" s="376"/>
      <c r="NSV61" s="376"/>
      <c r="NSW61" s="376"/>
      <c r="NSX61" s="376"/>
      <c r="NSY61" s="376"/>
      <c r="NSZ61" s="376"/>
      <c r="NTA61" s="376"/>
      <c r="NTB61" s="376"/>
      <c r="NTC61" s="376"/>
      <c r="NTD61" s="376"/>
      <c r="NTE61" s="376"/>
      <c r="NTF61" s="376"/>
      <c r="NTG61" s="376"/>
      <c r="NTH61" s="376"/>
      <c r="NTI61" s="376"/>
      <c r="NTJ61" s="376"/>
      <c r="NTK61" s="376"/>
      <c r="NTL61" s="376"/>
      <c r="NTM61" s="376"/>
      <c r="NTN61" s="376"/>
      <c r="NTO61" s="376"/>
      <c r="NTP61" s="376"/>
      <c r="NTQ61" s="376"/>
      <c r="NTR61" s="376"/>
      <c r="NTS61" s="376"/>
      <c r="NTT61" s="376"/>
      <c r="NTU61" s="376"/>
      <c r="NTV61" s="376"/>
      <c r="NTW61" s="376"/>
      <c r="NTX61" s="376"/>
      <c r="NTY61" s="376"/>
      <c r="NTZ61" s="376"/>
      <c r="NUA61" s="376"/>
      <c r="NUB61" s="376"/>
      <c r="NUC61" s="376"/>
      <c r="NUD61" s="376"/>
      <c r="NUE61" s="376"/>
      <c r="NUF61" s="376"/>
      <c r="NUG61" s="376"/>
      <c r="NUH61" s="376"/>
      <c r="NUI61" s="376"/>
      <c r="NUJ61" s="376"/>
      <c r="NUK61" s="376"/>
      <c r="NUL61" s="376"/>
      <c r="NUM61" s="376"/>
      <c r="NUN61" s="376"/>
      <c r="NUO61" s="376"/>
      <c r="NUP61" s="376"/>
      <c r="NUQ61" s="376"/>
      <c r="NUR61" s="376"/>
      <c r="NUS61" s="376"/>
      <c r="NUT61" s="376"/>
      <c r="NUU61" s="376"/>
      <c r="NUV61" s="376"/>
      <c r="NUW61" s="376"/>
      <c r="NUX61" s="376"/>
      <c r="NUY61" s="376"/>
      <c r="NUZ61" s="376"/>
      <c r="NVA61" s="376"/>
      <c r="NVB61" s="376"/>
      <c r="NVC61" s="376"/>
      <c r="NVD61" s="376"/>
      <c r="NVE61" s="376"/>
      <c r="NVF61" s="376"/>
      <c r="NVG61" s="376"/>
      <c r="NVH61" s="376"/>
      <c r="NVI61" s="376"/>
      <c r="NVJ61" s="376"/>
      <c r="NVK61" s="376"/>
      <c r="NVL61" s="376"/>
      <c r="NVM61" s="376"/>
      <c r="NVN61" s="376"/>
      <c r="NVO61" s="376"/>
      <c r="NVP61" s="376"/>
      <c r="NVQ61" s="376"/>
      <c r="NVR61" s="376"/>
      <c r="NVS61" s="376"/>
      <c r="NVT61" s="376"/>
      <c r="NVU61" s="376"/>
      <c r="NVV61" s="376"/>
      <c r="NVW61" s="376"/>
      <c r="NVX61" s="376"/>
      <c r="NVY61" s="376"/>
      <c r="NVZ61" s="376"/>
      <c r="NWA61" s="376"/>
      <c r="NWB61" s="376"/>
      <c r="NWC61" s="376"/>
      <c r="NWD61" s="376"/>
      <c r="NWE61" s="376"/>
      <c r="NWF61" s="376"/>
      <c r="NWG61" s="376"/>
      <c r="NWH61" s="376"/>
      <c r="NWI61" s="376"/>
      <c r="NWJ61" s="376"/>
      <c r="NWK61" s="376"/>
      <c r="NWL61" s="376"/>
      <c r="NWM61" s="376"/>
      <c r="NWN61" s="376"/>
      <c r="NWO61" s="376"/>
      <c r="NWP61" s="376"/>
      <c r="NWQ61" s="376"/>
      <c r="NWR61" s="376"/>
      <c r="NWS61" s="376"/>
      <c r="NWT61" s="376"/>
      <c r="NWU61" s="376"/>
      <c r="NWV61" s="376"/>
      <c r="NWW61" s="376"/>
      <c r="NWX61" s="376"/>
      <c r="NWY61" s="376"/>
      <c r="NWZ61" s="376"/>
      <c r="NXA61" s="376"/>
      <c r="NXB61" s="376"/>
      <c r="NXC61" s="376"/>
      <c r="NXD61" s="376"/>
      <c r="NXE61" s="376"/>
      <c r="NXF61" s="376"/>
      <c r="NXG61" s="376"/>
      <c r="NXH61" s="376"/>
      <c r="NXI61" s="376"/>
      <c r="NXJ61" s="376"/>
      <c r="NXK61" s="376"/>
      <c r="NXL61" s="376"/>
      <c r="NXM61" s="376"/>
      <c r="NXN61" s="376"/>
      <c r="NXO61" s="376"/>
      <c r="NXP61" s="376"/>
      <c r="NXQ61" s="376"/>
      <c r="NXR61" s="376"/>
      <c r="NXS61" s="376"/>
      <c r="NXT61" s="376"/>
      <c r="NXU61" s="376"/>
      <c r="NXV61" s="376"/>
      <c r="NXW61" s="376"/>
      <c r="NXX61" s="376"/>
      <c r="NXY61" s="376"/>
      <c r="NXZ61" s="376"/>
      <c r="NYA61" s="376"/>
      <c r="NYB61" s="376"/>
      <c r="NYC61" s="376"/>
      <c r="NYD61" s="376"/>
      <c r="NYE61" s="376"/>
      <c r="NYF61" s="376"/>
      <c r="NYG61" s="376"/>
      <c r="NYH61" s="376"/>
      <c r="NYI61" s="376"/>
      <c r="NYJ61" s="376"/>
      <c r="NYK61" s="376"/>
      <c r="NYL61" s="376"/>
      <c r="NYM61" s="376"/>
      <c r="NYN61" s="376"/>
      <c r="NYO61" s="376"/>
      <c r="NYP61" s="376"/>
      <c r="NYQ61" s="376"/>
      <c r="NYR61" s="376"/>
      <c r="NYS61" s="376"/>
      <c r="NYT61" s="376"/>
      <c r="NYU61" s="376"/>
      <c r="NYV61" s="376"/>
      <c r="NYW61" s="376"/>
      <c r="NYX61" s="376"/>
      <c r="NYY61" s="376"/>
      <c r="NYZ61" s="376"/>
      <c r="NZA61" s="376"/>
      <c r="NZB61" s="376"/>
      <c r="NZC61" s="376"/>
      <c r="NZD61" s="376"/>
      <c r="NZE61" s="376"/>
      <c r="NZF61" s="376"/>
      <c r="NZG61" s="376"/>
      <c r="NZH61" s="376"/>
      <c r="NZI61" s="376"/>
      <c r="NZJ61" s="376"/>
      <c r="NZK61" s="376"/>
      <c r="NZL61" s="376"/>
      <c r="NZM61" s="376"/>
      <c r="NZN61" s="376"/>
      <c r="NZO61" s="376"/>
      <c r="NZP61" s="376"/>
      <c r="NZQ61" s="376"/>
      <c r="NZR61" s="376"/>
      <c r="NZS61" s="376"/>
      <c r="NZT61" s="376"/>
      <c r="NZU61" s="376"/>
      <c r="NZV61" s="376"/>
      <c r="NZW61" s="376"/>
      <c r="NZX61" s="376"/>
      <c r="NZY61" s="376"/>
      <c r="NZZ61" s="376"/>
      <c r="OAA61" s="376"/>
      <c r="OAB61" s="376"/>
      <c r="OAC61" s="376"/>
      <c r="OAD61" s="376"/>
      <c r="OAE61" s="376"/>
      <c r="OAF61" s="376"/>
      <c r="OAG61" s="376"/>
      <c r="OAH61" s="376"/>
      <c r="OAI61" s="376"/>
      <c r="OAJ61" s="376"/>
      <c r="OAK61" s="376"/>
      <c r="OAL61" s="376"/>
      <c r="OAM61" s="376"/>
      <c r="OAN61" s="376"/>
      <c r="OAO61" s="376"/>
      <c r="OAP61" s="376"/>
      <c r="OAQ61" s="376"/>
      <c r="OAR61" s="376"/>
      <c r="OAS61" s="376"/>
      <c r="OAT61" s="376"/>
      <c r="OAU61" s="376"/>
      <c r="OAV61" s="376"/>
      <c r="OAW61" s="376"/>
      <c r="OAX61" s="376"/>
      <c r="OAY61" s="376"/>
      <c r="OAZ61" s="376"/>
      <c r="OBA61" s="376"/>
      <c r="OBB61" s="376"/>
      <c r="OBC61" s="376"/>
      <c r="OBD61" s="376"/>
      <c r="OBE61" s="376"/>
      <c r="OBF61" s="376"/>
      <c r="OBG61" s="376"/>
      <c r="OBH61" s="376"/>
      <c r="OBI61" s="376"/>
      <c r="OBJ61" s="376"/>
      <c r="OBK61" s="376"/>
      <c r="OBL61" s="376"/>
      <c r="OBM61" s="376"/>
      <c r="OBN61" s="376"/>
      <c r="OBO61" s="376"/>
      <c r="OBP61" s="376"/>
      <c r="OBQ61" s="376"/>
      <c r="OBR61" s="376"/>
      <c r="OBS61" s="376"/>
      <c r="OBT61" s="376"/>
      <c r="OBU61" s="376"/>
      <c r="OBV61" s="376"/>
      <c r="OBW61" s="376"/>
      <c r="OBX61" s="376"/>
      <c r="OBY61" s="376"/>
      <c r="OBZ61" s="376"/>
      <c r="OCA61" s="376"/>
      <c r="OCB61" s="376"/>
      <c r="OCC61" s="376"/>
      <c r="OCD61" s="376"/>
      <c r="OCE61" s="376"/>
      <c r="OCF61" s="376"/>
      <c r="OCG61" s="376"/>
      <c r="OCH61" s="376"/>
      <c r="OCI61" s="376"/>
      <c r="OCJ61" s="376"/>
      <c r="OCK61" s="376"/>
      <c r="OCL61" s="376"/>
      <c r="OCM61" s="376"/>
      <c r="OCN61" s="376"/>
      <c r="OCO61" s="376"/>
      <c r="OCP61" s="376"/>
      <c r="OCQ61" s="376"/>
      <c r="OCR61" s="376"/>
      <c r="OCS61" s="376"/>
      <c r="OCT61" s="376"/>
      <c r="OCU61" s="376"/>
      <c r="OCV61" s="376"/>
      <c r="OCW61" s="376"/>
      <c r="OCX61" s="376"/>
      <c r="OCY61" s="376"/>
      <c r="OCZ61" s="376"/>
      <c r="ODA61" s="376"/>
      <c r="ODB61" s="376"/>
      <c r="ODC61" s="376"/>
      <c r="ODD61" s="376"/>
      <c r="ODE61" s="376"/>
      <c r="ODF61" s="376"/>
      <c r="ODG61" s="376"/>
      <c r="ODH61" s="376"/>
      <c r="ODI61" s="376"/>
      <c r="ODJ61" s="376"/>
      <c r="ODK61" s="376"/>
      <c r="ODL61" s="376"/>
      <c r="ODM61" s="376"/>
      <c r="ODN61" s="376"/>
      <c r="ODO61" s="376"/>
      <c r="ODP61" s="376"/>
      <c r="ODQ61" s="376"/>
      <c r="ODR61" s="376"/>
      <c r="ODS61" s="376"/>
      <c r="ODT61" s="376"/>
      <c r="ODU61" s="376"/>
      <c r="ODV61" s="376"/>
      <c r="ODW61" s="376"/>
      <c r="ODX61" s="376"/>
      <c r="ODY61" s="376"/>
      <c r="ODZ61" s="376"/>
      <c r="OEA61" s="376"/>
      <c r="OEB61" s="376"/>
      <c r="OEC61" s="376"/>
      <c r="OED61" s="376"/>
      <c r="OEE61" s="376"/>
      <c r="OEF61" s="376"/>
      <c r="OEG61" s="376"/>
      <c r="OEH61" s="376"/>
      <c r="OEI61" s="376"/>
      <c r="OEJ61" s="376"/>
      <c r="OEK61" s="376"/>
      <c r="OEL61" s="376"/>
      <c r="OEM61" s="376"/>
      <c r="OEN61" s="376"/>
      <c r="OEO61" s="376"/>
      <c r="OEP61" s="376"/>
      <c r="OEQ61" s="376"/>
      <c r="OER61" s="376"/>
      <c r="OES61" s="376"/>
      <c r="OET61" s="376"/>
      <c r="OEU61" s="376"/>
      <c r="OEV61" s="376"/>
      <c r="OEW61" s="376"/>
      <c r="OEX61" s="376"/>
      <c r="OEY61" s="376"/>
      <c r="OEZ61" s="376"/>
      <c r="OFA61" s="376"/>
      <c r="OFB61" s="376"/>
      <c r="OFC61" s="376"/>
      <c r="OFD61" s="376"/>
      <c r="OFE61" s="376"/>
      <c r="OFF61" s="376"/>
      <c r="OFG61" s="376"/>
      <c r="OFH61" s="376"/>
      <c r="OFI61" s="376"/>
      <c r="OFJ61" s="376"/>
      <c r="OFK61" s="376"/>
      <c r="OFL61" s="376"/>
      <c r="OFM61" s="376"/>
      <c r="OFN61" s="376"/>
      <c r="OFO61" s="376"/>
      <c r="OFP61" s="376"/>
      <c r="OFQ61" s="376"/>
      <c r="OFR61" s="376"/>
      <c r="OFS61" s="376"/>
      <c r="OFT61" s="376"/>
      <c r="OFU61" s="376"/>
      <c r="OFV61" s="376"/>
      <c r="OFW61" s="376"/>
      <c r="OFX61" s="376"/>
      <c r="OFY61" s="376"/>
      <c r="OFZ61" s="376"/>
      <c r="OGA61" s="376"/>
      <c r="OGB61" s="376"/>
      <c r="OGC61" s="376"/>
      <c r="OGD61" s="376"/>
      <c r="OGE61" s="376"/>
      <c r="OGF61" s="376"/>
      <c r="OGG61" s="376"/>
      <c r="OGH61" s="376"/>
      <c r="OGI61" s="376"/>
      <c r="OGJ61" s="376"/>
      <c r="OGK61" s="376"/>
      <c r="OGL61" s="376"/>
      <c r="OGM61" s="376"/>
      <c r="OGN61" s="376"/>
      <c r="OGO61" s="376"/>
      <c r="OGP61" s="376"/>
      <c r="OGQ61" s="376"/>
      <c r="OGR61" s="376"/>
      <c r="OGS61" s="376"/>
      <c r="OGT61" s="376"/>
      <c r="OGU61" s="376"/>
      <c r="OGV61" s="376"/>
      <c r="OGW61" s="376"/>
      <c r="OGX61" s="376"/>
      <c r="OGY61" s="376"/>
      <c r="OGZ61" s="376"/>
      <c r="OHA61" s="376"/>
      <c r="OHB61" s="376"/>
      <c r="OHC61" s="376"/>
      <c r="OHD61" s="376"/>
      <c r="OHE61" s="376"/>
      <c r="OHF61" s="376"/>
      <c r="OHG61" s="376"/>
      <c r="OHH61" s="376"/>
      <c r="OHI61" s="376"/>
      <c r="OHJ61" s="376"/>
      <c r="OHK61" s="376"/>
      <c r="OHL61" s="376"/>
      <c r="OHM61" s="376"/>
      <c r="OHN61" s="376"/>
      <c r="OHO61" s="376"/>
      <c r="OHP61" s="376"/>
      <c r="OHQ61" s="376"/>
      <c r="OHR61" s="376"/>
      <c r="OHS61" s="376"/>
      <c r="OHT61" s="376"/>
      <c r="OHU61" s="376"/>
      <c r="OHV61" s="376"/>
      <c r="OHW61" s="376"/>
      <c r="OHX61" s="376"/>
      <c r="OHY61" s="376"/>
      <c r="OHZ61" s="376"/>
      <c r="OIA61" s="376"/>
      <c r="OIB61" s="376"/>
      <c r="OIC61" s="376"/>
      <c r="OID61" s="376"/>
      <c r="OIE61" s="376"/>
      <c r="OIF61" s="376"/>
      <c r="OIG61" s="376"/>
      <c r="OIH61" s="376"/>
      <c r="OII61" s="376"/>
      <c r="OIJ61" s="376"/>
      <c r="OIK61" s="376"/>
      <c r="OIL61" s="376"/>
      <c r="OIM61" s="376"/>
      <c r="OIN61" s="376"/>
      <c r="OIO61" s="376"/>
      <c r="OIP61" s="376"/>
      <c r="OIQ61" s="376"/>
      <c r="OIR61" s="376"/>
      <c r="OIS61" s="376"/>
      <c r="OIT61" s="376"/>
      <c r="OIU61" s="376"/>
      <c r="OIV61" s="376"/>
      <c r="OIW61" s="376"/>
      <c r="OIX61" s="376"/>
      <c r="OIY61" s="376"/>
      <c r="OIZ61" s="376"/>
      <c r="OJA61" s="376"/>
      <c r="OJB61" s="376"/>
      <c r="OJC61" s="376"/>
      <c r="OJD61" s="376"/>
      <c r="OJE61" s="376"/>
      <c r="OJF61" s="376"/>
      <c r="OJG61" s="376"/>
      <c r="OJH61" s="376"/>
      <c r="OJI61" s="376"/>
      <c r="OJJ61" s="376"/>
      <c r="OJK61" s="376"/>
      <c r="OJL61" s="376"/>
      <c r="OJM61" s="376"/>
      <c r="OJN61" s="376"/>
      <c r="OJO61" s="376"/>
      <c r="OJP61" s="376"/>
      <c r="OJQ61" s="376"/>
      <c r="OJR61" s="376"/>
      <c r="OJS61" s="376"/>
      <c r="OJT61" s="376"/>
      <c r="OJU61" s="376"/>
      <c r="OJV61" s="376"/>
      <c r="OJW61" s="376"/>
      <c r="OJX61" s="376"/>
      <c r="OJY61" s="376"/>
      <c r="OJZ61" s="376"/>
      <c r="OKA61" s="376"/>
      <c r="OKB61" s="376"/>
      <c r="OKC61" s="376"/>
      <c r="OKD61" s="376"/>
      <c r="OKE61" s="376"/>
      <c r="OKF61" s="376"/>
      <c r="OKG61" s="376"/>
      <c r="OKH61" s="376"/>
      <c r="OKI61" s="376"/>
      <c r="OKJ61" s="376"/>
      <c r="OKK61" s="376"/>
      <c r="OKL61" s="376"/>
      <c r="OKM61" s="376"/>
      <c r="OKN61" s="376"/>
      <c r="OKO61" s="376"/>
      <c r="OKP61" s="376"/>
      <c r="OKQ61" s="376"/>
      <c r="OKR61" s="376"/>
      <c r="OKS61" s="376"/>
      <c r="OKT61" s="376"/>
      <c r="OKU61" s="376"/>
      <c r="OKV61" s="376"/>
      <c r="OKW61" s="376"/>
      <c r="OKX61" s="376"/>
      <c r="OKY61" s="376"/>
      <c r="OKZ61" s="376"/>
      <c r="OLA61" s="376"/>
      <c r="OLB61" s="376"/>
      <c r="OLC61" s="376"/>
      <c r="OLD61" s="376"/>
      <c r="OLE61" s="376"/>
      <c r="OLF61" s="376"/>
      <c r="OLG61" s="376"/>
      <c r="OLH61" s="376"/>
      <c r="OLI61" s="376"/>
      <c r="OLJ61" s="376"/>
      <c r="OLK61" s="376"/>
      <c r="OLL61" s="376"/>
      <c r="OLM61" s="376"/>
      <c r="OLN61" s="376"/>
      <c r="OLO61" s="376"/>
      <c r="OLP61" s="376"/>
      <c r="OLQ61" s="376"/>
      <c r="OLR61" s="376"/>
      <c r="OLS61" s="376"/>
      <c r="OLT61" s="376"/>
      <c r="OLU61" s="376"/>
      <c r="OLV61" s="376"/>
      <c r="OLW61" s="376"/>
      <c r="OLX61" s="376"/>
      <c r="OLY61" s="376"/>
      <c r="OLZ61" s="376"/>
      <c r="OMA61" s="376"/>
      <c r="OMB61" s="376"/>
      <c r="OMC61" s="376"/>
      <c r="OMD61" s="376"/>
      <c r="OME61" s="376"/>
      <c r="OMF61" s="376"/>
      <c r="OMG61" s="376"/>
      <c r="OMH61" s="376"/>
      <c r="OMI61" s="376"/>
      <c r="OMJ61" s="376"/>
      <c r="OMK61" s="376"/>
      <c r="OML61" s="376"/>
      <c r="OMM61" s="376"/>
      <c r="OMN61" s="376"/>
      <c r="OMO61" s="376"/>
      <c r="OMP61" s="376"/>
      <c r="OMQ61" s="376"/>
      <c r="OMR61" s="376"/>
      <c r="OMS61" s="376"/>
      <c r="OMT61" s="376"/>
      <c r="OMU61" s="376"/>
      <c r="OMV61" s="376"/>
      <c r="OMW61" s="376"/>
      <c r="OMX61" s="376"/>
      <c r="OMY61" s="376"/>
      <c r="OMZ61" s="376"/>
      <c r="ONA61" s="376"/>
      <c r="ONB61" s="376"/>
      <c r="ONC61" s="376"/>
      <c r="OND61" s="376"/>
      <c r="ONE61" s="376"/>
      <c r="ONF61" s="376"/>
      <c r="ONG61" s="376"/>
      <c r="ONH61" s="376"/>
      <c r="ONI61" s="376"/>
      <c r="ONJ61" s="376"/>
      <c r="ONK61" s="376"/>
      <c r="ONL61" s="376"/>
      <c r="ONM61" s="376"/>
      <c r="ONN61" s="376"/>
      <c r="ONO61" s="376"/>
      <c r="ONP61" s="376"/>
      <c r="ONQ61" s="376"/>
      <c r="ONR61" s="376"/>
      <c r="ONS61" s="376"/>
      <c r="ONT61" s="376"/>
      <c r="ONU61" s="376"/>
      <c r="ONV61" s="376"/>
      <c r="ONW61" s="376"/>
      <c r="ONX61" s="376"/>
      <c r="ONY61" s="376"/>
      <c r="ONZ61" s="376"/>
      <c r="OOA61" s="376"/>
      <c r="OOB61" s="376"/>
      <c r="OOC61" s="376"/>
      <c r="OOD61" s="376"/>
      <c r="OOE61" s="376"/>
      <c r="OOF61" s="376"/>
      <c r="OOG61" s="376"/>
      <c r="OOH61" s="376"/>
      <c r="OOI61" s="376"/>
      <c r="OOJ61" s="376"/>
      <c r="OOK61" s="376"/>
      <c r="OOL61" s="376"/>
      <c r="OOM61" s="376"/>
      <c r="OON61" s="376"/>
      <c r="OOO61" s="376"/>
      <c r="OOP61" s="376"/>
      <c r="OOQ61" s="376"/>
      <c r="OOR61" s="376"/>
      <c r="OOS61" s="376"/>
      <c r="OOT61" s="376"/>
      <c r="OOU61" s="376"/>
      <c r="OOV61" s="376"/>
      <c r="OOW61" s="376"/>
      <c r="OOX61" s="376"/>
      <c r="OOY61" s="376"/>
      <c r="OOZ61" s="376"/>
      <c r="OPA61" s="376"/>
      <c r="OPB61" s="376"/>
      <c r="OPC61" s="376"/>
      <c r="OPD61" s="376"/>
      <c r="OPE61" s="376"/>
      <c r="OPF61" s="376"/>
      <c r="OPG61" s="376"/>
      <c r="OPH61" s="376"/>
      <c r="OPI61" s="376"/>
      <c r="OPJ61" s="376"/>
      <c r="OPK61" s="376"/>
      <c r="OPL61" s="376"/>
      <c r="OPM61" s="376"/>
      <c r="OPN61" s="376"/>
      <c r="OPO61" s="376"/>
      <c r="OPP61" s="376"/>
      <c r="OPQ61" s="376"/>
      <c r="OPR61" s="376"/>
      <c r="OPS61" s="376"/>
      <c r="OPT61" s="376"/>
      <c r="OPU61" s="376"/>
      <c r="OPV61" s="376"/>
      <c r="OPW61" s="376"/>
      <c r="OPX61" s="376"/>
      <c r="OPY61" s="376"/>
      <c r="OPZ61" s="376"/>
      <c r="OQA61" s="376"/>
      <c r="OQB61" s="376"/>
      <c r="OQC61" s="376"/>
      <c r="OQD61" s="376"/>
      <c r="OQE61" s="376"/>
      <c r="OQF61" s="376"/>
      <c r="OQG61" s="376"/>
      <c r="OQH61" s="376"/>
      <c r="OQI61" s="376"/>
      <c r="OQJ61" s="376"/>
      <c r="OQK61" s="376"/>
      <c r="OQL61" s="376"/>
      <c r="OQM61" s="376"/>
      <c r="OQN61" s="376"/>
      <c r="OQO61" s="376"/>
      <c r="OQP61" s="376"/>
      <c r="OQQ61" s="376"/>
      <c r="OQR61" s="376"/>
      <c r="OQS61" s="376"/>
      <c r="OQT61" s="376"/>
      <c r="OQU61" s="376"/>
      <c r="OQV61" s="376"/>
      <c r="OQW61" s="376"/>
      <c r="OQX61" s="376"/>
      <c r="OQY61" s="376"/>
      <c r="OQZ61" s="376"/>
      <c r="ORA61" s="376"/>
      <c r="ORB61" s="376"/>
      <c r="ORC61" s="376"/>
      <c r="ORD61" s="376"/>
      <c r="ORE61" s="376"/>
      <c r="ORF61" s="376"/>
      <c r="ORG61" s="376"/>
      <c r="ORH61" s="376"/>
      <c r="ORI61" s="376"/>
      <c r="ORJ61" s="376"/>
      <c r="ORK61" s="376"/>
      <c r="ORL61" s="376"/>
      <c r="ORM61" s="376"/>
      <c r="ORN61" s="376"/>
      <c r="ORO61" s="376"/>
      <c r="ORP61" s="376"/>
      <c r="ORQ61" s="376"/>
      <c r="ORR61" s="376"/>
      <c r="ORS61" s="376"/>
      <c r="ORT61" s="376"/>
      <c r="ORU61" s="376"/>
      <c r="ORV61" s="376"/>
      <c r="ORW61" s="376"/>
      <c r="ORX61" s="376"/>
      <c r="ORY61" s="376"/>
      <c r="ORZ61" s="376"/>
      <c r="OSA61" s="376"/>
      <c r="OSB61" s="376"/>
      <c r="OSC61" s="376"/>
      <c r="OSD61" s="376"/>
      <c r="OSE61" s="376"/>
      <c r="OSF61" s="376"/>
      <c r="OSG61" s="376"/>
      <c r="OSH61" s="376"/>
      <c r="OSI61" s="376"/>
      <c r="OSJ61" s="376"/>
      <c r="OSK61" s="376"/>
      <c r="OSL61" s="376"/>
      <c r="OSM61" s="376"/>
      <c r="OSN61" s="376"/>
      <c r="OSO61" s="376"/>
      <c r="OSP61" s="376"/>
      <c r="OSQ61" s="376"/>
      <c r="OSR61" s="376"/>
      <c r="OSS61" s="376"/>
      <c r="OST61" s="376"/>
      <c r="OSU61" s="376"/>
      <c r="OSV61" s="376"/>
      <c r="OSW61" s="376"/>
      <c r="OSX61" s="376"/>
      <c r="OSY61" s="376"/>
      <c r="OSZ61" s="376"/>
      <c r="OTA61" s="376"/>
      <c r="OTB61" s="376"/>
      <c r="OTC61" s="376"/>
      <c r="OTD61" s="376"/>
      <c r="OTE61" s="376"/>
      <c r="OTF61" s="376"/>
      <c r="OTG61" s="376"/>
      <c r="OTH61" s="376"/>
      <c r="OTI61" s="376"/>
      <c r="OTJ61" s="376"/>
      <c r="OTK61" s="376"/>
      <c r="OTL61" s="376"/>
      <c r="OTM61" s="376"/>
      <c r="OTN61" s="376"/>
      <c r="OTO61" s="376"/>
      <c r="OTP61" s="376"/>
      <c r="OTQ61" s="376"/>
      <c r="OTR61" s="376"/>
      <c r="OTS61" s="376"/>
      <c r="OTT61" s="376"/>
      <c r="OTU61" s="376"/>
      <c r="OTV61" s="376"/>
      <c r="OTW61" s="376"/>
      <c r="OTX61" s="376"/>
      <c r="OTY61" s="376"/>
      <c r="OTZ61" s="376"/>
      <c r="OUA61" s="376"/>
      <c r="OUB61" s="376"/>
      <c r="OUC61" s="376"/>
      <c r="OUD61" s="376"/>
      <c r="OUE61" s="376"/>
      <c r="OUF61" s="376"/>
      <c r="OUG61" s="376"/>
      <c r="OUH61" s="376"/>
      <c r="OUI61" s="376"/>
      <c r="OUJ61" s="376"/>
      <c r="OUK61" s="376"/>
      <c r="OUL61" s="376"/>
      <c r="OUM61" s="376"/>
      <c r="OUN61" s="376"/>
      <c r="OUO61" s="376"/>
      <c r="OUP61" s="376"/>
      <c r="OUQ61" s="376"/>
      <c r="OUR61" s="376"/>
      <c r="OUS61" s="376"/>
      <c r="OUT61" s="376"/>
      <c r="OUU61" s="376"/>
      <c r="OUV61" s="376"/>
      <c r="OUW61" s="376"/>
      <c r="OUX61" s="376"/>
      <c r="OUY61" s="376"/>
      <c r="OUZ61" s="376"/>
      <c r="OVA61" s="376"/>
      <c r="OVB61" s="376"/>
      <c r="OVC61" s="376"/>
      <c r="OVD61" s="376"/>
      <c r="OVE61" s="376"/>
      <c r="OVF61" s="376"/>
      <c r="OVG61" s="376"/>
      <c r="OVH61" s="376"/>
      <c r="OVI61" s="376"/>
      <c r="OVJ61" s="376"/>
      <c r="OVK61" s="376"/>
      <c r="OVL61" s="376"/>
      <c r="OVM61" s="376"/>
      <c r="OVN61" s="376"/>
      <c r="OVO61" s="376"/>
      <c r="OVP61" s="376"/>
      <c r="OVQ61" s="376"/>
      <c r="OVR61" s="376"/>
      <c r="OVS61" s="376"/>
      <c r="OVT61" s="376"/>
      <c r="OVU61" s="376"/>
      <c r="OVV61" s="376"/>
      <c r="OVW61" s="376"/>
      <c r="OVX61" s="376"/>
      <c r="OVY61" s="376"/>
      <c r="OVZ61" s="376"/>
      <c r="OWA61" s="376"/>
      <c r="OWB61" s="376"/>
      <c r="OWC61" s="376"/>
      <c r="OWD61" s="376"/>
      <c r="OWE61" s="376"/>
      <c r="OWF61" s="376"/>
      <c r="OWG61" s="376"/>
      <c r="OWH61" s="376"/>
      <c r="OWI61" s="376"/>
      <c r="OWJ61" s="376"/>
      <c r="OWK61" s="376"/>
      <c r="OWL61" s="376"/>
      <c r="OWM61" s="376"/>
      <c r="OWN61" s="376"/>
      <c r="OWO61" s="376"/>
      <c r="OWP61" s="376"/>
      <c r="OWQ61" s="376"/>
      <c r="OWR61" s="376"/>
      <c r="OWS61" s="376"/>
      <c r="OWT61" s="376"/>
      <c r="OWU61" s="376"/>
      <c r="OWV61" s="376"/>
      <c r="OWW61" s="376"/>
      <c r="OWX61" s="376"/>
      <c r="OWY61" s="376"/>
      <c r="OWZ61" s="376"/>
      <c r="OXA61" s="376"/>
      <c r="OXB61" s="376"/>
      <c r="OXC61" s="376"/>
      <c r="OXD61" s="376"/>
      <c r="OXE61" s="376"/>
      <c r="OXF61" s="376"/>
      <c r="OXG61" s="376"/>
      <c r="OXH61" s="376"/>
      <c r="OXI61" s="376"/>
      <c r="OXJ61" s="376"/>
      <c r="OXK61" s="376"/>
      <c r="OXL61" s="376"/>
      <c r="OXM61" s="376"/>
      <c r="OXN61" s="376"/>
      <c r="OXO61" s="376"/>
      <c r="OXP61" s="376"/>
      <c r="OXQ61" s="376"/>
      <c r="OXR61" s="376"/>
      <c r="OXS61" s="376"/>
      <c r="OXT61" s="376"/>
      <c r="OXU61" s="376"/>
      <c r="OXV61" s="376"/>
      <c r="OXW61" s="376"/>
      <c r="OXX61" s="376"/>
      <c r="OXY61" s="376"/>
      <c r="OXZ61" s="376"/>
      <c r="OYA61" s="376"/>
      <c r="OYB61" s="376"/>
      <c r="OYC61" s="376"/>
      <c r="OYD61" s="376"/>
      <c r="OYE61" s="376"/>
      <c r="OYF61" s="376"/>
      <c r="OYG61" s="376"/>
      <c r="OYH61" s="376"/>
      <c r="OYI61" s="376"/>
      <c r="OYJ61" s="376"/>
      <c r="OYK61" s="376"/>
      <c r="OYL61" s="376"/>
      <c r="OYM61" s="376"/>
      <c r="OYN61" s="376"/>
      <c r="OYO61" s="376"/>
      <c r="OYP61" s="376"/>
      <c r="OYQ61" s="376"/>
      <c r="OYR61" s="376"/>
      <c r="OYS61" s="376"/>
      <c r="OYT61" s="376"/>
      <c r="OYU61" s="376"/>
      <c r="OYV61" s="376"/>
      <c r="OYW61" s="376"/>
      <c r="OYX61" s="376"/>
      <c r="OYY61" s="376"/>
      <c r="OYZ61" s="376"/>
      <c r="OZA61" s="376"/>
      <c r="OZB61" s="376"/>
      <c r="OZC61" s="376"/>
      <c r="OZD61" s="376"/>
      <c r="OZE61" s="376"/>
      <c r="OZF61" s="376"/>
      <c r="OZG61" s="376"/>
      <c r="OZH61" s="376"/>
      <c r="OZI61" s="376"/>
      <c r="OZJ61" s="376"/>
      <c r="OZK61" s="376"/>
      <c r="OZL61" s="376"/>
      <c r="OZM61" s="376"/>
      <c r="OZN61" s="376"/>
      <c r="OZO61" s="376"/>
      <c r="OZP61" s="376"/>
      <c r="OZQ61" s="376"/>
      <c r="OZR61" s="376"/>
      <c r="OZS61" s="376"/>
      <c r="OZT61" s="376"/>
      <c r="OZU61" s="376"/>
      <c r="OZV61" s="376"/>
      <c r="OZW61" s="376"/>
      <c r="OZX61" s="376"/>
      <c r="OZY61" s="376"/>
      <c r="OZZ61" s="376"/>
      <c r="PAA61" s="376"/>
      <c r="PAB61" s="376"/>
      <c r="PAC61" s="376"/>
      <c r="PAD61" s="376"/>
      <c r="PAE61" s="376"/>
      <c r="PAF61" s="376"/>
      <c r="PAG61" s="376"/>
      <c r="PAH61" s="376"/>
      <c r="PAI61" s="376"/>
      <c r="PAJ61" s="376"/>
      <c r="PAK61" s="376"/>
      <c r="PAL61" s="376"/>
      <c r="PAM61" s="376"/>
      <c r="PAN61" s="376"/>
      <c r="PAO61" s="376"/>
      <c r="PAP61" s="376"/>
      <c r="PAQ61" s="376"/>
      <c r="PAR61" s="376"/>
      <c r="PAS61" s="376"/>
      <c r="PAT61" s="376"/>
      <c r="PAU61" s="376"/>
      <c r="PAV61" s="376"/>
      <c r="PAW61" s="376"/>
      <c r="PAX61" s="376"/>
      <c r="PAY61" s="376"/>
      <c r="PAZ61" s="376"/>
      <c r="PBA61" s="376"/>
      <c r="PBB61" s="376"/>
      <c r="PBC61" s="376"/>
      <c r="PBD61" s="376"/>
      <c r="PBE61" s="376"/>
      <c r="PBF61" s="376"/>
      <c r="PBG61" s="376"/>
      <c r="PBH61" s="376"/>
      <c r="PBI61" s="376"/>
      <c r="PBJ61" s="376"/>
      <c r="PBK61" s="376"/>
      <c r="PBL61" s="376"/>
      <c r="PBM61" s="376"/>
      <c r="PBN61" s="376"/>
      <c r="PBO61" s="376"/>
      <c r="PBP61" s="376"/>
      <c r="PBQ61" s="376"/>
      <c r="PBR61" s="376"/>
      <c r="PBS61" s="376"/>
      <c r="PBT61" s="376"/>
      <c r="PBU61" s="376"/>
      <c r="PBV61" s="376"/>
      <c r="PBW61" s="376"/>
      <c r="PBX61" s="376"/>
      <c r="PBY61" s="376"/>
      <c r="PBZ61" s="376"/>
      <c r="PCA61" s="376"/>
      <c r="PCB61" s="376"/>
      <c r="PCC61" s="376"/>
      <c r="PCD61" s="376"/>
      <c r="PCE61" s="376"/>
      <c r="PCF61" s="376"/>
      <c r="PCG61" s="376"/>
      <c r="PCH61" s="376"/>
      <c r="PCI61" s="376"/>
      <c r="PCJ61" s="376"/>
      <c r="PCK61" s="376"/>
      <c r="PCL61" s="376"/>
      <c r="PCM61" s="376"/>
      <c r="PCN61" s="376"/>
      <c r="PCO61" s="376"/>
      <c r="PCP61" s="376"/>
      <c r="PCQ61" s="376"/>
      <c r="PCR61" s="376"/>
      <c r="PCS61" s="376"/>
      <c r="PCT61" s="376"/>
      <c r="PCU61" s="376"/>
      <c r="PCV61" s="376"/>
      <c r="PCW61" s="376"/>
      <c r="PCX61" s="376"/>
      <c r="PCY61" s="376"/>
      <c r="PCZ61" s="376"/>
      <c r="PDA61" s="376"/>
      <c r="PDB61" s="376"/>
      <c r="PDC61" s="376"/>
      <c r="PDD61" s="376"/>
      <c r="PDE61" s="376"/>
      <c r="PDF61" s="376"/>
      <c r="PDG61" s="376"/>
      <c r="PDH61" s="376"/>
      <c r="PDI61" s="376"/>
      <c r="PDJ61" s="376"/>
      <c r="PDK61" s="376"/>
      <c r="PDL61" s="376"/>
      <c r="PDM61" s="376"/>
      <c r="PDN61" s="376"/>
      <c r="PDO61" s="376"/>
      <c r="PDP61" s="376"/>
      <c r="PDQ61" s="376"/>
      <c r="PDR61" s="376"/>
      <c r="PDS61" s="376"/>
      <c r="PDT61" s="376"/>
      <c r="PDU61" s="376"/>
      <c r="PDV61" s="376"/>
      <c r="PDW61" s="376"/>
      <c r="PDX61" s="376"/>
      <c r="PDY61" s="376"/>
      <c r="PDZ61" s="376"/>
      <c r="PEA61" s="376"/>
      <c r="PEB61" s="376"/>
      <c r="PEC61" s="376"/>
      <c r="PED61" s="376"/>
      <c r="PEE61" s="376"/>
      <c r="PEF61" s="376"/>
      <c r="PEG61" s="376"/>
      <c r="PEH61" s="376"/>
      <c r="PEI61" s="376"/>
      <c r="PEJ61" s="376"/>
      <c r="PEK61" s="376"/>
      <c r="PEL61" s="376"/>
      <c r="PEM61" s="376"/>
      <c r="PEN61" s="376"/>
      <c r="PEO61" s="376"/>
      <c r="PEP61" s="376"/>
      <c r="PEQ61" s="376"/>
      <c r="PER61" s="376"/>
      <c r="PES61" s="376"/>
      <c r="PET61" s="376"/>
      <c r="PEU61" s="376"/>
      <c r="PEV61" s="376"/>
      <c r="PEW61" s="376"/>
      <c r="PEX61" s="376"/>
      <c r="PEY61" s="376"/>
      <c r="PEZ61" s="376"/>
      <c r="PFA61" s="376"/>
      <c r="PFB61" s="376"/>
      <c r="PFC61" s="376"/>
      <c r="PFD61" s="376"/>
      <c r="PFE61" s="376"/>
      <c r="PFF61" s="376"/>
      <c r="PFG61" s="376"/>
      <c r="PFH61" s="376"/>
      <c r="PFI61" s="376"/>
      <c r="PFJ61" s="376"/>
      <c r="PFK61" s="376"/>
      <c r="PFL61" s="376"/>
      <c r="PFM61" s="376"/>
      <c r="PFN61" s="376"/>
      <c r="PFO61" s="376"/>
      <c r="PFP61" s="376"/>
      <c r="PFQ61" s="376"/>
      <c r="PFR61" s="376"/>
      <c r="PFS61" s="376"/>
      <c r="PFT61" s="376"/>
      <c r="PFU61" s="376"/>
      <c r="PFV61" s="376"/>
      <c r="PFW61" s="376"/>
      <c r="PFX61" s="376"/>
      <c r="PFY61" s="376"/>
      <c r="PFZ61" s="376"/>
      <c r="PGA61" s="376"/>
      <c r="PGB61" s="376"/>
      <c r="PGC61" s="376"/>
      <c r="PGD61" s="376"/>
      <c r="PGE61" s="376"/>
      <c r="PGF61" s="376"/>
      <c r="PGG61" s="376"/>
      <c r="PGH61" s="376"/>
      <c r="PGI61" s="376"/>
      <c r="PGJ61" s="376"/>
      <c r="PGK61" s="376"/>
      <c r="PGL61" s="376"/>
      <c r="PGM61" s="376"/>
      <c r="PGN61" s="376"/>
      <c r="PGO61" s="376"/>
      <c r="PGP61" s="376"/>
      <c r="PGQ61" s="376"/>
      <c r="PGR61" s="376"/>
      <c r="PGS61" s="376"/>
      <c r="PGT61" s="376"/>
      <c r="PGU61" s="376"/>
      <c r="PGV61" s="376"/>
      <c r="PGW61" s="376"/>
      <c r="PGX61" s="376"/>
      <c r="PGY61" s="376"/>
      <c r="PGZ61" s="376"/>
      <c r="PHA61" s="376"/>
      <c r="PHB61" s="376"/>
      <c r="PHC61" s="376"/>
      <c r="PHD61" s="376"/>
      <c r="PHE61" s="376"/>
      <c r="PHF61" s="376"/>
      <c r="PHG61" s="376"/>
      <c r="PHH61" s="376"/>
      <c r="PHI61" s="376"/>
      <c r="PHJ61" s="376"/>
      <c r="PHK61" s="376"/>
      <c r="PHL61" s="376"/>
      <c r="PHM61" s="376"/>
      <c r="PHN61" s="376"/>
      <c r="PHO61" s="376"/>
      <c r="PHP61" s="376"/>
      <c r="PHQ61" s="376"/>
      <c r="PHR61" s="376"/>
      <c r="PHS61" s="376"/>
      <c r="PHT61" s="376"/>
      <c r="PHU61" s="376"/>
      <c r="PHV61" s="376"/>
      <c r="PHW61" s="376"/>
      <c r="PHX61" s="376"/>
      <c r="PHY61" s="376"/>
      <c r="PHZ61" s="376"/>
      <c r="PIA61" s="376"/>
      <c r="PIB61" s="376"/>
      <c r="PIC61" s="376"/>
      <c r="PID61" s="376"/>
      <c r="PIE61" s="376"/>
      <c r="PIF61" s="376"/>
      <c r="PIG61" s="376"/>
      <c r="PIH61" s="376"/>
      <c r="PII61" s="376"/>
      <c r="PIJ61" s="376"/>
      <c r="PIK61" s="376"/>
      <c r="PIL61" s="376"/>
      <c r="PIM61" s="376"/>
      <c r="PIN61" s="376"/>
      <c r="PIO61" s="376"/>
      <c r="PIP61" s="376"/>
      <c r="PIQ61" s="376"/>
      <c r="PIR61" s="376"/>
      <c r="PIS61" s="376"/>
      <c r="PIT61" s="376"/>
      <c r="PIU61" s="376"/>
      <c r="PIV61" s="376"/>
      <c r="PIW61" s="376"/>
      <c r="PIX61" s="376"/>
      <c r="PIY61" s="376"/>
      <c r="PIZ61" s="376"/>
      <c r="PJA61" s="376"/>
      <c r="PJB61" s="376"/>
      <c r="PJC61" s="376"/>
      <c r="PJD61" s="376"/>
      <c r="PJE61" s="376"/>
      <c r="PJF61" s="376"/>
      <c r="PJG61" s="376"/>
      <c r="PJH61" s="376"/>
      <c r="PJI61" s="376"/>
      <c r="PJJ61" s="376"/>
      <c r="PJK61" s="376"/>
      <c r="PJL61" s="376"/>
      <c r="PJM61" s="376"/>
      <c r="PJN61" s="376"/>
      <c r="PJO61" s="376"/>
      <c r="PJP61" s="376"/>
      <c r="PJQ61" s="376"/>
      <c r="PJR61" s="376"/>
      <c r="PJS61" s="376"/>
      <c r="PJT61" s="376"/>
      <c r="PJU61" s="376"/>
      <c r="PJV61" s="376"/>
      <c r="PJW61" s="376"/>
      <c r="PJX61" s="376"/>
      <c r="PJY61" s="376"/>
      <c r="PJZ61" s="376"/>
      <c r="PKA61" s="376"/>
      <c r="PKB61" s="376"/>
      <c r="PKC61" s="376"/>
      <c r="PKD61" s="376"/>
      <c r="PKE61" s="376"/>
      <c r="PKF61" s="376"/>
      <c r="PKG61" s="376"/>
      <c r="PKH61" s="376"/>
      <c r="PKI61" s="376"/>
      <c r="PKJ61" s="376"/>
      <c r="PKK61" s="376"/>
      <c r="PKL61" s="376"/>
      <c r="PKM61" s="376"/>
      <c r="PKN61" s="376"/>
      <c r="PKO61" s="376"/>
      <c r="PKP61" s="376"/>
      <c r="PKQ61" s="376"/>
      <c r="PKR61" s="376"/>
      <c r="PKS61" s="376"/>
      <c r="PKT61" s="376"/>
      <c r="PKU61" s="376"/>
      <c r="PKV61" s="376"/>
      <c r="PKW61" s="376"/>
      <c r="PKX61" s="376"/>
      <c r="PKY61" s="376"/>
      <c r="PKZ61" s="376"/>
      <c r="PLA61" s="376"/>
      <c r="PLB61" s="376"/>
      <c r="PLC61" s="376"/>
      <c r="PLD61" s="376"/>
      <c r="PLE61" s="376"/>
      <c r="PLF61" s="376"/>
      <c r="PLG61" s="376"/>
      <c r="PLH61" s="376"/>
      <c r="PLI61" s="376"/>
      <c r="PLJ61" s="376"/>
      <c r="PLK61" s="376"/>
      <c r="PLL61" s="376"/>
      <c r="PLM61" s="376"/>
      <c r="PLN61" s="376"/>
      <c r="PLO61" s="376"/>
      <c r="PLP61" s="376"/>
      <c r="PLQ61" s="376"/>
      <c r="PLR61" s="376"/>
      <c r="PLS61" s="376"/>
      <c r="PLT61" s="376"/>
      <c r="PLU61" s="376"/>
      <c r="PLV61" s="376"/>
      <c r="PLW61" s="376"/>
      <c r="PLX61" s="376"/>
      <c r="PLY61" s="376"/>
      <c r="PLZ61" s="376"/>
      <c r="PMA61" s="376"/>
      <c r="PMB61" s="376"/>
      <c r="PMC61" s="376"/>
      <c r="PMD61" s="376"/>
      <c r="PME61" s="376"/>
      <c r="PMF61" s="376"/>
      <c r="PMG61" s="376"/>
      <c r="PMH61" s="376"/>
      <c r="PMI61" s="376"/>
      <c r="PMJ61" s="376"/>
      <c r="PMK61" s="376"/>
      <c r="PML61" s="376"/>
      <c r="PMM61" s="376"/>
      <c r="PMN61" s="376"/>
      <c r="PMO61" s="376"/>
      <c r="PMP61" s="376"/>
      <c r="PMQ61" s="376"/>
      <c r="PMR61" s="376"/>
      <c r="PMS61" s="376"/>
      <c r="PMT61" s="376"/>
      <c r="PMU61" s="376"/>
      <c r="PMV61" s="376"/>
      <c r="PMW61" s="376"/>
      <c r="PMX61" s="376"/>
      <c r="PMY61" s="376"/>
      <c r="PMZ61" s="376"/>
      <c r="PNA61" s="376"/>
      <c r="PNB61" s="376"/>
      <c r="PNC61" s="376"/>
      <c r="PND61" s="376"/>
      <c r="PNE61" s="376"/>
      <c r="PNF61" s="376"/>
      <c r="PNG61" s="376"/>
      <c r="PNH61" s="376"/>
      <c r="PNI61" s="376"/>
      <c r="PNJ61" s="376"/>
      <c r="PNK61" s="376"/>
      <c r="PNL61" s="376"/>
      <c r="PNM61" s="376"/>
      <c r="PNN61" s="376"/>
      <c r="PNO61" s="376"/>
      <c r="PNP61" s="376"/>
      <c r="PNQ61" s="376"/>
      <c r="PNR61" s="376"/>
      <c r="PNS61" s="376"/>
      <c r="PNT61" s="376"/>
      <c r="PNU61" s="376"/>
      <c r="PNV61" s="376"/>
      <c r="PNW61" s="376"/>
      <c r="PNX61" s="376"/>
      <c r="PNY61" s="376"/>
      <c r="PNZ61" s="376"/>
      <c r="POA61" s="376"/>
      <c r="POB61" s="376"/>
      <c r="POC61" s="376"/>
      <c r="POD61" s="376"/>
      <c r="POE61" s="376"/>
      <c r="POF61" s="376"/>
      <c r="POG61" s="376"/>
      <c r="POH61" s="376"/>
      <c r="POI61" s="376"/>
      <c r="POJ61" s="376"/>
      <c r="POK61" s="376"/>
      <c r="POL61" s="376"/>
      <c r="POM61" s="376"/>
      <c r="PON61" s="376"/>
      <c r="POO61" s="376"/>
      <c r="POP61" s="376"/>
      <c r="POQ61" s="376"/>
      <c r="POR61" s="376"/>
      <c r="POS61" s="376"/>
      <c r="POT61" s="376"/>
      <c r="POU61" s="376"/>
      <c r="POV61" s="376"/>
      <c r="POW61" s="376"/>
      <c r="POX61" s="376"/>
      <c r="POY61" s="376"/>
      <c r="POZ61" s="376"/>
      <c r="PPA61" s="376"/>
      <c r="PPB61" s="376"/>
      <c r="PPC61" s="376"/>
      <c r="PPD61" s="376"/>
      <c r="PPE61" s="376"/>
      <c r="PPF61" s="376"/>
      <c r="PPG61" s="376"/>
      <c r="PPH61" s="376"/>
      <c r="PPI61" s="376"/>
      <c r="PPJ61" s="376"/>
      <c r="PPK61" s="376"/>
      <c r="PPL61" s="376"/>
      <c r="PPM61" s="376"/>
      <c r="PPN61" s="376"/>
      <c r="PPO61" s="376"/>
      <c r="PPP61" s="376"/>
      <c r="PPQ61" s="376"/>
      <c r="PPR61" s="376"/>
      <c r="PPS61" s="376"/>
      <c r="PPT61" s="376"/>
      <c r="PPU61" s="376"/>
      <c r="PPV61" s="376"/>
      <c r="PPW61" s="376"/>
      <c r="PPX61" s="376"/>
      <c r="PPY61" s="376"/>
      <c r="PPZ61" s="376"/>
      <c r="PQA61" s="376"/>
      <c r="PQB61" s="376"/>
      <c r="PQC61" s="376"/>
      <c r="PQD61" s="376"/>
      <c r="PQE61" s="376"/>
      <c r="PQF61" s="376"/>
      <c r="PQG61" s="376"/>
      <c r="PQH61" s="376"/>
      <c r="PQI61" s="376"/>
      <c r="PQJ61" s="376"/>
      <c r="PQK61" s="376"/>
      <c r="PQL61" s="376"/>
      <c r="PQM61" s="376"/>
      <c r="PQN61" s="376"/>
      <c r="PQO61" s="376"/>
      <c r="PQP61" s="376"/>
      <c r="PQQ61" s="376"/>
      <c r="PQR61" s="376"/>
      <c r="PQS61" s="376"/>
      <c r="PQT61" s="376"/>
      <c r="PQU61" s="376"/>
      <c r="PQV61" s="376"/>
      <c r="PQW61" s="376"/>
      <c r="PQX61" s="376"/>
      <c r="PQY61" s="376"/>
      <c r="PQZ61" s="376"/>
      <c r="PRA61" s="376"/>
      <c r="PRB61" s="376"/>
      <c r="PRC61" s="376"/>
      <c r="PRD61" s="376"/>
      <c r="PRE61" s="376"/>
      <c r="PRF61" s="376"/>
      <c r="PRG61" s="376"/>
      <c r="PRH61" s="376"/>
      <c r="PRI61" s="376"/>
      <c r="PRJ61" s="376"/>
      <c r="PRK61" s="376"/>
      <c r="PRL61" s="376"/>
      <c r="PRM61" s="376"/>
      <c r="PRN61" s="376"/>
      <c r="PRO61" s="376"/>
      <c r="PRP61" s="376"/>
      <c r="PRQ61" s="376"/>
      <c r="PRR61" s="376"/>
      <c r="PRS61" s="376"/>
      <c r="PRT61" s="376"/>
      <c r="PRU61" s="376"/>
      <c r="PRV61" s="376"/>
      <c r="PRW61" s="376"/>
      <c r="PRX61" s="376"/>
      <c r="PRY61" s="376"/>
      <c r="PRZ61" s="376"/>
      <c r="PSA61" s="376"/>
      <c r="PSB61" s="376"/>
      <c r="PSC61" s="376"/>
      <c r="PSD61" s="376"/>
      <c r="PSE61" s="376"/>
      <c r="PSF61" s="376"/>
      <c r="PSG61" s="376"/>
      <c r="PSH61" s="376"/>
      <c r="PSI61" s="376"/>
      <c r="PSJ61" s="376"/>
      <c r="PSK61" s="376"/>
      <c r="PSL61" s="376"/>
      <c r="PSM61" s="376"/>
      <c r="PSN61" s="376"/>
      <c r="PSO61" s="376"/>
      <c r="PSP61" s="376"/>
      <c r="PSQ61" s="376"/>
      <c r="PSR61" s="376"/>
      <c r="PSS61" s="376"/>
      <c r="PST61" s="376"/>
      <c r="PSU61" s="376"/>
      <c r="PSV61" s="376"/>
      <c r="PSW61" s="376"/>
      <c r="PSX61" s="376"/>
      <c r="PSY61" s="376"/>
      <c r="PSZ61" s="376"/>
      <c r="PTA61" s="376"/>
      <c r="PTB61" s="376"/>
      <c r="PTC61" s="376"/>
      <c r="PTD61" s="376"/>
      <c r="PTE61" s="376"/>
      <c r="PTF61" s="376"/>
      <c r="PTG61" s="376"/>
      <c r="PTH61" s="376"/>
      <c r="PTI61" s="376"/>
      <c r="PTJ61" s="376"/>
      <c r="PTK61" s="376"/>
      <c r="PTL61" s="376"/>
      <c r="PTM61" s="376"/>
      <c r="PTN61" s="376"/>
      <c r="PTO61" s="376"/>
      <c r="PTP61" s="376"/>
      <c r="PTQ61" s="376"/>
      <c r="PTR61" s="376"/>
      <c r="PTS61" s="376"/>
      <c r="PTT61" s="376"/>
      <c r="PTU61" s="376"/>
      <c r="PTV61" s="376"/>
      <c r="PTW61" s="376"/>
      <c r="PTX61" s="376"/>
      <c r="PTY61" s="376"/>
      <c r="PTZ61" s="376"/>
      <c r="PUA61" s="376"/>
      <c r="PUB61" s="376"/>
      <c r="PUC61" s="376"/>
      <c r="PUD61" s="376"/>
      <c r="PUE61" s="376"/>
      <c r="PUF61" s="376"/>
      <c r="PUG61" s="376"/>
      <c r="PUH61" s="376"/>
      <c r="PUI61" s="376"/>
      <c r="PUJ61" s="376"/>
      <c r="PUK61" s="376"/>
      <c r="PUL61" s="376"/>
      <c r="PUM61" s="376"/>
      <c r="PUN61" s="376"/>
      <c r="PUO61" s="376"/>
      <c r="PUP61" s="376"/>
      <c r="PUQ61" s="376"/>
      <c r="PUR61" s="376"/>
      <c r="PUS61" s="376"/>
      <c r="PUT61" s="376"/>
      <c r="PUU61" s="376"/>
      <c r="PUV61" s="376"/>
      <c r="PUW61" s="376"/>
      <c r="PUX61" s="376"/>
      <c r="PUY61" s="376"/>
      <c r="PUZ61" s="376"/>
      <c r="PVA61" s="376"/>
      <c r="PVB61" s="376"/>
      <c r="PVC61" s="376"/>
      <c r="PVD61" s="376"/>
      <c r="PVE61" s="376"/>
      <c r="PVF61" s="376"/>
      <c r="PVG61" s="376"/>
      <c r="PVH61" s="376"/>
      <c r="PVI61" s="376"/>
      <c r="PVJ61" s="376"/>
      <c r="PVK61" s="376"/>
      <c r="PVL61" s="376"/>
      <c r="PVM61" s="376"/>
      <c r="PVN61" s="376"/>
      <c r="PVO61" s="376"/>
      <c r="PVP61" s="376"/>
      <c r="PVQ61" s="376"/>
      <c r="PVR61" s="376"/>
      <c r="PVS61" s="376"/>
      <c r="PVT61" s="376"/>
      <c r="PVU61" s="376"/>
      <c r="PVV61" s="376"/>
      <c r="PVW61" s="376"/>
      <c r="PVX61" s="376"/>
      <c r="PVY61" s="376"/>
      <c r="PVZ61" s="376"/>
      <c r="PWA61" s="376"/>
      <c r="PWB61" s="376"/>
      <c r="PWC61" s="376"/>
      <c r="PWD61" s="376"/>
      <c r="PWE61" s="376"/>
      <c r="PWF61" s="376"/>
      <c r="PWG61" s="376"/>
      <c r="PWH61" s="376"/>
      <c r="PWI61" s="376"/>
      <c r="PWJ61" s="376"/>
      <c r="PWK61" s="376"/>
      <c r="PWL61" s="376"/>
      <c r="PWM61" s="376"/>
      <c r="PWN61" s="376"/>
      <c r="PWO61" s="376"/>
      <c r="PWP61" s="376"/>
      <c r="PWQ61" s="376"/>
      <c r="PWR61" s="376"/>
      <c r="PWS61" s="376"/>
      <c r="PWT61" s="376"/>
      <c r="PWU61" s="376"/>
      <c r="PWV61" s="376"/>
      <c r="PWW61" s="376"/>
      <c r="PWX61" s="376"/>
      <c r="PWY61" s="376"/>
      <c r="PWZ61" s="376"/>
      <c r="PXA61" s="376"/>
      <c r="PXB61" s="376"/>
      <c r="PXC61" s="376"/>
      <c r="PXD61" s="376"/>
      <c r="PXE61" s="376"/>
      <c r="PXF61" s="376"/>
      <c r="PXG61" s="376"/>
      <c r="PXH61" s="376"/>
      <c r="PXI61" s="376"/>
      <c r="PXJ61" s="376"/>
      <c r="PXK61" s="376"/>
      <c r="PXL61" s="376"/>
      <c r="PXM61" s="376"/>
      <c r="PXN61" s="376"/>
      <c r="PXO61" s="376"/>
      <c r="PXP61" s="376"/>
      <c r="PXQ61" s="376"/>
      <c r="PXR61" s="376"/>
      <c r="PXS61" s="376"/>
      <c r="PXT61" s="376"/>
      <c r="PXU61" s="376"/>
      <c r="PXV61" s="376"/>
      <c r="PXW61" s="376"/>
      <c r="PXX61" s="376"/>
      <c r="PXY61" s="376"/>
      <c r="PXZ61" s="376"/>
      <c r="PYA61" s="376"/>
      <c r="PYB61" s="376"/>
      <c r="PYC61" s="376"/>
      <c r="PYD61" s="376"/>
      <c r="PYE61" s="376"/>
      <c r="PYF61" s="376"/>
      <c r="PYG61" s="376"/>
      <c r="PYH61" s="376"/>
      <c r="PYI61" s="376"/>
      <c r="PYJ61" s="376"/>
      <c r="PYK61" s="376"/>
      <c r="PYL61" s="376"/>
      <c r="PYM61" s="376"/>
      <c r="PYN61" s="376"/>
      <c r="PYO61" s="376"/>
      <c r="PYP61" s="376"/>
      <c r="PYQ61" s="376"/>
      <c r="PYR61" s="376"/>
      <c r="PYS61" s="376"/>
      <c r="PYT61" s="376"/>
      <c r="PYU61" s="376"/>
      <c r="PYV61" s="376"/>
      <c r="PYW61" s="376"/>
      <c r="PYX61" s="376"/>
      <c r="PYY61" s="376"/>
      <c r="PYZ61" s="376"/>
      <c r="PZA61" s="376"/>
      <c r="PZB61" s="376"/>
      <c r="PZC61" s="376"/>
      <c r="PZD61" s="376"/>
      <c r="PZE61" s="376"/>
      <c r="PZF61" s="376"/>
      <c r="PZG61" s="376"/>
      <c r="PZH61" s="376"/>
      <c r="PZI61" s="376"/>
      <c r="PZJ61" s="376"/>
      <c r="PZK61" s="376"/>
      <c r="PZL61" s="376"/>
      <c r="PZM61" s="376"/>
      <c r="PZN61" s="376"/>
      <c r="PZO61" s="376"/>
      <c r="PZP61" s="376"/>
      <c r="PZQ61" s="376"/>
      <c r="PZR61" s="376"/>
      <c r="PZS61" s="376"/>
      <c r="PZT61" s="376"/>
      <c r="PZU61" s="376"/>
      <c r="PZV61" s="376"/>
      <c r="PZW61" s="376"/>
      <c r="PZX61" s="376"/>
      <c r="PZY61" s="376"/>
      <c r="PZZ61" s="376"/>
      <c r="QAA61" s="376"/>
      <c r="QAB61" s="376"/>
      <c r="QAC61" s="376"/>
      <c r="QAD61" s="376"/>
      <c r="QAE61" s="376"/>
      <c r="QAF61" s="376"/>
      <c r="QAG61" s="376"/>
      <c r="QAH61" s="376"/>
      <c r="QAI61" s="376"/>
      <c r="QAJ61" s="376"/>
      <c r="QAK61" s="376"/>
      <c r="QAL61" s="376"/>
      <c r="QAM61" s="376"/>
      <c r="QAN61" s="376"/>
      <c r="QAO61" s="376"/>
      <c r="QAP61" s="376"/>
      <c r="QAQ61" s="376"/>
      <c r="QAR61" s="376"/>
      <c r="QAS61" s="376"/>
      <c r="QAT61" s="376"/>
      <c r="QAU61" s="376"/>
      <c r="QAV61" s="376"/>
      <c r="QAW61" s="376"/>
      <c r="QAX61" s="376"/>
      <c r="QAY61" s="376"/>
      <c r="QAZ61" s="376"/>
      <c r="QBA61" s="376"/>
      <c r="QBB61" s="376"/>
      <c r="QBC61" s="376"/>
      <c r="QBD61" s="376"/>
      <c r="QBE61" s="376"/>
      <c r="QBF61" s="376"/>
      <c r="QBG61" s="376"/>
      <c r="QBH61" s="376"/>
      <c r="QBI61" s="376"/>
      <c r="QBJ61" s="376"/>
      <c r="QBK61" s="376"/>
      <c r="QBL61" s="376"/>
      <c r="QBM61" s="376"/>
      <c r="QBN61" s="376"/>
      <c r="QBO61" s="376"/>
      <c r="QBP61" s="376"/>
      <c r="QBQ61" s="376"/>
      <c r="QBR61" s="376"/>
      <c r="QBS61" s="376"/>
      <c r="QBT61" s="376"/>
      <c r="QBU61" s="376"/>
      <c r="QBV61" s="376"/>
      <c r="QBW61" s="376"/>
      <c r="QBX61" s="376"/>
      <c r="QBY61" s="376"/>
      <c r="QBZ61" s="376"/>
      <c r="QCA61" s="376"/>
      <c r="QCB61" s="376"/>
      <c r="QCC61" s="376"/>
      <c r="QCD61" s="376"/>
      <c r="QCE61" s="376"/>
      <c r="QCF61" s="376"/>
      <c r="QCG61" s="376"/>
      <c r="QCH61" s="376"/>
      <c r="QCI61" s="376"/>
      <c r="QCJ61" s="376"/>
      <c r="QCK61" s="376"/>
      <c r="QCL61" s="376"/>
      <c r="QCM61" s="376"/>
      <c r="QCN61" s="376"/>
      <c r="QCO61" s="376"/>
      <c r="QCP61" s="376"/>
      <c r="QCQ61" s="376"/>
      <c r="QCR61" s="376"/>
      <c r="QCS61" s="376"/>
      <c r="QCT61" s="376"/>
      <c r="QCU61" s="376"/>
      <c r="QCV61" s="376"/>
      <c r="QCW61" s="376"/>
      <c r="QCX61" s="376"/>
      <c r="QCY61" s="376"/>
      <c r="QCZ61" s="376"/>
      <c r="QDA61" s="376"/>
      <c r="QDB61" s="376"/>
      <c r="QDC61" s="376"/>
      <c r="QDD61" s="376"/>
      <c r="QDE61" s="376"/>
      <c r="QDF61" s="376"/>
      <c r="QDG61" s="376"/>
      <c r="QDH61" s="376"/>
      <c r="QDI61" s="376"/>
      <c r="QDJ61" s="376"/>
      <c r="QDK61" s="376"/>
      <c r="QDL61" s="376"/>
      <c r="QDM61" s="376"/>
      <c r="QDN61" s="376"/>
      <c r="QDO61" s="376"/>
      <c r="QDP61" s="376"/>
      <c r="QDQ61" s="376"/>
      <c r="QDR61" s="376"/>
      <c r="QDS61" s="376"/>
      <c r="QDT61" s="376"/>
      <c r="QDU61" s="376"/>
      <c r="QDV61" s="376"/>
      <c r="QDW61" s="376"/>
      <c r="QDX61" s="376"/>
      <c r="QDY61" s="376"/>
      <c r="QDZ61" s="376"/>
      <c r="QEA61" s="376"/>
      <c r="QEB61" s="376"/>
      <c r="QEC61" s="376"/>
      <c r="QED61" s="376"/>
      <c r="QEE61" s="376"/>
      <c r="QEF61" s="376"/>
      <c r="QEG61" s="376"/>
      <c r="QEH61" s="376"/>
      <c r="QEI61" s="376"/>
      <c r="QEJ61" s="376"/>
      <c r="QEK61" s="376"/>
      <c r="QEL61" s="376"/>
      <c r="QEM61" s="376"/>
      <c r="QEN61" s="376"/>
      <c r="QEO61" s="376"/>
      <c r="QEP61" s="376"/>
      <c r="QEQ61" s="376"/>
      <c r="QER61" s="376"/>
      <c r="QES61" s="376"/>
      <c r="QET61" s="376"/>
      <c r="QEU61" s="376"/>
      <c r="QEV61" s="376"/>
      <c r="QEW61" s="376"/>
      <c r="QEX61" s="376"/>
      <c r="QEY61" s="376"/>
      <c r="QEZ61" s="376"/>
      <c r="QFA61" s="376"/>
      <c r="QFB61" s="376"/>
      <c r="QFC61" s="376"/>
      <c r="QFD61" s="376"/>
      <c r="QFE61" s="376"/>
      <c r="QFF61" s="376"/>
      <c r="QFG61" s="376"/>
      <c r="QFH61" s="376"/>
      <c r="QFI61" s="376"/>
      <c r="QFJ61" s="376"/>
      <c r="QFK61" s="376"/>
      <c r="QFL61" s="376"/>
      <c r="QFM61" s="376"/>
      <c r="QFN61" s="376"/>
      <c r="QFO61" s="376"/>
      <c r="QFP61" s="376"/>
      <c r="QFQ61" s="376"/>
      <c r="QFR61" s="376"/>
      <c r="QFS61" s="376"/>
      <c r="QFT61" s="376"/>
      <c r="QFU61" s="376"/>
      <c r="QFV61" s="376"/>
      <c r="QFW61" s="376"/>
      <c r="QFX61" s="376"/>
      <c r="QFY61" s="376"/>
      <c r="QFZ61" s="376"/>
      <c r="QGA61" s="376"/>
      <c r="QGB61" s="376"/>
      <c r="QGC61" s="376"/>
      <c r="QGD61" s="376"/>
      <c r="QGE61" s="376"/>
      <c r="QGF61" s="376"/>
      <c r="QGG61" s="376"/>
      <c r="QGH61" s="376"/>
      <c r="QGI61" s="376"/>
      <c r="QGJ61" s="376"/>
      <c r="QGK61" s="376"/>
      <c r="QGL61" s="376"/>
      <c r="QGM61" s="376"/>
      <c r="QGN61" s="376"/>
      <c r="QGO61" s="376"/>
      <c r="QGP61" s="376"/>
      <c r="QGQ61" s="376"/>
      <c r="QGR61" s="376"/>
      <c r="QGS61" s="376"/>
      <c r="QGT61" s="376"/>
      <c r="QGU61" s="376"/>
      <c r="QGV61" s="376"/>
      <c r="QGW61" s="376"/>
      <c r="QGX61" s="376"/>
      <c r="QGY61" s="376"/>
      <c r="QGZ61" s="376"/>
      <c r="QHA61" s="376"/>
      <c r="QHB61" s="376"/>
      <c r="QHC61" s="376"/>
      <c r="QHD61" s="376"/>
      <c r="QHE61" s="376"/>
      <c r="QHF61" s="376"/>
      <c r="QHG61" s="376"/>
      <c r="QHH61" s="376"/>
      <c r="QHI61" s="376"/>
      <c r="QHJ61" s="376"/>
      <c r="QHK61" s="376"/>
      <c r="QHL61" s="376"/>
      <c r="QHM61" s="376"/>
      <c r="QHN61" s="376"/>
      <c r="QHO61" s="376"/>
      <c r="QHP61" s="376"/>
      <c r="QHQ61" s="376"/>
      <c r="QHR61" s="376"/>
      <c r="QHS61" s="376"/>
      <c r="QHT61" s="376"/>
      <c r="QHU61" s="376"/>
      <c r="QHV61" s="376"/>
      <c r="QHW61" s="376"/>
      <c r="QHX61" s="376"/>
      <c r="QHY61" s="376"/>
      <c r="QHZ61" s="376"/>
      <c r="QIA61" s="376"/>
      <c r="QIB61" s="376"/>
      <c r="QIC61" s="376"/>
      <c r="QID61" s="376"/>
      <c r="QIE61" s="376"/>
      <c r="QIF61" s="376"/>
      <c r="QIG61" s="376"/>
      <c r="QIH61" s="376"/>
      <c r="QII61" s="376"/>
      <c r="QIJ61" s="376"/>
      <c r="QIK61" s="376"/>
      <c r="QIL61" s="376"/>
      <c r="QIM61" s="376"/>
      <c r="QIN61" s="376"/>
      <c r="QIO61" s="376"/>
      <c r="QIP61" s="376"/>
      <c r="QIQ61" s="376"/>
      <c r="QIR61" s="376"/>
      <c r="QIS61" s="376"/>
      <c r="QIT61" s="376"/>
      <c r="QIU61" s="376"/>
      <c r="QIV61" s="376"/>
      <c r="QIW61" s="376"/>
      <c r="QIX61" s="376"/>
      <c r="QIY61" s="376"/>
      <c r="QIZ61" s="376"/>
      <c r="QJA61" s="376"/>
      <c r="QJB61" s="376"/>
      <c r="QJC61" s="376"/>
      <c r="QJD61" s="376"/>
      <c r="QJE61" s="376"/>
      <c r="QJF61" s="376"/>
      <c r="QJG61" s="376"/>
      <c r="QJH61" s="376"/>
      <c r="QJI61" s="376"/>
      <c r="QJJ61" s="376"/>
      <c r="QJK61" s="376"/>
      <c r="QJL61" s="376"/>
      <c r="QJM61" s="376"/>
      <c r="QJN61" s="376"/>
      <c r="QJO61" s="376"/>
      <c r="QJP61" s="376"/>
      <c r="QJQ61" s="376"/>
      <c r="QJR61" s="376"/>
      <c r="QJS61" s="376"/>
      <c r="QJT61" s="376"/>
      <c r="QJU61" s="376"/>
      <c r="QJV61" s="376"/>
      <c r="QJW61" s="376"/>
      <c r="QJX61" s="376"/>
      <c r="QJY61" s="376"/>
      <c r="QJZ61" s="376"/>
      <c r="QKA61" s="376"/>
      <c r="QKB61" s="376"/>
      <c r="QKC61" s="376"/>
      <c r="QKD61" s="376"/>
      <c r="QKE61" s="376"/>
      <c r="QKF61" s="376"/>
      <c r="QKG61" s="376"/>
      <c r="QKH61" s="376"/>
      <c r="QKI61" s="376"/>
      <c r="QKJ61" s="376"/>
      <c r="QKK61" s="376"/>
      <c r="QKL61" s="376"/>
      <c r="QKM61" s="376"/>
      <c r="QKN61" s="376"/>
      <c r="QKO61" s="376"/>
      <c r="QKP61" s="376"/>
      <c r="QKQ61" s="376"/>
      <c r="QKR61" s="376"/>
      <c r="QKS61" s="376"/>
      <c r="QKT61" s="376"/>
      <c r="QKU61" s="376"/>
      <c r="QKV61" s="376"/>
      <c r="QKW61" s="376"/>
      <c r="QKX61" s="376"/>
      <c r="QKY61" s="376"/>
      <c r="QKZ61" s="376"/>
      <c r="QLA61" s="376"/>
      <c r="QLB61" s="376"/>
      <c r="QLC61" s="376"/>
      <c r="QLD61" s="376"/>
      <c r="QLE61" s="376"/>
      <c r="QLF61" s="376"/>
      <c r="QLG61" s="376"/>
      <c r="QLH61" s="376"/>
      <c r="QLI61" s="376"/>
      <c r="QLJ61" s="376"/>
      <c r="QLK61" s="376"/>
      <c r="QLL61" s="376"/>
      <c r="QLM61" s="376"/>
      <c r="QLN61" s="376"/>
      <c r="QLO61" s="376"/>
      <c r="QLP61" s="376"/>
      <c r="QLQ61" s="376"/>
      <c r="QLR61" s="376"/>
      <c r="QLS61" s="376"/>
      <c r="QLT61" s="376"/>
      <c r="QLU61" s="376"/>
      <c r="QLV61" s="376"/>
      <c r="QLW61" s="376"/>
      <c r="QLX61" s="376"/>
      <c r="QLY61" s="376"/>
      <c r="QLZ61" s="376"/>
      <c r="QMA61" s="376"/>
      <c r="QMB61" s="376"/>
      <c r="QMC61" s="376"/>
      <c r="QMD61" s="376"/>
      <c r="QME61" s="376"/>
      <c r="QMF61" s="376"/>
      <c r="QMG61" s="376"/>
      <c r="QMH61" s="376"/>
      <c r="QMI61" s="376"/>
      <c r="QMJ61" s="376"/>
      <c r="QMK61" s="376"/>
      <c r="QML61" s="376"/>
      <c r="QMM61" s="376"/>
      <c r="QMN61" s="376"/>
      <c r="QMO61" s="376"/>
      <c r="QMP61" s="376"/>
      <c r="QMQ61" s="376"/>
      <c r="QMR61" s="376"/>
      <c r="QMS61" s="376"/>
      <c r="QMT61" s="376"/>
      <c r="QMU61" s="376"/>
      <c r="QMV61" s="376"/>
      <c r="QMW61" s="376"/>
      <c r="QMX61" s="376"/>
      <c r="QMY61" s="376"/>
      <c r="QMZ61" s="376"/>
      <c r="QNA61" s="376"/>
      <c r="QNB61" s="376"/>
      <c r="QNC61" s="376"/>
      <c r="QND61" s="376"/>
      <c r="QNE61" s="376"/>
      <c r="QNF61" s="376"/>
      <c r="QNG61" s="376"/>
      <c r="QNH61" s="376"/>
      <c r="QNI61" s="376"/>
      <c r="QNJ61" s="376"/>
      <c r="QNK61" s="376"/>
      <c r="QNL61" s="376"/>
      <c r="QNM61" s="376"/>
      <c r="QNN61" s="376"/>
      <c r="QNO61" s="376"/>
      <c r="QNP61" s="376"/>
      <c r="QNQ61" s="376"/>
      <c r="QNR61" s="376"/>
      <c r="QNS61" s="376"/>
      <c r="QNT61" s="376"/>
      <c r="QNU61" s="376"/>
      <c r="QNV61" s="376"/>
      <c r="QNW61" s="376"/>
      <c r="QNX61" s="376"/>
      <c r="QNY61" s="376"/>
      <c r="QNZ61" s="376"/>
      <c r="QOA61" s="376"/>
      <c r="QOB61" s="376"/>
      <c r="QOC61" s="376"/>
      <c r="QOD61" s="376"/>
      <c r="QOE61" s="376"/>
      <c r="QOF61" s="376"/>
      <c r="QOG61" s="376"/>
      <c r="QOH61" s="376"/>
      <c r="QOI61" s="376"/>
      <c r="QOJ61" s="376"/>
      <c r="QOK61" s="376"/>
      <c r="QOL61" s="376"/>
      <c r="QOM61" s="376"/>
      <c r="QON61" s="376"/>
      <c r="QOO61" s="376"/>
      <c r="QOP61" s="376"/>
      <c r="QOQ61" s="376"/>
      <c r="QOR61" s="376"/>
      <c r="QOS61" s="376"/>
      <c r="QOT61" s="376"/>
      <c r="QOU61" s="376"/>
      <c r="QOV61" s="376"/>
      <c r="QOW61" s="376"/>
      <c r="QOX61" s="376"/>
      <c r="QOY61" s="376"/>
      <c r="QOZ61" s="376"/>
      <c r="QPA61" s="376"/>
      <c r="QPB61" s="376"/>
      <c r="QPC61" s="376"/>
      <c r="QPD61" s="376"/>
      <c r="QPE61" s="376"/>
      <c r="QPF61" s="376"/>
      <c r="QPG61" s="376"/>
      <c r="QPH61" s="376"/>
      <c r="QPI61" s="376"/>
      <c r="QPJ61" s="376"/>
      <c r="QPK61" s="376"/>
      <c r="QPL61" s="376"/>
      <c r="QPM61" s="376"/>
      <c r="QPN61" s="376"/>
      <c r="QPO61" s="376"/>
      <c r="QPP61" s="376"/>
      <c r="QPQ61" s="376"/>
      <c r="QPR61" s="376"/>
      <c r="QPS61" s="376"/>
      <c r="QPT61" s="376"/>
      <c r="QPU61" s="376"/>
      <c r="QPV61" s="376"/>
      <c r="QPW61" s="376"/>
      <c r="QPX61" s="376"/>
      <c r="QPY61" s="376"/>
      <c r="QPZ61" s="376"/>
      <c r="QQA61" s="376"/>
      <c r="QQB61" s="376"/>
      <c r="QQC61" s="376"/>
      <c r="QQD61" s="376"/>
      <c r="QQE61" s="376"/>
      <c r="QQF61" s="376"/>
      <c r="QQG61" s="376"/>
      <c r="QQH61" s="376"/>
      <c r="QQI61" s="376"/>
      <c r="QQJ61" s="376"/>
      <c r="QQK61" s="376"/>
      <c r="QQL61" s="376"/>
      <c r="QQM61" s="376"/>
      <c r="QQN61" s="376"/>
      <c r="QQO61" s="376"/>
      <c r="QQP61" s="376"/>
      <c r="QQQ61" s="376"/>
      <c r="QQR61" s="376"/>
      <c r="QQS61" s="376"/>
      <c r="QQT61" s="376"/>
      <c r="QQU61" s="376"/>
      <c r="QQV61" s="376"/>
      <c r="QQW61" s="376"/>
      <c r="QQX61" s="376"/>
      <c r="QQY61" s="376"/>
      <c r="QQZ61" s="376"/>
      <c r="QRA61" s="376"/>
      <c r="QRB61" s="376"/>
      <c r="QRC61" s="376"/>
      <c r="QRD61" s="376"/>
      <c r="QRE61" s="376"/>
      <c r="QRF61" s="376"/>
      <c r="QRG61" s="376"/>
      <c r="QRH61" s="376"/>
      <c r="QRI61" s="376"/>
      <c r="QRJ61" s="376"/>
      <c r="QRK61" s="376"/>
      <c r="QRL61" s="376"/>
      <c r="QRM61" s="376"/>
      <c r="QRN61" s="376"/>
      <c r="QRO61" s="376"/>
      <c r="QRP61" s="376"/>
      <c r="QRQ61" s="376"/>
      <c r="QRR61" s="376"/>
      <c r="QRS61" s="376"/>
      <c r="QRT61" s="376"/>
      <c r="QRU61" s="376"/>
      <c r="QRV61" s="376"/>
      <c r="QRW61" s="376"/>
      <c r="QRX61" s="376"/>
      <c r="QRY61" s="376"/>
      <c r="QRZ61" s="376"/>
      <c r="QSA61" s="376"/>
      <c r="QSB61" s="376"/>
      <c r="QSC61" s="376"/>
      <c r="QSD61" s="376"/>
      <c r="QSE61" s="376"/>
      <c r="QSF61" s="376"/>
      <c r="QSG61" s="376"/>
      <c r="QSH61" s="376"/>
      <c r="QSI61" s="376"/>
      <c r="QSJ61" s="376"/>
      <c r="QSK61" s="376"/>
      <c r="QSL61" s="376"/>
      <c r="QSM61" s="376"/>
      <c r="QSN61" s="376"/>
      <c r="QSO61" s="376"/>
      <c r="QSP61" s="376"/>
      <c r="QSQ61" s="376"/>
      <c r="QSR61" s="376"/>
      <c r="QSS61" s="376"/>
      <c r="QST61" s="376"/>
      <c r="QSU61" s="376"/>
      <c r="QSV61" s="376"/>
      <c r="QSW61" s="376"/>
      <c r="QSX61" s="376"/>
      <c r="QSY61" s="376"/>
      <c r="QSZ61" s="376"/>
      <c r="QTA61" s="376"/>
      <c r="QTB61" s="376"/>
      <c r="QTC61" s="376"/>
      <c r="QTD61" s="376"/>
      <c r="QTE61" s="376"/>
      <c r="QTF61" s="376"/>
      <c r="QTG61" s="376"/>
      <c r="QTH61" s="376"/>
      <c r="QTI61" s="376"/>
      <c r="QTJ61" s="376"/>
      <c r="QTK61" s="376"/>
      <c r="QTL61" s="376"/>
      <c r="QTM61" s="376"/>
      <c r="QTN61" s="376"/>
      <c r="QTO61" s="376"/>
      <c r="QTP61" s="376"/>
      <c r="QTQ61" s="376"/>
      <c r="QTR61" s="376"/>
      <c r="QTS61" s="376"/>
      <c r="QTT61" s="376"/>
      <c r="QTU61" s="376"/>
      <c r="QTV61" s="376"/>
      <c r="QTW61" s="376"/>
      <c r="QTX61" s="376"/>
      <c r="QTY61" s="376"/>
      <c r="QTZ61" s="376"/>
      <c r="QUA61" s="376"/>
      <c r="QUB61" s="376"/>
      <c r="QUC61" s="376"/>
      <c r="QUD61" s="376"/>
      <c r="QUE61" s="376"/>
      <c r="QUF61" s="376"/>
      <c r="QUG61" s="376"/>
      <c r="QUH61" s="376"/>
      <c r="QUI61" s="376"/>
      <c r="QUJ61" s="376"/>
      <c r="QUK61" s="376"/>
      <c r="QUL61" s="376"/>
      <c r="QUM61" s="376"/>
      <c r="QUN61" s="376"/>
      <c r="QUO61" s="376"/>
      <c r="QUP61" s="376"/>
      <c r="QUQ61" s="376"/>
      <c r="QUR61" s="376"/>
      <c r="QUS61" s="376"/>
      <c r="QUT61" s="376"/>
      <c r="QUU61" s="376"/>
      <c r="QUV61" s="376"/>
      <c r="QUW61" s="376"/>
      <c r="QUX61" s="376"/>
      <c r="QUY61" s="376"/>
      <c r="QUZ61" s="376"/>
      <c r="QVA61" s="376"/>
      <c r="QVB61" s="376"/>
      <c r="QVC61" s="376"/>
      <c r="QVD61" s="376"/>
      <c r="QVE61" s="376"/>
      <c r="QVF61" s="376"/>
      <c r="QVG61" s="376"/>
      <c r="QVH61" s="376"/>
      <c r="QVI61" s="376"/>
      <c r="QVJ61" s="376"/>
      <c r="QVK61" s="376"/>
      <c r="QVL61" s="376"/>
      <c r="QVM61" s="376"/>
      <c r="QVN61" s="376"/>
      <c r="QVO61" s="376"/>
      <c r="QVP61" s="376"/>
      <c r="QVQ61" s="376"/>
      <c r="QVR61" s="376"/>
      <c r="QVS61" s="376"/>
      <c r="QVT61" s="376"/>
      <c r="QVU61" s="376"/>
      <c r="QVV61" s="376"/>
      <c r="QVW61" s="376"/>
      <c r="QVX61" s="376"/>
      <c r="QVY61" s="376"/>
      <c r="QVZ61" s="376"/>
      <c r="QWA61" s="376"/>
      <c r="QWB61" s="376"/>
      <c r="QWC61" s="376"/>
      <c r="QWD61" s="376"/>
      <c r="QWE61" s="376"/>
      <c r="QWF61" s="376"/>
      <c r="QWG61" s="376"/>
      <c r="QWH61" s="376"/>
      <c r="QWI61" s="376"/>
      <c r="QWJ61" s="376"/>
      <c r="QWK61" s="376"/>
      <c r="QWL61" s="376"/>
      <c r="QWM61" s="376"/>
      <c r="QWN61" s="376"/>
      <c r="QWO61" s="376"/>
      <c r="QWP61" s="376"/>
      <c r="QWQ61" s="376"/>
      <c r="QWR61" s="376"/>
      <c r="QWS61" s="376"/>
      <c r="QWT61" s="376"/>
      <c r="QWU61" s="376"/>
      <c r="QWV61" s="376"/>
      <c r="QWW61" s="376"/>
      <c r="QWX61" s="376"/>
      <c r="QWY61" s="376"/>
      <c r="QWZ61" s="376"/>
      <c r="QXA61" s="376"/>
      <c r="QXB61" s="376"/>
      <c r="QXC61" s="376"/>
      <c r="QXD61" s="376"/>
      <c r="QXE61" s="376"/>
      <c r="QXF61" s="376"/>
      <c r="QXG61" s="376"/>
      <c r="QXH61" s="376"/>
      <c r="QXI61" s="376"/>
      <c r="QXJ61" s="376"/>
      <c r="QXK61" s="376"/>
      <c r="QXL61" s="376"/>
      <c r="QXM61" s="376"/>
      <c r="QXN61" s="376"/>
      <c r="QXO61" s="376"/>
      <c r="QXP61" s="376"/>
      <c r="QXQ61" s="376"/>
      <c r="QXR61" s="376"/>
      <c r="QXS61" s="376"/>
      <c r="QXT61" s="376"/>
      <c r="QXU61" s="376"/>
      <c r="QXV61" s="376"/>
      <c r="QXW61" s="376"/>
      <c r="QXX61" s="376"/>
      <c r="QXY61" s="376"/>
      <c r="QXZ61" s="376"/>
      <c r="QYA61" s="376"/>
      <c r="QYB61" s="376"/>
      <c r="QYC61" s="376"/>
      <c r="QYD61" s="376"/>
      <c r="QYE61" s="376"/>
      <c r="QYF61" s="376"/>
      <c r="QYG61" s="376"/>
      <c r="QYH61" s="376"/>
      <c r="QYI61" s="376"/>
      <c r="QYJ61" s="376"/>
      <c r="QYK61" s="376"/>
      <c r="QYL61" s="376"/>
      <c r="QYM61" s="376"/>
      <c r="QYN61" s="376"/>
      <c r="QYO61" s="376"/>
      <c r="QYP61" s="376"/>
      <c r="QYQ61" s="376"/>
      <c r="QYR61" s="376"/>
      <c r="QYS61" s="376"/>
      <c r="QYT61" s="376"/>
      <c r="QYU61" s="376"/>
      <c r="QYV61" s="376"/>
      <c r="QYW61" s="376"/>
      <c r="QYX61" s="376"/>
      <c r="QYY61" s="376"/>
      <c r="QYZ61" s="376"/>
      <c r="QZA61" s="376"/>
      <c r="QZB61" s="376"/>
      <c r="QZC61" s="376"/>
      <c r="QZD61" s="376"/>
      <c r="QZE61" s="376"/>
      <c r="QZF61" s="376"/>
      <c r="QZG61" s="376"/>
      <c r="QZH61" s="376"/>
      <c r="QZI61" s="376"/>
      <c r="QZJ61" s="376"/>
      <c r="QZK61" s="376"/>
      <c r="QZL61" s="376"/>
      <c r="QZM61" s="376"/>
      <c r="QZN61" s="376"/>
      <c r="QZO61" s="376"/>
      <c r="QZP61" s="376"/>
      <c r="QZQ61" s="376"/>
      <c r="QZR61" s="376"/>
      <c r="QZS61" s="376"/>
      <c r="QZT61" s="376"/>
      <c r="QZU61" s="376"/>
      <c r="QZV61" s="376"/>
      <c r="QZW61" s="376"/>
      <c r="QZX61" s="376"/>
      <c r="QZY61" s="376"/>
      <c r="QZZ61" s="376"/>
      <c r="RAA61" s="376"/>
      <c r="RAB61" s="376"/>
      <c r="RAC61" s="376"/>
      <c r="RAD61" s="376"/>
      <c r="RAE61" s="376"/>
      <c r="RAF61" s="376"/>
      <c r="RAG61" s="376"/>
      <c r="RAH61" s="376"/>
      <c r="RAI61" s="376"/>
      <c r="RAJ61" s="376"/>
      <c r="RAK61" s="376"/>
      <c r="RAL61" s="376"/>
      <c r="RAM61" s="376"/>
      <c r="RAN61" s="376"/>
      <c r="RAO61" s="376"/>
      <c r="RAP61" s="376"/>
      <c r="RAQ61" s="376"/>
      <c r="RAR61" s="376"/>
      <c r="RAS61" s="376"/>
      <c r="RAT61" s="376"/>
      <c r="RAU61" s="376"/>
      <c r="RAV61" s="376"/>
      <c r="RAW61" s="376"/>
      <c r="RAX61" s="376"/>
      <c r="RAY61" s="376"/>
      <c r="RAZ61" s="376"/>
      <c r="RBA61" s="376"/>
      <c r="RBB61" s="376"/>
      <c r="RBC61" s="376"/>
      <c r="RBD61" s="376"/>
      <c r="RBE61" s="376"/>
      <c r="RBF61" s="376"/>
      <c r="RBG61" s="376"/>
      <c r="RBH61" s="376"/>
      <c r="RBI61" s="376"/>
      <c r="RBJ61" s="376"/>
      <c r="RBK61" s="376"/>
      <c r="RBL61" s="376"/>
      <c r="RBM61" s="376"/>
      <c r="RBN61" s="376"/>
      <c r="RBO61" s="376"/>
      <c r="RBP61" s="376"/>
      <c r="RBQ61" s="376"/>
      <c r="RBR61" s="376"/>
      <c r="RBS61" s="376"/>
      <c r="RBT61" s="376"/>
      <c r="RBU61" s="376"/>
      <c r="RBV61" s="376"/>
      <c r="RBW61" s="376"/>
      <c r="RBX61" s="376"/>
      <c r="RBY61" s="376"/>
      <c r="RBZ61" s="376"/>
      <c r="RCA61" s="376"/>
      <c r="RCB61" s="376"/>
      <c r="RCC61" s="376"/>
      <c r="RCD61" s="376"/>
      <c r="RCE61" s="376"/>
      <c r="RCF61" s="376"/>
      <c r="RCG61" s="376"/>
      <c r="RCH61" s="376"/>
      <c r="RCI61" s="376"/>
      <c r="RCJ61" s="376"/>
      <c r="RCK61" s="376"/>
      <c r="RCL61" s="376"/>
      <c r="RCM61" s="376"/>
      <c r="RCN61" s="376"/>
      <c r="RCO61" s="376"/>
      <c r="RCP61" s="376"/>
      <c r="RCQ61" s="376"/>
      <c r="RCR61" s="376"/>
      <c r="RCS61" s="376"/>
      <c r="RCT61" s="376"/>
      <c r="RCU61" s="376"/>
      <c r="RCV61" s="376"/>
      <c r="RCW61" s="376"/>
      <c r="RCX61" s="376"/>
      <c r="RCY61" s="376"/>
      <c r="RCZ61" s="376"/>
      <c r="RDA61" s="376"/>
      <c r="RDB61" s="376"/>
      <c r="RDC61" s="376"/>
      <c r="RDD61" s="376"/>
      <c r="RDE61" s="376"/>
      <c r="RDF61" s="376"/>
      <c r="RDG61" s="376"/>
      <c r="RDH61" s="376"/>
      <c r="RDI61" s="376"/>
      <c r="RDJ61" s="376"/>
      <c r="RDK61" s="376"/>
      <c r="RDL61" s="376"/>
      <c r="RDM61" s="376"/>
      <c r="RDN61" s="376"/>
      <c r="RDO61" s="376"/>
      <c r="RDP61" s="376"/>
      <c r="RDQ61" s="376"/>
      <c r="RDR61" s="376"/>
      <c r="RDS61" s="376"/>
      <c r="RDT61" s="376"/>
      <c r="RDU61" s="376"/>
      <c r="RDV61" s="376"/>
      <c r="RDW61" s="376"/>
      <c r="RDX61" s="376"/>
      <c r="RDY61" s="376"/>
      <c r="RDZ61" s="376"/>
      <c r="REA61" s="376"/>
      <c r="REB61" s="376"/>
      <c r="REC61" s="376"/>
      <c r="RED61" s="376"/>
      <c r="REE61" s="376"/>
      <c r="REF61" s="376"/>
      <c r="REG61" s="376"/>
      <c r="REH61" s="376"/>
      <c r="REI61" s="376"/>
      <c r="REJ61" s="376"/>
      <c r="REK61" s="376"/>
      <c r="REL61" s="376"/>
      <c r="REM61" s="376"/>
      <c r="REN61" s="376"/>
      <c r="REO61" s="376"/>
      <c r="REP61" s="376"/>
      <c r="REQ61" s="376"/>
      <c r="RER61" s="376"/>
      <c r="RES61" s="376"/>
      <c r="RET61" s="376"/>
      <c r="REU61" s="376"/>
      <c r="REV61" s="376"/>
      <c r="REW61" s="376"/>
      <c r="REX61" s="376"/>
      <c r="REY61" s="376"/>
      <c r="REZ61" s="376"/>
      <c r="RFA61" s="376"/>
      <c r="RFB61" s="376"/>
      <c r="RFC61" s="376"/>
      <c r="RFD61" s="376"/>
      <c r="RFE61" s="376"/>
      <c r="RFF61" s="376"/>
      <c r="RFG61" s="376"/>
      <c r="RFH61" s="376"/>
      <c r="RFI61" s="376"/>
      <c r="RFJ61" s="376"/>
      <c r="RFK61" s="376"/>
      <c r="RFL61" s="376"/>
      <c r="RFM61" s="376"/>
      <c r="RFN61" s="376"/>
      <c r="RFO61" s="376"/>
      <c r="RFP61" s="376"/>
      <c r="RFQ61" s="376"/>
      <c r="RFR61" s="376"/>
      <c r="RFS61" s="376"/>
      <c r="RFT61" s="376"/>
      <c r="RFU61" s="376"/>
      <c r="RFV61" s="376"/>
      <c r="RFW61" s="376"/>
      <c r="RFX61" s="376"/>
      <c r="RFY61" s="376"/>
      <c r="RFZ61" s="376"/>
      <c r="RGA61" s="376"/>
      <c r="RGB61" s="376"/>
      <c r="RGC61" s="376"/>
      <c r="RGD61" s="376"/>
      <c r="RGE61" s="376"/>
      <c r="RGF61" s="376"/>
      <c r="RGG61" s="376"/>
      <c r="RGH61" s="376"/>
      <c r="RGI61" s="376"/>
      <c r="RGJ61" s="376"/>
      <c r="RGK61" s="376"/>
      <c r="RGL61" s="376"/>
      <c r="RGM61" s="376"/>
      <c r="RGN61" s="376"/>
      <c r="RGO61" s="376"/>
      <c r="RGP61" s="376"/>
      <c r="RGQ61" s="376"/>
      <c r="RGR61" s="376"/>
      <c r="RGS61" s="376"/>
      <c r="RGT61" s="376"/>
      <c r="RGU61" s="376"/>
      <c r="RGV61" s="376"/>
      <c r="RGW61" s="376"/>
      <c r="RGX61" s="376"/>
      <c r="RGY61" s="376"/>
      <c r="RGZ61" s="376"/>
      <c r="RHA61" s="376"/>
      <c r="RHB61" s="376"/>
      <c r="RHC61" s="376"/>
      <c r="RHD61" s="376"/>
      <c r="RHE61" s="376"/>
      <c r="RHF61" s="376"/>
      <c r="RHG61" s="376"/>
      <c r="RHH61" s="376"/>
      <c r="RHI61" s="376"/>
      <c r="RHJ61" s="376"/>
      <c r="RHK61" s="376"/>
      <c r="RHL61" s="376"/>
      <c r="RHM61" s="376"/>
      <c r="RHN61" s="376"/>
      <c r="RHO61" s="376"/>
      <c r="RHP61" s="376"/>
      <c r="RHQ61" s="376"/>
      <c r="RHR61" s="376"/>
      <c r="RHS61" s="376"/>
      <c r="RHT61" s="376"/>
      <c r="RHU61" s="376"/>
      <c r="RHV61" s="376"/>
      <c r="RHW61" s="376"/>
      <c r="RHX61" s="376"/>
      <c r="RHY61" s="376"/>
      <c r="RHZ61" s="376"/>
      <c r="RIA61" s="376"/>
      <c r="RIB61" s="376"/>
      <c r="RIC61" s="376"/>
      <c r="RID61" s="376"/>
      <c r="RIE61" s="376"/>
      <c r="RIF61" s="376"/>
      <c r="RIG61" s="376"/>
      <c r="RIH61" s="376"/>
      <c r="RII61" s="376"/>
      <c r="RIJ61" s="376"/>
      <c r="RIK61" s="376"/>
      <c r="RIL61" s="376"/>
      <c r="RIM61" s="376"/>
      <c r="RIN61" s="376"/>
      <c r="RIO61" s="376"/>
      <c r="RIP61" s="376"/>
      <c r="RIQ61" s="376"/>
      <c r="RIR61" s="376"/>
      <c r="RIS61" s="376"/>
      <c r="RIT61" s="376"/>
      <c r="RIU61" s="376"/>
      <c r="RIV61" s="376"/>
      <c r="RIW61" s="376"/>
      <c r="RIX61" s="376"/>
      <c r="RIY61" s="376"/>
      <c r="RIZ61" s="376"/>
      <c r="RJA61" s="376"/>
      <c r="RJB61" s="376"/>
      <c r="RJC61" s="376"/>
      <c r="RJD61" s="376"/>
      <c r="RJE61" s="376"/>
      <c r="RJF61" s="376"/>
      <c r="RJG61" s="376"/>
      <c r="RJH61" s="376"/>
      <c r="RJI61" s="376"/>
      <c r="RJJ61" s="376"/>
      <c r="RJK61" s="376"/>
      <c r="RJL61" s="376"/>
      <c r="RJM61" s="376"/>
      <c r="RJN61" s="376"/>
      <c r="RJO61" s="376"/>
      <c r="RJP61" s="376"/>
      <c r="RJQ61" s="376"/>
      <c r="RJR61" s="376"/>
      <c r="RJS61" s="376"/>
      <c r="RJT61" s="376"/>
      <c r="RJU61" s="376"/>
      <c r="RJV61" s="376"/>
      <c r="RJW61" s="376"/>
      <c r="RJX61" s="376"/>
      <c r="RJY61" s="376"/>
      <c r="RJZ61" s="376"/>
      <c r="RKA61" s="376"/>
      <c r="RKB61" s="376"/>
      <c r="RKC61" s="376"/>
      <c r="RKD61" s="376"/>
      <c r="RKE61" s="376"/>
      <c r="RKF61" s="376"/>
      <c r="RKG61" s="376"/>
      <c r="RKH61" s="376"/>
      <c r="RKI61" s="376"/>
      <c r="RKJ61" s="376"/>
      <c r="RKK61" s="376"/>
      <c r="RKL61" s="376"/>
      <c r="RKM61" s="376"/>
      <c r="RKN61" s="376"/>
      <c r="RKO61" s="376"/>
      <c r="RKP61" s="376"/>
      <c r="RKQ61" s="376"/>
      <c r="RKR61" s="376"/>
      <c r="RKS61" s="376"/>
      <c r="RKT61" s="376"/>
      <c r="RKU61" s="376"/>
      <c r="RKV61" s="376"/>
      <c r="RKW61" s="376"/>
      <c r="RKX61" s="376"/>
      <c r="RKY61" s="376"/>
      <c r="RKZ61" s="376"/>
      <c r="RLA61" s="376"/>
      <c r="RLB61" s="376"/>
      <c r="RLC61" s="376"/>
      <c r="RLD61" s="376"/>
      <c r="RLE61" s="376"/>
      <c r="RLF61" s="376"/>
      <c r="RLG61" s="376"/>
      <c r="RLH61" s="376"/>
      <c r="RLI61" s="376"/>
      <c r="RLJ61" s="376"/>
      <c r="RLK61" s="376"/>
      <c r="RLL61" s="376"/>
      <c r="RLM61" s="376"/>
      <c r="RLN61" s="376"/>
      <c r="RLO61" s="376"/>
      <c r="RLP61" s="376"/>
      <c r="RLQ61" s="376"/>
      <c r="RLR61" s="376"/>
      <c r="RLS61" s="376"/>
      <c r="RLT61" s="376"/>
      <c r="RLU61" s="376"/>
      <c r="RLV61" s="376"/>
      <c r="RLW61" s="376"/>
      <c r="RLX61" s="376"/>
      <c r="RLY61" s="376"/>
      <c r="RLZ61" s="376"/>
      <c r="RMA61" s="376"/>
      <c r="RMB61" s="376"/>
      <c r="RMC61" s="376"/>
      <c r="RMD61" s="376"/>
      <c r="RME61" s="376"/>
      <c r="RMF61" s="376"/>
      <c r="RMG61" s="376"/>
      <c r="RMH61" s="376"/>
      <c r="RMI61" s="376"/>
      <c r="RMJ61" s="376"/>
      <c r="RMK61" s="376"/>
      <c r="RML61" s="376"/>
      <c r="RMM61" s="376"/>
      <c r="RMN61" s="376"/>
      <c r="RMO61" s="376"/>
      <c r="RMP61" s="376"/>
      <c r="RMQ61" s="376"/>
      <c r="RMR61" s="376"/>
      <c r="RMS61" s="376"/>
      <c r="RMT61" s="376"/>
      <c r="RMU61" s="376"/>
      <c r="RMV61" s="376"/>
      <c r="RMW61" s="376"/>
      <c r="RMX61" s="376"/>
      <c r="RMY61" s="376"/>
      <c r="RMZ61" s="376"/>
      <c r="RNA61" s="376"/>
      <c r="RNB61" s="376"/>
      <c r="RNC61" s="376"/>
      <c r="RND61" s="376"/>
      <c r="RNE61" s="376"/>
      <c r="RNF61" s="376"/>
      <c r="RNG61" s="376"/>
      <c r="RNH61" s="376"/>
      <c r="RNI61" s="376"/>
      <c r="RNJ61" s="376"/>
      <c r="RNK61" s="376"/>
      <c r="RNL61" s="376"/>
      <c r="RNM61" s="376"/>
      <c r="RNN61" s="376"/>
      <c r="RNO61" s="376"/>
      <c r="RNP61" s="376"/>
      <c r="RNQ61" s="376"/>
      <c r="RNR61" s="376"/>
      <c r="RNS61" s="376"/>
      <c r="RNT61" s="376"/>
      <c r="RNU61" s="376"/>
      <c r="RNV61" s="376"/>
      <c r="RNW61" s="376"/>
      <c r="RNX61" s="376"/>
      <c r="RNY61" s="376"/>
      <c r="RNZ61" s="376"/>
      <c r="ROA61" s="376"/>
      <c r="ROB61" s="376"/>
      <c r="ROC61" s="376"/>
      <c r="ROD61" s="376"/>
      <c r="ROE61" s="376"/>
      <c r="ROF61" s="376"/>
      <c r="ROG61" s="376"/>
      <c r="ROH61" s="376"/>
      <c r="ROI61" s="376"/>
      <c r="ROJ61" s="376"/>
      <c r="ROK61" s="376"/>
      <c r="ROL61" s="376"/>
      <c r="ROM61" s="376"/>
      <c r="RON61" s="376"/>
      <c r="ROO61" s="376"/>
      <c r="ROP61" s="376"/>
      <c r="ROQ61" s="376"/>
      <c r="ROR61" s="376"/>
      <c r="ROS61" s="376"/>
      <c r="ROT61" s="376"/>
      <c r="ROU61" s="376"/>
      <c r="ROV61" s="376"/>
      <c r="ROW61" s="376"/>
      <c r="ROX61" s="376"/>
      <c r="ROY61" s="376"/>
      <c r="ROZ61" s="376"/>
      <c r="RPA61" s="376"/>
      <c r="RPB61" s="376"/>
      <c r="RPC61" s="376"/>
      <c r="RPD61" s="376"/>
      <c r="RPE61" s="376"/>
      <c r="RPF61" s="376"/>
      <c r="RPG61" s="376"/>
      <c r="RPH61" s="376"/>
      <c r="RPI61" s="376"/>
      <c r="RPJ61" s="376"/>
      <c r="RPK61" s="376"/>
      <c r="RPL61" s="376"/>
      <c r="RPM61" s="376"/>
      <c r="RPN61" s="376"/>
      <c r="RPO61" s="376"/>
      <c r="RPP61" s="376"/>
      <c r="RPQ61" s="376"/>
      <c r="RPR61" s="376"/>
      <c r="RPS61" s="376"/>
      <c r="RPT61" s="376"/>
      <c r="RPU61" s="376"/>
      <c r="RPV61" s="376"/>
      <c r="RPW61" s="376"/>
      <c r="RPX61" s="376"/>
      <c r="RPY61" s="376"/>
      <c r="RPZ61" s="376"/>
      <c r="RQA61" s="376"/>
      <c r="RQB61" s="376"/>
      <c r="RQC61" s="376"/>
      <c r="RQD61" s="376"/>
      <c r="RQE61" s="376"/>
      <c r="RQF61" s="376"/>
      <c r="RQG61" s="376"/>
      <c r="RQH61" s="376"/>
      <c r="RQI61" s="376"/>
      <c r="RQJ61" s="376"/>
      <c r="RQK61" s="376"/>
      <c r="RQL61" s="376"/>
      <c r="RQM61" s="376"/>
      <c r="RQN61" s="376"/>
      <c r="RQO61" s="376"/>
      <c r="RQP61" s="376"/>
      <c r="RQQ61" s="376"/>
      <c r="RQR61" s="376"/>
      <c r="RQS61" s="376"/>
      <c r="RQT61" s="376"/>
      <c r="RQU61" s="376"/>
      <c r="RQV61" s="376"/>
      <c r="RQW61" s="376"/>
      <c r="RQX61" s="376"/>
      <c r="RQY61" s="376"/>
      <c r="RQZ61" s="376"/>
      <c r="RRA61" s="376"/>
      <c r="RRB61" s="376"/>
      <c r="RRC61" s="376"/>
      <c r="RRD61" s="376"/>
      <c r="RRE61" s="376"/>
      <c r="RRF61" s="376"/>
      <c r="RRG61" s="376"/>
      <c r="RRH61" s="376"/>
      <c r="RRI61" s="376"/>
      <c r="RRJ61" s="376"/>
      <c r="RRK61" s="376"/>
      <c r="RRL61" s="376"/>
      <c r="RRM61" s="376"/>
      <c r="RRN61" s="376"/>
      <c r="RRO61" s="376"/>
      <c r="RRP61" s="376"/>
      <c r="RRQ61" s="376"/>
      <c r="RRR61" s="376"/>
      <c r="RRS61" s="376"/>
      <c r="RRT61" s="376"/>
      <c r="RRU61" s="376"/>
      <c r="RRV61" s="376"/>
      <c r="RRW61" s="376"/>
      <c r="RRX61" s="376"/>
      <c r="RRY61" s="376"/>
      <c r="RRZ61" s="376"/>
      <c r="RSA61" s="376"/>
      <c r="RSB61" s="376"/>
      <c r="RSC61" s="376"/>
      <c r="RSD61" s="376"/>
      <c r="RSE61" s="376"/>
      <c r="RSF61" s="376"/>
      <c r="RSG61" s="376"/>
      <c r="RSH61" s="376"/>
      <c r="RSI61" s="376"/>
      <c r="RSJ61" s="376"/>
      <c r="RSK61" s="376"/>
      <c r="RSL61" s="376"/>
      <c r="RSM61" s="376"/>
      <c r="RSN61" s="376"/>
      <c r="RSO61" s="376"/>
      <c r="RSP61" s="376"/>
      <c r="RSQ61" s="376"/>
      <c r="RSR61" s="376"/>
      <c r="RSS61" s="376"/>
      <c r="RST61" s="376"/>
      <c r="RSU61" s="376"/>
      <c r="RSV61" s="376"/>
      <c r="RSW61" s="376"/>
      <c r="RSX61" s="376"/>
      <c r="RSY61" s="376"/>
      <c r="RSZ61" s="376"/>
      <c r="RTA61" s="376"/>
      <c r="RTB61" s="376"/>
      <c r="RTC61" s="376"/>
      <c r="RTD61" s="376"/>
      <c r="RTE61" s="376"/>
      <c r="RTF61" s="376"/>
      <c r="RTG61" s="376"/>
      <c r="RTH61" s="376"/>
      <c r="RTI61" s="376"/>
      <c r="RTJ61" s="376"/>
      <c r="RTK61" s="376"/>
      <c r="RTL61" s="376"/>
      <c r="RTM61" s="376"/>
      <c r="RTN61" s="376"/>
      <c r="RTO61" s="376"/>
      <c r="RTP61" s="376"/>
      <c r="RTQ61" s="376"/>
      <c r="RTR61" s="376"/>
      <c r="RTS61" s="376"/>
      <c r="RTT61" s="376"/>
      <c r="RTU61" s="376"/>
      <c r="RTV61" s="376"/>
      <c r="RTW61" s="376"/>
      <c r="RTX61" s="376"/>
      <c r="RTY61" s="376"/>
      <c r="RTZ61" s="376"/>
      <c r="RUA61" s="376"/>
      <c r="RUB61" s="376"/>
      <c r="RUC61" s="376"/>
      <c r="RUD61" s="376"/>
      <c r="RUE61" s="376"/>
      <c r="RUF61" s="376"/>
      <c r="RUG61" s="376"/>
      <c r="RUH61" s="376"/>
      <c r="RUI61" s="376"/>
      <c r="RUJ61" s="376"/>
      <c r="RUK61" s="376"/>
      <c r="RUL61" s="376"/>
      <c r="RUM61" s="376"/>
      <c r="RUN61" s="376"/>
      <c r="RUO61" s="376"/>
      <c r="RUP61" s="376"/>
      <c r="RUQ61" s="376"/>
      <c r="RUR61" s="376"/>
      <c r="RUS61" s="376"/>
      <c r="RUT61" s="376"/>
      <c r="RUU61" s="376"/>
      <c r="RUV61" s="376"/>
      <c r="RUW61" s="376"/>
      <c r="RUX61" s="376"/>
      <c r="RUY61" s="376"/>
      <c r="RUZ61" s="376"/>
      <c r="RVA61" s="376"/>
      <c r="RVB61" s="376"/>
      <c r="RVC61" s="376"/>
      <c r="RVD61" s="376"/>
      <c r="RVE61" s="376"/>
      <c r="RVF61" s="376"/>
      <c r="RVG61" s="376"/>
      <c r="RVH61" s="376"/>
      <c r="RVI61" s="376"/>
      <c r="RVJ61" s="376"/>
      <c r="RVK61" s="376"/>
      <c r="RVL61" s="376"/>
      <c r="RVM61" s="376"/>
      <c r="RVN61" s="376"/>
      <c r="RVO61" s="376"/>
      <c r="RVP61" s="376"/>
      <c r="RVQ61" s="376"/>
      <c r="RVR61" s="376"/>
      <c r="RVS61" s="376"/>
      <c r="RVT61" s="376"/>
      <c r="RVU61" s="376"/>
      <c r="RVV61" s="376"/>
      <c r="RVW61" s="376"/>
      <c r="RVX61" s="376"/>
      <c r="RVY61" s="376"/>
      <c r="RVZ61" s="376"/>
      <c r="RWA61" s="376"/>
      <c r="RWB61" s="376"/>
      <c r="RWC61" s="376"/>
      <c r="RWD61" s="376"/>
      <c r="RWE61" s="376"/>
      <c r="RWF61" s="376"/>
      <c r="RWG61" s="376"/>
      <c r="RWH61" s="376"/>
      <c r="RWI61" s="376"/>
      <c r="RWJ61" s="376"/>
      <c r="RWK61" s="376"/>
      <c r="RWL61" s="376"/>
      <c r="RWM61" s="376"/>
      <c r="RWN61" s="376"/>
      <c r="RWO61" s="376"/>
      <c r="RWP61" s="376"/>
      <c r="RWQ61" s="376"/>
      <c r="RWR61" s="376"/>
      <c r="RWS61" s="376"/>
      <c r="RWT61" s="376"/>
      <c r="RWU61" s="376"/>
      <c r="RWV61" s="376"/>
      <c r="RWW61" s="376"/>
      <c r="RWX61" s="376"/>
      <c r="RWY61" s="376"/>
      <c r="RWZ61" s="376"/>
      <c r="RXA61" s="376"/>
      <c r="RXB61" s="376"/>
      <c r="RXC61" s="376"/>
      <c r="RXD61" s="376"/>
      <c r="RXE61" s="376"/>
      <c r="RXF61" s="376"/>
      <c r="RXG61" s="376"/>
      <c r="RXH61" s="376"/>
      <c r="RXI61" s="376"/>
      <c r="RXJ61" s="376"/>
      <c r="RXK61" s="376"/>
      <c r="RXL61" s="376"/>
      <c r="RXM61" s="376"/>
      <c r="RXN61" s="376"/>
      <c r="RXO61" s="376"/>
      <c r="RXP61" s="376"/>
      <c r="RXQ61" s="376"/>
      <c r="RXR61" s="376"/>
      <c r="RXS61" s="376"/>
      <c r="RXT61" s="376"/>
      <c r="RXU61" s="376"/>
      <c r="RXV61" s="376"/>
      <c r="RXW61" s="376"/>
      <c r="RXX61" s="376"/>
      <c r="RXY61" s="376"/>
      <c r="RXZ61" s="376"/>
      <c r="RYA61" s="376"/>
      <c r="RYB61" s="376"/>
      <c r="RYC61" s="376"/>
      <c r="RYD61" s="376"/>
      <c r="RYE61" s="376"/>
      <c r="RYF61" s="376"/>
      <c r="RYG61" s="376"/>
      <c r="RYH61" s="376"/>
      <c r="RYI61" s="376"/>
      <c r="RYJ61" s="376"/>
      <c r="RYK61" s="376"/>
      <c r="RYL61" s="376"/>
      <c r="RYM61" s="376"/>
      <c r="RYN61" s="376"/>
      <c r="RYO61" s="376"/>
      <c r="RYP61" s="376"/>
      <c r="RYQ61" s="376"/>
      <c r="RYR61" s="376"/>
      <c r="RYS61" s="376"/>
      <c r="RYT61" s="376"/>
      <c r="RYU61" s="376"/>
      <c r="RYV61" s="376"/>
      <c r="RYW61" s="376"/>
      <c r="RYX61" s="376"/>
      <c r="RYY61" s="376"/>
      <c r="RYZ61" s="376"/>
      <c r="RZA61" s="376"/>
      <c r="RZB61" s="376"/>
      <c r="RZC61" s="376"/>
      <c r="RZD61" s="376"/>
      <c r="RZE61" s="376"/>
      <c r="RZF61" s="376"/>
      <c r="RZG61" s="376"/>
      <c r="RZH61" s="376"/>
      <c r="RZI61" s="376"/>
      <c r="RZJ61" s="376"/>
      <c r="RZK61" s="376"/>
      <c r="RZL61" s="376"/>
      <c r="RZM61" s="376"/>
      <c r="RZN61" s="376"/>
      <c r="RZO61" s="376"/>
      <c r="RZP61" s="376"/>
      <c r="RZQ61" s="376"/>
      <c r="RZR61" s="376"/>
      <c r="RZS61" s="376"/>
      <c r="RZT61" s="376"/>
      <c r="RZU61" s="376"/>
      <c r="RZV61" s="376"/>
      <c r="RZW61" s="376"/>
      <c r="RZX61" s="376"/>
      <c r="RZY61" s="376"/>
      <c r="RZZ61" s="376"/>
      <c r="SAA61" s="376"/>
      <c r="SAB61" s="376"/>
      <c r="SAC61" s="376"/>
      <c r="SAD61" s="376"/>
      <c r="SAE61" s="376"/>
      <c r="SAF61" s="376"/>
      <c r="SAG61" s="376"/>
      <c r="SAH61" s="376"/>
      <c r="SAI61" s="376"/>
      <c r="SAJ61" s="376"/>
      <c r="SAK61" s="376"/>
      <c r="SAL61" s="376"/>
      <c r="SAM61" s="376"/>
      <c r="SAN61" s="376"/>
      <c r="SAO61" s="376"/>
      <c r="SAP61" s="376"/>
      <c r="SAQ61" s="376"/>
      <c r="SAR61" s="376"/>
      <c r="SAS61" s="376"/>
      <c r="SAT61" s="376"/>
      <c r="SAU61" s="376"/>
      <c r="SAV61" s="376"/>
      <c r="SAW61" s="376"/>
      <c r="SAX61" s="376"/>
      <c r="SAY61" s="376"/>
      <c r="SAZ61" s="376"/>
      <c r="SBA61" s="376"/>
      <c r="SBB61" s="376"/>
      <c r="SBC61" s="376"/>
      <c r="SBD61" s="376"/>
      <c r="SBE61" s="376"/>
      <c r="SBF61" s="376"/>
      <c r="SBG61" s="376"/>
      <c r="SBH61" s="376"/>
      <c r="SBI61" s="376"/>
      <c r="SBJ61" s="376"/>
      <c r="SBK61" s="376"/>
      <c r="SBL61" s="376"/>
      <c r="SBM61" s="376"/>
      <c r="SBN61" s="376"/>
      <c r="SBO61" s="376"/>
      <c r="SBP61" s="376"/>
      <c r="SBQ61" s="376"/>
      <c r="SBR61" s="376"/>
      <c r="SBS61" s="376"/>
      <c r="SBT61" s="376"/>
      <c r="SBU61" s="376"/>
      <c r="SBV61" s="376"/>
      <c r="SBW61" s="376"/>
      <c r="SBX61" s="376"/>
      <c r="SBY61" s="376"/>
      <c r="SBZ61" s="376"/>
      <c r="SCA61" s="376"/>
      <c r="SCB61" s="376"/>
      <c r="SCC61" s="376"/>
      <c r="SCD61" s="376"/>
      <c r="SCE61" s="376"/>
      <c r="SCF61" s="376"/>
      <c r="SCG61" s="376"/>
      <c r="SCH61" s="376"/>
      <c r="SCI61" s="376"/>
      <c r="SCJ61" s="376"/>
      <c r="SCK61" s="376"/>
      <c r="SCL61" s="376"/>
      <c r="SCM61" s="376"/>
      <c r="SCN61" s="376"/>
      <c r="SCO61" s="376"/>
      <c r="SCP61" s="376"/>
      <c r="SCQ61" s="376"/>
      <c r="SCR61" s="376"/>
      <c r="SCS61" s="376"/>
      <c r="SCT61" s="376"/>
      <c r="SCU61" s="376"/>
      <c r="SCV61" s="376"/>
      <c r="SCW61" s="376"/>
      <c r="SCX61" s="376"/>
      <c r="SCY61" s="376"/>
      <c r="SCZ61" s="376"/>
      <c r="SDA61" s="376"/>
      <c r="SDB61" s="376"/>
      <c r="SDC61" s="376"/>
      <c r="SDD61" s="376"/>
      <c r="SDE61" s="376"/>
      <c r="SDF61" s="376"/>
      <c r="SDG61" s="376"/>
      <c r="SDH61" s="376"/>
      <c r="SDI61" s="376"/>
      <c r="SDJ61" s="376"/>
      <c r="SDK61" s="376"/>
      <c r="SDL61" s="376"/>
      <c r="SDM61" s="376"/>
      <c r="SDN61" s="376"/>
      <c r="SDO61" s="376"/>
      <c r="SDP61" s="376"/>
      <c r="SDQ61" s="376"/>
      <c r="SDR61" s="376"/>
      <c r="SDS61" s="376"/>
      <c r="SDT61" s="376"/>
      <c r="SDU61" s="376"/>
      <c r="SDV61" s="376"/>
      <c r="SDW61" s="376"/>
      <c r="SDX61" s="376"/>
      <c r="SDY61" s="376"/>
      <c r="SDZ61" s="376"/>
      <c r="SEA61" s="376"/>
      <c r="SEB61" s="376"/>
      <c r="SEC61" s="376"/>
      <c r="SED61" s="376"/>
      <c r="SEE61" s="376"/>
      <c r="SEF61" s="376"/>
      <c r="SEG61" s="376"/>
      <c r="SEH61" s="376"/>
      <c r="SEI61" s="376"/>
      <c r="SEJ61" s="376"/>
      <c r="SEK61" s="376"/>
      <c r="SEL61" s="376"/>
      <c r="SEM61" s="376"/>
      <c r="SEN61" s="376"/>
      <c r="SEO61" s="376"/>
      <c r="SEP61" s="376"/>
      <c r="SEQ61" s="376"/>
      <c r="SER61" s="376"/>
      <c r="SES61" s="376"/>
      <c r="SET61" s="376"/>
      <c r="SEU61" s="376"/>
      <c r="SEV61" s="376"/>
      <c r="SEW61" s="376"/>
      <c r="SEX61" s="376"/>
      <c r="SEY61" s="376"/>
      <c r="SEZ61" s="376"/>
      <c r="SFA61" s="376"/>
      <c r="SFB61" s="376"/>
      <c r="SFC61" s="376"/>
      <c r="SFD61" s="376"/>
      <c r="SFE61" s="376"/>
      <c r="SFF61" s="376"/>
      <c r="SFG61" s="376"/>
      <c r="SFH61" s="376"/>
      <c r="SFI61" s="376"/>
      <c r="SFJ61" s="376"/>
      <c r="SFK61" s="376"/>
      <c r="SFL61" s="376"/>
      <c r="SFM61" s="376"/>
      <c r="SFN61" s="376"/>
      <c r="SFO61" s="376"/>
      <c r="SFP61" s="376"/>
      <c r="SFQ61" s="376"/>
      <c r="SFR61" s="376"/>
      <c r="SFS61" s="376"/>
      <c r="SFT61" s="376"/>
      <c r="SFU61" s="376"/>
      <c r="SFV61" s="376"/>
      <c r="SFW61" s="376"/>
      <c r="SFX61" s="376"/>
      <c r="SFY61" s="376"/>
      <c r="SFZ61" s="376"/>
      <c r="SGA61" s="376"/>
      <c r="SGB61" s="376"/>
      <c r="SGC61" s="376"/>
      <c r="SGD61" s="376"/>
      <c r="SGE61" s="376"/>
      <c r="SGF61" s="376"/>
      <c r="SGG61" s="376"/>
      <c r="SGH61" s="376"/>
      <c r="SGI61" s="376"/>
      <c r="SGJ61" s="376"/>
      <c r="SGK61" s="376"/>
      <c r="SGL61" s="376"/>
      <c r="SGM61" s="376"/>
      <c r="SGN61" s="376"/>
      <c r="SGO61" s="376"/>
      <c r="SGP61" s="376"/>
      <c r="SGQ61" s="376"/>
      <c r="SGR61" s="376"/>
      <c r="SGS61" s="376"/>
      <c r="SGT61" s="376"/>
      <c r="SGU61" s="376"/>
      <c r="SGV61" s="376"/>
      <c r="SGW61" s="376"/>
      <c r="SGX61" s="376"/>
      <c r="SGY61" s="376"/>
      <c r="SGZ61" s="376"/>
      <c r="SHA61" s="376"/>
      <c r="SHB61" s="376"/>
      <c r="SHC61" s="376"/>
      <c r="SHD61" s="376"/>
      <c r="SHE61" s="376"/>
      <c r="SHF61" s="376"/>
      <c r="SHG61" s="376"/>
      <c r="SHH61" s="376"/>
      <c r="SHI61" s="376"/>
      <c r="SHJ61" s="376"/>
      <c r="SHK61" s="376"/>
      <c r="SHL61" s="376"/>
      <c r="SHM61" s="376"/>
      <c r="SHN61" s="376"/>
      <c r="SHO61" s="376"/>
      <c r="SHP61" s="376"/>
      <c r="SHQ61" s="376"/>
      <c r="SHR61" s="376"/>
      <c r="SHS61" s="376"/>
      <c r="SHT61" s="376"/>
      <c r="SHU61" s="376"/>
      <c r="SHV61" s="376"/>
      <c r="SHW61" s="376"/>
      <c r="SHX61" s="376"/>
      <c r="SHY61" s="376"/>
      <c r="SHZ61" s="376"/>
      <c r="SIA61" s="376"/>
      <c r="SIB61" s="376"/>
      <c r="SIC61" s="376"/>
      <c r="SID61" s="376"/>
      <c r="SIE61" s="376"/>
      <c r="SIF61" s="376"/>
      <c r="SIG61" s="376"/>
      <c r="SIH61" s="376"/>
      <c r="SII61" s="376"/>
      <c r="SIJ61" s="376"/>
      <c r="SIK61" s="376"/>
      <c r="SIL61" s="376"/>
      <c r="SIM61" s="376"/>
      <c r="SIN61" s="376"/>
      <c r="SIO61" s="376"/>
      <c r="SIP61" s="376"/>
      <c r="SIQ61" s="376"/>
      <c r="SIR61" s="376"/>
      <c r="SIS61" s="376"/>
      <c r="SIT61" s="376"/>
      <c r="SIU61" s="376"/>
      <c r="SIV61" s="376"/>
      <c r="SIW61" s="376"/>
      <c r="SIX61" s="376"/>
      <c r="SIY61" s="376"/>
      <c r="SIZ61" s="376"/>
      <c r="SJA61" s="376"/>
      <c r="SJB61" s="376"/>
      <c r="SJC61" s="376"/>
      <c r="SJD61" s="376"/>
      <c r="SJE61" s="376"/>
      <c r="SJF61" s="376"/>
      <c r="SJG61" s="376"/>
      <c r="SJH61" s="376"/>
      <c r="SJI61" s="376"/>
      <c r="SJJ61" s="376"/>
      <c r="SJK61" s="376"/>
      <c r="SJL61" s="376"/>
      <c r="SJM61" s="376"/>
      <c r="SJN61" s="376"/>
      <c r="SJO61" s="376"/>
      <c r="SJP61" s="376"/>
      <c r="SJQ61" s="376"/>
      <c r="SJR61" s="376"/>
      <c r="SJS61" s="376"/>
      <c r="SJT61" s="376"/>
      <c r="SJU61" s="376"/>
      <c r="SJV61" s="376"/>
      <c r="SJW61" s="376"/>
      <c r="SJX61" s="376"/>
      <c r="SJY61" s="376"/>
      <c r="SJZ61" s="376"/>
      <c r="SKA61" s="376"/>
      <c r="SKB61" s="376"/>
      <c r="SKC61" s="376"/>
      <c r="SKD61" s="376"/>
      <c r="SKE61" s="376"/>
      <c r="SKF61" s="376"/>
      <c r="SKG61" s="376"/>
      <c r="SKH61" s="376"/>
      <c r="SKI61" s="376"/>
      <c r="SKJ61" s="376"/>
      <c r="SKK61" s="376"/>
      <c r="SKL61" s="376"/>
      <c r="SKM61" s="376"/>
      <c r="SKN61" s="376"/>
      <c r="SKO61" s="376"/>
      <c r="SKP61" s="376"/>
      <c r="SKQ61" s="376"/>
      <c r="SKR61" s="376"/>
      <c r="SKS61" s="376"/>
      <c r="SKT61" s="376"/>
      <c r="SKU61" s="376"/>
      <c r="SKV61" s="376"/>
      <c r="SKW61" s="376"/>
      <c r="SKX61" s="376"/>
      <c r="SKY61" s="376"/>
      <c r="SKZ61" s="376"/>
      <c r="SLA61" s="376"/>
      <c r="SLB61" s="376"/>
      <c r="SLC61" s="376"/>
      <c r="SLD61" s="376"/>
      <c r="SLE61" s="376"/>
      <c r="SLF61" s="376"/>
      <c r="SLG61" s="376"/>
      <c r="SLH61" s="376"/>
      <c r="SLI61" s="376"/>
      <c r="SLJ61" s="376"/>
      <c r="SLK61" s="376"/>
      <c r="SLL61" s="376"/>
      <c r="SLM61" s="376"/>
      <c r="SLN61" s="376"/>
      <c r="SLO61" s="376"/>
      <c r="SLP61" s="376"/>
      <c r="SLQ61" s="376"/>
      <c r="SLR61" s="376"/>
      <c r="SLS61" s="376"/>
      <c r="SLT61" s="376"/>
      <c r="SLU61" s="376"/>
      <c r="SLV61" s="376"/>
      <c r="SLW61" s="376"/>
      <c r="SLX61" s="376"/>
      <c r="SLY61" s="376"/>
      <c r="SLZ61" s="376"/>
      <c r="SMA61" s="376"/>
      <c r="SMB61" s="376"/>
      <c r="SMC61" s="376"/>
      <c r="SMD61" s="376"/>
      <c r="SME61" s="376"/>
      <c r="SMF61" s="376"/>
      <c r="SMG61" s="376"/>
      <c r="SMH61" s="376"/>
      <c r="SMI61" s="376"/>
      <c r="SMJ61" s="376"/>
      <c r="SMK61" s="376"/>
      <c r="SML61" s="376"/>
      <c r="SMM61" s="376"/>
      <c r="SMN61" s="376"/>
      <c r="SMO61" s="376"/>
      <c r="SMP61" s="376"/>
      <c r="SMQ61" s="376"/>
      <c r="SMR61" s="376"/>
      <c r="SMS61" s="376"/>
      <c r="SMT61" s="376"/>
      <c r="SMU61" s="376"/>
      <c r="SMV61" s="376"/>
      <c r="SMW61" s="376"/>
      <c r="SMX61" s="376"/>
      <c r="SMY61" s="376"/>
      <c r="SMZ61" s="376"/>
      <c r="SNA61" s="376"/>
      <c r="SNB61" s="376"/>
      <c r="SNC61" s="376"/>
      <c r="SND61" s="376"/>
      <c r="SNE61" s="376"/>
      <c r="SNF61" s="376"/>
      <c r="SNG61" s="376"/>
      <c r="SNH61" s="376"/>
      <c r="SNI61" s="376"/>
      <c r="SNJ61" s="376"/>
      <c r="SNK61" s="376"/>
      <c r="SNL61" s="376"/>
      <c r="SNM61" s="376"/>
      <c r="SNN61" s="376"/>
      <c r="SNO61" s="376"/>
      <c r="SNP61" s="376"/>
      <c r="SNQ61" s="376"/>
      <c r="SNR61" s="376"/>
      <c r="SNS61" s="376"/>
      <c r="SNT61" s="376"/>
      <c r="SNU61" s="376"/>
      <c r="SNV61" s="376"/>
      <c r="SNW61" s="376"/>
      <c r="SNX61" s="376"/>
      <c r="SNY61" s="376"/>
      <c r="SNZ61" s="376"/>
      <c r="SOA61" s="376"/>
      <c r="SOB61" s="376"/>
      <c r="SOC61" s="376"/>
      <c r="SOD61" s="376"/>
      <c r="SOE61" s="376"/>
      <c r="SOF61" s="376"/>
      <c r="SOG61" s="376"/>
      <c r="SOH61" s="376"/>
      <c r="SOI61" s="376"/>
      <c r="SOJ61" s="376"/>
      <c r="SOK61" s="376"/>
      <c r="SOL61" s="376"/>
      <c r="SOM61" s="376"/>
      <c r="SON61" s="376"/>
      <c r="SOO61" s="376"/>
      <c r="SOP61" s="376"/>
      <c r="SOQ61" s="376"/>
      <c r="SOR61" s="376"/>
      <c r="SOS61" s="376"/>
      <c r="SOT61" s="376"/>
      <c r="SOU61" s="376"/>
      <c r="SOV61" s="376"/>
      <c r="SOW61" s="376"/>
      <c r="SOX61" s="376"/>
      <c r="SOY61" s="376"/>
      <c r="SOZ61" s="376"/>
      <c r="SPA61" s="376"/>
      <c r="SPB61" s="376"/>
      <c r="SPC61" s="376"/>
      <c r="SPD61" s="376"/>
      <c r="SPE61" s="376"/>
      <c r="SPF61" s="376"/>
      <c r="SPG61" s="376"/>
      <c r="SPH61" s="376"/>
      <c r="SPI61" s="376"/>
      <c r="SPJ61" s="376"/>
      <c r="SPK61" s="376"/>
      <c r="SPL61" s="376"/>
      <c r="SPM61" s="376"/>
      <c r="SPN61" s="376"/>
      <c r="SPO61" s="376"/>
      <c r="SPP61" s="376"/>
      <c r="SPQ61" s="376"/>
      <c r="SPR61" s="376"/>
      <c r="SPS61" s="376"/>
      <c r="SPT61" s="376"/>
      <c r="SPU61" s="376"/>
      <c r="SPV61" s="376"/>
      <c r="SPW61" s="376"/>
      <c r="SPX61" s="376"/>
      <c r="SPY61" s="376"/>
      <c r="SPZ61" s="376"/>
      <c r="SQA61" s="376"/>
      <c r="SQB61" s="376"/>
      <c r="SQC61" s="376"/>
      <c r="SQD61" s="376"/>
      <c r="SQE61" s="376"/>
      <c r="SQF61" s="376"/>
      <c r="SQG61" s="376"/>
      <c r="SQH61" s="376"/>
      <c r="SQI61" s="376"/>
      <c r="SQJ61" s="376"/>
      <c r="SQK61" s="376"/>
      <c r="SQL61" s="376"/>
      <c r="SQM61" s="376"/>
      <c r="SQN61" s="376"/>
      <c r="SQO61" s="376"/>
      <c r="SQP61" s="376"/>
      <c r="SQQ61" s="376"/>
      <c r="SQR61" s="376"/>
      <c r="SQS61" s="376"/>
      <c r="SQT61" s="376"/>
      <c r="SQU61" s="376"/>
      <c r="SQV61" s="376"/>
      <c r="SQW61" s="376"/>
      <c r="SQX61" s="376"/>
      <c r="SQY61" s="376"/>
      <c r="SQZ61" s="376"/>
      <c r="SRA61" s="376"/>
      <c r="SRB61" s="376"/>
      <c r="SRC61" s="376"/>
      <c r="SRD61" s="376"/>
      <c r="SRE61" s="376"/>
      <c r="SRF61" s="376"/>
      <c r="SRG61" s="376"/>
      <c r="SRH61" s="376"/>
      <c r="SRI61" s="376"/>
      <c r="SRJ61" s="376"/>
      <c r="SRK61" s="376"/>
      <c r="SRL61" s="376"/>
      <c r="SRM61" s="376"/>
      <c r="SRN61" s="376"/>
      <c r="SRO61" s="376"/>
      <c r="SRP61" s="376"/>
      <c r="SRQ61" s="376"/>
      <c r="SRR61" s="376"/>
      <c r="SRS61" s="376"/>
      <c r="SRT61" s="376"/>
      <c r="SRU61" s="376"/>
      <c r="SRV61" s="376"/>
      <c r="SRW61" s="376"/>
      <c r="SRX61" s="376"/>
      <c r="SRY61" s="376"/>
      <c r="SRZ61" s="376"/>
      <c r="SSA61" s="376"/>
      <c r="SSB61" s="376"/>
      <c r="SSC61" s="376"/>
      <c r="SSD61" s="376"/>
      <c r="SSE61" s="376"/>
      <c r="SSF61" s="376"/>
      <c r="SSG61" s="376"/>
      <c r="SSH61" s="376"/>
      <c r="SSI61" s="376"/>
      <c r="SSJ61" s="376"/>
      <c r="SSK61" s="376"/>
      <c r="SSL61" s="376"/>
      <c r="SSM61" s="376"/>
      <c r="SSN61" s="376"/>
      <c r="SSO61" s="376"/>
      <c r="SSP61" s="376"/>
      <c r="SSQ61" s="376"/>
      <c r="SSR61" s="376"/>
      <c r="SSS61" s="376"/>
      <c r="SST61" s="376"/>
      <c r="SSU61" s="376"/>
      <c r="SSV61" s="376"/>
      <c r="SSW61" s="376"/>
      <c r="SSX61" s="376"/>
      <c r="SSY61" s="376"/>
      <c r="SSZ61" s="376"/>
      <c r="STA61" s="376"/>
      <c r="STB61" s="376"/>
      <c r="STC61" s="376"/>
      <c r="STD61" s="376"/>
      <c r="STE61" s="376"/>
      <c r="STF61" s="376"/>
      <c r="STG61" s="376"/>
      <c r="STH61" s="376"/>
      <c r="STI61" s="376"/>
      <c r="STJ61" s="376"/>
      <c r="STK61" s="376"/>
      <c r="STL61" s="376"/>
      <c r="STM61" s="376"/>
      <c r="STN61" s="376"/>
      <c r="STO61" s="376"/>
      <c r="STP61" s="376"/>
      <c r="STQ61" s="376"/>
      <c r="STR61" s="376"/>
      <c r="STS61" s="376"/>
      <c r="STT61" s="376"/>
      <c r="STU61" s="376"/>
      <c r="STV61" s="376"/>
      <c r="STW61" s="376"/>
      <c r="STX61" s="376"/>
      <c r="STY61" s="376"/>
      <c r="STZ61" s="376"/>
      <c r="SUA61" s="376"/>
      <c r="SUB61" s="376"/>
      <c r="SUC61" s="376"/>
      <c r="SUD61" s="376"/>
      <c r="SUE61" s="376"/>
      <c r="SUF61" s="376"/>
      <c r="SUG61" s="376"/>
      <c r="SUH61" s="376"/>
      <c r="SUI61" s="376"/>
      <c r="SUJ61" s="376"/>
      <c r="SUK61" s="376"/>
      <c r="SUL61" s="376"/>
      <c r="SUM61" s="376"/>
      <c r="SUN61" s="376"/>
      <c r="SUO61" s="376"/>
      <c r="SUP61" s="376"/>
      <c r="SUQ61" s="376"/>
      <c r="SUR61" s="376"/>
      <c r="SUS61" s="376"/>
      <c r="SUT61" s="376"/>
      <c r="SUU61" s="376"/>
      <c r="SUV61" s="376"/>
      <c r="SUW61" s="376"/>
      <c r="SUX61" s="376"/>
      <c r="SUY61" s="376"/>
      <c r="SUZ61" s="376"/>
      <c r="SVA61" s="376"/>
      <c r="SVB61" s="376"/>
      <c r="SVC61" s="376"/>
      <c r="SVD61" s="376"/>
      <c r="SVE61" s="376"/>
      <c r="SVF61" s="376"/>
      <c r="SVG61" s="376"/>
      <c r="SVH61" s="376"/>
      <c r="SVI61" s="376"/>
      <c r="SVJ61" s="376"/>
      <c r="SVK61" s="376"/>
      <c r="SVL61" s="376"/>
      <c r="SVM61" s="376"/>
      <c r="SVN61" s="376"/>
      <c r="SVO61" s="376"/>
      <c r="SVP61" s="376"/>
      <c r="SVQ61" s="376"/>
      <c r="SVR61" s="376"/>
      <c r="SVS61" s="376"/>
      <c r="SVT61" s="376"/>
      <c r="SVU61" s="376"/>
      <c r="SVV61" s="376"/>
      <c r="SVW61" s="376"/>
      <c r="SVX61" s="376"/>
      <c r="SVY61" s="376"/>
      <c r="SVZ61" s="376"/>
      <c r="SWA61" s="376"/>
      <c r="SWB61" s="376"/>
      <c r="SWC61" s="376"/>
      <c r="SWD61" s="376"/>
      <c r="SWE61" s="376"/>
      <c r="SWF61" s="376"/>
      <c r="SWG61" s="376"/>
      <c r="SWH61" s="376"/>
      <c r="SWI61" s="376"/>
      <c r="SWJ61" s="376"/>
      <c r="SWK61" s="376"/>
      <c r="SWL61" s="376"/>
      <c r="SWM61" s="376"/>
      <c r="SWN61" s="376"/>
      <c r="SWO61" s="376"/>
      <c r="SWP61" s="376"/>
      <c r="SWQ61" s="376"/>
      <c r="SWR61" s="376"/>
      <c r="SWS61" s="376"/>
      <c r="SWT61" s="376"/>
      <c r="SWU61" s="376"/>
      <c r="SWV61" s="376"/>
      <c r="SWW61" s="376"/>
      <c r="SWX61" s="376"/>
      <c r="SWY61" s="376"/>
      <c r="SWZ61" s="376"/>
      <c r="SXA61" s="376"/>
      <c r="SXB61" s="376"/>
      <c r="SXC61" s="376"/>
      <c r="SXD61" s="376"/>
      <c r="SXE61" s="376"/>
      <c r="SXF61" s="376"/>
      <c r="SXG61" s="376"/>
      <c r="SXH61" s="376"/>
      <c r="SXI61" s="376"/>
      <c r="SXJ61" s="376"/>
      <c r="SXK61" s="376"/>
      <c r="SXL61" s="376"/>
      <c r="SXM61" s="376"/>
      <c r="SXN61" s="376"/>
      <c r="SXO61" s="376"/>
      <c r="SXP61" s="376"/>
      <c r="SXQ61" s="376"/>
      <c r="SXR61" s="376"/>
      <c r="SXS61" s="376"/>
      <c r="SXT61" s="376"/>
      <c r="SXU61" s="376"/>
      <c r="SXV61" s="376"/>
      <c r="SXW61" s="376"/>
      <c r="SXX61" s="376"/>
      <c r="SXY61" s="376"/>
      <c r="SXZ61" s="376"/>
      <c r="SYA61" s="376"/>
      <c r="SYB61" s="376"/>
      <c r="SYC61" s="376"/>
      <c r="SYD61" s="376"/>
      <c r="SYE61" s="376"/>
      <c r="SYF61" s="376"/>
      <c r="SYG61" s="376"/>
      <c r="SYH61" s="376"/>
      <c r="SYI61" s="376"/>
      <c r="SYJ61" s="376"/>
      <c r="SYK61" s="376"/>
      <c r="SYL61" s="376"/>
      <c r="SYM61" s="376"/>
      <c r="SYN61" s="376"/>
      <c r="SYO61" s="376"/>
      <c r="SYP61" s="376"/>
      <c r="SYQ61" s="376"/>
      <c r="SYR61" s="376"/>
      <c r="SYS61" s="376"/>
      <c r="SYT61" s="376"/>
      <c r="SYU61" s="376"/>
      <c r="SYV61" s="376"/>
      <c r="SYW61" s="376"/>
      <c r="SYX61" s="376"/>
      <c r="SYY61" s="376"/>
      <c r="SYZ61" s="376"/>
      <c r="SZA61" s="376"/>
      <c r="SZB61" s="376"/>
      <c r="SZC61" s="376"/>
      <c r="SZD61" s="376"/>
      <c r="SZE61" s="376"/>
      <c r="SZF61" s="376"/>
      <c r="SZG61" s="376"/>
      <c r="SZH61" s="376"/>
      <c r="SZI61" s="376"/>
      <c r="SZJ61" s="376"/>
      <c r="SZK61" s="376"/>
      <c r="SZL61" s="376"/>
      <c r="SZM61" s="376"/>
      <c r="SZN61" s="376"/>
      <c r="SZO61" s="376"/>
      <c r="SZP61" s="376"/>
      <c r="SZQ61" s="376"/>
      <c r="SZR61" s="376"/>
      <c r="SZS61" s="376"/>
      <c r="SZT61" s="376"/>
      <c r="SZU61" s="376"/>
      <c r="SZV61" s="376"/>
      <c r="SZW61" s="376"/>
      <c r="SZX61" s="376"/>
      <c r="SZY61" s="376"/>
      <c r="SZZ61" s="376"/>
      <c r="TAA61" s="376"/>
      <c r="TAB61" s="376"/>
      <c r="TAC61" s="376"/>
      <c r="TAD61" s="376"/>
      <c r="TAE61" s="376"/>
      <c r="TAF61" s="376"/>
      <c r="TAG61" s="376"/>
      <c r="TAH61" s="376"/>
      <c r="TAI61" s="376"/>
      <c r="TAJ61" s="376"/>
      <c r="TAK61" s="376"/>
      <c r="TAL61" s="376"/>
      <c r="TAM61" s="376"/>
      <c r="TAN61" s="376"/>
      <c r="TAO61" s="376"/>
      <c r="TAP61" s="376"/>
      <c r="TAQ61" s="376"/>
      <c r="TAR61" s="376"/>
      <c r="TAS61" s="376"/>
      <c r="TAT61" s="376"/>
      <c r="TAU61" s="376"/>
      <c r="TAV61" s="376"/>
      <c r="TAW61" s="376"/>
      <c r="TAX61" s="376"/>
      <c r="TAY61" s="376"/>
      <c r="TAZ61" s="376"/>
      <c r="TBA61" s="376"/>
      <c r="TBB61" s="376"/>
      <c r="TBC61" s="376"/>
      <c r="TBD61" s="376"/>
      <c r="TBE61" s="376"/>
      <c r="TBF61" s="376"/>
      <c r="TBG61" s="376"/>
      <c r="TBH61" s="376"/>
      <c r="TBI61" s="376"/>
      <c r="TBJ61" s="376"/>
      <c r="TBK61" s="376"/>
      <c r="TBL61" s="376"/>
      <c r="TBM61" s="376"/>
      <c r="TBN61" s="376"/>
      <c r="TBO61" s="376"/>
      <c r="TBP61" s="376"/>
      <c r="TBQ61" s="376"/>
      <c r="TBR61" s="376"/>
      <c r="TBS61" s="376"/>
      <c r="TBT61" s="376"/>
      <c r="TBU61" s="376"/>
      <c r="TBV61" s="376"/>
      <c r="TBW61" s="376"/>
      <c r="TBX61" s="376"/>
      <c r="TBY61" s="376"/>
      <c r="TBZ61" s="376"/>
      <c r="TCA61" s="376"/>
      <c r="TCB61" s="376"/>
      <c r="TCC61" s="376"/>
      <c r="TCD61" s="376"/>
      <c r="TCE61" s="376"/>
      <c r="TCF61" s="376"/>
      <c r="TCG61" s="376"/>
      <c r="TCH61" s="376"/>
      <c r="TCI61" s="376"/>
      <c r="TCJ61" s="376"/>
      <c r="TCK61" s="376"/>
      <c r="TCL61" s="376"/>
      <c r="TCM61" s="376"/>
      <c r="TCN61" s="376"/>
      <c r="TCO61" s="376"/>
      <c r="TCP61" s="376"/>
      <c r="TCQ61" s="376"/>
      <c r="TCR61" s="376"/>
      <c r="TCS61" s="376"/>
      <c r="TCT61" s="376"/>
      <c r="TCU61" s="376"/>
      <c r="TCV61" s="376"/>
      <c r="TCW61" s="376"/>
      <c r="TCX61" s="376"/>
      <c r="TCY61" s="376"/>
      <c r="TCZ61" s="376"/>
      <c r="TDA61" s="376"/>
      <c r="TDB61" s="376"/>
      <c r="TDC61" s="376"/>
      <c r="TDD61" s="376"/>
      <c r="TDE61" s="376"/>
      <c r="TDF61" s="376"/>
      <c r="TDG61" s="376"/>
      <c r="TDH61" s="376"/>
      <c r="TDI61" s="376"/>
      <c r="TDJ61" s="376"/>
      <c r="TDK61" s="376"/>
      <c r="TDL61" s="376"/>
      <c r="TDM61" s="376"/>
      <c r="TDN61" s="376"/>
      <c r="TDO61" s="376"/>
      <c r="TDP61" s="376"/>
      <c r="TDQ61" s="376"/>
      <c r="TDR61" s="376"/>
      <c r="TDS61" s="376"/>
      <c r="TDT61" s="376"/>
      <c r="TDU61" s="376"/>
      <c r="TDV61" s="376"/>
      <c r="TDW61" s="376"/>
      <c r="TDX61" s="376"/>
      <c r="TDY61" s="376"/>
      <c r="TDZ61" s="376"/>
      <c r="TEA61" s="376"/>
      <c r="TEB61" s="376"/>
      <c r="TEC61" s="376"/>
      <c r="TED61" s="376"/>
      <c r="TEE61" s="376"/>
      <c r="TEF61" s="376"/>
      <c r="TEG61" s="376"/>
      <c r="TEH61" s="376"/>
      <c r="TEI61" s="376"/>
      <c r="TEJ61" s="376"/>
      <c r="TEK61" s="376"/>
      <c r="TEL61" s="376"/>
      <c r="TEM61" s="376"/>
      <c r="TEN61" s="376"/>
      <c r="TEO61" s="376"/>
      <c r="TEP61" s="376"/>
      <c r="TEQ61" s="376"/>
      <c r="TER61" s="376"/>
      <c r="TES61" s="376"/>
      <c r="TET61" s="376"/>
      <c r="TEU61" s="376"/>
      <c r="TEV61" s="376"/>
      <c r="TEW61" s="376"/>
      <c r="TEX61" s="376"/>
      <c r="TEY61" s="376"/>
      <c r="TEZ61" s="376"/>
      <c r="TFA61" s="376"/>
      <c r="TFB61" s="376"/>
      <c r="TFC61" s="376"/>
      <c r="TFD61" s="376"/>
      <c r="TFE61" s="376"/>
      <c r="TFF61" s="376"/>
      <c r="TFG61" s="376"/>
      <c r="TFH61" s="376"/>
      <c r="TFI61" s="376"/>
      <c r="TFJ61" s="376"/>
      <c r="TFK61" s="376"/>
      <c r="TFL61" s="376"/>
      <c r="TFM61" s="376"/>
      <c r="TFN61" s="376"/>
      <c r="TFO61" s="376"/>
      <c r="TFP61" s="376"/>
      <c r="TFQ61" s="376"/>
      <c r="TFR61" s="376"/>
      <c r="TFS61" s="376"/>
      <c r="TFT61" s="376"/>
      <c r="TFU61" s="376"/>
      <c r="TFV61" s="376"/>
      <c r="TFW61" s="376"/>
      <c r="TFX61" s="376"/>
      <c r="TFY61" s="376"/>
      <c r="TFZ61" s="376"/>
      <c r="TGA61" s="376"/>
      <c r="TGB61" s="376"/>
      <c r="TGC61" s="376"/>
      <c r="TGD61" s="376"/>
      <c r="TGE61" s="376"/>
      <c r="TGF61" s="376"/>
      <c r="TGG61" s="376"/>
      <c r="TGH61" s="376"/>
      <c r="TGI61" s="376"/>
      <c r="TGJ61" s="376"/>
      <c r="TGK61" s="376"/>
      <c r="TGL61" s="376"/>
      <c r="TGM61" s="376"/>
      <c r="TGN61" s="376"/>
      <c r="TGO61" s="376"/>
      <c r="TGP61" s="376"/>
      <c r="TGQ61" s="376"/>
      <c r="TGR61" s="376"/>
      <c r="TGS61" s="376"/>
      <c r="TGT61" s="376"/>
      <c r="TGU61" s="376"/>
      <c r="TGV61" s="376"/>
      <c r="TGW61" s="376"/>
      <c r="TGX61" s="376"/>
      <c r="TGY61" s="376"/>
      <c r="TGZ61" s="376"/>
      <c r="THA61" s="376"/>
      <c r="THB61" s="376"/>
      <c r="THC61" s="376"/>
      <c r="THD61" s="376"/>
      <c r="THE61" s="376"/>
      <c r="THF61" s="376"/>
      <c r="THG61" s="376"/>
      <c r="THH61" s="376"/>
      <c r="THI61" s="376"/>
      <c r="THJ61" s="376"/>
      <c r="THK61" s="376"/>
      <c r="THL61" s="376"/>
      <c r="THM61" s="376"/>
      <c r="THN61" s="376"/>
      <c r="THO61" s="376"/>
      <c r="THP61" s="376"/>
      <c r="THQ61" s="376"/>
      <c r="THR61" s="376"/>
      <c r="THS61" s="376"/>
      <c r="THT61" s="376"/>
      <c r="THU61" s="376"/>
      <c r="THV61" s="376"/>
      <c r="THW61" s="376"/>
      <c r="THX61" s="376"/>
      <c r="THY61" s="376"/>
      <c r="THZ61" s="376"/>
      <c r="TIA61" s="376"/>
      <c r="TIB61" s="376"/>
      <c r="TIC61" s="376"/>
      <c r="TID61" s="376"/>
      <c r="TIE61" s="376"/>
      <c r="TIF61" s="376"/>
      <c r="TIG61" s="376"/>
      <c r="TIH61" s="376"/>
      <c r="TII61" s="376"/>
      <c r="TIJ61" s="376"/>
      <c r="TIK61" s="376"/>
      <c r="TIL61" s="376"/>
      <c r="TIM61" s="376"/>
      <c r="TIN61" s="376"/>
      <c r="TIO61" s="376"/>
      <c r="TIP61" s="376"/>
      <c r="TIQ61" s="376"/>
      <c r="TIR61" s="376"/>
      <c r="TIS61" s="376"/>
      <c r="TIT61" s="376"/>
      <c r="TIU61" s="376"/>
      <c r="TIV61" s="376"/>
      <c r="TIW61" s="376"/>
      <c r="TIX61" s="376"/>
      <c r="TIY61" s="376"/>
      <c r="TIZ61" s="376"/>
      <c r="TJA61" s="376"/>
      <c r="TJB61" s="376"/>
      <c r="TJC61" s="376"/>
      <c r="TJD61" s="376"/>
      <c r="TJE61" s="376"/>
      <c r="TJF61" s="376"/>
      <c r="TJG61" s="376"/>
      <c r="TJH61" s="376"/>
      <c r="TJI61" s="376"/>
      <c r="TJJ61" s="376"/>
      <c r="TJK61" s="376"/>
      <c r="TJL61" s="376"/>
      <c r="TJM61" s="376"/>
      <c r="TJN61" s="376"/>
      <c r="TJO61" s="376"/>
      <c r="TJP61" s="376"/>
      <c r="TJQ61" s="376"/>
      <c r="TJR61" s="376"/>
      <c r="TJS61" s="376"/>
      <c r="TJT61" s="376"/>
      <c r="TJU61" s="376"/>
      <c r="TJV61" s="376"/>
      <c r="TJW61" s="376"/>
      <c r="TJX61" s="376"/>
      <c r="TJY61" s="376"/>
      <c r="TJZ61" s="376"/>
      <c r="TKA61" s="376"/>
      <c r="TKB61" s="376"/>
      <c r="TKC61" s="376"/>
      <c r="TKD61" s="376"/>
      <c r="TKE61" s="376"/>
      <c r="TKF61" s="376"/>
      <c r="TKG61" s="376"/>
      <c r="TKH61" s="376"/>
      <c r="TKI61" s="376"/>
      <c r="TKJ61" s="376"/>
      <c r="TKK61" s="376"/>
      <c r="TKL61" s="376"/>
      <c r="TKM61" s="376"/>
      <c r="TKN61" s="376"/>
      <c r="TKO61" s="376"/>
      <c r="TKP61" s="376"/>
      <c r="TKQ61" s="376"/>
      <c r="TKR61" s="376"/>
      <c r="TKS61" s="376"/>
      <c r="TKT61" s="376"/>
      <c r="TKU61" s="376"/>
      <c r="TKV61" s="376"/>
      <c r="TKW61" s="376"/>
      <c r="TKX61" s="376"/>
      <c r="TKY61" s="376"/>
      <c r="TKZ61" s="376"/>
      <c r="TLA61" s="376"/>
      <c r="TLB61" s="376"/>
      <c r="TLC61" s="376"/>
      <c r="TLD61" s="376"/>
      <c r="TLE61" s="376"/>
      <c r="TLF61" s="376"/>
      <c r="TLG61" s="376"/>
      <c r="TLH61" s="376"/>
      <c r="TLI61" s="376"/>
      <c r="TLJ61" s="376"/>
      <c r="TLK61" s="376"/>
      <c r="TLL61" s="376"/>
      <c r="TLM61" s="376"/>
      <c r="TLN61" s="376"/>
      <c r="TLO61" s="376"/>
      <c r="TLP61" s="376"/>
      <c r="TLQ61" s="376"/>
      <c r="TLR61" s="376"/>
      <c r="TLS61" s="376"/>
      <c r="TLT61" s="376"/>
      <c r="TLU61" s="376"/>
      <c r="TLV61" s="376"/>
      <c r="TLW61" s="376"/>
      <c r="TLX61" s="376"/>
      <c r="TLY61" s="376"/>
      <c r="TLZ61" s="376"/>
      <c r="TMA61" s="376"/>
      <c r="TMB61" s="376"/>
      <c r="TMC61" s="376"/>
      <c r="TMD61" s="376"/>
      <c r="TME61" s="376"/>
      <c r="TMF61" s="376"/>
      <c r="TMG61" s="376"/>
      <c r="TMH61" s="376"/>
      <c r="TMI61" s="376"/>
      <c r="TMJ61" s="376"/>
      <c r="TMK61" s="376"/>
      <c r="TML61" s="376"/>
      <c r="TMM61" s="376"/>
      <c r="TMN61" s="376"/>
      <c r="TMO61" s="376"/>
      <c r="TMP61" s="376"/>
      <c r="TMQ61" s="376"/>
      <c r="TMR61" s="376"/>
      <c r="TMS61" s="376"/>
      <c r="TMT61" s="376"/>
      <c r="TMU61" s="376"/>
      <c r="TMV61" s="376"/>
      <c r="TMW61" s="376"/>
      <c r="TMX61" s="376"/>
      <c r="TMY61" s="376"/>
      <c r="TMZ61" s="376"/>
      <c r="TNA61" s="376"/>
      <c r="TNB61" s="376"/>
      <c r="TNC61" s="376"/>
      <c r="TND61" s="376"/>
      <c r="TNE61" s="376"/>
      <c r="TNF61" s="376"/>
      <c r="TNG61" s="376"/>
      <c r="TNH61" s="376"/>
      <c r="TNI61" s="376"/>
      <c r="TNJ61" s="376"/>
      <c r="TNK61" s="376"/>
      <c r="TNL61" s="376"/>
      <c r="TNM61" s="376"/>
      <c r="TNN61" s="376"/>
      <c r="TNO61" s="376"/>
      <c r="TNP61" s="376"/>
      <c r="TNQ61" s="376"/>
      <c r="TNR61" s="376"/>
      <c r="TNS61" s="376"/>
      <c r="TNT61" s="376"/>
      <c r="TNU61" s="376"/>
      <c r="TNV61" s="376"/>
      <c r="TNW61" s="376"/>
      <c r="TNX61" s="376"/>
      <c r="TNY61" s="376"/>
      <c r="TNZ61" s="376"/>
      <c r="TOA61" s="376"/>
      <c r="TOB61" s="376"/>
      <c r="TOC61" s="376"/>
      <c r="TOD61" s="376"/>
      <c r="TOE61" s="376"/>
      <c r="TOF61" s="376"/>
      <c r="TOG61" s="376"/>
      <c r="TOH61" s="376"/>
      <c r="TOI61" s="376"/>
      <c r="TOJ61" s="376"/>
      <c r="TOK61" s="376"/>
      <c r="TOL61" s="376"/>
      <c r="TOM61" s="376"/>
      <c r="TON61" s="376"/>
      <c r="TOO61" s="376"/>
      <c r="TOP61" s="376"/>
      <c r="TOQ61" s="376"/>
      <c r="TOR61" s="376"/>
      <c r="TOS61" s="376"/>
      <c r="TOT61" s="376"/>
      <c r="TOU61" s="376"/>
      <c r="TOV61" s="376"/>
      <c r="TOW61" s="376"/>
      <c r="TOX61" s="376"/>
      <c r="TOY61" s="376"/>
      <c r="TOZ61" s="376"/>
      <c r="TPA61" s="376"/>
      <c r="TPB61" s="376"/>
      <c r="TPC61" s="376"/>
      <c r="TPD61" s="376"/>
      <c r="TPE61" s="376"/>
      <c r="TPF61" s="376"/>
      <c r="TPG61" s="376"/>
      <c r="TPH61" s="376"/>
      <c r="TPI61" s="376"/>
      <c r="TPJ61" s="376"/>
      <c r="TPK61" s="376"/>
      <c r="TPL61" s="376"/>
      <c r="TPM61" s="376"/>
      <c r="TPN61" s="376"/>
      <c r="TPO61" s="376"/>
      <c r="TPP61" s="376"/>
      <c r="TPQ61" s="376"/>
      <c r="TPR61" s="376"/>
      <c r="TPS61" s="376"/>
      <c r="TPT61" s="376"/>
      <c r="TPU61" s="376"/>
      <c r="TPV61" s="376"/>
      <c r="TPW61" s="376"/>
      <c r="TPX61" s="376"/>
      <c r="TPY61" s="376"/>
      <c r="TPZ61" s="376"/>
      <c r="TQA61" s="376"/>
      <c r="TQB61" s="376"/>
      <c r="TQC61" s="376"/>
      <c r="TQD61" s="376"/>
      <c r="TQE61" s="376"/>
      <c r="TQF61" s="376"/>
      <c r="TQG61" s="376"/>
      <c r="TQH61" s="376"/>
      <c r="TQI61" s="376"/>
      <c r="TQJ61" s="376"/>
      <c r="TQK61" s="376"/>
      <c r="TQL61" s="376"/>
      <c r="TQM61" s="376"/>
      <c r="TQN61" s="376"/>
      <c r="TQO61" s="376"/>
      <c r="TQP61" s="376"/>
      <c r="TQQ61" s="376"/>
      <c r="TQR61" s="376"/>
      <c r="TQS61" s="376"/>
      <c r="TQT61" s="376"/>
      <c r="TQU61" s="376"/>
      <c r="TQV61" s="376"/>
      <c r="TQW61" s="376"/>
      <c r="TQX61" s="376"/>
      <c r="TQY61" s="376"/>
      <c r="TQZ61" s="376"/>
      <c r="TRA61" s="376"/>
      <c r="TRB61" s="376"/>
      <c r="TRC61" s="376"/>
      <c r="TRD61" s="376"/>
      <c r="TRE61" s="376"/>
      <c r="TRF61" s="376"/>
      <c r="TRG61" s="376"/>
      <c r="TRH61" s="376"/>
      <c r="TRI61" s="376"/>
      <c r="TRJ61" s="376"/>
      <c r="TRK61" s="376"/>
      <c r="TRL61" s="376"/>
      <c r="TRM61" s="376"/>
      <c r="TRN61" s="376"/>
      <c r="TRO61" s="376"/>
      <c r="TRP61" s="376"/>
      <c r="TRQ61" s="376"/>
      <c r="TRR61" s="376"/>
      <c r="TRS61" s="376"/>
      <c r="TRT61" s="376"/>
      <c r="TRU61" s="376"/>
      <c r="TRV61" s="376"/>
      <c r="TRW61" s="376"/>
      <c r="TRX61" s="376"/>
      <c r="TRY61" s="376"/>
      <c r="TRZ61" s="376"/>
      <c r="TSA61" s="376"/>
      <c r="TSB61" s="376"/>
      <c r="TSC61" s="376"/>
      <c r="TSD61" s="376"/>
      <c r="TSE61" s="376"/>
      <c r="TSF61" s="376"/>
      <c r="TSG61" s="376"/>
      <c r="TSH61" s="376"/>
      <c r="TSI61" s="376"/>
      <c r="TSJ61" s="376"/>
      <c r="TSK61" s="376"/>
      <c r="TSL61" s="376"/>
      <c r="TSM61" s="376"/>
      <c r="TSN61" s="376"/>
      <c r="TSO61" s="376"/>
      <c r="TSP61" s="376"/>
      <c r="TSQ61" s="376"/>
      <c r="TSR61" s="376"/>
      <c r="TSS61" s="376"/>
      <c r="TST61" s="376"/>
      <c r="TSU61" s="376"/>
      <c r="TSV61" s="376"/>
      <c r="TSW61" s="376"/>
      <c r="TSX61" s="376"/>
      <c r="TSY61" s="376"/>
      <c r="TSZ61" s="376"/>
      <c r="TTA61" s="376"/>
      <c r="TTB61" s="376"/>
      <c r="TTC61" s="376"/>
      <c r="TTD61" s="376"/>
      <c r="TTE61" s="376"/>
      <c r="TTF61" s="376"/>
      <c r="TTG61" s="376"/>
      <c r="TTH61" s="376"/>
      <c r="TTI61" s="376"/>
      <c r="TTJ61" s="376"/>
      <c r="TTK61" s="376"/>
      <c r="TTL61" s="376"/>
      <c r="TTM61" s="376"/>
      <c r="TTN61" s="376"/>
      <c r="TTO61" s="376"/>
      <c r="TTP61" s="376"/>
      <c r="TTQ61" s="376"/>
      <c r="TTR61" s="376"/>
      <c r="TTS61" s="376"/>
      <c r="TTT61" s="376"/>
      <c r="TTU61" s="376"/>
      <c r="TTV61" s="376"/>
      <c r="TTW61" s="376"/>
      <c r="TTX61" s="376"/>
      <c r="TTY61" s="376"/>
      <c r="TTZ61" s="376"/>
      <c r="TUA61" s="376"/>
      <c r="TUB61" s="376"/>
      <c r="TUC61" s="376"/>
      <c r="TUD61" s="376"/>
      <c r="TUE61" s="376"/>
      <c r="TUF61" s="376"/>
      <c r="TUG61" s="376"/>
      <c r="TUH61" s="376"/>
      <c r="TUI61" s="376"/>
      <c r="TUJ61" s="376"/>
      <c r="TUK61" s="376"/>
      <c r="TUL61" s="376"/>
      <c r="TUM61" s="376"/>
      <c r="TUN61" s="376"/>
      <c r="TUO61" s="376"/>
      <c r="TUP61" s="376"/>
      <c r="TUQ61" s="376"/>
      <c r="TUR61" s="376"/>
      <c r="TUS61" s="376"/>
      <c r="TUT61" s="376"/>
      <c r="TUU61" s="376"/>
      <c r="TUV61" s="376"/>
      <c r="TUW61" s="376"/>
      <c r="TUX61" s="376"/>
      <c r="TUY61" s="376"/>
      <c r="TUZ61" s="376"/>
      <c r="TVA61" s="376"/>
      <c r="TVB61" s="376"/>
      <c r="TVC61" s="376"/>
      <c r="TVD61" s="376"/>
      <c r="TVE61" s="376"/>
      <c r="TVF61" s="376"/>
      <c r="TVG61" s="376"/>
      <c r="TVH61" s="376"/>
      <c r="TVI61" s="376"/>
      <c r="TVJ61" s="376"/>
      <c r="TVK61" s="376"/>
      <c r="TVL61" s="376"/>
      <c r="TVM61" s="376"/>
      <c r="TVN61" s="376"/>
      <c r="TVO61" s="376"/>
      <c r="TVP61" s="376"/>
      <c r="TVQ61" s="376"/>
      <c r="TVR61" s="376"/>
      <c r="TVS61" s="376"/>
      <c r="TVT61" s="376"/>
      <c r="TVU61" s="376"/>
      <c r="TVV61" s="376"/>
      <c r="TVW61" s="376"/>
      <c r="TVX61" s="376"/>
      <c r="TVY61" s="376"/>
      <c r="TVZ61" s="376"/>
      <c r="TWA61" s="376"/>
      <c r="TWB61" s="376"/>
      <c r="TWC61" s="376"/>
      <c r="TWD61" s="376"/>
      <c r="TWE61" s="376"/>
      <c r="TWF61" s="376"/>
      <c r="TWG61" s="376"/>
      <c r="TWH61" s="376"/>
      <c r="TWI61" s="376"/>
      <c r="TWJ61" s="376"/>
      <c r="TWK61" s="376"/>
      <c r="TWL61" s="376"/>
      <c r="TWM61" s="376"/>
      <c r="TWN61" s="376"/>
      <c r="TWO61" s="376"/>
      <c r="TWP61" s="376"/>
      <c r="TWQ61" s="376"/>
      <c r="TWR61" s="376"/>
      <c r="TWS61" s="376"/>
      <c r="TWT61" s="376"/>
      <c r="TWU61" s="376"/>
      <c r="TWV61" s="376"/>
      <c r="TWW61" s="376"/>
      <c r="TWX61" s="376"/>
      <c r="TWY61" s="376"/>
      <c r="TWZ61" s="376"/>
      <c r="TXA61" s="376"/>
      <c r="TXB61" s="376"/>
      <c r="TXC61" s="376"/>
      <c r="TXD61" s="376"/>
      <c r="TXE61" s="376"/>
      <c r="TXF61" s="376"/>
      <c r="TXG61" s="376"/>
      <c r="TXH61" s="376"/>
      <c r="TXI61" s="376"/>
      <c r="TXJ61" s="376"/>
      <c r="TXK61" s="376"/>
      <c r="TXL61" s="376"/>
      <c r="TXM61" s="376"/>
      <c r="TXN61" s="376"/>
      <c r="TXO61" s="376"/>
      <c r="TXP61" s="376"/>
      <c r="TXQ61" s="376"/>
      <c r="TXR61" s="376"/>
      <c r="TXS61" s="376"/>
      <c r="TXT61" s="376"/>
      <c r="TXU61" s="376"/>
      <c r="TXV61" s="376"/>
      <c r="TXW61" s="376"/>
      <c r="TXX61" s="376"/>
      <c r="TXY61" s="376"/>
      <c r="TXZ61" s="376"/>
      <c r="TYA61" s="376"/>
      <c r="TYB61" s="376"/>
      <c r="TYC61" s="376"/>
      <c r="TYD61" s="376"/>
      <c r="TYE61" s="376"/>
      <c r="TYF61" s="376"/>
      <c r="TYG61" s="376"/>
      <c r="TYH61" s="376"/>
      <c r="TYI61" s="376"/>
      <c r="TYJ61" s="376"/>
      <c r="TYK61" s="376"/>
      <c r="TYL61" s="376"/>
      <c r="TYM61" s="376"/>
      <c r="TYN61" s="376"/>
      <c r="TYO61" s="376"/>
      <c r="TYP61" s="376"/>
      <c r="TYQ61" s="376"/>
      <c r="TYR61" s="376"/>
      <c r="TYS61" s="376"/>
      <c r="TYT61" s="376"/>
      <c r="TYU61" s="376"/>
      <c r="TYV61" s="376"/>
      <c r="TYW61" s="376"/>
      <c r="TYX61" s="376"/>
      <c r="TYY61" s="376"/>
      <c r="TYZ61" s="376"/>
      <c r="TZA61" s="376"/>
      <c r="TZB61" s="376"/>
      <c r="TZC61" s="376"/>
      <c r="TZD61" s="376"/>
      <c r="TZE61" s="376"/>
      <c r="TZF61" s="376"/>
      <c r="TZG61" s="376"/>
      <c r="TZH61" s="376"/>
      <c r="TZI61" s="376"/>
      <c r="TZJ61" s="376"/>
      <c r="TZK61" s="376"/>
      <c r="TZL61" s="376"/>
      <c r="TZM61" s="376"/>
      <c r="TZN61" s="376"/>
      <c r="TZO61" s="376"/>
      <c r="TZP61" s="376"/>
      <c r="TZQ61" s="376"/>
      <c r="TZR61" s="376"/>
      <c r="TZS61" s="376"/>
      <c r="TZT61" s="376"/>
      <c r="TZU61" s="376"/>
      <c r="TZV61" s="376"/>
      <c r="TZW61" s="376"/>
      <c r="TZX61" s="376"/>
      <c r="TZY61" s="376"/>
      <c r="TZZ61" s="376"/>
      <c r="UAA61" s="376"/>
      <c r="UAB61" s="376"/>
      <c r="UAC61" s="376"/>
      <c r="UAD61" s="376"/>
      <c r="UAE61" s="376"/>
      <c r="UAF61" s="376"/>
      <c r="UAG61" s="376"/>
      <c r="UAH61" s="376"/>
      <c r="UAI61" s="376"/>
      <c r="UAJ61" s="376"/>
      <c r="UAK61" s="376"/>
      <c r="UAL61" s="376"/>
      <c r="UAM61" s="376"/>
      <c r="UAN61" s="376"/>
      <c r="UAO61" s="376"/>
      <c r="UAP61" s="376"/>
      <c r="UAQ61" s="376"/>
      <c r="UAR61" s="376"/>
      <c r="UAS61" s="376"/>
      <c r="UAT61" s="376"/>
      <c r="UAU61" s="376"/>
      <c r="UAV61" s="376"/>
      <c r="UAW61" s="376"/>
      <c r="UAX61" s="376"/>
      <c r="UAY61" s="376"/>
      <c r="UAZ61" s="376"/>
      <c r="UBA61" s="376"/>
      <c r="UBB61" s="376"/>
      <c r="UBC61" s="376"/>
      <c r="UBD61" s="376"/>
      <c r="UBE61" s="376"/>
      <c r="UBF61" s="376"/>
      <c r="UBG61" s="376"/>
      <c r="UBH61" s="376"/>
      <c r="UBI61" s="376"/>
      <c r="UBJ61" s="376"/>
      <c r="UBK61" s="376"/>
      <c r="UBL61" s="376"/>
      <c r="UBM61" s="376"/>
      <c r="UBN61" s="376"/>
      <c r="UBO61" s="376"/>
      <c r="UBP61" s="376"/>
      <c r="UBQ61" s="376"/>
      <c r="UBR61" s="376"/>
      <c r="UBS61" s="376"/>
      <c r="UBT61" s="376"/>
      <c r="UBU61" s="376"/>
      <c r="UBV61" s="376"/>
      <c r="UBW61" s="376"/>
      <c r="UBX61" s="376"/>
      <c r="UBY61" s="376"/>
      <c r="UBZ61" s="376"/>
      <c r="UCA61" s="376"/>
      <c r="UCB61" s="376"/>
      <c r="UCC61" s="376"/>
      <c r="UCD61" s="376"/>
      <c r="UCE61" s="376"/>
      <c r="UCF61" s="376"/>
      <c r="UCG61" s="376"/>
      <c r="UCH61" s="376"/>
      <c r="UCI61" s="376"/>
      <c r="UCJ61" s="376"/>
      <c r="UCK61" s="376"/>
      <c r="UCL61" s="376"/>
      <c r="UCM61" s="376"/>
      <c r="UCN61" s="376"/>
      <c r="UCO61" s="376"/>
      <c r="UCP61" s="376"/>
      <c r="UCQ61" s="376"/>
      <c r="UCR61" s="376"/>
      <c r="UCS61" s="376"/>
      <c r="UCT61" s="376"/>
      <c r="UCU61" s="376"/>
      <c r="UCV61" s="376"/>
      <c r="UCW61" s="376"/>
      <c r="UCX61" s="376"/>
      <c r="UCY61" s="376"/>
      <c r="UCZ61" s="376"/>
      <c r="UDA61" s="376"/>
      <c r="UDB61" s="376"/>
      <c r="UDC61" s="376"/>
      <c r="UDD61" s="376"/>
      <c r="UDE61" s="376"/>
      <c r="UDF61" s="376"/>
      <c r="UDG61" s="376"/>
      <c r="UDH61" s="376"/>
      <c r="UDI61" s="376"/>
      <c r="UDJ61" s="376"/>
      <c r="UDK61" s="376"/>
      <c r="UDL61" s="376"/>
      <c r="UDM61" s="376"/>
      <c r="UDN61" s="376"/>
      <c r="UDO61" s="376"/>
      <c r="UDP61" s="376"/>
      <c r="UDQ61" s="376"/>
      <c r="UDR61" s="376"/>
      <c r="UDS61" s="376"/>
      <c r="UDT61" s="376"/>
      <c r="UDU61" s="376"/>
      <c r="UDV61" s="376"/>
      <c r="UDW61" s="376"/>
      <c r="UDX61" s="376"/>
      <c r="UDY61" s="376"/>
      <c r="UDZ61" s="376"/>
      <c r="UEA61" s="376"/>
      <c r="UEB61" s="376"/>
      <c r="UEC61" s="376"/>
      <c r="UED61" s="376"/>
      <c r="UEE61" s="376"/>
      <c r="UEF61" s="376"/>
      <c r="UEG61" s="376"/>
      <c r="UEH61" s="376"/>
      <c r="UEI61" s="376"/>
      <c r="UEJ61" s="376"/>
      <c r="UEK61" s="376"/>
      <c r="UEL61" s="376"/>
      <c r="UEM61" s="376"/>
      <c r="UEN61" s="376"/>
      <c r="UEO61" s="376"/>
      <c r="UEP61" s="376"/>
      <c r="UEQ61" s="376"/>
      <c r="UER61" s="376"/>
      <c r="UES61" s="376"/>
      <c r="UET61" s="376"/>
      <c r="UEU61" s="376"/>
      <c r="UEV61" s="376"/>
      <c r="UEW61" s="376"/>
      <c r="UEX61" s="376"/>
      <c r="UEY61" s="376"/>
      <c r="UEZ61" s="376"/>
      <c r="UFA61" s="376"/>
      <c r="UFB61" s="376"/>
      <c r="UFC61" s="376"/>
      <c r="UFD61" s="376"/>
      <c r="UFE61" s="376"/>
      <c r="UFF61" s="376"/>
      <c r="UFG61" s="376"/>
      <c r="UFH61" s="376"/>
      <c r="UFI61" s="376"/>
      <c r="UFJ61" s="376"/>
      <c r="UFK61" s="376"/>
      <c r="UFL61" s="376"/>
      <c r="UFM61" s="376"/>
      <c r="UFN61" s="376"/>
      <c r="UFO61" s="376"/>
      <c r="UFP61" s="376"/>
      <c r="UFQ61" s="376"/>
      <c r="UFR61" s="376"/>
      <c r="UFS61" s="376"/>
      <c r="UFT61" s="376"/>
      <c r="UFU61" s="376"/>
      <c r="UFV61" s="376"/>
      <c r="UFW61" s="376"/>
      <c r="UFX61" s="376"/>
      <c r="UFY61" s="376"/>
      <c r="UFZ61" s="376"/>
      <c r="UGA61" s="376"/>
      <c r="UGB61" s="376"/>
      <c r="UGC61" s="376"/>
      <c r="UGD61" s="376"/>
      <c r="UGE61" s="376"/>
      <c r="UGF61" s="376"/>
      <c r="UGG61" s="376"/>
      <c r="UGH61" s="376"/>
      <c r="UGI61" s="376"/>
      <c r="UGJ61" s="376"/>
      <c r="UGK61" s="376"/>
      <c r="UGL61" s="376"/>
      <c r="UGM61" s="376"/>
      <c r="UGN61" s="376"/>
      <c r="UGO61" s="376"/>
      <c r="UGP61" s="376"/>
      <c r="UGQ61" s="376"/>
      <c r="UGR61" s="376"/>
      <c r="UGS61" s="376"/>
      <c r="UGT61" s="376"/>
      <c r="UGU61" s="376"/>
      <c r="UGV61" s="376"/>
      <c r="UGW61" s="376"/>
      <c r="UGX61" s="376"/>
      <c r="UGY61" s="376"/>
      <c r="UGZ61" s="376"/>
      <c r="UHA61" s="376"/>
      <c r="UHB61" s="376"/>
      <c r="UHC61" s="376"/>
      <c r="UHD61" s="376"/>
      <c r="UHE61" s="376"/>
      <c r="UHF61" s="376"/>
      <c r="UHG61" s="376"/>
      <c r="UHH61" s="376"/>
      <c r="UHI61" s="376"/>
      <c r="UHJ61" s="376"/>
      <c r="UHK61" s="376"/>
      <c r="UHL61" s="376"/>
      <c r="UHM61" s="376"/>
      <c r="UHN61" s="376"/>
      <c r="UHO61" s="376"/>
      <c r="UHP61" s="376"/>
      <c r="UHQ61" s="376"/>
      <c r="UHR61" s="376"/>
      <c r="UHS61" s="376"/>
      <c r="UHT61" s="376"/>
      <c r="UHU61" s="376"/>
      <c r="UHV61" s="376"/>
      <c r="UHW61" s="376"/>
      <c r="UHX61" s="376"/>
      <c r="UHY61" s="376"/>
      <c r="UHZ61" s="376"/>
      <c r="UIA61" s="376"/>
      <c r="UIB61" s="376"/>
      <c r="UIC61" s="376"/>
      <c r="UID61" s="376"/>
      <c r="UIE61" s="376"/>
      <c r="UIF61" s="376"/>
      <c r="UIG61" s="376"/>
      <c r="UIH61" s="376"/>
      <c r="UII61" s="376"/>
      <c r="UIJ61" s="376"/>
      <c r="UIK61" s="376"/>
      <c r="UIL61" s="376"/>
      <c r="UIM61" s="376"/>
      <c r="UIN61" s="376"/>
      <c r="UIO61" s="376"/>
      <c r="UIP61" s="376"/>
      <c r="UIQ61" s="376"/>
      <c r="UIR61" s="376"/>
      <c r="UIS61" s="376"/>
      <c r="UIT61" s="376"/>
      <c r="UIU61" s="376"/>
      <c r="UIV61" s="376"/>
      <c r="UIW61" s="376"/>
      <c r="UIX61" s="376"/>
      <c r="UIY61" s="376"/>
      <c r="UIZ61" s="376"/>
      <c r="UJA61" s="376"/>
      <c r="UJB61" s="376"/>
      <c r="UJC61" s="376"/>
      <c r="UJD61" s="376"/>
      <c r="UJE61" s="376"/>
      <c r="UJF61" s="376"/>
      <c r="UJG61" s="376"/>
      <c r="UJH61" s="376"/>
      <c r="UJI61" s="376"/>
      <c r="UJJ61" s="376"/>
      <c r="UJK61" s="376"/>
      <c r="UJL61" s="376"/>
      <c r="UJM61" s="376"/>
      <c r="UJN61" s="376"/>
      <c r="UJO61" s="376"/>
      <c r="UJP61" s="376"/>
      <c r="UJQ61" s="376"/>
      <c r="UJR61" s="376"/>
      <c r="UJS61" s="376"/>
      <c r="UJT61" s="376"/>
      <c r="UJU61" s="376"/>
      <c r="UJV61" s="376"/>
      <c r="UJW61" s="376"/>
      <c r="UJX61" s="376"/>
      <c r="UJY61" s="376"/>
      <c r="UJZ61" s="376"/>
      <c r="UKA61" s="376"/>
      <c r="UKB61" s="376"/>
      <c r="UKC61" s="376"/>
      <c r="UKD61" s="376"/>
      <c r="UKE61" s="376"/>
      <c r="UKF61" s="376"/>
      <c r="UKG61" s="376"/>
      <c r="UKH61" s="376"/>
      <c r="UKI61" s="376"/>
      <c r="UKJ61" s="376"/>
      <c r="UKK61" s="376"/>
      <c r="UKL61" s="376"/>
      <c r="UKM61" s="376"/>
      <c r="UKN61" s="376"/>
      <c r="UKO61" s="376"/>
      <c r="UKP61" s="376"/>
      <c r="UKQ61" s="376"/>
      <c r="UKR61" s="376"/>
      <c r="UKS61" s="376"/>
      <c r="UKT61" s="376"/>
      <c r="UKU61" s="376"/>
      <c r="UKV61" s="376"/>
      <c r="UKW61" s="376"/>
      <c r="UKX61" s="376"/>
      <c r="UKY61" s="376"/>
      <c r="UKZ61" s="376"/>
      <c r="ULA61" s="376"/>
      <c r="ULB61" s="376"/>
      <c r="ULC61" s="376"/>
      <c r="ULD61" s="376"/>
      <c r="ULE61" s="376"/>
      <c r="ULF61" s="376"/>
      <c r="ULG61" s="376"/>
      <c r="ULH61" s="376"/>
      <c r="ULI61" s="376"/>
      <c r="ULJ61" s="376"/>
      <c r="ULK61" s="376"/>
      <c r="ULL61" s="376"/>
      <c r="ULM61" s="376"/>
      <c r="ULN61" s="376"/>
      <c r="ULO61" s="376"/>
      <c r="ULP61" s="376"/>
      <c r="ULQ61" s="376"/>
      <c r="ULR61" s="376"/>
      <c r="ULS61" s="376"/>
      <c r="ULT61" s="376"/>
      <c r="ULU61" s="376"/>
      <c r="ULV61" s="376"/>
      <c r="ULW61" s="376"/>
      <c r="ULX61" s="376"/>
      <c r="ULY61" s="376"/>
      <c r="ULZ61" s="376"/>
      <c r="UMA61" s="376"/>
      <c r="UMB61" s="376"/>
      <c r="UMC61" s="376"/>
      <c r="UMD61" s="376"/>
      <c r="UME61" s="376"/>
      <c r="UMF61" s="376"/>
      <c r="UMG61" s="376"/>
      <c r="UMH61" s="376"/>
      <c r="UMI61" s="376"/>
      <c r="UMJ61" s="376"/>
      <c r="UMK61" s="376"/>
      <c r="UML61" s="376"/>
      <c r="UMM61" s="376"/>
      <c r="UMN61" s="376"/>
      <c r="UMO61" s="376"/>
      <c r="UMP61" s="376"/>
      <c r="UMQ61" s="376"/>
      <c r="UMR61" s="376"/>
      <c r="UMS61" s="376"/>
      <c r="UMT61" s="376"/>
      <c r="UMU61" s="376"/>
      <c r="UMV61" s="376"/>
      <c r="UMW61" s="376"/>
      <c r="UMX61" s="376"/>
      <c r="UMY61" s="376"/>
      <c r="UMZ61" s="376"/>
      <c r="UNA61" s="376"/>
      <c r="UNB61" s="376"/>
      <c r="UNC61" s="376"/>
      <c r="UND61" s="376"/>
      <c r="UNE61" s="376"/>
      <c r="UNF61" s="376"/>
      <c r="UNG61" s="376"/>
      <c r="UNH61" s="376"/>
      <c r="UNI61" s="376"/>
      <c r="UNJ61" s="376"/>
      <c r="UNK61" s="376"/>
      <c r="UNL61" s="376"/>
      <c r="UNM61" s="376"/>
      <c r="UNN61" s="376"/>
      <c r="UNO61" s="376"/>
      <c r="UNP61" s="376"/>
      <c r="UNQ61" s="376"/>
      <c r="UNR61" s="376"/>
      <c r="UNS61" s="376"/>
      <c r="UNT61" s="376"/>
      <c r="UNU61" s="376"/>
      <c r="UNV61" s="376"/>
      <c r="UNW61" s="376"/>
      <c r="UNX61" s="376"/>
      <c r="UNY61" s="376"/>
      <c r="UNZ61" s="376"/>
      <c r="UOA61" s="376"/>
      <c r="UOB61" s="376"/>
      <c r="UOC61" s="376"/>
      <c r="UOD61" s="376"/>
      <c r="UOE61" s="376"/>
      <c r="UOF61" s="376"/>
      <c r="UOG61" s="376"/>
      <c r="UOH61" s="376"/>
      <c r="UOI61" s="376"/>
      <c r="UOJ61" s="376"/>
      <c r="UOK61" s="376"/>
      <c r="UOL61" s="376"/>
      <c r="UOM61" s="376"/>
      <c r="UON61" s="376"/>
      <c r="UOO61" s="376"/>
      <c r="UOP61" s="376"/>
      <c r="UOQ61" s="376"/>
      <c r="UOR61" s="376"/>
      <c r="UOS61" s="376"/>
      <c r="UOT61" s="376"/>
      <c r="UOU61" s="376"/>
      <c r="UOV61" s="376"/>
      <c r="UOW61" s="376"/>
      <c r="UOX61" s="376"/>
      <c r="UOY61" s="376"/>
      <c r="UOZ61" s="376"/>
      <c r="UPA61" s="376"/>
      <c r="UPB61" s="376"/>
      <c r="UPC61" s="376"/>
      <c r="UPD61" s="376"/>
      <c r="UPE61" s="376"/>
      <c r="UPF61" s="376"/>
      <c r="UPG61" s="376"/>
      <c r="UPH61" s="376"/>
      <c r="UPI61" s="376"/>
      <c r="UPJ61" s="376"/>
      <c r="UPK61" s="376"/>
      <c r="UPL61" s="376"/>
      <c r="UPM61" s="376"/>
      <c r="UPN61" s="376"/>
      <c r="UPO61" s="376"/>
      <c r="UPP61" s="376"/>
      <c r="UPQ61" s="376"/>
      <c r="UPR61" s="376"/>
      <c r="UPS61" s="376"/>
      <c r="UPT61" s="376"/>
      <c r="UPU61" s="376"/>
      <c r="UPV61" s="376"/>
      <c r="UPW61" s="376"/>
      <c r="UPX61" s="376"/>
      <c r="UPY61" s="376"/>
      <c r="UPZ61" s="376"/>
      <c r="UQA61" s="376"/>
      <c r="UQB61" s="376"/>
      <c r="UQC61" s="376"/>
      <c r="UQD61" s="376"/>
      <c r="UQE61" s="376"/>
      <c r="UQF61" s="376"/>
      <c r="UQG61" s="376"/>
      <c r="UQH61" s="376"/>
      <c r="UQI61" s="376"/>
      <c r="UQJ61" s="376"/>
      <c r="UQK61" s="376"/>
      <c r="UQL61" s="376"/>
      <c r="UQM61" s="376"/>
      <c r="UQN61" s="376"/>
      <c r="UQO61" s="376"/>
      <c r="UQP61" s="376"/>
      <c r="UQQ61" s="376"/>
      <c r="UQR61" s="376"/>
      <c r="UQS61" s="376"/>
      <c r="UQT61" s="376"/>
      <c r="UQU61" s="376"/>
      <c r="UQV61" s="376"/>
      <c r="UQW61" s="376"/>
      <c r="UQX61" s="376"/>
      <c r="UQY61" s="376"/>
      <c r="UQZ61" s="376"/>
      <c r="URA61" s="376"/>
      <c r="URB61" s="376"/>
      <c r="URC61" s="376"/>
      <c r="URD61" s="376"/>
      <c r="URE61" s="376"/>
      <c r="URF61" s="376"/>
      <c r="URG61" s="376"/>
      <c r="URH61" s="376"/>
      <c r="URI61" s="376"/>
      <c r="URJ61" s="376"/>
      <c r="URK61" s="376"/>
      <c r="URL61" s="376"/>
      <c r="URM61" s="376"/>
      <c r="URN61" s="376"/>
      <c r="URO61" s="376"/>
      <c r="URP61" s="376"/>
      <c r="URQ61" s="376"/>
      <c r="URR61" s="376"/>
      <c r="URS61" s="376"/>
      <c r="URT61" s="376"/>
      <c r="URU61" s="376"/>
      <c r="URV61" s="376"/>
      <c r="URW61" s="376"/>
      <c r="URX61" s="376"/>
      <c r="URY61" s="376"/>
      <c r="URZ61" s="376"/>
      <c r="USA61" s="376"/>
      <c r="USB61" s="376"/>
      <c r="USC61" s="376"/>
      <c r="USD61" s="376"/>
      <c r="USE61" s="376"/>
      <c r="USF61" s="376"/>
      <c r="USG61" s="376"/>
      <c r="USH61" s="376"/>
      <c r="USI61" s="376"/>
      <c r="USJ61" s="376"/>
      <c r="USK61" s="376"/>
      <c r="USL61" s="376"/>
      <c r="USM61" s="376"/>
      <c r="USN61" s="376"/>
      <c r="USO61" s="376"/>
      <c r="USP61" s="376"/>
      <c r="USQ61" s="376"/>
      <c r="USR61" s="376"/>
      <c r="USS61" s="376"/>
      <c r="UST61" s="376"/>
      <c r="USU61" s="376"/>
      <c r="USV61" s="376"/>
      <c r="USW61" s="376"/>
      <c r="USX61" s="376"/>
      <c r="USY61" s="376"/>
      <c r="USZ61" s="376"/>
      <c r="UTA61" s="376"/>
      <c r="UTB61" s="376"/>
      <c r="UTC61" s="376"/>
      <c r="UTD61" s="376"/>
      <c r="UTE61" s="376"/>
      <c r="UTF61" s="376"/>
      <c r="UTG61" s="376"/>
      <c r="UTH61" s="376"/>
      <c r="UTI61" s="376"/>
      <c r="UTJ61" s="376"/>
      <c r="UTK61" s="376"/>
      <c r="UTL61" s="376"/>
      <c r="UTM61" s="376"/>
      <c r="UTN61" s="376"/>
      <c r="UTO61" s="376"/>
      <c r="UTP61" s="376"/>
      <c r="UTQ61" s="376"/>
      <c r="UTR61" s="376"/>
      <c r="UTS61" s="376"/>
      <c r="UTT61" s="376"/>
      <c r="UTU61" s="376"/>
      <c r="UTV61" s="376"/>
      <c r="UTW61" s="376"/>
      <c r="UTX61" s="376"/>
      <c r="UTY61" s="376"/>
      <c r="UTZ61" s="376"/>
      <c r="UUA61" s="376"/>
      <c r="UUB61" s="376"/>
      <c r="UUC61" s="376"/>
      <c r="UUD61" s="376"/>
      <c r="UUE61" s="376"/>
      <c r="UUF61" s="376"/>
      <c r="UUG61" s="376"/>
      <c r="UUH61" s="376"/>
      <c r="UUI61" s="376"/>
      <c r="UUJ61" s="376"/>
      <c r="UUK61" s="376"/>
      <c r="UUL61" s="376"/>
      <c r="UUM61" s="376"/>
      <c r="UUN61" s="376"/>
      <c r="UUO61" s="376"/>
      <c r="UUP61" s="376"/>
      <c r="UUQ61" s="376"/>
      <c r="UUR61" s="376"/>
      <c r="UUS61" s="376"/>
      <c r="UUT61" s="376"/>
      <c r="UUU61" s="376"/>
      <c r="UUV61" s="376"/>
      <c r="UUW61" s="376"/>
      <c r="UUX61" s="376"/>
      <c r="UUY61" s="376"/>
      <c r="UUZ61" s="376"/>
      <c r="UVA61" s="376"/>
      <c r="UVB61" s="376"/>
      <c r="UVC61" s="376"/>
      <c r="UVD61" s="376"/>
      <c r="UVE61" s="376"/>
      <c r="UVF61" s="376"/>
      <c r="UVG61" s="376"/>
      <c r="UVH61" s="376"/>
      <c r="UVI61" s="376"/>
      <c r="UVJ61" s="376"/>
      <c r="UVK61" s="376"/>
      <c r="UVL61" s="376"/>
      <c r="UVM61" s="376"/>
      <c r="UVN61" s="376"/>
      <c r="UVO61" s="376"/>
      <c r="UVP61" s="376"/>
      <c r="UVQ61" s="376"/>
      <c r="UVR61" s="376"/>
      <c r="UVS61" s="376"/>
      <c r="UVT61" s="376"/>
      <c r="UVU61" s="376"/>
      <c r="UVV61" s="376"/>
      <c r="UVW61" s="376"/>
      <c r="UVX61" s="376"/>
      <c r="UVY61" s="376"/>
      <c r="UVZ61" s="376"/>
      <c r="UWA61" s="376"/>
      <c r="UWB61" s="376"/>
      <c r="UWC61" s="376"/>
      <c r="UWD61" s="376"/>
      <c r="UWE61" s="376"/>
      <c r="UWF61" s="376"/>
      <c r="UWG61" s="376"/>
      <c r="UWH61" s="376"/>
      <c r="UWI61" s="376"/>
      <c r="UWJ61" s="376"/>
      <c r="UWK61" s="376"/>
      <c r="UWL61" s="376"/>
      <c r="UWM61" s="376"/>
      <c r="UWN61" s="376"/>
      <c r="UWO61" s="376"/>
      <c r="UWP61" s="376"/>
      <c r="UWQ61" s="376"/>
      <c r="UWR61" s="376"/>
      <c r="UWS61" s="376"/>
      <c r="UWT61" s="376"/>
      <c r="UWU61" s="376"/>
      <c r="UWV61" s="376"/>
      <c r="UWW61" s="376"/>
      <c r="UWX61" s="376"/>
      <c r="UWY61" s="376"/>
      <c r="UWZ61" s="376"/>
      <c r="UXA61" s="376"/>
      <c r="UXB61" s="376"/>
      <c r="UXC61" s="376"/>
      <c r="UXD61" s="376"/>
      <c r="UXE61" s="376"/>
      <c r="UXF61" s="376"/>
      <c r="UXG61" s="376"/>
      <c r="UXH61" s="376"/>
      <c r="UXI61" s="376"/>
      <c r="UXJ61" s="376"/>
      <c r="UXK61" s="376"/>
      <c r="UXL61" s="376"/>
      <c r="UXM61" s="376"/>
      <c r="UXN61" s="376"/>
      <c r="UXO61" s="376"/>
      <c r="UXP61" s="376"/>
      <c r="UXQ61" s="376"/>
      <c r="UXR61" s="376"/>
      <c r="UXS61" s="376"/>
      <c r="UXT61" s="376"/>
      <c r="UXU61" s="376"/>
      <c r="UXV61" s="376"/>
      <c r="UXW61" s="376"/>
      <c r="UXX61" s="376"/>
      <c r="UXY61" s="376"/>
      <c r="UXZ61" s="376"/>
      <c r="UYA61" s="376"/>
      <c r="UYB61" s="376"/>
      <c r="UYC61" s="376"/>
      <c r="UYD61" s="376"/>
      <c r="UYE61" s="376"/>
      <c r="UYF61" s="376"/>
      <c r="UYG61" s="376"/>
      <c r="UYH61" s="376"/>
      <c r="UYI61" s="376"/>
      <c r="UYJ61" s="376"/>
      <c r="UYK61" s="376"/>
      <c r="UYL61" s="376"/>
      <c r="UYM61" s="376"/>
      <c r="UYN61" s="376"/>
      <c r="UYO61" s="376"/>
      <c r="UYP61" s="376"/>
      <c r="UYQ61" s="376"/>
      <c r="UYR61" s="376"/>
      <c r="UYS61" s="376"/>
      <c r="UYT61" s="376"/>
      <c r="UYU61" s="376"/>
      <c r="UYV61" s="376"/>
      <c r="UYW61" s="376"/>
      <c r="UYX61" s="376"/>
      <c r="UYY61" s="376"/>
      <c r="UYZ61" s="376"/>
      <c r="UZA61" s="376"/>
      <c r="UZB61" s="376"/>
      <c r="UZC61" s="376"/>
      <c r="UZD61" s="376"/>
      <c r="UZE61" s="376"/>
      <c r="UZF61" s="376"/>
      <c r="UZG61" s="376"/>
      <c r="UZH61" s="376"/>
      <c r="UZI61" s="376"/>
      <c r="UZJ61" s="376"/>
      <c r="UZK61" s="376"/>
      <c r="UZL61" s="376"/>
      <c r="UZM61" s="376"/>
      <c r="UZN61" s="376"/>
      <c r="UZO61" s="376"/>
      <c r="UZP61" s="376"/>
      <c r="UZQ61" s="376"/>
      <c r="UZR61" s="376"/>
      <c r="UZS61" s="376"/>
      <c r="UZT61" s="376"/>
      <c r="UZU61" s="376"/>
      <c r="UZV61" s="376"/>
      <c r="UZW61" s="376"/>
      <c r="UZX61" s="376"/>
      <c r="UZY61" s="376"/>
      <c r="UZZ61" s="376"/>
      <c r="VAA61" s="376"/>
      <c r="VAB61" s="376"/>
      <c r="VAC61" s="376"/>
      <c r="VAD61" s="376"/>
      <c r="VAE61" s="376"/>
      <c r="VAF61" s="376"/>
      <c r="VAG61" s="376"/>
      <c r="VAH61" s="376"/>
      <c r="VAI61" s="376"/>
      <c r="VAJ61" s="376"/>
      <c r="VAK61" s="376"/>
      <c r="VAL61" s="376"/>
      <c r="VAM61" s="376"/>
      <c r="VAN61" s="376"/>
      <c r="VAO61" s="376"/>
      <c r="VAP61" s="376"/>
      <c r="VAQ61" s="376"/>
      <c r="VAR61" s="376"/>
      <c r="VAS61" s="376"/>
      <c r="VAT61" s="376"/>
      <c r="VAU61" s="376"/>
      <c r="VAV61" s="376"/>
      <c r="VAW61" s="376"/>
      <c r="VAX61" s="376"/>
      <c r="VAY61" s="376"/>
      <c r="VAZ61" s="376"/>
      <c r="VBA61" s="376"/>
      <c r="VBB61" s="376"/>
      <c r="VBC61" s="376"/>
      <c r="VBD61" s="376"/>
      <c r="VBE61" s="376"/>
      <c r="VBF61" s="376"/>
      <c r="VBG61" s="376"/>
      <c r="VBH61" s="376"/>
      <c r="VBI61" s="376"/>
      <c r="VBJ61" s="376"/>
      <c r="VBK61" s="376"/>
      <c r="VBL61" s="376"/>
      <c r="VBM61" s="376"/>
      <c r="VBN61" s="376"/>
      <c r="VBO61" s="376"/>
      <c r="VBP61" s="376"/>
      <c r="VBQ61" s="376"/>
      <c r="VBR61" s="376"/>
      <c r="VBS61" s="376"/>
      <c r="VBT61" s="376"/>
      <c r="VBU61" s="376"/>
      <c r="VBV61" s="376"/>
      <c r="VBW61" s="376"/>
      <c r="VBX61" s="376"/>
      <c r="VBY61" s="376"/>
      <c r="VBZ61" s="376"/>
      <c r="VCA61" s="376"/>
      <c r="VCB61" s="376"/>
      <c r="VCC61" s="376"/>
      <c r="VCD61" s="376"/>
      <c r="VCE61" s="376"/>
      <c r="VCF61" s="376"/>
      <c r="VCG61" s="376"/>
      <c r="VCH61" s="376"/>
      <c r="VCI61" s="376"/>
      <c r="VCJ61" s="376"/>
      <c r="VCK61" s="376"/>
      <c r="VCL61" s="376"/>
      <c r="VCM61" s="376"/>
      <c r="VCN61" s="376"/>
      <c r="VCO61" s="376"/>
      <c r="VCP61" s="376"/>
      <c r="VCQ61" s="376"/>
      <c r="VCR61" s="376"/>
      <c r="VCS61" s="376"/>
      <c r="VCT61" s="376"/>
      <c r="VCU61" s="376"/>
      <c r="VCV61" s="376"/>
      <c r="VCW61" s="376"/>
      <c r="VCX61" s="376"/>
      <c r="VCY61" s="376"/>
      <c r="VCZ61" s="376"/>
      <c r="VDA61" s="376"/>
      <c r="VDB61" s="376"/>
      <c r="VDC61" s="376"/>
      <c r="VDD61" s="376"/>
      <c r="VDE61" s="376"/>
      <c r="VDF61" s="376"/>
      <c r="VDG61" s="376"/>
      <c r="VDH61" s="376"/>
      <c r="VDI61" s="376"/>
      <c r="VDJ61" s="376"/>
      <c r="VDK61" s="376"/>
      <c r="VDL61" s="376"/>
      <c r="VDM61" s="376"/>
      <c r="VDN61" s="376"/>
      <c r="VDO61" s="376"/>
      <c r="VDP61" s="376"/>
      <c r="VDQ61" s="376"/>
      <c r="VDR61" s="376"/>
      <c r="VDS61" s="376"/>
      <c r="VDT61" s="376"/>
      <c r="VDU61" s="376"/>
      <c r="VDV61" s="376"/>
      <c r="VDW61" s="376"/>
      <c r="VDX61" s="376"/>
      <c r="VDY61" s="376"/>
      <c r="VDZ61" s="376"/>
      <c r="VEA61" s="376"/>
      <c r="VEB61" s="376"/>
      <c r="VEC61" s="376"/>
      <c r="VED61" s="376"/>
      <c r="VEE61" s="376"/>
      <c r="VEF61" s="376"/>
      <c r="VEG61" s="376"/>
      <c r="VEH61" s="376"/>
      <c r="VEI61" s="376"/>
      <c r="VEJ61" s="376"/>
      <c r="VEK61" s="376"/>
      <c r="VEL61" s="376"/>
      <c r="VEM61" s="376"/>
      <c r="VEN61" s="376"/>
      <c r="VEO61" s="376"/>
      <c r="VEP61" s="376"/>
      <c r="VEQ61" s="376"/>
      <c r="VER61" s="376"/>
      <c r="VES61" s="376"/>
      <c r="VET61" s="376"/>
      <c r="VEU61" s="376"/>
      <c r="VEV61" s="376"/>
      <c r="VEW61" s="376"/>
      <c r="VEX61" s="376"/>
      <c r="VEY61" s="376"/>
      <c r="VEZ61" s="376"/>
      <c r="VFA61" s="376"/>
      <c r="VFB61" s="376"/>
      <c r="VFC61" s="376"/>
      <c r="VFD61" s="376"/>
      <c r="VFE61" s="376"/>
      <c r="VFF61" s="376"/>
      <c r="VFG61" s="376"/>
      <c r="VFH61" s="376"/>
      <c r="VFI61" s="376"/>
      <c r="VFJ61" s="376"/>
      <c r="VFK61" s="376"/>
      <c r="VFL61" s="376"/>
      <c r="VFM61" s="376"/>
      <c r="VFN61" s="376"/>
      <c r="VFO61" s="376"/>
      <c r="VFP61" s="376"/>
      <c r="VFQ61" s="376"/>
      <c r="VFR61" s="376"/>
      <c r="VFS61" s="376"/>
      <c r="VFT61" s="376"/>
      <c r="VFU61" s="376"/>
      <c r="VFV61" s="376"/>
      <c r="VFW61" s="376"/>
      <c r="VFX61" s="376"/>
      <c r="VFY61" s="376"/>
      <c r="VFZ61" s="376"/>
      <c r="VGA61" s="376"/>
      <c r="VGB61" s="376"/>
      <c r="VGC61" s="376"/>
      <c r="VGD61" s="376"/>
      <c r="VGE61" s="376"/>
      <c r="VGF61" s="376"/>
      <c r="VGG61" s="376"/>
      <c r="VGH61" s="376"/>
      <c r="VGI61" s="376"/>
      <c r="VGJ61" s="376"/>
      <c r="VGK61" s="376"/>
      <c r="VGL61" s="376"/>
      <c r="VGM61" s="376"/>
      <c r="VGN61" s="376"/>
      <c r="VGO61" s="376"/>
      <c r="VGP61" s="376"/>
      <c r="VGQ61" s="376"/>
      <c r="VGR61" s="376"/>
      <c r="VGS61" s="376"/>
      <c r="VGT61" s="376"/>
      <c r="VGU61" s="376"/>
      <c r="VGV61" s="376"/>
      <c r="VGW61" s="376"/>
      <c r="VGX61" s="376"/>
      <c r="VGY61" s="376"/>
      <c r="VGZ61" s="376"/>
      <c r="VHA61" s="376"/>
      <c r="VHB61" s="376"/>
      <c r="VHC61" s="376"/>
      <c r="VHD61" s="376"/>
      <c r="VHE61" s="376"/>
      <c r="VHF61" s="376"/>
      <c r="VHG61" s="376"/>
      <c r="VHH61" s="376"/>
      <c r="VHI61" s="376"/>
      <c r="VHJ61" s="376"/>
      <c r="VHK61" s="376"/>
      <c r="VHL61" s="376"/>
      <c r="VHM61" s="376"/>
      <c r="VHN61" s="376"/>
      <c r="VHO61" s="376"/>
      <c r="VHP61" s="376"/>
      <c r="VHQ61" s="376"/>
      <c r="VHR61" s="376"/>
      <c r="VHS61" s="376"/>
      <c r="VHT61" s="376"/>
      <c r="VHU61" s="376"/>
      <c r="VHV61" s="376"/>
      <c r="VHW61" s="376"/>
      <c r="VHX61" s="376"/>
      <c r="VHY61" s="376"/>
      <c r="VHZ61" s="376"/>
      <c r="VIA61" s="376"/>
      <c r="VIB61" s="376"/>
      <c r="VIC61" s="376"/>
      <c r="VID61" s="376"/>
      <c r="VIE61" s="376"/>
      <c r="VIF61" s="376"/>
      <c r="VIG61" s="376"/>
      <c r="VIH61" s="376"/>
      <c r="VII61" s="376"/>
      <c r="VIJ61" s="376"/>
      <c r="VIK61" s="376"/>
      <c r="VIL61" s="376"/>
      <c r="VIM61" s="376"/>
      <c r="VIN61" s="376"/>
      <c r="VIO61" s="376"/>
      <c r="VIP61" s="376"/>
      <c r="VIQ61" s="376"/>
      <c r="VIR61" s="376"/>
      <c r="VIS61" s="376"/>
      <c r="VIT61" s="376"/>
      <c r="VIU61" s="376"/>
      <c r="VIV61" s="376"/>
      <c r="VIW61" s="376"/>
      <c r="VIX61" s="376"/>
      <c r="VIY61" s="376"/>
      <c r="VIZ61" s="376"/>
      <c r="VJA61" s="376"/>
      <c r="VJB61" s="376"/>
      <c r="VJC61" s="376"/>
      <c r="VJD61" s="376"/>
      <c r="VJE61" s="376"/>
      <c r="VJF61" s="376"/>
      <c r="VJG61" s="376"/>
      <c r="VJH61" s="376"/>
      <c r="VJI61" s="376"/>
      <c r="VJJ61" s="376"/>
      <c r="VJK61" s="376"/>
      <c r="VJL61" s="376"/>
      <c r="VJM61" s="376"/>
      <c r="VJN61" s="376"/>
      <c r="VJO61" s="376"/>
      <c r="VJP61" s="376"/>
      <c r="VJQ61" s="376"/>
      <c r="VJR61" s="376"/>
      <c r="VJS61" s="376"/>
      <c r="VJT61" s="376"/>
      <c r="VJU61" s="376"/>
      <c r="VJV61" s="376"/>
      <c r="VJW61" s="376"/>
      <c r="VJX61" s="376"/>
      <c r="VJY61" s="376"/>
      <c r="VJZ61" s="376"/>
      <c r="VKA61" s="376"/>
      <c r="VKB61" s="376"/>
      <c r="VKC61" s="376"/>
      <c r="VKD61" s="376"/>
      <c r="VKE61" s="376"/>
      <c r="VKF61" s="376"/>
      <c r="VKG61" s="376"/>
      <c r="VKH61" s="376"/>
      <c r="VKI61" s="376"/>
      <c r="VKJ61" s="376"/>
      <c r="VKK61" s="376"/>
      <c r="VKL61" s="376"/>
      <c r="VKM61" s="376"/>
      <c r="VKN61" s="376"/>
      <c r="VKO61" s="376"/>
      <c r="VKP61" s="376"/>
      <c r="VKQ61" s="376"/>
      <c r="VKR61" s="376"/>
      <c r="VKS61" s="376"/>
      <c r="VKT61" s="376"/>
      <c r="VKU61" s="376"/>
      <c r="VKV61" s="376"/>
      <c r="VKW61" s="376"/>
      <c r="VKX61" s="376"/>
      <c r="VKY61" s="376"/>
      <c r="VKZ61" s="376"/>
      <c r="VLA61" s="376"/>
      <c r="VLB61" s="376"/>
      <c r="VLC61" s="376"/>
      <c r="VLD61" s="376"/>
      <c r="VLE61" s="376"/>
      <c r="VLF61" s="376"/>
      <c r="VLG61" s="376"/>
      <c r="VLH61" s="376"/>
      <c r="VLI61" s="376"/>
      <c r="VLJ61" s="376"/>
      <c r="VLK61" s="376"/>
      <c r="VLL61" s="376"/>
      <c r="VLM61" s="376"/>
      <c r="VLN61" s="376"/>
      <c r="VLO61" s="376"/>
      <c r="VLP61" s="376"/>
      <c r="VLQ61" s="376"/>
      <c r="VLR61" s="376"/>
      <c r="VLS61" s="376"/>
      <c r="VLT61" s="376"/>
      <c r="VLU61" s="376"/>
      <c r="VLV61" s="376"/>
      <c r="VLW61" s="376"/>
      <c r="VLX61" s="376"/>
      <c r="VLY61" s="376"/>
      <c r="VLZ61" s="376"/>
      <c r="VMA61" s="376"/>
      <c r="VMB61" s="376"/>
      <c r="VMC61" s="376"/>
      <c r="VMD61" s="376"/>
      <c r="VME61" s="376"/>
      <c r="VMF61" s="376"/>
      <c r="VMG61" s="376"/>
      <c r="VMH61" s="376"/>
      <c r="VMI61" s="376"/>
      <c r="VMJ61" s="376"/>
      <c r="VMK61" s="376"/>
      <c r="VML61" s="376"/>
      <c r="VMM61" s="376"/>
      <c r="VMN61" s="376"/>
      <c r="VMO61" s="376"/>
      <c r="VMP61" s="376"/>
      <c r="VMQ61" s="376"/>
      <c r="VMR61" s="376"/>
      <c r="VMS61" s="376"/>
      <c r="VMT61" s="376"/>
      <c r="VMU61" s="376"/>
      <c r="VMV61" s="376"/>
      <c r="VMW61" s="376"/>
      <c r="VMX61" s="376"/>
      <c r="VMY61" s="376"/>
      <c r="VMZ61" s="376"/>
      <c r="VNA61" s="376"/>
      <c r="VNB61" s="376"/>
      <c r="VNC61" s="376"/>
      <c r="VND61" s="376"/>
      <c r="VNE61" s="376"/>
      <c r="VNF61" s="376"/>
      <c r="VNG61" s="376"/>
      <c r="VNH61" s="376"/>
      <c r="VNI61" s="376"/>
      <c r="VNJ61" s="376"/>
      <c r="VNK61" s="376"/>
      <c r="VNL61" s="376"/>
      <c r="VNM61" s="376"/>
      <c r="VNN61" s="376"/>
      <c r="VNO61" s="376"/>
      <c r="VNP61" s="376"/>
      <c r="VNQ61" s="376"/>
      <c r="VNR61" s="376"/>
      <c r="VNS61" s="376"/>
      <c r="VNT61" s="376"/>
      <c r="VNU61" s="376"/>
      <c r="VNV61" s="376"/>
      <c r="VNW61" s="376"/>
      <c r="VNX61" s="376"/>
      <c r="VNY61" s="376"/>
      <c r="VNZ61" s="376"/>
      <c r="VOA61" s="376"/>
      <c r="VOB61" s="376"/>
      <c r="VOC61" s="376"/>
      <c r="VOD61" s="376"/>
      <c r="VOE61" s="376"/>
      <c r="VOF61" s="376"/>
      <c r="VOG61" s="376"/>
      <c r="VOH61" s="376"/>
      <c r="VOI61" s="376"/>
      <c r="VOJ61" s="376"/>
      <c r="VOK61" s="376"/>
      <c r="VOL61" s="376"/>
      <c r="VOM61" s="376"/>
      <c r="VON61" s="376"/>
      <c r="VOO61" s="376"/>
      <c r="VOP61" s="376"/>
      <c r="VOQ61" s="376"/>
      <c r="VOR61" s="376"/>
      <c r="VOS61" s="376"/>
      <c r="VOT61" s="376"/>
      <c r="VOU61" s="376"/>
      <c r="VOV61" s="376"/>
      <c r="VOW61" s="376"/>
      <c r="VOX61" s="376"/>
      <c r="VOY61" s="376"/>
      <c r="VOZ61" s="376"/>
      <c r="VPA61" s="376"/>
      <c r="VPB61" s="376"/>
      <c r="VPC61" s="376"/>
      <c r="VPD61" s="376"/>
      <c r="VPE61" s="376"/>
      <c r="VPF61" s="376"/>
      <c r="VPG61" s="376"/>
      <c r="VPH61" s="376"/>
      <c r="VPI61" s="376"/>
      <c r="VPJ61" s="376"/>
      <c r="VPK61" s="376"/>
      <c r="VPL61" s="376"/>
      <c r="VPM61" s="376"/>
      <c r="VPN61" s="376"/>
      <c r="VPO61" s="376"/>
      <c r="VPP61" s="376"/>
      <c r="VPQ61" s="376"/>
      <c r="VPR61" s="376"/>
      <c r="VPS61" s="376"/>
      <c r="VPT61" s="376"/>
      <c r="VPU61" s="376"/>
      <c r="VPV61" s="376"/>
      <c r="VPW61" s="376"/>
      <c r="VPX61" s="376"/>
      <c r="VPY61" s="376"/>
      <c r="VPZ61" s="376"/>
      <c r="VQA61" s="376"/>
      <c r="VQB61" s="376"/>
      <c r="VQC61" s="376"/>
      <c r="VQD61" s="376"/>
      <c r="VQE61" s="376"/>
      <c r="VQF61" s="376"/>
      <c r="VQG61" s="376"/>
      <c r="VQH61" s="376"/>
      <c r="VQI61" s="376"/>
      <c r="VQJ61" s="376"/>
      <c r="VQK61" s="376"/>
      <c r="VQL61" s="376"/>
      <c r="VQM61" s="376"/>
      <c r="VQN61" s="376"/>
      <c r="VQO61" s="376"/>
      <c r="VQP61" s="376"/>
      <c r="VQQ61" s="376"/>
      <c r="VQR61" s="376"/>
      <c r="VQS61" s="376"/>
      <c r="VQT61" s="376"/>
      <c r="VQU61" s="376"/>
      <c r="VQV61" s="376"/>
      <c r="VQW61" s="376"/>
      <c r="VQX61" s="376"/>
      <c r="VQY61" s="376"/>
      <c r="VQZ61" s="376"/>
      <c r="VRA61" s="376"/>
      <c r="VRB61" s="376"/>
      <c r="VRC61" s="376"/>
      <c r="VRD61" s="376"/>
      <c r="VRE61" s="376"/>
      <c r="VRF61" s="376"/>
      <c r="VRG61" s="376"/>
      <c r="VRH61" s="376"/>
      <c r="VRI61" s="376"/>
      <c r="VRJ61" s="376"/>
      <c r="VRK61" s="376"/>
      <c r="VRL61" s="376"/>
      <c r="VRM61" s="376"/>
      <c r="VRN61" s="376"/>
      <c r="VRO61" s="376"/>
      <c r="VRP61" s="376"/>
      <c r="VRQ61" s="376"/>
      <c r="VRR61" s="376"/>
      <c r="VRS61" s="376"/>
      <c r="VRT61" s="376"/>
      <c r="VRU61" s="376"/>
      <c r="VRV61" s="376"/>
      <c r="VRW61" s="376"/>
      <c r="VRX61" s="376"/>
      <c r="VRY61" s="376"/>
      <c r="VRZ61" s="376"/>
      <c r="VSA61" s="376"/>
      <c r="VSB61" s="376"/>
      <c r="VSC61" s="376"/>
      <c r="VSD61" s="376"/>
      <c r="VSE61" s="376"/>
      <c r="VSF61" s="376"/>
      <c r="VSG61" s="376"/>
      <c r="VSH61" s="376"/>
      <c r="VSI61" s="376"/>
      <c r="VSJ61" s="376"/>
      <c r="VSK61" s="376"/>
      <c r="VSL61" s="376"/>
      <c r="VSM61" s="376"/>
      <c r="VSN61" s="376"/>
      <c r="VSO61" s="376"/>
      <c r="VSP61" s="376"/>
      <c r="VSQ61" s="376"/>
      <c r="VSR61" s="376"/>
      <c r="VSS61" s="376"/>
      <c r="VST61" s="376"/>
      <c r="VSU61" s="376"/>
      <c r="VSV61" s="376"/>
      <c r="VSW61" s="376"/>
      <c r="VSX61" s="376"/>
      <c r="VSY61" s="376"/>
      <c r="VSZ61" s="376"/>
      <c r="VTA61" s="376"/>
      <c r="VTB61" s="376"/>
      <c r="VTC61" s="376"/>
      <c r="VTD61" s="376"/>
      <c r="VTE61" s="376"/>
      <c r="VTF61" s="376"/>
      <c r="VTG61" s="376"/>
      <c r="VTH61" s="376"/>
      <c r="VTI61" s="376"/>
      <c r="VTJ61" s="376"/>
      <c r="VTK61" s="376"/>
      <c r="VTL61" s="376"/>
      <c r="VTM61" s="376"/>
      <c r="VTN61" s="376"/>
      <c r="VTO61" s="376"/>
      <c r="VTP61" s="376"/>
      <c r="VTQ61" s="376"/>
      <c r="VTR61" s="376"/>
      <c r="VTS61" s="376"/>
      <c r="VTT61" s="376"/>
      <c r="VTU61" s="376"/>
      <c r="VTV61" s="376"/>
      <c r="VTW61" s="376"/>
      <c r="VTX61" s="376"/>
      <c r="VTY61" s="376"/>
      <c r="VTZ61" s="376"/>
      <c r="VUA61" s="376"/>
      <c r="VUB61" s="376"/>
      <c r="VUC61" s="376"/>
      <c r="VUD61" s="376"/>
      <c r="VUE61" s="376"/>
      <c r="VUF61" s="376"/>
      <c r="VUG61" s="376"/>
      <c r="VUH61" s="376"/>
      <c r="VUI61" s="376"/>
      <c r="VUJ61" s="376"/>
      <c r="VUK61" s="376"/>
      <c r="VUL61" s="376"/>
      <c r="VUM61" s="376"/>
      <c r="VUN61" s="376"/>
      <c r="VUO61" s="376"/>
      <c r="VUP61" s="376"/>
      <c r="VUQ61" s="376"/>
      <c r="VUR61" s="376"/>
      <c r="VUS61" s="376"/>
      <c r="VUT61" s="376"/>
      <c r="VUU61" s="376"/>
      <c r="VUV61" s="376"/>
      <c r="VUW61" s="376"/>
      <c r="VUX61" s="376"/>
      <c r="VUY61" s="376"/>
      <c r="VUZ61" s="376"/>
      <c r="VVA61" s="376"/>
      <c r="VVB61" s="376"/>
      <c r="VVC61" s="376"/>
      <c r="VVD61" s="376"/>
      <c r="VVE61" s="376"/>
      <c r="VVF61" s="376"/>
      <c r="VVG61" s="376"/>
      <c r="VVH61" s="376"/>
      <c r="VVI61" s="376"/>
      <c r="VVJ61" s="376"/>
      <c r="VVK61" s="376"/>
      <c r="VVL61" s="376"/>
      <c r="VVM61" s="376"/>
      <c r="VVN61" s="376"/>
      <c r="VVO61" s="376"/>
      <c r="VVP61" s="376"/>
      <c r="VVQ61" s="376"/>
      <c r="VVR61" s="376"/>
      <c r="VVS61" s="376"/>
      <c r="VVT61" s="376"/>
      <c r="VVU61" s="376"/>
      <c r="VVV61" s="376"/>
      <c r="VVW61" s="376"/>
      <c r="VVX61" s="376"/>
      <c r="VVY61" s="376"/>
      <c r="VVZ61" s="376"/>
      <c r="VWA61" s="376"/>
      <c r="VWB61" s="376"/>
      <c r="VWC61" s="376"/>
      <c r="VWD61" s="376"/>
      <c r="VWE61" s="376"/>
      <c r="VWF61" s="376"/>
      <c r="VWG61" s="376"/>
      <c r="VWH61" s="376"/>
      <c r="VWI61" s="376"/>
      <c r="VWJ61" s="376"/>
      <c r="VWK61" s="376"/>
      <c r="VWL61" s="376"/>
      <c r="VWM61" s="376"/>
      <c r="VWN61" s="376"/>
      <c r="VWO61" s="376"/>
      <c r="VWP61" s="376"/>
      <c r="VWQ61" s="376"/>
      <c r="VWR61" s="376"/>
      <c r="VWS61" s="376"/>
      <c r="VWT61" s="376"/>
      <c r="VWU61" s="376"/>
      <c r="VWV61" s="376"/>
      <c r="VWW61" s="376"/>
      <c r="VWX61" s="376"/>
      <c r="VWY61" s="376"/>
      <c r="VWZ61" s="376"/>
      <c r="VXA61" s="376"/>
      <c r="VXB61" s="376"/>
      <c r="VXC61" s="376"/>
      <c r="VXD61" s="376"/>
      <c r="VXE61" s="376"/>
      <c r="VXF61" s="376"/>
      <c r="VXG61" s="376"/>
      <c r="VXH61" s="376"/>
      <c r="VXI61" s="376"/>
      <c r="VXJ61" s="376"/>
      <c r="VXK61" s="376"/>
      <c r="VXL61" s="376"/>
      <c r="VXM61" s="376"/>
      <c r="VXN61" s="376"/>
      <c r="VXO61" s="376"/>
      <c r="VXP61" s="376"/>
      <c r="VXQ61" s="376"/>
      <c r="VXR61" s="376"/>
      <c r="VXS61" s="376"/>
      <c r="VXT61" s="376"/>
      <c r="VXU61" s="376"/>
      <c r="VXV61" s="376"/>
      <c r="VXW61" s="376"/>
      <c r="VXX61" s="376"/>
      <c r="VXY61" s="376"/>
      <c r="VXZ61" s="376"/>
      <c r="VYA61" s="376"/>
      <c r="VYB61" s="376"/>
      <c r="VYC61" s="376"/>
      <c r="VYD61" s="376"/>
      <c r="VYE61" s="376"/>
      <c r="VYF61" s="376"/>
      <c r="VYG61" s="376"/>
      <c r="VYH61" s="376"/>
      <c r="VYI61" s="376"/>
      <c r="VYJ61" s="376"/>
      <c r="VYK61" s="376"/>
      <c r="VYL61" s="376"/>
      <c r="VYM61" s="376"/>
      <c r="VYN61" s="376"/>
      <c r="VYO61" s="376"/>
      <c r="VYP61" s="376"/>
      <c r="VYQ61" s="376"/>
      <c r="VYR61" s="376"/>
      <c r="VYS61" s="376"/>
      <c r="VYT61" s="376"/>
      <c r="VYU61" s="376"/>
      <c r="VYV61" s="376"/>
      <c r="VYW61" s="376"/>
      <c r="VYX61" s="376"/>
      <c r="VYY61" s="376"/>
      <c r="VYZ61" s="376"/>
      <c r="VZA61" s="376"/>
      <c r="VZB61" s="376"/>
      <c r="VZC61" s="376"/>
      <c r="VZD61" s="376"/>
      <c r="VZE61" s="376"/>
      <c r="VZF61" s="376"/>
      <c r="VZG61" s="376"/>
      <c r="VZH61" s="376"/>
      <c r="VZI61" s="376"/>
      <c r="VZJ61" s="376"/>
      <c r="VZK61" s="376"/>
      <c r="VZL61" s="376"/>
      <c r="VZM61" s="376"/>
      <c r="VZN61" s="376"/>
      <c r="VZO61" s="376"/>
      <c r="VZP61" s="376"/>
      <c r="VZQ61" s="376"/>
      <c r="VZR61" s="376"/>
      <c r="VZS61" s="376"/>
      <c r="VZT61" s="376"/>
      <c r="VZU61" s="376"/>
      <c r="VZV61" s="376"/>
      <c r="VZW61" s="376"/>
      <c r="VZX61" s="376"/>
      <c r="VZY61" s="376"/>
      <c r="VZZ61" s="376"/>
      <c r="WAA61" s="376"/>
      <c r="WAB61" s="376"/>
      <c r="WAC61" s="376"/>
      <c r="WAD61" s="376"/>
      <c r="WAE61" s="376"/>
      <c r="WAF61" s="376"/>
      <c r="WAG61" s="376"/>
      <c r="WAH61" s="376"/>
      <c r="WAI61" s="376"/>
      <c r="WAJ61" s="376"/>
      <c r="WAK61" s="376"/>
      <c r="WAL61" s="376"/>
      <c r="WAM61" s="376"/>
      <c r="WAN61" s="376"/>
      <c r="WAO61" s="376"/>
      <c r="WAP61" s="376"/>
      <c r="WAQ61" s="376"/>
      <c r="WAR61" s="376"/>
      <c r="WAS61" s="376"/>
      <c r="WAT61" s="376"/>
      <c r="WAU61" s="376"/>
      <c r="WAV61" s="376"/>
      <c r="WAW61" s="376"/>
      <c r="WAX61" s="376"/>
      <c r="WAY61" s="376"/>
      <c r="WAZ61" s="376"/>
      <c r="WBA61" s="376"/>
      <c r="WBB61" s="376"/>
      <c r="WBC61" s="376"/>
      <c r="WBD61" s="376"/>
      <c r="WBE61" s="376"/>
      <c r="WBF61" s="376"/>
      <c r="WBG61" s="376"/>
      <c r="WBH61" s="376"/>
      <c r="WBI61" s="376"/>
      <c r="WBJ61" s="376"/>
      <c r="WBK61" s="376"/>
      <c r="WBL61" s="376"/>
      <c r="WBM61" s="376"/>
      <c r="WBN61" s="376"/>
      <c r="WBO61" s="376"/>
      <c r="WBP61" s="376"/>
      <c r="WBQ61" s="376"/>
      <c r="WBR61" s="376"/>
      <c r="WBS61" s="376"/>
      <c r="WBT61" s="376"/>
      <c r="WBU61" s="376"/>
      <c r="WBV61" s="376"/>
      <c r="WBW61" s="376"/>
      <c r="WBX61" s="376"/>
      <c r="WBY61" s="376"/>
      <c r="WBZ61" s="376"/>
      <c r="WCA61" s="376"/>
      <c r="WCB61" s="376"/>
      <c r="WCC61" s="376"/>
      <c r="WCD61" s="376"/>
      <c r="WCE61" s="376"/>
      <c r="WCF61" s="376"/>
      <c r="WCG61" s="376"/>
      <c r="WCH61" s="376"/>
      <c r="WCI61" s="376"/>
      <c r="WCJ61" s="376"/>
      <c r="WCK61" s="376"/>
      <c r="WCL61" s="376"/>
      <c r="WCM61" s="376"/>
      <c r="WCN61" s="376"/>
      <c r="WCO61" s="376"/>
      <c r="WCP61" s="376"/>
      <c r="WCQ61" s="376"/>
      <c r="WCR61" s="376"/>
      <c r="WCS61" s="376"/>
      <c r="WCT61" s="376"/>
      <c r="WCU61" s="376"/>
      <c r="WCV61" s="376"/>
      <c r="WCW61" s="376"/>
      <c r="WCX61" s="376"/>
      <c r="WCY61" s="376"/>
      <c r="WCZ61" s="376"/>
      <c r="WDA61" s="376"/>
      <c r="WDB61" s="376"/>
      <c r="WDC61" s="376"/>
      <c r="WDD61" s="376"/>
      <c r="WDE61" s="376"/>
      <c r="WDF61" s="376"/>
      <c r="WDG61" s="376"/>
      <c r="WDH61" s="376"/>
      <c r="WDI61" s="376"/>
      <c r="WDJ61" s="376"/>
      <c r="WDK61" s="376"/>
      <c r="WDL61" s="376"/>
      <c r="WDM61" s="376"/>
      <c r="WDN61" s="376"/>
      <c r="WDO61" s="376"/>
      <c r="WDP61" s="376"/>
      <c r="WDQ61" s="376"/>
      <c r="WDR61" s="376"/>
      <c r="WDS61" s="376"/>
      <c r="WDT61" s="376"/>
      <c r="WDU61" s="376"/>
      <c r="WDV61" s="376"/>
      <c r="WDW61" s="376"/>
      <c r="WDX61" s="376"/>
      <c r="WDY61" s="376"/>
      <c r="WDZ61" s="376"/>
      <c r="WEA61" s="376"/>
      <c r="WEB61" s="376"/>
      <c r="WEC61" s="376"/>
      <c r="WED61" s="376"/>
      <c r="WEE61" s="376"/>
      <c r="WEF61" s="376"/>
      <c r="WEG61" s="376"/>
      <c r="WEH61" s="376"/>
      <c r="WEI61" s="376"/>
      <c r="WEJ61" s="376"/>
      <c r="WEK61" s="376"/>
      <c r="WEL61" s="376"/>
      <c r="WEM61" s="376"/>
      <c r="WEN61" s="376"/>
      <c r="WEO61" s="376"/>
      <c r="WEP61" s="376"/>
      <c r="WEQ61" s="376"/>
      <c r="WER61" s="376"/>
      <c r="WES61" s="376"/>
      <c r="WET61" s="376"/>
      <c r="WEU61" s="376"/>
      <c r="WEV61" s="376"/>
      <c r="WEW61" s="376"/>
      <c r="WEX61" s="376"/>
      <c r="WEY61" s="376"/>
      <c r="WEZ61" s="376"/>
      <c r="WFA61" s="376"/>
      <c r="WFB61" s="376"/>
      <c r="WFC61" s="376"/>
      <c r="WFD61" s="376"/>
      <c r="WFE61" s="376"/>
      <c r="WFF61" s="376"/>
      <c r="WFG61" s="376"/>
      <c r="WFH61" s="376"/>
      <c r="WFI61" s="376"/>
      <c r="WFJ61" s="376"/>
      <c r="WFK61" s="376"/>
      <c r="WFL61" s="376"/>
      <c r="WFM61" s="376"/>
      <c r="WFN61" s="376"/>
      <c r="WFO61" s="376"/>
      <c r="WFP61" s="376"/>
      <c r="WFQ61" s="376"/>
      <c r="WFR61" s="376"/>
      <c r="WFS61" s="376"/>
      <c r="WFT61" s="376"/>
      <c r="WFU61" s="376"/>
      <c r="WFV61" s="376"/>
      <c r="WFW61" s="376"/>
      <c r="WFX61" s="376"/>
      <c r="WFY61" s="376"/>
      <c r="WFZ61" s="376"/>
      <c r="WGA61" s="376"/>
      <c r="WGB61" s="376"/>
      <c r="WGC61" s="376"/>
      <c r="WGD61" s="376"/>
      <c r="WGE61" s="376"/>
      <c r="WGF61" s="376"/>
      <c r="WGG61" s="376"/>
      <c r="WGH61" s="376"/>
      <c r="WGI61" s="376"/>
      <c r="WGJ61" s="376"/>
      <c r="WGK61" s="376"/>
      <c r="WGL61" s="376"/>
      <c r="WGM61" s="376"/>
      <c r="WGN61" s="376"/>
      <c r="WGO61" s="376"/>
      <c r="WGP61" s="376"/>
      <c r="WGQ61" s="376"/>
      <c r="WGR61" s="376"/>
      <c r="WGS61" s="376"/>
      <c r="WGT61" s="376"/>
      <c r="WGU61" s="376"/>
      <c r="WGV61" s="376"/>
      <c r="WGW61" s="376"/>
      <c r="WGX61" s="376"/>
      <c r="WGY61" s="376"/>
      <c r="WGZ61" s="376"/>
      <c r="WHA61" s="376"/>
      <c r="WHB61" s="376"/>
      <c r="WHC61" s="376"/>
      <c r="WHD61" s="376"/>
      <c r="WHE61" s="376"/>
      <c r="WHF61" s="376"/>
      <c r="WHG61" s="376"/>
      <c r="WHH61" s="376"/>
      <c r="WHI61" s="376"/>
      <c r="WHJ61" s="376"/>
      <c r="WHK61" s="376"/>
      <c r="WHL61" s="376"/>
      <c r="WHM61" s="376"/>
      <c r="WHN61" s="376"/>
      <c r="WHO61" s="376"/>
      <c r="WHP61" s="376"/>
      <c r="WHQ61" s="376"/>
      <c r="WHR61" s="376"/>
      <c r="WHS61" s="376"/>
      <c r="WHT61" s="376"/>
      <c r="WHU61" s="376"/>
      <c r="WHV61" s="376"/>
      <c r="WHW61" s="376"/>
      <c r="WHX61" s="376"/>
      <c r="WHY61" s="376"/>
      <c r="WHZ61" s="376"/>
      <c r="WIA61" s="376"/>
      <c r="WIB61" s="376"/>
      <c r="WIC61" s="376"/>
      <c r="WID61" s="376"/>
      <c r="WIE61" s="376"/>
      <c r="WIF61" s="376"/>
      <c r="WIG61" s="376"/>
      <c r="WIH61" s="376"/>
      <c r="WII61" s="376"/>
      <c r="WIJ61" s="376"/>
      <c r="WIK61" s="376"/>
      <c r="WIL61" s="376"/>
      <c r="WIM61" s="376"/>
      <c r="WIN61" s="376"/>
      <c r="WIO61" s="376"/>
      <c r="WIP61" s="376"/>
      <c r="WIQ61" s="376"/>
      <c r="WIR61" s="376"/>
      <c r="WIS61" s="376"/>
      <c r="WIT61" s="376"/>
      <c r="WIU61" s="376"/>
      <c r="WIV61" s="376"/>
      <c r="WIW61" s="376"/>
      <c r="WIX61" s="376"/>
      <c r="WIY61" s="376"/>
      <c r="WIZ61" s="376"/>
      <c r="WJA61" s="376"/>
      <c r="WJB61" s="376"/>
      <c r="WJC61" s="376"/>
      <c r="WJD61" s="376"/>
      <c r="WJE61" s="376"/>
      <c r="WJF61" s="376"/>
      <c r="WJG61" s="376"/>
      <c r="WJH61" s="376"/>
      <c r="WJI61" s="376"/>
      <c r="WJJ61" s="376"/>
      <c r="WJK61" s="376"/>
      <c r="WJL61" s="376"/>
      <c r="WJM61" s="376"/>
      <c r="WJN61" s="376"/>
      <c r="WJO61" s="376"/>
      <c r="WJP61" s="376"/>
      <c r="WJQ61" s="376"/>
      <c r="WJR61" s="376"/>
      <c r="WJS61" s="376"/>
      <c r="WJT61" s="376"/>
      <c r="WJU61" s="376"/>
      <c r="WJV61" s="376"/>
      <c r="WJW61" s="376"/>
      <c r="WJX61" s="376"/>
      <c r="WJY61" s="376"/>
      <c r="WJZ61" s="376"/>
      <c r="WKA61" s="376"/>
      <c r="WKB61" s="376"/>
      <c r="WKC61" s="376"/>
      <c r="WKD61" s="376"/>
      <c r="WKE61" s="376"/>
      <c r="WKF61" s="376"/>
      <c r="WKG61" s="376"/>
      <c r="WKH61" s="376"/>
      <c r="WKI61" s="376"/>
      <c r="WKJ61" s="376"/>
      <c r="WKK61" s="376"/>
      <c r="WKL61" s="376"/>
      <c r="WKM61" s="376"/>
      <c r="WKN61" s="376"/>
      <c r="WKO61" s="376"/>
      <c r="WKP61" s="376"/>
      <c r="WKQ61" s="376"/>
      <c r="WKR61" s="376"/>
      <c r="WKS61" s="376"/>
      <c r="WKT61" s="376"/>
      <c r="WKU61" s="376"/>
      <c r="WKV61" s="376"/>
      <c r="WKW61" s="376"/>
      <c r="WKX61" s="376"/>
      <c r="WKY61" s="376"/>
      <c r="WKZ61" s="376"/>
      <c r="WLA61" s="376"/>
      <c r="WLB61" s="376"/>
      <c r="WLC61" s="376"/>
      <c r="WLD61" s="376"/>
      <c r="WLE61" s="376"/>
      <c r="WLF61" s="376"/>
      <c r="WLG61" s="376"/>
      <c r="WLH61" s="376"/>
      <c r="WLI61" s="376"/>
      <c r="WLJ61" s="376"/>
      <c r="WLK61" s="376"/>
      <c r="WLL61" s="376"/>
      <c r="WLM61" s="376"/>
      <c r="WLN61" s="376"/>
      <c r="WLO61" s="376"/>
      <c r="WLP61" s="376"/>
      <c r="WLQ61" s="376"/>
      <c r="WLR61" s="376"/>
      <c r="WLS61" s="376"/>
      <c r="WLT61" s="376"/>
      <c r="WLU61" s="376"/>
      <c r="WLV61" s="376"/>
      <c r="WLW61" s="376"/>
      <c r="WLX61" s="376"/>
      <c r="WLY61" s="376"/>
      <c r="WLZ61" s="376"/>
      <c r="WMA61" s="376"/>
      <c r="WMB61" s="376"/>
      <c r="WMC61" s="376"/>
      <c r="WMD61" s="376"/>
      <c r="WME61" s="376"/>
      <c r="WMF61" s="376"/>
      <c r="WMG61" s="376"/>
      <c r="WMH61" s="376"/>
      <c r="WMI61" s="376"/>
      <c r="WMJ61" s="376"/>
      <c r="WMK61" s="376"/>
      <c r="WML61" s="376"/>
      <c r="WMM61" s="376"/>
      <c r="WMN61" s="376"/>
      <c r="WMO61" s="376"/>
      <c r="WMP61" s="376"/>
      <c r="WMQ61" s="376"/>
      <c r="WMR61" s="376"/>
      <c r="WMS61" s="376"/>
      <c r="WMT61" s="376"/>
      <c r="WMU61" s="376"/>
      <c r="WMV61" s="376"/>
      <c r="WMW61" s="376"/>
      <c r="WMX61" s="376"/>
      <c r="WMY61" s="376"/>
      <c r="WMZ61" s="376"/>
      <c r="WNA61" s="376"/>
      <c r="WNB61" s="376"/>
      <c r="WNC61" s="376"/>
      <c r="WND61" s="376"/>
      <c r="WNE61" s="376"/>
      <c r="WNF61" s="376"/>
      <c r="WNG61" s="376"/>
      <c r="WNH61" s="376"/>
      <c r="WNI61" s="376"/>
      <c r="WNJ61" s="376"/>
      <c r="WNK61" s="376"/>
      <c r="WNL61" s="376"/>
      <c r="WNM61" s="376"/>
      <c r="WNN61" s="376"/>
      <c r="WNO61" s="376"/>
      <c r="WNP61" s="376"/>
      <c r="WNQ61" s="376"/>
      <c r="WNR61" s="376"/>
      <c r="WNS61" s="376"/>
      <c r="WNT61" s="376"/>
      <c r="WNU61" s="376"/>
      <c r="WNV61" s="376"/>
      <c r="WNW61" s="376"/>
      <c r="WNX61" s="376"/>
      <c r="WNY61" s="376"/>
      <c r="WNZ61" s="376"/>
      <c r="WOA61" s="376"/>
      <c r="WOB61" s="376"/>
      <c r="WOC61" s="376"/>
      <c r="WOD61" s="376"/>
      <c r="WOE61" s="376"/>
      <c r="WOF61" s="376"/>
      <c r="WOG61" s="376"/>
      <c r="WOH61" s="376"/>
      <c r="WOI61" s="376"/>
      <c r="WOJ61" s="376"/>
      <c r="WOK61" s="376"/>
      <c r="WOL61" s="376"/>
      <c r="WOM61" s="376"/>
      <c r="WON61" s="376"/>
      <c r="WOO61" s="376"/>
      <c r="WOP61" s="376"/>
      <c r="WOQ61" s="376"/>
      <c r="WOR61" s="376"/>
      <c r="WOS61" s="376"/>
      <c r="WOT61" s="376"/>
      <c r="WOU61" s="376"/>
      <c r="WOV61" s="376"/>
      <c r="WOW61" s="376"/>
      <c r="WOX61" s="376"/>
      <c r="WOY61" s="376"/>
      <c r="WOZ61" s="376"/>
      <c r="WPA61" s="376"/>
      <c r="WPB61" s="376"/>
      <c r="WPC61" s="376"/>
      <c r="WPD61" s="376"/>
      <c r="WPE61" s="376"/>
      <c r="WPF61" s="376"/>
      <c r="WPG61" s="376"/>
      <c r="WPH61" s="376"/>
      <c r="WPI61" s="376"/>
      <c r="WPJ61" s="376"/>
      <c r="WPK61" s="376"/>
      <c r="WPL61" s="376"/>
      <c r="WPM61" s="376"/>
      <c r="WPN61" s="376"/>
      <c r="WPO61" s="376"/>
      <c r="WPP61" s="376"/>
      <c r="WPQ61" s="376"/>
      <c r="WPR61" s="376"/>
      <c r="WPS61" s="376"/>
      <c r="WPT61" s="376"/>
      <c r="WPU61" s="376"/>
      <c r="WPV61" s="376"/>
      <c r="WPW61" s="376"/>
      <c r="WPX61" s="376"/>
      <c r="WPY61" s="376"/>
      <c r="WPZ61" s="376"/>
      <c r="WQA61" s="376"/>
      <c r="WQB61" s="376"/>
      <c r="WQC61" s="376"/>
      <c r="WQD61" s="376"/>
      <c r="WQE61" s="376"/>
      <c r="WQF61" s="376"/>
      <c r="WQG61" s="376"/>
      <c r="WQH61" s="376"/>
      <c r="WQI61" s="376"/>
      <c r="WQJ61" s="376"/>
      <c r="WQK61" s="376"/>
      <c r="WQL61" s="376"/>
      <c r="WQM61" s="376"/>
      <c r="WQN61" s="376"/>
      <c r="WQO61" s="376"/>
      <c r="WQP61" s="376"/>
      <c r="WQQ61" s="376"/>
      <c r="WQR61" s="376"/>
      <c r="WQS61" s="376"/>
      <c r="WQT61" s="376"/>
      <c r="WQU61" s="376"/>
      <c r="WQV61" s="376"/>
      <c r="WQW61" s="376"/>
      <c r="WQX61" s="376"/>
      <c r="WQY61" s="376"/>
      <c r="WQZ61" s="376"/>
      <c r="WRA61" s="376"/>
      <c r="WRB61" s="376"/>
      <c r="WRC61" s="376"/>
      <c r="WRD61" s="376"/>
      <c r="WRE61" s="376"/>
      <c r="WRF61" s="376"/>
      <c r="WRG61" s="376"/>
      <c r="WRH61" s="376"/>
      <c r="WRI61" s="376"/>
      <c r="WRJ61" s="376"/>
      <c r="WRK61" s="376"/>
      <c r="WRL61" s="376"/>
      <c r="WRM61" s="376"/>
      <c r="WRN61" s="376"/>
      <c r="WRO61" s="376"/>
      <c r="WRP61" s="376"/>
      <c r="WRQ61" s="376"/>
      <c r="WRR61" s="376"/>
      <c r="WRS61" s="376"/>
      <c r="WRT61" s="376"/>
      <c r="WRU61" s="376"/>
      <c r="WRV61" s="376"/>
      <c r="WRW61" s="376"/>
      <c r="WRX61" s="376"/>
      <c r="WRY61" s="376"/>
      <c r="WRZ61" s="376"/>
      <c r="WSA61" s="376"/>
      <c r="WSB61" s="376"/>
      <c r="WSC61" s="376"/>
      <c r="WSD61" s="376"/>
      <c r="WSE61" s="376"/>
      <c r="WSF61" s="376"/>
      <c r="WSG61" s="376"/>
      <c r="WSH61" s="376"/>
      <c r="WSI61" s="376"/>
      <c r="WSJ61" s="376"/>
      <c r="WSK61" s="376"/>
      <c r="WSL61" s="376"/>
      <c r="WSM61" s="376"/>
      <c r="WSN61" s="376"/>
      <c r="WSO61" s="376"/>
      <c r="WSP61" s="376"/>
      <c r="WSQ61" s="376"/>
      <c r="WSR61" s="376"/>
      <c r="WSS61" s="376"/>
      <c r="WST61" s="376"/>
      <c r="WSU61" s="376"/>
      <c r="WSV61" s="376"/>
      <c r="WSW61" s="376"/>
      <c r="WSX61" s="376"/>
      <c r="WSY61" s="376"/>
      <c r="WSZ61" s="376"/>
      <c r="WTA61" s="376"/>
      <c r="WTB61" s="376"/>
      <c r="WTC61" s="376"/>
      <c r="WTD61" s="376"/>
      <c r="WTE61" s="376"/>
      <c r="WTF61" s="376"/>
      <c r="WTG61" s="376"/>
      <c r="WTH61" s="376"/>
      <c r="WTI61" s="376"/>
      <c r="WTJ61" s="376"/>
      <c r="WTK61" s="376"/>
      <c r="WTL61" s="376"/>
      <c r="WTM61" s="376"/>
      <c r="WTN61" s="376"/>
      <c r="WTO61" s="376"/>
      <c r="WTP61" s="376"/>
      <c r="WTQ61" s="376"/>
      <c r="WTR61" s="376"/>
      <c r="WTS61" s="376"/>
      <c r="WTT61" s="376"/>
      <c r="WTU61" s="376"/>
      <c r="WTV61" s="376"/>
      <c r="WTW61" s="376"/>
      <c r="WTX61" s="376"/>
      <c r="WTY61" s="376"/>
      <c r="WTZ61" s="376"/>
      <c r="WUA61" s="376"/>
      <c r="WUB61" s="376"/>
      <c r="WUC61" s="376"/>
      <c r="WUD61" s="376"/>
      <c r="WUE61" s="376"/>
      <c r="WUF61" s="376"/>
      <c r="WUG61" s="376"/>
      <c r="WUH61" s="376"/>
      <c r="WUI61" s="376"/>
      <c r="WUJ61" s="376"/>
      <c r="WUK61" s="376"/>
      <c r="WUL61" s="376"/>
      <c r="WUM61" s="376"/>
      <c r="WUN61" s="376"/>
      <c r="WUO61" s="376"/>
      <c r="WUP61" s="376"/>
      <c r="WUQ61" s="376"/>
      <c r="WUR61" s="376"/>
      <c r="WUS61" s="376"/>
      <c r="WUT61" s="376"/>
      <c r="WUU61" s="376"/>
      <c r="WUV61" s="376"/>
      <c r="WUW61" s="376"/>
      <c r="WUX61" s="376"/>
      <c r="WUY61" s="376"/>
      <c r="WUZ61" s="376"/>
      <c r="WVA61" s="376"/>
      <c r="WVB61" s="376"/>
      <c r="WVC61" s="376"/>
      <c r="WVD61" s="376"/>
      <c r="WVE61" s="376"/>
      <c r="WVF61" s="376"/>
      <c r="WVG61" s="376"/>
      <c r="WVH61" s="376"/>
      <c r="WVI61" s="376"/>
      <c r="WVJ61" s="376"/>
      <c r="WVK61" s="376"/>
      <c r="WVL61" s="376"/>
      <c r="WVM61" s="376"/>
      <c r="WVN61" s="376"/>
      <c r="WVO61" s="376"/>
      <c r="WVP61" s="376"/>
      <c r="WVQ61" s="376"/>
      <c r="WVR61" s="376"/>
      <c r="WVS61" s="376"/>
      <c r="WVT61" s="376"/>
      <c r="WVU61" s="376"/>
      <c r="WVV61" s="376"/>
      <c r="WVW61" s="376"/>
      <c r="WVX61" s="376"/>
      <c r="WVY61" s="376"/>
      <c r="WVZ61" s="376"/>
      <c r="WWA61" s="376"/>
      <c r="WWB61" s="376"/>
      <c r="WWC61" s="376"/>
      <c r="WWD61" s="376"/>
      <c r="WWE61" s="376"/>
      <c r="WWF61" s="376"/>
      <c r="WWG61" s="376"/>
      <c r="WWH61" s="376"/>
      <c r="WWI61" s="376"/>
      <c r="WWJ61" s="376"/>
      <c r="WWK61" s="376"/>
      <c r="WWL61" s="376"/>
      <c r="WWM61" s="376"/>
      <c r="WWN61" s="376"/>
      <c r="WWO61" s="376"/>
      <c r="WWP61" s="376"/>
      <c r="WWQ61" s="376"/>
      <c r="WWR61" s="376"/>
      <c r="WWS61" s="376"/>
      <c r="WWT61" s="376"/>
      <c r="WWU61" s="376"/>
      <c r="WWV61" s="376"/>
      <c r="WWW61" s="376"/>
      <c r="WWX61" s="376"/>
      <c r="WWY61" s="376"/>
      <c r="WWZ61" s="376"/>
      <c r="WXA61" s="376"/>
      <c r="WXB61" s="376"/>
      <c r="WXC61" s="376"/>
      <c r="WXD61" s="376"/>
      <c r="WXE61" s="376"/>
      <c r="WXF61" s="376"/>
      <c r="WXG61" s="376"/>
      <c r="WXH61" s="376"/>
      <c r="WXI61" s="376"/>
      <c r="WXJ61" s="376"/>
      <c r="WXK61" s="376"/>
      <c r="WXL61" s="376"/>
      <c r="WXM61" s="376"/>
      <c r="WXN61" s="376"/>
      <c r="WXO61" s="376"/>
      <c r="WXP61" s="376"/>
      <c r="WXQ61" s="376"/>
      <c r="WXR61" s="376"/>
      <c r="WXS61" s="376"/>
      <c r="WXT61" s="376"/>
      <c r="WXU61" s="376"/>
      <c r="WXV61" s="376"/>
      <c r="WXW61" s="376"/>
      <c r="WXX61" s="376"/>
      <c r="WXY61" s="376"/>
      <c r="WXZ61" s="376"/>
      <c r="WYA61" s="376"/>
      <c r="WYB61" s="376"/>
      <c r="WYC61" s="376"/>
      <c r="WYD61" s="376"/>
      <c r="WYE61" s="376"/>
      <c r="WYF61" s="376"/>
      <c r="WYG61" s="376"/>
      <c r="WYH61" s="376"/>
      <c r="WYI61" s="376"/>
      <c r="WYJ61" s="376"/>
      <c r="WYK61" s="376"/>
      <c r="WYL61" s="376"/>
      <c r="WYM61" s="376"/>
      <c r="WYN61" s="376"/>
      <c r="WYO61" s="376"/>
      <c r="WYP61" s="376"/>
      <c r="WYQ61" s="376"/>
      <c r="WYR61" s="376"/>
      <c r="WYS61" s="376"/>
      <c r="WYT61" s="376"/>
      <c r="WYU61" s="376"/>
      <c r="WYV61" s="376"/>
      <c r="WYW61" s="376"/>
      <c r="WYX61" s="376"/>
      <c r="WYY61" s="376"/>
      <c r="WYZ61" s="376"/>
      <c r="WZA61" s="376"/>
      <c r="WZB61" s="376"/>
      <c r="WZC61" s="376"/>
      <c r="WZD61" s="376"/>
      <c r="WZE61" s="376"/>
      <c r="WZF61" s="376"/>
      <c r="WZG61" s="376"/>
      <c r="WZH61" s="376"/>
      <c r="WZI61" s="376"/>
      <c r="WZJ61" s="376"/>
      <c r="WZK61" s="376"/>
      <c r="WZL61" s="376"/>
      <c r="WZM61" s="376"/>
      <c r="WZN61" s="376"/>
      <c r="WZO61" s="376"/>
      <c r="WZP61" s="376"/>
      <c r="WZQ61" s="376"/>
      <c r="WZR61" s="376"/>
      <c r="WZS61" s="376"/>
      <c r="WZT61" s="376"/>
      <c r="WZU61" s="376"/>
      <c r="WZV61" s="376"/>
      <c r="WZW61" s="376"/>
      <c r="WZX61" s="376"/>
      <c r="WZY61" s="376"/>
      <c r="WZZ61" s="376"/>
      <c r="XAA61" s="376"/>
      <c r="XAB61" s="376"/>
      <c r="XAC61" s="376"/>
      <c r="XAD61" s="376"/>
      <c r="XAE61" s="376"/>
      <c r="XAF61" s="376"/>
      <c r="XAG61" s="376"/>
      <c r="XAH61" s="376"/>
      <c r="XAI61" s="376"/>
      <c r="XAJ61" s="376"/>
      <c r="XAK61" s="376"/>
      <c r="XAL61" s="376"/>
      <c r="XAM61" s="376"/>
      <c r="XAN61" s="376"/>
      <c r="XAO61" s="376"/>
      <c r="XAP61" s="376"/>
      <c r="XAQ61" s="376"/>
      <c r="XAR61" s="376"/>
      <c r="XAS61" s="376"/>
      <c r="XAT61" s="376"/>
      <c r="XAU61" s="376"/>
      <c r="XAV61" s="376"/>
      <c r="XAW61" s="376"/>
      <c r="XAX61" s="376"/>
      <c r="XAY61" s="376"/>
      <c r="XAZ61" s="376"/>
      <c r="XBA61" s="376"/>
      <c r="XBB61" s="376"/>
      <c r="XBC61" s="376"/>
      <c r="XBD61" s="376"/>
      <c r="XBE61" s="376"/>
      <c r="XBF61" s="376"/>
      <c r="XBG61" s="376"/>
      <c r="XBH61" s="376"/>
      <c r="XBI61" s="376"/>
      <c r="XBJ61" s="376"/>
      <c r="XBK61" s="376"/>
      <c r="XBL61" s="376"/>
      <c r="XBM61" s="376"/>
      <c r="XBN61" s="376"/>
      <c r="XBO61" s="376"/>
      <c r="XBP61" s="376"/>
      <c r="XBQ61" s="376"/>
      <c r="XBR61" s="376"/>
      <c r="XBS61" s="376"/>
      <c r="XBT61" s="376"/>
      <c r="XBU61" s="376"/>
      <c r="XBV61" s="376"/>
      <c r="XBW61" s="376"/>
      <c r="XBX61" s="376"/>
      <c r="XBY61" s="376"/>
      <c r="XBZ61" s="376"/>
      <c r="XCA61" s="376"/>
      <c r="XCB61" s="376"/>
      <c r="XCC61" s="376"/>
      <c r="XCD61" s="376"/>
      <c r="XCE61" s="376"/>
      <c r="XCF61" s="376"/>
      <c r="XCG61" s="376"/>
      <c r="XCH61" s="376"/>
      <c r="XCI61" s="376"/>
      <c r="XCJ61" s="376"/>
      <c r="XCK61" s="376"/>
      <c r="XCL61" s="376"/>
      <c r="XCM61" s="376"/>
      <c r="XCN61" s="376"/>
      <c r="XCO61" s="376"/>
      <c r="XCP61" s="376"/>
      <c r="XCQ61" s="376"/>
      <c r="XCR61" s="376"/>
      <c r="XCS61" s="376"/>
      <c r="XCT61" s="376"/>
      <c r="XCU61" s="376"/>
      <c r="XCV61" s="376"/>
      <c r="XCW61" s="376"/>
      <c r="XCX61" s="376"/>
      <c r="XCY61" s="376"/>
      <c r="XCZ61" s="376"/>
      <c r="XDA61" s="376"/>
      <c r="XDB61" s="376"/>
      <c r="XDC61" s="376"/>
      <c r="XDD61" s="376"/>
      <c r="XDE61" s="376"/>
      <c r="XDF61" s="376"/>
      <c r="XDG61" s="376"/>
      <c r="XDH61" s="376"/>
      <c r="XDI61" s="376"/>
      <c r="XDJ61" s="376"/>
      <c r="XDK61" s="376"/>
      <c r="XDL61" s="376"/>
      <c r="XDM61" s="376"/>
      <c r="XDN61" s="376"/>
      <c r="XDO61" s="376"/>
      <c r="XDP61" s="376"/>
      <c r="XDQ61" s="376"/>
      <c r="XDR61" s="376"/>
      <c r="XDS61" s="376"/>
      <c r="XDT61" s="376"/>
      <c r="XDU61" s="376"/>
      <c r="XDV61" s="376"/>
      <c r="XDW61" s="376"/>
      <c r="XDX61" s="376"/>
      <c r="XDY61" s="376"/>
      <c r="XDZ61" s="376"/>
      <c r="XEA61" s="376"/>
      <c r="XEB61" s="376"/>
      <c r="XEC61" s="376"/>
      <c r="XED61" s="376"/>
      <c r="XEE61" s="376"/>
      <c r="XEF61" s="376"/>
      <c r="XEG61" s="376"/>
      <c r="XEH61" s="376"/>
      <c r="XEI61" s="376"/>
      <c r="XEJ61" s="376"/>
      <c r="XEK61" s="376"/>
      <c r="XEL61" s="376"/>
      <c r="XEM61" s="376"/>
      <c r="XEN61" s="376"/>
      <c r="XEO61" s="376"/>
      <c r="XEP61" s="376"/>
      <c r="XEQ61" s="376"/>
      <c r="XER61" s="376"/>
      <c r="XES61" s="376"/>
      <c r="XET61" s="376"/>
      <c r="XEU61" s="376"/>
      <c r="XEV61" s="376"/>
      <c r="XEW61" s="376"/>
      <c r="XEX61" s="376"/>
      <c r="XEY61" s="376"/>
      <c r="XEZ61" s="376"/>
      <c r="XFA61" s="376"/>
      <c r="XFB61" s="376"/>
      <c r="XFC61" s="376"/>
      <c r="XFD61" s="376"/>
    </row>
    <row r="62" spans="1:16384" s="149" customFormat="1" x14ac:dyDescent="0.2"/>
    <row r="63" spans="1:16384" s="149" customFormat="1" x14ac:dyDescent="0.2"/>
    <row r="64" spans="1:16384" x14ac:dyDescent="0.2">
      <c r="A64" s="379"/>
      <c r="B64" s="153" t="s">
        <v>598</v>
      </c>
      <c r="C64" s="154"/>
      <c r="D64" s="153" t="s">
        <v>580</v>
      </c>
      <c r="E64" s="154"/>
      <c r="F64" s="153" t="s">
        <v>598</v>
      </c>
      <c r="G64" s="154"/>
      <c r="H64" s="153" t="s">
        <v>580</v>
      </c>
    </row>
    <row r="65" spans="1:8" ht="13.5" thickBot="1" x14ac:dyDescent="0.25">
      <c r="A65" s="379"/>
      <c r="B65" s="155" t="s">
        <v>553</v>
      </c>
      <c r="C65" s="154"/>
      <c r="D65" s="155" t="s">
        <v>553</v>
      </c>
      <c r="E65" s="154"/>
      <c r="F65" s="380" t="s">
        <v>554</v>
      </c>
      <c r="G65" s="380"/>
      <c r="H65" s="380"/>
    </row>
    <row r="66" spans="1:8" x14ac:dyDescent="0.2">
      <c r="A66" s="156" t="s">
        <v>576</v>
      </c>
      <c r="B66" s="154"/>
      <c r="C66" s="154"/>
      <c r="D66" s="154"/>
      <c r="E66" s="154"/>
      <c r="F66" s="154"/>
      <c r="G66" s="154"/>
      <c r="H66" s="154"/>
    </row>
    <row r="67" spans="1:8" x14ac:dyDescent="0.2">
      <c r="A67" s="154" t="s">
        <v>579</v>
      </c>
      <c r="B67" s="157">
        <v>134364</v>
      </c>
      <c r="C67" s="154"/>
      <c r="D67" s="157">
        <v>134364</v>
      </c>
      <c r="E67" s="154"/>
      <c r="F67" s="158">
        <v>100</v>
      </c>
      <c r="G67" s="158"/>
      <c r="H67" s="158">
        <v>100</v>
      </c>
    </row>
    <row r="68" spans="1:8" x14ac:dyDescent="0.2">
      <c r="A68" s="154" t="s">
        <v>555</v>
      </c>
      <c r="B68" s="157">
        <v>126419</v>
      </c>
      <c r="C68" s="154"/>
      <c r="D68" s="157">
        <v>126419</v>
      </c>
      <c r="E68" s="154"/>
      <c r="F68" s="158">
        <v>100</v>
      </c>
      <c r="G68" s="158"/>
      <c r="H68" s="158">
        <v>100</v>
      </c>
    </row>
    <row r="69" spans="1:8" x14ac:dyDescent="0.2">
      <c r="A69" s="154" t="s">
        <v>556</v>
      </c>
      <c r="B69" s="157">
        <v>107928</v>
      </c>
      <c r="C69" s="154"/>
      <c r="D69" s="157">
        <v>107928</v>
      </c>
      <c r="E69" s="154"/>
      <c r="F69" s="158">
        <v>100</v>
      </c>
      <c r="G69" s="158"/>
      <c r="H69" s="158">
        <v>100</v>
      </c>
    </row>
    <row r="70" spans="1:8" x14ac:dyDescent="0.2">
      <c r="A70" s="154" t="s">
        <v>557</v>
      </c>
      <c r="B70" s="157">
        <v>62118</v>
      </c>
      <c r="C70" s="154"/>
      <c r="D70" s="157">
        <v>62118</v>
      </c>
      <c r="E70" s="154"/>
      <c r="F70" s="158">
        <v>52.73</v>
      </c>
      <c r="G70" s="158"/>
      <c r="H70" s="158">
        <v>52.73</v>
      </c>
    </row>
    <row r="71" spans="1:8" x14ac:dyDescent="0.2">
      <c r="A71" s="154" t="s">
        <v>558</v>
      </c>
      <c r="B71" s="157">
        <v>60936</v>
      </c>
      <c r="C71" s="154"/>
      <c r="D71" s="157">
        <v>60936</v>
      </c>
      <c r="E71" s="154"/>
      <c r="F71" s="158">
        <v>100</v>
      </c>
      <c r="G71" s="158"/>
      <c r="H71" s="158">
        <v>100</v>
      </c>
    </row>
    <row r="72" spans="1:8" x14ac:dyDescent="0.2">
      <c r="A72" s="154" t="s">
        <v>559</v>
      </c>
      <c r="B72" s="157">
        <v>56691</v>
      </c>
      <c r="C72" s="154"/>
      <c r="D72" s="157">
        <v>56691</v>
      </c>
      <c r="E72" s="154"/>
      <c r="F72" s="158">
        <v>100</v>
      </c>
      <c r="G72" s="158"/>
      <c r="H72" s="158">
        <v>100</v>
      </c>
    </row>
    <row r="73" spans="1:8" x14ac:dyDescent="0.2">
      <c r="A73" s="154" t="s">
        <v>560</v>
      </c>
      <c r="B73" s="157">
        <v>55436</v>
      </c>
      <c r="C73" s="154"/>
      <c r="D73" s="157">
        <v>55436</v>
      </c>
      <c r="E73" s="154"/>
      <c r="F73" s="158">
        <v>88.98</v>
      </c>
      <c r="G73" s="158"/>
      <c r="H73" s="158">
        <v>88.98</v>
      </c>
    </row>
    <row r="74" spans="1:8" x14ac:dyDescent="0.2">
      <c r="A74" s="154" t="s">
        <v>561</v>
      </c>
      <c r="B74" s="157">
        <v>63207</v>
      </c>
      <c r="C74" s="154"/>
      <c r="D74" s="157">
        <v>55207</v>
      </c>
      <c r="E74" s="154"/>
      <c r="F74" s="158">
        <v>99.91</v>
      </c>
      <c r="G74" s="158"/>
      <c r="H74" s="158">
        <v>90.3</v>
      </c>
    </row>
    <row r="75" spans="1:8" x14ac:dyDescent="0.2">
      <c r="A75" s="154" t="s">
        <v>562</v>
      </c>
      <c r="B75" s="157">
        <v>71303</v>
      </c>
      <c r="C75" s="154"/>
      <c r="D75" s="157">
        <v>51773</v>
      </c>
      <c r="E75" s="154"/>
      <c r="F75" s="158">
        <v>100</v>
      </c>
      <c r="G75" s="158"/>
      <c r="H75" s="158">
        <v>100</v>
      </c>
    </row>
    <row r="76" spans="1:8" x14ac:dyDescent="0.2">
      <c r="A76" s="154" t="s">
        <v>563</v>
      </c>
      <c r="B76" s="157">
        <v>48601</v>
      </c>
      <c r="C76" s="154"/>
      <c r="D76" s="157">
        <v>48601</v>
      </c>
      <c r="E76" s="154"/>
      <c r="F76" s="158">
        <v>100</v>
      </c>
      <c r="G76" s="158"/>
      <c r="H76" s="158">
        <v>100</v>
      </c>
    </row>
    <row r="77" spans="1:8" x14ac:dyDescent="0.2">
      <c r="A77" s="154" t="s">
        <v>564</v>
      </c>
      <c r="B77" s="157">
        <v>36409</v>
      </c>
      <c r="C77" s="154"/>
      <c r="D77" s="157">
        <v>36409</v>
      </c>
      <c r="E77" s="154"/>
      <c r="F77" s="158">
        <v>75.040000000000006</v>
      </c>
      <c r="G77" s="158"/>
      <c r="H77" s="158">
        <v>75.040000000000006</v>
      </c>
    </row>
    <row r="78" spans="1:8" x14ac:dyDescent="0.2">
      <c r="A78" s="154" t="s">
        <v>565</v>
      </c>
      <c r="B78" s="157">
        <v>30446</v>
      </c>
      <c r="C78" s="154"/>
      <c r="D78" s="157">
        <v>30446</v>
      </c>
      <c r="E78" s="154"/>
      <c r="F78" s="158">
        <v>61.97</v>
      </c>
      <c r="G78" s="158"/>
      <c r="H78" s="158">
        <v>61.97</v>
      </c>
    </row>
    <row r="79" spans="1:8" x14ac:dyDescent="0.2">
      <c r="A79" s="154" t="s">
        <v>566</v>
      </c>
      <c r="B79" s="157">
        <v>0</v>
      </c>
      <c r="C79" s="154"/>
      <c r="D79" s="157">
        <v>18799</v>
      </c>
      <c r="E79" s="154"/>
      <c r="F79" s="158">
        <v>0</v>
      </c>
      <c r="G79" s="158"/>
      <c r="H79" s="158">
        <v>96.79</v>
      </c>
    </row>
    <row r="80" spans="1:8" ht="13.5" thickBot="1" x14ac:dyDescent="0.25">
      <c r="A80" s="154" t="s">
        <v>584</v>
      </c>
      <c r="B80" s="157">
        <v>20</v>
      </c>
      <c r="C80" s="154"/>
      <c r="D80" s="157"/>
      <c r="E80" s="154"/>
      <c r="F80" s="158">
        <v>100</v>
      </c>
      <c r="G80" s="158"/>
      <c r="H80" s="158"/>
    </row>
    <row r="81" spans="1:16384" ht="13.5" thickBot="1" x14ac:dyDescent="0.25">
      <c r="A81" s="154"/>
      <c r="B81" s="159">
        <v>845877</v>
      </c>
      <c r="C81" s="154"/>
      <c r="D81" s="159">
        <v>845127</v>
      </c>
      <c r="E81" s="154"/>
      <c r="F81" s="154"/>
      <c r="G81" s="154"/>
      <c r="H81" s="154"/>
    </row>
    <row r="84" spans="1:16384" x14ac:dyDescent="0.2">
      <c r="A84" s="136" t="s">
        <v>567</v>
      </c>
    </row>
    <row r="85" spans="1:16384" ht="48" customHeight="1" x14ac:dyDescent="0.2">
      <c r="A85" s="376" t="s">
        <v>581</v>
      </c>
      <c r="B85" s="376"/>
      <c r="C85" s="376"/>
      <c r="D85" s="376"/>
      <c r="E85" s="376"/>
      <c r="F85" s="376"/>
      <c r="G85" s="376"/>
      <c r="H85" s="376"/>
      <c r="I85" s="376"/>
      <c r="J85" s="376"/>
      <c r="K85" s="376"/>
      <c r="L85" s="376"/>
      <c r="M85" s="376"/>
      <c r="N85" s="376"/>
      <c r="O85" s="376"/>
      <c r="P85" s="376"/>
      <c r="Q85" s="376"/>
      <c r="R85" s="376"/>
      <c r="S85" s="376"/>
      <c r="T85" s="376"/>
      <c r="U85" s="376"/>
      <c r="V85" s="376"/>
      <c r="W85" s="376"/>
      <c r="X85" s="376"/>
      <c r="Y85" s="376"/>
      <c r="Z85" s="376"/>
      <c r="AA85" s="376"/>
      <c r="AB85" s="376"/>
      <c r="AC85" s="376"/>
      <c r="AD85" s="376"/>
      <c r="AE85" s="376"/>
      <c r="AF85" s="376"/>
      <c r="AG85" s="376"/>
      <c r="AH85" s="376"/>
      <c r="AI85" s="376"/>
      <c r="AJ85" s="376"/>
      <c r="AK85" s="376"/>
      <c r="AL85" s="376"/>
      <c r="AM85" s="376"/>
      <c r="AN85" s="376"/>
      <c r="AO85" s="376"/>
      <c r="AP85" s="376"/>
      <c r="AQ85" s="376"/>
      <c r="AR85" s="376"/>
      <c r="AS85" s="376"/>
      <c r="AT85" s="376"/>
      <c r="AU85" s="376"/>
      <c r="AV85" s="376"/>
      <c r="AW85" s="376"/>
      <c r="AX85" s="376"/>
      <c r="AY85" s="376"/>
      <c r="AZ85" s="376"/>
      <c r="BA85" s="376"/>
      <c r="BB85" s="376"/>
      <c r="BC85" s="376"/>
      <c r="BD85" s="376"/>
      <c r="BE85" s="376"/>
      <c r="BF85" s="376"/>
      <c r="BG85" s="376"/>
      <c r="BH85" s="376"/>
      <c r="BI85" s="376"/>
      <c r="BJ85" s="376"/>
      <c r="BK85" s="376"/>
      <c r="BL85" s="376"/>
      <c r="BM85" s="376"/>
      <c r="BN85" s="376"/>
      <c r="BO85" s="376"/>
      <c r="BP85" s="376"/>
      <c r="BQ85" s="376"/>
      <c r="BR85" s="376"/>
      <c r="BS85" s="376"/>
      <c r="BT85" s="376"/>
      <c r="BU85" s="376"/>
      <c r="BV85" s="376"/>
      <c r="BW85" s="376"/>
      <c r="BX85" s="376"/>
      <c r="BY85" s="376"/>
      <c r="BZ85" s="376"/>
      <c r="CA85" s="376"/>
      <c r="CB85" s="376"/>
      <c r="CC85" s="376"/>
      <c r="CD85" s="376"/>
      <c r="CE85" s="376"/>
      <c r="CF85" s="376"/>
      <c r="CG85" s="376"/>
      <c r="CH85" s="376"/>
      <c r="CI85" s="376"/>
      <c r="CJ85" s="376"/>
      <c r="CK85" s="376"/>
      <c r="CL85" s="376"/>
      <c r="CM85" s="376"/>
      <c r="CN85" s="376"/>
      <c r="CO85" s="376"/>
      <c r="CP85" s="376"/>
      <c r="CQ85" s="376"/>
      <c r="CR85" s="376"/>
      <c r="CS85" s="376"/>
      <c r="CT85" s="376"/>
      <c r="CU85" s="376"/>
      <c r="CV85" s="376"/>
      <c r="CW85" s="376"/>
      <c r="CX85" s="376"/>
      <c r="CY85" s="376"/>
      <c r="CZ85" s="376"/>
      <c r="DA85" s="376"/>
      <c r="DB85" s="376"/>
      <c r="DC85" s="376"/>
      <c r="DD85" s="376"/>
      <c r="DE85" s="376"/>
      <c r="DF85" s="376"/>
      <c r="DG85" s="376"/>
      <c r="DH85" s="376"/>
      <c r="DI85" s="376"/>
      <c r="DJ85" s="376"/>
      <c r="DK85" s="376"/>
      <c r="DL85" s="376"/>
      <c r="DM85" s="376"/>
      <c r="DN85" s="376"/>
      <c r="DO85" s="376"/>
      <c r="DP85" s="376"/>
      <c r="DQ85" s="376"/>
      <c r="DR85" s="376"/>
      <c r="DS85" s="376"/>
      <c r="DT85" s="376"/>
      <c r="DU85" s="376"/>
      <c r="DV85" s="376"/>
      <c r="DW85" s="376"/>
      <c r="DX85" s="376"/>
      <c r="DY85" s="376"/>
      <c r="DZ85" s="376"/>
      <c r="EA85" s="376"/>
      <c r="EB85" s="376"/>
      <c r="EC85" s="376"/>
      <c r="ED85" s="376"/>
      <c r="EE85" s="376"/>
      <c r="EF85" s="376"/>
      <c r="EG85" s="376"/>
      <c r="EH85" s="376"/>
      <c r="EI85" s="376"/>
      <c r="EJ85" s="376"/>
      <c r="EK85" s="376"/>
      <c r="EL85" s="376"/>
      <c r="EM85" s="376"/>
      <c r="EN85" s="376"/>
      <c r="EO85" s="376"/>
      <c r="EP85" s="376"/>
      <c r="EQ85" s="376"/>
      <c r="ER85" s="376"/>
      <c r="ES85" s="376"/>
      <c r="ET85" s="376"/>
      <c r="EU85" s="376"/>
      <c r="EV85" s="376"/>
      <c r="EW85" s="376"/>
      <c r="EX85" s="376"/>
      <c r="EY85" s="376"/>
      <c r="EZ85" s="376"/>
      <c r="FA85" s="376"/>
      <c r="FB85" s="376"/>
      <c r="FC85" s="376"/>
      <c r="FD85" s="376"/>
      <c r="FE85" s="376"/>
      <c r="FF85" s="376"/>
      <c r="FG85" s="376"/>
      <c r="FH85" s="376"/>
      <c r="FI85" s="376"/>
      <c r="FJ85" s="376"/>
      <c r="FK85" s="376"/>
      <c r="FL85" s="376"/>
      <c r="FM85" s="376"/>
      <c r="FN85" s="376"/>
      <c r="FO85" s="376"/>
      <c r="FP85" s="376"/>
      <c r="FQ85" s="376"/>
      <c r="FR85" s="376"/>
      <c r="FS85" s="376"/>
      <c r="FT85" s="376"/>
      <c r="FU85" s="376"/>
      <c r="FV85" s="376"/>
      <c r="FW85" s="376"/>
      <c r="FX85" s="376"/>
      <c r="FY85" s="376"/>
      <c r="FZ85" s="376"/>
      <c r="GA85" s="376"/>
      <c r="GB85" s="376"/>
      <c r="GC85" s="376"/>
      <c r="GD85" s="376"/>
      <c r="GE85" s="376"/>
      <c r="GF85" s="376"/>
      <c r="GG85" s="376"/>
      <c r="GH85" s="376"/>
      <c r="GI85" s="376"/>
      <c r="GJ85" s="376"/>
      <c r="GK85" s="376"/>
      <c r="GL85" s="376"/>
      <c r="GM85" s="376"/>
      <c r="GN85" s="376"/>
      <c r="GO85" s="376"/>
      <c r="GP85" s="376"/>
      <c r="GQ85" s="376"/>
      <c r="GR85" s="376"/>
      <c r="GS85" s="376"/>
      <c r="GT85" s="376"/>
      <c r="GU85" s="376"/>
      <c r="GV85" s="376"/>
      <c r="GW85" s="376"/>
      <c r="GX85" s="376"/>
      <c r="GY85" s="376"/>
      <c r="GZ85" s="376"/>
      <c r="HA85" s="376"/>
      <c r="HB85" s="376"/>
      <c r="HC85" s="376"/>
      <c r="HD85" s="376"/>
      <c r="HE85" s="376"/>
      <c r="HF85" s="376"/>
      <c r="HG85" s="376"/>
      <c r="HH85" s="376"/>
      <c r="HI85" s="376"/>
      <c r="HJ85" s="376"/>
      <c r="HK85" s="376"/>
      <c r="HL85" s="376"/>
      <c r="HM85" s="376"/>
      <c r="HN85" s="376"/>
      <c r="HO85" s="376"/>
      <c r="HP85" s="376"/>
      <c r="HQ85" s="376"/>
      <c r="HR85" s="376"/>
      <c r="HS85" s="376"/>
      <c r="HT85" s="376"/>
      <c r="HU85" s="376"/>
      <c r="HV85" s="376"/>
      <c r="HW85" s="376"/>
      <c r="HX85" s="376"/>
      <c r="HY85" s="376"/>
      <c r="HZ85" s="376"/>
      <c r="IA85" s="376"/>
      <c r="IB85" s="376"/>
      <c r="IC85" s="376"/>
      <c r="ID85" s="376"/>
      <c r="IE85" s="376"/>
      <c r="IF85" s="376"/>
      <c r="IG85" s="376"/>
      <c r="IH85" s="376"/>
      <c r="II85" s="376"/>
      <c r="IJ85" s="376"/>
      <c r="IK85" s="376"/>
      <c r="IL85" s="376"/>
      <c r="IM85" s="376"/>
      <c r="IN85" s="376"/>
      <c r="IO85" s="376"/>
      <c r="IP85" s="376"/>
      <c r="IQ85" s="376"/>
      <c r="IR85" s="376"/>
      <c r="IS85" s="376"/>
      <c r="IT85" s="376"/>
      <c r="IU85" s="376"/>
      <c r="IV85" s="376"/>
      <c r="IW85" s="376"/>
      <c r="IX85" s="376"/>
      <c r="IY85" s="376"/>
      <c r="IZ85" s="376"/>
      <c r="JA85" s="376"/>
      <c r="JB85" s="376"/>
      <c r="JC85" s="376"/>
      <c r="JD85" s="376"/>
      <c r="JE85" s="376"/>
      <c r="JF85" s="376"/>
      <c r="JG85" s="376"/>
      <c r="JH85" s="376"/>
      <c r="JI85" s="376"/>
      <c r="JJ85" s="376"/>
      <c r="JK85" s="376"/>
      <c r="JL85" s="376"/>
      <c r="JM85" s="376"/>
      <c r="JN85" s="376"/>
      <c r="JO85" s="376"/>
      <c r="JP85" s="376"/>
      <c r="JQ85" s="376"/>
      <c r="JR85" s="376"/>
      <c r="JS85" s="376"/>
      <c r="JT85" s="376"/>
      <c r="JU85" s="376"/>
      <c r="JV85" s="376"/>
      <c r="JW85" s="376"/>
      <c r="JX85" s="376"/>
      <c r="JY85" s="376"/>
      <c r="JZ85" s="376"/>
      <c r="KA85" s="376"/>
      <c r="KB85" s="376"/>
      <c r="KC85" s="376"/>
      <c r="KD85" s="376"/>
      <c r="KE85" s="376"/>
      <c r="KF85" s="376"/>
      <c r="KG85" s="376"/>
      <c r="KH85" s="376"/>
      <c r="KI85" s="376"/>
      <c r="KJ85" s="376"/>
      <c r="KK85" s="376"/>
      <c r="KL85" s="376"/>
      <c r="KM85" s="376"/>
      <c r="KN85" s="376"/>
      <c r="KO85" s="376"/>
      <c r="KP85" s="376"/>
      <c r="KQ85" s="376"/>
      <c r="KR85" s="376"/>
      <c r="KS85" s="376"/>
      <c r="KT85" s="376"/>
      <c r="KU85" s="376"/>
      <c r="KV85" s="376"/>
      <c r="KW85" s="376"/>
      <c r="KX85" s="376"/>
      <c r="KY85" s="376"/>
      <c r="KZ85" s="376"/>
      <c r="LA85" s="376"/>
      <c r="LB85" s="376"/>
      <c r="LC85" s="376"/>
      <c r="LD85" s="376"/>
      <c r="LE85" s="376"/>
      <c r="LF85" s="376"/>
      <c r="LG85" s="376"/>
      <c r="LH85" s="376"/>
      <c r="LI85" s="376"/>
      <c r="LJ85" s="376"/>
      <c r="LK85" s="376"/>
      <c r="LL85" s="376"/>
      <c r="LM85" s="376"/>
      <c r="LN85" s="376"/>
      <c r="LO85" s="376"/>
      <c r="LP85" s="376"/>
      <c r="LQ85" s="376"/>
      <c r="LR85" s="376"/>
      <c r="LS85" s="376"/>
      <c r="LT85" s="376"/>
      <c r="LU85" s="376"/>
      <c r="LV85" s="376"/>
      <c r="LW85" s="376"/>
      <c r="LX85" s="376"/>
      <c r="LY85" s="376"/>
      <c r="LZ85" s="376"/>
      <c r="MA85" s="376"/>
      <c r="MB85" s="376"/>
      <c r="MC85" s="376"/>
      <c r="MD85" s="376"/>
      <c r="ME85" s="376"/>
      <c r="MF85" s="376"/>
      <c r="MG85" s="376"/>
      <c r="MH85" s="376"/>
      <c r="MI85" s="376"/>
      <c r="MJ85" s="376"/>
      <c r="MK85" s="376"/>
      <c r="ML85" s="376"/>
      <c r="MM85" s="376"/>
      <c r="MN85" s="376"/>
      <c r="MO85" s="376"/>
      <c r="MP85" s="376"/>
      <c r="MQ85" s="376"/>
      <c r="MR85" s="376"/>
      <c r="MS85" s="376"/>
      <c r="MT85" s="376"/>
      <c r="MU85" s="376"/>
      <c r="MV85" s="376"/>
      <c r="MW85" s="376"/>
      <c r="MX85" s="376"/>
      <c r="MY85" s="376"/>
      <c r="MZ85" s="376"/>
      <c r="NA85" s="376"/>
      <c r="NB85" s="376"/>
      <c r="NC85" s="376"/>
      <c r="ND85" s="376"/>
      <c r="NE85" s="376"/>
      <c r="NF85" s="376"/>
      <c r="NG85" s="376"/>
      <c r="NH85" s="376"/>
      <c r="NI85" s="376"/>
      <c r="NJ85" s="376"/>
      <c r="NK85" s="376"/>
      <c r="NL85" s="376"/>
      <c r="NM85" s="376"/>
      <c r="NN85" s="376"/>
      <c r="NO85" s="376"/>
      <c r="NP85" s="376"/>
      <c r="NQ85" s="376"/>
      <c r="NR85" s="376"/>
      <c r="NS85" s="376"/>
      <c r="NT85" s="376"/>
      <c r="NU85" s="376"/>
      <c r="NV85" s="376"/>
      <c r="NW85" s="376"/>
      <c r="NX85" s="376"/>
      <c r="NY85" s="376"/>
      <c r="NZ85" s="376"/>
      <c r="OA85" s="376"/>
      <c r="OB85" s="376"/>
      <c r="OC85" s="376"/>
      <c r="OD85" s="376"/>
      <c r="OE85" s="376"/>
      <c r="OF85" s="376"/>
      <c r="OG85" s="376"/>
      <c r="OH85" s="376"/>
      <c r="OI85" s="376"/>
      <c r="OJ85" s="376"/>
      <c r="OK85" s="376"/>
      <c r="OL85" s="376"/>
      <c r="OM85" s="376"/>
      <c r="ON85" s="376"/>
      <c r="OO85" s="376"/>
      <c r="OP85" s="376"/>
      <c r="OQ85" s="376"/>
      <c r="OR85" s="376"/>
      <c r="OS85" s="376"/>
      <c r="OT85" s="376"/>
      <c r="OU85" s="376"/>
      <c r="OV85" s="376"/>
      <c r="OW85" s="376"/>
      <c r="OX85" s="376"/>
      <c r="OY85" s="376"/>
      <c r="OZ85" s="376"/>
      <c r="PA85" s="376"/>
      <c r="PB85" s="376"/>
      <c r="PC85" s="376"/>
      <c r="PD85" s="376"/>
      <c r="PE85" s="376"/>
      <c r="PF85" s="376"/>
      <c r="PG85" s="376"/>
      <c r="PH85" s="376"/>
      <c r="PI85" s="376"/>
      <c r="PJ85" s="376"/>
      <c r="PK85" s="376"/>
      <c r="PL85" s="376"/>
      <c r="PM85" s="376"/>
      <c r="PN85" s="376"/>
      <c r="PO85" s="376"/>
      <c r="PP85" s="376"/>
      <c r="PQ85" s="376"/>
      <c r="PR85" s="376"/>
      <c r="PS85" s="376"/>
      <c r="PT85" s="376"/>
      <c r="PU85" s="376"/>
      <c r="PV85" s="376"/>
      <c r="PW85" s="376"/>
      <c r="PX85" s="376"/>
      <c r="PY85" s="376"/>
      <c r="PZ85" s="376"/>
      <c r="QA85" s="376"/>
      <c r="QB85" s="376"/>
      <c r="QC85" s="376"/>
      <c r="QD85" s="376"/>
      <c r="QE85" s="376"/>
      <c r="QF85" s="376"/>
      <c r="QG85" s="376"/>
      <c r="QH85" s="376"/>
      <c r="QI85" s="376"/>
      <c r="QJ85" s="376"/>
      <c r="QK85" s="376"/>
      <c r="QL85" s="376"/>
      <c r="QM85" s="376"/>
      <c r="QN85" s="376"/>
      <c r="QO85" s="376"/>
      <c r="QP85" s="376"/>
      <c r="QQ85" s="376"/>
      <c r="QR85" s="376"/>
      <c r="QS85" s="376"/>
      <c r="QT85" s="376"/>
      <c r="QU85" s="376"/>
      <c r="QV85" s="376"/>
      <c r="QW85" s="376"/>
      <c r="QX85" s="376"/>
      <c r="QY85" s="376"/>
      <c r="QZ85" s="376"/>
      <c r="RA85" s="376"/>
      <c r="RB85" s="376"/>
      <c r="RC85" s="376"/>
      <c r="RD85" s="376"/>
      <c r="RE85" s="376"/>
      <c r="RF85" s="376"/>
      <c r="RG85" s="376"/>
      <c r="RH85" s="376"/>
      <c r="RI85" s="376"/>
      <c r="RJ85" s="376"/>
      <c r="RK85" s="376"/>
      <c r="RL85" s="376"/>
      <c r="RM85" s="376"/>
      <c r="RN85" s="376"/>
      <c r="RO85" s="376"/>
      <c r="RP85" s="376"/>
      <c r="RQ85" s="376"/>
      <c r="RR85" s="376"/>
      <c r="RS85" s="376"/>
      <c r="RT85" s="376"/>
      <c r="RU85" s="376"/>
      <c r="RV85" s="376"/>
      <c r="RW85" s="376"/>
      <c r="RX85" s="376"/>
      <c r="RY85" s="376"/>
      <c r="RZ85" s="376"/>
      <c r="SA85" s="376"/>
      <c r="SB85" s="376"/>
      <c r="SC85" s="376"/>
      <c r="SD85" s="376"/>
      <c r="SE85" s="376"/>
      <c r="SF85" s="376"/>
      <c r="SG85" s="376"/>
      <c r="SH85" s="376"/>
      <c r="SI85" s="376"/>
      <c r="SJ85" s="376"/>
      <c r="SK85" s="376"/>
      <c r="SL85" s="376"/>
      <c r="SM85" s="376"/>
      <c r="SN85" s="376"/>
      <c r="SO85" s="376"/>
      <c r="SP85" s="376"/>
      <c r="SQ85" s="376"/>
      <c r="SR85" s="376"/>
      <c r="SS85" s="376"/>
      <c r="ST85" s="376"/>
      <c r="SU85" s="376"/>
      <c r="SV85" s="376"/>
      <c r="SW85" s="376"/>
      <c r="SX85" s="376"/>
      <c r="SY85" s="376"/>
      <c r="SZ85" s="376"/>
      <c r="TA85" s="376"/>
      <c r="TB85" s="376"/>
      <c r="TC85" s="376"/>
      <c r="TD85" s="376"/>
      <c r="TE85" s="376"/>
      <c r="TF85" s="376"/>
      <c r="TG85" s="376"/>
      <c r="TH85" s="376"/>
      <c r="TI85" s="376"/>
      <c r="TJ85" s="376"/>
      <c r="TK85" s="376"/>
      <c r="TL85" s="376"/>
      <c r="TM85" s="376"/>
      <c r="TN85" s="376"/>
      <c r="TO85" s="376"/>
      <c r="TP85" s="376"/>
      <c r="TQ85" s="376"/>
      <c r="TR85" s="376"/>
      <c r="TS85" s="376"/>
      <c r="TT85" s="376"/>
      <c r="TU85" s="376"/>
      <c r="TV85" s="376"/>
      <c r="TW85" s="376"/>
      <c r="TX85" s="376"/>
      <c r="TY85" s="376"/>
      <c r="TZ85" s="376"/>
      <c r="UA85" s="376"/>
      <c r="UB85" s="376"/>
      <c r="UC85" s="376"/>
      <c r="UD85" s="376"/>
      <c r="UE85" s="376"/>
      <c r="UF85" s="376"/>
      <c r="UG85" s="376"/>
      <c r="UH85" s="376"/>
      <c r="UI85" s="376"/>
      <c r="UJ85" s="376"/>
      <c r="UK85" s="376"/>
      <c r="UL85" s="376"/>
      <c r="UM85" s="376"/>
      <c r="UN85" s="376"/>
      <c r="UO85" s="376"/>
      <c r="UP85" s="376"/>
      <c r="UQ85" s="376"/>
      <c r="UR85" s="376"/>
      <c r="US85" s="376"/>
      <c r="UT85" s="376"/>
      <c r="UU85" s="376"/>
      <c r="UV85" s="376"/>
      <c r="UW85" s="376"/>
      <c r="UX85" s="376"/>
      <c r="UY85" s="376"/>
      <c r="UZ85" s="376"/>
      <c r="VA85" s="376"/>
      <c r="VB85" s="376"/>
      <c r="VC85" s="376"/>
      <c r="VD85" s="376"/>
      <c r="VE85" s="376"/>
      <c r="VF85" s="376"/>
      <c r="VG85" s="376"/>
      <c r="VH85" s="376"/>
      <c r="VI85" s="376"/>
      <c r="VJ85" s="376"/>
      <c r="VK85" s="376"/>
      <c r="VL85" s="376"/>
      <c r="VM85" s="376"/>
      <c r="VN85" s="376"/>
      <c r="VO85" s="376"/>
      <c r="VP85" s="376"/>
      <c r="VQ85" s="376"/>
      <c r="VR85" s="376"/>
      <c r="VS85" s="376"/>
      <c r="VT85" s="376"/>
      <c r="VU85" s="376"/>
      <c r="VV85" s="376"/>
      <c r="VW85" s="376"/>
      <c r="VX85" s="376"/>
      <c r="VY85" s="376"/>
      <c r="VZ85" s="376"/>
      <c r="WA85" s="376"/>
      <c r="WB85" s="376"/>
      <c r="WC85" s="376"/>
      <c r="WD85" s="376"/>
      <c r="WE85" s="376"/>
      <c r="WF85" s="376"/>
      <c r="WG85" s="376"/>
      <c r="WH85" s="376"/>
      <c r="WI85" s="376"/>
      <c r="WJ85" s="376"/>
      <c r="WK85" s="376"/>
      <c r="WL85" s="376"/>
      <c r="WM85" s="376"/>
      <c r="WN85" s="376"/>
      <c r="WO85" s="376"/>
      <c r="WP85" s="376"/>
      <c r="WQ85" s="376"/>
      <c r="WR85" s="376"/>
      <c r="WS85" s="376"/>
      <c r="WT85" s="376"/>
      <c r="WU85" s="376"/>
      <c r="WV85" s="376"/>
      <c r="WW85" s="376"/>
      <c r="WX85" s="376"/>
      <c r="WY85" s="376"/>
      <c r="WZ85" s="376"/>
      <c r="XA85" s="376"/>
      <c r="XB85" s="376"/>
      <c r="XC85" s="376"/>
      <c r="XD85" s="376"/>
      <c r="XE85" s="376"/>
      <c r="XF85" s="376"/>
      <c r="XG85" s="376"/>
      <c r="XH85" s="376"/>
      <c r="XI85" s="376"/>
      <c r="XJ85" s="376"/>
      <c r="XK85" s="376"/>
      <c r="XL85" s="376"/>
      <c r="XM85" s="376"/>
      <c r="XN85" s="376"/>
      <c r="XO85" s="376"/>
      <c r="XP85" s="376"/>
      <c r="XQ85" s="376"/>
      <c r="XR85" s="376"/>
      <c r="XS85" s="376"/>
      <c r="XT85" s="376"/>
      <c r="XU85" s="376"/>
      <c r="XV85" s="376"/>
      <c r="XW85" s="376"/>
      <c r="XX85" s="376"/>
      <c r="XY85" s="376"/>
      <c r="XZ85" s="376"/>
      <c r="YA85" s="376"/>
      <c r="YB85" s="376"/>
      <c r="YC85" s="376"/>
      <c r="YD85" s="376"/>
      <c r="YE85" s="376"/>
      <c r="YF85" s="376"/>
      <c r="YG85" s="376"/>
      <c r="YH85" s="376"/>
      <c r="YI85" s="376"/>
      <c r="YJ85" s="376"/>
      <c r="YK85" s="376"/>
      <c r="YL85" s="376"/>
      <c r="YM85" s="376"/>
      <c r="YN85" s="376"/>
      <c r="YO85" s="376"/>
      <c r="YP85" s="376"/>
      <c r="YQ85" s="376"/>
      <c r="YR85" s="376"/>
      <c r="YS85" s="376"/>
      <c r="YT85" s="376"/>
      <c r="YU85" s="376"/>
      <c r="YV85" s="376"/>
      <c r="YW85" s="376"/>
      <c r="YX85" s="376"/>
      <c r="YY85" s="376"/>
      <c r="YZ85" s="376"/>
      <c r="ZA85" s="376"/>
      <c r="ZB85" s="376"/>
      <c r="ZC85" s="376"/>
      <c r="ZD85" s="376"/>
      <c r="ZE85" s="376"/>
      <c r="ZF85" s="376"/>
      <c r="ZG85" s="376"/>
      <c r="ZH85" s="376"/>
      <c r="ZI85" s="376"/>
      <c r="ZJ85" s="376"/>
      <c r="ZK85" s="376"/>
      <c r="ZL85" s="376"/>
      <c r="ZM85" s="376"/>
      <c r="ZN85" s="376"/>
      <c r="ZO85" s="376"/>
      <c r="ZP85" s="376"/>
      <c r="ZQ85" s="376"/>
      <c r="ZR85" s="376"/>
      <c r="ZS85" s="376"/>
      <c r="ZT85" s="376"/>
      <c r="ZU85" s="376"/>
      <c r="ZV85" s="376"/>
      <c r="ZW85" s="376"/>
      <c r="ZX85" s="376"/>
      <c r="ZY85" s="376"/>
      <c r="ZZ85" s="376"/>
      <c r="AAA85" s="376"/>
      <c r="AAB85" s="376"/>
      <c r="AAC85" s="376"/>
      <c r="AAD85" s="376"/>
      <c r="AAE85" s="376"/>
      <c r="AAF85" s="376"/>
      <c r="AAG85" s="376"/>
      <c r="AAH85" s="376"/>
      <c r="AAI85" s="376"/>
      <c r="AAJ85" s="376"/>
      <c r="AAK85" s="376"/>
      <c r="AAL85" s="376"/>
      <c r="AAM85" s="376"/>
      <c r="AAN85" s="376"/>
      <c r="AAO85" s="376"/>
      <c r="AAP85" s="376"/>
      <c r="AAQ85" s="376"/>
      <c r="AAR85" s="376"/>
      <c r="AAS85" s="376"/>
      <c r="AAT85" s="376"/>
      <c r="AAU85" s="376"/>
      <c r="AAV85" s="376"/>
      <c r="AAW85" s="376"/>
      <c r="AAX85" s="376"/>
      <c r="AAY85" s="376"/>
      <c r="AAZ85" s="376"/>
      <c r="ABA85" s="376"/>
      <c r="ABB85" s="376"/>
      <c r="ABC85" s="376"/>
      <c r="ABD85" s="376"/>
      <c r="ABE85" s="376"/>
      <c r="ABF85" s="376"/>
      <c r="ABG85" s="376"/>
      <c r="ABH85" s="376"/>
      <c r="ABI85" s="376"/>
      <c r="ABJ85" s="376"/>
      <c r="ABK85" s="376"/>
      <c r="ABL85" s="376"/>
      <c r="ABM85" s="376"/>
      <c r="ABN85" s="376"/>
      <c r="ABO85" s="376"/>
      <c r="ABP85" s="376"/>
      <c r="ABQ85" s="376"/>
      <c r="ABR85" s="376"/>
      <c r="ABS85" s="376"/>
      <c r="ABT85" s="376"/>
      <c r="ABU85" s="376"/>
      <c r="ABV85" s="376"/>
      <c r="ABW85" s="376"/>
      <c r="ABX85" s="376"/>
      <c r="ABY85" s="376"/>
      <c r="ABZ85" s="376"/>
      <c r="ACA85" s="376"/>
      <c r="ACB85" s="376"/>
      <c r="ACC85" s="376"/>
      <c r="ACD85" s="376"/>
      <c r="ACE85" s="376"/>
      <c r="ACF85" s="376"/>
      <c r="ACG85" s="376"/>
      <c r="ACH85" s="376"/>
      <c r="ACI85" s="376"/>
      <c r="ACJ85" s="376"/>
      <c r="ACK85" s="376"/>
      <c r="ACL85" s="376"/>
      <c r="ACM85" s="376"/>
      <c r="ACN85" s="376"/>
      <c r="ACO85" s="376"/>
      <c r="ACP85" s="376"/>
      <c r="ACQ85" s="376"/>
      <c r="ACR85" s="376"/>
      <c r="ACS85" s="376"/>
      <c r="ACT85" s="376"/>
      <c r="ACU85" s="376"/>
      <c r="ACV85" s="376"/>
      <c r="ACW85" s="376"/>
      <c r="ACX85" s="376"/>
      <c r="ACY85" s="376"/>
      <c r="ACZ85" s="376"/>
      <c r="ADA85" s="376"/>
      <c r="ADB85" s="376"/>
      <c r="ADC85" s="376"/>
      <c r="ADD85" s="376"/>
      <c r="ADE85" s="376"/>
      <c r="ADF85" s="376"/>
      <c r="ADG85" s="376"/>
      <c r="ADH85" s="376"/>
      <c r="ADI85" s="376"/>
      <c r="ADJ85" s="376"/>
      <c r="ADK85" s="376"/>
      <c r="ADL85" s="376"/>
      <c r="ADM85" s="376"/>
      <c r="ADN85" s="376"/>
      <c r="ADO85" s="376"/>
      <c r="ADP85" s="376"/>
      <c r="ADQ85" s="376"/>
      <c r="ADR85" s="376"/>
      <c r="ADS85" s="376"/>
      <c r="ADT85" s="376"/>
      <c r="ADU85" s="376"/>
      <c r="ADV85" s="376"/>
      <c r="ADW85" s="376"/>
      <c r="ADX85" s="376"/>
      <c r="ADY85" s="376"/>
      <c r="ADZ85" s="376"/>
      <c r="AEA85" s="376"/>
      <c r="AEB85" s="376"/>
      <c r="AEC85" s="376"/>
      <c r="AED85" s="376"/>
      <c r="AEE85" s="376"/>
      <c r="AEF85" s="376"/>
      <c r="AEG85" s="376"/>
      <c r="AEH85" s="376"/>
      <c r="AEI85" s="376"/>
      <c r="AEJ85" s="376"/>
      <c r="AEK85" s="376"/>
      <c r="AEL85" s="376"/>
      <c r="AEM85" s="376"/>
      <c r="AEN85" s="376"/>
      <c r="AEO85" s="376"/>
      <c r="AEP85" s="376"/>
      <c r="AEQ85" s="376"/>
      <c r="AER85" s="376"/>
      <c r="AES85" s="376"/>
      <c r="AET85" s="376"/>
      <c r="AEU85" s="376"/>
      <c r="AEV85" s="376"/>
      <c r="AEW85" s="376"/>
      <c r="AEX85" s="376"/>
      <c r="AEY85" s="376"/>
      <c r="AEZ85" s="376"/>
      <c r="AFA85" s="376"/>
      <c r="AFB85" s="376"/>
      <c r="AFC85" s="376"/>
      <c r="AFD85" s="376"/>
      <c r="AFE85" s="376"/>
      <c r="AFF85" s="376"/>
      <c r="AFG85" s="376"/>
      <c r="AFH85" s="376"/>
      <c r="AFI85" s="376"/>
      <c r="AFJ85" s="376"/>
      <c r="AFK85" s="376"/>
      <c r="AFL85" s="376"/>
      <c r="AFM85" s="376"/>
      <c r="AFN85" s="376"/>
      <c r="AFO85" s="376"/>
      <c r="AFP85" s="376"/>
      <c r="AFQ85" s="376"/>
      <c r="AFR85" s="376"/>
      <c r="AFS85" s="376"/>
      <c r="AFT85" s="376"/>
      <c r="AFU85" s="376"/>
      <c r="AFV85" s="376"/>
      <c r="AFW85" s="376"/>
      <c r="AFX85" s="376"/>
      <c r="AFY85" s="376"/>
      <c r="AFZ85" s="376"/>
      <c r="AGA85" s="376"/>
      <c r="AGB85" s="376"/>
      <c r="AGC85" s="376"/>
      <c r="AGD85" s="376"/>
      <c r="AGE85" s="376"/>
      <c r="AGF85" s="376"/>
      <c r="AGG85" s="376"/>
      <c r="AGH85" s="376"/>
      <c r="AGI85" s="376"/>
      <c r="AGJ85" s="376"/>
      <c r="AGK85" s="376"/>
      <c r="AGL85" s="376"/>
      <c r="AGM85" s="376"/>
      <c r="AGN85" s="376"/>
      <c r="AGO85" s="376"/>
      <c r="AGP85" s="376"/>
      <c r="AGQ85" s="376"/>
      <c r="AGR85" s="376"/>
      <c r="AGS85" s="376"/>
      <c r="AGT85" s="376"/>
      <c r="AGU85" s="376"/>
      <c r="AGV85" s="376"/>
      <c r="AGW85" s="376"/>
      <c r="AGX85" s="376"/>
      <c r="AGY85" s="376"/>
      <c r="AGZ85" s="376"/>
      <c r="AHA85" s="376"/>
      <c r="AHB85" s="376"/>
      <c r="AHC85" s="376"/>
      <c r="AHD85" s="376"/>
      <c r="AHE85" s="376"/>
      <c r="AHF85" s="376"/>
      <c r="AHG85" s="376"/>
      <c r="AHH85" s="376"/>
      <c r="AHI85" s="376"/>
      <c r="AHJ85" s="376"/>
      <c r="AHK85" s="376"/>
      <c r="AHL85" s="376"/>
      <c r="AHM85" s="376"/>
      <c r="AHN85" s="376"/>
      <c r="AHO85" s="376"/>
      <c r="AHP85" s="376"/>
      <c r="AHQ85" s="376"/>
      <c r="AHR85" s="376"/>
      <c r="AHS85" s="376"/>
      <c r="AHT85" s="376"/>
      <c r="AHU85" s="376"/>
      <c r="AHV85" s="376"/>
      <c r="AHW85" s="376"/>
      <c r="AHX85" s="376"/>
      <c r="AHY85" s="376"/>
      <c r="AHZ85" s="376"/>
      <c r="AIA85" s="376"/>
      <c r="AIB85" s="376"/>
      <c r="AIC85" s="376"/>
      <c r="AID85" s="376"/>
      <c r="AIE85" s="376"/>
      <c r="AIF85" s="376"/>
      <c r="AIG85" s="376"/>
      <c r="AIH85" s="376"/>
      <c r="AII85" s="376"/>
      <c r="AIJ85" s="376"/>
      <c r="AIK85" s="376"/>
      <c r="AIL85" s="376"/>
      <c r="AIM85" s="376"/>
      <c r="AIN85" s="376"/>
      <c r="AIO85" s="376"/>
      <c r="AIP85" s="376"/>
      <c r="AIQ85" s="376"/>
      <c r="AIR85" s="376"/>
      <c r="AIS85" s="376"/>
      <c r="AIT85" s="376"/>
      <c r="AIU85" s="376"/>
      <c r="AIV85" s="376"/>
      <c r="AIW85" s="376"/>
      <c r="AIX85" s="376"/>
      <c r="AIY85" s="376"/>
      <c r="AIZ85" s="376"/>
      <c r="AJA85" s="376"/>
      <c r="AJB85" s="376"/>
      <c r="AJC85" s="376"/>
      <c r="AJD85" s="376"/>
      <c r="AJE85" s="376"/>
      <c r="AJF85" s="376"/>
      <c r="AJG85" s="376"/>
      <c r="AJH85" s="376"/>
      <c r="AJI85" s="376"/>
      <c r="AJJ85" s="376"/>
      <c r="AJK85" s="376"/>
      <c r="AJL85" s="376"/>
      <c r="AJM85" s="376"/>
      <c r="AJN85" s="376"/>
      <c r="AJO85" s="376"/>
      <c r="AJP85" s="376"/>
      <c r="AJQ85" s="376"/>
      <c r="AJR85" s="376"/>
      <c r="AJS85" s="376"/>
      <c r="AJT85" s="376"/>
      <c r="AJU85" s="376"/>
      <c r="AJV85" s="376"/>
      <c r="AJW85" s="376"/>
      <c r="AJX85" s="376"/>
      <c r="AJY85" s="376"/>
      <c r="AJZ85" s="376"/>
      <c r="AKA85" s="376"/>
      <c r="AKB85" s="376"/>
      <c r="AKC85" s="376"/>
      <c r="AKD85" s="376"/>
      <c r="AKE85" s="376"/>
      <c r="AKF85" s="376"/>
      <c r="AKG85" s="376"/>
      <c r="AKH85" s="376"/>
      <c r="AKI85" s="376"/>
      <c r="AKJ85" s="376"/>
      <c r="AKK85" s="376"/>
      <c r="AKL85" s="376"/>
      <c r="AKM85" s="376"/>
      <c r="AKN85" s="376"/>
      <c r="AKO85" s="376"/>
      <c r="AKP85" s="376"/>
      <c r="AKQ85" s="376"/>
      <c r="AKR85" s="376"/>
      <c r="AKS85" s="376"/>
      <c r="AKT85" s="376"/>
      <c r="AKU85" s="376"/>
      <c r="AKV85" s="376"/>
      <c r="AKW85" s="376"/>
      <c r="AKX85" s="376"/>
      <c r="AKY85" s="376"/>
      <c r="AKZ85" s="376"/>
      <c r="ALA85" s="376"/>
      <c r="ALB85" s="376"/>
      <c r="ALC85" s="376"/>
      <c r="ALD85" s="376"/>
      <c r="ALE85" s="376"/>
      <c r="ALF85" s="376"/>
      <c r="ALG85" s="376"/>
      <c r="ALH85" s="376"/>
      <c r="ALI85" s="376"/>
      <c r="ALJ85" s="376"/>
      <c r="ALK85" s="376"/>
      <c r="ALL85" s="376"/>
      <c r="ALM85" s="376"/>
      <c r="ALN85" s="376"/>
      <c r="ALO85" s="376"/>
      <c r="ALP85" s="376"/>
      <c r="ALQ85" s="376"/>
      <c r="ALR85" s="376"/>
      <c r="ALS85" s="376"/>
      <c r="ALT85" s="376"/>
      <c r="ALU85" s="376"/>
      <c r="ALV85" s="376"/>
      <c r="ALW85" s="376"/>
      <c r="ALX85" s="376"/>
      <c r="ALY85" s="376"/>
      <c r="ALZ85" s="376"/>
      <c r="AMA85" s="376"/>
      <c r="AMB85" s="376"/>
      <c r="AMC85" s="376"/>
      <c r="AMD85" s="376"/>
      <c r="AME85" s="376"/>
      <c r="AMF85" s="376"/>
      <c r="AMG85" s="376"/>
      <c r="AMH85" s="376"/>
      <c r="AMI85" s="376"/>
      <c r="AMJ85" s="376"/>
      <c r="AMK85" s="376"/>
      <c r="AML85" s="376"/>
      <c r="AMM85" s="376"/>
      <c r="AMN85" s="376"/>
      <c r="AMO85" s="376"/>
      <c r="AMP85" s="376"/>
      <c r="AMQ85" s="376"/>
      <c r="AMR85" s="376"/>
      <c r="AMS85" s="376"/>
      <c r="AMT85" s="376"/>
      <c r="AMU85" s="376"/>
      <c r="AMV85" s="376"/>
      <c r="AMW85" s="376"/>
      <c r="AMX85" s="376"/>
      <c r="AMY85" s="376"/>
      <c r="AMZ85" s="376"/>
      <c r="ANA85" s="376"/>
      <c r="ANB85" s="376"/>
      <c r="ANC85" s="376"/>
      <c r="AND85" s="376"/>
      <c r="ANE85" s="376"/>
      <c r="ANF85" s="376"/>
      <c r="ANG85" s="376"/>
      <c r="ANH85" s="376"/>
      <c r="ANI85" s="376"/>
      <c r="ANJ85" s="376"/>
      <c r="ANK85" s="376"/>
      <c r="ANL85" s="376"/>
      <c r="ANM85" s="376"/>
      <c r="ANN85" s="376"/>
      <c r="ANO85" s="376"/>
      <c r="ANP85" s="376"/>
      <c r="ANQ85" s="376"/>
      <c r="ANR85" s="376"/>
      <c r="ANS85" s="376"/>
      <c r="ANT85" s="376"/>
      <c r="ANU85" s="376"/>
      <c r="ANV85" s="376"/>
      <c r="ANW85" s="376"/>
      <c r="ANX85" s="376"/>
      <c r="ANY85" s="376"/>
      <c r="ANZ85" s="376"/>
      <c r="AOA85" s="376"/>
      <c r="AOB85" s="376"/>
      <c r="AOC85" s="376"/>
      <c r="AOD85" s="376"/>
      <c r="AOE85" s="376"/>
      <c r="AOF85" s="376"/>
      <c r="AOG85" s="376"/>
      <c r="AOH85" s="376"/>
      <c r="AOI85" s="376"/>
      <c r="AOJ85" s="376"/>
      <c r="AOK85" s="376"/>
      <c r="AOL85" s="376"/>
      <c r="AOM85" s="376"/>
      <c r="AON85" s="376"/>
      <c r="AOO85" s="376"/>
      <c r="AOP85" s="376"/>
      <c r="AOQ85" s="376"/>
      <c r="AOR85" s="376"/>
      <c r="AOS85" s="376"/>
      <c r="AOT85" s="376"/>
      <c r="AOU85" s="376"/>
      <c r="AOV85" s="376"/>
      <c r="AOW85" s="376"/>
      <c r="AOX85" s="376"/>
      <c r="AOY85" s="376"/>
      <c r="AOZ85" s="376"/>
      <c r="APA85" s="376"/>
      <c r="APB85" s="376"/>
      <c r="APC85" s="376"/>
      <c r="APD85" s="376"/>
      <c r="APE85" s="376"/>
      <c r="APF85" s="376"/>
      <c r="APG85" s="376"/>
      <c r="APH85" s="376"/>
      <c r="API85" s="376"/>
      <c r="APJ85" s="376"/>
      <c r="APK85" s="376"/>
      <c r="APL85" s="376"/>
      <c r="APM85" s="376"/>
      <c r="APN85" s="376"/>
      <c r="APO85" s="376"/>
      <c r="APP85" s="376"/>
      <c r="APQ85" s="376"/>
      <c r="APR85" s="376"/>
      <c r="APS85" s="376"/>
      <c r="APT85" s="376"/>
      <c r="APU85" s="376"/>
      <c r="APV85" s="376"/>
      <c r="APW85" s="376"/>
      <c r="APX85" s="376"/>
      <c r="APY85" s="376"/>
      <c r="APZ85" s="376"/>
      <c r="AQA85" s="376"/>
      <c r="AQB85" s="376"/>
      <c r="AQC85" s="376"/>
      <c r="AQD85" s="376"/>
      <c r="AQE85" s="376"/>
      <c r="AQF85" s="376"/>
      <c r="AQG85" s="376"/>
      <c r="AQH85" s="376"/>
      <c r="AQI85" s="376"/>
      <c r="AQJ85" s="376"/>
      <c r="AQK85" s="376"/>
      <c r="AQL85" s="376"/>
      <c r="AQM85" s="376"/>
      <c r="AQN85" s="376"/>
      <c r="AQO85" s="376"/>
      <c r="AQP85" s="376"/>
      <c r="AQQ85" s="376"/>
      <c r="AQR85" s="376"/>
      <c r="AQS85" s="376"/>
      <c r="AQT85" s="376"/>
      <c r="AQU85" s="376"/>
      <c r="AQV85" s="376"/>
      <c r="AQW85" s="376"/>
      <c r="AQX85" s="376"/>
      <c r="AQY85" s="376"/>
      <c r="AQZ85" s="376"/>
      <c r="ARA85" s="376"/>
      <c r="ARB85" s="376"/>
      <c r="ARC85" s="376"/>
      <c r="ARD85" s="376"/>
      <c r="ARE85" s="376"/>
      <c r="ARF85" s="376"/>
      <c r="ARG85" s="376"/>
      <c r="ARH85" s="376"/>
      <c r="ARI85" s="376"/>
      <c r="ARJ85" s="376"/>
      <c r="ARK85" s="376"/>
      <c r="ARL85" s="376"/>
      <c r="ARM85" s="376"/>
      <c r="ARN85" s="376"/>
      <c r="ARO85" s="376"/>
      <c r="ARP85" s="376"/>
      <c r="ARQ85" s="376"/>
      <c r="ARR85" s="376"/>
      <c r="ARS85" s="376"/>
      <c r="ART85" s="376"/>
      <c r="ARU85" s="376"/>
      <c r="ARV85" s="376"/>
      <c r="ARW85" s="376"/>
      <c r="ARX85" s="376"/>
      <c r="ARY85" s="376"/>
      <c r="ARZ85" s="376"/>
      <c r="ASA85" s="376"/>
      <c r="ASB85" s="376"/>
      <c r="ASC85" s="376"/>
      <c r="ASD85" s="376"/>
      <c r="ASE85" s="376"/>
      <c r="ASF85" s="376"/>
      <c r="ASG85" s="376"/>
      <c r="ASH85" s="376"/>
      <c r="ASI85" s="376"/>
      <c r="ASJ85" s="376"/>
      <c r="ASK85" s="376"/>
      <c r="ASL85" s="376"/>
      <c r="ASM85" s="376"/>
      <c r="ASN85" s="376"/>
      <c r="ASO85" s="376"/>
      <c r="ASP85" s="376"/>
      <c r="ASQ85" s="376"/>
      <c r="ASR85" s="376"/>
      <c r="ASS85" s="376"/>
      <c r="AST85" s="376"/>
      <c r="ASU85" s="376"/>
      <c r="ASV85" s="376"/>
      <c r="ASW85" s="376"/>
      <c r="ASX85" s="376"/>
      <c r="ASY85" s="376"/>
      <c r="ASZ85" s="376"/>
      <c r="ATA85" s="376"/>
      <c r="ATB85" s="376"/>
      <c r="ATC85" s="376"/>
      <c r="ATD85" s="376"/>
      <c r="ATE85" s="376"/>
      <c r="ATF85" s="376"/>
      <c r="ATG85" s="376"/>
      <c r="ATH85" s="376"/>
      <c r="ATI85" s="376"/>
      <c r="ATJ85" s="376"/>
      <c r="ATK85" s="376"/>
      <c r="ATL85" s="376"/>
      <c r="ATM85" s="376"/>
      <c r="ATN85" s="376"/>
      <c r="ATO85" s="376"/>
      <c r="ATP85" s="376"/>
      <c r="ATQ85" s="376"/>
      <c r="ATR85" s="376"/>
      <c r="ATS85" s="376"/>
      <c r="ATT85" s="376"/>
      <c r="ATU85" s="376"/>
      <c r="ATV85" s="376"/>
      <c r="ATW85" s="376"/>
      <c r="ATX85" s="376"/>
      <c r="ATY85" s="376"/>
      <c r="ATZ85" s="376"/>
      <c r="AUA85" s="376"/>
      <c r="AUB85" s="376"/>
      <c r="AUC85" s="376"/>
      <c r="AUD85" s="376"/>
      <c r="AUE85" s="376"/>
      <c r="AUF85" s="376"/>
      <c r="AUG85" s="376"/>
      <c r="AUH85" s="376"/>
      <c r="AUI85" s="376"/>
      <c r="AUJ85" s="376"/>
      <c r="AUK85" s="376"/>
      <c r="AUL85" s="376"/>
      <c r="AUM85" s="376"/>
      <c r="AUN85" s="376"/>
      <c r="AUO85" s="376"/>
      <c r="AUP85" s="376"/>
      <c r="AUQ85" s="376"/>
      <c r="AUR85" s="376"/>
      <c r="AUS85" s="376"/>
      <c r="AUT85" s="376"/>
      <c r="AUU85" s="376"/>
      <c r="AUV85" s="376"/>
      <c r="AUW85" s="376"/>
      <c r="AUX85" s="376"/>
      <c r="AUY85" s="376"/>
      <c r="AUZ85" s="376"/>
      <c r="AVA85" s="376"/>
      <c r="AVB85" s="376"/>
      <c r="AVC85" s="376"/>
      <c r="AVD85" s="376"/>
      <c r="AVE85" s="376"/>
      <c r="AVF85" s="376"/>
      <c r="AVG85" s="376"/>
      <c r="AVH85" s="376"/>
      <c r="AVI85" s="376"/>
      <c r="AVJ85" s="376"/>
      <c r="AVK85" s="376"/>
      <c r="AVL85" s="376"/>
      <c r="AVM85" s="376"/>
      <c r="AVN85" s="376"/>
      <c r="AVO85" s="376"/>
      <c r="AVP85" s="376"/>
      <c r="AVQ85" s="376"/>
      <c r="AVR85" s="376"/>
      <c r="AVS85" s="376"/>
      <c r="AVT85" s="376"/>
      <c r="AVU85" s="376"/>
      <c r="AVV85" s="376"/>
      <c r="AVW85" s="376"/>
      <c r="AVX85" s="376"/>
      <c r="AVY85" s="376"/>
      <c r="AVZ85" s="376"/>
      <c r="AWA85" s="376"/>
      <c r="AWB85" s="376"/>
      <c r="AWC85" s="376"/>
      <c r="AWD85" s="376"/>
      <c r="AWE85" s="376"/>
      <c r="AWF85" s="376"/>
      <c r="AWG85" s="376"/>
      <c r="AWH85" s="376"/>
      <c r="AWI85" s="376"/>
      <c r="AWJ85" s="376"/>
      <c r="AWK85" s="376"/>
      <c r="AWL85" s="376"/>
      <c r="AWM85" s="376"/>
      <c r="AWN85" s="376"/>
      <c r="AWO85" s="376"/>
      <c r="AWP85" s="376"/>
      <c r="AWQ85" s="376"/>
      <c r="AWR85" s="376"/>
      <c r="AWS85" s="376"/>
      <c r="AWT85" s="376"/>
      <c r="AWU85" s="376"/>
      <c r="AWV85" s="376"/>
      <c r="AWW85" s="376"/>
      <c r="AWX85" s="376"/>
      <c r="AWY85" s="376"/>
      <c r="AWZ85" s="376"/>
      <c r="AXA85" s="376"/>
      <c r="AXB85" s="376"/>
      <c r="AXC85" s="376"/>
      <c r="AXD85" s="376"/>
      <c r="AXE85" s="376"/>
      <c r="AXF85" s="376"/>
      <c r="AXG85" s="376"/>
      <c r="AXH85" s="376"/>
      <c r="AXI85" s="376"/>
      <c r="AXJ85" s="376"/>
      <c r="AXK85" s="376"/>
      <c r="AXL85" s="376"/>
      <c r="AXM85" s="376"/>
      <c r="AXN85" s="376"/>
      <c r="AXO85" s="376"/>
      <c r="AXP85" s="376"/>
      <c r="AXQ85" s="376"/>
      <c r="AXR85" s="376"/>
      <c r="AXS85" s="376"/>
      <c r="AXT85" s="376"/>
      <c r="AXU85" s="376"/>
      <c r="AXV85" s="376"/>
      <c r="AXW85" s="376"/>
      <c r="AXX85" s="376"/>
      <c r="AXY85" s="376"/>
      <c r="AXZ85" s="376"/>
      <c r="AYA85" s="376"/>
      <c r="AYB85" s="376"/>
      <c r="AYC85" s="376"/>
      <c r="AYD85" s="376"/>
      <c r="AYE85" s="376"/>
      <c r="AYF85" s="376"/>
      <c r="AYG85" s="376"/>
      <c r="AYH85" s="376"/>
      <c r="AYI85" s="376"/>
      <c r="AYJ85" s="376"/>
      <c r="AYK85" s="376"/>
      <c r="AYL85" s="376"/>
      <c r="AYM85" s="376"/>
      <c r="AYN85" s="376"/>
      <c r="AYO85" s="376"/>
      <c r="AYP85" s="376"/>
      <c r="AYQ85" s="376"/>
      <c r="AYR85" s="376"/>
      <c r="AYS85" s="376"/>
      <c r="AYT85" s="376"/>
      <c r="AYU85" s="376"/>
      <c r="AYV85" s="376"/>
      <c r="AYW85" s="376"/>
      <c r="AYX85" s="376"/>
      <c r="AYY85" s="376"/>
      <c r="AYZ85" s="376"/>
      <c r="AZA85" s="376"/>
      <c r="AZB85" s="376"/>
      <c r="AZC85" s="376"/>
      <c r="AZD85" s="376"/>
      <c r="AZE85" s="376"/>
      <c r="AZF85" s="376"/>
      <c r="AZG85" s="376"/>
      <c r="AZH85" s="376"/>
      <c r="AZI85" s="376"/>
      <c r="AZJ85" s="376"/>
      <c r="AZK85" s="376"/>
      <c r="AZL85" s="376"/>
      <c r="AZM85" s="376"/>
      <c r="AZN85" s="376"/>
      <c r="AZO85" s="376"/>
      <c r="AZP85" s="376"/>
      <c r="AZQ85" s="376"/>
      <c r="AZR85" s="376"/>
      <c r="AZS85" s="376"/>
      <c r="AZT85" s="376"/>
      <c r="AZU85" s="376"/>
      <c r="AZV85" s="376"/>
      <c r="AZW85" s="376"/>
      <c r="AZX85" s="376"/>
      <c r="AZY85" s="376"/>
      <c r="AZZ85" s="376"/>
      <c r="BAA85" s="376"/>
      <c r="BAB85" s="376"/>
      <c r="BAC85" s="376"/>
      <c r="BAD85" s="376"/>
      <c r="BAE85" s="376"/>
      <c r="BAF85" s="376"/>
      <c r="BAG85" s="376"/>
      <c r="BAH85" s="376"/>
      <c r="BAI85" s="376"/>
      <c r="BAJ85" s="376"/>
      <c r="BAK85" s="376"/>
      <c r="BAL85" s="376"/>
      <c r="BAM85" s="376"/>
      <c r="BAN85" s="376"/>
      <c r="BAO85" s="376"/>
      <c r="BAP85" s="376"/>
      <c r="BAQ85" s="376"/>
      <c r="BAR85" s="376"/>
      <c r="BAS85" s="376"/>
      <c r="BAT85" s="376"/>
      <c r="BAU85" s="376"/>
      <c r="BAV85" s="376"/>
      <c r="BAW85" s="376"/>
      <c r="BAX85" s="376"/>
      <c r="BAY85" s="376"/>
      <c r="BAZ85" s="376"/>
      <c r="BBA85" s="376"/>
      <c r="BBB85" s="376"/>
      <c r="BBC85" s="376"/>
      <c r="BBD85" s="376"/>
      <c r="BBE85" s="376"/>
      <c r="BBF85" s="376"/>
      <c r="BBG85" s="376"/>
      <c r="BBH85" s="376"/>
      <c r="BBI85" s="376"/>
      <c r="BBJ85" s="376"/>
      <c r="BBK85" s="376"/>
      <c r="BBL85" s="376"/>
      <c r="BBM85" s="376"/>
      <c r="BBN85" s="376"/>
      <c r="BBO85" s="376"/>
      <c r="BBP85" s="376"/>
      <c r="BBQ85" s="376"/>
      <c r="BBR85" s="376"/>
      <c r="BBS85" s="376"/>
      <c r="BBT85" s="376"/>
      <c r="BBU85" s="376"/>
      <c r="BBV85" s="376"/>
      <c r="BBW85" s="376"/>
      <c r="BBX85" s="376"/>
      <c r="BBY85" s="376"/>
      <c r="BBZ85" s="376"/>
      <c r="BCA85" s="376"/>
      <c r="BCB85" s="376"/>
      <c r="BCC85" s="376"/>
      <c r="BCD85" s="376"/>
      <c r="BCE85" s="376"/>
      <c r="BCF85" s="376"/>
      <c r="BCG85" s="376"/>
      <c r="BCH85" s="376"/>
      <c r="BCI85" s="376"/>
      <c r="BCJ85" s="376"/>
      <c r="BCK85" s="376"/>
      <c r="BCL85" s="376"/>
      <c r="BCM85" s="376"/>
      <c r="BCN85" s="376"/>
      <c r="BCO85" s="376"/>
      <c r="BCP85" s="376"/>
      <c r="BCQ85" s="376"/>
      <c r="BCR85" s="376"/>
      <c r="BCS85" s="376"/>
      <c r="BCT85" s="376"/>
      <c r="BCU85" s="376"/>
      <c r="BCV85" s="376"/>
      <c r="BCW85" s="376"/>
      <c r="BCX85" s="376"/>
      <c r="BCY85" s="376"/>
      <c r="BCZ85" s="376"/>
      <c r="BDA85" s="376"/>
      <c r="BDB85" s="376"/>
      <c r="BDC85" s="376"/>
      <c r="BDD85" s="376"/>
      <c r="BDE85" s="376"/>
      <c r="BDF85" s="376"/>
      <c r="BDG85" s="376"/>
      <c r="BDH85" s="376"/>
      <c r="BDI85" s="376"/>
      <c r="BDJ85" s="376"/>
      <c r="BDK85" s="376"/>
      <c r="BDL85" s="376"/>
      <c r="BDM85" s="376"/>
      <c r="BDN85" s="376"/>
      <c r="BDO85" s="376"/>
      <c r="BDP85" s="376"/>
      <c r="BDQ85" s="376"/>
      <c r="BDR85" s="376"/>
      <c r="BDS85" s="376"/>
      <c r="BDT85" s="376"/>
      <c r="BDU85" s="376"/>
      <c r="BDV85" s="376"/>
      <c r="BDW85" s="376"/>
      <c r="BDX85" s="376"/>
      <c r="BDY85" s="376"/>
      <c r="BDZ85" s="376"/>
      <c r="BEA85" s="376"/>
      <c r="BEB85" s="376"/>
      <c r="BEC85" s="376"/>
      <c r="BED85" s="376"/>
      <c r="BEE85" s="376"/>
      <c r="BEF85" s="376"/>
      <c r="BEG85" s="376"/>
      <c r="BEH85" s="376"/>
      <c r="BEI85" s="376"/>
      <c r="BEJ85" s="376"/>
      <c r="BEK85" s="376"/>
      <c r="BEL85" s="376"/>
      <c r="BEM85" s="376"/>
      <c r="BEN85" s="376"/>
      <c r="BEO85" s="376"/>
      <c r="BEP85" s="376"/>
      <c r="BEQ85" s="376"/>
      <c r="BER85" s="376"/>
      <c r="BES85" s="376"/>
      <c r="BET85" s="376"/>
      <c r="BEU85" s="376"/>
      <c r="BEV85" s="376"/>
      <c r="BEW85" s="376"/>
      <c r="BEX85" s="376"/>
      <c r="BEY85" s="376"/>
      <c r="BEZ85" s="376"/>
      <c r="BFA85" s="376"/>
      <c r="BFB85" s="376"/>
      <c r="BFC85" s="376"/>
      <c r="BFD85" s="376"/>
      <c r="BFE85" s="376"/>
      <c r="BFF85" s="376"/>
      <c r="BFG85" s="376"/>
      <c r="BFH85" s="376"/>
      <c r="BFI85" s="376"/>
      <c r="BFJ85" s="376"/>
      <c r="BFK85" s="376"/>
      <c r="BFL85" s="376"/>
      <c r="BFM85" s="376"/>
      <c r="BFN85" s="376"/>
      <c r="BFO85" s="376"/>
      <c r="BFP85" s="376"/>
      <c r="BFQ85" s="376"/>
      <c r="BFR85" s="376"/>
      <c r="BFS85" s="376"/>
      <c r="BFT85" s="376"/>
      <c r="BFU85" s="376"/>
      <c r="BFV85" s="376"/>
      <c r="BFW85" s="376"/>
      <c r="BFX85" s="376"/>
      <c r="BFY85" s="376"/>
      <c r="BFZ85" s="376"/>
      <c r="BGA85" s="376"/>
      <c r="BGB85" s="376"/>
      <c r="BGC85" s="376"/>
      <c r="BGD85" s="376"/>
      <c r="BGE85" s="376"/>
      <c r="BGF85" s="376"/>
      <c r="BGG85" s="376"/>
      <c r="BGH85" s="376"/>
      <c r="BGI85" s="376"/>
      <c r="BGJ85" s="376"/>
      <c r="BGK85" s="376"/>
      <c r="BGL85" s="376"/>
      <c r="BGM85" s="376"/>
      <c r="BGN85" s="376"/>
      <c r="BGO85" s="376"/>
      <c r="BGP85" s="376"/>
      <c r="BGQ85" s="376"/>
      <c r="BGR85" s="376"/>
      <c r="BGS85" s="376"/>
      <c r="BGT85" s="376"/>
      <c r="BGU85" s="376"/>
      <c r="BGV85" s="376"/>
      <c r="BGW85" s="376"/>
      <c r="BGX85" s="376"/>
      <c r="BGY85" s="376"/>
      <c r="BGZ85" s="376"/>
      <c r="BHA85" s="376"/>
      <c r="BHB85" s="376"/>
      <c r="BHC85" s="376"/>
      <c r="BHD85" s="376"/>
      <c r="BHE85" s="376"/>
      <c r="BHF85" s="376"/>
      <c r="BHG85" s="376"/>
      <c r="BHH85" s="376"/>
      <c r="BHI85" s="376"/>
      <c r="BHJ85" s="376"/>
      <c r="BHK85" s="376"/>
      <c r="BHL85" s="376"/>
      <c r="BHM85" s="376"/>
      <c r="BHN85" s="376"/>
      <c r="BHO85" s="376"/>
      <c r="BHP85" s="376"/>
      <c r="BHQ85" s="376"/>
      <c r="BHR85" s="376"/>
      <c r="BHS85" s="376"/>
      <c r="BHT85" s="376"/>
      <c r="BHU85" s="376"/>
      <c r="BHV85" s="376"/>
      <c r="BHW85" s="376"/>
      <c r="BHX85" s="376"/>
      <c r="BHY85" s="376"/>
      <c r="BHZ85" s="376"/>
      <c r="BIA85" s="376"/>
      <c r="BIB85" s="376"/>
      <c r="BIC85" s="376"/>
      <c r="BID85" s="376"/>
      <c r="BIE85" s="376"/>
      <c r="BIF85" s="376"/>
      <c r="BIG85" s="376"/>
      <c r="BIH85" s="376"/>
      <c r="BII85" s="376"/>
      <c r="BIJ85" s="376"/>
      <c r="BIK85" s="376"/>
      <c r="BIL85" s="376"/>
      <c r="BIM85" s="376"/>
      <c r="BIN85" s="376"/>
      <c r="BIO85" s="376"/>
      <c r="BIP85" s="376"/>
      <c r="BIQ85" s="376"/>
      <c r="BIR85" s="376"/>
      <c r="BIS85" s="376"/>
      <c r="BIT85" s="376"/>
      <c r="BIU85" s="376"/>
      <c r="BIV85" s="376"/>
      <c r="BIW85" s="376"/>
      <c r="BIX85" s="376"/>
      <c r="BIY85" s="376"/>
      <c r="BIZ85" s="376"/>
      <c r="BJA85" s="376"/>
      <c r="BJB85" s="376"/>
      <c r="BJC85" s="376"/>
      <c r="BJD85" s="376"/>
      <c r="BJE85" s="376"/>
      <c r="BJF85" s="376"/>
      <c r="BJG85" s="376"/>
      <c r="BJH85" s="376"/>
      <c r="BJI85" s="376"/>
      <c r="BJJ85" s="376"/>
      <c r="BJK85" s="376"/>
      <c r="BJL85" s="376"/>
      <c r="BJM85" s="376"/>
      <c r="BJN85" s="376"/>
      <c r="BJO85" s="376"/>
      <c r="BJP85" s="376"/>
      <c r="BJQ85" s="376"/>
      <c r="BJR85" s="376"/>
      <c r="BJS85" s="376"/>
      <c r="BJT85" s="376"/>
      <c r="BJU85" s="376"/>
      <c r="BJV85" s="376"/>
      <c r="BJW85" s="376"/>
      <c r="BJX85" s="376"/>
      <c r="BJY85" s="376"/>
      <c r="BJZ85" s="376"/>
      <c r="BKA85" s="376"/>
      <c r="BKB85" s="376"/>
      <c r="BKC85" s="376"/>
      <c r="BKD85" s="376"/>
      <c r="BKE85" s="376"/>
      <c r="BKF85" s="376"/>
      <c r="BKG85" s="376"/>
      <c r="BKH85" s="376"/>
      <c r="BKI85" s="376"/>
      <c r="BKJ85" s="376"/>
      <c r="BKK85" s="376"/>
      <c r="BKL85" s="376"/>
      <c r="BKM85" s="376"/>
      <c r="BKN85" s="376"/>
      <c r="BKO85" s="376"/>
      <c r="BKP85" s="376"/>
      <c r="BKQ85" s="376"/>
      <c r="BKR85" s="376"/>
      <c r="BKS85" s="376"/>
      <c r="BKT85" s="376"/>
      <c r="BKU85" s="376"/>
      <c r="BKV85" s="376"/>
      <c r="BKW85" s="376"/>
      <c r="BKX85" s="376"/>
      <c r="BKY85" s="376"/>
      <c r="BKZ85" s="376"/>
      <c r="BLA85" s="376"/>
      <c r="BLB85" s="376"/>
      <c r="BLC85" s="376"/>
      <c r="BLD85" s="376"/>
      <c r="BLE85" s="376"/>
      <c r="BLF85" s="376"/>
      <c r="BLG85" s="376"/>
      <c r="BLH85" s="376"/>
      <c r="BLI85" s="376"/>
      <c r="BLJ85" s="376"/>
      <c r="BLK85" s="376"/>
      <c r="BLL85" s="376"/>
      <c r="BLM85" s="376"/>
      <c r="BLN85" s="376"/>
      <c r="BLO85" s="376"/>
      <c r="BLP85" s="376"/>
      <c r="BLQ85" s="376"/>
      <c r="BLR85" s="376"/>
      <c r="BLS85" s="376"/>
      <c r="BLT85" s="376"/>
      <c r="BLU85" s="376"/>
      <c r="BLV85" s="376"/>
      <c r="BLW85" s="376"/>
      <c r="BLX85" s="376"/>
      <c r="BLY85" s="376"/>
      <c r="BLZ85" s="376"/>
      <c r="BMA85" s="376"/>
      <c r="BMB85" s="376"/>
      <c r="BMC85" s="376"/>
      <c r="BMD85" s="376"/>
      <c r="BME85" s="376"/>
      <c r="BMF85" s="376"/>
      <c r="BMG85" s="376"/>
      <c r="BMH85" s="376"/>
      <c r="BMI85" s="376"/>
      <c r="BMJ85" s="376"/>
      <c r="BMK85" s="376"/>
      <c r="BML85" s="376"/>
      <c r="BMM85" s="376"/>
      <c r="BMN85" s="376"/>
      <c r="BMO85" s="376"/>
      <c r="BMP85" s="376"/>
      <c r="BMQ85" s="376"/>
      <c r="BMR85" s="376"/>
      <c r="BMS85" s="376"/>
      <c r="BMT85" s="376"/>
      <c r="BMU85" s="376"/>
      <c r="BMV85" s="376"/>
      <c r="BMW85" s="376"/>
      <c r="BMX85" s="376"/>
      <c r="BMY85" s="376"/>
      <c r="BMZ85" s="376"/>
      <c r="BNA85" s="376"/>
      <c r="BNB85" s="376"/>
      <c r="BNC85" s="376"/>
      <c r="BND85" s="376"/>
      <c r="BNE85" s="376"/>
      <c r="BNF85" s="376"/>
      <c r="BNG85" s="376"/>
      <c r="BNH85" s="376"/>
      <c r="BNI85" s="376"/>
      <c r="BNJ85" s="376"/>
      <c r="BNK85" s="376"/>
      <c r="BNL85" s="376"/>
      <c r="BNM85" s="376"/>
      <c r="BNN85" s="376"/>
      <c r="BNO85" s="376"/>
      <c r="BNP85" s="376"/>
      <c r="BNQ85" s="376"/>
      <c r="BNR85" s="376"/>
      <c r="BNS85" s="376"/>
      <c r="BNT85" s="376"/>
      <c r="BNU85" s="376"/>
      <c r="BNV85" s="376"/>
      <c r="BNW85" s="376"/>
      <c r="BNX85" s="376"/>
      <c r="BNY85" s="376"/>
      <c r="BNZ85" s="376"/>
      <c r="BOA85" s="376"/>
      <c r="BOB85" s="376"/>
      <c r="BOC85" s="376"/>
      <c r="BOD85" s="376"/>
      <c r="BOE85" s="376"/>
      <c r="BOF85" s="376"/>
      <c r="BOG85" s="376"/>
      <c r="BOH85" s="376"/>
      <c r="BOI85" s="376"/>
      <c r="BOJ85" s="376"/>
      <c r="BOK85" s="376"/>
      <c r="BOL85" s="376"/>
      <c r="BOM85" s="376"/>
      <c r="BON85" s="376"/>
      <c r="BOO85" s="376"/>
      <c r="BOP85" s="376"/>
      <c r="BOQ85" s="376"/>
      <c r="BOR85" s="376"/>
      <c r="BOS85" s="376"/>
      <c r="BOT85" s="376"/>
      <c r="BOU85" s="376"/>
      <c r="BOV85" s="376"/>
      <c r="BOW85" s="376"/>
      <c r="BOX85" s="376"/>
      <c r="BOY85" s="376"/>
      <c r="BOZ85" s="376"/>
      <c r="BPA85" s="376"/>
      <c r="BPB85" s="376"/>
      <c r="BPC85" s="376"/>
      <c r="BPD85" s="376"/>
      <c r="BPE85" s="376"/>
      <c r="BPF85" s="376"/>
      <c r="BPG85" s="376"/>
      <c r="BPH85" s="376"/>
      <c r="BPI85" s="376"/>
      <c r="BPJ85" s="376"/>
      <c r="BPK85" s="376"/>
      <c r="BPL85" s="376"/>
      <c r="BPM85" s="376"/>
      <c r="BPN85" s="376"/>
      <c r="BPO85" s="376"/>
      <c r="BPP85" s="376"/>
      <c r="BPQ85" s="376"/>
      <c r="BPR85" s="376"/>
      <c r="BPS85" s="376"/>
      <c r="BPT85" s="376"/>
      <c r="BPU85" s="376"/>
      <c r="BPV85" s="376"/>
      <c r="BPW85" s="376"/>
      <c r="BPX85" s="376"/>
      <c r="BPY85" s="376"/>
      <c r="BPZ85" s="376"/>
      <c r="BQA85" s="376"/>
      <c r="BQB85" s="376"/>
      <c r="BQC85" s="376"/>
      <c r="BQD85" s="376"/>
      <c r="BQE85" s="376"/>
      <c r="BQF85" s="376"/>
      <c r="BQG85" s="376"/>
      <c r="BQH85" s="376"/>
      <c r="BQI85" s="376"/>
      <c r="BQJ85" s="376"/>
      <c r="BQK85" s="376"/>
      <c r="BQL85" s="376"/>
      <c r="BQM85" s="376"/>
      <c r="BQN85" s="376"/>
      <c r="BQO85" s="376"/>
      <c r="BQP85" s="376"/>
      <c r="BQQ85" s="376"/>
      <c r="BQR85" s="376"/>
      <c r="BQS85" s="376"/>
      <c r="BQT85" s="376"/>
      <c r="BQU85" s="376"/>
      <c r="BQV85" s="376"/>
      <c r="BQW85" s="376"/>
      <c r="BQX85" s="376"/>
      <c r="BQY85" s="376"/>
      <c r="BQZ85" s="376"/>
      <c r="BRA85" s="376"/>
      <c r="BRB85" s="376"/>
      <c r="BRC85" s="376"/>
      <c r="BRD85" s="376"/>
      <c r="BRE85" s="376"/>
      <c r="BRF85" s="376"/>
      <c r="BRG85" s="376"/>
      <c r="BRH85" s="376"/>
      <c r="BRI85" s="376"/>
      <c r="BRJ85" s="376"/>
      <c r="BRK85" s="376"/>
      <c r="BRL85" s="376"/>
      <c r="BRM85" s="376"/>
      <c r="BRN85" s="376"/>
      <c r="BRO85" s="376"/>
      <c r="BRP85" s="376"/>
      <c r="BRQ85" s="376"/>
      <c r="BRR85" s="376"/>
      <c r="BRS85" s="376"/>
      <c r="BRT85" s="376"/>
      <c r="BRU85" s="376"/>
      <c r="BRV85" s="376"/>
      <c r="BRW85" s="376"/>
      <c r="BRX85" s="376"/>
      <c r="BRY85" s="376"/>
      <c r="BRZ85" s="376"/>
      <c r="BSA85" s="376"/>
      <c r="BSB85" s="376"/>
      <c r="BSC85" s="376"/>
      <c r="BSD85" s="376"/>
      <c r="BSE85" s="376"/>
      <c r="BSF85" s="376"/>
      <c r="BSG85" s="376"/>
      <c r="BSH85" s="376"/>
      <c r="BSI85" s="376"/>
      <c r="BSJ85" s="376"/>
      <c r="BSK85" s="376"/>
      <c r="BSL85" s="376"/>
      <c r="BSM85" s="376"/>
      <c r="BSN85" s="376"/>
      <c r="BSO85" s="376"/>
      <c r="BSP85" s="376"/>
      <c r="BSQ85" s="376"/>
      <c r="BSR85" s="376"/>
      <c r="BSS85" s="376"/>
      <c r="BST85" s="376"/>
      <c r="BSU85" s="376"/>
      <c r="BSV85" s="376"/>
      <c r="BSW85" s="376"/>
      <c r="BSX85" s="376"/>
      <c r="BSY85" s="376"/>
      <c r="BSZ85" s="376"/>
      <c r="BTA85" s="376"/>
      <c r="BTB85" s="376"/>
      <c r="BTC85" s="376"/>
      <c r="BTD85" s="376"/>
      <c r="BTE85" s="376"/>
      <c r="BTF85" s="376"/>
      <c r="BTG85" s="376"/>
      <c r="BTH85" s="376"/>
      <c r="BTI85" s="376"/>
      <c r="BTJ85" s="376"/>
      <c r="BTK85" s="376"/>
      <c r="BTL85" s="376"/>
      <c r="BTM85" s="376"/>
      <c r="BTN85" s="376"/>
      <c r="BTO85" s="376"/>
      <c r="BTP85" s="376"/>
      <c r="BTQ85" s="376"/>
      <c r="BTR85" s="376"/>
      <c r="BTS85" s="376"/>
      <c r="BTT85" s="376"/>
      <c r="BTU85" s="376"/>
      <c r="BTV85" s="376"/>
      <c r="BTW85" s="376"/>
      <c r="BTX85" s="376"/>
      <c r="BTY85" s="376"/>
      <c r="BTZ85" s="376"/>
      <c r="BUA85" s="376"/>
      <c r="BUB85" s="376"/>
      <c r="BUC85" s="376"/>
      <c r="BUD85" s="376"/>
      <c r="BUE85" s="376"/>
      <c r="BUF85" s="376"/>
      <c r="BUG85" s="376"/>
      <c r="BUH85" s="376"/>
      <c r="BUI85" s="376"/>
      <c r="BUJ85" s="376"/>
      <c r="BUK85" s="376"/>
      <c r="BUL85" s="376"/>
      <c r="BUM85" s="376"/>
      <c r="BUN85" s="376"/>
      <c r="BUO85" s="376"/>
      <c r="BUP85" s="376"/>
      <c r="BUQ85" s="376"/>
      <c r="BUR85" s="376"/>
      <c r="BUS85" s="376"/>
      <c r="BUT85" s="376"/>
      <c r="BUU85" s="376"/>
      <c r="BUV85" s="376"/>
      <c r="BUW85" s="376"/>
      <c r="BUX85" s="376"/>
      <c r="BUY85" s="376"/>
      <c r="BUZ85" s="376"/>
      <c r="BVA85" s="376"/>
      <c r="BVB85" s="376"/>
      <c r="BVC85" s="376"/>
      <c r="BVD85" s="376"/>
      <c r="BVE85" s="376"/>
      <c r="BVF85" s="376"/>
      <c r="BVG85" s="376"/>
      <c r="BVH85" s="376"/>
      <c r="BVI85" s="376"/>
      <c r="BVJ85" s="376"/>
      <c r="BVK85" s="376"/>
      <c r="BVL85" s="376"/>
      <c r="BVM85" s="376"/>
      <c r="BVN85" s="376"/>
      <c r="BVO85" s="376"/>
      <c r="BVP85" s="376"/>
      <c r="BVQ85" s="376"/>
      <c r="BVR85" s="376"/>
      <c r="BVS85" s="376"/>
      <c r="BVT85" s="376"/>
      <c r="BVU85" s="376"/>
      <c r="BVV85" s="376"/>
      <c r="BVW85" s="376"/>
      <c r="BVX85" s="376"/>
      <c r="BVY85" s="376"/>
      <c r="BVZ85" s="376"/>
      <c r="BWA85" s="376"/>
      <c r="BWB85" s="376"/>
      <c r="BWC85" s="376"/>
      <c r="BWD85" s="376"/>
      <c r="BWE85" s="376"/>
      <c r="BWF85" s="376"/>
      <c r="BWG85" s="376"/>
      <c r="BWH85" s="376"/>
      <c r="BWI85" s="376"/>
      <c r="BWJ85" s="376"/>
      <c r="BWK85" s="376"/>
      <c r="BWL85" s="376"/>
      <c r="BWM85" s="376"/>
      <c r="BWN85" s="376"/>
      <c r="BWO85" s="376"/>
      <c r="BWP85" s="376"/>
      <c r="BWQ85" s="376"/>
      <c r="BWR85" s="376"/>
      <c r="BWS85" s="376"/>
      <c r="BWT85" s="376"/>
      <c r="BWU85" s="376"/>
      <c r="BWV85" s="376"/>
      <c r="BWW85" s="376"/>
      <c r="BWX85" s="376"/>
      <c r="BWY85" s="376"/>
      <c r="BWZ85" s="376"/>
      <c r="BXA85" s="376"/>
      <c r="BXB85" s="376"/>
      <c r="BXC85" s="376"/>
      <c r="BXD85" s="376"/>
      <c r="BXE85" s="376"/>
      <c r="BXF85" s="376"/>
      <c r="BXG85" s="376"/>
      <c r="BXH85" s="376"/>
      <c r="BXI85" s="376"/>
      <c r="BXJ85" s="376"/>
      <c r="BXK85" s="376"/>
      <c r="BXL85" s="376"/>
      <c r="BXM85" s="376"/>
      <c r="BXN85" s="376"/>
      <c r="BXO85" s="376"/>
      <c r="BXP85" s="376"/>
      <c r="BXQ85" s="376"/>
      <c r="BXR85" s="376"/>
      <c r="BXS85" s="376"/>
      <c r="BXT85" s="376"/>
      <c r="BXU85" s="376"/>
      <c r="BXV85" s="376"/>
      <c r="BXW85" s="376"/>
      <c r="BXX85" s="376"/>
      <c r="BXY85" s="376"/>
      <c r="BXZ85" s="376"/>
      <c r="BYA85" s="376"/>
      <c r="BYB85" s="376"/>
      <c r="BYC85" s="376"/>
      <c r="BYD85" s="376"/>
      <c r="BYE85" s="376"/>
      <c r="BYF85" s="376"/>
      <c r="BYG85" s="376"/>
      <c r="BYH85" s="376"/>
      <c r="BYI85" s="376"/>
      <c r="BYJ85" s="376"/>
      <c r="BYK85" s="376"/>
      <c r="BYL85" s="376"/>
      <c r="BYM85" s="376"/>
      <c r="BYN85" s="376"/>
      <c r="BYO85" s="376"/>
      <c r="BYP85" s="376"/>
      <c r="BYQ85" s="376"/>
      <c r="BYR85" s="376"/>
      <c r="BYS85" s="376"/>
      <c r="BYT85" s="376"/>
      <c r="BYU85" s="376"/>
      <c r="BYV85" s="376"/>
      <c r="BYW85" s="376"/>
      <c r="BYX85" s="376"/>
      <c r="BYY85" s="376"/>
      <c r="BYZ85" s="376"/>
      <c r="BZA85" s="376"/>
      <c r="BZB85" s="376"/>
      <c r="BZC85" s="376"/>
      <c r="BZD85" s="376"/>
      <c r="BZE85" s="376"/>
      <c r="BZF85" s="376"/>
      <c r="BZG85" s="376"/>
      <c r="BZH85" s="376"/>
      <c r="BZI85" s="376"/>
      <c r="BZJ85" s="376"/>
      <c r="BZK85" s="376"/>
      <c r="BZL85" s="376"/>
      <c r="BZM85" s="376"/>
      <c r="BZN85" s="376"/>
      <c r="BZO85" s="376"/>
      <c r="BZP85" s="376"/>
      <c r="BZQ85" s="376"/>
      <c r="BZR85" s="376"/>
      <c r="BZS85" s="376"/>
      <c r="BZT85" s="376"/>
      <c r="BZU85" s="376"/>
      <c r="BZV85" s="376"/>
      <c r="BZW85" s="376"/>
      <c r="BZX85" s="376"/>
      <c r="BZY85" s="376"/>
      <c r="BZZ85" s="376"/>
      <c r="CAA85" s="376"/>
      <c r="CAB85" s="376"/>
      <c r="CAC85" s="376"/>
      <c r="CAD85" s="376"/>
      <c r="CAE85" s="376"/>
      <c r="CAF85" s="376"/>
      <c r="CAG85" s="376"/>
      <c r="CAH85" s="376"/>
      <c r="CAI85" s="376"/>
      <c r="CAJ85" s="376"/>
      <c r="CAK85" s="376"/>
      <c r="CAL85" s="376"/>
      <c r="CAM85" s="376"/>
      <c r="CAN85" s="376"/>
      <c r="CAO85" s="376"/>
      <c r="CAP85" s="376"/>
      <c r="CAQ85" s="376"/>
      <c r="CAR85" s="376"/>
      <c r="CAS85" s="376"/>
      <c r="CAT85" s="376"/>
      <c r="CAU85" s="376"/>
      <c r="CAV85" s="376"/>
      <c r="CAW85" s="376"/>
      <c r="CAX85" s="376"/>
      <c r="CAY85" s="376"/>
      <c r="CAZ85" s="376"/>
      <c r="CBA85" s="376"/>
      <c r="CBB85" s="376"/>
      <c r="CBC85" s="376"/>
      <c r="CBD85" s="376"/>
      <c r="CBE85" s="376"/>
      <c r="CBF85" s="376"/>
      <c r="CBG85" s="376"/>
      <c r="CBH85" s="376"/>
      <c r="CBI85" s="376"/>
      <c r="CBJ85" s="376"/>
      <c r="CBK85" s="376"/>
      <c r="CBL85" s="376"/>
      <c r="CBM85" s="376"/>
      <c r="CBN85" s="376"/>
      <c r="CBO85" s="376"/>
      <c r="CBP85" s="376"/>
      <c r="CBQ85" s="376"/>
      <c r="CBR85" s="376"/>
      <c r="CBS85" s="376"/>
      <c r="CBT85" s="376"/>
      <c r="CBU85" s="376"/>
      <c r="CBV85" s="376"/>
      <c r="CBW85" s="376"/>
      <c r="CBX85" s="376"/>
      <c r="CBY85" s="376"/>
      <c r="CBZ85" s="376"/>
      <c r="CCA85" s="376"/>
      <c r="CCB85" s="376"/>
      <c r="CCC85" s="376"/>
      <c r="CCD85" s="376"/>
      <c r="CCE85" s="376"/>
      <c r="CCF85" s="376"/>
      <c r="CCG85" s="376"/>
      <c r="CCH85" s="376"/>
      <c r="CCI85" s="376"/>
      <c r="CCJ85" s="376"/>
      <c r="CCK85" s="376"/>
      <c r="CCL85" s="376"/>
      <c r="CCM85" s="376"/>
      <c r="CCN85" s="376"/>
      <c r="CCO85" s="376"/>
      <c r="CCP85" s="376"/>
      <c r="CCQ85" s="376"/>
      <c r="CCR85" s="376"/>
      <c r="CCS85" s="376"/>
      <c r="CCT85" s="376"/>
      <c r="CCU85" s="376"/>
      <c r="CCV85" s="376"/>
      <c r="CCW85" s="376"/>
      <c r="CCX85" s="376"/>
      <c r="CCY85" s="376"/>
      <c r="CCZ85" s="376"/>
      <c r="CDA85" s="376"/>
      <c r="CDB85" s="376"/>
      <c r="CDC85" s="376"/>
      <c r="CDD85" s="376"/>
      <c r="CDE85" s="376"/>
      <c r="CDF85" s="376"/>
      <c r="CDG85" s="376"/>
      <c r="CDH85" s="376"/>
      <c r="CDI85" s="376"/>
      <c r="CDJ85" s="376"/>
      <c r="CDK85" s="376"/>
      <c r="CDL85" s="376"/>
      <c r="CDM85" s="376"/>
      <c r="CDN85" s="376"/>
      <c r="CDO85" s="376"/>
      <c r="CDP85" s="376"/>
      <c r="CDQ85" s="376"/>
      <c r="CDR85" s="376"/>
      <c r="CDS85" s="376"/>
      <c r="CDT85" s="376"/>
      <c r="CDU85" s="376"/>
      <c r="CDV85" s="376"/>
      <c r="CDW85" s="376"/>
      <c r="CDX85" s="376"/>
      <c r="CDY85" s="376"/>
      <c r="CDZ85" s="376"/>
      <c r="CEA85" s="376"/>
      <c r="CEB85" s="376"/>
      <c r="CEC85" s="376"/>
      <c r="CED85" s="376"/>
      <c r="CEE85" s="376"/>
      <c r="CEF85" s="376"/>
      <c r="CEG85" s="376"/>
      <c r="CEH85" s="376"/>
      <c r="CEI85" s="376"/>
      <c r="CEJ85" s="376"/>
      <c r="CEK85" s="376"/>
      <c r="CEL85" s="376"/>
      <c r="CEM85" s="376"/>
      <c r="CEN85" s="376"/>
      <c r="CEO85" s="376"/>
      <c r="CEP85" s="376"/>
      <c r="CEQ85" s="376"/>
      <c r="CER85" s="376"/>
      <c r="CES85" s="376"/>
      <c r="CET85" s="376"/>
      <c r="CEU85" s="376"/>
      <c r="CEV85" s="376"/>
      <c r="CEW85" s="376"/>
      <c r="CEX85" s="376"/>
      <c r="CEY85" s="376"/>
      <c r="CEZ85" s="376"/>
      <c r="CFA85" s="376"/>
      <c r="CFB85" s="376"/>
      <c r="CFC85" s="376"/>
      <c r="CFD85" s="376"/>
      <c r="CFE85" s="376"/>
      <c r="CFF85" s="376"/>
      <c r="CFG85" s="376"/>
      <c r="CFH85" s="376"/>
      <c r="CFI85" s="376"/>
      <c r="CFJ85" s="376"/>
      <c r="CFK85" s="376"/>
      <c r="CFL85" s="376"/>
      <c r="CFM85" s="376"/>
      <c r="CFN85" s="376"/>
      <c r="CFO85" s="376"/>
      <c r="CFP85" s="376"/>
      <c r="CFQ85" s="376"/>
      <c r="CFR85" s="376"/>
      <c r="CFS85" s="376"/>
      <c r="CFT85" s="376"/>
      <c r="CFU85" s="376"/>
      <c r="CFV85" s="376"/>
      <c r="CFW85" s="376"/>
      <c r="CFX85" s="376"/>
      <c r="CFY85" s="376"/>
      <c r="CFZ85" s="376"/>
      <c r="CGA85" s="376"/>
      <c r="CGB85" s="376"/>
      <c r="CGC85" s="376"/>
      <c r="CGD85" s="376"/>
      <c r="CGE85" s="376"/>
      <c r="CGF85" s="376"/>
      <c r="CGG85" s="376"/>
      <c r="CGH85" s="376"/>
      <c r="CGI85" s="376"/>
      <c r="CGJ85" s="376"/>
      <c r="CGK85" s="376"/>
      <c r="CGL85" s="376"/>
      <c r="CGM85" s="376"/>
      <c r="CGN85" s="376"/>
      <c r="CGO85" s="376"/>
      <c r="CGP85" s="376"/>
      <c r="CGQ85" s="376"/>
      <c r="CGR85" s="376"/>
      <c r="CGS85" s="376"/>
      <c r="CGT85" s="376"/>
      <c r="CGU85" s="376"/>
      <c r="CGV85" s="376"/>
      <c r="CGW85" s="376"/>
      <c r="CGX85" s="376"/>
      <c r="CGY85" s="376"/>
      <c r="CGZ85" s="376"/>
      <c r="CHA85" s="376"/>
      <c r="CHB85" s="376"/>
      <c r="CHC85" s="376"/>
      <c r="CHD85" s="376"/>
      <c r="CHE85" s="376"/>
      <c r="CHF85" s="376"/>
      <c r="CHG85" s="376"/>
      <c r="CHH85" s="376"/>
      <c r="CHI85" s="376"/>
      <c r="CHJ85" s="376"/>
      <c r="CHK85" s="376"/>
      <c r="CHL85" s="376"/>
      <c r="CHM85" s="376"/>
      <c r="CHN85" s="376"/>
      <c r="CHO85" s="376"/>
      <c r="CHP85" s="376"/>
      <c r="CHQ85" s="376"/>
      <c r="CHR85" s="376"/>
      <c r="CHS85" s="376"/>
      <c r="CHT85" s="376"/>
      <c r="CHU85" s="376"/>
      <c r="CHV85" s="376"/>
      <c r="CHW85" s="376"/>
      <c r="CHX85" s="376"/>
      <c r="CHY85" s="376"/>
      <c r="CHZ85" s="376"/>
      <c r="CIA85" s="376"/>
      <c r="CIB85" s="376"/>
      <c r="CIC85" s="376"/>
      <c r="CID85" s="376"/>
      <c r="CIE85" s="376"/>
      <c r="CIF85" s="376"/>
      <c r="CIG85" s="376"/>
      <c r="CIH85" s="376"/>
      <c r="CII85" s="376"/>
      <c r="CIJ85" s="376"/>
      <c r="CIK85" s="376"/>
      <c r="CIL85" s="376"/>
      <c r="CIM85" s="376"/>
      <c r="CIN85" s="376"/>
      <c r="CIO85" s="376"/>
      <c r="CIP85" s="376"/>
      <c r="CIQ85" s="376"/>
      <c r="CIR85" s="376"/>
      <c r="CIS85" s="376"/>
      <c r="CIT85" s="376"/>
      <c r="CIU85" s="376"/>
      <c r="CIV85" s="376"/>
      <c r="CIW85" s="376"/>
      <c r="CIX85" s="376"/>
      <c r="CIY85" s="376"/>
      <c r="CIZ85" s="376"/>
      <c r="CJA85" s="376"/>
      <c r="CJB85" s="376"/>
      <c r="CJC85" s="376"/>
      <c r="CJD85" s="376"/>
      <c r="CJE85" s="376"/>
      <c r="CJF85" s="376"/>
      <c r="CJG85" s="376"/>
      <c r="CJH85" s="376"/>
      <c r="CJI85" s="376"/>
      <c r="CJJ85" s="376"/>
      <c r="CJK85" s="376"/>
      <c r="CJL85" s="376"/>
      <c r="CJM85" s="376"/>
      <c r="CJN85" s="376"/>
      <c r="CJO85" s="376"/>
      <c r="CJP85" s="376"/>
      <c r="CJQ85" s="376"/>
      <c r="CJR85" s="376"/>
      <c r="CJS85" s="376"/>
      <c r="CJT85" s="376"/>
      <c r="CJU85" s="376"/>
      <c r="CJV85" s="376"/>
      <c r="CJW85" s="376"/>
      <c r="CJX85" s="376"/>
      <c r="CJY85" s="376"/>
      <c r="CJZ85" s="376"/>
      <c r="CKA85" s="376"/>
      <c r="CKB85" s="376"/>
      <c r="CKC85" s="376"/>
      <c r="CKD85" s="376"/>
      <c r="CKE85" s="376"/>
      <c r="CKF85" s="376"/>
      <c r="CKG85" s="376"/>
      <c r="CKH85" s="376"/>
      <c r="CKI85" s="376"/>
      <c r="CKJ85" s="376"/>
      <c r="CKK85" s="376"/>
      <c r="CKL85" s="376"/>
      <c r="CKM85" s="376"/>
      <c r="CKN85" s="376"/>
      <c r="CKO85" s="376"/>
      <c r="CKP85" s="376"/>
      <c r="CKQ85" s="376"/>
      <c r="CKR85" s="376"/>
      <c r="CKS85" s="376"/>
      <c r="CKT85" s="376"/>
      <c r="CKU85" s="376"/>
      <c r="CKV85" s="376"/>
      <c r="CKW85" s="376"/>
      <c r="CKX85" s="376"/>
      <c r="CKY85" s="376"/>
      <c r="CKZ85" s="376"/>
      <c r="CLA85" s="376"/>
      <c r="CLB85" s="376"/>
      <c r="CLC85" s="376"/>
      <c r="CLD85" s="376"/>
      <c r="CLE85" s="376"/>
      <c r="CLF85" s="376"/>
      <c r="CLG85" s="376"/>
      <c r="CLH85" s="376"/>
      <c r="CLI85" s="376"/>
      <c r="CLJ85" s="376"/>
      <c r="CLK85" s="376"/>
      <c r="CLL85" s="376"/>
      <c r="CLM85" s="376"/>
      <c r="CLN85" s="376"/>
      <c r="CLO85" s="376"/>
      <c r="CLP85" s="376"/>
      <c r="CLQ85" s="376"/>
      <c r="CLR85" s="376"/>
      <c r="CLS85" s="376"/>
      <c r="CLT85" s="376"/>
      <c r="CLU85" s="376"/>
      <c r="CLV85" s="376"/>
      <c r="CLW85" s="376"/>
      <c r="CLX85" s="376"/>
      <c r="CLY85" s="376"/>
      <c r="CLZ85" s="376"/>
      <c r="CMA85" s="376"/>
      <c r="CMB85" s="376"/>
      <c r="CMC85" s="376"/>
      <c r="CMD85" s="376"/>
      <c r="CME85" s="376"/>
      <c r="CMF85" s="376"/>
      <c r="CMG85" s="376"/>
      <c r="CMH85" s="376"/>
      <c r="CMI85" s="376"/>
      <c r="CMJ85" s="376"/>
      <c r="CMK85" s="376"/>
      <c r="CML85" s="376"/>
      <c r="CMM85" s="376"/>
      <c r="CMN85" s="376"/>
      <c r="CMO85" s="376"/>
      <c r="CMP85" s="376"/>
      <c r="CMQ85" s="376"/>
      <c r="CMR85" s="376"/>
      <c r="CMS85" s="376"/>
      <c r="CMT85" s="376"/>
      <c r="CMU85" s="376"/>
      <c r="CMV85" s="376"/>
      <c r="CMW85" s="376"/>
      <c r="CMX85" s="376"/>
      <c r="CMY85" s="376"/>
      <c r="CMZ85" s="376"/>
      <c r="CNA85" s="376"/>
      <c r="CNB85" s="376"/>
      <c r="CNC85" s="376"/>
      <c r="CND85" s="376"/>
      <c r="CNE85" s="376"/>
      <c r="CNF85" s="376"/>
      <c r="CNG85" s="376"/>
      <c r="CNH85" s="376"/>
      <c r="CNI85" s="376"/>
      <c r="CNJ85" s="376"/>
      <c r="CNK85" s="376"/>
      <c r="CNL85" s="376"/>
      <c r="CNM85" s="376"/>
      <c r="CNN85" s="376"/>
      <c r="CNO85" s="376"/>
      <c r="CNP85" s="376"/>
      <c r="CNQ85" s="376"/>
      <c r="CNR85" s="376"/>
      <c r="CNS85" s="376"/>
      <c r="CNT85" s="376"/>
      <c r="CNU85" s="376"/>
      <c r="CNV85" s="376"/>
      <c r="CNW85" s="376"/>
      <c r="CNX85" s="376"/>
      <c r="CNY85" s="376"/>
      <c r="CNZ85" s="376"/>
      <c r="COA85" s="376"/>
      <c r="COB85" s="376"/>
      <c r="COC85" s="376"/>
      <c r="COD85" s="376"/>
      <c r="COE85" s="376"/>
      <c r="COF85" s="376"/>
      <c r="COG85" s="376"/>
      <c r="COH85" s="376"/>
      <c r="COI85" s="376"/>
      <c r="COJ85" s="376"/>
      <c r="COK85" s="376"/>
      <c r="COL85" s="376"/>
      <c r="COM85" s="376"/>
      <c r="CON85" s="376"/>
      <c r="COO85" s="376"/>
      <c r="COP85" s="376"/>
      <c r="COQ85" s="376"/>
      <c r="COR85" s="376"/>
      <c r="COS85" s="376"/>
      <c r="COT85" s="376"/>
      <c r="COU85" s="376"/>
      <c r="COV85" s="376"/>
      <c r="COW85" s="376"/>
      <c r="COX85" s="376"/>
      <c r="COY85" s="376"/>
      <c r="COZ85" s="376"/>
      <c r="CPA85" s="376"/>
      <c r="CPB85" s="376"/>
      <c r="CPC85" s="376"/>
      <c r="CPD85" s="376"/>
      <c r="CPE85" s="376"/>
      <c r="CPF85" s="376"/>
      <c r="CPG85" s="376"/>
      <c r="CPH85" s="376"/>
      <c r="CPI85" s="376"/>
      <c r="CPJ85" s="376"/>
      <c r="CPK85" s="376"/>
      <c r="CPL85" s="376"/>
      <c r="CPM85" s="376"/>
      <c r="CPN85" s="376"/>
      <c r="CPO85" s="376"/>
      <c r="CPP85" s="376"/>
      <c r="CPQ85" s="376"/>
      <c r="CPR85" s="376"/>
      <c r="CPS85" s="376"/>
      <c r="CPT85" s="376"/>
      <c r="CPU85" s="376"/>
      <c r="CPV85" s="376"/>
      <c r="CPW85" s="376"/>
      <c r="CPX85" s="376"/>
      <c r="CPY85" s="376"/>
      <c r="CPZ85" s="376"/>
      <c r="CQA85" s="376"/>
      <c r="CQB85" s="376"/>
      <c r="CQC85" s="376"/>
      <c r="CQD85" s="376"/>
      <c r="CQE85" s="376"/>
      <c r="CQF85" s="376"/>
      <c r="CQG85" s="376"/>
      <c r="CQH85" s="376"/>
      <c r="CQI85" s="376"/>
      <c r="CQJ85" s="376"/>
      <c r="CQK85" s="376"/>
      <c r="CQL85" s="376"/>
      <c r="CQM85" s="376"/>
      <c r="CQN85" s="376"/>
      <c r="CQO85" s="376"/>
      <c r="CQP85" s="376"/>
      <c r="CQQ85" s="376"/>
      <c r="CQR85" s="376"/>
      <c r="CQS85" s="376"/>
      <c r="CQT85" s="376"/>
      <c r="CQU85" s="376"/>
      <c r="CQV85" s="376"/>
      <c r="CQW85" s="376"/>
      <c r="CQX85" s="376"/>
      <c r="CQY85" s="376"/>
      <c r="CQZ85" s="376"/>
      <c r="CRA85" s="376"/>
      <c r="CRB85" s="376"/>
      <c r="CRC85" s="376"/>
      <c r="CRD85" s="376"/>
      <c r="CRE85" s="376"/>
      <c r="CRF85" s="376"/>
      <c r="CRG85" s="376"/>
      <c r="CRH85" s="376"/>
      <c r="CRI85" s="376"/>
      <c r="CRJ85" s="376"/>
      <c r="CRK85" s="376"/>
      <c r="CRL85" s="376"/>
      <c r="CRM85" s="376"/>
      <c r="CRN85" s="376"/>
      <c r="CRO85" s="376"/>
      <c r="CRP85" s="376"/>
      <c r="CRQ85" s="376"/>
      <c r="CRR85" s="376"/>
      <c r="CRS85" s="376"/>
      <c r="CRT85" s="376"/>
      <c r="CRU85" s="376"/>
      <c r="CRV85" s="376"/>
      <c r="CRW85" s="376"/>
      <c r="CRX85" s="376"/>
      <c r="CRY85" s="376"/>
      <c r="CRZ85" s="376"/>
      <c r="CSA85" s="376"/>
      <c r="CSB85" s="376"/>
      <c r="CSC85" s="376"/>
      <c r="CSD85" s="376"/>
      <c r="CSE85" s="376"/>
      <c r="CSF85" s="376"/>
      <c r="CSG85" s="376"/>
      <c r="CSH85" s="376"/>
      <c r="CSI85" s="376"/>
      <c r="CSJ85" s="376"/>
      <c r="CSK85" s="376"/>
      <c r="CSL85" s="376"/>
      <c r="CSM85" s="376"/>
      <c r="CSN85" s="376"/>
      <c r="CSO85" s="376"/>
      <c r="CSP85" s="376"/>
      <c r="CSQ85" s="376"/>
      <c r="CSR85" s="376"/>
      <c r="CSS85" s="376"/>
      <c r="CST85" s="376"/>
      <c r="CSU85" s="376"/>
      <c r="CSV85" s="376"/>
      <c r="CSW85" s="376"/>
      <c r="CSX85" s="376"/>
      <c r="CSY85" s="376"/>
      <c r="CSZ85" s="376"/>
      <c r="CTA85" s="376"/>
      <c r="CTB85" s="376"/>
      <c r="CTC85" s="376"/>
      <c r="CTD85" s="376"/>
      <c r="CTE85" s="376"/>
      <c r="CTF85" s="376"/>
      <c r="CTG85" s="376"/>
      <c r="CTH85" s="376"/>
      <c r="CTI85" s="376"/>
      <c r="CTJ85" s="376"/>
      <c r="CTK85" s="376"/>
      <c r="CTL85" s="376"/>
      <c r="CTM85" s="376"/>
      <c r="CTN85" s="376"/>
      <c r="CTO85" s="376"/>
      <c r="CTP85" s="376"/>
      <c r="CTQ85" s="376"/>
      <c r="CTR85" s="376"/>
      <c r="CTS85" s="376"/>
      <c r="CTT85" s="376"/>
      <c r="CTU85" s="376"/>
      <c r="CTV85" s="376"/>
      <c r="CTW85" s="376"/>
      <c r="CTX85" s="376"/>
      <c r="CTY85" s="376"/>
      <c r="CTZ85" s="376"/>
      <c r="CUA85" s="376"/>
      <c r="CUB85" s="376"/>
      <c r="CUC85" s="376"/>
      <c r="CUD85" s="376"/>
      <c r="CUE85" s="376"/>
      <c r="CUF85" s="376"/>
      <c r="CUG85" s="376"/>
      <c r="CUH85" s="376"/>
      <c r="CUI85" s="376"/>
      <c r="CUJ85" s="376"/>
      <c r="CUK85" s="376"/>
      <c r="CUL85" s="376"/>
      <c r="CUM85" s="376"/>
      <c r="CUN85" s="376"/>
      <c r="CUO85" s="376"/>
      <c r="CUP85" s="376"/>
      <c r="CUQ85" s="376"/>
      <c r="CUR85" s="376"/>
      <c r="CUS85" s="376"/>
      <c r="CUT85" s="376"/>
      <c r="CUU85" s="376"/>
      <c r="CUV85" s="376"/>
      <c r="CUW85" s="376"/>
      <c r="CUX85" s="376"/>
      <c r="CUY85" s="376"/>
      <c r="CUZ85" s="376"/>
      <c r="CVA85" s="376"/>
      <c r="CVB85" s="376"/>
      <c r="CVC85" s="376"/>
      <c r="CVD85" s="376"/>
      <c r="CVE85" s="376"/>
      <c r="CVF85" s="376"/>
      <c r="CVG85" s="376"/>
      <c r="CVH85" s="376"/>
      <c r="CVI85" s="376"/>
      <c r="CVJ85" s="376"/>
      <c r="CVK85" s="376"/>
      <c r="CVL85" s="376"/>
      <c r="CVM85" s="376"/>
      <c r="CVN85" s="376"/>
      <c r="CVO85" s="376"/>
      <c r="CVP85" s="376"/>
      <c r="CVQ85" s="376"/>
      <c r="CVR85" s="376"/>
      <c r="CVS85" s="376"/>
      <c r="CVT85" s="376"/>
      <c r="CVU85" s="376"/>
      <c r="CVV85" s="376"/>
      <c r="CVW85" s="376"/>
      <c r="CVX85" s="376"/>
      <c r="CVY85" s="376"/>
      <c r="CVZ85" s="376"/>
      <c r="CWA85" s="376"/>
      <c r="CWB85" s="376"/>
      <c r="CWC85" s="376"/>
      <c r="CWD85" s="376"/>
      <c r="CWE85" s="376"/>
      <c r="CWF85" s="376"/>
      <c r="CWG85" s="376"/>
      <c r="CWH85" s="376"/>
      <c r="CWI85" s="376"/>
      <c r="CWJ85" s="376"/>
      <c r="CWK85" s="376"/>
      <c r="CWL85" s="376"/>
      <c r="CWM85" s="376"/>
      <c r="CWN85" s="376"/>
      <c r="CWO85" s="376"/>
      <c r="CWP85" s="376"/>
      <c r="CWQ85" s="376"/>
      <c r="CWR85" s="376"/>
      <c r="CWS85" s="376"/>
      <c r="CWT85" s="376"/>
      <c r="CWU85" s="376"/>
      <c r="CWV85" s="376"/>
      <c r="CWW85" s="376"/>
      <c r="CWX85" s="376"/>
      <c r="CWY85" s="376"/>
      <c r="CWZ85" s="376"/>
      <c r="CXA85" s="376"/>
      <c r="CXB85" s="376"/>
      <c r="CXC85" s="376"/>
      <c r="CXD85" s="376"/>
      <c r="CXE85" s="376"/>
      <c r="CXF85" s="376"/>
      <c r="CXG85" s="376"/>
      <c r="CXH85" s="376"/>
      <c r="CXI85" s="376"/>
      <c r="CXJ85" s="376"/>
      <c r="CXK85" s="376"/>
      <c r="CXL85" s="376"/>
      <c r="CXM85" s="376"/>
      <c r="CXN85" s="376"/>
      <c r="CXO85" s="376"/>
      <c r="CXP85" s="376"/>
      <c r="CXQ85" s="376"/>
      <c r="CXR85" s="376"/>
      <c r="CXS85" s="376"/>
      <c r="CXT85" s="376"/>
      <c r="CXU85" s="376"/>
      <c r="CXV85" s="376"/>
      <c r="CXW85" s="376"/>
      <c r="CXX85" s="376"/>
      <c r="CXY85" s="376"/>
      <c r="CXZ85" s="376"/>
      <c r="CYA85" s="376"/>
      <c r="CYB85" s="376"/>
      <c r="CYC85" s="376"/>
      <c r="CYD85" s="376"/>
      <c r="CYE85" s="376"/>
      <c r="CYF85" s="376"/>
      <c r="CYG85" s="376"/>
      <c r="CYH85" s="376"/>
      <c r="CYI85" s="376"/>
      <c r="CYJ85" s="376"/>
      <c r="CYK85" s="376"/>
      <c r="CYL85" s="376"/>
      <c r="CYM85" s="376"/>
      <c r="CYN85" s="376"/>
      <c r="CYO85" s="376"/>
      <c r="CYP85" s="376"/>
      <c r="CYQ85" s="376"/>
      <c r="CYR85" s="376"/>
      <c r="CYS85" s="376"/>
      <c r="CYT85" s="376"/>
      <c r="CYU85" s="376"/>
      <c r="CYV85" s="376"/>
      <c r="CYW85" s="376"/>
      <c r="CYX85" s="376"/>
      <c r="CYY85" s="376"/>
      <c r="CYZ85" s="376"/>
      <c r="CZA85" s="376"/>
      <c r="CZB85" s="376"/>
      <c r="CZC85" s="376"/>
      <c r="CZD85" s="376"/>
      <c r="CZE85" s="376"/>
      <c r="CZF85" s="376"/>
      <c r="CZG85" s="376"/>
      <c r="CZH85" s="376"/>
      <c r="CZI85" s="376"/>
      <c r="CZJ85" s="376"/>
      <c r="CZK85" s="376"/>
      <c r="CZL85" s="376"/>
      <c r="CZM85" s="376"/>
      <c r="CZN85" s="376"/>
      <c r="CZO85" s="376"/>
      <c r="CZP85" s="376"/>
      <c r="CZQ85" s="376"/>
      <c r="CZR85" s="376"/>
      <c r="CZS85" s="376"/>
      <c r="CZT85" s="376"/>
      <c r="CZU85" s="376"/>
      <c r="CZV85" s="376"/>
      <c r="CZW85" s="376"/>
      <c r="CZX85" s="376"/>
      <c r="CZY85" s="376"/>
      <c r="CZZ85" s="376"/>
      <c r="DAA85" s="376"/>
      <c r="DAB85" s="376"/>
      <c r="DAC85" s="376"/>
      <c r="DAD85" s="376"/>
      <c r="DAE85" s="376"/>
      <c r="DAF85" s="376"/>
      <c r="DAG85" s="376"/>
      <c r="DAH85" s="376"/>
      <c r="DAI85" s="376"/>
      <c r="DAJ85" s="376"/>
      <c r="DAK85" s="376"/>
      <c r="DAL85" s="376"/>
      <c r="DAM85" s="376"/>
      <c r="DAN85" s="376"/>
      <c r="DAO85" s="376"/>
      <c r="DAP85" s="376"/>
      <c r="DAQ85" s="376"/>
      <c r="DAR85" s="376"/>
      <c r="DAS85" s="376"/>
      <c r="DAT85" s="376"/>
      <c r="DAU85" s="376"/>
      <c r="DAV85" s="376"/>
      <c r="DAW85" s="376"/>
      <c r="DAX85" s="376"/>
      <c r="DAY85" s="376"/>
      <c r="DAZ85" s="376"/>
      <c r="DBA85" s="376"/>
      <c r="DBB85" s="376"/>
      <c r="DBC85" s="376"/>
      <c r="DBD85" s="376"/>
      <c r="DBE85" s="376"/>
      <c r="DBF85" s="376"/>
      <c r="DBG85" s="376"/>
      <c r="DBH85" s="376"/>
      <c r="DBI85" s="376"/>
      <c r="DBJ85" s="376"/>
      <c r="DBK85" s="376"/>
      <c r="DBL85" s="376"/>
      <c r="DBM85" s="376"/>
      <c r="DBN85" s="376"/>
      <c r="DBO85" s="376"/>
      <c r="DBP85" s="376"/>
      <c r="DBQ85" s="376"/>
      <c r="DBR85" s="376"/>
      <c r="DBS85" s="376"/>
      <c r="DBT85" s="376"/>
      <c r="DBU85" s="376"/>
      <c r="DBV85" s="376"/>
      <c r="DBW85" s="376"/>
      <c r="DBX85" s="376"/>
      <c r="DBY85" s="376"/>
      <c r="DBZ85" s="376"/>
      <c r="DCA85" s="376"/>
      <c r="DCB85" s="376"/>
      <c r="DCC85" s="376"/>
      <c r="DCD85" s="376"/>
      <c r="DCE85" s="376"/>
      <c r="DCF85" s="376"/>
      <c r="DCG85" s="376"/>
      <c r="DCH85" s="376"/>
      <c r="DCI85" s="376"/>
      <c r="DCJ85" s="376"/>
      <c r="DCK85" s="376"/>
      <c r="DCL85" s="376"/>
      <c r="DCM85" s="376"/>
      <c r="DCN85" s="376"/>
      <c r="DCO85" s="376"/>
      <c r="DCP85" s="376"/>
      <c r="DCQ85" s="376"/>
      <c r="DCR85" s="376"/>
      <c r="DCS85" s="376"/>
      <c r="DCT85" s="376"/>
      <c r="DCU85" s="376"/>
      <c r="DCV85" s="376"/>
      <c r="DCW85" s="376"/>
      <c r="DCX85" s="376"/>
      <c r="DCY85" s="376"/>
      <c r="DCZ85" s="376"/>
      <c r="DDA85" s="376"/>
      <c r="DDB85" s="376"/>
      <c r="DDC85" s="376"/>
      <c r="DDD85" s="376"/>
      <c r="DDE85" s="376"/>
      <c r="DDF85" s="376"/>
      <c r="DDG85" s="376"/>
      <c r="DDH85" s="376"/>
      <c r="DDI85" s="376"/>
      <c r="DDJ85" s="376"/>
      <c r="DDK85" s="376"/>
      <c r="DDL85" s="376"/>
      <c r="DDM85" s="376"/>
      <c r="DDN85" s="376"/>
      <c r="DDO85" s="376"/>
      <c r="DDP85" s="376"/>
      <c r="DDQ85" s="376"/>
      <c r="DDR85" s="376"/>
      <c r="DDS85" s="376"/>
      <c r="DDT85" s="376"/>
      <c r="DDU85" s="376"/>
      <c r="DDV85" s="376"/>
      <c r="DDW85" s="376"/>
      <c r="DDX85" s="376"/>
      <c r="DDY85" s="376"/>
      <c r="DDZ85" s="376"/>
      <c r="DEA85" s="376"/>
      <c r="DEB85" s="376"/>
      <c r="DEC85" s="376"/>
      <c r="DED85" s="376"/>
      <c r="DEE85" s="376"/>
      <c r="DEF85" s="376"/>
      <c r="DEG85" s="376"/>
      <c r="DEH85" s="376"/>
      <c r="DEI85" s="376"/>
      <c r="DEJ85" s="376"/>
      <c r="DEK85" s="376"/>
      <c r="DEL85" s="376"/>
      <c r="DEM85" s="376"/>
      <c r="DEN85" s="376"/>
      <c r="DEO85" s="376"/>
      <c r="DEP85" s="376"/>
      <c r="DEQ85" s="376"/>
      <c r="DER85" s="376"/>
      <c r="DES85" s="376"/>
      <c r="DET85" s="376"/>
      <c r="DEU85" s="376"/>
      <c r="DEV85" s="376"/>
      <c r="DEW85" s="376"/>
      <c r="DEX85" s="376"/>
      <c r="DEY85" s="376"/>
      <c r="DEZ85" s="376"/>
      <c r="DFA85" s="376"/>
      <c r="DFB85" s="376"/>
      <c r="DFC85" s="376"/>
      <c r="DFD85" s="376"/>
      <c r="DFE85" s="376"/>
      <c r="DFF85" s="376"/>
      <c r="DFG85" s="376"/>
      <c r="DFH85" s="376"/>
      <c r="DFI85" s="376"/>
      <c r="DFJ85" s="376"/>
      <c r="DFK85" s="376"/>
      <c r="DFL85" s="376"/>
      <c r="DFM85" s="376"/>
      <c r="DFN85" s="376"/>
      <c r="DFO85" s="376"/>
      <c r="DFP85" s="376"/>
      <c r="DFQ85" s="376"/>
      <c r="DFR85" s="376"/>
      <c r="DFS85" s="376"/>
      <c r="DFT85" s="376"/>
      <c r="DFU85" s="376"/>
      <c r="DFV85" s="376"/>
      <c r="DFW85" s="376"/>
      <c r="DFX85" s="376"/>
      <c r="DFY85" s="376"/>
      <c r="DFZ85" s="376"/>
      <c r="DGA85" s="376"/>
      <c r="DGB85" s="376"/>
      <c r="DGC85" s="376"/>
      <c r="DGD85" s="376"/>
      <c r="DGE85" s="376"/>
      <c r="DGF85" s="376"/>
      <c r="DGG85" s="376"/>
      <c r="DGH85" s="376"/>
      <c r="DGI85" s="376"/>
      <c r="DGJ85" s="376"/>
      <c r="DGK85" s="376"/>
      <c r="DGL85" s="376"/>
      <c r="DGM85" s="376"/>
      <c r="DGN85" s="376"/>
      <c r="DGO85" s="376"/>
      <c r="DGP85" s="376"/>
      <c r="DGQ85" s="376"/>
      <c r="DGR85" s="376"/>
      <c r="DGS85" s="376"/>
      <c r="DGT85" s="376"/>
      <c r="DGU85" s="376"/>
      <c r="DGV85" s="376"/>
      <c r="DGW85" s="376"/>
      <c r="DGX85" s="376"/>
      <c r="DGY85" s="376"/>
      <c r="DGZ85" s="376"/>
      <c r="DHA85" s="376"/>
      <c r="DHB85" s="376"/>
      <c r="DHC85" s="376"/>
      <c r="DHD85" s="376"/>
      <c r="DHE85" s="376"/>
      <c r="DHF85" s="376"/>
      <c r="DHG85" s="376"/>
      <c r="DHH85" s="376"/>
      <c r="DHI85" s="376"/>
      <c r="DHJ85" s="376"/>
      <c r="DHK85" s="376"/>
      <c r="DHL85" s="376"/>
      <c r="DHM85" s="376"/>
      <c r="DHN85" s="376"/>
      <c r="DHO85" s="376"/>
      <c r="DHP85" s="376"/>
      <c r="DHQ85" s="376"/>
      <c r="DHR85" s="376"/>
      <c r="DHS85" s="376"/>
      <c r="DHT85" s="376"/>
      <c r="DHU85" s="376"/>
      <c r="DHV85" s="376"/>
      <c r="DHW85" s="376"/>
      <c r="DHX85" s="376"/>
      <c r="DHY85" s="376"/>
      <c r="DHZ85" s="376"/>
      <c r="DIA85" s="376"/>
      <c r="DIB85" s="376"/>
      <c r="DIC85" s="376"/>
      <c r="DID85" s="376"/>
      <c r="DIE85" s="376"/>
      <c r="DIF85" s="376"/>
      <c r="DIG85" s="376"/>
      <c r="DIH85" s="376"/>
      <c r="DII85" s="376"/>
      <c r="DIJ85" s="376"/>
      <c r="DIK85" s="376"/>
      <c r="DIL85" s="376"/>
      <c r="DIM85" s="376"/>
      <c r="DIN85" s="376"/>
      <c r="DIO85" s="376"/>
      <c r="DIP85" s="376"/>
      <c r="DIQ85" s="376"/>
      <c r="DIR85" s="376"/>
      <c r="DIS85" s="376"/>
      <c r="DIT85" s="376"/>
      <c r="DIU85" s="376"/>
      <c r="DIV85" s="376"/>
      <c r="DIW85" s="376"/>
      <c r="DIX85" s="376"/>
      <c r="DIY85" s="376"/>
      <c r="DIZ85" s="376"/>
      <c r="DJA85" s="376"/>
      <c r="DJB85" s="376"/>
      <c r="DJC85" s="376"/>
      <c r="DJD85" s="376"/>
      <c r="DJE85" s="376"/>
      <c r="DJF85" s="376"/>
      <c r="DJG85" s="376"/>
      <c r="DJH85" s="376"/>
      <c r="DJI85" s="376"/>
      <c r="DJJ85" s="376"/>
      <c r="DJK85" s="376"/>
      <c r="DJL85" s="376"/>
      <c r="DJM85" s="376"/>
      <c r="DJN85" s="376"/>
      <c r="DJO85" s="376"/>
      <c r="DJP85" s="376"/>
      <c r="DJQ85" s="376"/>
      <c r="DJR85" s="376"/>
      <c r="DJS85" s="376"/>
      <c r="DJT85" s="376"/>
      <c r="DJU85" s="376"/>
      <c r="DJV85" s="376"/>
      <c r="DJW85" s="376"/>
      <c r="DJX85" s="376"/>
      <c r="DJY85" s="376"/>
      <c r="DJZ85" s="376"/>
      <c r="DKA85" s="376"/>
      <c r="DKB85" s="376"/>
      <c r="DKC85" s="376"/>
      <c r="DKD85" s="376"/>
      <c r="DKE85" s="376"/>
      <c r="DKF85" s="376"/>
      <c r="DKG85" s="376"/>
      <c r="DKH85" s="376"/>
      <c r="DKI85" s="376"/>
      <c r="DKJ85" s="376"/>
      <c r="DKK85" s="376"/>
      <c r="DKL85" s="376"/>
      <c r="DKM85" s="376"/>
      <c r="DKN85" s="376"/>
      <c r="DKO85" s="376"/>
      <c r="DKP85" s="376"/>
      <c r="DKQ85" s="376"/>
      <c r="DKR85" s="376"/>
      <c r="DKS85" s="376"/>
      <c r="DKT85" s="376"/>
      <c r="DKU85" s="376"/>
      <c r="DKV85" s="376"/>
      <c r="DKW85" s="376"/>
      <c r="DKX85" s="376"/>
      <c r="DKY85" s="376"/>
      <c r="DKZ85" s="376"/>
      <c r="DLA85" s="376"/>
      <c r="DLB85" s="376"/>
      <c r="DLC85" s="376"/>
      <c r="DLD85" s="376"/>
      <c r="DLE85" s="376"/>
      <c r="DLF85" s="376"/>
      <c r="DLG85" s="376"/>
      <c r="DLH85" s="376"/>
      <c r="DLI85" s="376"/>
      <c r="DLJ85" s="376"/>
      <c r="DLK85" s="376"/>
      <c r="DLL85" s="376"/>
      <c r="DLM85" s="376"/>
      <c r="DLN85" s="376"/>
      <c r="DLO85" s="376"/>
      <c r="DLP85" s="376"/>
      <c r="DLQ85" s="376"/>
      <c r="DLR85" s="376"/>
      <c r="DLS85" s="376"/>
      <c r="DLT85" s="376"/>
      <c r="DLU85" s="376"/>
      <c r="DLV85" s="376"/>
      <c r="DLW85" s="376"/>
      <c r="DLX85" s="376"/>
      <c r="DLY85" s="376"/>
      <c r="DLZ85" s="376"/>
      <c r="DMA85" s="376"/>
      <c r="DMB85" s="376"/>
      <c r="DMC85" s="376"/>
      <c r="DMD85" s="376"/>
      <c r="DME85" s="376"/>
      <c r="DMF85" s="376"/>
      <c r="DMG85" s="376"/>
      <c r="DMH85" s="376"/>
      <c r="DMI85" s="376"/>
      <c r="DMJ85" s="376"/>
      <c r="DMK85" s="376"/>
      <c r="DML85" s="376"/>
      <c r="DMM85" s="376"/>
      <c r="DMN85" s="376"/>
      <c r="DMO85" s="376"/>
      <c r="DMP85" s="376"/>
      <c r="DMQ85" s="376"/>
      <c r="DMR85" s="376"/>
      <c r="DMS85" s="376"/>
      <c r="DMT85" s="376"/>
      <c r="DMU85" s="376"/>
      <c r="DMV85" s="376"/>
      <c r="DMW85" s="376"/>
      <c r="DMX85" s="376"/>
      <c r="DMY85" s="376"/>
      <c r="DMZ85" s="376"/>
      <c r="DNA85" s="376"/>
      <c r="DNB85" s="376"/>
      <c r="DNC85" s="376"/>
      <c r="DND85" s="376"/>
      <c r="DNE85" s="376"/>
      <c r="DNF85" s="376"/>
      <c r="DNG85" s="376"/>
      <c r="DNH85" s="376"/>
      <c r="DNI85" s="376"/>
      <c r="DNJ85" s="376"/>
      <c r="DNK85" s="376"/>
      <c r="DNL85" s="376"/>
      <c r="DNM85" s="376"/>
      <c r="DNN85" s="376"/>
      <c r="DNO85" s="376"/>
      <c r="DNP85" s="376"/>
      <c r="DNQ85" s="376"/>
      <c r="DNR85" s="376"/>
      <c r="DNS85" s="376"/>
      <c r="DNT85" s="376"/>
      <c r="DNU85" s="376"/>
      <c r="DNV85" s="376"/>
      <c r="DNW85" s="376"/>
      <c r="DNX85" s="376"/>
      <c r="DNY85" s="376"/>
      <c r="DNZ85" s="376"/>
      <c r="DOA85" s="376"/>
      <c r="DOB85" s="376"/>
      <c r="DOC85" s="376"/>
      <c r="DOD85" s="376"/>
      <c r="DOE85" s="376"/>
      <c r="DOF85" s="376"/>
      <c r="DOG85" s="376"/>
      <c r="DOH85" s="376"/>
      <c r="DOI85" s="376"/>
      <c r="DOJ85" s="376"/>
      <c r="DOK85" s="376"/>
      <c r="DOL85" s="376"/>
      <c r="DOM85" s="376"/>
      <c r="DON85" s="376"/>
      <c r="DOO85" s="376"/>
      <c r="DOP85" s="376"/>
      <c r="DOQ85" s="376"/>
      <c r="DOR85" s="376"/>
      <c r="DOS85" s="376"/>
      <c r="DOT85" s="376"/>
      <c r="DOU85" s="376"/>
      <c r="DOV85" s="376"/>
      <c r="DOW85" s="376"/>
      <c r="DOX85" s="376"/>
      <c r="DOY85" s="376"/>
      <c r="DOZ85" s="376"/>
      <c r="DPA85" s="376"/>
      <c r="DPB85" s="376"/>
      <c r="DPC85" s="376"/>
      <c r="DPD85" s="376"/>
      <c r="DPE85" s="376"/>
      <c r="DPF85" s="376"/>
      <c r="DPG85" s="376"/>
      <c r="DPH85" s="376"/>
      <c r="DPI85" s="376"/>
      <c r="DPJ85" s="376"/>
      <c r="DPK85" s="376"/>
      <c r="DPL85" s="376"/>
      <c r="DPM85" s="376"/>
      <c r="DPN85" s="376"/>
      <c r="DPO85" s="376"/>
      <c r="DPP85" s="376"/>
      <c r="DPQ85" s="376"/>
      <c r="DPR85" s="376"/>
      <c r="DPS85" s="376"/>
      <c r="DPT85" s="376"/>
      <c r="DPU85" s="376"/>
      <c r="DPV85" s="376"/>
      <c r="DPW85" s="376"/>
      <c r="DPX85" s="376"/>
      <c r="DPY85" s="376"/>
      <c r="DPZ85" s="376"/>
      <c r="DQA85" s="376"/>
      <c r="DQB85" s="376"/>
      <c r="DQC85" s="376"/>
      <c r="DQD85" s="376"/>
      <c r="DQE85" s="376"/>
      <c r="DQF85" s="376"/>
      <c r="DQG85" s="376"/>
      <c r="DQH85" s="376"/>
      <c r="DQI85" s="376"/>
      <c r="DQJ85" s="376"/>
      <c r="DQK85" s="376"/>
      <c r="DQL85" s="376"/>
      <c r="DQM85" s="376"/>
      <c r="DQN85" s="376"/>
      <c r="DQO85" s="376"/>
      <c r="DQP85" s="376"/>
      <c r="DQQ85" s="376"/>
      <c r="DQR85" s="376"/>
      <c r="DQS85" s="376"/>
      <c r="DQT85" s="376"/>
      <c r="DQU85" s="376"/>
      <c r="DQV85" s="376"/>
      <c r="DQW85" s="376"/>
      <c r="DQX85" s="376"/>
      <c r="DQY85" s="376"/>
      <c r="DQZ85" s="376"/>
      <c r="DRA85" s="376"/>
      <c r="DRB85" s="376"/>
      <c r="DRC85" s="376"/>
      <c r="DRD85" s="376"/>
      <c r="DRE85" s="376"/>
      <c r="DRF85" s="376"/>
      <c r="DRG85" s="376"/>
      <c r="DRH85" s="376"/>
      <c r="DRI85" s="376"/>
      <c r="DRJ85" s="376"/>
      <c r="DRK85" s="376"/>
      <c r="DRL85" s="376"/>
      <c r="DRM85" s="376"/>
      <c r="DRN85" s="376"/>
      <c r="DRO85" s="376"/>
      <c r="DRP85" s="376"/>
      <c r="DRQ85" s="376"/>
      <c r="DRR85" s="376"/>
      <c r="DRS85" s="376"/>
      <c r="DRT85" s="376"/>
      <c r="DRU85" s="376"/>
      <c r="DRV85" s="376"/>
      <c r="DRW85" s="376"/>
      <c r="DRX85" s="376"/>
      <c r="DRY85" s="376"/>
      <c r="DRZ85" s="376"/>
      <c r="DSA85" s="376"/>
      <c r="DSB85" s="376"/>
      <c r="DSC85" s="376"/>
      <c r="DSD85" s="376"/>
      <c r="DSE85" s="376"/>
      <c r="DSF85" s="376"/>
      <c r="DSG85" s="376"/>
      <c r="DSH85" s="376"/>
      <c r="DSI85" s="376"/>
      <c r="DSJ85" s="376"/>
      <c r="DSK85" s="376"/>
      <c r="DSL85" s="376"/>
      <c r="DSM85" s="376"/>
      <c r="DSN85" s="376"/>
      <c r="DSO85" s="376"/>
      <c r="DSP85" s="376"/>
      <c r="DSQ85" s="376"/>
      <c r="DSR85" s="376"/>
      <c r="DSS85" s="376"/>
      <c r="DST85" s="376"/>
      <c r="DSU85" s="376"/>
      <c r="DSV85" s="376"/>
      <c r="DSW85" s="376"/>
      <c r="DSX85" s="376"/>
      <c r="DSY85" s="376"/>
      <c r="DSZ85" s="376"/>
      <c r="DTA85" s="376"/>
      <c r="DTB85" s="376"/>
      <c r="DTC85" s="376"/>
      <c r="DTD85" s="376"/>
      <c r="DTE85" s="376"/>
      <c r="DTF85" s="376"/>
      <c r="DTG85" s="376"/>
      <c r="DTH85" s="376"/>
      <c r="DTI85" s="376"/>
      <c r="DTJ85" s="376"/>
      <c r="DTK85" s="376"/>
      <c r="DTL85" s="376"/>
      <c r="DTM85" s="376"/>
      <c r="DTN85" s="376"/>
      <c r="DTO85" s="376"/>
      <c r="DTP85" s="376"/>
      <c r="DTQ85" s="376"/>
      <c r="DTR85" s="376"/>
      <c r="DTS85" s="376"/>
      <c r="DTT85" s="376"/>
      <c r="DTU85" s="376"/>
      <c r="DTV85" s="376"/>
      <c r="DTW85" s="376"/>
      <c r="DTX85" s="376"/>
      <c r="DTY85" s="376"/>
      <c r="DTZ85" s="376"/>
      <c r="DUA85" s="376"/>
      <c r="DUB85" s="376"/>
      <c r="DUC85" s="376"/>
      <c r="DUD85" s="376"/>
      <c r="DUE85" s="376"/>
      <c r="DUF85" s="376"/>
      <c r="DUG85" s="376"/>
      <c r="DUH85" s="376"/>
      <c r="DUI85" s="376"/>
      <c r="DUJ85" s="376"/>
      <c r="DUK85" s="376"/>
      <c r="DUL85" s="376"/>
      <c r="DUM85" s="376"/>
      <c r="DUN85" s="376"/>
      <c r="DUO85" s="376"/>
      <c r="DUP85" s="376"/>
      <c r="DUQ85" s="376"/>
      <c r="DUR85" s="376"/>
      <c r="DUS85" s="376"/>
      <c r="DUT85" s="376"/>
      <c r="DUU85" s="376"/>
      <c r="DUV85" s="376"/>
      <c r="DUW85" s="376"/>
      <c r="DUX85" s="376"/>
      <c r="DUY85" s="376"/>
      <c r="DUZ85" s="376"/>
      <c r="DVA85" s="376"/>
      <c r="DVB85" s="376"/>
      <c r="DVC85" s="376"/>
      <c r="DVD85" s="376"/>
      <c r="DVE85" s="376"/>
      <c r="DVF85" s="376"/>
      <c r="DVG85" s="376"/>
      <c r="DVH85" s="376"/>
      <c r="DVI85" s="376"/>
      <c r="DVJ85" s="376"/>
      <c r="DVK85" s="376"/>
      <c r="DVL85" s="376"/>
      <c r="DVM85" s="376"/>
      <c r="DVN85" s="376"/>
      <c r="DVO85" s="376"/>
      <c r="DVP85" s="376"/>
      <c r="DVQ85" s="376"/>
      <c r="DVR85" s="376"/>
      <c r="DVS85" s="376"/>
      <c r="DVT85" s="376"/>
      <c r="DVU85" s="376"/>
      <c r="DVV85" s="376"/>
      <c r="DVW85" s="376"/>
      <c r="DVX85" s="376"/>
      <c r="DVY85" s="376"/>
      <c r="DVZ85" s="376"/>
      <c r="DWA85" s="376"/>
      <c r="DWB85" s="376"/>
      <c r="DWC85" s="376"/>
      <c r="DWD85" s="376"/>
      <c r="DWE85" s="376"/>
      <c r="DWF85" s="376"/>
      <c r="DWG85" s="376"/>
      <c r="DWH85" s="376"/>
      <c r="DWI85" s="376"/>
      <c r="DWJ85" s="376"/>
      <c r="DWK85" s="376"/>
      <c r="DWL85" s="376"/>
      <c r="DWM85" s="376"/>
      <c r="DWN85" s="376"/>
      <c r="DWO85" s="376"/>
      <c r="DWP85" s="376"/>
      <c r="DWQ85" s="376"/>
      <c r="DWR85" s="376"/>
      <c r="DWS85" s="376"/>
      <c r="DWT85" s="376"/>
      <c r="DWU85" s="376"/>
      <c r="DWV85" s="376"/>
      <c r="DWW85" s="376"/>
      <c r="DWX85" s="376"/>
      <c r="DWY85" s="376"/>
      <c r="DWZ85" s="376"/>
      <c r="DXA85" s="376"/>
      <c r="DXB85" s="376"/>
      <c r="DXC85" s="376"/>
      <c r="DXD85" s="376"/>
      <c r="DXE85" s="376"/>
      <c r="DXF85" s="376"/>
      <c r="DXG85" s="376"/>
      <c r="DXH85" s="376"/>
      <c r="DXI85" s="376"/>
      <c r="DXJ85" s="376"/>
      <c r="DXK85" s="376"/>
      <c r="DXL85" s="376"/>
      <c r="DXM85" s="376"/>
      <c r="DXN85" s="376"/>
      <c r="DXO85" s="376"/>
      <c r="DXP85" s="376"/>
      <c r="DXQ85" s="376"/>
      <c r="DXR85" s="376"/>
      <c r="DXS85" s="376"/>
      <c r="DXT85" s="376"/>
      <c r="DXU85" s="376"/>
      <c r="DXV85" s="376"/>
      <c r="DXW85" s="376"/>
      <c r="DXX85" s="376"/>
      <c r="DXY85" s="376"/>
      <c r="DXZ85" s="376"/>
      <c r="DYA85" s="376"/>
      <c r="DYB85" s="376"/>
      <c r="DYC85" s="376"/>
      <c r="DYD85" s="376"/>
      <c r="DYE85" s="376"/>
      <c r="DYF85" s="376"/>
      <c r="DYG85" s="376"/>
      <c r="DYH85" s="376"/>
      <c r="DYI85" s="376"/>
      <c r="DYJ85" s="376"/>
      <c r="DYK85" s="376"/>
      <c r="DYL85" s="376"/>
      <c r="DYM85" s="376"/>
      <c r="DYN85" s="376"/>
      <c r="DYO85" s="376"/>
      <c r="DYP85" s="376"/>
      <c r="DYQ85" s="376"/>
      <c r="DYR85" s="376"/>
      <c r="DYS85" s="376"/>
      <c r="DYT85" s="376"/>
      <c r="DYU85" s="376"/>
      <c r="DYV85" s="376"/>
      <c r="DYW85" s="376"/>
      <c r="DYX85" s="376"/>
      <c r="DYY85" s="376"/>
      <c r="DYZ85" s="376"/>
      <c r="DZA85" s="376"/>
      <c r="DZB85" s="376"/>
      <c r="DZC85" s="376"/>
      <c r="DZD85" s="376"/>
      <c r="DZE85" s="376"/>
      <c r="DZF85" s="376"/>
      <c r="DZG85" s="376"/>
      <c r="DZH85" s="376"/>
      <c r="DZI85" s="376"/>
      <c r="DZJ85" s="376"/>
      <c r="DZK85" s="376"/>
      <c r="DZL85" s="376"/>
      <c r="DZM85" s="376"/>
      <c r="DZN85" s="376"/>
      <c r="DZO85" s="376"/>
      <c r="DZP85" s="376"/>
      <c r="DZQ85" s="376"/>
      <c r="DZR85" s="376"/>
      <c r="DZS85" s="376"/>
      <c r="DZT85" s="376"/>
      <c r="DZU85" s="376"/>
      <c r="DZV85" s="376"/>
      <c r="DZW85" s="376"/>
      <c r="DZX85" s="376"/>
      <c r="DZY85" s="376"/>
      <c r="DZZ85" s="376"/>
      <c r="EAA85" s="376"/>
      <c r="EAB85" s="376"/>
      <c r="EAC85" s="376"/>
      <c r="EAD85" s="376"/>
      <c r="EAE85" s="376"/>
      <c r="EAF85" s="376"/>
      <c r="EAG85" s="376"/>
      <c r="EAH85" s="376"/>
      <c r="EAI85" s="376"/>
      <c r="EAJ85" s="376"/>
      <c r="EAK85" s="376"/>
      <c r="EAL85" s="376"/>
      <c r="EAM85" s="376"/>
      <c r="EAN85" s="376"/>
      <c r="EAO85" s="376"/>
      <c r="EAP85" s="376"/>
      <c r="EAQ85" s="376"/>
      <c r="EAR85" s="376"/>
      <c r="EAS85" s="376"/>
      <c r="EAT85" s="376"/>
      <c r="EAU85" s="376"/>
      <c r="EAV85" s="376"/>
      <c r="EAW85" s="376"/>
      <c r="EAX85" s="376"/>
      <c r="EAY85" s="376"/>
      <c r="EAZ85" s="376"/>
      <c r="EBA85" s="376"/>
      <c r="EBB85" s="376"/>
      <c r="EBC85" s="376"/>
      <c r="EBD85" s="376"/>
      <c r="EBE85" s="376"/>
      <c r="EBF85" s="376"/>
      <c r="EBG85" s="376"/>
      <c r="EBH85" s="376"/>
      <c r="EBI85" s="376"/>
      <c r="EBJ85" s="376"/>
      <c r="EBK85" s="376"/>
      <c r="EBL85" s="376"/>
      <c r="EBM85" s="376"/>
      <c r="EBN85" s="376"/>
      <c r="EBO85" s="376"/>
      <c r="EBP85" s="376"/>
      <c r="EBQ85" s="376"/>
      <c r="EBR85" s="376"/>
      <c r="EBS85" s="376"/>
      <c r="EBT85" s="376"/>
      <c r="EBU85" s="376"/>
      <c r="EBV85" s="376"/>
      <c r="EBW85" s="376"/>
      <c r="EBX85" s="376"/>
      <c r="EBY85" s="376"/>
      <c r="EBZ85" s="376"/>
      <c r="ECA85" s="376"/>
      <c r="ECB85" s="376"/>
      <c r="ECC85" s="376"/>
      <c r="ECD85" s="376"/>
      <c r="ECE85" s="376"/>
      <c r="ECF85" s="376"/>
      <c r="ECG85" s="376"/>
      <c r="ECH85" s="376"/>
      <c r="ECI85" s="376"/>
      <c r="ECJ85" s="376"/>
      <c r="ECK85" s="376"/>
      <c r="ECL85" s="376"/>
      <c r="ECM85" s="376"/>
      <c r="ECN85" s="376"/>
      <c r="ECO85" s="376"/>
      <c r="ECP85" s="376"/>
      <c r="ECQ85" s="376"/>
      <c r="ECR85" s="376"/>
      <c r="ECS85" s="376"/>
      <c r="ECT85" s="376"/>
      <c r="ECU85" s="376"/>
      <c r="ECV85" s="376"/>
      <c r="ECW85" s="376"/>
      <c r="ECX85" s="376"/>
      <c r="ECY85" s="376"/>
      <c r="ECZ85" s="376"/>
      <c r="EDA85" s="376"/>
      <c r="EDB85" s="376"/>
      <c r="EDC85" s="376"/>
      <c r="EDD85" s="376"/>
      <c r="EDE85" s="376"/>
      <c r="EDF85" s="376"/>
      <c r="EDG85" s="376"/>
      <c r="EDH85" s="376"/>
      <c r="EDI85" s="376"/>
      <c r="EDJ85" s="376"/>
      <c r="EDK85" s="376"/>
      <c r="EDL85" s="376"/>
      <c r="EDM85" s="376"/>
      <c r="EDN85" s="376"/>
      <c r="EDO85" s="376"/>
      <c r="EDP85" s="376"/>
      <c r="EDQ85" s="376"/>
      <c r="EDR85" s="376"/>
      <c r="EDS85" s="376"/>
      <c r="EDT85" s="376"/>
      <c r="EDU85" s="376"/>
      <c r="EDV85" s="376"/>
      <c r="EDW85" s="376"/>
      <c r="EDX85" s="376"/>
      <c r="EDY85" s="376"/>
      <c r="EDZ85" s="376"/>
      <c r="EEA85" s="376"/>
      <c r="EEB85" s="376"/>
      <c r="EEC85" s="376"/>
      <c r="EED85" s="376"/>
      <c r="EEE85" s="376"/>
      <c r="EEF85" s="376"/>
      <c r="EEG85" s="376"/>
      <c r="EEH85" s="376"/>
      <c r="EEI85" s="376"/>
      <c r="EEJ85" s="376"/>
      <c r="EEK85" s="376"/>
      <c r="EEL85" s="376"/>
      <c r="EEM85" s="376"/>
      <c r="EEN85" s="376"/>
      <c r="EEO85" s="376"/>
      <c r="EEP85" s="376"/>
      <c r="EEQ85" s="376"/>
      <c r="EER85" s="376"/>
      <c r="EES85" s="376"/>
      <c r="EET85" s="376"/>
      <c r="EEU85" s="376"/>
      <c r="EEV85" s="376"/>
      <c r="EEW85" s="376"/>
      <c r="EEX85" s="376"/>
      <c r="EEY85" s="376"/>
      <c r="EEZ85" s="376"/>
      <c r="EFA85" s="376"/>
      <c r="EFB85" s="376"/>
      <c r="EFC85" s="376"/>
      <c r="EFD85" s="376"/>
      <c r="EFE85" s="376"/>
      <c r="EFF85" s="376"/>
      <c r="EFG85" s="376"/>
      <c r="EFH85" s="376"/>
      <c r="EFI85" s="376"/>
      <c r="EFJ85" s="376"/>
      <c r="EFK85" s="376"/>
      <c r="EFL85" s="376"/>
      <c r="EFM85" s="376"/>
      <c r="EFN85" s="376"/>
      <c r="EFO85" s="376"/>
      <c r="EFP85" s="376"/>
      <c r="EFQ85" s="376"/>
      <c r="EFR85" s="376"/>
      <c r="EFS85" s="376"/>
      <c r="EFT85" s="376"/>
      <c r="EFU85" s="376"/>
      <c r="EFV85" s="376"/>
      <c r="EFW85" s="376"/>
      <c r="EFX85" s="376"/>
      <c r="EFY85" s="376"/>
      <c r="EFZ85" s="376"/>
      <c r="EGA85" s="376"/>
      <c r="EGB85" s="376"/>
      <c r="EGC85" s="376"/>
      <c r="EGD85" s="376"/>
      <c r="EGE85" s="376"/>
      <c r="EGF85" s="376"/>
      <c r="EGG85" s="376"/>
      <c r="EGH85" s="376"/>
      <c r="EGI85" s="376"/>
      <c r="EGJ85" s="376"/>
      <c r="EGK85" s="376"/>
      <c r="EGL85" s="376"/>
      <c r="EGM85" s="376"/>
      <c r="EGN85" s="376"/>
      <c r="EGO85" s="376"/>
      <c r="EGP85" s="376"/>
      <c r="EGQ85" s="376"/>
      <c r="EGR85" s="376"/>
      <c r="EGS85" s="376"/>
      <c r="EGT85" s="376"/>
      <c r="EGU85" s="376"/>
      <c r="EGV85" s="376"/>
      <c r="EGW85" s="376"/>
      <c r="EGX85" s="376"/>
      <c r="EGY85" s="376"/>
      <c r="EGZ85" s="376"/>
      <c r="EHA85" s="376"/>
      <c r="EHB85" s="376"/>
      <c r="EHC85" s="376"/>
      <c r="EHD85" s="376"/>
      <c r="EHE85" s="376"/>
      <c r="EHF85" s="376"/>
      <c r="EHG85" s="376"/>
      <c r="EHH85" s="376"/>
      <c r="EHI85" s="376"/>
      <c r="EHJ85" s="376"/>
      <c r="EHK85" s="376"/>
      <c r="EHL85" s="376"/>
      <c r="EHM85" s="376"/>
      <c r="EHN85" s="376"/>
      <c r="EHO85" s="376"/>
      <c r="EHP85" s="376"/>
      <c r="EHQ85" s="376"/>
      <c r="EHR85" s="376"/>
      <c r="EHS85" s="376"/>
      <c r="EHT85" s="376"/>
      <c r="EHU85" s="376"/>
      <c r="EHV85" s="376"/>
      <c r="EHW85" s="376"/>
      <c r="EHX85" s="376"/>
      <c r="EHY85" s="376"/>
      <c r="EHZ85" s="376"/>
      <c r="EIA85" s="376"/>
      <c r="EIB85" s="376"/>
      <c r="EIC85" s="376"/>
      <c r="EID85" s="376"/>
      <c r="EIE85" s="376"/>
      <c r="EIF85" s="376"/>
      <c r="EIG85" s="376"/>
      <c r="EIH85" s="376"/>
      <c r="EII85" s="376"/>
      <c r="EIJ85" s="376"/>
      <c r="EIK85" s="376"/>
      <c r="EIL85" s="376"/>
      <c r="EIM85" s="376"/>
      <c r="EIN85" s="376"/>
      <c r="EIO85" s="376"/>
      <c r="EIP85" s="376"/>
      <c r="EIQ85" s="376"/>
      <c r="EIR85" s="376"/>
      <c r="EIS85" s="376"/>
      <c r="EIT85" s="376"/>
      <c r="EIU85" s="376"/>
      <c r="EIV85" s="376"/>
      <c r="EIW85" s="376"/>
      <c r="EIX85" s="376"/>
      <c r="EIY85" s="376"/>
      <c r="EIZ85" s="376"/>
      <c r="EJA85" s="376"/>
      <c r="EJB85" s="376"/>
      <c r="EJC85" s="376"/>
      <c r="EJD85" s="376"/>
      <c r="EJE85" s="376"/>
      <c r="EJF85" s="376"/>
      <c r="EJG85" s="376"/>
      <c r="EJH85" s="376"/>
      <c r="EJI85" s="376"/>
      <c r="EJJ85" s="376"/>
      <c r="EJK85" s="376"/>
      <c r="EJL85" s="376"/>
      <c r="EJM85" s="376"/>
      <c r="EJN85" s="376"/>
      <c r="EJO85" s="376"/>
      <c r="EJP85" s="376"/>
      <c r="EJQ85" s="376"/>
      <c r="EJR85" s="376"/>
      <c r="EJS85" s="376"/>
      <c r="EJT85" s="376"/>
      <c r="EJU85" s="376"/>
      <c r="EJV85" s="376"/>
      <c r="EJW85" s="376"/>
      <c r="EJX85" s="376"/>
      <c r="EJY85" s="376"/>
      <c r="EJZ85" s="376"/>
      <c r="EKA85" s="376"/>
      <c r="EKB85" s="376"/>
      <c r="EKC85" s="376"/>
      <c r="EKD85" s="376"/>
      <c r="EKE85" s="376"/>
      <c r="EKF85" s="376"/>
      <c r="EKG85" s="376"/>
      <c r="EKH85" s="376"/>
      <c r="EKI85" s="376"/>
      <c r="EKJ85" s="376"/>
      <c r="EKK85" s="376"/>
      <c r="EKL85" s="376"/>
      <c r="EKM85" s="376"/>
      <c r="EKN85" s="376"/>
      <c r="EKO85" s="376"/>
      <c r="EKP85" s="376"/>
      <c r="EKQ85" s="376"/>
      <c r="EKR85" s="376"/>
      <c r="EKS85" s="376"/>
      <c r="EKT85" s="376"/>
      <c r="EKU85" s="376"/>
      <c r="EKV85" s="376"/>
      <c r="EKW85" s="376"/>
      <c r="EKX85" s="376"/>
      <c r="EKY85" s="376"/>
      <c r="EKZ85" s="376"/>
      <c r="ELA85" s="376"/>
      <c r="ELB85" s="376"/>
      <c r="ELC85" s="376"/>
      <c r="ELD85" s="376"/>
      <c r="ELE85" s="376"/>
      <c r="ELF85" s="376"/>
      <c r="ELG85" s="376"/>
      <c r="ELH85" s="376"/>
      <c r="ELI85" s="376"/>
      <c r="ELJ85" s="376"/>
      <c r="ELK85" s="376"/>
      <c r="ELL85" s="376"/>
      <c r="ELM85" s="376"/>
      <c r="ELN85" s="376"/>
      <c r="ELO85" s="376"/>
      <c r="ELP85" s="376"/>
      <c r="ELQ85" s="376"/>
      <c r="ELR85" s="376"/>
      <c r="ELS85" s="376"/>
      <c r="ELT85" s="376"/>
      <c r="ELU85" s="376"/>
      <c r="ELV85" s="376"/>
      <c r="ELW85" s="376"/>
      <c r="ELX85" s="376"/>
      <c r="ELY85" s="376"/>
      <c r="ELZ85" s="376"/>
      <c r="EMA85" s="376"/>
      <c r="EMB85" s="376"/>
      <c r="EMC85" s="376"/>
      <c r="EMD85" s="376"/>
      <c r="EME85" s="376"/>
      <c r="EMF85" s="376"/>
      <c r="EMG85" s="376"/>
      <c r="EMH85" s="376"/>
      <c r="EMI85" s="376"/>
      <c r="EMJ85" s="376"/>
      <c r="EMK85" s="376"/>
      <c r="EML85" s="376"/>
      <c r="EMM85" s="376"/>
      <c r="EMN85" s="376"/>
      <c r="EMO85" s="376"/>
      <c r="EMP85" s="376"/>
      <c r="EMQ85" s="376"/>
      <c r="EMR85" s="376"/>
      <c r="EMS85" s="376"/>
      <c r="EMT85" s="376"/>
      <c r="EMU85" s="376"/>
      <c r="EMV85" s="376"/>
      <c r="EMW85" s="376"/>
      <c r="EMX85" s="376"/>
      <c r="EMY85" s="376"/>
      <c r="EMZ85" s="376"/>
      <c r="ENA85" s="376"/>
      <c r="ENB85" s="376"/>
      <c r="ENC85" s="376"/>
      <c r="END85" s="376"/>
      <c r="ENE85" s="376"/>
      <c r="ENF85" s="376"/>
      <c r="ENG85" s="376"/>
      <c r="ENH85" s="376"/>
      <c r="ENI85" s="376"/>
      <c r="ENJ85" s="376"/>
      <c r="ENK85" s="376"/>
      <c r="ENL85" s="376"/>
      <c r="ENM85" s="376"/>
      <c r="ENN85" s="376"/>
      <c r="ENO85" s="376"/>
      <c r="ENP85" s="376"/>
      <c r="ENQ85" s="376"/>
      <c r="ENR85" s="376"/>
      <c r="ENS85" s="376"/>
      <c r="ENT85" s="376"/>
      <c r="ENU85" s="376"/>
      <c r="ENV85" s="376"/>
      <c r="ENW85" s="376"/>
      <c r="ENX85" s="376"/>
      <c r="ENY85" s="376"/>
      <c r="ENZ85" s="376"/>
      <c r="EOA85" s="376"/>
      <c r="EOB85" s="376"/>
      <c r="EOC85" s="376"/>
      <c r="EOD85" s="376"/>
      <c r="EOE85" s="376"/>
      <c r="EOF85" s="376"/>
      <c r="EOG85" s="376"/>
      <c r="EOH85" s="376"/>
      <c r="EOI85" s="376"/>
      <c r="EOJ85" s="376"/>
      <c r="EOK85" s="376"/>
      <c r="EOL85" s="376"/>
      <c r="EOM85" s="376"/>
      <c r="EON85" s="376"/>
      <c r="EOO85" s="376"/>
      <c r="EOP85" s="376"/>
      <c r="EOQ85" s="376"/>
      <c r="EOR85" s="376"/>
      <c r="EOS85" s="376"/>
      <c r="EOT85" s="376"/>
      <c r="EOU85" s="376"/>
      <c r="EOV85" s="376"/>
      <c r="EOW85" s="376"/>
      <c r="EOX85" s="376"/>
      <c r="EOY85" s="376"/>
      <c r="EOZ85" s="376"/>
      <c r="EPA85" s="376"/>
      <c r="EPB85" s="376"/>
      <c r="EPC85" s="376"/>
      <c r="EPD85" s="376"/>
      <c r="EPE85" s="376"/>
      <c r="EPF85" s="376"/>
      <c r="EPG85" s="376"/>
      <c r="EPH85" s="376"/>
      <c r="EPI85" s="376"/>
      <c r="EPJ85" s="376"/>
      <c r="EPK85" s="376"/>
      <c r="EPL85" s="376"/>
      <c r="EPM85" s="376"/>
      <c r="EPN85" s="376"/>
      <c r="EPO85" s="376"/>
      <c r="EPP85" s="376"/>
      <c r="EPQ85" s="376"/>
      <c r="EPR85" s="376"/>
      <c r="EPS85" s="376"/>
      <c r="EPT85" s="376"/>
      <c r="EPU85" s="376"/>
      <c r="EPV85" s="376"/>
      <c r="EPW85" s="376"/>
      <c r="EPX85" s="376"/>
      <c r="EPY85" s="376"/>
      <c r="EPZ85" s="376"/>
      <c r="EQA85" s="376"/>
      <c r="EQB85" s="376"/>
      <c r="EQC85" s="376"/>
      <c r="EQD85" s="376"/>
      <c r="EQE85" s="376"/>
      <c r="EQF85" s="376"/>
      <c r="EQG85" s="376"/>
      <c r="EQH85" s="376"/>
      <c r="EQI85" s="376"/>
      <c r="EQJ85" s="376"/>
      <c r="EQK85" s="376"/>
      <c r="EQL85" s="376"/>
      <c r="EQM85" s="376"/>
      <c r="EQN85" s="376"/>
      <c r="EQO85" s="376"/>
      <c r="EQP85" s="376"/>
      <c r="EQQ85" s="376"/>
      <c r="EQR85" s="376"/>
      <c r="EQS85" s="376"/>
      <c r="EQT85" s="376"/>
      <c r="EQU85" s="376"/>
      <c r="EQV85" s="376"/>
      <c r="EQW85" s="376"/>
      <c r="EQX85" s="376"/>
      <c r="EQY85" s="376"/>
      <c r="EQZ85" s="376"/>
      <c r="ERA85" s="376"/>
      <c r="ERB85" s="376"/>
      <c r="ERC85" s="376"/>
      <c r="ERD85" s="376"/>
      <c r="ERE85" s="376"/>
      <c r="ERF85" s="376"/>
      <c r="ERG85" s="376"/>
      <c r="ERH85" s="376"/>
      <c r="ERI85" s="376"/>
      <c r="ERJ85" s="376"/>
      <c r="ERK85" s="376"/>
      <c r="ERL85" s="376"/>
      <c r="ERM85" s="376"/>
      <c r="ERN85" s="376"/>
      <c r="ERO85" s="376"/>
      <c r="ERP85" s="376"/>
      <c r="ERQ85" s="376"/>
      <c r="ERR85" s="376"/>
      <c r="ERS85" s="376"/>
      <c r="ERT85" s="376"/>
      <c r="ERU85" s="376"/>
      <c r="ERV85" s="376"/>
      <c r="ERW85" s="376"/>
      <c r="ERX85" s="376"/>
      <c r="ERY85" s="376"/>
      <c r="ERZ85" s="376"/>
      <c r="ESA85" s="376"/>
      <c r="ESB85" s="376"/>
      <c r="ESC85" s="376"/>
      <c r="ESD85" s="376"/>
      <c r="ESE85" s="376"/>
      <c r="ESF85" s="376"/>
      <c r="ESG85" s="376"/>
      <c r="ESH85" s="376"/>
      <c r="ESI85" s="376"/>
      <c r="ESJ85" s="376"/>
      <c r="ESK85" s="376"/>
      <c r="ESL85" s="376"/>
      <c r="ESM85" s="376"/>
      <c r="ESN85" s="376"/>
      <c r="ESO85" s="376"/>
      <c r="ESP85" s="376"/>
      <c r="ESQ85" s="376"/>
      <c r="ESR85" s="376"/>
      <c r="ESS85" s="376"/>
      <c r="EST85" s="376"/>
      <c r="ESU85" s="376"/>
      <c r="ESV85" s="376"/>
      <c r="ESW85" s="376"/>
      <c r="ESX85" s="376"/>
      <c r="ESY85" s="376"/>
      <c r="ESZ85" s="376"/>
      <c r="ETA85" s="376"/>
      <c r="ETB85" s="376"/>
      <c r="ETC85" s="376"/>
      <c r="ETD85" s="376"/>
      <c r="ETE85" s="376"/>
      <c r="ETF85" s="376"/>
      <c r="ETG85" s="376"/>
      <c r="ETH85" s="376"/>
      <c r="ETI85" s="376"/>
      <c r="ETJ85" s="376"/>
      <c r="ETK85" s="376"/>
      <c r="ETL85" s="376"/>
      <c r="ETM85" s="376"/>
      <c r="ETN85" s="376"/>
      <c r="ETO85" s="376"/>
      <c r="ETP85" s="376"/>
      <c r="ETQ85" s="376"/>
      <c r="ETR85" s="376"/>
      <c r="ETS85" s="376"/>
      <c r="ETT85" s="376"/>
      <c r="ETU85" s="376"/>
      <c r="ETV85" s="376"/>
      <c r="ETW85" s="376"/>
      <c r="ETX85" s="376"/>
      <c r="ETY85" s="376"/>
      <c r="ETZ85" s="376"/>
      <c r="EUA85" s="376"/>
      <c r="EUB85" s="376"/>
      <c r="EUC85" s="376"/>
      <c r="EUD85" s="376"/>
      <c r="EUE85" s="376"/>
      <c r="EUF85" s="376"/>
      <c r="EUG85" s="376"/>
      <c r="EUH85" s="376"/>
      <c r="EUI85" s="376"/>
      <c r="EUJ85" s="376"/>
      <c r="EUK85" s="376"/>
      <c r="EUL85" s="376"/>
      <c r="EUM85" s="376"/>
      <c r="EUN85" s="376"/>
      <c r="EUO85" s="376"/>
      <c r="EUP85" s="376"/>
      <c r="EUQ85" s="376"/>
      <c r="EUR85" s="376"/>
      <c r="EUS85" s="376"/>
      <c r="EUT85" s="376"/>
      <c r="EUU85" s="376"/>
      <c r="EUV85" s="376"/>
      <c r="EUW85" s="376"/>
      <c r="EUX85" s="376"/>
      <c r="EUY85" s="376"/>
      <c r="EUZ85" s="376"/>
      <c r="EVA85" s="376"/>
      <c r="EVB85" s="376"/>
      <c r="EVC85" s="376"/>
      <c r="EVD85" s="376"/>
      <c r="EVE85" s="376"/>
      <c r="EVF85" s="376"/>
      <c r="EVG85" s="376"/>
      <c r="EVH85" s="376"/>
      <c r="EVI85" s="376"/>
      <c r="EVJ85" s="376"/>
      <c r="EVK85" s="376"/>
      <c r="EVL85" s="376"/>
      <c r="EVM85" s="376"/>
      <c r="EVN85" s="376"/>
      <c r="EVO85" s="376"/>
      <c r="EVP85" s="376"/>
      <c r="EVQ85" s="376"/>
      <c r="EVR85" s="376"/>
      <c r="EVS85" s="376"/>
      <c r="EVT85" s="376"/>
      <c r="EVU85" s="376"/>
      <c r="EVV85" s="376"/>
      <c r="EVW85" s="376"/>
      <c r="EVX85" s="376"/>
      <c r="EVY85" s="376"/>
      <c r="EVZ85" s="376"/>
      <c r="EWA85" s="376"/>
      <c r="EWB85" s="376"/>
      <c r="EWC85" s="376"/>
      <c r="EWD85" s="376"/>
      <c r="EWE85" s="376"/>
      <c r="EWF85" s="376"/>
      <c r="EWG85" s="376"/>
      <c r="EWH85" s="376"/>
      <c r="EWI85" s="376"/>
      <c r="EWJ85" s="376"/>
      <c r="EWK85" s="376"/>
      <c r="EWL85" s="376"/>
      <c r="EWM85" s="376"/>
      <c r="EWN85" s="376"/>
      <c r="EWO85" s="376"/>
      <c r="EWP85" s="376"/>
      <c r="EWQ85" s="376"/>
      <c r="EWR85" s="376"/>
      <c r="EWS85" s="376"/>
      <c r="EWT85" s="376"/>
      <c r="EWU85" s="376"/>
      <c r="EWV85" s="376"/>
      <c r="EWW85" s="376"/>
      <c r="EWX85" s="376"/>
      <c r="EWY85" s="376"/>
      <c r="EWZ85" s="376"/>
      <c r="EXA85" s="376"/>
      <c r="EXB85" s="376"/>
      <c r="EXC85" s="376"/>
      <c r="EXD85" s="376"/>
      <c r="EXE85" s="376"/>
      <c r="EXF85" s="376"/>
      <c r="EXG85" s="376"/>
      <c r="EXH85" s="376"/>
      <c r="EXI85" s="376"/>
      <c r="EXJ85" s="376"/>
      <c r="EXK85" s="376"/>
      <c r="EXL85" s="376"/>
      <c r="EXM85" s="376"/>
      <c r="EXN85" s="376"/>
      <c r="EXO85" s="376"/>
      <c r="EXP85" s="376"/>
      <c r="EXQ85" s="376"/>
      <c r="EXR85" s="376"/>
      <c r="EXS85" s="376"/>
      <c r="EXT85" s="376"/>
      <c r="EXU85" s="376"/>
      <c r="EXV85" s="376"/>
      <c r="EXW85" s="376"/>
      <c r="EXX85" s="376"/>
      <c r="EXY85" s="376"/>
      <c r="EXZ85" s="376"/>
      <c r="EYA85" s="376"/>
      <c r="EYB85" s="376"/>
      <c r="EYC85" s="376"/>
      <c r="EYD85" s="376"/>
      <c r="EYE85" s="376"/>
      <c r="EYF85" s="376"/>
      <c r="EYG85" s="376"/>
      <c r="EYH85" s="376"/>
      <c r="EYI85" s="376"/>
      <c r="EYJ85" s="376"/>
      <c r="EYK85" s="376"/>
      <c r="EYL85" s="376"/>
      <c r="EYM85" s="376"/>
      <c r="EYN85" s="376"/>
      <c r="EYO85" s="376"/>
      <c r="EYP85" s="376"/>
      <c r="EYQ85" s="376"/>
      <c r="EYR85" s="376"/>
      <c r="EYS85" s="376"/>
      <c r="EYT85" s="376"/>
      <c r="EYU85" s="376"/>
      <c r="EYV85" s="376"/>
      <c r="EYW85" s="376"/>
      <c r="EYX85" s="376"/>
      <c r="EYY85" s="376"/>
      <c r="EYZ85" s="376"/>
      <c r="EZA85" s="376"/>
      <c r="EZB85" s="376"/>
      <c r="EZC85" s="376"/>
      <c r="EZD85" s="376"/>
      <c r="EZE85" s="376"/>
      <c r="EZF85" s="376"/>
      <c r="EZG85" s="376"/>
      <c r="EZH85" s="376"/>
      <c r="EZI85" s="376"/>
      <c r="EZJ85" s="376"/>
      <c r="EZK85" s="376"/>
      <c r="EZL85" s="376"/>
      <c r="EZM85" s="376"/>
      <c r="EZN85" s="376"/>
      <c r="EZO85" s="376"/>
      <c r="EZP85" s="376"/>
      <c r="EZQ85" s="376"/>
      <c r="EZR85" s="376"/>
      <c r="EZS85" s="376"/>
      <c r="EZT85" s="376"/>
      <c r="EZU85" s="376"/>
      <c r="EZV85" s="376"/>
      <c r="EZW85" s="376"/>
      <c r="EZX85" s="376"/>
      <c r="EZY85" s="376"/>
      <c r="EZZ85" s="376"/>
      <c r="FAA85" s="376"/>
      <c r="FAB85" s="376"/>
      <c r="FAC85" s="376"/>
      <c r="FAD85" s="376"/>
      <c r="FAE85" s="376"/>
      <c r="FAF85" s="376"/>
      <c r="FAG85" s="376"/>
      <c r="FAH85" s="376"/>
      <c r="FAI85" s="376"/>
      <c r="FAJ85" s="376"/>
      <c r="FAK85" s="376"/>
      <c r="FAL85" s="376"/>
      <c r="FAM85" s="376"/>
      <c r="FAN85" s="376"/>
      <c r="FAO85" s="376"/>
      <c r="FAP85" s="376"/>
      <c r="FAQ85" s="376"/>
      <c r="FAR85" s="376"/>
      <c r="FAS85" s="376"/>
      <c r="FAT85" s="376"/>
      <c r="FAU85" s="376"/>
      <c r="FAV85" s="376"/>
      <c r="FAW85" s="376"/>
      <c r="FAX85" s="376"/>
      <c r="FAY85" s="376"/>
      <c r="FAZ85" s="376"/>
      <c r="FBA85" s="376"/>
      <c r="FBB85" s="376"/>
      <c r="FBC85" s="376"/>
      <c r="FBD85" s="376"/>
      <c r="FBE85" s="376"/>
      <c r="FBF85" s="376"/>
      <c r="FBG85" s="376"/>
      <c r="FBH85" s="376"/>
      <c r="FBI85" s="376"/>
      <c r="FBJ85" s="376"/>
      <c r="FBK85" s="376"/>
      <c r="FBL85" s="376"/>
      <c r="FBM85" s="376"/>
      <c r="FBN85" s="376"/>
      <c r="FBO85" s="376"/>
      <c r="FBP85" s="376"/>
      <c r="FBQ85" s="376"/>
      <c r="FBR85" s="376"/>
      <c r="FBS85" s="376"/>
      <c r="FBT85" s="376"/>
      <c r="FBU85" s="376"/>
      <c r="FBV85" s="376"/>
      <c r="FBW85" s="376"/>
      <c r="FBX85" s="376"/>
      <c r="FBY85" s="376"/>
      <c r="FBZ85" s="376"/>
      <c r="FCA85" s="376"/>
      <c r="FCB85" s="376"/>
      <c r="FCC85" s="376"/>
      <c r="FCD85" s="376"/>
      <c r="FCE85" s="376"/>
      <c r="FCF85" s="376"/>
      <c r="FCG85" s="376"/>
      <c r="FCH85" s="376"/>
      <c r="FCI85" s="376"/>
      <c r="FCJ85" s="376"/>
      <c r="FCK85" s="376"/>
      <c r="FCL85" s="376"/>
      <c r="FCM85" s="376"/>
      <c r="FCN85" s="376"/>
      <c r="FCO85" s="376"/>
      <c r="FCP85" s="376"/>
      <c r="FCQ85" s="376"/>
      <c r="FCR85" s="376"/>
      <c r="FCS85" s="376"/>
      <c r="FCT85" s="376"/>
      <c r="FCU85" s="376"/>
      <c r="FCV85" s="376"/>
      <c r="FCW85" s="376"/>
      <c r="FCX85" s="376"/>
      <c r="FCY85" s="376"/>
      <c r="FCZ85" s="376"/>
      <c r="FDA85" s="376"/>
      <c r="FDB85" s="376"/>
      <c r="FDC85" s="376"/>
      <c r="FDD85" s="376"/>
      <c r="FDE85" s="376"/>
      <c r="FDF85" s="376"/>
      <c r="FDG85" s="376"/>
      <c r="FDH85" s="376"/>
      <c r="FDI85" s="376"/>
      <c r="FDJ85" s="376"/>
      <c r="FDK85" s="376"/>
      <c r="FDL85" s="376"/>
      <c r="FDM85" s="376"/>
      <c r="FDN85" s="376"/>
      <c r="FDO85" s="376"/>
      <c r="FDP85" s="376"/>
      <c r="FDQ85" s="376"/>
      <c r="FDR85" s="376"/>
      <c r="FDS85" s="376"/>
      <c r="FDT85" s="376"/>
      <c r="FDU85" s="376"/>
      <c r="FDV85" s="376"/>
      <c r="FDW85" s="376"/>
      <c r="FDX85" s="376"/>
      <c r="FDY85" s="376"/>
      <c r="FDZ85" s="376"/>
      <c r="FEA85" s="376"/>
      <c r="FEB85" s="376"/>
      <c r="FEC85" s="376"/>
      <c r="FED85" s="376"/>
      <c r="FEE85" s="376"/>
      <c r="FEF85" s="376"/>
      <c r="FEG85" s="376"/>
      <c r="FEH85" s="376"/>
      <c r="FEI85" s="376"/>
      <c r="FEJ85" s="376"/>
      <c r="FEK85" s="376"/>
      <c r="FEL85" s="376"/>
      <c r="FEM85" s="376"/>
      <c r="FEN85" s="376"/>
      <c r="FEO85" s="376"/>
      <c r="FEP85" s="376"/>
      <c r="FEQ85" s="376"/>
      <c r="FER85" s="376"/>
      <c r="FES85" s="376"/>
      <c r="FET85" s="376"/>
      <c r="FEU85" s="376"/>
      <c r="FEV85" s="376"/>
      <c r="FEW85" s="376"/>
      <c r="FEX85" s="376"/>
      <c r="FEY85" s="376"/>
      <c r="FEZ85" s="376"/>
      <c r="FFA85" s="376"/>
      <c r="FFB85" s="376"/>
      <c r="FFC85" s="376"/>
      <c r="FFD85" s="376"/>
      <c r="FFE85" s="376"/>
      <c r="FFF85" s="376"/>
      <c r="FFG85" s="376"/>
      <c r="FFH85" s="376"/>
      <c r="FFI85" s="376"/>
      <c r="FFJ85" s="376"/>
      <c r="FFK85" s="376"/>
      <c r="FFL85" s="376"/>
      <c r="FFM85" s="376"/>
      <c r="FFN85" s="376"/>
      <c r="FFO85" s="376"/>
      <c r="FFP85" s="376"/>
      <c r="FFQ85" s="376"/>
      <c r="FFR85" s="376"/>
      <c r="FFS85" s="376"/>
      <c r="FFT85" s="376"/>
      <c r="FFU85" s="376"/>
      <c r="FFV85" s="376"/>
      <c r="FFW85" s="376"/>
      <c r="FFX85" s="376"/>
      <c r="FFY85" s="376"/>
      <c r="FFZ85" s="376"/>
      <c r="FGA85" s="376"/>
      <c r="FGB85" s="376"/>
      <c r="FGC85" s="376"/>
      <c r="FGD85" s="376"/>
      <c r="FGE85" s="376"/>
      <c r="FGF85" s="376"/>
      <c r="FGG85" s="376"/>
      <c r="FGH85" s="376"/>
      <c r="FGI85" s="376"/>
      <c r="FGJ85" s="376"/>
      <c r="FGK85" s="376"/>
      <c r="FGL85" s="376"/>
      <c r="FGM85" s="376"/>
      <c r="FGN85" s="376"/>
      <c r="FGO85" s="376"/>
      <c r="FGP85" s="376"/>
      <c r="FGQ85" s="376"/>
      <c r="FGR85" s="376"/>
      <c r="FGS85" s="376"/>
      <c r="FGT85" s="376"/>
      <c r="FGU85" s="376"/>
      <c r="FGV85" s="376"/>
      <c r="FGW85" s="376"/>
      <c r="FGX85" s="376"/>
      <c r="FGY85" s="376"/>
      <c r="FGZ85" s="376"/>
      <c r="FHA85" s="376"/>
      <c r="FHB85" s="376"/>
      <c r="FHC85" s="376"/>
      <c r="FHD85" s="376"/>
      <c r="FHE85" s="376"/>
      <c r="FHF85" s="376"/>
      <c r="FHG85" s="376"/>
      <c r="FHH85" s="376"/>
      <c r="FHI85" s="376"/>
      <c r="FHJ85" s="376"/>
      <c r="FHK85" s="376"/>
      <c r="FHL85" s="376"/>
      <c r="FHM85" s="376"/>
      <c r="FHN85" s="376"/>
      <c r="FHO85" s="376"/>
      <c r="FHP85" s="376"/>
      <c r="FHQ85" s="376"/>
      <c r="FHR85" s="376"/>
      <c r="FHS85" s="376"/>
      <c r="FHT85" s="376"/>
      <c r="FHU85" s="376"/>
      <c r="FHV85" s="376"/>
      <c r="FHW85" s="376"/>
      <c r="FHX85" s="376"/>
      <c r="FHY85" s="376"/>
      <c r="FHZ85" s="376"/>
      <c r="FIA85" s="376"/>
      <c r="FIB85" s="376"/>
      <c r="FIC85" s="376"/>
      <c r="FID85" s="376"/>
      <c r="FIE85" s="376"/>
      <c r="FIF85" s="376"/>
      <c r="FIG85" s="376"/>
      <c r="FIH85" s="376"/>
      <c r="FII85" s="376"/>
      <c r="FIJ85" s="376"/>
      <c r="FIK85" s="376"/>
      <c r="FIL85" s="376"/>
      <c r="FIM85" s="376"/>
      <c r="FIN85" s="376"/>
      <c r="FIO85" s="376"/>
      <c r="FIP85" s="376"/>
      <c r="FIQ85" s="376"/>
      <c r="FIR85" s="376"/>
      <c r="FIS85" s="376"/>
      <c r="FIT85" s="376"/>
      <c r="FIU85" s="376"/>
      <c r="FIV85" s="376"/>
      <c r="FIW85" s="376"/>
      <c r="FIX85" s="376"/>
      <c r="FIY85" s="376"/>
      <c r="FIZ85" s="376"/>
      <c r="FJA85" s="376"/>
      <c r="FJB85" s="376"/>
      <c r="FJC85" s="376"/>
      <c r="FJD85" s="376"/>
      <c r="FJE85" s="376"/>
      <c r="FJF85" s="376"/>
      <c r="FJG85" s="376"/>
      <c r="FJH85" s="376"/>
      <c r="FJI85" s="376"/>
      <c r="FJJ85" s="376"/>
      <c r="FJK85" s="376"/>
      <c r="FJL85" s="376"/>
      <c r="FJM85" s="376"/>
      <c r="FJN85" s="376"/>
      <c r="FJO85" s="376"/>
      <c r="FJP85" s="376"/>
      <c r="FJQ85" s="376"/>
      <c r="FJR85" s="376"/>
      <c r="FJS85" s="376"/>
      <c r="FJT85" s="376"/>
      <c r="FJU85" s="376"/>
      <c r="FJV85" s="376"/>
      <c r="FJW85" s="376"/>
      <c r="FJX85" s="376"/>
      <c r="FJY85" s="376"/>
      <c r="FJZ85" s="376"/>
      <c r="FKA85" s="376"/>
      <c r="FKB85" s="376"/>
      <c r="FKC85" s="376"/>
      <c r="FKD85" s="376"/>
      <c r="FKE85" s="376"/>
      <c r="FKF85" s="376"/>
      <c r="FKG85" s="376"/>
      <c r="FKH85" s="376"/>
      <c r="FKI85" s="376"/>
      <c r="FKJ85" s="376"/>
      <c r="FKK85" s="376"/>
      <c r="FKL85" s="376"/>
      <c r="FKM85" s="376"/>
      <c r="FKN85" s="376"/>
      <c r="FKO85" s="376"/>
      <c r="FKP85" s="376"/>
      <c r="FKQ85" s="376"/>
      <c r="FKR85" s="376"/>
      <c r="FKS85" s="376"/>
      <c r="FKT85" s="376"/>
      <c r="FKU85" s="376"/>
      <c r="FKV85" s="376"/>
      <c r="FKW85" s="376"/>
      <c r="FKX85" s="376"/>
      <c r="FKY85" s="376"/>
      <c r="FKZ85" s="376"/>
      <c r="FLA85" s="376"/>
      <c r="FLB85" s="376"/>
      <c r="FLC85" s="376"/>
      <c r="FLD85" s="376"/>
      <c r="FLE85" s="376"/>
      <c r="FLF85" s="376"/>
      <c r="FLG85" s="376"/>
      <c r="FLH85" s="376"/>
      <c r="FLI85" s="376"/>
      <c r="FLJ85" s="376"/>
      <c r="FLK85" s="376"/>
      <c r="FLL85" s="376"/>
      <c r="FLM85" s="376"/>
      <c r="FLN85" s="376"/>
      <c r="FLO85" s="376"/>
      <c r="FLP85" s="376"/>
      <c r="FLQ85" s="376"/>
      <c r="FLR85" s="376"/>
      <c r="FLS85" s="376"/>
      <c r="FLT85" s="376"/>
      <c r="FLU85" s="376"/>
      <c r="FLV85" s="376"/>
      <c r="FLW85" s="376"/>
      <c r="FLX85" s="376"/>
      <c r="FLY85" s="376"/>
      <c r="FLZ85" s="376"/>
      <c r="FMA85" s="376"/>
      <c r="FMB85" s="376"/>
      <c r="FMC85" s="376"/>
      <c r="FMD85" s="376"/>
      <c r="FME85" s="376"/>
      <c r="FMF85" s="376"/>
      <c r="FMG85" s="376"/>
      <c r="FMH85" s="376"/>
      <c r="FMI85" s="376"/>
      <c r="FMJ85" s="376"/>
      <c r="FMK85" s="376"/>
      <c r="FML85" s="376"/>
      <c r="FMM85" s="376"/>
      <c r="FMN85" s="376"/>
      <c r="FMO85" s="376"/>
      <c r="FMP85" s="376"/>
      <c r="FMQ85" s="376"/>
      <c r="FMR85" s="376"/>
      <c r="FMS85" s="376"/>
      <c r="FMT85" s="376"/>
      <c r="FMU85" s="376"/>
      <c r="FMV85" s="376"/>
      <c r="FMW85" s="376"/>
      <c r="FMX85" s="376"/>
      <c r="FMY85" s="376"/>
      <c r="FMZ85" s="376"/>
      <c r="FNA85" s="376"/>
      <c r="FNB85" s="376"/>
      <c r="FNC85" s="376"/>
      <c r="FND85" s="376"/>
      <c r="FNE85" s="376"/>
      <c r="FNF85" s="376"/>
      <c r="FNG85" s="376"/>
      <c r="FNH85" s="376"/>
      <c r="FNI85" s="376"/>
      <c r="FNJ85" s="376"/>
      <c r="FNK85" s="376"/>
      <c r="FNL85" s="376"/>
      <c r="FNM85" s="376"/>
      <c r="FNN85" s="376"/>
      <c r="FNO85" s="376"/>
      <c r="FNP85" s="376"/>
      <c r="FNQ85" s="376"/>
      <c r="FNR85" s="376"/>
      <c r="FNS85" s="376"/>
      <c r="FNT85" s="376"/>
      <c r="FNU85" s="376"/>
      <c r="FNV85" s="376"/>
      <c r="FNW85" s="376"/>
      <c r="FNX85" s="376"/>
      <c r="FNY85" s="376"/>
      <c r="FNZ85" s="376"/>
      <c r="FOA85" s="376"/>
      <c r="FOB85" s="376"/>
      <c r="FOC85" s="376"/>
      <c r="FOD85" s="376"/>
      <c r="FOE85" s="376"/>
      <c r="FOF85" s="376"/>
      <c r="FOG85" s="376"/>
      <c r="FOH85" s="376"/>
      <c r="FOI85" s="376"/>
      <c r="FOJ85" s="376"/>
      <c r="FOK85" s="376"/>
      <c r="FOL85" s="376"/>
      <c r="FOM85" s="376"/>
      <c r="FON85" s="376"/>
      <c r="FOO85" s="376"/>
      <c r="FOP85" s="376"/>
      <c r="FOQ85" s="376"/>
      <c r="FOR85" s="376"/>
      <c r="FOS85" s="376"/>
      <c r="FOT85" s="376"/>
      <c r="FOU85" s="376"/>
      <c r="FOV85" s="376"/>
      <c r="FOW85" s="376"/>
      <c r="FOX85" s="376"/>
      <c r="FOY85" s="376"/>
      <c r="FOZ85" s="376"/>
      <c r="FPA85" s="376"/>
      <c r="FPB85" s="376"/>
      <c r="FPC85" s="376"/>
      <c r="FPD85" s="376"/>
      <c r="FPE85" s="376"/>
      <c r="FPF85" s="376"/>
      <c r="FPG85" s="376"/>
      <c r="FPH85" s="376"/>
      <c r="FPI85" s="376"/>
      <c r="FPJ85" s="376"/>
      <c r="FPK85" s="376"/>
      <c r="FPL85" s="376"/>
      <c r="FPM85" s="376"/>
      <c r="FPN85" s="376"/>
      <c r="FPO85" s="376"/>
      <c r="FPP85" s="376"/>
      <c r="FPQ85" s="376"/>
      <c r="FPR85" s="376"/>
      <c r="FPS85" s="376"/>
      <c r="FPT85" s="376"/>
      <c r="FPU85" s="376"/>
      <c r="FPV85" s="376"/>
      <c r="FPW85" s="376"/>
      <c r="FPX85" s="376"/>
      <c r="FPY85" s="376"/>
      <c r="FPZ85" s="376"/>
      <c r="FQA85" s="376"/>
      <c r="FQB85" s="376"/>
      <c r="FQC85" s="376"/>
      <c r="FQD85" s="376"/>
      <c r="FQE85" s="376"/>
      <c r="FQF85" s="376"/>
      <c r="FQG85" s="376"/>
      <c r="FQH85" s="376"/>
      <c r="FQI85" s="376"/>
      <c r="FQJ85" s="376"/>
      <c r="FQK85" s="376"/>
      <c r="FQL85" s="376"/>
      <c r="FQM85" s="376"/>
      <c r="FQN85" s="376"/>
      <c r="FQO85" s="376"/>
      <c r="FQP85" s="376"/>
      <c r="FQQ85" s="376"/>
      <c r="FQR85" s="376"/>
      <c r="FQS85" s="376"/>
      <c r="FQT85" s="376"/>
      <c r="FQU85" s="376"/>
      <c r="FQV85" s="376"/>
      <c r="FQW85" s="376"/>
      <c r="FQX85" s="376"/>
      <c r="FQY85" s="376"/>
      <c r="FQZ85" s="376"/>
      <c r="FRA85" s="376"/>
      <c r="FRB85" s="376"/>
      <c r="FRC85" s="376"/>
      <c r="FRD85" s="376"/>
      <c r="FRE85" s="376"/>
      <c r="FRF85" s="376"/>
      <c r="FRG85" s="376"/>
      <c r="FRH85" s="376"/>
      <c r="FRI85" s="376"/>
      <c r="FRJ85" s="376"/>
      <c r="FRK85" s="376"/>
      <c r="FRL85" s="376"/>
      <c r="FRM85" s="376"/>
      <c r="FRN85" s="376"/>
      <c r="FRO85" s="376"/>
      <c r="FRP85" s="376"/>
      <c r="FRQ85" s="376"/>
      <c r="FRR85" s="376"/>
      <c r="FRS85" s="376"/>
      <c r="FRT85" s="376"/>
      <c r="FRU85" s="376"/>
      <c r="FRV85" s="376"/>
      <c r="FRW85" s="376"/>
      <c r="FRX85" s="376"/>
      <c r="FRY85" s="376"/>
      <c r="FRZ85" s="376"/>
      <c r="FSA85" s="376"/>
      <c r="FSB85" s="376"/>
      <c r="FSC85" s="376"/>
      <c r="FSD85" s="376"/>
      <c r="FSE85" s="376"/>
      <c r="FSF85" s="376"/>
      <c r="FSG85" s="376"/>
      <c r="FSH85" s="376"/>
      <c r="FSI85" s="376"/>
      <c r="FSJ85" s="376"/>
      <c r="FSK85" s="376"/>
      <c r="FSL85" s="376"/>
      <c r="FSM85" s="376"/>
      <c r="FSN85" s="376"/>
      <c r="FSO85" s="376"/>
      <c r="FSP85" s="376"/>
      <c r="FSQ85" s="376"/>
      <c r="FSR85" s="376"/>
      <c r="FSS85" s="376"/>
      <c r="FST85" s="376"/>
      <c r="FSU85" s="376"/>
      <c r="FSV85" s="376"/>
      <c r="FSW85" s="376"/>
      <c r="FSX85" s="376"/>
      <c r="FSY85" s="376"/>
      <c r="FSZ85" s="376"/>
      <c r="FTA85" s="376"/>
      <c r="FTB85" s="376"/>
      <c r="FTC85" s="376"/>
      <c r="FTD85" s="376"/>
      <c r="FTE85" s="376"/>
      <c r="FTF85" s="376"/>
      <c r="FTG85" s="376"/>
      <c r="FTH85" s="376"/>
      <c r="FTI85" s="376"/>
      <c r="FTJ85" s="376"/>
      <c r="FTK85" s="376"/>
      <c r="FTL85" s="376"/>
      <c r="FTM85" s="376"/>
      <c r="FTN85" s="376"/>
      <c r="FTO85" s="376"/>
      <c r="FTP85" s="376"/>
      <c r="FTQ85" s="376"/>
      <c r="FTR85" s="376"/>
      <c r="FTS85" s="376"/>
      <c r="FTT85" s="376"/>
      <c r="FTU85" s="376"/>
      <c r="FTV85" s="376"/>
      <c r="FTW85" s="376"/>
      <c r="FTX85" s="376"/>
      <c r="FTY85" s="376"/>
      <c r="FTZ85" s="376"/>
      <c r="FUA85" s="376"/>
      <c r="FUB85" s="376"/>
      <c r="FUC85" s="376"/>
      <c r="FUD85" s="376"/>
      <c r="FUE85" s="376"/>
      <c r="FUF85" s="376"/>
      <c r="FUG85" s="376"/>
      <c r="FUH85" s="376"/>
      <c r="FUI85" s="376"/>
      <c r="FUJ85" s="376"/>
      <c r="FUK85" s="376"/>
      <c r="FUL85" s="376"/>
      <c r="FUM85" s="376"/>
      <c r="FUN85" s="376"/>
      <c r="FUO85" s="376"/>
      <c r="FUP85" s="376"/>
      <c r="FUQ85" s="376"/>
      <c r="FUR85" s="376"/>
      <c r="FUS85" s="376"/>
      <c r="FUT85" s="376"/>
      <c r="FUU85" s="376"/>
      <c r="FUV85" s="376"/>
      <c r="FUW85" s="376"/>
      <c r="FUX85" s="376"/>
      <c r="FUY85" s="376"/>
      <c r="FUZ85" s="376"/>
      <c r="FVA85" s="376"/>
      <c r="FVB85" s="376"/>
      <c r="FVC85" s="376"/>
      <c r="FVD85" s="376"/>
      <c r="FVE85" s="376"/>
      <c r="FVF85" s="376"/>
      <c r="FVG85" s="376"/>
      <c r="FVH85" s="376"/>
      <c r="FVI85" s="376"/>
      <c r="FVJ85" s="376"/>
      <c r="FVK85" s="376"/>
      <c r="FVL85" s="376"/>
      <c r="FVM85" s="376"/>
      <c r="FVN85" s="376"/>
      <c r="FVO85" s="376"/>
      <c r="FVP85" s="376"/>
      <c r="FVQ85" s="376"/>
      <c r="FVR85" s="376"/>
      <c r="FVS85" s="376"/>
      <c r="FVT85" s="376"/>
      <c r="FVU85" s="376"/>
      <c r="FVV85" s="376"/>
      <c r="FVW85" s="376"/>
      <c r="FVX85" s="376"/>
      <c r="FVY85" s="376"/>
      <c r="FVZ85" s="376"/>
      <c r="FWA85" s="376"/>
      <c r="FWB85" s="376"/>
      <c r="FWC85" s="376"/>
      <c r="FWD85" s="376"/>
      <c r="FWE85" s="376"/>
      <c r="FWF85" s="376"/>
      <c r="FWG85" s="376"/>
      <c r="FWH85" s="376"/>
      <c r="FWI85" s="376"/>
      <c r="FWJ85" s="376"/>
      <c r="FWK85" s="376"/>
      <c r="FWL85" s="376"/>
      <c r="FWM85" s="376"/>
      <c r="FWN85" s="376"/>
      <c r="FWO85" s="376"/>
      <c r="FWP85" s="376"/>
      <c r="FWQ85" s="376"/>
      <c r="FWR85" s="376"/>
      <c r="FWS85" s="376"/>
      <c r="FWT85" s="376"/>
      <c r="FWU85" s="376"/>
      <c r="FWV85" s="376"/>
      <c r="FWW85" s="376"/>
      <c r="FWX85" s="376"/>
      <c r="FWY85" s="376"/>
      <c r="FWZ85" s="376"/>
      <c r="FXA85" s="376"/>
      <c r="FXB85" s="376"/>
      <c r="FXC85" s="376"/>
      <c r="FXD85" s="376"/>
      <c r="FXE85" s="376"/>
      <c r="FXF85" s="376"/>
      <c r="FXG85" s="376"/>
      <c r="FXH85" s="376"/>
      <c r="FXI85" s="376"/>
      <c r="FXJ85" s="376"/>
      <c r="FXK85" s="376"/>
      <c r="FXL85" s="376"/>
      <c r="FXM85" s="376"/>
      <c r="FXN85" s="376"/>
      <c r="FXO85" s="376"/>
      <c r="FXP85" s="376"/>
      <c r="FXQ85" s="376"/>
      <c r="FXR85" s="376"/>
      <c r="FXS85" s="376"/>
      <c r="FXT85" s="376"/>
      <c r="FXU85" s="376"/>
      <c r="FXV85" s="376"/>
      <c r="FXW85" s="376"/>
      <c r="FXX85" s="376"/>
      <c r="FXY85" s="376"/>
      <c r="FXZ85" s="376"/>
      <c r="FYA85" s="376"/>
      <c r="FYB85" s="376"/>
      <c r="FYC85" s="376"/>
      <c r="FYD85" s="376"/>
      <c r="FYE85" s="376"/>
      <c r="FYF85" s="376"/>
      <c r="FYG85" s="376"/>
      <c r="FYH85" s="376"/>
      <c r="FYI85" s="376"/>
      <c r="FYJ85" s="376"/>
      <c r="FYK85" s="376"/>
      <c r="FYL85" s="376"/>
      <c r="FYM85" s="376"/>
      <c r="FYN85" s="376"/>
      <c r="FYO85" s="376"/>
      <c r="FYP85" s="376"/>
      <c r="FYQ85" s="376"/>
      <c r="FYR85" s="376"/>
      <c r="FYS85" s="376"/>
      <c r="FYT85" s="376"/>
      <c r="FYU85" s="376"/>
      <c r="FYV85" s="376"/>
      <c r="FYW85" s="376"/>
      <c r="FYX85" s="376"/>
      <c r="FYY85" s="376"/>
      <c r="FYZ85" s="376"/>
      <c r="FZA85" s="376"/>
      <c r="FZB85" s="376"/>
      <c r="FZC85" s="376"/>
      <c r="FZD85" s="376"/>
      <c r="FZE85" s="376"/>
      <c r="FZF85" s="376"/>
      <c r="FZG85" s="376"/>
      <c r="FZH85" s="376"/>
      <c r="FZI85" s="376"/>
      <c r="FZJ85" s="376"/>
      <c r="FZK85" s="376"/>
      <c r="FZL85" s="376"/>
      <c r="FZM85" s="376"/>
      <c r="FZN85" s="376"/>
      <c r="FZO85" s="376"/>
      <c r="FZP85" s="376"/>
      <c r="FZQ85" s="376"/>
      <c r="FZR85" s="376"/>
      <c r="FZS85" s="376"/>
      <c r="FZT85" s="376"/>
      <c r="FZU85" s="376"/>
      <c r="FZV85" s="376"/>
      <c r="FZW85" s="376"/>
      <c r="FZX85" s="376"/>
      <c r="FZY85" s="376"/>
      <c r="FZZ85" s="376"/>
      <c r="GAA85" s="376"/>
      <c r="GAB85" s="376"/>
      <c r="GAC85" s="376"/>
      <c r="GAD85" s="376"/>
      <c r="GAE85" s="376"/>
      <c r="GAF85" s="376"/>
      <c r="GAG85" s="376"/>
      <c r="GAH85" s="376"/>
      <c r="GAI85" s="376"/>
      <c r="GAJ85" s="376"/>
      <c r="GAK85" s="376"/>
      <c r="GAL85" s="376"/>
      <c r="GAM85" s="376"/>
      <c r="GAN85" s="376"/>
      <c r="GAO85" s="376"/>
      <c r="GAP85" s="376"/>
      <c r="GAQ85" s="376"/>
      <c r="GAR85" s="376"/>
      <c r="GAS85" s="376"/>
      <c r="GAT85" s="376"/>
      <c r="GAU85" s="376"/>
      <c r="GAV85" s="376"/>
      <c r="GAW85" s="376"/>
      <c r="GAX85" s="376"/>
      <c r="GAY85" s="376"/>
      <c r="GAZ85" s="376"/>
      <c r="GBA85" s="376"/>
      <c r="GBB85" s="376"/>
      <c r="GBC85" s="376"/>
      <c r="GBD85" s="376"/>
      <c r="GBE85" s="376"/>
      <c r="GBF85" s="376"/>
      <c r="GBG85" s="376"/>
      <c r="GBH85" s="376"/>
      <c r="GBI85" s="376"/>
      <c r="GBJ85" s="376"/>
      <c r="GBK85" s="376"/>
      <c r="GBL85" s="376"/>
      <c r="GBM85" s="376"/>
      <c r="GBN85" s="376"/>
      <c r="GBO85" s="376"/>
      <c r="GBP85" s="376"/>
      <c r="GBQ85" s="376"/>
      <c r="GBR85" s="376"/>
      <c r="GBS85" s="376"/>
      <c r="GBT85" s="376"/>
      <c r="GBU85" s="376"/>
      <c r="GBV85" s="376"/>
      <c r="GBW85" s="376"/>
      <c r="GBX85" s="376"/>
      <c r="GBY85" s="376"/>
      <c r="GBZ85" s="376"/>
      <c r="GCA85" s="376"/>
      <c r="GCB85" s="376"/>
      <c r="GCC85" s="376"/>
      <c r="GCD85" s="376"/>
      <c r="GCE85" s="376"/>
      <c r="GCF85" s="376"/>
      <c r="GCG85" s="376"/>
      <c r="GCH85" s="376"/>
      <c r="GCI85" s="376"/>
      <c r="GCJ85" s="376"/>
      <c r="GCK85" s="376"/>
      <c r="GCL85" s="376"/>
      <c r="GCM85" s="376"/>
      <c r="GCN85" s="376"/>
      <c r="GCO85" s="376"/>
      <c r="GCP85" s="376"/>
      <c r="GCQ85" s="376"/>
      <c r="GCR85" s="376"/>
      <c r="GCS85" s="376"/>
      <c r="GCT85" s="376"/>
      <c r="GCU85" s="376"/>
      <c r="GCV85" s="376"/>
      <c r="GCW85" s="376"/>
      <c r="GCX85" s="376"/>
      <c r="GCY85" s="376"/>
      <c r="GCZ85" s="376"/>
      <c r="GDA85" s="376"/>
      <c r="GDB85" s="376"/>
      <c r="GDC85" s="376"/>
      <c r="GDD85" s="376"/>
      <c r="GDE85" s="376"/>
      <c r="GDF85" s="376"/>
      <c r="GDG85" s="376"/>
      <c r="GDH85" s="376"/>
      <c r="GDI85" s="376"/>
      <c r="GDJ85" s="376"/>
      <c r="GDK85" s="376"/>
      <c r="GDL85" s="376"/>
      <c r="GDM85" s="376"/>
      <c r="GDN85" s="376"/>
      <c r="GDO85" s="376"/>
      <c r="GDP85" s="376"/>
      <c r="GDQ85" s="376"/>
      <c r="GDR85" s="376"/>
      <c r="GDS85" s="376"/>
      <c r="GDT85" s="376"/>
      <c r="GDU85" s="376"/>
      <c r="GDV85" s="376"/>
      <c r="GDW85" s="376"/>
      <c r="GDX85" s="376"/>
      <c r="GDY85" s="376"/>
      <c r="GDZ85" s="376"/>
      <c r="GEA85" s="376"/>
      <c r="GEB85" s="376"/>
      <c r="GEC85" s="376"/>
      <c r="GED85" s="376"/>
      <c r="GEE85" s="376"/>
      <c r="GEF85" s="376"/>
      <c r="GEG85" s="376"/>
      <c r="GEH85" s="376"/>
      <c r="GEI85" s="376"/>
      <c r="GEJ85" s="376"/>
      <c r="GEK85" s="376"/>
      <c r="GEL85" s="376"/>
      <c r="GEM85" s="376"/>
      <c r="GEN85" s="376"/>
      <c r="GEO85" s="376"/>
      <c r="GEP85" s="376"/>
      <c r="GEQ85" s="376"/>
      <c r="GER85" s="376"/>
      <c r="GES85" s="376"/>
      <c r="GET85" s="376"/>
      <c r="GEU85" s="376"/>
      <c r="GEV85" s="376"/>
      <c r="GEW85" s="376"/>
      <c r="GEX85" s="376"/>
      <c r="GEY85" s="376"/>
      <c r="GEZ85" s="376"/>
      <c r="GFA85" s="376"/>
      <c r="GFB85" s="376"/>
      <c r="GFC85" s="376"/>
      <c r="GFD85" s="376"/>
      <c r="GFE85" s="376"/>
      <c r="GFF85" s="376"/>
      <c r="GFG85" s="376"/>
      <c r="GFH85" s="376"/>
      <c r="GFI85" s="376"/>
      <c r="GFJ85" s="376"/>
      <c r="GFK85" s="376"/>
      <c r="GFL85" s="376"/>
      <c r="GFM85" s="376"/>
      <c r="GFN85" s="376"/>
      <c r="GFO85" s="376"/>
      <c r="GFP85" s="376"/>
      <c r="GFQ85" s="376"/>
      <c r="GFR85" s="376"/>
      <c r="GFS85" s="376"/>
      <c r="GFT85" s="376"/>
      <c r="GFU85" s="376"/>
      <c r="GFV85" s="376"/>
      <c r="GFW85" s="376"/>
      <c r="GFX85" s="376"/>
      <c r="GFY85" s="376"/>
      <c r="GFZ85" s="376"/>
      <c r="GGA85" s="376"/>
      <c r="GGB85" s="376"/>
      <c r="GGC85" s="376"/>
      <c r="GGD85" s="376"/>
      <c r="GGE85" s="376"/>
      <c r="GGF85" s="376"/>
      <c r="GGG85" s="376"/>
      <c r="GGH85" s="376"/>
      <c r="GGI85" s="376"/>
      <c r="GGJ85" s="376"/>
      <c r="GGK85" s="376"/>
      <c r="GGL85" s="376"/>
      <c r="GGM85" s="376"/>
      <c r="GGN85" s="376"/>
      <c r="GGO85" s="376"/>
      <c r="GGP85" s="376"/>
      <c r="GGQ85" s="376"/>
      <c r="GGR85" s="376"/>
      <c r="GGS85" s="376"/>
      <c r="GGT85" s="376"/>
      <c r="GGU85" s="376"/>
      <c r="GGV85" s="376"/>
      <c r="GGW85" s="376"/>
      <c r="GGX85" s="376"/>
      <c r="GGY85" s="376"/>
      <c r="GGZ85" s="376"/>
      <c r="GHA85" s="376"/>
      <c r="GHB85" s="376"/>
      <c r="GHC85" s="376"/>
      <c r="GHD85" s="376"/>
      <c r="GHE85" s="376"/>
      <c r="GHF85" s="376"/>
      <c r="GHG85" s="376"/>
      <c r="GHH85" s="376"/>
      <c r="GHI85" s="376"/>
      <c r="GHJ85" s="376"/>
      <c r="GHK85" s="376"/>
      <c r="GHL85" s="376"/>
      <c r="GHM85" s="376"/>
      <c r="GHN85" s="376"/>
      <c r="GHO85" s="376"/>
      <c r="GHP85" s="376"/>
      <c r="GHQ85" s="376"/>
      <c r="GHR85" s="376"/>
      <c r="GHS85" s="376"/>
      <c r="GHT85" s="376"/>
      <c r="GHU85" s="376"/>
      <c r="GHV85" s="376"/>
      <c r="GHW85" s="376"/>
      <c r="GHX85" s="376"/>
      <c r="GHY85" s="376"/>
      <c r="GHZ85" s="376"/>
      <c r="GIA85" s="376"/>
      <c r="GIB85" s="376"/>
      <c r="GIC85" s="376"/>
      <c r="GID85" s="376"/>
      <c r="GIE85" s="376"/>
      <c r="GIF85" s="376"/>
      <c r="GIG85" s="376"/>
      <c r="GIH85" s="376"/>
      <c r="GII85" s="376"/>
      <c r="GIJ85" s="376"/>
      <c r="GIK85" s="376"/>
      <c r="GIL85" s="376"/>
      <c r="GIM85" s="376"/>
      <c r="GIN85" s="376"/>
      <c r="GIO85" s="376"/>
      <c r="GIP85" s="376"/>
      <c r="GIQ85" s="376"/>
      <c r="GIR85" s="376"/>
      <c r="GIS85" s="376"/>
      <c r="GIT85" s="376"/>
      <c r="GIU85" s="376"/>
      <c r="GIV85" s="376"/>
      <c r="GIW85" s="376"/>
      <c r="GIX85" s="376"/>
      <c r="GIY85" s="376"/>
      <c r="GIZ85" s="376"/>
      <c r="GJA85" s="376"/>
      <c r="GJB85" s="376"/>
      <c r="GJC85" s="376"/>
      <c r="GJD85" s="376"/>
      <c r="GJE85" s="376"/>
      <c r="GJF85" s="376"/>
      <c r="GJG85" s="376"/>
      <c r="GJH85" s="376"/>
      <c r="GJI85" s="376"/>
      <c r="GJJ85" s="376"/>
      <c r="GJK85" s="376"/>
      <c r="GJL85" s="376"/>
      <c r="GJM85" s="376"/>
      <c r="GJN85" s="376"/>
      <c r="GJO85" s="376"/>
      <c r="GJP85" s="376"/>
      <c r="GJQ85" s="376"/>
      <c r="GJR85" s="376"/>
      <c r="GJS85" s="376"/>
      <c r="GJT85" s="376"/>
      <c r="GJU85" s="376"/>
      <c r="GJV85" s="376"/>
      <c r="GJW85" s="376"/>
      <c r="GJX85" s="376"/>
      <c r="GJY85" s="376"/>
      <c r="GJZ85" s="376"/>
      <c r="GKA85" s="376"/>
      <c r="GKB85" s="376"/>
      <c r="GKC85" s="376"/>
      <c r="GKD85" s="376"/>
      <c r="GKE85" s="376"/>
      <c r="GKF85" s="376"/>
      <c r="GKG85" s="376"/>
      <c r="GKH85" s="376"/>
      <c r="GKI85" s="376"/>
      <c r="GKJ85" s="376"/>
      <c r="GKK85" s="376"/>
      <c r="GKL85" s="376"/>
      <c r="GKM85" s="376"/>
      <c r="GKN85" s="376"/>
      <c r="GKO85" s="376"/>
      <c r="GKP85" s="376"/>
      <c r="GKQ85" s="376"/>
      <c r="GKR85" s="376"/>
      <c r="GKS85" s="376"/>
      <c r="GKT85" s="376"/>
      <c r="GKU85" s="376"/>
      <c r="GKV85" s="376"/>
      <c r="GKW85" s="376"/>
      <c r="GKX85" s="376"/>
      <c r="GKY85" s="376"/>
      <c r="GKZ85" s="376"/>
      <c r="GLA85" s="376"/>
      <c r="GLB85" s="376"/>
      <c r="GLC85" s="376"/>
      <c r="GLD85" s="376"/>
      <c r="GLE85" s="376"/>
      <c r="GLF85" s="376"/>
      <c r="GLG85" s="376"/>
      <c r="GLH85" s="376"/>
      <c r="GLI85" s="376"/>
      <c r="GLJ85" s="376"/>
      <c r="GLK85" s="376"/>
      <c r="GLL85" s="376"/>
      <c r="GLM85" s="376"/>
      <c r="GLN85" s="376"/>
      <c r="GLO85" s="376"/>
      <c r="GLP85" s="376"/>
      <c r="GLQ85" s="376"/>
      <c r="GLR85" s="376"/>
      <c r="GLS85" s="376"/>
      <c r="GLT85" s="376"/>
      <c r="GLU85" s="376"/>
      <c r="GLV85" s="376"/>
      <c r="GLW85" s="376"/>
      <c r="GLX85" s="376"/>
      <c r="GLY85" s="376"/>
      <c r="GLZ85" s="376"/>
      <c r="GMA85" s="376"/>
      <c r="GMB85" s="376"/>
      <c r="GMC85" s="376"/>
      <c r="GMD85" s="376"/>
      <c r="GME85" s="376"/>
      <c r="GMF85" s="376"/>
      <c r="GMG85" s="376"/>
      <c r="GMH85" s="376"/>
      <c r="GMI85" s="376"/>
      <c r="GMJ85" s="376"/>
      <c r="GMK85" s="376"/>
      <c r="GML85" s="376"/>
      <c r="GMM85" s="376"/>
      <c r="GMN85" s="376"/>
      <c r="GMO85" s="376"/>
      <c r="GMP85" s="376"/>
      <c r="GMQ85" s="376"/>
      <c r="GMR85" s="376"/>
      <c r="GMS85" s="376"/>
      <c r="GMT85" s="376"/>
      <c r="GMU85" s="376"/>
      <c r="GMV85" s="376"/>
      <c r="GMW85" s="376"/>
      <c r="GMX85" s="376"/>
      <c r="GMY85" s="376"/>
      <c r="GMZ85" s="376"/>
      <c r="GNA85" s="376"/>
      <c r="GNB85" s="376"/>
      <c r="GNC85" s="376"/>
      <c r="GND85" s="376"/>
      <c r="GNE85" s="376"/>
      <c r="GNF85" s="376"/>
      <c r="GNG85" s="376"/>
      <c r="GNH85" s="376"/>
      <c r="GNI85" s="376"/>
      <c r="GNJ85" s="376"/>
      <c r="GNK85" s="376"/>
      <c r="GNL85" s="376"/>
      <c r="GNM85" s="376"/>
      <c r="GNN85" s="376"/>
      <c r="GNO85" s="376"/>
      <c r="GNP85" s="376"/>
      <c r="GNQ85" s="376"/>
      <c r="GNR85" s="376"/>
      <c r="GNS85" s="376"/>
      <c r="GNT85" s="376"/>
      <c r="GNU85" s="376"/>
      <c r="GNV85" s="376"/>
      <c r="GNW85" s="376"/>
      <c r="GNX85" s="376"/>
      <c r="GNY85" s="376"/>
      <c r="GNZ85" s="376"/>
      <c r="GOA85" s="376"/>
      <c r="GOB85" s="376"/>
      <c r="GOC85" s="376"/>
      <c r="GOD85" s="376"/>
      <c r="GOE85" s="376"/>
      <c r="GOF85" s="376"/>
      <c r="GOG85" s="376"/>
      <c r="GOH85" s="376"/>
      <c r="GOI85" s="376"/>
      <c r="GOJ85" s="376"/>
      <c r="GOK85" s="376"/>
      <c r="GOL85" s="376"/>
      <c r="GOM85" s="376"/>
      <c r="GON85" s="376"/>
      <c r="GOO85" s="376"/>
      <c r="GOP85" s="376"/>
      <c r="GOQ85" s="376"/>
      <c r="GOR85" s="376"/>
      <c r="GOS85" s="376"/>
      <c r="GOT85" s="376"/>
      <c r="GOU85" s="376"/>
      <c r="GOV85" s="376"/>
      <c r="GOW85" s="376"/>
      <c r="GOX85" s="376"/>
      <c r="GOY85" s="376"/>
      <c r="GOZ85" s="376"/>
      <c r="GPA85" s="376"/>
      <c r="GPB85" s="376"/>
      <c r="GPC85" s="376"/>
      <c r="GPD85" s="376"/>
      <c r="GPE85" s="376"/>
      <c r="GPF85" s="376"/>
      <c r="GPG85" s="376"/>
      <c r="GPH85" s="376"/>
      <c r="GPI85" s="376"/>
      <c r="GPJ85" s="376"/>
      <c r="GPK85" s="376"/>
      <c r="GPL85" s="376"/>
      <c r="GPM85" s="376"/>
      <c r="GPN85" s="376"/>
      <c r="GPO85" s="376"/>
      <c r="GPP85" s="376"/>
      <c r="GPQ85" s="376"/>
      <c r="GPR85" s="376"/>
      <c r="GPS85" s="376"/>
      <c r="GPT85" s="376"/>
      <c r="GPU85" s="376"/>
      <c r="GPV85" s="376"/>
      <c r="GPW85" s="376"/>
      <c r="GPX85" s="376"/>
      <c r="GPY85" s="376"/>
      <c r="GPZ85" s="376"/>
      <c r="GQA85" s="376"/>
      <c r="GQB85" s="376"/>
      <c r="GQC85" s="376"/>
      <c r="GQD85" s="376"/>
      <c r="GQE85" s="376"/>
      <c r="GQF85" s="376"/>
      <c r="GQG85" s="376"/>
      <c r="GQH85" s="376"/>
      <c r="GQI85" s="376"/>
      <c r="GQJ85" s="376"/>
      <c r="GQK85" s="376"/>
      <c r="GQL85" s="376"/>
      <c r="GQM85" s="376"/>
      <c r="GQN85" s="376"/>
      <c r="GQO85" s="376"/>
      <c r="GQP85" s="376"/>
      <c r="GQQ85" s="376"/>
      <c r="GQR85" s="376"/>
      <c r="GQS85" s="376"/>
      <c r="GQT85" s="376"/>
      <c r="GQU85" s="376"/>
      <c r="GQV85" s="376"/>
      <c r="GQW85" s="376"/>
      <c r="GQX85" s="376"/>
      <c r="GQY85" s="376"/>
      <c r="GQZ85" s="376"/>
      <c r="GRA85" s="376"/>
      <c r="GRB85" s="376"/>
      <c r="GRC85" s="376"/>
      <c r="GRD85" s="376"/>
      <c r="GRE85" s="376"/>
      <c r="GRF85" s="376"/>
      <c r="GRG85" s="376"/>
      <c r="GRH85" s="376"/>
      <c r="GRI85" s="376"/>
      <c r="GRJ85" s="376"/>
      <c r="GRK85" s="376"/>
      <c r="GRL85" s="376"/>
      <c r="GRM85" s="376"/>
      <c r="GRN85" s="376"/>
      <c r="GRO85" s="376"/>
      <c r="GRP85" s="376"/>
      <c r="GRQ85" s="376"/>
      <c r="GRR85" s="376"/>
      <c r="GRS85" s="376"/>
      <c r="GRT85" s="376"/>
      <c r="GRU85" s="376"/>
      <c r="GRV85" s="376"/>
      <c r="GRW85" s="376"/>
      <c r="GRX85" s="376"/>
      <c r="GRY85" s="376"/>
      <c r="GRZ85" s="376"/>
      <c r="GSA85" s="376"/>
      <c r="GSB85" s="376"/>
      <c r="GSC85" s="376"/>
      <c r="GSD85" s="376"/>
      <c r="GSE85" s="376"/>
      <c r="GSF85" s="376"/>
      <c r="GSG85" s="376"/>
      <c r="GSH85" s="376"/>
      <c r="GSI85" s="376"/>
      <c r="GSJ85" s="376"/>
      <c r="GSK85" s="376"/>
      <c r="GSL85" s="376"/>
      <c r="GSM85" s="376"/>
      <c r="GSN85" s="376"/>
      <c r="GSO85" s="376"/>
      <c r="GSP85" s="376"/>
      <c r="GSQ85" s="376"/>
      <c r="GSR85" s="376"/>
      <c r="GSS85" s="376"/>
      <c r="GST85" s="376"/>
      <c r="GSU85" s="376"/>
      <c r="GSV85" s="376"/>
      <c r="GSW85" s="376"/>
      <c r="GSX85" s="376"/>
      <c r="GSY85" s="376"/>
      <c r="GSZ85" s="376"/>
      <c r="GTA85" s="376"/>
      <c r="GTB85" s="376"/>
      <c r="GTC85" s="376"/>
      <c r="GTD85" s="376"/>
      <c r="GTE85" s="376"/>
      <c r="GTF85" s="376"/>
      <c r="GTG85" s="376"/>
      <c r="GTH85" s="376"/>
      <c r="GTI85" s="376"/>
      <c r="GTJ85" s="376"/>
      <c r="GTK85" s="376"/>
      <c r="GTL85" s="376"/>
      <c r="GTM85" s="376"/>
      <c r="GTN85" s="376"/>
      <c r="GTO85" s="376"/>
      <c r="GTP85" s="376"/>
      <c r="GTQ85" s="376"/>
      <c r="GTR85" s="376"/>
      <c r="GTS85" s="376"/>
      <c r="GTT85" s="376"/>
      <c r="GTU85" s="376"/>
      <c r="GTV85" s="376"/>
      <c r="GTW85" s="376"/>
      <c r="GTX85" s="376"/>
      <c r="GTY85" s="376"/>
      <c r="GTZ85" s="376"/>
      <c r="GUA85" s="376"/>
      <c r="GUB85" s="376"/>
      <c r="GUC85" s="376"/>
      <c r="GUD85" s="376"/>
      <c r="GUE85" s="376"/>
      <c r="GUF85" s="376"/>
      <c r="GUG85" s="376"/>
      <c r="GUH85" s="376"/>
      <c r="GUI85" s="376"/>
      <c r="GUJ85" s="376"/>
      <c r="GUK85" s="376"/>
      <c r="GUL85" s="376"/>
      <c r="GUM85" s="376"/>
      <c r="GUN85" s="376"/>
      <c r="GUO85" s="376"/>
      <c r="GUP85" s="376"/>
      <c r="GUQ85" s="376"/>
      <c r="GUR85" s="376"/>
      <c r="GUS85" s="376"/>
      <c r="GUT85" s="376"/>
      <c r="GUU85" s="376"/>
      <c r="GUV85" s="376"/>
      <c r="GUW85" s="376"/>
      <c r="GUX85" s="376"/>
      <c r="GUY85" s="376"/>
      <c r="GUZ85" s="376"/>
      <c r="GVA85" s="376"/>
      <c r="GVB85" s="376"/>
      <c r="GVC85" s="376"/>
      <c r="GVD85" s="376"/>
      <c r="GVE85" s="376"/>
      <c r="GVF85" s="376"/>
      <c r="GVG85" s="376"/>
      <c r="GVH85" s="376"/>
      <c r="GVI85" s="376"/>
      <c r="GVJ85" s="376"/>
      <c r="GVK85" s="376"/>
      <c r="GVL85" s="376"/>
      <c r="GVM85" s="376"/>
      <c r="GVN85" s="376"/>
      <c r="GVO85" s="376"/>
      <c r="GVP85" s="376"/>
      <c r="GVQ85" s="376"/>
      <c r="GVR85" s="376"/>
      <c r="GVS85" s="376"/>
      <c r="GVT85" s="376"/>
      <c r="GVU85" s="376"/>
      <c r="GVV85" s="376"/>
      <c r="GVW85" s="376"/>
      <c r="GVX85" s="376"/>
      <c r="GVY85" s="376"/>
      <c r="GVZ85" s="376"/>
      <c r="GWA85" s="376"/>
      <c r="GWB85" s="376"/>
      <c r="GWC85" s="376"/>
      <c r="GWD85" s="376"/>
      <c r="GWE85" s="376"/>
      <c r="GWF85" s="376"/>
      <c r="GWG85" s="376"/>
      <c r="GWH85" s="376"/>
      <c r="GWI85" s="376"/>
      <c r="GWJ85" s="376"/>
      <c r="GWK85" s="376"/>
      <c r="GWL85" s="376"/>
      <c r="GWM85" s="376"/>
      <c r="GWN85" s="376"/>
      <c r="GWO85" s="376"/>
      <c r="GWP85" s="376"/>
      <c r="GWQ85" s="376"/>
      <c r="GWR85" s="376"/>
      <c r="GWS85" s="376"/>
      <c r="GWT85" s="376"/>
      <c r="GWU85" s="376"/>
      <c r="GWV85" s="376"/>
      <c r="GWW85" s="376"/>
      <c r="GWX85" s="376"/>
      <c r="GWY85" s="376"/>
      <c r="GWZ85" s="376"/>
      <c r="GXA85" s="376"/>
      <c r="GXB85" s="376"/>
      <c r="GXC85" s="376"/>
      <c r="GXD85" s="376"/>
      <c r="GXE85" s="376"/>
      <c r="GXF85" s="376"/>
      <c r="GXG85" s="376"/>
      <c r="GXH85" s="376"/>
      <c r="GXI85" s="376"/>
      <c r="GXJ85" s="376"/>
      <c r="GXK85" s="376"/>
      <c r="GXL85" s="376"/>
      <c r="GXM85" s="376"/>
      <c r="GXN85" s="376"/>
      <c r="GXO85" s="376"/>
      <c r="GXP85" s="376"/>
      <c r="GXQ85" s="376"/>
      <c r="GXR85" s="376"/>
      <c r="GXS85" s="376"/>
      <c r="GXT85" s="376"/>
      <c r="GXU85" s="376"/>
      <c r="GXV85" s="376"/>
      <c r="GXW85" s="376"/>
      <c r="GXX85" s="376"/>
      <c r="GXY85" s="376"/>
      <c r="GXZ85" s="376"/>
      <c r="GYA85" s="376"/>
      <c r="GYB85" s="376"/>
      <c r="GYC85" s="376"/>
      <c r="GYD85" s="376"/>
      <c r="GYE85" s="376"/>
      <c r="GYF85" s="376"/>
      <c r="GYG85" s="376"/>
      <c r="GYH85" s="376"/>
      <c r="GYI85" s="376"/>
      <c r="GYJ85" s="376"/>
      <c r="GYK85" s="376"/>
      <c r="GYL85" s="376"/>
      <c r="GYM85" s="376"/>
      <c r="GYN85" s="376"/>
      <c r="GYO85" s="376"/>
      <c r="GYP85" s="376"/>
      <c r="GYQ85" s="376"/>
      <c r="GYR85" s="376"/>
      <c r="GYS85" s="376"/>
      <c r="GYT85" s="376"/>
      <c r="GYU85" s="376"/>
      <c r="GYV85" s="376"/>
      <c r="GYW85" s="376"/>
      <c r="GYX85" s="376"/>
      <c r="GYY85" s="376"/>
      <c r="GYZ85" s="376"/>
      <c r="GZA85" s="376"/>
      <c r="GZB85" s="376"/>
      <c r="GZC85" s="376"/>
      <c r="GZD85" s="376"/>
      <c r="GZE85" s="376"/>
      <c r="GZF85" s="376"/>
      <c r="GZG85" s="376"/>
      <c r="GZH85" s="376"/>
      <c r="GZI85" s="376"/>
      <c r="GZJ85" s="376"/>
      <c r="GZK85" s="376"/>
      <c r="GZL85" s="376"/>
      <c r="GZM85" s="376"/>
      <c r="GZN85" s="376"/>
      <c r="GZO85" s="376"/>
      <c r="GZP85" s="376"/>
      <c r="GZQ85" s="376"/>
      <c r="GZR85" s="376"/>
      <c r="GZS85" s="376"/>
      <c r="GZT85" s="376"/>
      <c r="GZU85" s="376"/>
      <c r="GZV85" s="376"/>
      <c r="GZW85" s="376"/>
      <c r="GZX85" s="376"/>
      <c r="GZY85" s="376"/>
      <c r="GZZ85" s="376"/>
      <c r="HAA85" s="376"/>
      <c r="HAB85" s="376"/>
      <c r="HAC85" s="376"/>
      <c r="HAD85" s="376"/>
      <c r="HAE85" s="376"/>
      <c r="HAF85" s="376"/>
      <c r="HAG85" s="376"/>
      <c r="HAH85" s="376"/>
      <c r="HAI85" s="376"/>
      <c r="HAJ85" s="376"/>
      <c r="HAK85" s="376"/>
      <c r="HAL85" s="376"/>
      <c r="HAM85" s="376"/>
      <c r="HAN85" s="376"/>
      <c r="HAO85" s="376"/>
      <c r="HAP85" s="376"/>
      <c r="HAQ85" s="376"/>
      <c r="HAR85" s="376"/>
      <c r="HAS85" s="376"/>
      <c r="HAT85" s="376"/>
      <c r="HAU85" s="376"/>
      <c r="HAV85" s="376"/>
      <c r="HAW85" s="376"/>
      <c r="HAX85" s="376"/>
      <c r="HAY85" s="376"/>
      <c r="HAZ85" s="376"/>
      <c r="HBA85" s="376"/>
      <c r="HBB85" s="376"/>
      <c r="HBC85" s="376"/>
      <c r="HBD85" s="376"/>
      <c r="HBE85" s="376"/>
      <c r="HBF85" s="376"/>
      <c r="HBG85" s="376"/>
      <c r="HBH85" s="376"/>
      <c r="HBI85" s="376"/>
      <c r="HBJ85" s="376"/>
      <c r="HBK85" s="376"/>
      <c r="HBL85" s="376"/>
      <c r="HBM85" s="376"/>
      <c r="HBN85" s="376"/>
      <c r="HBO85" s="376"/>
      <c r="HBP85" s="376"/>
      <c r="HBQ85" s="376"/>
      <c r="HBR85" s="376"/>
      <c r="HBS85" s="376"/>
      <c r="HBT85" s="376"/>
      <c r="HBU85" s="376"/>
      <c r="HBV85" s="376"/>
      <c r="HBW85" s="376"/>
      <c r="HBX85" s="376"/>
      <c r="HBY85" s="376"/>
      <c r="HBZ85" s="376"/>
      <c r="HCA85" s="376"/>
      <c r="HCB85" s="376"/>
      <c r="HCC85" s="376"/>
      <c r="HCD85" s="376"/>
      <c r="HCE85" s="376"/>
      <c r="HCF85" s="376"/>
      <c r="HCG85" s="376"/>
      <c r="HCH85" s="376"/>
      <c r="HCI85" s="376"/>
      <c r="HCJ85" s="376"/>
      <c r="HCK85" s="376"/>
      <c r="HCL85" s="376"/>
      <c r="HCM85" s="376"/>
      <c r="HCN85" s="376"/>
      <c r="HCO85" s="376"/>
      <c r="HCP85" s="376"/>
      <c r="HCQ85" s="376"/>
      <c r="HCR85" s="376"/>
      <c r="HCS85" s="376"/>
      <c r="HCT85" s="376"/>
      <c r="HCU85" s="376"/>
      <c r="HCV85" s="376"/>
      <c r="HCW85" s="376"/>
      <c r="HCX85" s="376"/>
      <c r="HCY85" s="376"/>
      <c r="HCZ85" s="376"/>
      <c r="HDA85" s="376"/>
      <c r="HDB85" s="376"/>
      <c r="HDC85" s="376"/>
      <c r="HDD85" s="376"/>
      <c r="HDE85" s="376"/>
      <c r="HDF85" s="376"/>
      <c r="HDG85" s="376"/>
      <c r="HDH85" s="376"/>
      <c r="HDI85" s="376"/>
      <c r="HDJ85" s="376"/>
      <c r="HDK85" s="376"/>
      <c r="HDL85" s="376"/>
      <c r="HDM85" s="376"/>
      <c r="HDN85" s="376"/>
      <c r="HDO85" s="376"/>
      <c r="HDP85" s="376"/>
      <c r="HDQ85" s="376"/>
      <c r="HDR85" s="376"/>
      <c r="HDS85" s="376"/>
      <c r="HDT85" s="376"/>
      <c r="HDU85" s="376"/>
      <c r="HDV85" s="376"/>
      <c r="HDW85" s="376"/>
      <c r="HDX85" s="376"/>
      <c r="HDY85" s="376"/>
      <c r="HDZ85" s="376"/>
      <c r="HEA85" s="376"/>
      <c r="HEB85" s="376"/>
      <c r="HEC85" s="376"/>
      <c r="HED85" s="376"/>
      <c r="HEE85" s="376"/>
      <c r="HEF85" s="376"/>
      <c r="HEG85" s="376"/>
      <c r="HEH85" s="376"/>
      <c r="HEI85" s="376"/>
      <c r="HEJ85" s="376"/>
      <c r="HEK85" s="376"/>
      <c r="HEL85" s="376"/>
      <c r="HEM85" s="376"/>
      <c r="HEN85" s="376"/>
      <c r="HEO85" s="376"/>
      <c r="HEP85" s="376"/>
      <c r="HEQ85" s="376"/>
      <c r="HER85" s="376"/>
      <c r="HES85" s="376"/>
      <c r="HET85" s="376"/>
      <c r="HEU85" s="376"/>
      <c r="HEV85" s="376"/>
      <c r="HEW85" s="376"/>
      <c r="HEX85" s="376"/>
      <c r="HEY85" s="376"/>
      <c r="HEZ85" s="376"/>
      <c r="HFA85" s="376"/>
      <c r="HFB85" s="376"/>
      <c r="HFC85" s="376"/>
      <c r="HFD85" s="376"/>
      <c r="HFE85" s="376"/>
      <c r="HFF85" s="376"/>
      <c r="HFG85" s="376"/>
      <c r="HFH85" s="376"/>
      <c r="HFI85" s="376"/>
      <c r="HFJ85" s="376"/>
      <c r="HFK85" s="376"/>
      <c r="HFL85" s="376"/>
      <c r="HFM85" s="376"/>
      <c r="HFN85" s="376"/>
      <c r="HFO85" s="376"/>
      <c r="HFP85" s="376"/>
      <c r="HFQ85" s="376"/>
      <c r="HFR85" s="376"/>
      <c r="HFS85" s="376"/>
      <c r="HFT85" s="376"/>
      <c r="HFU85" s="376"/>
      <c r="HFV85" s="376"/>
      <c r="HFW85" s="376"/>
      <c r="HFX85" s="376"/>
      <c r="HFY85" s="376"/>
      <c r="HFZ85" s="376"/>
      <c r="HGA85" s="376"/>
      <c r="HGB85" s="376"/>
      <c r="HGC85" s="376"/>
      <c r="HGD85" s="376"/>
      <c r="HGE85" s="376"/>
      <c r="HGF85" s="376"/>
      <c r="HGG85" s="376"/>
      <c r="HGH85" s="376"/>
      <c r="HGI85" s="376"/>
      <c r="HGJ85" s="376"/>
      <c r="HGK85" s="376"/>
      <c r="HGL85" s="376"/>
      <c r="HGM85" s="376"/>
      <c r="HGN85" s="376"/>
      <c r="HGO85" s="376"/>
      <c r="HGP85" s="376"/>
      <c r="HGQ85" s="376"/>
      <c r="HGR85" s="376"/>
      <c r="HGS85" s="376"/>
      <c r="HGT85" s="376"/>
      <c r="HGU85" s="376"/>
      <c r="HGV85" s="376"/>
      <c r="HGW85" s="376"/>
      <c r="HGX85" s="376"/>
      <c r="HGY85" s="376"/>
      <c r="HGZ85" s="376"/>
      <c r="HHA85" s="376"/>
      <c r="HHB85" s="376"/>
      <c r="HHC85" s="376"/>
      <c r="HHD85" s="376"/>
      <c r="HHE85" s="376"/>
      <c r="HHF85" s="376"/>
      <c r="HHG85" s="376"/>
      <c r="HHH85" s="376"/>
      <c r="HHI85" s="376"/>
      <c r="HHJ85" s="376"/>
      <c r="HHK85" s="376"/>
      <c r="HHL85" s="376"/>
      <c r="HHM85" s="376"/>
      <c r="HHN85" s="376"/>
      <c r="HHO85" s="376"/>
      <c r="HHP85" s="376"/>
      <c r="HHQ85" s="376"/>
      <c r="HHR85" s="376"/>
      <c r="HHS85" s="376"/>
      <c r="HHT85" s="376"/>
      <c r="HHU85" s="376"/>
      <c r="HHV85" s="376"/>
      <c r="HHW85" s="376"/>
      <c r="HHX85" s="376"/>
      <c r="HHY85" s="376"/>
      <c r="HHZ85" s="376"/>
      <c r="HIA85" s="376"/>
      <c r="HIB85" s="376"/>
      <c r="HIC85" s="376"/>
      <c r="HID85" s="376"/>
      <c r="HIE85" s="376"/>
      <c r="HIF85" s="376"/>
      <c r="HIG85" s="376"/>
      <c r="HIH85" s="376"/>
      <c r="HII85" s="376"/>
      <c r="HIJ85" s="376"/>
      <c r="HIK85" s="376"/>
      <c r="HIL85" s="376"/>
      <c r="HIM85" s="376"/>
      <c r="HIN85" s="376"/>
      <c r="HIO85" s="376"/>
      <c r="HIP85" s="376"/>
      <c r="HIQ85" s="376"/>
      <c r="HIR85" s="376"/>
      <c r="HIS85" s="376"/>
      <c r="HIT85" s="376"/>
      <c r="HIU85" s="376"/>
      <c r="HIV85" s="376"/>
      <c r="HIW85" s="376"/>
      <c r="HIX85" s="376"/>
      <c r="HIY85" s="376"/>
      <c r="HIZ85" s="376"/>
      <c r="HJA85" s="376"/>
      <c r="HJB85" s="376"/>
      <c r="HJC85" s="376"/>
      <c r="HJD85" s="376"/>
      <c r="HJE85" s="376"/>
      <c r="HJF85" s="376"/>
      <c r="HJG85" s="376"/>
      <c r="HJH85" s="376"/>
      <c r="HJI85" s="376"/>
      <c r="HJJ85" s="376"/>
      <c r="HJK85" s="376"/>
      <c r="HJL85" s="376"/>
      <c r="HJM85" s="376"/>
      <c r="HJN85" s="376"/>
      <c r="HJO85" s="376"/>
      <c r="HJP85" s="376"/>
      <c r="HJQ85" s="376"/>
      <c r="HJR85" s="376"/>
      <c r="HJS85" s="376"/>
      <c r="HJT85" s="376"/>
      <c r="HJU85" s="376"/>
      <c r="HJV85" s="376"/>
      <c r="HJW85" s="376"/>
      <c r="HJX85" s="376"/>
      <c r="HJY85" s="376"/>
      <c r="HJZ85" s="376"/>
      <c r="HKA85" s="376"/>
      <c r="HKB85" s="376"/>
      <c r="HKC85" s="376"/>
      <c r="HKD85" s="376"/>
      <c r="HKE85" s="376"/>
      <c r="HKF85" s="376"/>
      <c r="HKG85" s="376"/>
      <c r="HKH85" s="376"/>
      <c r="HKI85" s="376"/>
      <c r="HKJ85" s="376"/>
      <c r="HKK85" s="376"/>
      <c r="HKL85" s="376"/>
      <c r="HKM85" s="376"/>
      <c r="HKN85" s="376"/>
      <c r="HKO85" s="376"/>
      <c r="HKP85" s="376"/>
      <c r="HKQ85" s="376"/>
      <c r="HKR85" s="376"/>
      <c r="HKS85" s="376"/>
      <c r="HKT85" s="376"/>
      <c r="HKU85" s="376"/>
      <c r="HKV85" s="376"/>
      <c r="HKW85" s="376"/>
      <c r="HKX85" s="376"/>
      <c r="HKY85" s="376"/>
      <c r="HKZ85" s="376"/>
      <c r="HLA85" s="376"/>
      <c r="HLB85" s="376"/>
      <c r="HLC85" s="376"/>
      <c r="HLD85" s="376"/>
      <c r="HLE85" s="376"/>
      <c r="HLF85" s="376"/>
      <c r="HLG85" s="376"/>
      <c r="HLH85" s="376"/>
      <c r="HLI85" s="376"/>
      <c r="HLJ85" s="376"/>
      <c r="HLK85" s="376"/>
      <c r="HLL85" s="376"/>
      <c r="HLM85" s="376"/>
      <c r="HLN85" s="376"/>
      <c r="HLO85" s="376"/>
      <c r="HLP85" s="376"/>
      <c r="HLQ85" s="376"/>
      <c r="HLR85" s="376"/>
      <c r="HLS85" s="376"/>
      <c r="HLT85" s="376"/>
      <c r="HLU85" s="376"/>
      <c r="HLV85" s="376"/>
      <c r="HLW85" s="376"/>
      <c r="HLX85" s="376"/>
      <c r="HLY85" s="376"/>
      <c r="HLZ85" s="376"/>
      <c r="HMA85" s="376"/>
      <c r="HMB85" s="376"/>
      <c r="HMC85" s="376"/>
      <c r="HMD85" s="376"/>
      <c r="HME85" s="376"/>
      <c r="HMF85" s="376"/>
      <c r="HMG85" s="376"/>
      <c r="HMH85" s="376"/>
      <c r="HMI85" s="376"/>
      <c r="HMJ85" s="376"/>
      <c r="HMK85" s="376"/>
      <c r="HML85" s="376"/>
      <c r="HMM85" s="376"/>
      <c r="HMN85" s="376"/>
      <c r="HMO85" s="376"/>
      <c r="HMP85" s="376"/>
      <c r="HMQ85" s="376"/>
      <c r="HMR85" s="376"/>
      <c r="HMS85" s="376"/>
      <c r="HMT85" s="376"/>
      <c r="HMU85" s="376"/>
      <c r="HMV85" s="376"/>
      <c r="HMW85" s="376"/>
      <c r="HMX85" s="376"/>
      <c r="HMY85" s="376"/>
      <c r="HMZ85" s="376"/>
      <c r="HNA85" s="376"/>
      <c r="HNB85" s="376"/>
      <c r="HNC85" s="376"/>
      <c r="HND85" s="376"/>
      <c r="HNE85" s="376"/>
      <c r="HNF85" s="376"/>
      <c r="HNG85" s="376"/>
      <c r="HNH85" s="376"/>
      <c r="HNI85" s="376"/>
      <c r="HNJ85" s="376"/>
      <c r="HNK85" s="376"/>
      <c r="HNL85" s="376"/>
      <c r="HNM85" s="376"/>
      <c r="HNN85" s="376"/>
      <c r="HNO85" s="376"/>
      <c r="HNP85" s="376"/>
      <c r="HNQ85" s="376"/>
      <c r="HNR85" s="376"/>
      <c r="HNS85" s="376"/>
      <c r="HNT85" s="376"/>
      <c r="HNU85" s="376"/>
      <c r="HNV85" s="376"/>
      <c r="HNW85" s="376"/>
      <c r="HNX85" s="376"/>
      <c r="HNY85" s="376"/>
      <c r="HNZ85" s="376"/>
      <c r="HOA85" s="376"/>
      <c r="HOB85" s="376"/>
      <c r="HOC85" s="376"/>
      <c r="HOD85" s="376"/>
      <c r="HOE85" s="376"/>
      <c r="HOF85" s="376"/>
      <c r="HOG85" s="376"/>
      <c r="HOH85" s="376"/>
      <c r="HOI85" s="376"/>
      <c r="HOJ85" s="376"/>
      <c r="HOK85" s="376"/>
      <c r="HOL85" s="376"/>
      <c r="HOM85" s="376"/>
      <c r="HON85" s="376"/>
      <c r="HOO85" s="376"/>
      <c r="HOP85" s="376"/>
      <c r="HOQ85" s="376"/>
      <c r="HOR85" s="376"/>
      <c r="HOS85" s="376"/>
      <c r="HOT85" s="376"/>
      <c r="HOU85" s="376"/>
      <c r="HOV85" s="376"/>
      <c r="HOW85" s="376"/>
      <c r="HOX85" s="376"/>
      <c r="HOY85" s="376"/>
      <c r="HOZ85" s="376"/>
      <c r="HPA85" s="376"/>
      <c r="HPB85" s="376"/>
      <c r="HPC85" s="376"/>
      <c r="HPD85" s="376"/>
      <c r="HPE85" s="376"/>
      <c r="HPF85" s="376"/>
      <c r="HPG85" s="376"/>
      <c r="HPH85" s="376"/>
      <c r="HPI85" s="376"/>
      <c r="HPJ85" s="376"/>
      <c r="HPK85" s="376"/>
      <c r="HPL85" s="376"/>
      <c r="HPM85" s="376"/>
      <c r="HPN85" s="376"/>
      <c r="HPO85" s="376"/>
      <c r="HPP85" s="376"/>
      <c r="HPQ85" s="376"/>
      <c r="HPR85" s="376"/>
      <c r="HPS85" s="376"/>
      <c r="HPT85" s="376"/>
      <c r="HPU85" s="376"/>
      <c r="HPV85" s="376"/>
      <c r="HPW85" s="376"/>
      <c r="HPX85" s="376"/>
      <c r="HPY85" s="376"/>
      <c r="HPZ85" s="376"/>
      <c r="HQA85" s="376"/>
      <c r="HQB85" s="376"/>
      <c r="HQC85" s="376"/>
      <c r="HQD85" s="376"/>
      <c r="HQE85" s="376"/>
      <c r="HQF85" s="376"/>
      <c r="HQG85" s="376"/>
      <c r="HQH85" s="376"/>
      <c r="HQI85" s="376"/>
      <c r="HQJ85" s="376"/>
      <c r="HQK85" s="376"/>
      <c r="HQL85" s="376"/>
      <c r="HQM85" s="376"/>
      <c r="HQN85" s="376"/>
      <c r="HQO85" s="376"/>
      <c r="HQP85" s="376"/>
      <c r="HQQ85" s="376"/>
      <c r="HQR85" s="376"/>
      <c r="HQS85" s="376"/>
      <c r="HQT85" s="376"/>
      <c r="HQU85" s="376"/>
      <c r="HQV85" s="376"/>
      <c r="HQW85" s="376"/>
      <c r="HQX85" s="376"/>
      <c r="HQY85" s="376"/>
      <c r="HQZ85" s="376"/>
      <c r="HRA85" s="376"/>
      <c r="HRB85" s="376"/>
      <c r="HRC85" s="376"/>
      <c r="HRD85" s="376"/>
      <c r="HRE85" s="376"/>
      <c r="HRF85" s="376"/>
      <c r="HRG85" s="376"/>
      <c r="HRH85" s="376"/>
      <c r="HRI85" s="376"/>
      <c r="HRJ85" s="376"/>
      <c r="HRK85" s="376"/>
      <c r="HRL85" s="376"/>
      <c r="HRM85" s="376"/>
      <c r="HRN85" s="376"/>
      <c r="HRO85" s="376"/>
      <c r="HRP85" s="376"/>
      <c r="HRQ85" s="376"/>
      <c r="HRR85" s="376"/>
      <c r="HRS85" s="376"/>
      <c r="HRT85" s="376"/>
      <c r="HRU85" s="376"/>
      <c r="HRV85" s="376"/>
      <c r="HRW85" s="376"/>
      <c r="HRX85" s="376"/>
      <c r="HRY85" s="376"/>
      <c r="HRZ85" s="376"/>
      <c r="HSA85" s="376"/>
      <c r="HSB85" s="376"/>
      <c r="HSC85" s="376"/>
      <c r="HSD85" s="376"/>
      <c r="HSE85" s="376"/>
      <c r="HSF85" s="376"/>
      <c r="HSG85" s="376"/>
      <c r="HSH85" s="376"/>
      <c r="HSI85" s="376"/>
      <c r="HSJ85" s="376"/>
      <c r="HSK85" s="376"/>
      <c r="HSL85" s="376"/>
      <c r="HSM85" s="376"/>
      <c r="HSN85" s="376"/>
      <c r="HSO85" s="376"/>
      <c r="HSP85" s="376"/>
      <c r="HSQ85" s="376"/>
      <c r="HSR85" s="376"/>
      <c r="HSS85" s="376"/>
      <c r="HST85" s="376"/>
      <c r="HSU85" s="376"/>
      <c r="HSV85" s="376"/>
      <c r="HSW85" s="376"/>
      <c r="HSX85" s="376"/>
      <c r="HSY85" s="376"/>
      <c r="HSZ85" s="376"/>
      <c r="HTA85" s="376"/>
      <c r="HTB85" s="376"/>
      <c r="HTC85" s="376"/>
      <c r="HTD85" s="376"/>
      <c r="HTE85" s="376"/>
      <c r="HTF85" s="376"/>
      <c r="HTG85" s="376"/>
      <c r="HTH85" s="376"/>
      <c r="HTI85" s="376"/>
      <c r="HTJ85" s="376"/>
      <c r="HTK85" s="376"/>
      <c r="HTL85" s="376"/>
      <c r="HTM85" s="376"/>
      <c r="HTN85" s="376"/>
      <c r="HTO85" s="376"/>
      <c r="HTP85" s="376"/>
      <c r="HTQ85" s="376"/>
      <c r="HTR85" s="376"/>
      <c r="HTS85" s="376"/>
      <c r="HTT85" s="376"/>
      <c r="HTU85" s="376"/>
      <c r="HTV85" s="376"/>
      <c r="HTW85" s="376"/>
      <c r="HTX85" s="376"/>
      <c r="HTY85" s="376"/>
      <c r="HTZ85" s="376"/>
      <c r="HUA85" s="376"/>
      <c r="HUB85" s="376"/>
      <c r="HUC85" s="376"/>
      <c r="HUD85" s="376"/>
      <c r="HUE85" s="376"/>
      <c r="HUF85" s="376"/>
      <c r="HUG85" s="376"/>
      <c r="HUH85" s="376"/>
      <c r="HUI85" s="376"/>
      <c r="HUJ85" s="376"/>
      <c r="HUK85" s="376"/>
      <c r="HUL85" s="376"/>
      <c r="HUM85" s="376"/>
      <c r="HUN85" s="376"/>
      <c r="HUO85" s="376"/>
      <c r="HUP85" s="376"/>
      <c r="HUQ85" s="376"/>
      <c r="HUR85" s="376"/>
      <c r="HUS85" s="376"/>
      <c r="HUT85" s="376"/>
      <c r="HUU85" s="376"/>
      <c r="HUV85" s="376"/>
      <c r="HUW85" s="376"/>
      <c r="HUX85" s="376"/>
      <c r="HUY85" s="376"/>
      <c r="HUZ85" s="376"/>
      <c r="HVA85" s="376"/>
      <c r="HVB85" s="376"/>
      <c r="HVC85" s="376"/>
      <c r="HVD85" s="376"/>
      <c r="HVE85" s="376"/>
      <c r="HVF85" s="376"/>
      <c r="HVG85" s="376"/>
      <c r="HVH85" s="376"/>
      <c r="HVI85" s="376"/>
      <c r="HVJ85" s="376"/>
      <c r="HVK85" s="376"/>
      <c r="HVL85" s="376"/>
      <c r="HVM85" s="376"/>
      <c r="HVN85" s="376"/>
      <c r="HVO85" s="376"/>
      <c r="HVP85" s="376"/>
      <c r="HVQ85" s="376"/>
      <c r="HVR85" s="376"/>
      <c r="HVS85" s="376"/>
      <c r="HVT85" s="376"/>
      <c r="HVU85" s="376"/>
      <c r="HVV85" s="376"/>
      <c r="HVW85" s="376"/>
      <c r="HVX85" s="376"/>
      <c r="HVY85" s="376"/>
      <c r="HVZ85" s="376"/>
      <c r="HWA85" s="376"/>
      <c r="HWB85" s="376"/>
      <c r="HWC85" s="376"/>
      <c r="HWD85" s="376"/>
      <c r="HWE85" s="376"/>
      <c r="HWF85" s="376"/>
      <c r="HWG85" s="376"/>
      <c r="HWH85" s="376"/>
      <c r="HWI85" s="376"/>
      <c r="HWJ85" s="376"/>
      <c r="HWK85" s="376"/>
      <c r="HWL85" s="376"/>
      <c r="HWM85" s="376"/>
      <c r="HWN85" s="376"/>
      <c r="HWO85" s="376"/>
      <c r="HWP85" s="376"/>
      <c r="HWQ85" s="376"/>
      <c r="HWR85" s="376"/>
      <c r="HWS85" s="376"/>
      <c r="HWT85" s="376"/>
      <c r="HWU85" s="376"/>
      <c r="HWV85" s="376"/>
      <c r="HWW85" s="376"/>
      <c r="HWX85" s="376"/>
      <c r="HWY85" s="376"/>
      <c r="HWZ85" s="376"/>
      <c r="HXA85" s="376"/>
      <c r="HXB85" s="376"/>
      <c r="HXC85" s="376"/>
      <c r="HXD85" s="376"/>
      <c r="HXE85" s="376"/>
      <c r="HXF85" s="376"/>
      <c r="HXG85" s="376"/>
      <c r="HXH85" s="376"/>
      <c r="HXI85" s="376"/>
      <c r="HXJ85" s="376"/>
      <c r="HXK85" s="376"/>
      <c r="HXL85" s="376"/>
      <c r="HXM85" s="376"/>
      <c r="HXN85" s="376"/>
      <c r="HXO85" s="376"/>
      <c r="HXP85" s="376"/>
      <c r="HXQ85" s="376"/>
      <c r="HXR85" s="376"/>
      <c r="HXS85" s="376"/>
      <c r="HXT85" s="376"/>
      <c r="HXU85" s="376"/>
      <c r="HXV85" s="376"/>
      <c r="HXW85" s="376"/>
      <c r="HXX85" s="376"/>
      <c r="HXY85" s="376"/>
      <c r="HXZ85" s="376"/>
      <c r="HYA85" s="376"/>
      <c r="HYB85" s="376"/>
      <c r="HYC85" s="376"/>
      <c r="HYD85" s="376"/>
      <c r="HYE85" s="376"/>
      <c r="HYF85" s="376"/>
      <c r="HYG85" s="376"/>
      <c r="HYH85" s="376"/>
      <c r="HYI85" s="376"/>
      <c r="HYJ85" s="376"/>
      <c r="HYK85" s="376"/>
      <c r="HYL85" s="376"/>
      <c r="HYM85" s="376"/>
      <c r="HYN85" s="376"/>
      <c r="HYO85" s="376"/>
      <c r="HYP85" s="376"/>
      <c r="HYQ85" s="376"/>
      <c r="HYR85" s="376"/>
      <c r="HYS85" s="376"/>
      <c r="HYT85" s="376"/>
      <c r="HYU85" s="376"/>
      <c r="HYV85" s="376"/>
      <c r="HYW85" s="376"/>
      <c r="HYX85" s="376"/>
      <c r="HYY85" s="376"/>
      <c r="HYZ85" s="376"/>
      <c r="HZA85" s="376"/>
      <c r="HZB85" s="376"/>
      <c r="HZC85" s="376"/>
      <c r="HZD85" s="376"/>
      <c r="HZE85" s="376"/>
      <c r="HZF85" s="376"/>
      <c r="HZG85" s="376"/>
      <c r="HZH85" s="376"/>
      <c r="HZI85" s="376"/>
      <c r="HZJ85" s="376"/>
      <c r="HZK85" s="376"/>
      <c r="HZL85" s="376"/>
      <c r="HZM85" s="376"/>
      <c r="HZN85" s="376"/>
      <c r="HZO85" s="376"/>
      <c r="HZP85" s="376"/>
      <c r="HZQ85" s="376"/>
      <c r="HZR85" s="376"/>
      <c r="HZS85" s="376"/>
      <c r="HZT85" s="376"/>
      <c r="HZU85" s="376"/>
      <c r="HZV85" s="376"/>
      <c r="HZW85" s="376"/>
      <c r="HZX85" s="376"/>
      <c r="HZY85" s="376"/>
      <c r="HZZ85" s="376"/>
      <c r="IAA85" s="376"/>
      <c r="IAB85" s="376"/>
      <c r="IAC85" s="376"/>
      <c r="IAD85" s="376"/>
      <c r="IAE85" s="376"/>
      <c r="IAF85" s="376"/>
      <c r="IAG85" s="376"/>
      <c r="IAH85" s="376"/>
      <c r="IAI85" s="376"/>
      <c r="IAJ85" s="376"/>
      <c r="IAK85" s="376"/>
      <c r="IAL85" s="376"/>
      <c r="IAM85" s="376"/>
      <c r="IAN85" s="376"/>
      <c r="IAO85" s="376"/>
      <c r="IAP85" s="376"/>
      <c r="IAQ85" s="376"/>
      <c r="IAR85" s="376"/>
      <c r="IAS85" s="376"/>
      <c r="IAT85" s="376"/>
      <c r="IAU85" s="376"/>
      <c r="IAV85" s="376"/>
      <c r="IAW85" s="376"/>
      <c r="IAX85" s="376"/>
      <c r="IAY85" s="376"/>
      <c r="IAZ85" s="376"/>
      <c r="IBA85" s="376"/>
      <c r="IBB85" s="376"/>
      <c r="IBC85" s="376"/>
      <c r="IBD85" s="376"/>
      <c r="IBE85" s="376"/>
      <c r="IBF85" s="376"/>
      <c r="IBG85" s="376"/>
      <c r="IBH85" s="376"/>
      <c r="IBI85" s="376"/>
      <c r="IBJ85" s="376"/>
      <c r="IBK85" s="376"/>
      <c r="IBL85" s="376"/>
      <c r="IBM85" s="376"/>
      <c r="IBN85" s="376"/>
      <c r="IBO85" s="376"/>
      <c r="IBP85" s="376"/>
      <c r="IBQ85" s="376"/>
      <c r="IBR85" s="376"/>
      <c r="IBS85" s="376"/>
      <c r="IBT85" s="376"/>
      <c r="IBU85" s="376"/>
      <c r="IBV85" s="376"/>
      <c r="IBW85" s="376"/>
      <c r="IBX85" s="376"/>
      <c r="IBY85" s="376"/>
      <c r="IBZ85" s="376"/>
      <c r="ICA85" s="376"/>
      <c r="ICB85" s="376"/>
      <c r="ICC85" s="376"/>
      <c r="ICD85" s="376"/>
      <c r="ICE85" s="376"/>
      <c r="ICF85" s="376"/>
      <c r="ICG85" s="376"/>
      <c r="ICH85" s="376"/>
      <c r="ICI85" s="376"/>
      <c r="ICJ85" s="376"/>
      <c r="ICK85" s="376"/>
      <c r="ICL85" s="376"/>
      <c r="ICM85" s="376"/>
      <c r="ICN85" s="376"/>
      <c r="ICO85" s="376"/>
      <c r="ICP85" s="376"/>
      <c r="ICQ85" s="376"/>
      <c r="ICR85" s="376"/>
      <c r="ICS85" s="376"/>
      <c r="ICT85" s="376"/>
      <c r="ICU85" s="376"/>
      <c r="ICV85" s="376"/>
      <c r="ICW85" s="376"/>
      <c r="ICX85" s="376"/>
      <c r="ICY85" s="376"/>
      <c r="ICZ85" s="376"/>
      <c r="IDA85" s="376"/>
      <c r="IDB85" s="376"/>
      <c r="IDC85" s="376"/>
      <c r="IDD85" s="376"/>
      <c r="IDE85" s="376"/>
      <c r="IDF85" s="376"/>
      <c r="IDG85" s="376"/>
      <c r="IDH85" s="376"/>
      <c r="IDI85" s="376"/>
      <c r="IDJ85" s="376"/>
      <c r="IDK85" s="376"/>
      <c r="IDL85" s="376"/>
      <c r="IDM85" s="376"/>
      <c r="IDN85" s="376"/>
      <c r="IDO85" s="376"/>
      <c r="IDP85" s="376"/>
      <c r="IDQ85" s="376"/>
      <c r="IDR85" s="376"/>
      <c r="IDS85" s="376"/>
      <c r="IDT85" s="376"/>
      <c r="IDU85" s="376"/>
      <c r="IDV85" s="376"/>
      <c r="IDW85" s="376"/>
      <c r="IDX85" s="376"/>
      <c r="IDY85" s="376"/>
      <c r="IDZ85" s="376"/>
      <c r="IEA85" s="376"/>
      <c r="IEB85" s="376"/>
      <c r="IEC85" s="376"/>
      <c r="IED85" s="376"/>
      <c r="IEE85" s="376"/>
      <c r="IEF85" s="376"/>
      <c r="IEG85" s="376"/>
      <c r="IEH85" s="376"/>
      <c r="IEI85" s="376"/>
      <c r="IEJ85" s="376"/>
      <c r="IEK85" s="376"/>
      <c r="IEL85" s="376"/>
      <c r="IEM85" s="376"/>
      <c r="IEN85" s="376"/>
      <c r="IEO85" s="376"/>
      <c r="IEP85" s="376"/>
      <c r="IEQ85" s="376"/>
      <c r="IER85" s="376"/>
      <c r="IES85" s="376"/>
      <c r="IET85" s="376"/>
      <c r="IEU85" s="376"/>
      <c r="IEV85" s="376"/>
      <c r="IEW85" s="376"/>
      <c r="IEX85" s="376"/>
      <c r="IEY85" s="376"/>
      <c r="IEZ85" s="376"/>
      <c r="IFA85" s="376"/>
      <c r="IFB85" s="376"/>
      <c r="IFC85" s="376"/>
      <c r="IFD85" s="376"/>
      <c r="IFE85" s="376"/>
      <c r="IFF85" s="376"/>
      <c r="IFG85" s="376"/>
      <c r="IFH85" s="376"/>
      <c r="IFI85" s="376"/>
      <c r="IFJ85" s="376"/>
      <c r="IFK85" s="376"/>
      <c r="IFL85" s="376"/>
      <c r="IFM85" s="376"/>
      <c r="IFN85" s="376"/>
      <c r="IFO85" s="376"/>
      <c r="IFP85" s="376"/>
      <c r="IFQ85" s="376"/>
      <c r="IFR85" s="376"/>
      <c r="IFS85" s="376"/>
      <c r="IFT85" s="376"/>
      <c r="IFU85" s="376"/>
      <c r="IFV85" s="376"/>
      <c r="IFW85" s="376"/>
      <c r="IFX85" s="376"/>
      <c r="IFY85" s="376"/>
      <c r="IFZ85" s="376"/>
      <c r="IGA85" s="376"/>
      <c r="IGB85" s="376"/>
      <c r="IGC85" s="376"/>
      <c r="IGD85" s="376"/>
      <c r="IGE85" s="376"/>
      <c r="IGF85" s="376"/>
      <c r="IGG85" s="376"/>
      <c r="IGH85" s="376"/>
      <c r="IGI85" s="376"/>
      <c r="IGJ85" s="376"/>
      <c r="IGK85" s="376"/>
      <c r="IGL85" s="376"/>
      <c r="IGM85" s="376"/>
      <c r="IGN85" s="376"/>
      <c r="IGO85" s="376"/>
      <c r="IGP85" s="376"/>
      <c r="IGQ85" s="376"/>
      <c r="IGR85" s="376"/>
      <c r="IGS85" s="376"/>
      <c r="IGT85" s="376"/>
      <c r="IGU85" s="376"/>
      <c r="IGV85" s="376"/>
      <c r="IGW85" s="376"/>
      <c r="IGX85" s="376"/>
      <c r="IGY85" s="376"/>
      <c r="IGZ85" s="376"/>
      <c r="IHA85" s="376"/>
      <c r="IHB85" s="376"/>
      <c r="IHC85" s="376"/>
      <c r="IHD85" s="376"/>
      <c r="IHE85" s="376"/>
      <c r="IHF85" s="376"/>
      <c r="IHG85" s="376"/>
      <c r="IHH85" s="376"/>
      <c r="IHI85" s="376"/>
      <c r="IHJ85" s="376"/>
      <c r="IHK85" s="376"/>
      <c r="IHL85" s="376"/>
      <c r="IHM85" s="376"/>
      <c r="IHN85" s="376"/>
      <c r="IHO85" s="376"/>
      <c r="IHP85" s="376"/>
      <c r="IHQ85" s="376"/>
      <c r="IHR85" s="376"/>
      <c r="IHS85" s="376"/>
      <c r="IHT85" s="376"/>
      <c r="IHU85" s="376"/>
      <c r="IHV85" s="376"/>
      <c r="IHW85" s="376"/>
      <c r="IHX85" s="376"/>
      <c r="IHY85" s="376"/>
      <c r="IHZ85" s="376"/>
      <c r="IIA85" s="376"/>
      <c r="IIB85" s="376"/>
      <c r="IIC85" s="376"/>
      <c r="IID85" s="376"/>
      <c r="IIE85" s="376"/>
      <c r="IIF85" s="376"/>
      <c r="IIG85" s="376"/>
      <c r="IIH85" s="376"/>
      <c r="III85" s="376"/>
      <c r="IIJ85" s="376"/>
      <c r="IIK85" s="376"/>
      <c r="IIL85" s="376"/>
      <c r="IIM85" s="376"/>
      <c r="IIN85" s="376"/>
      <c r="IIO85" s="376"/>
      <c r="IIP85" s="376"/>
      <c r="IIQ85" s="376"/>
      <c r="IIR85" s="376"/>
      <c r="IIS85" s="376"/>
      <c r="IIT85" s="376"/>
      <c r="IIU85" s="376"/>
      <c r="IIV85" s="376"/>
      <c r="IIW85" s="376"/>
      <c r="IIX85" s="376"/>
      <c r="IIY85" s="376"/>
      <c r="IIZ85" s="376"/>
      <c r="IJA85" s="376"/>
      <c r="IJB85" s="376"/>
      <c r="IJC85" s="376"/>
      <c r="IJD85" s="376"/>
      <c r="IJE85" s="376"/>
      <c r="IJF85" s="376"/>
      <c r="IJG85" s="376"/>
      <c r="IJH85" s="376"/>
      <c r="IJI85" s="376"/>
      <c r="IJJ85" s="376"/>
      <c r="IJK85" s="376"/>
      <c r="IJL85" s="376"/>
      <c r="IJM85" s="376"/>
      <c r="IJN85" s="376"/>
      <c r="IJO85" s="376"/>
      <c r="IJP85" s="376"/>
      <c r="IJQ85" s="376"/>
      <c r="IJR85" s="376"/>
      <c r="IJS85" s="376"/>
      <c r="IJT85" s="376"/>
      <c r="IJU85" s="376"/>
      <c r="IJV85" s="376"/>
      <c r="IJW85" s="376"/>
      <c r="IJX85" s="376"/>
      <c r="IJY85" s="376"/>
      <c r="IJZ85" s="376"/>
      <c r="IKA85" s="376"/>
      <c r="IKB85" s="376"/>
      <c r="IKC85" s="376"/>
      <c r="IKD85" s="376"/>
      <c r="IKE85" s="376"/>
      <c r="IKF85" s="376"/>
      <c r="IKG85" s="376"/>
      <c r="IKH85" s="376"/>
      <c r="IKI85" s="376"/>
      <c r="IKJ85" s="376"/>
      <c r="IKK85" s="376"/>
      <c r="IKL85" s="376"/>
      <c r="IKM85" s="376"/>
      <c r="IKN85" s="376"/>
      <c r="IKO85" s="376"/>
      <c r="IKP85" s="376"/>
      <c r="IKQ85" s="376"/>
      <c r="IKR85" s="376"/>
      <c r="IKS85" s="376"/>
      <c r="IKT85" s="376"/>
      <c r="IKU85" s="376"/>
      <c r="IKV85" s="376"/>
      <c r="IKW85" s="376"/>
      <c r="IKX85" s="376"/>
      <c r="IKY85" s="376"/>
      <c r="IKZ85" s="376"/>
      <c r="ILA85" s="376"/>
      <c r="ILB85" s="376"/>
      <c r="ILC85" s="376"/>
      <c r="ILD85" s="376"/>
      <c r="ILE85" s="376"/>
      <c r="ILF85" s="376"/>
      <c r="ILG85" s="376"/>
      <c r="ILH85" s="376"/>
      <c r="ILI85" s="376"/>
      <c r="ILJ85" s="376"/>
      <c r="ILK85" s="376"/>
      <c r="ILL85" s="376"/>
      <c r="ILM85" s="376"/>
      <c r="ILN85" s="376"/>
      <c r="ILO85" s="376"/>
      <c r="ILP85" s="376"/>
      <c r="ILQ85" s="376"/>
      <c r="ILR85" s="376"/>
      <c r="ILS85" s="376"/>
      <c r="ILT85" s="376"/>
      <c r="ILU85" s="376"/>
      <c r="ILV85" s="376"/>
      <c r="ILW85" s="376"/>
      <c r="ILX85" s="376"/>
      <c r="ILY85" s="376"/>
      <c r="ILZ85" s="376"/>
      <c r="IMA85" s="376"/>
      <c r="IMB85" s="376"/>
      <c r="IMC85" s="376"/>
      <c r="IMD85" s="376"/>
      <c r="IME85" s="376"/>
      <c r="IMF85" s="376"/>
      <c r="IMG85" s="376"/>
      <c r="IMH85" s="376"/>
      <c r="IMI85" s="376"/>
      <c r="IMJ85" s="376"/>
      <c r="IMK85" s="376"/>
      <c r="IML85" s="376"/>
      <c r="IMM85" s="376"/>
      <c r="IMN85" s="376"/>
      <c r="IMO85" s="376"/>
      <c r="IMP85" s="376"/>
      <c r="IMQ85" s="376"/>
      <c r="IMR85" s="376"/>
      <c r="IMS85" s="376"/>
      <c r="IMT85" s="376"/>
      <c r="IMU85" s="376"/>
      <c r="IMV85" s="376"/>
      <c r="IMW85" s="376"/>
      <c r="IMX85" s="376"/>
      <c r="IMY85" s="376"/>
      <c r="IMZ85" s="376"/>
      <c r="INA85" s="376"/>
      <c r="INB85" s="376"/>
      <c r="INC85" s="376"/>
      <c r="IND85" s="376"/>
      <c r="INE85" s="376"/>
      <c r="INF85" s="376"/>
      <c r="ING85" s="376"/>
      <c r="INH85" s="376"/>
      <c r="INI85" s="376"/>
      <c r="INJ85" s="376"/>
      <c r="INK85" s="376"/>
      <c r="INL85" s="376"/>
      <c r="INM85" s="376"/>
      <c r="INN85" s="376"/>
      <c r="INO85" s="376"/>
      <c r="INP85" s="376"/>
      <c r="INQ85" s="376"/>
      <c r="INR85" s="376"/>
      <c r="INS85" s="376"/>
      <c r="INT85" s="376"/>
      <c r="INU85" s="376"/>
      <c r="INV85" s="376"/>
      <c r="INW85" s="376"/>
      <c r="INX85" s="376"/>
      <c r="INY85" s="376"/>
      <c r="INZ85" s="376"/>
      <c r="IOA85" s="376"/>
      <c r="IOB85" s="376"/>
      <c r="IOC85" s="376"/>
      <c r="IOD85" s="376"/>
      <c r="IOE85" s="376"/>
      <c r="IOF85" s="376"/>
      <c r="IOG85" s="376"/>
      <c r="IOH85" s="376"/>
      <c r="IOI85" s="376"/>
      <c r="IOJ85" s="376"/>
      <c r="IOK85" s="376"/>
      <c r="IOL85" s="376"/>
      <c r="IOM85" s="376"/>
      <c r="ION85" s="376"/>
      <c r="IOO85" s="376"/>
      <c r="IOP85" s="376"/>
      <c r="IOQ85" s="376"/>
      <c r="IOR85" s="376"/>
      <c r="IOS85" s="376"/>
      <c r="IOT85" s="376"/>
      <c r="IOU85" s="376"/>
      <c r="IOV85" s="376"/>
      <c r="IOW85" s="376"/>
      <c r="IOX85" s="376"/>
      <c r="IOY85" s="376"/>
      <c r="IOZ85" s="376"/>
      <c r="IPA85" s="376"/>
      <c r="IPB85" s="376"/>
      <c r="IPC85" s="376"/>
      <c r="IPD85" s="376"/>
      <c r="IPE85" s="376"/>
      <c r="IPF85" s="376"/>
      <c r="IPG85" s="376"/>
      <c r="IPH85" s="376"/>
      <c r="IPI85" s="376"/>
      <c r="IPJ85" s="376"/>
      <c r="IPK85" s="376"/>
      <c r="IPL85" s="376"/>
      <c r="IPM85" s="376"/>
      <c r="IPN85" s="376"/>
      <c r="IPO85" s="376"/>
      <c r="IPP85" s="376"/>
      <c r="IPQ85" s="376"/>
      <c r="IPR85" s="376"/>
      <c r="IPS85" s="376"/>
      <c r="IPT85" s="376"/>
      <c r="IPU85" s="376"/>
      <c r="IPV85" s="376"/>
      <c r="IPW85" s="376"/>
      <c r="IPX85" s="376"/>
      <c r="IPY85" s="376"/>
      <c r="IPZ85" s="376"/>
      <c r="IQA85" s="376"/>
      <c r="IQB85" s="376"/>
      <c r="IQC85" s="376"/>
      <c r="IQD85" s="376"/>
      <c r="IQE85" s="376"/>
      <c r="IQF85" s="376"/>
      <c r="IQG85" s="376"/>
      <c r="IQH85" s="376"/>
      <c r="IQI85" s="376"/>
      <c r="IQJ85" s="376"/>
      <c r="IQK85" s="376"/>
      <c r="IQL85" s="376"/>
      <c r="IQM85" s="376"/>
      <c r="IQN85" s="376"/>
      <c r="IQO85" s="376"/>
      <c r="IQP85" s="376"/>
      <c r="IQQ85" s="376"/>
      <c r="IQR85" s="376"/>
      <c r="IQS85" s="376"/>
      <c r="IQT85" s="376"/>
      <c r="IQU85" s="376"/>
      <c r="IQV85" s="376"/>
      <c r="IQW85" s="376"/>
      <c r="IQX85" s="376"/>
      <c r="IQY85" s="376"/>
      <c r="IQZ85" s="376"/>
      <c r="IRA85" s="376"/>
      <c r="IRB85" s="376"/>
      <c r="IRC85" s="376"/>
      <c r="IRD85" s="376"/>
      <c r="IRE85" s="376"/>
      <c r="IRF85" s="376"/>
      <c r="IRG85" s="376"/>
      <c r="IRH85" s="376"/>
      <c r="IRI85" s="376"/>
      <c r="IRJ85" s="376"/>
      <c r="IRK85" s="376"/>
      <c r="IRL85" s="376"/>
      <c r="IRM85" s="376"/>
      <c r="IRN85" s="376"/>
      <c r="IRO85" s="376"/>
      <c r="IRP85" s="376"/>
      <c r="IRQ85" s="376"/>
      <c r="IRR85" s="376"/>
      <c r="IRS85" s="376"/>
      <c r="IRT85" s="376"/>
      <c r="IRU85" s="376"/>
      <c r="IRV85" s="376"/>
      <c r="IRW85" s="376"/>
      <c r="IRX85" s="376"/>
      <c r="IRY85" s="376"/>
      <c r="IRZ85" s="376"/>
      <c r="ISA85" s="376"/>
      <c r="ISB85" s="376"/>
      <c r="ISC85" s="376"/>
      <c r="ISD85" s="376"/>
      <c r="ISE85" s="376"/>
      <c r="ISF85" s="376"/>
      <c r="ISG85" s="376"/>
      <c r="ISH85" s="376"/>
      <c r="ISI85" s="376"/>
      <c r="ISJ85" s="376"/>
      <c r="ISK85" s="376"/>
      <c r="ISL85" s="376"/>
      <c r="ISM85" s="376"/>
      <c r="ISN85" s="376"/>
      <c r="ISO85" s="376"/>
      <c r="ISP85" s="376"/>
      <c r="ISQ85" s="376"/>
      <c r="ISR85" s="376"/>
      <c r="ISS85" s="376"/>
      <c r="IST85" s="376"/>
      <c r="ISU85" s="376"/>
      <c r="ISV85" s="376"/>
      <c r="ISW85" s="376"/>
      <c r="ISX85" s="376"/>
      <c r="ISY85" s="376"/>
      <c r="ISZ85" s="376"/>
      <c r="ITA85" s="376"/>
      <c r="ITB85" s="376"/>
      <c r="ITC85" s="376"/>
      <c r="ITD85" s="376"/>
      <c r="ITE85" s="376"/>
      <c r="ITF85" s="376"/>
      <c r="ITG85" s="376"/>
      <c r="ITH85" s="376"/>
      <c r="ITI85" s="376"/>
      <c r="ITJ85" s="376"/>
      <c r="ITK85" s="376"/>
      <c r="ITL85" s="376"/>
      <c r="ITM85" s="376"/>
      <c r="ITN85" s="376"/>
      <c r="ITO85" s="376"/>
      <c r="ITP85" s="376"/>
      <c r="ITQ85" s="376"/>
      <c r="ITR85" s="376"/>
      <c r="ITS85" s="376"/>
      <c r="ITT85" s="376"/>
      <c r="ITU85" s="376"/>
      <c r="ITV85" s="376"/>
      <c r="ITW85" s="376"/>
      <c r="ITX85" s="376"/>
      <c r="ITY85" s="376"/>
      <c r="ITZ85" s="376"/>
      <c r="IUA85" s="376"/>
      <c r="IUB85" s="376"/>
      <c r="IUC85" s="376"/>
      <c r="IUD85" s="376"/>
      <c r="IUE85" s="376"/>
      <c r="IUF85" s="376"/>
      <c r="IUG85" s="376"/>
      <c r="IUH85" s="376"/>
      <c r="IUI85" s="376"/>
      <c r="IUJ85" s="376"/>
      <c r="IUK85" s="376"/>
      <c r="IUL85" s="376"/>
      <c r="IUM85" s="376"/>
      <c r="IUN85" s="376"/>
      <c r="IUO85" s="376"/>
      <c r="IUP85" s="376"/>
      <c r="IUQ85" s="376"/>
      <c r="IUR85" s="376"/>
      <c r="IUS85" s="376"/>
      <c r="IUT85" s="376"/>
      <c r="IUU85" s="376"/>
      <c r="IUV85" s="376"/>
      <c r="IUW85" s="376"/>
      <c r="IUX85" s="376"/>
      <c r="IUY85" s="376"/>
      <c r="IUZ85" s="376"/>
      <c r="IVA85" s="376"/>
      <c r="IVB85" s="376"/>
      <c r="IVC85" s="376"/>
      <c r="IVD85" s="376"/>
      <c r="IVE85" s="376"/>
      <c r="IVF85" s="376"/>
      <c r="IVG85" s="376"/>
      <c r="IVH85" s="376"/>
      <c r="IVI85" s="376"/>
      <c r="IVJ85" s="376"/>
      <c r="IVK85" s="376"/>
      <c r="IVL85" s="376"/>
      <c r="IVM85" s="376"/>
      <c r="IVN85" s="376"/>
      <c r="IVO85" s="376"/>
      <c r="IVP85" s="376"/>
      <c r="IVQ85" s="376"/>
      <c r="IVR85" s="376"/>
      <c r="IVS85" s="376"/>
      <c r="IVT85" s="376"/>
      <c r="IVU85" s="376"/>
      <c r="IVV85" s="376"/>
      <c r="IVW85" s="376"/>
      <c r="IVX85" s="376"/>
      <c r="IVY85" s="376"/>
      <c r="IVZ85" s="376"/>
      <c r="IWA85" s="376"/>
      <c r="IWB85" s="376"/>
      <c r="IWC85" s="376"/>
      <c r="IWD85" s="376"/>
      <c r="IWE85" s="376"/>
      <c r="IWF85" s="376"/>
      <c r="IWG85" s="376"/>
      <c r="IWH85" s="376"/>
      <c r="IWI85" s="376"/>
      <c r="IWJ85" s="376"/>
      <c r="IWK85" s="376"/>
      <c r="IWL85" s="376"/>
      <c r="IWM85" s="376"/>
      <c r="IWN85" s="376"/>
      <c r="IWO85" s="376"/>
      <c r="IWP85" s="376"/>
      <c r="IWQ85" s="376"/>
      <c r="IWR85" s="376"/>
      <c r="IWS85" s="376"/>
      <c r="IWT85" s="376"/>
      <c r="IWU85" s="376"/>
      <c r="IWV85" s="376"/>
      <c r="IWW85" s="376"/>
      <c r="IWX85" s="376"/>
      <c r="IWY85" s="376"/>
      <c r="IWZ85" s="376"/>
      <c r="IXA85" s="376"/>
      <c r="IXB85" s="376"/>
      <c r="IXC85" s="376"/>
      <c r="IXD85" s="376"/>
      <c r="IXE85" s="376"/>
      <c r="IXF85" s="376"/>
      <c r="IXG85" s="376"/>
      <c r="IXH85" s="376"/>
      <c r="IXI85" s="376"/>
      <c r="IXJ85" s="376"/>
      <c r="IXK85" s="376"/>
      <c r="IXL85" s="376"/>
      <c r="IXM85" s="376"/>
      <c r="IXN85" s="376"/>
      <c r="IXO85" s="376"/>
      <c r="IXP85" s="376"/>
      <c r="IXQ85" s="376"/>
      <c r="IXR85" s="376"/>
      <c r="IXS85" s="376"/>
      <c r="IXT85" s="376"/>
      <c r="IXU85" s="376"/>
      <c r="IXV85" s="376"/>
      <c r="IXW85" s="376"/>
      <c r="IXX85" s="376"/>
      <c r="IXY85" s="376"/>
      <c r="IXZ85" s="376"/>
      <c r="IYA85" s="376"/>
      <c r="IYB85" s="376"/>
      <c r="IYC85" s="376"/>
      <c r="IYD85" s="376"/>
      <c r="IYE85" s="376"/>
      <c r="IYF85" s="376"/>
      <c r="IYG85" s="376"/>
      <c r="IYH85" s="376"/>
      <c r="IYI85" s="376"/>
      <c r="IYJ85" s="376"/>
      <c r="IYK85" s="376"/>
      <c r="IYL85" s="376"/>
      <c r="IYM85" s="376"/>
      <c r="IYN85" s="376"/>
      <c r="IYO85" s="376"/>
      <c r="IYP85" s="376"/>
      <c r="IYQ85" s="376"/>
      <c r="IYR85" s="376"/>
      <c r="IYS85" s="376"/>
      <c r="IYT85" s="376"/>
      <c r="IYU85" s="376"/>
      <c r="IYV85" s="376"/>
      <c r="IYW85" s="376"/>
      <c r="IYX85" s="376"/>
      <c r="IYY85" s="376"/>
      <c r="IYZ85" s="376"/>
      <c r="IZA85" s="376"/>
      <c r="IZB85" s="376"/>
      <c r="IZC85" s="376"/>
      <c r="IZD85" s="376"/>
      <c r="IZE85" s="376"/>
      <c r="IZF85" s="376"/>
      <c r="IZG85" s="376"/>
      <c r="IZH85" s="376"/>
      <c r="IZI85" s="376"/>
      <c r="IZJ85" s="376"/>
      <c r="IZK85" s="376"/>
      <c r="IZL85" s="376"/>
      <c r="IZM85" s="376"/>
      <c r="IZN85" s="376"/>
      <c r="IZO85" s="376"/>
      <c r="IZP85" s="376"/>
      <c r="IZQ85" s="376"/>
      <c r="IZR85" s="376"/>
      <c r="IZS85" s="376"/>
      <c r="IZT85" s="376"/>
      <c r="IZU85" s="376"/>
      <c r="IZV85" s="376"/>
      <c r="IZW85" s="376"/>
      <c r="IZX85" s="376"/>
      <c r="IZY85" s="376"/>
      <c r="IZZ85" s="376"/>
      <c r="JAA85" s="376"/>
      <c r="JAB85" s="376"/>
      <c r="JAC85" s="376"/>
      <c r="JAD85" s="376"/>
      <c r="JAE85" s="376"/>
      <c r="JAF85" s="376"/>
      <c r="JAG85" s="376"/>
      <c r="JAH85" s="376"/>
      <c r="JAI85" s="376"/>
      <c r="JAJ85" s="376"/>
      <c r="JAK85" s="376"/>
      <c r="JAL85" s="376"/>
      <c r="JAM85" s="376"/>
      <c r="JAN85" s="376"/>
      <c r="JAO85" s="376"/>
      <c r="JAP85" s="376"/>
      <c r="JAQ85" s="376"/>
      <c r="JAR85" s="376"/>
      <c r="JAS85" s="376"/>
      <c r="JAT85" s="376"/>
      <c r="JAU85" s="376"/>
      <c r="JAV85" s="376"/>
      <c r="JAW85" s="376"/>
      <c r="JAX85" s="376"/>
      <c r="JAY85" s="376"/>
      <c r="JAZ85" s="376"/>
      <c r="JBA85" s="376"/>
      <c r="JBB85" s="376"/>
      <c r="JBC85" s="376"/>
      <c r="JBD85" s="376"/>
      <c r="JBE85" s="376"/>
      <c r="JBF85" s="376"/>
      <c r="JBG85" s="376"/>
      <c r="JBH85" s="376"/>
      <c r="JBI85" s="376"/>
      <c r="JBJ85" s="376"/>
      <c r="JBK85" s="376"/>
      <c r="JBL85" s="376"/>
      <c r="JBM85" s="376"/>
      <c r="JBN85" s="376"/>
      <c r="JBO85" s="376"/>
      <c r="JBP85" s="376"/>
      <c r="JBQ85" s="376"/>
      <c r="JBR85" s="376"/>
      <c r="JBS85" s="376"/>
      <c r="JBT85" s="376"/>
      <c r="JBU85" s="376"/>
      <c r="JBV85" s="376"/>
      <c r="JBW85" s="376"/>
      <c r="JBX85" s="376"/>
      <c r="JBY85" s="376"/>
      <c r="JBZ85" s="376"/>
      <c r="JCA85" s="376"/>
      <c r="JCB85" s="376"/>
      <c r="JCC85" s="376"/>
      <c r="JCD85" s="376"/>
      <c r="JCE85" s="376"/>
      <c r="JCF85" s="376"/>
      <c r="JCG85" s="376"/>
      <c r="JCH85" s="376"/>
      <c r="JCI85" s="376"/>
      <c r="JCJ85" s="376"/>
      <c r="JCK85" s="376"/>
      <c r="JCL85" s="376"/>
      <c r="JCM85" s="376"/>
      <c r="JCN85" s="376"/>
      <c r="JCO85" s="376"/>
      <c r="JCP85" s="376"/>
      <c r="JCQ85" s="376"/>
      <c r="JCR85" s="376"/>
      <c r="JCS85" s="376"/>
      <c r="JCT85" s="376"/>
      <c r="JCU85" s="376"/>
      <c r="JCV85" s="376"/>
      <c r="JCW85" s="376"/>
      <c r="JCX85" s="376"/>
      <c r="JCY85" s="376"/>
      <c r="JCZ85" s="376"/>
      <c r="JDA85" s="376"/>
      <c r="JDB85" s="376"/>
      <c r="JDC85" s="376"/>
      <c r="JDD85" s="376"/>
      <c r="JDE85" s="376"/>
      <c r="JDF85" s="376"/>
      <c r="JDG85" s="376"/>
      <c r="JDH85" s="376"/>
      <c r="JDI85" s="376"/>
      <c r="JDJ85" s="376"/>
      <c r="JDK85" s="376"/>
      <c r="JDL85" s="376"/>
      <c r="JDM85" s="376"/>
      <c r="JDN85" s="376"/>
      <c r="JDO85" s="376"/>
      <c r="JDP85" s="376"/>
      <c r="JDQ85" s="376"/>
      <c r="JDR85" s="376"/>
      <c r="JDS85" s="376"/>
      <c r="JDT85" s="376"/>
      <c r="JDU85" s="376"/>
      <c r="JDV85" s="376"/>
      <c r="JDW85" s="376"/>
      <c r="JDX85" s="376"/>
      <c r="JDY85" s="376"/>
      <c r="JDZ85" s="376"/>
      <c r="JEA85" s="376"/>
      <c r="JEB85" s="376"/>
      <c r="JEC85" s="376"/>
      <c r="JED85" s="376"/>
      <c r="JEE85" s="376"/>
      <c r="JEF85" s="376"/>
      <c r="JEG85" s="376"/>
      <c r="JEH85" s="376"/>
      <c r="JEI85" s="376"/>
      <c r="JEJ85" s="376"/>
      <c r="JEK85" s="376"/>
      <c r="JEL85" s="376"/>
      <c r="JEM85" s="376"/>
      <c r="JEN85" s="376"/>
      <c r="JEO85" s="376"/>
      <c r="JEP85" s="376"/>
      <c r="JEQ85" s="376"/>
      <c r="JER85" s="376"/>
      <c r="JES85" s="376"/>
      <c r="JET85" s="376"/>
      <c r="JEU85" s="376"/>
      <c r="JEV85" s="376"/>
      <c r="JEW85" s="376"/>
      <c r="JEX85" s="376"/>
      <c r="JEY85" s="376"/>
      <c r="JEZ85" s="376"/>
      <c r="JFA85" s="376"/>
      <c r="JFB85" s="376"/>
      <c r="JFC85" s="376"/>
      <c r="JFD85" s="376"/>
      <c r="JFE85" s="376"/>
      <c r="JFF85" s="376"/>
      <c r="JFG85" s="376"/>
      <c r="JFH85" s="376"/>
      <c r="JFI85" s="376"/>
      <c r="JFJ85" s="376"/>
      <c r="JFK85" s="376"/>
      <c r="JFL85" s="376"/>
      <c r="JFM85" s="376"/>
      <c r="JFN85" s="376"/>
      <c r="JFO85" s="376"/>
      <c r="JFP85" s="376"/>
      <c r="JFQ85" s="376"/>
      <c r="JFR85" s="376"/>
      <c r="JFS85" s="376"/>
      <c r="JFT85" s="376"/>
      <c r="JFU85" s="376"/>
      <c r="JFV85" s="376"/>
      <c r="JFW85" s="376"/>
      <c r="JFX85" s="376"/>
      <c r="JFY85" s="376"/>
      <c r="JFZ85" s="376"/>
      <c r="JGA85" s="376"/>
      <c r="JGB85" s="376"/>
      <c r="JGC85" s="376"/>
      <c r="JGD85" s="376"/>
      <c r="JGE85" s="376"/>
      <c r="JGF85" s="376"/>
      <c r="JGG85" s="376"/>
      <c r="JGH85" s="376"/>
      <c r="JGI85" s="376"/>
      <c r="JGJ85" s="376"/>
      <c r="JGK85" s="376"/>
      <c r="JGL85" s="376"/>
      <c r="JGM85" s="376"/>
      <c r="JGN85" s="376"/>
      <c r="JGO85" s="376"/>
      <c r="JGP85" s="376"/>
      <c r="JGQ85" s="376"/>
      <c r="JGR85" s="376"/>
      <c r="JGS85" s="376"/>
      <c r="JGT85" s="376"/>
      <c r="JGU85" s="376"/>
      <c r="JGV85" s="376"/>
      <c r="JGW85" s="376"/>
      <c r="JGX85" s="376"/>
      <c r="JGY85" s="376"/>
      <c r="JGZ85" s="376"/>
      <c r="JHA85" s="376"/>
      <c r="JHB85" s="376"/>
      <c r="JHC85" s="376"/>
      <c r="JHD85" s="376"/>
      <c r="JHE85" s="376"/>
      <c r="JHF85" s="376"/>
      <c r="JHG85" s="376"/>
      <c r="JHH85" s="376"/>
      <c r="JHI85" s="376"/>
      <c r="JHJ85" s="376"/>
      <c r="JHK85" s="376"/>
      <c r="JHL85" s="376"/>
      <c r="JHM85" s="376"/>
      <c r="JHN85" s="376"/>
      <c r="JHO85" s="376"/>
      <c r="JHP85" s="376"/>
      <c r="JHQ85" s="376"/>
      <c r="JHR85" s="376"/>
      <c r="JHS85" s="376"/>
      <c r="JHT85" s="376"/>
      <c r="JHU85" s="376"/>
      <c r="JHV85" s="376"/>
      <c r="JHW85" s="376"/>
      <c r="JHX85" s="376"/>
      <c r="JHY85" s="376"/>
      <c r="JHZ85" s="376"/>
      <c r="JIA85" s="376"/>
      <c r="JIB85" s="376"/>
      <c r="JIC85" s="376"/>
      <c r="JID85" s="376"/>
      <c r="JIE85" s="376"/>
      <c r="JIF85" s="376"/>
      <c r="JIG85" s="376"/>
      <c r="JIH85" s="376"/>
      <c r="JII85" s="376"/>
      <c r="JIJ85" s="376"/>
      <c r="JIK85" s="376"/>
      <c r="JIL85" s="376"/>
      <c r="JIM85" s="376"/>
      <c r="JIN85" s="376"/>
      <c r="JIO85" s="376"/>
      <c r="JIP85" s="376"/>
      <c r="JIQ85" s="376"/>
      <c r="JIR85" s="376"/>
      <c r="JIS85" s="376"/>
      <c r="JIT85" s="376"/>
      <c r="JIU85" s="376"/>
      <c r="JIV85" s="376"/>
      <c r="JIW85" s="376"/>
      <c r="JIX85" s="376"/>
      <c r="JIY85" s="376"/>
      <c r="JIZ85" s="376"/>
      <c r="JJA85" s="376"/>
      <c r="JJB85" s="376"/>
      <c r="JJC85" s="376"/>
      <c r="JJD85" s="376"/>
      <c r="JJE85" s="376"/>
      <c r="JJF85" s="376"/>
      <c r="JJG85" s="376"/>
      <c r="JJH85" s="376"/>
      <c r="JJI85" s="376"/>
      <c r="JJJ85" s="376"/>
      <c r="JJK85" s="376"/>
      <c r="JJL85" s="376"/>
      <c r="JJM85" s="376"/>
      <c r="JJN85" s="376"/>
      <c r="JJO85" s="376"/>
      <c r="JJP85" s="376"/>
      <c r="JJQ85" s="376"/>
      <c r="JJR85" s="376"/>
      <c r="JJS85" s="376"/>
      <c r="JJT85" s="376"/>
      <c r="JJU85" s="376"/>
      <c r="JJV85" s="376"/>
      <c r="JJW85" s="376"/>
      <c r="JJX85" s="376"/>
      <c r="JJY85" s="376"/>
      <c r="JJZ85" s="376"/>
      <c r="JKA85" s="376"/>
      <c r="JKB85" s="376"/>
      <c r="JKC85" s="376"/>
      <c r="JKD85" s="376"/>
      <c r="JKE85" s="376"/>
      <c r="JKF85" s="376"/>
      <c r="JKG85" s="376"/>
      <c r="JKH85" s="376"/>
      <c r="JKI85" s="376"/>
      <c r="JKJ85" s="376"/>
      <c r="JKK85" s="376"/>
      <c r="JKL85" s="376"/>
      <c r="JKM85" s="376"/>
      <c r="JKN85" s="376"/>
      <c r="JKO85" s="376"/>
      <c r="JKP85" s="376"/>
      <c r="JKQ85" s="376"/>
      <c r="JKR85" s="376"/>
      <c r="JKS85" s="376"/>
      <c r="JKT85" s="376"/>
      <c r="JKU85" s="376"/>
      <c r="JKV85" s="376"/>
      <c r="JKW85" s="376"/>
      <c r="JKX85" s="376"/>
      <c r="JKY85" s="376"/>
      <c r="JKZ85" s="376"/>
      <c r="JLA85" s="376"/>
      <c r="JLB85" s="376"/>
      <c r="JLC85" s="376"/>
      <c r="JLD85" s="376"/>
      <c r="JLE85" s="376"/>
      <c r="JLF85" s="376"/>
      <c r="JLG85" s="376"/>
      <c r="JLH85" s="376"/>
      <c r="JLI85" s="376"/>
      <c r="JLJ85" s="376"/>
      <c r="JLK85" s="376"/>
      <c r="JLL85" s="376"/>
      <c r="JLM85" s="376"/>
      <c r="JLN85" s="376"/>
      <c r="JLO85" s="376"/>
      <c r="JLP85" s="376"/>
      <c r="JLQ85" s="376"/>
      <c r="JLR85" s="376"/>
      <c r="JLS85" s="376"/>
      <c r="JLT85" s="376"/>
      <c r="JLU85" s="376"/>
      <c r="JLV85" s="376"/>
      <c r="JLW85" s="376"/>
      <c r="JLX85" s="376"/>
      <c r="JLY85" s="376"/>
      <c r="JLZ85" s="376"/>
      <c r="JMA85" s="376"/>
      <c r="JMB85" s="376"/>
      <c r="JMC85" s="376"/>
      <c r="JMD85" s="376"/>
      <c r="JME85" s="376"/>
      <c r="JMF85" s="376"/>
      <c r="JMG85" s="376"/>
      <c r="JMH85" s="376"/>
      <c r="JMI85" s="376"/>
      <c r="JMJ85" s="376"/>
      <c r="JMK85" s="376"/>
      <c r="JML85" s="376"/>
      <c r="JMM85" s="376"/>
      <c r="JMN85" s="376"/>
      <c r="JMO85" s="376"/>
      <c r="JMP85" s="376"/>
      <c r="JMQ85" s="376"/>
      <c r="JMR85" s="376"/>
      <c r="JMS85" s="376"/>
      <c r="JMT85" s="376"/>
      <c r="JMU85" s="376"/>
      <c r="JMV85" s="376"/>
      <c r="JMW85" s="376"/>
      <c r="JMX85" s="376"/>
      <c r="JMY85" s="376"/>
      <c r="JMZ85" s="376"/>
      <c r="JNA85" s="376"/>
      <c r="JNB85" s="376"/>
      <c r="JNC85" s="376"/>
      <c r="JND85" s="376"/>
      <c r="JNE85" s="376"/>
      <c r="JNF85" s="376"/>
      <c r="JNG85" s="376"/>
      <c r="JNH85" s="376"/>
      <c r="JNI85" s="376"/>
      <c r="JNJ85" s="376"/>
      <c r="JNK85" s="376"/>
      <c r="JNL85" s="376"/>
      <c r="JNM85" s="376"/>
      <c r="JNN85" s="376"/>
      <c r="JNO85" s="376"/>
      <c r="JNP85" s="376"/>
      <c r="JNQ85" s="376"/>
      <c r="JNR85" s="376"/>
      <c r="JNS85" s="376"/>
      <c r="JNT85" s="376"/>
      <c r="JNU85" s="376"/>
      <c r="JNV85" s="376"/>
      <c r="JNW85" s="376"/>
      <c r="JNX85" s="376"/>
      <c r="JNY85" s="376"/>
      <c r="JNZ85" s="376"/>
      <c r="JOA85" s="376"/>
      <c r="JOB85" s="376"/>
      <c r="JOC85" s="376"/>
      <c r="JOD85" s="376"/>
      <c r="JOE85" s="376"/>
      <c r="JOF85" s="376"/>
      <c r="JOG85" s="376"/>
      <c r="JOH85" s="376"/>
      <c r="JOI85" s="376"/>
      <c r="JOJ85" s="376"/>
      <c r="JOK85" s="376"/>
      <c r="JOL85" s="376"/>
      <c r="JOM85" s="376"/>
      <c r="JON85" s="376"/>
      <c r="JOO85" s="376"/>
      <c r="JOP85" s="376"/>
      <c r="JOQ85" s="376"/>
      <c r="JOR85" s="376"/>
      <c r="JOS85" s="376"/>
      <c r="JOT85" s="376"/>
      <c r="JOU85" s="376"/>
      <c r="JOV85" s="376"/>
      <c r="JOW85" s="376"/>
      <c r="JOX85" s="376"/>
      <c r="JOY85" s="376"/>
      <c r="JOZ85" s="376"/>
      <c r="JPA85" s="376"/>
      <c r="JPB85" s="376"/>
      <c r="JPC85" s="376"/>
      <c r="JPD85" s="376"/>
      <c r="JPE85" s="376"/>
      <c r="JPF85" s="376"/>
      <c r="JPG85" s="376"/>
      <c r="JPH85" s="376"/>
      <c r="JPI85" s="376"/>
      <c r="JPJ85" s="376"/>
      <c r="JPK85" s="376"/>
      <c r="JPL85" s="376"/>
      <c r="JPM85" s="376"/>
      <c r="JPN85" s="376"/>
      <c r="JPO85" s="376"/>
      <c r="JPP85" s="376"/>
      <c r="JPQ85" s="376"/>
      <c r="JPR85" s="376"/>
      <c r="JPS85" s="376"/>
      <c r="JPT85" s="376"/>
      <c r="JPU85" s="376"/>
      <c r="JPV85" s="376"/>
      <c r="JPW85" s="376"/>
      <c r="JPX85" s="376"/>
      <c r="JPY85" s="376"/>
      <c r="JPZ85" s="376"/>
      <c r="JQA85" s="376"/>
      <c r="JQB85" s="376"/>
      <c r="JQC85" s="376"/>
      <c r="JQD85" s="376"/>
      <c r="JQE85" s="376"/>
      <c r="JQF85" s="376"/>
      <c r="JQG85" s="376"/>
      <c r="JQH85" s="376"/>
      <c r="JQI85" s="376"/>
      <c r="JQJ85" s="376"/>
      <c r="JQK85" s="376"/>
      <c r="JQL85" s="376"/>
      <c r="JQM85" s="376"/>
      <c r="JQN85" s="376"/>
      <c r="JQO85" s="376"/>
      <c r="JQP85" s="376"/>
      <c r="JQQ85" s="376"/>
      <c r="JQR85" s="376"/>
      <c r="JQS85" s="376"/>
      <c r="JQT85" s="376"/>
      <c r="JQU85" s="376"/>
      <c r="JQV85" s="376"/>
      <c r="JQW85" s="376"/>
      <c r="JQX85" s="376"/>
      <c r="JQY85" s="376"/>
      <c r="JQZ85" s="376"/>
      <c r="JRA85" s="376"/>
      <c r="JRB85" s="376"/>
      <c r="JRC85" s="376"/>
      <c r="JRD85" s="376"/>
      <c r="JRE85" s="376"/>
      <c r="JRF85" s="376"/>
      <c r="JRG85" s="376"/>
      <c r="JRH85" s="376"/>
      <c r="JRI85" s="376"/>
      <c r="JRJ85" s="376"/>
      <c r="JRK85" s="376"/>
      <c r="JRL85" s="376"/>
      <c r="JRM85" s="376"/>
      <c r="JRN85" s="376"/>
      <c r="JRO85" s="376"/>
      <c r="JRP85" s="376"/>
      <c r="JRQ85" s="376"/>
      <c r="JRR85" s="376"/>
      <c r="JRS85" s="376"/>
      <c r="JRT85" s="376"/>
      <c r="JRU85" s="376"/>
      <c r="JRV85" s="376"/>
      <c r="JRW85" s="376"/>
      <c r="JRX85" s="376"/>
      <c r="JRY85" s="376"/>
      <c r="JRZ85" s="376"/>
      <c r="JSA85" s="376"/>
      <c r="JSB85" s="376"/>
      <c r="JSC85" s="376"/>
      <c r="JSD85" s="376"/>
      <c r="JSE85" s="376"/>
      <c r="JSF85" s="376"/>
      <c r="JSG85" s="376"/>
      <c r="JSH85" s="376"/>
      <c r="JSI85" s="376"/>
      <c r="JSJ85" s="376"/>
      <c r="JSK85" s="376"/>
      <c r="JSL85" s="376"/>
      <c r="JSM85" s="376"/>
      <c r="JSN85" s="376"/>
      <c r="JSO85" s="376"/>
      <c r="JSP85" s="376"/>
      <c r="JSQ85" s="376"/>
      <c r="JSR85" s="376"/>
      <c r="JSS85" s="376"/>
      <c r="JST85" s="376"/>
      <c r="JSU85" s="376"/>
      <c r="JSV85" s="376"/>
      <c r="JSW85" s="376"/>
      <c r="JSX85" s="376"/>
      <c r="JSY85" s="376"/>
      <c r="JSZ85" s="376"/>
      <c r="JTA85" s="376"/>
      <c r="JTB85" s="376"/>
      <c r="JTC85" s="376"/>
      <c r="JTD85" s="376"/>
      <c r="JTE85" s="376"/>
      <c r="JTF85" s="376"/>
      <c r="JTG85" s="376"/>
      <c r="JTH85" s="376"/>
      <c r="JTI85" s="376"/>
      <c r="JTJ85" s="376"/>
      <c r="JTK85" s="376"/>
      <c r="JTL85" s="376"/>
      <c r="JTM85" s="376"/>
      <c r="JTN85" s="376"/>
      <c r="JTO85" s="376"/>
      <c r="JTP85" s="376"/>
      <c r="JTQ85" s="376"/>
      <c r="JTR85" s="376"/>
      <c r="JTS85" s="376"/>
      <c r="JTT85" s="376"/>
      <c r="JTU85" s="376"/>
      <c r="JTV85" s="376"/>
      <c r="JTW85" s="376"/>
      <c r="JTX85" s="376"/>
      <c r="JTY85" s="376"/>
      <c r="JTZ85" s="376"/>
      <c r="JUA85" s="376"/>
      <c r="JUB85" s="376"/>
      <c r="JUC85" s="376"/>
      <c r="JUD85" s="376"/>
      <c r="JUE85" s="376"/>
      <c r="JUF85" s="376"/>
      <c r="JUG85" s="376"/>
      <c r="JUH85" s="376"/>
      <c r="JUI85" s="376"/>
      <c r="JUJ85" s="376"/>
      <c r="JUK85" s="376"/>
      <c r="JUL85" s="376"/>
      <c r="JUM85" s="376"/>
      <c r="JUN85" s="376"/>
      <c r="JUO85" s="376"/>
      <c r="JUP85" s="376"/>
      <c r="JUQ85" s="376"/>
      <c r="JUR85" s="376"/>
      <c r="JUS85" s="376"/>
      <c r="JUT85" s="376"/>
      <c r="JUU85" s="376"/>
      <c r="JUV85" s="376"/>
      <c r="JUW85" s="376"/>
      <c r="JUX85" s="376"/>
      <c r="JUY85" s="376"/>
      <c r="JUZ85" s="376"/>
      <c r="JVA85" s="376"/>
      <c r="JVB85" s="376"/>
      <c r="JVC85" s="376"/>
      <c r="JVD85" s="376"/>
      <c r="JVE85" s="376"/>
      <c r="JVF85" s="376"/>
      <c r="JVG85" s="376"/>
      <c r="JVH85" s="376"/>
      <c r="JVI85" s="376"/>
      <c r="JVJ85" s="376"/>
      <c r="JVK85" s="376"/>
      <c r="JVL85" s="376"/>
      <c r="JVM85" s="376"/>
      <c r="JVN85" s="376"/>
      <c r="JVO85" s="376"/>
      <c r="JVP85" s="376"/>
      <c r="JVQ85" s="376"/>
      <c r="JVR85" s="376"/>
      <c r="JVS85" s="376"/>
      <c r="JVT85" s="376"/>
      <c r="JVU85" s="376"/>
      <c r="JVV85" s="376"/>
      <c r="JVW85" s="376"/>
      <c r="JVX85" s="376"/>
      <c r="JVY85" s="376"/>
      <c r="JVZ85" s="376"/>
      <c r="JWA85" s="376"/>
      <c r="JWB85" s="376"/>
      <c r="JWC85" s="376"/>
      <c r="JWD85" s="376"/>
      <c r="JWE85" s="376"/>
      <c r="JWF85" s="376"/>
      <c r="JWG85" s="376"/>
      <c r="JWH85" s="376"/>
      <c r="JWI85" s="376"/>
      <c r="JWJ85" s="376"/>
      <c r="JWK85" s="376"/>
      <c r="JWL85" s="376"/>
      <c r="JWM85" s="376"/>
      <c r="JWN85" s="376"/>
      <c r="JWO85" s="376"/>
      <c r="JWP85" s="376"/>
      <c r="JWQ85" s="376"/>
      <c r="JWR85" s="376"/>
      <c r="JWS85" s="376"/>
      <c r="JWT85" s="376"/>
      <c r="JWU85" s="376"/>
      <c r="JWV85" s="376"/>
      <c r="JWW85" s="376"/>
      <c r="JWX85" s="376"/>
      <c r="JWY85" s="376"/>
      <c r="JWZ85" s="376"/>
      <c r="JXA85" s="376"/>
      <c r="JXB85" s="376"/>
      <c r="JXC85" s="376"/>
      <c r="JXD85" s="376"/>
      <c r="JXE85" s="376"/>
      <c r="JXF85" s="376"/>
      <c r="JXG85" s="376"/>
      <c r="JXH85" s="376"/>
      <c r="JXI85" s="376"/>
      <c r="JXJ85" s="376"/>
      <c r="JXK85" s="376"/>
      <c r="JXL85" s="376"/>
      <c r="JXM85" s="376"/>
      <c r="JXN85" s="376"/>
      <c r="JXO85" s="376"/>
      <c r="JXP85" s="376"/>
      <c r="JXQ85" s="376"/>
      <c r="JXR85" s="376"/>
      <c r="JXS85" s="376"/>
      <c r="JXT85" s="376"/>
      <c r="JXU85" s="376"/>
      <c r="JXV85" s="376"/>
      <c r="JXW85" s="376"/>
      <c r="JXX85" s="376"/>
      <c r="JXY85" s="376"/>
      <c r="JXZ85" s="376"/>
      <c r="JYA85" s="376"/>
      <c r="JYB85" s="376"/>
      <c r="JYC85" s="376"/>
      <c r="JYD85" s="376"/>
      <c r="JYE85" s="376"/>
      <c r="JYF85" s="376"/>
      <c r="JYG85" s="376"/>
      <c r="JYH85" s="376"/>
      <c r="JYI85" s="376"/>
      <c r="JYJ85" s="376"/>
      <c r="JYK85" s="376"/>
      <c r="JYL85" s="376"/>
      <c r="JYM85" s="376"/>
      <c r="JYN85" s="376"/>
      <c r="JYO85" s="376"/>
      <c r="JYP85" s="376"/>
      <c r="JYQ85" s="376"/>
      <c r="JYR85" s="376"/>
      <c r="JYS85" s="376"/>
      <c r="JYT85" s="376"/>
      <c r="JYU85" s="376"/>
      <c r="JYV85" s="376"/>
      <c r="JYW85" s="376"/>
      <c r="JYX85" s="376"/>
      <c r="JYY85" s="376"/>
      <c r="JYZ85" s="376"/>
      <c r="JZA85" s="376"/>
      <c r="JZB85" s="376"/>
      <c r="JZC85" s="376"/>
      <c r="JZD85" s="376"/>
      <c r="JZE85" s="376"/>
      <c r="JZF85" s="376"/>
      <c r="JZG85" s="376"/>
      <c r="JZH85" s="376"/>
      <c r="JZI85" s="376"/>
      <c r="JZJ85" s="376"/>
      <c r="JZK85" s="376"/>
      <c r="JZL85" s="376"/>
      <c r="JZM85" s="376"/>
      <c r="JZN85" s="376"/>
      <c r="JZO85" s="376"/>
      <c r="JZP85" s="376"/>
      <c r="JZQ85" s="376"/>
      <c r="JZR85" s="376"/>
      <c r="JZS85" s="376"/>
      <c r="JZT85" s="376"/>
      <c r="JZU85" s="376"/>
      <c r="JZV85" s="376"/>
      <c r="JZW85" s="376"/>
      <c r="JZX85" s="376"/>
      <c r="JZY85" s="376"/>
      <c r="JZZ85" s="376"/>
      <c r="KAA85" s="376"/>
      <c r="KAB85" s="376"/>
      <c r="KAC85" s="376"/>
      <c r="KAD85" s="376"/>
      <c r="KAE85" s="376"/>
      <c r="KAF85" s="376"/>
      <c r="KAG85" s="376"/>
      <c r="KAH85" s="376"/>
      <c r="KAI85" s="376"/>
      <c r="KAJ85" s="376"/>
      <c r="KAK85" s="376"/>
      <c r="KAL85" s="376"/>
      <c r="KAM85" s="376"/>
      <c r="KAN85" s="376"/>
      <c r="KAO85" s="376"/>
      <c r="KAP85" s="376"/>
      <c r="KAQ85" s="376"/>
      <c r="KAR85" s="376"/>
      <c r="KAS85" s="376"/>
      <c r="KAT85" s="376"/>
      <c r="KAU85" s="376"/>
      <c r="KAV85" s="376"/>
      <c r="KAW85" s="376"/>
      <c r="KAX85" s="376"/>
      <c r="KAY85" s="376"/>
      <c r="KAZ85" s="376"/>
      <c r="KBA85" s="376"/>
      <c r="KBB85" s="376"/>
      <c r="KBC85" s="376"/>
      <c r="KBD85" s="376"/>
      <c r="KBE85" s="376"/>
      <c r="KBF85" s="376"/>
      <c r="KBG85" s="376"/>
      <c r="KBH85" s="376"/>
      <c r="KBI85" s="376"/>
      <c r="KBJ85" s="376"/>
      <c r="KBK85" s="376"/>
      <c r="KBL85" s="376"/>
      <c r="KBM85" s="376"/>
      <c r="KBN85" s="376"/>
      <c r="KBO85" s="376"/>
      <c r="KBP85" s="376"/>
      <c r="KBQ85" s="376"/>
      <c r="KBR85" s="376"/>
      <c r="KBS85" s="376"/>
      <c r="KBT85" s="376"/>
      <c r="KBU85" s="376"/>
      <c r="KBV85" s="376"/>
      <c r="KBW85" s="376"/>
      <c r="KBX85" s="376"/>
      <c r="KBY85" s="376"/>
      <c r="KBZ85" s="376"/>
      <c r="KCA85" s="376"/>
      <c r="KCB85" s="376"/>
      <c r="KCC85" s="376"/>
      <c r="KCD85" s="376"/>
      <c r="KCE85" s="376"/>
      <c r="KCF85" s="376"/>
      <c r="KCG85" s="376"/>
      <c r="KCH85" s="376"/>
      <c r="KCI85" s="376"/>
      <c r="KCJ85" s="376"/>
      <c r="KCK85" s="376"/>
      <c r="KCL85" s="376"/>
      <c r="KCM85" s="376"/>
      <c r="KCN85" s="376"/>
      <c r="KCO85" s="376"/>
      <c r="KCP85" s="376"/>
      <c r="KCQ85" s="376"/>
      <c r="KCR85" s="376"/>
      <c r="KCS85" s="376"/>
      <c r="KCT85" s="376"/>
      <c r="KCU85" s="376"/>
      <c r="KCV85" s="376"/>
      <c r="KCW85" s="376"/>
      <c r="KCX85" s="376"/>
      <c r="KCY85" s="376"/>
      <c r="KCZ85" s="376"/>
      <c r="KDA85" s="376"/>
      <c r="KDB85" s="376"/>
      <c r="KDC85" s="376"/>
      <c r="KDD85" s="376"/>
      <c r="KDE85" s="376"/>
      <c r="KDF85" s="376"/>
      <c r="KDG85" s="376"/>
      <c r="KDH85" s="376"/>
      <c r="KDI85" s="376"/>
      <c r="KDJ85" s="376"/>
      <c r="KDK85" s="376"/>
      <c r="KDL85" s="376"/>
      <c r="KDM85" s="376"/>
      <c r="KDN85" s="376"/>
      <c r="KDO85" s="376"/>
      <c r="KDP85" s="376"/>
      <c r="KDQ85" s="376"/>
      <c r="KDR85" s="376"/>
      <c r="KDS85" s="376"/>
      <c r="KDT85" s="376"/>
      <c r="KDU85" s="376"/>
      <c r="KDV85" s="376"/>
      <c r="KDW85" s="376"/>
      <c r="KDX85" s="376"/>
      <c r="KDY85" s="376"/>
      <c r="KDZ85" s="376"/>
      <c r="KEA85" s="376"/>
      <c r="KEB85" s="376"/>
      <c r="KEC85" s="376"/>
      <c r="KED85" s="376"/>
      <c r="KEE85" s="376"/>
      <c r="KEF85" s="376"/>
      <c r="KEG85" s="376"/>
      <c r="KEH85" s="376"/>
      <c r="KEI85" s="376"/>
      <c r="KEJ85" s="376"/>
      <c r="KEK85" s="376"/>
      <c r="KEL85" s="376"/>
      <c r="KEM85" s="376"/>
      <c r="KEN85" s="376"/>
      <c r="KEO85" s="376"/>
      <c r="KEP85" s="376"/>
      <c r="KEQ85" s="376"/>
      <c r="KER85" s="376"/>
      <c r="KES85" s="376"/>
      <c r="KET85" s="376"/>
      <c r="KEU85" s="376"/>
      <c r="KEV85" s="376"/>
      <c r="KEW85" s="376"/>
      <c r="KEX85" s="376"/>
      <c r="KEY85" s="376"/>
      <c r="KEZ85" s="376"/>
      <c r="KFA85" s="376"/>
      <c r="KFB85" s="376"/>
      <c r="KFC85" s="376"/>
      <c r="KFD85" s="376"/>
      <c r="KFE85" s="376"/>
      <c r="KFF85" s="376"/>
      <c r="KFG85" s="376"/>
      <c r="KFH85" s="376"/>
      <c r="KFI85" s="376"/>
      <c r="KFJ85" s="376"/>
      <c r="KFK85" s="376"/>
      <c r="KFL85" s="376"/>
      <c r="KFM85" s="376"/>
      <c r="KFN85" s="376"/>
      <c r="KFO85" s="376"/>
      <c r="KFP85" s="376"/>
      <c r="KFQ85" s="376"/>
      <c r="KFR85" s="376"/>
      <c r="KFS85" s="376"/>
      <c r="KFT85" s="376"/>
      <c r="KFU85" s="376"/>
      <c r="KFV85" s="376"/>
      <c r="KFW85" s="376"/>
      <c r="KFX85" s="376"/>
      <c r="KFY85" s="376"/>
      <c r="KFZ85" s="376"/>
      <c r="KGA85" s="376"/>
      <c r="KGB85" s="376"/>
      <c r="KGC85" s="376"/>
      <c r="KGD85" s="376"/>
      <c r="KGE85" s="376"/>
      <c r="KGF85" s="376"/>
      <c r="KGG85" s="376"/>
      <c r="KGH85" s="376"/>
      <c r="KGI85" s="376"/>
      <c r="KGJ85" s="376"/>
      <c r="KGK85" s="376"/>
      <c r="KGL85" s="376"/>
      <c r="KGM85" s="376"/>
      <c r="KGN85" s="376"/>
      <c r="KGO85" s="376"/>
      <c r="KGP85" s="376"/>
      <c r="KGQ85" s="376"/>
      <c r="KGR85" s="376"/>
      <c r="KGS85" s="376"/>
      <c r="KGT85" s="376"/>
      <c r="KGU85" s="376"/>
      <c r="KGV85" s="376"/>
      <c r="KGW85" s="376"/>
      <c r="KGX85" s="376"/>
      <c r="KGY85" s="376"/>
      <c r="KGZ85" s="376"/>
      <c r="KHA85" s="376"/>
      <c r="KHB85" s="376"/>
      <c r="KHC85" s="376"/>
      <c r="KHD85" s="376"/>
      <c r="KHE85" s="376"/>
      <c r="KHF85" s="376"/>
      <c r="KHG85" s="376"/>
      <c r="KHH85" s="376"/>
      <c r="KHI85" s="376"/>
      <c r="KHJ85" s="376"/>
      <c r="KHK85" s="376"/>
      <c r="KHL85" s="376"/>
      <c r="KHM85" s="376"/>
      <c r="KHN85" s="376"/>
      <c r="KHO85" s="376"/>
      <c r="KHP85" s="376"/>
      <c r="KHQ85" s="376"/>
      <c r="KHR85" s="376"/>
      <c r="KHS85" s="376"/>
      <c r="KHT85" s="376"/>
      <c r="KHU85" s="376"/>
      <c r="KHV85" s="376"/>
      <c r="KHW85" s="376"/>
      <c r="KHX85" s="376"/>
      <c r="KHY85" s="376"/>
      <c r="KHZ85" s="376"/>
      <c r="KIA85" s="376"/>
      <c r="KIB85" s="376"/>
      <c r="KIC85" s="376"/>
      <c r="KID85" s="376"/>
      <c r="KIE85" s="376"/>
      <c r="KIF85" s="376"/>
      <c r="KIG85" s="376"/>
      <c r="KIH85" s="376"/>
      <c r="KII85" s="376"/>
      <c r="KIJ85" s="376"/>
      <c r="KIK85" s="376"/>
      <c r="KIL85" s="376"/>
      <c r="KIM85" s="376"/>
      <c r="KIN85" s="376"/>
      <c r="KIO85" s="376"/>
      <c r="KIP85" s="376"/>
      <c r="KIQ85" s="376"/>
      <c r="KIR85" s="376"/>
      <c r="KIS85" s="376"/>
      <c r="KIT85" s="376"/>
      <c r="KIU85" s="376"/>
      <c r="KIV85" s="376"/>
      <c r="KIW85" s="376"/>
      <c r="KIX85" s="376"/>
      <c r="KIY85" s="376"/>
      <c r="KIZ85" s="376"/>
      <c r="KJA85" s="376"/>
      <c r="KJB85" s="376"/>
      <c r="KJC85" s="376"/>
      <c r="KJD85" s="376"/>
      <c r="KJE85" s="376"/>
      <c r="KJF85" s="376"/>
      <c r="KJG85" s="376"/>
      <c r="KJH85" s="376"/>
      <c r="KJI85" s="376"/>
      <c r="KJJ85" s="376"/>
      <c r="KJK85" s="376"/>
      <c r="KJL85" s="376"/>
      <c r="KJM85" s="376"/>
      <c r="KJN85" s="376"/>
      <c r="KJO85" s="376"/>
      <c r="KJP85" s="376"/>
      <c r="KJQ85" s="376"/>
      <c r="KJR85" s="376"/>
      <c r="KJS85" s="376"/>
      <c r="KJT85" s="376"/>
      <c r="KJU85" s="376"/>
      <c r="KJV85" s="376"/>
      <c r="KJW85" s="376"/>
      <c r="KJX85" s="376"/>
      <c r="KJY85" s="376"/>
      <c r="KJZ85" s="376"/>
      <c r="KKA85" s="376"/>
      <c r="KKB85" s="376"/>
      <c r="KKC85" s="376"/>
      <c r="KKD85" s="376"/>
      <c r="KKE85" s="376"/>
      <c r="KKF85" s="376"/>
      <c r="KKG85" s="376"/>
      <c r="KKH85" s="376"/>
      <c r="KKI85" s="376"/>
      <c r="KKJ85" s="376"/>
      <c r="KKK85" s="376"/>
      <c r="KKL85" s="376"/>
      <c r="KKM85" s="376"/>
      <c r="KKN85" s="376"/>
      <c r="KKO85" s="376"/>
      <c r="KKP85" s="376"/>
      <c r="KKQ85" s="376"/>
      <c r="KKR85" s="376"/>
      <c r="KKS85" s="376"/>
      <c r="KKT85" s="376"/>
      <c r="KKU85" s="376"/>
      <c r="KKV85" s="376"/>
      <c r="KKW85" s="376"/>
      <c r="KKX85" s="376"/>
      <c r="KKY85" s="376"/>
      <c r="KKZ85" s="376"/>
      <c r="KLA85" s="376"/>
      <c r="KLB85" s="376"/>
      <c r="KLC85" s="376"/>
      <c r="KLD85" s="376"/>
      <c r="KLE85" s="376"/>
      <c r="KLF85" s="376"/>
      <c r="KLG85" s="376"/>
      <c r="KLH85" s="376"/>
      <c r="KLI85" s="376"/>
      <c r="KLJ85" s="376"/>
      <c r="KLK85" s="376"/>
      <c r="KLL85" s="376"/>
      <c r="KLM85" s="376"/>
      <c r="KLN85" s="376"/>
      <c r="KLO85" s="376"/>
      <c r="KLP85" s="376"/>
      <c r="KLQ85" s="376"/>
      <c r="KLR85" s="376"/>
      <c r="KLS85" s="376"/>
      <c r="KLT85" s="376"/>
      <c r="KLU85" s="376"/>
      <c r="KLV85" s="376"/>
      <c r="KLW85" s="376"/>
      <c r="KLX85" s="376"/>
      <c r="KLY85" s="376"/>
      <c r="KLZ85" s="376"/>
      <c r="KMA85" s="376"/>
      <c r="KMB85" s="376"/>
      <c r="KMC85" s="376"/>
      <c r="KMD85" s="376"/>
      <c r="KME85" s="376"/>
      <c r="KMF85" s="376"/>
      <c r="KMG85" s="376"/>
      <c r="KMH85" s="376"/>
      <c r="KMI85" s="376"/>
      <c r="KMJ85" s="376"/>
      <c r="KMK85" s="376"/>
      <c r="KML85" s="376"/>
      <c r="KMM85" s="376"/>
      <c r="KMN85" s="376"/>
      <c r="KMO85" s="376"/>
      <c r="KMP85" s="376"/>
      <c r="KMQ85" s="376"/>
      <c r="KMR85" s="376"/>
      <c r="KMS85" s="376"/>
      <c r="KMT85" s="376"/>
      <c r="KMU85" s="376"/>
      <c r="KMV85" s="376"/>
      <c r="KMW85" s="376"/>
      <c r="KMX85" s="376"/>
      <c r="KMY85" s="376"/>
      <c r="KMZ85" s="376"/>
      <c r="KNA85" s="376"/>
      <c r="KNB85" s="376"/>
      <c r="KNC85" s="376"/>
      <c r="KND85" s="376"/>
      <c r="KNE85" s="376"/>
      <c r="KNF85" s="376"/>
      <c r="KNG85" s="376"/>
      <c r="KNH85" s="376"/>
      <c r="KNI85" s="376"/>
      <c r="KNJ85" s="376"/>
      <c r="KNK85" s="376"/>
      <c r="KNL85" s="376"/>
      <c r="KNM85" s="376"/>
      <c r="KNN85" s="376"/>
      <c r="KNO85" s="376"/>
      <c r="KNP85" s="376"/>
      <c r="KNQ85" s="376"/>
      <c r="KNR85" s="376"/>
      <c r="KNS85" s="376"/>
      <c r="KNT85" s="376"/>
      <c r="KNU85" s="376"/>
      <c r="KNV85" s="376"/>
      <c r="KNW85" s="376"/>
      <c r="KNX85" s="376"/>
      <c r="KNY85" s="376"/>
      <c r="KNZ85" s="376"/>
      <c r="KOA85" s="376"/>
      <c r="KOB85" s="376"/>
      <c r="KOC85" s="376"/>
      <c r="KOD85" s="376"/>
      <c r="KOE85" s="376"/>
      <c r="KOF85" s="376"/>
      <c r="KOG85" s="376"/>
      <c r="KOH85" s="376"/>
      <c r="KOI85" s="376"/>
      <c r="KOJ85" s="376"/>
      <c r="KOK85" s="376"/>
      <c r="KOL85" s="376"/>
      <c r="KOM85" s="376"/>
      <c r="KON85" s="376"/>
      <c r="KOO85" s="376"/>
      <c r="KOP85" s="376"/>
      <c r="KOQ85" s="376"/>
      <c r="KOR85" s="376"/>
      <c r="KOS85" s="376"/>
      <c r="KOT85" s="376"/>
      <c r="KOU85" s="376"/>
      <c r="KOV85" s="376"/>
      <c r="KOW85" s="376"/>
      <c r="KOX85" s="376"/>
      <c r="KOY85" s="376"/>
      <c r="KOZ85" s="376"/>
      <c r="KPA85" s="376"/>
      <c r="KPB85" s="376"/>
      <c r="KPC85" s="376"/>
      <c r="KPD85" s="376"/>
      <c r="KPE85" s="376"/>
      <c r="KPF85" s="376"/>
      <c r="KPG85" s="376"/>
      <c r="KPH85" s="376"/>
      <c r="KPI85" s="376"/>
      <c r="KPJ85" s="376"/>
      <c r="KPK85" s="376"/>
      <c r="KPL85" s="376"/>
      <c r="KPM85" s="376"/>
      <c r="KPN85" s="376"/>
      <c r="KPO85" s="376"/>
      <c r="KPP85" s="376"/>
      <c r="KPQ85" s="376"/>
      <c r="KPR85" s="376"/>
      <c r="KPS85" s="376"/>
      <c r="KPT85" s="376"/>
      <c r="KPU85" s="376"/>
      <c r="KPV85" s="376"/>
      <c r="KPW85" s="376"/>
      <c r="KPX85" s="376"/>
      <c r="KPY85" s="376"/>
      <c r="KPZ85" s="376"/>
      <c r="KQA85" s="376"/>
      <c r="KQB85" s="376"/>
      <c r="KQC85" s="376"/>
      <c r="KQD85" s="376"/>
      <c r="KQE85" s="376"/>
      <c r="KQF85" s="376"/>
      <c r="KQG85" s="376"/>
      <c r="KQH85" s="376"/>
      <c r="KQI85" s="376"/>
      <c r="KQJ85" s="376"/>
      <c r="KQK85" s="376"/>
      <c r="KQL85" s="376"/>
      <c r="KQM85" s="376"/>
      <c r="KQN85" s="376"/>
      <c r="KQO85" s="376"/>
      <c r="KQP85" s="376"/>
      <c r="KQQ85" s="376"/>
      <c r="KQR85" s="376"/>
      <c r="KQS85" s="376"/>
      <c r="KQT85" s="376"/>
      <c r="KQU85" s="376"/>
      <c r="KQV85" s="376"/>
      <c r="KQW85" s="376"/>
      <c r="KQX85" s="376"/>
      <c r="KQY85" s="376"/>
      <c r="KQZ85" s="376"/>
      <c r="KRA85" s="376"/>
      <c r="KRB85" s="376"/>
      <c r="KRC85" s="376"/>
      <c r="KRD85" s="376"/>
      <c r="KRE85" s="376"/>
      <c r="KRF85" s="376"/>
      <c r="KRG85" s="376"/>
      <c r="KRH85" s="376"/>
      <c r="KRI85" s="376"/>
      <c r="KRJ85" s="376"/>
      <c r="KRK85" s="376"/>
      <c r="KRL85" s="376"/>
      <c r="KRM85" s="376"/>
      <c r="KRN85" s="376"/>
      <c r="KRO85" s="376"/>
      <c r="KRP85" s="376"/>
      <c r="KRQ85" s="376"/>
      <c r="KRR85" s="376"/>
      <c r="KRS85" s="376"/>
      <c r="KRT85" s="376"/>
      <c r="KRU85" s="376"/>
      <c r="KRV85" s="376"/>
      <c r="KRW85" s="376"/>
      <c r="KRX85" s="376"/>
      <c r="KRY85" s="376"/>
      <c r="KRZ85" s="376"/>
      <c r="KSA85" s="376"/>
      <c r="KSB85" s="376"/>
      <c r="KSC85" s="376"/>
      <c r="KSD85" s="376"/>
      <c r="KSE85" s="376"/>
      <c r="KSF85" s="376"/>
      <c r="KSG85" s="376"/>
      <c r="KSH85" s="376"/>
      <c r="KSI85" s="376"/>
      <c r="KSJ85" s="376"/>
      <c r="KSK85" s="376"/>
      <c r="KSL85" s="376"/>
      <c r="KSM85" s="376"/>
      <c r="KSN85" s="376"/>
      <c r="KSO85" s="376"/>
      <c r="KSP85" s="376"/>
      <c r="KSQ85" s="376"/>
      <c r="KSR85" s="376"/>
      <c r="KSS85" s="376"/>
      <c r="KST85" s="376"/>
      <c r="KSU85" s="376"/>
      <c r="KSV85" s="376"/>
      <c r="KSW85" s="376"/>
      <c r="KSX85" s="376"/>
      <c r="KSY85" s="376"/>
      <c r="KSZ85" s="376"/>
      <c r="KTA85" s="376"/>
      <c r="KTB85" s="376"/>
      <c r="KTC85" s="376"/>
      <c r="KTD85" s="376"/>
      <c r="KTE85" s="376"/>
      <c r="KTF85" s="376"/>
      <c r="KTG85" s="376"/>
      <c r="KTH85" s="376"/>
      <c r="KTI85" s="376"/>
      <c r="KTJ85" s="376"/>
      <c r="KTK85" s="376"/>
      <c r="KTL85" s="376"/>
      <c r="KTM85" s="376"/>
      <c r="KTN85" s="376"/>
      <c r="KTO85" s="376"/>
      <c r="KTP85" s="376"/>
      <c r="KTQ85" s="376"/>
      <c r="KTR85" s="376"/>
      <c r="KTS85" s="376"/>
      <c r="KTT85" s="376"/>
      <c r="KTU85" s="376"/>
      <c r="KTV85" s="376"/>
      <c r="KTW85" s="376"/>
      <c r="KTX85" s="376"/>
      <c r="KTY85" s="376"/>
      <c r="KTZ85" s="376"/>
      <c r="KUA85" s="376"/>
      <c r="KUB85" s="376"/>
      <c r="KUC85" s="376"/>
      <c r="KUD85" s="376"/>
      <c r="KUE85" s="376"/>
      <c r="KUF85" s="376"/>
      <c r="KUG85" s="376"/>
      <c r="KUH85" s="376"/>
      <c r="KUI85" s="376"/>
      <c r="KUJ85" s="376"/>
      <c r="KUK85" s="376"/>
      <c r="KUL85" s="376"/>
      <c r="KUM85" s="376"/>
      <c r="KUN85" s="376"/>
      <c r="KUO85" s="376"/>
      <c r="KUP85" s="376"/>
      <c r="KUQ85" s="376"/>
      <c r="KUR85" s="376"/>
      <c r="KUS85" s="376"/>
      <c r="KUT85" s="376"/>
      <c r="KUU85" s="376"/>
      <c r="KUV85" s="376"/>
      <c r="KUW85" s="376"/>
      <c r="KUX85" s="376"/>
      <c r="KUY85" s="376"/>
      <c r="KUZ85" s="376"/>
      <c r="KVA85" s="376"/>
      <c r="KVB85" s="376"/>
      <c r="KVC85" s="376"/>
      <c r="KVD85" s="376"/>
      <c r="KVE85" s="376"/>
      <c r="KVF85" s="376"/>
      <c r="KVG85" s="376"/>
      <c r="KVH85" s="376"/>
      <c r="KVI85" s="376"/>
      <c r="KVJ85" s="376"/>
      <c r="KVK85" s="376"/>
      <c r="KVL85" s="376"/>
      <c r="KVM85" s="376"/>
      <c r="KVN85" s="376"/>
      <c r="KVO85" s="376"/>
      <c r="KVP85" s="376"/>
      <c r="KVQ85" s="376"/>
      <c r="KVR85" s="376"/>
      <c r="KVS85" s="376"/>
      <c r="KVT85" s="376"/>
      <c r="KVU85" s="376"/>
      <c r="KVV85" s="376"/>
      <c r="KVW85" s="376"/>
      <c r="KVX85" s="376"/>
      <c r="KVY85" s="376"/>
      <c r="KVZ85" s="376"/>
      <c r="KWA85" s="376"/>
      <c r="KWB85" s="376"/>
      <c r="KWC85" s="376"/>
      <c r="KWD85" s="376"/>
      <c r="KWE85" s="376"/>
      <c r="KWF85" s="376"/>
      <c r="KWG85" s="376"/>
      <c r="KWH85" s="376"/>
      <c r="KWI85" s="376"/>
      <c r="KWJ85" s="376"/>
      <c r="KWK85" s="376"/>
      <c r="KWL85" s="376"/>
      <c r="KWM85" s="376"/>
      <c r="KWN85" s="376"/>
      <c r="KWO85" s="376"/>
      <c r="KWP85" s="376"/>
      <c r="KWQ85" s="376"/>
      <c r="KWR85" s="376"/>
      <c r="KWS85" s="376"/>
      <c r="KWT85" s="376"/>
      <c r="KWU85" s="376"/>
      <c r="KWV85" s="376"/>
      <c r="KWW85" s="376"/>
      <c r="KWX85" s="376"/>
      <c r="KWY85" s="376"/>
      <c r="KWZ85" s="376"/>
      <c r="KXA85" s="376"/>
      <c r="KXB85" s="376"/>
      <c r="KXC85" s="376"/>
      <c r="KXD85" s="376"/>
      <c r="KXE85" s="376"/>
      <c r="KXF85" s="376"/>
      <c r="KXG85" s="376"/>
      <c r="KXH85" s="376"/>
      <c r="KXI85" s="376"/>
      <c r="KXJ85" s="376"/>
      <c r="KXK85" s="376"/>
      <c r="KXL85" s="376"/>
      <c r="KXM85" s="376"/>
      <c r="KXN85" s="376"/>
      <c r="KXO85" s="376"/>
      <c r="KXP85" s="376"/>
      <c r="KXQ85" s="376"/>
      <c r="KXR85" s="376"/>
      <c r="KXS85" s="376"/>
      <c r="KXT85" s="376"/>
      <c r="KXU85" s="376"/>
      <c r="KXV85" s="376"/>
      <c r="KXW85" s="376"/>
      <c r="KXX85" s="376"/>
      <c r="KXY85" s="376"/>
      <c r="KXZ85" s="376"/>
      <c r="KYA85" s="376"/>
      <c r="KYB85" s="376"/>
      <c r="KYC85" s="376"/>
      <c r="KYD85" s="376"/>
      <c r="KYE85" s="376"/>
      <c r="KYF85" s="376"/>
      <c r="KYG85" s="376"/>
      <c r="KYH85" s="376"/>
      <c r="KYI85" s="376"/>
      <c r="KYJ85" s="376"/>
      <c r="KYK85" s="376"/>
      <c r="KYL85" s="376"/>
      <c r="KYM85" s="376"/>
      <c r="KYN85" s="376"/>
      <c r="KYO85" s="376"/>
      <c r="KYP85" s="376"/>
      <c r="KYQ85" s="376"/>
      <c r="KYR85" s="376"/>
      <c r="KYS85" s="376"/>
      <c r="KYT85" s="376"/>
      <c r="KYU85" s="376"/>
      <c r="KYV85" s="376"/>
      <c r="KYW85" s="376"/>
      <c r="KYX85" s="376"/>
      <c r="KYY85" s="376"/>
      <c r="KYZ85" s="376"/>
      <c r="KZA85" s="376"/>
      <c r="KZB85" s="376"/>
      <c r="KZC85" s="376"/>
      <c r="KZD85" s="376"/>
      <c r="KZE85" s="376"/>
      <c r="KZF85" s="376"/>
      <c r="KZG85" s="376"/>
      <c r="KZH85" s="376"/>
      <c r="KZI85" s="376"/>
      <c r="KZJ85" s="376"/>
      <c r="KZK85" s="376"/>
      <c r="KZL85" s="376"/>
      <c r="KZM85" s="376"/>
      <c r="KZN85" s="376"/>
      <c r="KZO85" s="376"/>
      <c r="KZP85" s="376"/>
      <c r="KZQ85" s="376"/>
      <c r="KZR85" s="376"/>
      <c r="KZS85" s="376"/>
      <c r="KZT85" s="376"/>
      <c r="KZU85" s="376"/>
      <c r="KZV85" s="376"/>
      <c r="KZW85" s="376"/>
      <c r="KZX85" s="376"/>
      <c r="KZY85" s="376"/>
      <c r="KZZ85" s="376"/>
      <c r="LAA85" s="376"/>
      <c r="LAB85" s="376"/>
      <c r="LAC85" s="376"/>
      <c r="LAD85" s="376"/>
      <c r="LAE85" s="376"/>
      <c r="LAF85" s="376"/>
      <c r="LAG85" s="376"/>
      <c r="LAH85" s="376"/>
      <c r="LAI85" s="376"/>
      <c r="LAJ85" s="376"/>
      <c r="LAK85" s="376"/>
      <c r="LAL85" s="376"/>
      <c r="LAM85" s="376"/>
      <c r="LAN85" s="376"/>
      <c r="LAO85" s="376"/>
      <c r="LAP85" s="376"/>
      <c r="LAQ85" s="376"/>
      <c r="LAR85" s="376"/>
      <c r="LAS85" s="376"/>
      <c r="LAT85" s="376"/>
      <c r="LAU85" s="376"/>
      <c r="LAV85" s="376"/>
      <c r="LAW85" s="376"/>
      <c r="LAX85" s="376"/>
      <c r="LAY85" s="376"/>
      <c r="LAZ85" s="376"/>
      <c r="LBA85" s="376"/>
      <c r="LBB85" s="376"/>
      <c r="LBC85" s="376"/>
      <c r="LBD85" s="376"/>
      <c r="LBE85" s="376"/>
      <c r="LBF85" s="376"/>
      <c r="LBG85" s="376"/>
      <c r="LBH85" s="376"/>
      <c r="LBI85" s="376"/>
      <c r="LBJ85" s="376"/>
      <c r="LBK85" s="376"/>
      <c r="LBL85" s="376"/>
      <c r="LBM85" s="376"/>
      <c r="LBN85" s="376"/>
      <c r="LBO85" s="376"/>
      <c r="LBP85" s="376"/>
      <c r="LBQ85" s="376"/>
      <c r="LBR85" s="376"/>
      <c r="LBS85" s="376"/>
      <c r="LBT85" s="376"/>
      <c r="LBU85" s="376"/>
      <c r="LBV85" s="376"/>
      <c r="LBW85" s="376"/>
      <c r="LBX85" s="376"/>
      <c r="LBY85" s="376"/>
      <c r="LBZ85" s="376"/>
      <c r="LCA85" s="376"/>
      <c r="LCB85" s="376"/>
      <c r="LCC85" s="376"/>
      <c r="LCD85" s="376"/>
      <c r="LCE85" s="376"/>
      <c r="LCF85" s="376"/>
      <c r="LCG85" s="376"/>
      <c r="LCH85" s="376"/>
      <c r="LCI85" s="376"/>
      <c r="LCJ85" s="376"/>
      <c r="LCK85" s="376"/>
      <c r="LCL85" s="376"/>
      <c r="LCM85" s="376"/>
      <c r="LCN85" s="376"/>
      <c r="LCO85" s="376"/>
      <c r="LCP85" s="376"/>
      <c r="LCQ85" s="376"/>
      <c r="LCR85" s="376"/>
      <c r="LCS85" s="376"/>
      <c r="LCT85" s="376"/>
      <c r="LCU85" s="376"/>
      <c r="LCV85" s="376"/>
      <c r="LCW85" s="376"/>
      <c r="LCX85" s="376"/>
      <c r="LCY85" s="376"/>
      <c r="LCZ85" s="376"/>
      <c r="LDA85" s="376"/>
      <c r="LDB85" s="376"/>
      <c r="LDC85" s="376"/>
      <c r="LDD85" s="376"/>
      <c r="LDE85" s="376"/>
      <c r="LDF85" s="376"/>
      <c r="LDG85" s="376"/>
      <c r="LDH85" s="376"/>
      <c r="LDI85" s="376"/>
      <c r="LDJ85" s="376"/>
      <c r="LDK85" s="376"/>
      <c r="LDL85" s="376"/>
      <c r="LDM85" s="376"/>
      <c r="LDN85" s="376"/>
      <c r="LDO85" s="376"/>
      <c r="LDP85" s="376"/>
      <c r="LDQ85" s="376"/>
      <c r="LDR85" s="376"/>
      <c r="LDS85" s="376"/>
      <c r="LDT85" s="376"/>
      <c r="LDU85" s="376"/>
      <c r="LDV85" s="376"/>
      <c r="LDW85" s="376"/>
      <c r="LDX85" s="376"/>
      <c r="LDY85" s="376"/>
      <c r="LDZ85" s="376"/>
      <c r="LEA85" s="376"/>
      <c r="LEB85" s="376"/>
      <c r="LEC85" s="376"/>
      <c r="LED85" s="376"/>
      <c r="LEE85" s="376"/>
      <c r="LEF85" s="376"/>
      <c r="LEG85" s="376"/>
      <c r="LEH85" s="376"/>
      <c r="LEI85" s="376"/>
      <c r="LEJ85" s="376"/>
      <c r="LEK85" s="376"/>
      <c r="LEL85" s="376"/>
      <c r="LEM85" s="376"/>
      <c r="LEN85" s="376"/>
      <c r="LEO85" s="376"/>
      <c r="LEP85" s="376"/>
      <c r="LEQ85" s="376"/>
      <c r="LER85" s="376"/>
      <c r="LES85" s="376"/>
      <c r="LET85" s="376"/>
      <c r="LEU85" s="376"/>
      <c r="LEV85" s="376"/>
      <c r="LEW85" s="376"/>
      <c r="LEX85" s="376"/>
      <c r="LEY85" s="376"/>
      <c r="LEZ85" s="376"/>
      <c r="LFA85" s="376"/>
      <c r="LFB85" s="376"/>
      <c r="LFC85" s="376"/>
      <c r="LFD85" s="376"/>
      <c r="LFE85" s="376"/>
      <c r="LFF85" s="376"/>
      <c r="LFG85" s="376"/>
      <c r="LFH85" s="376"/>
      <c r="LFI85" s="376"/>
      <c r="LFJ85" s="376"/>
      <c r="LFK85" s="376"/>
      <c r="LFL85" s="376"/>
      <c r="LFM85" s="376"/>
      <c r="LFN85" s="376"/>
      <c r="LFO85" s="376"/>
      <c r="LFP85" s="376"/>
      <c r="LFQ85" s="376"/>
      <c r="LFR85" s="376"/>
      <c r="LFS85" s="376"/>
      <c r="LFT85" s="376"/>
      <c r="LFU85" s="376"/>
      <c r="LFV85" s="376"/>
      <c r="LFW85" s="376"/>
      <c r="LFX85" s="376"/>
      <c r="LFY85" s="376"/>
      <c r="LFZ85" s="376"/>
      <c r="LGA85" s="376"/>
      <c r="LGB85" s="376"/>
      <c r="LGC85" s="376"/>
      <c r="LGD85" s="376"/>
      <c r="LGE85" s="376"/>
      <c r="LGF85" s="376"/>
      <c r="LGG85" s="376"/>
      <c r="LGH85" s="376"/>
      <c r="LGI85" s="376"/>
      <c r="LGJ85" s="376"/>
      <c r="LGK85" s="376"/>
      <c r="LGL85" s="376"/>
      <c r="LGM85" s="376"/>
      <c r="LGN85" s="376"/>
      <c r="LGO85" s="376"/>
      <c r="LGP85" s="376"/>
      <c r="LGQ85" s="376"/>
      <c r="LGR85" s="376"/>
      <c r="LGS85" s="376"/>
      <c r="LGT85" s="376"/>
      <c r="LGU85" s="376"/>
      <c r="LGV85" s="376"/>
      <c r="LGW85" s="376"/>
      <c r="LGX85" s="376"/>
      <c r="LGY85" s="376"/>
      <c r="LGZ85" s="376"/>
      <c r="LHA85" s="376"/>
      <c r="LHB85" s="376"/>
      <c r="LHC85" s="376"/>
      <c r="LHD85" s="376"/>
      <c r="LHE85" s="376"/>
      <c r="LHF85" s="376"/>
      <c r="LHG85" s="376"/>
      <c r="LHH85" s="376"/>
      <c r="LHI85" s="376"/>
      <c r="LHJ85" s="376"/>
      <c r="LHK85" s="376"/>
      <c r="LHL85" s="376"/>
      <c r="LHM85" s="376"/>
      <c r="LHN85" s="376"/>
      <c r="LHO85" s="376"/>
      <c r="LHP85" s="376"/>
      <c r="LHQ85" s="376"/>
      <c r="LHR85" s="376"/>
      <c r="LHS85" s="376"/>
      <c r="LHT85" s="376"/>
      <c r="LHU85" s="376"/>
      <c r="LHV85" s="376"/>
      <c r="LHW85" s="376"/>
      <c r="LHX85" s="376"/>
      <c r="LHY85" s="376"/>
      <c r="LHZ85" s="376"/>
      <c r="LIA85" s="376"/>
      <c r="LIB85" s="376"/>
      <c r="LIC85" s="376"/>
      <c r="LID85" s="376"/>
      <c r="LIE85" s="376"/>
      <c r="LIF85" s="376"/>
      <c r="LIG85" s="376"/>
      <c r="LIH85" s="376"/>
      <c r="LII85" s="376"/>
      <c r="LIJ85" s="376"/>
      <c r="LIK85" s="376"/>
      <c r="LIL85" s="376"/>
      <c r="LIM85" s="376"/>
      <c r="LIN85" s="376"/>
      <c r="LIO85" s="376"/>
      <c r="LIP85" s="376"/>
      <c r="LIQ85" s="376"/>
      <c r="LIR85" s="376"/>
      <c r="LIS85" s="376"/>
      <c r="LIT85" s="376"/>
      <c r="LIU85" s="376"/>
      <c r="LIV85" s="376"/>
      <c r="LIW85" s="376"/>
      <c r="LIX85" s="376"/>
      <c r="LIY85" s="376"/>
      <c r="LIZ85" s="376"/>
      <c r="LJA85" s="376"/>
      <c r="LJB85" s="376"/>
      <c r="LJC85" s="376"/>
      <c r="LJD85" s="376"/>
      <c r="LJE85" s="376"/>
      <c r="LJF85" s="376"/>
      <c r="LJG85" s="376"/>
      <c r="LJH85" s="376"/>
      <c r="LJI85" s="376"/>
      <c r="LJJ85" s="376"/>
      <c r="LJK85" s="376"/>
      <c r="LJL85" s="376"/>
      <c r="LJM85" s="376"/>
      <c r="LJN85" s="376"/>
      <c r="LJO85" s="376"/>
      <c r="LJP85" s="376"/>
      <c r="LJQ85" s="376"/>
      <c r="LJR85" s="376"/>
      <c r="LJS85" s="376"/>
      <c r="LJT85" s="376"/>
      <c r="LJU85" s="376"/>
      <c r="LJV85" s="376"/>
      <c r="LJW85" s="376"/>
      <c r="LJX85" s="376"/>
      <c r="LJY85" s="376"/>
      <c r="LJZ85" s="376"/>
      <c r="LKA85" s="376"/>
      <c r="LKB85" s="376"/>
      <c r="LKC85" s="376"/>
      <c r="LKD85" s="376"/>
      <c r="LKE85" s="376"/>
      <c r="LKF85" s="376"/>
      <c r="LKG85" s="376"/>
      <c r="LKH85" s="376"/>
      <c r="LKI85" s="376"/>
      <c r="LKJ85" s="376"/>
      <c r="LKK85" s="376"/>
      <c r="LKL85" s="376"/>
      <c r="LKM85" s="376"/>
      <c r="LKN85" s="376"/>
      <c r="LKO85" s="376"/>
      <c r="LKP85" s="376"/>
      <c r="LKQ85" s="376"/>
      <c r="LKR85" s="376"/>
      <c r="LKS85" s="376"/>
      <c r="LKT85" s="376"/>
      <c r="LKU85" s="376"/>
      <c r="LKV85" s="376"/>
      <c r="LKW85" s="376"/>
      <c r="LKX85" s="376"/>
      <c r="LKY85" s="376"/>
      <c r="LKZ85" s="376"/>
      <c r="LLA85" s="376"/>
      <c r="LLB85" s="376"/>
      <c r="LLC85" s="376"/>
      <c r="LLD85" s="376"/>
      <c r="LLE85" s="376"/>
      <c r="LLF85" s="376"/>
      <c r="LLG85" s="376"/>
      <c r="LLH85" s="376"/>
      <c r="LLI85" s="376"/>
      <c r="LLJ85" s="376"/>
      <c r="LLK85" s="376"/>
      <c r="LLL85" s="376"/>
      <c r="LLM85" s="376"/>
      <c r="LLN85" s="376"/>
      <c r="LLO85" s="376"/>
      <c r="LLP85" s="376"/>
      <c r="LLQ85" s="376"/>
      <c r="LLR85" s="376"/>
      <c r="LLS85" s="376"/>
      <c r="LLT85" s="376"/>
      <c r="LLU85" s="376"/>
      <c r="LLV85" s="376"/>
      <c r="LLW85" s="376"/>
      <c r="LLX85" s="376"/>
      <c r="LLY85" s="376"/>
      <c r="LLZ85" s="376"/>
      <c r="LMA85" s="376"/>
      <c r="LMB85" s="376"/>
      <c r="LMC85" s="376"/>
      <c r="LMD85" s="376"/>
      <c r="LME85" s="376"/>
      <c r="LMF85" s="376"/>
      <c r="LMG85" s="376"/>
      <c r="LMH85" s="376"/>
      <c r="LMI85" s="376"/>
      <c r="LMJ85" s="376"/>
      <c r="LMK85" s="376"/>
      <c r="LML85" s="376"/>
      <c r="LMM85" s="376"/>
      <c r="LMN85" s="376"/>
      <c r="LMO85" s="376"/>
      <c r="LMP85" s="376"/>
      <c r="LMQ85" s="376"/>
      <c r="LMR85" s="376"/>
      <c r="LMS85" s="376"/>
      <c r="LMT85" s="376"/>
      <c r="LMU85" s="376"/>
      <c r="LMV85" s="376"/>
      <c r="LMW85" s="376"/>
      <c r="LMX85" s="376"/>
      <c r="LMY85" s="376"/>
      <c r="LMZ85" s="376"/>
      <c r="LNA85" s="376"/>
      <c r="LNB85" s="376"/>
      <c r="LNC85" s="376"/>
      <c r="LND85" s="376"/>
      <c r="LNE85" s="376"/>
      <c r="LNF85" s="376"/>
      <c r="LNG85" s="376"/>
      <c r="LNH85" s="376"/>
      <c r="LNI85" s="376"/>
      <c r="LNJ85" s="376"/>
      <c r="LNK85" s="376"/>
      <c r="LNL85" s="376"/>
      <c r="LNM85" s="376"/>
      <c r="LNN85" s="376"/>
      <c r="LNO85" s="376"/>
      <c r="LNP85" s="376"/>
      <c r="LNQ85" s="376"/>
      <c r="LNR85" s="376"/>
      <c r="LNS85" s="376"/>
      <c r="LNT85" s="376"/>
      <c r="LNU85" s="376"/>
      <c r="LNV85" s="376"/>
      <c r="LNW85" s="376"/>
      <c r="LNX85" s="376"/>
      <c r="LNY85" s="376"/>
      <c r="LNZ85" s="376"/>
      <c r="LOA85" s="376"/>
      <c r="LOB85" s="376"/>
      <c r="LOC85" s="376"/>
      <c r="LOD85" s="376"/>
      <c r="LOE85" s="376"/>
      <c r="LOF85" s="376"/>
      <c r="LOG85" s="376"/>
      <c r="LOH85" s="376"/>
      <c r="LOI85" s="376"/>
      <c r="LOJ85" s="376"/>
      <c r="LOK85" s="376"/>
      <c r="LOL85" s="376"/>
      <c r="LOM85" s="376"/>
      <c r="LON85" s="376"/>
      <c r="LOO85" s="376"/>
      <c r="LOP85" s="376"/>
      <c r="LOQ85" s="376"/>
      <c r="LOR85" s="376"/>
      <c r="LOS85" s="376"/>
      <c r="LOT85" s="376"/>
      <c r="LOU85" s="376"/>
      <c r="LOV85" s="376"/>
      <c r="LOW85" s="376"/>
      <c r="LOX85" s="376"/>
      <c r="LOY85" s="376"/>
      <c r="LOZ85" s="376"/>
      <c r="LPA85" s="376"/>
      <c r="LPB85" s="376"/>
      <c r="LPC85" s="376"/>
      <c r="LPD85" s="376"/>
      <c r="LPE85" s="376"/>
      <c r="LPF85" s="376"/>
      <c r="LPG85" s="376"/>
      <c r="LPH85" s="376"/>
      <c r="LPI85" s="376"/>
      <c r="LPJ85" s="376"/>
      <c r="LPK85" s="376"/>
      <c r="LPL85" s="376"/>
      <c r="LPM85" s="376"/>
      <c r="LPN85" s="376"/>
      <c r="LPO85" s="376"/>
      <c r="LPP85" s="376"/>
      <c r="LPQ85" s="376"/>
      <c r="LPR85" s="376"/>
      <c r="LPS85" s="376"/>
      <c r="LPT85" s="376"/>
      <c r="LPU85" s="376"/>
      <c r="LPV85" s="376"/>
      <c r="LPW85" s="376"/>
      <c r="LPX85" s="376"/>
      <c r="LPY85" s="376"/>
      <c r="LPZ85" s="376"/>
      <c r="LQA85" s="376"/>
      <c r="LQB85" s="376"/>
      <c r="LQC85" s="376"/>
      <c r="LQD85" s="376"/>
      <c r="LQE85" s="376"/>
      <c r="LQF85" s="376"/>
      <c r="LQG85" s="376"/>
      <c r="LQH85" s="376"/>
      <c r="LQI85" s="376"/>
      <c r="LQJ85" s="376"/>
      <c r="LQK85" s="376"/>
      <c r="LQL85" s="376"/>
      <c r="LQM85" s="376"/>
      <c r="LQN85" s="376"/>
      <c r="LQO85" s="376"/>
      <c r="LQP85" s="376"/>
      <c r="LQQ85" s="376"/>
      <c r="LQR85" s="376"/>
      <c r="LQS85" s="376"/>
      <c r="LQT85" s="376"/>
      <c r="LQU85" s="376"/>
      <c r="LQV85" s="376"/>
      <c r="LQW85" s="376"/>
      <c r="LQX85" s="376"/>
      <c r="LQY85" s="376"/>
      <c r="LQZ85" s="376"/>
      <c r="LRA85" s="376"/>
      <c r="LRB85" s="376"/>
      <c r="LRC85" s="376"/>
      <c r="LRD85" s="376"/>
      <c r="LRE85" s="376"/>
      <c r="LRF85" s="376"/>
      <c r="LRG85" s="376"/>
      <c r="LRH85" s="376"/>
      <c r="LRI85" s="376"/>
      <c r="LRJ85" s="376"/>
      <c r="LRK85" s="376"/>
      <c r="LRL85" s="376"/>
      <c r="LRM85" s="376"/>
      <c r="LRN85" s="376"/>
      <c r="LRO85" s="376"/>
      <c r="LRP85" s="376"/>
      <c r="LRQ85" s="376"/>
      <c r="LRR85" s="376"/>
      <c r="LRS85" s="376"/>
      <c r="LRT85" s="376"/>
      <c r="LRU85" s="376"/>
      <c r="LRV85" s="376"/>
      <c r="LRW85" s="376"/>
      <c r="LRX85" s="376"/>
      <c r="LRY85" s="376"/>
      <c r="LRZ85" s="376"/>
      <c r="LSA85" s="376"/>
      <c r="LSB85" s="376"/>
      <c r="LSC85" s="376"/>
      <c r="LSD85" s="376"/>
      <c r="LSE85" s="376"/>
      <c r="LSF85" s="376"/>
      <c r="LSG85" s="376"/>
      <c r="LSH85" s="376"/>
      <c r="LSI85" s="376"/>
      <c r="LSJ85" s="376"/>
      <c r="LSK85" s="376"/>
      <c r="LSL85" s="376"/>
      <c r="LSM85" s="376"/>
      <c r="LSN85" s="376"/>
      <c r="LSO85" s="376"/>
      <c r="LSP85" s="376"/>
      <c r="LSQ85" s="376"/>
      <c r="LSR85" s="376"/>
      <c r="LSS85" s="376"/>
      <c r="LST85" s="376"/>
      <c r="LSU85" s="376"/>
      <c r="LSV85" s="376"/>
      <c r="LSW85" s="376"/>
      <c r="LSX85" s="376"/>
      <c r="LSY85" s="376"/>
      <c r="LSZ85" s="376"/>
      <c r="LTA85" s="376"/>
      <c r="LTB85" s="376"/>
      <c r="LTC85" s="376"/>
      <c r="LTD85" s="376"/>
      <c r="LTE85" s="376"/>
      <c r="LTF85" s="376"/>
      <c r="LTG85" s="376"/>
      <c r="LTH85" s="376"/>
      <c r="LTI85" s="376"/>
      <c r="LTJ85" s="376"/>
      <c r="LTK85" s="376"/>
      <c r="LTL85" s="376"/>
      <c r="LTM85" s="376"/>
      <c r="LTN85" s="376"/>
      <c r="LTO85" s="376"/>
      <c r="LTP85" s="376"/>
      <c r="LTQ85" s="376"/>
      <c r="LTR85" s="376"/>
      <c r="LTS85" s="376"/>
      <c r="LTT85" s="376"/>
      <c r="LTU85" s="376"/>
      <c r="LTV85" s="376"/>
      <c r="LTW85" s="376"/>
      <c r="LTX85" s="376"/>
      <c r="LTY85" s="376"/>
      <c r="LTZ85" s="376"/>
      <c r="LUA85" s="376"/>
      <c r="LUB85" s="376"/>
      <c r="LUC85" s="376"/>
      <c r="LUD85" s="376"/>
      <c r="LUE85" s="376"/>
      <c r="LUF85" s="376"/>
      <c r="LUG85" s="376"/>
      <c r="LUH85" s="376"/>
      <c r="LUI85" s="376"/>
      <c r="LUJ85" s="376"/>
      <c r="LUK85" s="376"/>
      <c r="LUL85" s="376"/>
      <c r="LUM85" s="376"/>
      <c r="LUN85" s="376"/>
      <c r="LUO85" s="376"/>
      <c r="LUP85" s="376"/>
      <c r="LUQ85" s="376"/>
      <c r="LUR85" s="376"/>
      <c r="LUS85" s="376"/>
      <c r="LUT85" s="376"/>
      <c r="LUU85" s="376"/>
      <c r="LUV85" s="376"/>
      <c r="LUW85" s="376"/>
      <c r="LUX85" s="376"/>
      <c r="LUY85" s="376"/>
      <c r="LUZ85" s="376"/>
      <c r="LVA85" s="376"/>
      <c r="LVB85" s="376"/>
      <c r="LVC85" s="376"/>
      <c r="LVD85" s="376"/>
      <c r="LVE85" s="376"/>
      <c r="LVF85" s="376"/>
      <c r="LVG85" s="376"/>
      <c r="LVH85" s="376"/>
      <c r="LVI85" s="376"/>
      <c r="LVJ85" s="376"/>
      <c r="LVK85" s="376"/>
      <c r="LVL85" s="376"/>
      <c r="LVM85" s="376"/>
      <c r="LVN85" s="376"/>
      <c r="LVO85" s="376"/>
      <c r="LVP85" s="376"/>
      <c r="LVQ85" s="376"/>
      <c r="LVR85" s="376"/>
      <c r="LVS85" s="376"/>
      <c r="LVT85" s="376"/>
      <c r="LVU85" s="376"/>
      <c r="LVV85" s="376"/>
      <c r="LVW85" s="376"/>
      <c r="LVX85" s="376"/>
      <c r="LVY85" s="376"/>
      <c r="LVZ85" s="376"/>
      <c r="LWA85" s="376"/>
      <c r="LWB85" s="376"/>
      <c r="LWC85" s="376"/>
      <c r="LWD85" s="376"/>
      <c r="LWE85" s="376"/>
      <c r="LWF85" s="376"/>
      <c r="LWG85" s="376"/>
      <c r="LWH85" s="376"/>
      <c r="LWI85" s="376"/>
      <c r="LWJ85" s="376"/>
      <c r="LWK85" s="376"/>
      <c r="LWL85" s="376"/>
      <c r="LWM85" s="376"/>
      <c r="LWN85" s="376"/>
      <c r="LWO85" s="376"/>
      <c r="LWP85" s="376"/>
      <c r="LWQ85" s="376"/>
      <c r="LWR85" s="376"/>
      <c r="LWS85" s="376"/>
      <c r="LWT85" s="376"/>
      <c r="LWU85" s="376"/>
      <c r="LWV85" s="376"/>
      <c r="LWW85" s="376"/>
      <c r="LWX85" s="376"/>
      <c r="LWY85" s="376"/>
      <c r="LWZ85" s="376"/>
      <c r="LXA85" s="376"/>
      <c r="LXB85" s="376"/>
      <c r="LXC85" s="376"/>
      <c r="LXD85" s="376"/>
      <c r="LXE85" s="376"/>
      <c r="LXF85" s="376"/>
      <c r="LXG85" s="376"/>
      <c r="LXH85" s="376"/>
      <c r="LXI85" s="376"/>
      <c r="LXJ85" s="376"/>
      <c r="LXK85" s="376"/>
      <c r="LXL85" s="376"/>
      <c r="LXM85" s="376"/>
      <c r="LXN85" s="376"/>
      <c r="LXO85" s="376"/>
      <c r="LXP85" s="376"/>
      <c r="LXQ85" s="376"/>
      <c r="LXR85" s="376"/>
      <c r="LXS85" s="376"/>
      <c r="LXT85" s="376"/>
      <c r="LXU85" s="376"/>
      <c r="LXV85" s="376"/>
      <c r="LXW85" s="376"/>
      <c r="LXX85" s="376"/>
      <c r="LXY85" s="376"/>
      <c r="LXZ85" s="376"/>
      <c r="LYA85" s="376"/>
      <c r="LYB85" s="376"/>
      <c r="LYC85" s="376"/>
      <c r="LYD85" s="376"/>
      <c r="LYE85" s="376"/>
      <c r="LYF85" s="376"/>
      <c r="LYG85" s="376"/>
      <c r="LYH85" s="376"/>
      <c r="LYI85" s="376"/>
      <c r="LYJ85" s="376"/>
      <c r="LYK85" s="376"/>
      <c r="LYL85" s="376"/>
      <c r="LYM85" s="376"/>
      <c r="LYN85" s="376"/>
      <c r="LYO85" s="376"/>
      <c r="LYP85" s="376"/>
      <c r="LYQ85" s="376"/>
      <c r="LYR85" s="376"/>
      <c r="LYS85" s="376"/>
      <c r="LYT85" s="376"/>
      <c r="LYU85" s="376"/>
      <c r="LYV85" s="376"/>
      <c r="LYW85" s="376"/>
      <c r="LYX85" s="376"/>
      <c r="LYY85" s="376"/>
      <c r="LYZ85" s="376"/>
      <c r="LZA85" s="376"/>
      <c r="LZB85" s="376"/>
      <c r="LZC85" s="376"/>
      <c r="LZD85" s="376"/>
      <c r="LZE85" s="376"/>
      <c r="LZF85" s="376"/>
      <c r="LZG85" s="376"/>
      <c r="LZH85" s="376"/>
      <c r="LZI85" s="376"/>
      <c r="LZJ85" s="376"/>
      <c r="LZK85" s="376"/>
      <c r="LZL85" s="376"/>
      <c r="LZM85" s="376"/>
      <c r="LZN85" s="376"/>
      <c r="LZO85" s="376"/>
      <c r="LZP85" s="376"/>
      <c r="LZQ85" s="376"/>
      <c r="LZR85" s="376"/>
      <c r="LZS85" s="376"/>
      <c r="LZT85" s="376"/>
      <c r="LZU85" s="376"/>
      <c r="LZV85" s="376"/>
      <c r="LZW85" s="376"/>
      <c r="LZX85" s="376"/>
      <c r="LZY85" s="376"/>
      <c r="LZZ85" s="376"/>
      <c r="MAA85" s="376"/>
      <c r="MAB85" s="376"/>
      <c r="MAC85" s="376"/>
      <c r="MAD85" s="376"/>
      <c r="MAE85" s="376"/>
      <c r="MAF85" s="376"/>
      <c r="MAG85" s="376"/>
      <c r="MAH85" s="376"/>
      <c r="MAI85" s="376"/>
      <c r="MAJ85" s="376"/>
      <c r="MAK85" s="376"/>
      <c r="MAL85" s="376"/>
      <c r="MAM85" s="376"/>
      <c r="MAN85" s="376"/>
      <c r="MAO85" s="376"/>
      <c r="MAP85" s="376"/>
      <c r="MAQ85" s="376"/>
      <c r="MAR85" s="376"/>
      <c r="MAS85" s="376"/>
      <c r="MAT85" s="376"/>
      <c r="MAU85" s="376"/>
      <c r="MAV85" s="376"/>
      <c r="MAW85" s="376"/>
      <c r="MAX85" s="376"/>
      <c r="MAY85" s="376"/>
      <c r="MAZ85" s="376"/>
      <c r="MBA85" s="376"/>
      <c r="MBB85" s="376"/>
      <c r="MBC85" s="376"/>
      <c r="MBD85" s="376"/>
      <c r="MBE85" s="376"/>
      <c r="MBF85" s="376"/>
      <c r="MBG85" s="376"/>
      <c r="MBH85" s="376"/>
      <c r="MBI85" s="376"/>
      <c r="MBJ85" s="376"/>
      <c r="MBK85" s="376"/>
      <c r="MBL85" s="376"/>
      <c r="MBM85" s="376"/>
      <c r="MBN85" s="376"/>
      <c r="MBO85" s="376"/>
      <c r="MBP85" s="376"/>
      <c r="MBQ85" s="376"/>
      <c r="MBR85" s="376"/>
      <c r="MBS85" s="376"/>
      <c r="MBT85" s="376"/>
      <c r="MBU85" s="376"/>
      <c r="MBV85" s="376"/>
      <c r="MBW85" s="376"/>
      <c r="MBX85" s="376"/>
      <c r="MBY85" s="376"/>
      <c r="MBZ85" s="376"/>
      <c r="MCA85" s="376"/>
      <c r="MCB85" s="376"/>
      <c r="MCC85" s="376"/>
      <c r="MCD85" s="376"/>
      <c r="MCE85" s="376"/>
      <c r="MCF85" s="376"/>
      <c r="MCG85" s="376"/>
      <c r="MCH85" s="376"/>
      <c r="MCI85" s="376"/>
      <c r="MCJ85" s="376"/>
      <c r="MCK85" s="376"/>
      <c r="MCL85" s="376"/>
      <c r="MCM85" s="376"/>
      <c r="MCN85" s="376"/>
      <c r="MCO85" s="376"/>
      <c r="MCP85" s="376"/>
      <c r="MCQ85" s="376"/>
      <c r="MCR85" s="376"/>
      <c r="MCS85" s="376"/>
      <c r="MCT85" s="376"/>
      <c r="MCU85" s="376"/>
      <c r="MCV85" s="376"/>
      <c r="MCW85" s="376"/>
      <c r="MCX85" s="376"/>
      <c r="MCY85" s="376"/>
      <c r="MCZ85" s="376"/>
      <c r="MDA85" s="376"/>
      <c r="MDB85" s="376"/>
      <c r="MDC85" s="376"/>
      <c r="MDD85" s="376"/>
      <c r="MDE85" s="376"/>
      <c r="MDF85" s="376"/>
      <c r="MDG85" s="376"/>
      <c r="MDH85" s="376"/>
      <c r="MDI85" s="376"/>
      <c r="MDJ85" s="376"/>
      <c r="MDK85" s="376"/>
      <c r="MDL85" s="376"/>
      <c r="MDM85" s="376"/>
      <c r="MDN85" s="376"/>
      <c r="MDO85" s="376"/>
      <c r="MDP85" s="376"/>
      <c r="MDQ85" s="376"/>
      <c r="MDR85" s="376"/>
      <c r="MDS85" s="376"/>
      <c r="MDT85" s="376"/>
      <c r="MDU85" s="376"/>
      <c r="MDV85" s="376"/>
      <c r="MDW85" s="376"/>
      <c r="MDX85" s="376"/>
      <c r="MDY85" s="376"/>
      <c r="MDZ85" s="376"/>
      <c r="MEA85" s="376"/>
      <c r="MEB85" s="376"/>
      <c r="MEC85" s="376"/>
      <c r="MED85" s="376"/>
      <c r="MEE85" s="376"/>
      <c r="MEF85" s="376"/>
      <c r="MEG85" s="376"/>
      <c r="MEH85" s="376"/>
      <c r="MEI85" s="376"/>
      <c r="MEJ85" s="376"/>
      <c r="MEK85" s="376"/>
      <c r="MEL85" s="376"/>
      <c r="MEM85" s="376"/>
      <c r="MEN85" s="376"/>
      <c r="MEO85" s="376"/>
      <c r="MEP85" s="376"/>
      <c r="MEQ85" s="376"/>
      <c r="MER85" s="376"/>
      <c r="MES85" s="376"/>
      <c r="MET85" s="376"/>
      <c r="MEU85" s="376"/>
      <c r="MEV85" s="376"/>
      <c r="MEW85" s="376"/>
      <c r="MEX85" s="376"/>
      <c r="MEY85" s="376"/>
      <c r="MEZ85" s="376"/>
      <c r="MFA85" s="376"/>
      <c r="MFB85" s="376"/>
      <c r="MFC85" s="376"/>
      <c r="MFD85" s="376"/>
      <c r="MFE85" s="376"/>
      <c r="MFF85" s="376"/>
      <c r="MFG85" s="376"/>
      <c r="MFH85" s="376"/>
      <c r="MFI85" s="376"/>
      <c r="MFJ85" s="376"/>
      <c r="MFK85" s="376"/>
      <c r="MFL85" s="376"/>
      <c r="MFM85" s="376"/>
      <c r="MFN85" s="376"/>
      <c r="MFO85" s="376"/>
      <c r="MFP85" s="376"/>
      <c r="MFQ85" s="376"/>
      <c r="MFR85" s="376"/>
      <c r="MFS85" s="376"/>
      <c r="MFT85" s="376"/>
      <c r="MFU85" s="376"/>
      <c r="MFV85" s="376"/>
      <c r="MFW85" s="376"/>
      <c r="MFX85" s="376"/>
      <c r="MFY85" s="376"/>
      <c r="MFZ85" s="376"/>
      <c r="MGA85" s="376"/>
      <c r="MGB85" s="376"/>
      <c r="MGC85" s="376"/>
      <c r="MGD85" s="376"/>
      <c r="MGE85" s="376"/>
      <c r="MGF85" s="376"/>
      <c r="MGG85" s="376"/>
      <c r="MGH85" s="376"/>
      <c r="MGI85" s="376"/>
      <c r="MGJ85" s="376"/>
      <c r="MGK85" s="376"/>
      <c r="MGL85" s="376"/>
      <c r="MGM85" s="376"/>
      <c r="MGN85" s="376"/>
      <c r="MGO85" s="376"/>
      <c r="MGP85" s="376"/>
      <c r="MGQ85" s="376"/>
      <c r="MGR85" s="376"/>
      <c r="MGS85" s="376"/>
      <c r="MGT85" s="376"/>
      <c r="MGU85" s="376"/>
      <c r="MGV85" s="376"/>
      <c r="MGW85" s="376"/>
      <c r="MGX85" s="376"/>
      <c r="MGY85" s="376"/>
      <c r="MGZ85" s="376"/>
      <c r="MHA85" s="376"/>
      <c r="MHB85" s="376"/>
      <c r="MHC85" s="376"/>
      <c r="MHD85" s="376"/>
      <c r="MHE85" s="376"/>
      <c r="MHF85" s="376"/>
      <c r="MHG85" s="376"/>
      <c r="MHH85" s="376"/>
      <c r="MHI85" s="376"/>
      <c r="MHJ85" s="376"/>
      <c r="MHK85" s="376"/>
      <c r="MHL85" s="376"/>
      <c r="MHM85" s="376"/>
      <c r="MHN85" s="376"/>
      <c r="MHO85" s="376"/>
      <c r="MHP85" s="376"/>
      <c r="MHQ85" s="376"/>
      <c r="MHR85" s="376"/>
      <c r="MHS85" s="376"/>
      <c r="MHT85" s="376"/>
      <c r="MHU85" s="376"/>
      <c r="MHV85" s="376"/>
      <c r="MHW85" s="376"/>
      <c r="MHX85" s="376"/>
      <c r="MHY85" s="376"/>
      <c r="MHZ85" s="376"/>
      <c r="MIA85" s="376"/>
      <c r="MIB85" s="376"/>
      <c r="MIC85" s="376"/>
      <c r="MID85" s="376"/>
      <c r="MIE85" s="376"/>
      <c r="MIF85" s="376"/>
      <c r="MIG85" s="376"/>
      <c r="MIH85" s="376"/>
      <c r="MII85" s="376"/>
      <c r="MIJ85" s="376"/>
      <c r="MIK85" s="376"/>
      <c r="MIL85" s="376"/>
      <c r="MIM85" s="376"/>
      <c r="MIN85" s="376"/>
      <c r="MIO85" s="376"/>
      <c r="MIP85" s="376"/>
      <c r="MIQ85" s="376"/>
      <c r="MIR85" s="376"/>
      <c r="MIS85" s="376"/>
      <c r="MIT85" s="376"/>
      <c r="MIU85" s="376"/>
      <c r="MIV85" s="376"/>
      <c r="MIW85" s="376"/>
      <c r="MIX85" s="376"/>
      <c r="MIY85" s="376"/>
      <c r="MIZ85" s="376"/>
      <c r="MJA85" s="376"/>
      <c r="MJB85" s="376"/>
      <c r="MJC85" s="376"/>
      <c r="MJD85" s="376"/>
      <c r="MJE85" s="376"/>
      <c r="MJF85" s="376"/>
      <c r="MJG85" s="376"/>
      <c r="MJH85" s="376"/>
      <c r="MJI85" s="376"/>
      <c r="MJJ85" s="376"/>
      <c r="MJK85" s="376"/>
      <c r="MJL85" s="376"/>
      <c r="MJM85" s="376"/>
      <c r="MJN85" s="376"/>
      <c r="MJO85" s="376"/>
      <c r="MJP85" s="376"/>
      <c r="MJQ85" s="376"/>
      <c r="MJR85" s="376"/>
      <c r="MJS85" s="376"/>
      <c r="MJT85" s="376"/>
      <c r="MJU85" s="376"/>
      <c r="MJV85" s="376"/>
      <c r="MJW85" s="376"/>
      <c r="MJX85" s="376"/>
      <c r="MJY85" s="376"/>
      <c r="MJZ85" s="376"/>
      <c r="MKA85" s="376"/>
      <c r="MKB85" s="376"/>
      <c r="MKC85" s="376"/>
      <c r="MKD85" s="376"/>
      <c r="MKE85" s="376"/>
      <c r="MKF85" s="376"/>
      <c r="MKG85" s="376"/>
      <c r="MKH85" s="376"/>
      <c r="MKI85" s="376"/>
      <c r="MKJ85" s="376"/>
      <c r="MKK85" s="376"/>
      <c r="MKL85" s="376"/>
      <c r="MKM85" s="376"/>
      <c r="MKN85" s="376"/>
      <c r="MKO85" s="376"/>
      <c r="MKP85" s="376"/>
      <c r="MKQ85" s="376"/>
      <c r="MKR85" s="376"/>
      <c r="MKS85" s="376"/>
      <c r="MKT85" s="376"/>
      <c r="MKU85" s="376"/>
      <c r="MKV85" s="376"/>
      <c r="MKW85" s="376"/>
      <c r="MKX85" s="376"/>
      <c r="MKY85" s="376"/>
      <c r="MKZ85" s="376"/>
      <c r="MLA85" s="376"/>
      <c r="MLB85" s="376"/>
      <c r="MLC85" s="376"/>
      <c r="MLD85" s="376"/>
      <c r="MLE85" s="376"/>
      <c r="MLF85" s="376"/>
      <c r="MLG85" s="376"/>
      <c r="MLH85" s="376"/>
      <c r="MLI85" s="376"/>
      <c r="MLJ85" s="376"/>
      <c r="MLK85" s="376"/>
      <c r="MLL85" s="376"/>
      <c r="MLM85" s="376"/>
      <c r="MLN85" s="376"/>
      <c r="MLO85" s="376"/>
      <c r="MLP85" s="376"/>
      <c r="MLQ85" s="376"/>
      <c r="MLR85" s="376"/>
      <c r="MLS85" s="376"/>
      <c r="MLT85" s="376"/>
      <c r="MLU85" s="376"/>
      <c r="MLV85" s="376"/>
      <c r="MLW85" s="376"/>
      <c r="MLX85" s="376"/>
      <c r="MLY85" s="376"/>
      <c r="MLZ85" s="376"/>
      <c r="MMA85" s="376"/>
      <c r="MMB85" s="376"/>
      <c r="MMC85" s="376"/>
      <c r="MMD85" s="376"/>
      <c r="MME85" s="376"/>
      <c r="MMF85" s="376"/>
      <c r="MMG85" s="376"/>
      <c r="MMH85" s="376"/>
      <c r="MMI85" s="376"/>
      <c r="MMJ85" s="376"/>
      <c r="MMK85" s="376"/>
      <c r="MML85" s="376"/>
      <c r="MMM85" s="376"/>
      <c r="MMN85" s="376"/>
      <c r="MMO85" s="376"/>
      <c r="MMP85" s="376"/>
      <c r="MMQ85" s="376"/>
      <c r="MMR85" s="376"/>
      <c r="MMS85" s="376"/>
      <c r="MMT85" s="376"/>
      <c r="MMU85" s="376"/>
      <c r="MMV85" s="376"/>
      <c r="MMW85" s="376"/>
      <c r="MMX85" s="376"/>
      <c r="MMY85" s="376"/>
      <c r="MMZ85" s="376"/>
      <c r="MNA85" s="376"/>
      <c r="MNB85" s="376"/>
      <c r="MNC85" s="376"/>
      <c r="MND85" s="376"/>
      <c r="MNE85" s="376"/>
      <c r="MNF85" s="376"/>
      <c r="MNG85" s="376"/>
      <c r="MNH85" s="376"/>
      <c r="MNI85" s="376"/>
      <c r="MNJ85" s="376"/>
      <c r="MNK85" s="376"/>
      <c r="MNL85" s="376"/>
      <c r="MNM85" s="376"/>
      <c r="MNN85" s="376"/>
      <c r="MNO85" s="376"/>
      <c r="MNP85" s="376"/>
      <c r="MNQ85" s="376"/>
      <c r="MNR85" s="376"/>
      <c r="MNS85" s="376"/>
      <c r="MNT85" s="376"/>
      <c r="MNU85" s="376"/>
      <c r="MNV85" s="376"/>
      <c r="MNW85" s="376"/>
      <c r="MNX85" s="376"/>
      <c r="MNY85" s="376"/>
      <c r="MNZ85" s="376"/>
      <c r="MOA85" s="376"/>
      <c r="MOB85" s="376"/>
      <c r="MOC85" s="376"/>
      <c r="MOD85" s="376"/>
      <c r="MOE85" s="376"/>
      <c r="MOF85" s="376"/>
      <c r="MOG85" s="376"/>
      <c r="MOH85" s="376"/>
      <c r="MOI85" s="376"/>
      <c r="MOJ85" s="376"/>
      <c r="MOK85" s="376"/>
      <c r="MOL85" s="376"/>
      <c r="MOM85" s="376"/>
      <c r="MON85" s="376"/>
      <c r="MOO85" s="376"/>
      <c r="MOP85" s="376"/>
      <c r="MOQ85" s="376"/>
      <c r="MOR85" s="376"/>
      <c r="MOS85" s="376"/>
      <c r="MOT85" s="376"/>
      <c r="MOU85" s="376"/>
      <c r="MOV85" s="376"/>
      <c r="MOW85" s="376"/>
      <c r="MOX85" s="376"/>
      <c r="MOY85" s="376"/>
      <c r="MOZ85" s="376"/>
      <c r="MPA85" s="376"/>
      <c r="MPB85" s="376"/>
      <c r="MPC85" s="376"/>
      <c r="MPD85" s="376"/>
      <c r="MPE85" s="376"/>
      <c r="MPF85" s="376"/>
      <c r="MPG85" s="376"/>
      <c r="MPH85" s="376"/>
      <c r="MPI85" s="376"/>
      <c r="MPJ85" s="376"/>
      <c r="MPK85" s="376"/>
      <c r="MPL85" s="376"/>
      <c r="MPM85" s="376"/>
      <c r="MPN85" s="376"/>
      <c r="MPO85" s="376"/>
      <c r="MPP85" s="376"/>
      <c r="MPQ85" s="376"/>
      <c r="MPR85" s="376"/>
      <c r="MPS85" s="376"/>
      <c r="MPT85" s="376"/>
      <c r="MPU85" s="376"/>
      <c r="MPV85" s="376"/>
      <c r="MPW85" s="376"/>
      <c r="MPX85" s="376"/>
      <c r="MPY85" s="376"/>
      <c r="MPZ85" s="376"/>
      <c r="MQA85" s="376"/>
      <c r="MQB85" s="376"/>
      <c r="MQC85" s="376"/>
      <c r="MQD85" s="376"/>
      <c r="MQE85" s="376"/>
      <c r="MQF85" s="376"/>
      <c r="MQG85" s="376"/>
      <c r="MQH85" s="376"/>
      <c r="MQI85" s="376"/>
      <c r="MQJ85" s="376"/>
      <c r="MQK85" s="376"/>
      <c r="MQL85" s="376"/>
      <c r="MQM85" s="376"/>
      <c r="MQN85" s="376"/>
      <c r="MQO85" s="376"/>
      <c r="MQP85" s="376"/>
      <c r="MQQ85" s="376"/>
      <c r="MQR85" s="376"/>
      <c r="MQS85" s="376"/>
      <c r="MQT85" s="376"/>
      <c r="MQU85" s="376"/>
      <c r="MQV85" s="376"/>
      <c r="MQW85" s="376"/>
      <c r="MQX85" s="376"/>
      <c r="MQY85" s="376"/>
      <c r="MQZ85" s="376"/>
      <c r="MRA85" s="376"/>
      <c r="MRB85" s="376"/>
      <c r="MRC85" s="376"/>
      <c r="MRD85" s="376"/>
      <c r="MRE85" s="376"/>
      <c r="MRF85" s="376"/>
      <c r="MRG85" s="376"/>
      <c r="MRH85" s="376"/>
      <c r="MRI85" s="376"/>
      <c r="MRJ85" s="376"/>
      <c r="MRK85" s="376"/>
      <c r="MRL85" s="376"/>
      <c r="MRM85" s="376"/>
      <c r="MRN85" s="376"/>
      <c r="MRO85" s="376"/>
      <c r="MRP85" s="376"/>
      <c r="MRQ85" s="376"/>
      <c r="MRR85" s="376"/>
      <c r="MRS85" s="376"/>
      <c r="MRT85" s="376"/>
      <c r="MRU85" s="376"/>
      <c r="MRV85" s="376"/>
      <c r="MRW85" s="376"/>
      <c r="MRX85" s="376"/>
      <c r="MRY85" s="376"/>
      <c r="MRZ85" s="376"/>
      <c r="MSA85" s="376"/>
      <c r="MSB85" s="376"/>
      <c r="MSC85" s="376"/>
      <c r="MSD85" s="376"/>
      <c r="MSE85" s="376"/>
      <c r="MSF85" s="376"/>
      <c r="MSG85" s="376"/>
      <c r="MSH85" s="376"/>
      <c r="MSI85" s="376"/>
      <c r="MSJ85" s="376"/>
      <c r="MSK85" s="376"/>
      <c r="MSL85" s="376"/>
      <c r="MSM85" s="376"/>
      <c r="MSN85" s="376"/>
      <c r="MSO85" s="376"/>
      <c r="MSP85" s="376"/>
      <c r="MSQ85" s="376"/>
      <c r="MSR85" s="376"/>
      <c r="MSS85" s="376"/>
      <c r="MST85" s="376"/>
      <c r="MSU85" s="376"/>
      <c r="MSV85" s="376"/>
      <c r="MSW85" s="376"/>
      <c r="MSX85" s="376"/>
      <c r="MSY85" s="376"/>
      <c r="MSZ85" s="376"/>
      <c r="MTA85" s="376"/>
      <c r="MTB85" s="376"/>
      <c r="MTC85" s="376"/>
      <c r="MTD85" s="376"/>
      <c r="MTE85" s="376"/>
      <c r="MTF85" s="376"/>
      <c r="MTG85" s="376"/>
      <c r="MTH85" s="376"/>
      <c r="MTI85" s="376"/>
      <c r="MTJ85" s="376"/>
      <c r="MTK85" s="376"/>
      <c r="MTL85" s="376"/>
      <c r="MTM85" s="376"/>
      <c r="MTN85" s="376"/>
      <c r="MTO85" s="376"/>
      <c r="MTP85" s="376"/>
      <c r="MTQ85" s="376"/>
      <c r="MTR85" s="376"/>
      <c r="MTS85" s="376"/>
      <c r="MTT85" s="376"/>
      <c r="MTU85" s="376"/>
      <c r="MTV85" s="376"/>
      <c r="MTW85" s="376"/>
      <c r="MTX85" s="376"/>
      <c r="MTY85" s="376"/>
      <c r="MTZ85" s="376"/>
      <c r="MUA85" s="376"/>
      <c r="MUB85" s="376"/>
      <c r="MUC85" s="376"/>
      <c r="MUD85" s="376"/>
      <c r="MUE85" s="376"/>
      <c r="MUF85" s="376"/>
      <c r="MUG85" s="376"/>
      <c r="MUH85" s="376"/>
      <c r="MUI85" s="376"/>
      <c r="MUJ85" s="376"/>
      <c r="MUK85" s="376"/>
      <c r="MUL85" s="376"/>
      <c r="MUM85" s="376"/>
      <c r="MUN85" s="376"/>
      <c r="MUO85" s="376"/>
      <c r="MUP85" s="376"/>
      <c r="MUQ85" s="376"/>
      <c r="MUR85" s="376"/>
      <c r="MUS85" s="376"/>
      <c r="MUT85" s="376"/>
      <c r="MUU85" s="376"/>
      <c r="MUV85" s="376"/>
      <c r="MUW85" s="376"/>
      <c r="MUX85" s="376"/>
      <c r="MUY85" s="376"/>
      <c r="MUZ85" s="376"/>
      <c r="MVA85" s="376"/>
      <c r="MVB85" s="376"/>
      <c r="MVC85" s="376"/>
      <c r="MVD85" s="376"/>
      <c r="MVE85" s="376"/>
      <c r="MVF85" s="376"/>
      <c r="MVG85" s="376"/>
      <c r="MVH85" s="376"/>
      <c r="MVI85" s="376"/>
      <c r="MVJ85" s="376"/>
      <c r="MVK85" s="376"/>
      <c r="MVL85" s="376"/>
      <c r="MVM85" s="376"/>
      <c r="MVN85" s="376"/>
      <c r="MVO85" s="376"/>
      <c r="MVP85" s="376"/>
      <c r="MVQ85" s="376"/>
      <c r="MVR85" s="376"/>
      <c r="MVS85" s="376"/>
      <c r="MVT85" s="376"/>
      <c r="MVU85" s="376"/>
      <c r="MVV85" s="376"/>
      <c r="MVW85" s="376"/>
      <c r="MVX85" s="376"/>
      <c r="MVY85" s="376"/>
      <c r="MVZ85" s="376"/>
      <c r="MWA85" s="376"/>
      <c r="MWB85" s="376"/>
      <c r="MWC85" s="376"/>
      <c r="MWD85" s="376"/>
      <c r="MWE85" s="376"/>
      <c r="MWF85" s="376"/>
      <c r="MWG85" s="376"/>
      <c r="MWH85" s="376"/>
      <c r="MWI85" s="376"/>
      <c r="MWJ85" s="376"/>
      <c r="MWK85" s="376"/>
      <c r="MWL85" s="376"/>
      <c r="MWM85" s="376"/>
      <c r="MWN85" s="376"/>
      <c r="MWO85" s="376"/>
      <c r="MWP85" s="376"/>
      <c r="MWQ85" s="376"/>
      <c r="MWR85" s="376"/>
      <c r="MWS85" s="376"/>
      <c r="MWT85" s="376"/>
      <c r="MWU85" s="376"/>
      <c r="MWV85" s="376"/>
      <c r="MWW85" s="376"/>
      <c r="MWX85" s="376"/>
      <c r="MWY85" s="376"/>
      <c r="MWZ85" s="376"/>
      <c r="MXA85" s="376"/>
      <c r="MXB85" s="376"/>
      <c r="MXC85" s="376"/>
      <c r="MXD85" s="376"/>
      <c r="MXE85" s="376"/>
      <c r="MXF85" s="376"/>
      <c r="MXG85" s="376"/>
      <c r="MXH85" s="376"/>
      <c r="MXI85" s="376"/>
      <c r="MXJ85" s="376"/>
      <c r="MXK85" s="376"/>
      <c r="MXL85" s="376"/>
      <c r="MXM85" s="376"/>
      <c r="MXN85" s="376"/>
      <c r="MXO85" s="376"/>
      <c r="MXP85" s="376"/>
      <c r="MXQ85" s="376"/>
      <c r="MXR85" s="376"/>
      <c r="MXS85" s="376"/>
      <c r="MXT85" s="376"/>
      <c r="MXU85" s="376"/>
      <c r="MXV85" s="376"/>
      <c r="MXW85" s="376"/>
      <c r="MXX85" s="376"/>
      <c r="MXY85" s="376"/>
      <c r="MXZ85" s="376"/>
      <c r="MYA85" s="376"/>
      <c r="MYB85" s="376"/>
      <c r="MYC85" s="376"/>
      <c r="MYD85" s="376"/>
      <c r="MYE85" s="376"/>
      <c r="MYF85" s="376"/>
      <c r="MYG85" s="376"/>
      <c r="MYH85" s="376"/>
      <c r="MYI85" s="376"/>
      <c r="MYJ85" s="376"/>
      <c r="MYK85" s="376"/>
      <c r="MYL85" s="376"/>
      <c r="MYM85" s="376"/>
      <c r="MYN85" s="376"/>
      <c r="MYO85" s="376"/>
      <c r="MYP85" s="376"/>
      <c r="MYQ85" s="376"/>
      <c r="MYR85" s="376"/>
      <c r="MYS85" s="376"/>
      <c r="MYT85" s="376"/>
      <c r="MYU85" s="376"/>
      <c r="MYV85" s="376"/>
      <c r="MYW85" s="376"/>
      <c r="MYX85" s="376"/>
      <c r="MYY85" s="376"/>
      <c r="MYZ85" s="376"/>
      <c r="MZA85" s="376"/>
      <c r="MZB85" s="376"/>
      <c r="MZC85" s="376"/>
      <c r="MZD85" s="376"/>
      <c r="MZE85" s="376"/>
      <c r="MZF85" s="376"/>
      <c r="MZG85" s="376"/>
      <c r="MZH85" s="376"/>
      <c r="MZI85" s="376"/>
      <c r="MZJ85" s="376"/>
      <c r="MZK85" s="376"/>
      <c r="MZL85" s="376"/>
      <c r="MZM85" s="376"/>
      <c r="MZN85" s="376"/>
      <c r="MZO85" s="376"/>
      <c r="MZP85" s="376"/>
      <c r="MZQ85" s="376"/>
      <c r="MZR85" s="376"/>
      <c r="MZS85" s="376"/>
      <c r="MZT85" s="376"/>
      <c r="MZU85" s="376"/>
      <c r="MZV85" s="376"/>
      <c r="MZW85" s="376"/>
      <c r="MZX85" s="376"/>
      <c r="MZY85" s="376"/>
      <c r="MZZ85" s="376"/>
      <c r="NAA85" s="376"/>
      <c r="NAB85" s="376"/>
      <c r="NAC85" s="376"/>
      <c r="NAD85" s="376"/>
      <c r="NAE85" s="376"/>
      <c r="NAF85" s="376"/>
      <c r="NAG85" s="376"/>
      <c r="NAH85" s="376"/>
      <c r="NAI85" s="376"/>
      <c r="NAJ85" s="376"/>
      <c r="NAK85" s="376"/>
      <c r="NAL85" s="376"/>
      <c r="NAM85" s="376"/>
      <c r="NAN85" s="376"/>
      <c r="NAO85" s="376"/>
      <c r="NAP85" s="376"/>
      <c r="NAQ85" s="376"/>
      <c r="NAR85" s="376"/>
      <c r="NAS85" s="376"/>
      <c r="NAT85" s="376"/>
      <c r="NAU85" s="376"/>
      <c r="NAV85" s="376"/>
      <c r="NAW85" s="376"/>
      <c r="NAX85" s="376"/>
      <c r="NAY85" s="376"/>
      <c r="NAZ85" s="376"/>
      <c r="NBA85" s="376"/>
      <c r="NBB85" s="376"/>
      <c r="NBC85" s="376"/>
      <c r="NBD85" s="376"/>
      <c r="NBE85" s="376"/>
      <c r="NBF85" s="376"/>
      <c r="NBG85" s="376"/>
      <c r="NBH85" s="376"/>
      <c r="NBI85" s="376"/>
      <c r="NBJ85" s="376"/>
      <c r="NBK85" s="376"/>
      <c r="NBL85" s="376"/>
      <c r="NBM85" s="376"/>
      <c r="NBN85" s="376"/>
      <c r="NBO85" s="376"/>
      <c r="NBP85" s="376"/>
      <c r="NBQ85" s="376"/>
      <c r="NBR85" s="376"/>
      <c r="NBS85" s="376"/>
      <c r="NBT85" s="376"/>
      <c r="NBU85" s="376"/>
      <c r="NBV85" s="376"/>
      <c r="NBW85" s="376"/>
      <c r="NBX85" s="376"/>
      <c r="NBY85" s="376"/>
      <c r="NBZ85" s="376"/>
      <c r="NCA85" s="376"/>
      <c r="NCB85" s="376"/>
      <c r="NCC85" s="376"/>
      <c r="NCD85" s="376"/>
      <c r="NCE85" s="376"/>
      <c r="NCF85" s="376"/>
      <c r="NCG85" s="376"/>
      <c r="NCH85" s="376"/>
      <c r="NCI85" s="376"/>
      <c r="NCJ85" s="376"/>
      <c r="NCK85" s="376"/>
      <c r="NCL85" s="376"/>
      <c r="NCM85" s="376"/>
      <c r="NCN85" s="376"/>
      <c r="NCO85" s="376"/>
      <c r="NCP85" s="376"/>
      <c r="NCQ85" s="376"/>
      <c r="NCR85" s="376"/>
      <c r="NCS85" s="376"/>
      <c r="NCT85" s="376"/>
      <c r="NCU85" s="376"/>
      <c r="NCV85" s="376"/>
      <c r="NCW85" s="376"/>
      <c r="NCX85" s="376"/>
      <c r="NCY85" s="376"/>
      <c r="NCZ85" s="376"/>
      <c r="NDA85" s="376"/>
      <c r="NDB85" s="376"/>
      <c r="NDC85" s="376"/>
      <c r="NDD85" s="376"/>
      <c r="NDE85" s="376"/>
      <c r="NDF85" s="376"/>
      <c r="NDG85" s="376"/>
      <c r="NDH85" s="376"/>
      <c r="NDI85" s="376"/>
      <c r="NDJ85" s="376"/>
      <c r="NDK85" s="376"/>
      <c r="NDL85" s="376"/>
      <c r="NDM85" s="376"/>
      <c r="NDN85" s="376"/>
      <c r="NDO85" s="376"/>
      <c r="NDP85" s="376"/>
      <c r="NDQ85" s="376"/>
      <c r="NDR85" s="376"/>
      <c r="NDS85" s="376"/>
      <c r="NDT85" s="376"/>
      <c r="NDU85" s="376"/>
      <c r="NDV85" s="376"/>
      <c r="NDW85" s="376"/>
      <c r="NDX85" s="376"/>
      <c r="NDY85" s="376"/>
      <c r="NDZ85" s="376"/>
      <c r="NEA85" s="376"/>
      <c r="NEB85" s="376"/>
      <c r="NEC85" s="376"/>
      <c r="NED85" s="376"/>
      <c r="NEE85" s="376"/>
      <c r="NEF85" s="376"/>
      <c r="NEG85" s="376"/>
      <c r="NEH85" s="376"/>
      <c r="NEI85" s="376"/>
      <c r="NEJ85" s="376"/>
      <c r="NEK85" s="376"/>
      <c r="NEL85" s="376"/>
      <c r="NEM85" s="376"/>
      <c r="NEN85" s="376"/>
      <c r="NEO85" s="376"/>
      <c r="NEP85" s="376"/>
      <c r="NEQ85" s="376"/>
      <c r="NER85" s="376"/>
      <c r="NES85" s="376"/>
      <c r="NET85" s="376"/>
      <c r="NEU85" s="376"/>
      <c r="NEV85" s="376"/>
      <c r="NEW85" s="376"/>
      <c r="NEX85" s="376"/>
      <c r="NEY85" s="376"/>
      <c r="NEZ85" s="376"/>
      <c r="NFA85" s="376"/>
      <c r="NFB85" s="376"/>
      <c r="NFC85" s="376"/>
      <c r="NFD85" s="376"/>
      <c r="NFE85" s="376"/>
      <c r="NFF85" s="376"/>
      <c r="NFG85" s="376"/>
      <c r="NFH85" s="376"/>
      <c r="NFI85" s="376"/>
      <c r="NFJ85" s="376"/>
      <c r="NFK85" s="376"/>
      <c r="NFL85" s="376"/>
      <c r="NFM85" s="376"/>
      <c r="NFN85" s="376"/>
      <c r="NFO85" s="376"/>
      <c r="NFP85" s="376"/>
      <c r="NFQ85" s="376"/>
      <c r="NFR85" s="376"/>
      <c r="NFS85" s="376"/>
      <c r="NFT85" s="376"/>
      <c r="NFU85" s="376"/>
      <c r="NFV85" s="376"/>
      <c r="NFW85" s="376"/>
      <c r="NFX85" s="376"/>
      <c r="NFY85" s="376"/>
      <c r="NFZ85" s="376"/>
      <c r="NGA85" s="376"/>
      <c r="NGB85" s="376"/>
      <c r="NGC85" s="376"/>
      <c r="NGD85" s="376"/>
      <c r="NGE85" s="376"/>
      <c r="NGF85" s="376"/>
      <c r="NGG85" s="376"/>
      <c r="NGH85" s="376"/>
      <c r="NGI85" s="376"/>
      <c r="NGJ85" s="376"/>
      <c r="NGK85" s="376"/>
      <c r="NGL85" s="376"/>
      <c r="NGM85" s="376"/>
      <c r="NGN85" s="376"/>
      <c r="NGO85" s="376"/>
      <c r="NGP85" s="376"/>
      <c r="NGQ85" s="376"/>
      <c r="NGR85" s="376"/>
      <c r="NGS85" s="376"/>
      <c r="NGT85" s="376"/>
      <c r="NGU85" s="376"/>
      <c r="NGV85" s="376"/>
      <c r="NGW85" s="376"/>
      <c r="NGX85" s="376"/>
      <c r="NGY85" s="376"/>
      <c r="NGZ85" s="376"/>
      <c r="NHA85" s="376"/>
      <c r="NHB85" s="376"/>
      <c r="NHC85" s="376"/>
      <c r="NHD85" s="376"/>
      <c r="NHE85" s="376"/>
      <c r="NHF85" s="376"/>
      <c r="NHG85" s="376"/>
      <c r="NHH85" s="376"/>
      <c r="NHI85" s="376"/>
      <c r="NHJ85" s="376"/>
      <c r="NHK85" s="376"/>
      <c r="NHL85" s="376"/>
      <c r="NHM85" s="376"/>
      <c r="NHN85" s="376"/>
      <c r="NHO85" s="376"/>
      <c r="NHP85" s="376"/>
      <c r="NHQ85" s="376"/>
      <c r="NHR85" s="376"/>
      <c r="NHS85" s="376"/>
      <c r="NHT85" s="376"/>
      <c r="NHU85" s="376"/>
      <c r="NHV85" s="376"/>
      <c r="NHW85" s="376"/>
      <c r="NHX85" s="376"/>
      <c r="NHY85" s="376"/>
      <c r="NHZ85" s="376"/>
      <c r="NIA85" s="376"/>
      <c r="NIB85" s="376"/>
      <c r="NIC85" s="376"/>
      <c r="NID85" s="376"/>
      <c r="NIE85" s="376"/>
      <c r="NIF85" s="376"/>
      <c r="NIG85" s="376"/>
      <c r="NIH85" s="376"/>
      <c r="NII85" s="376"/>
      <c r="NIJ85" s="376"/>
      <c r="NIK85" s="376"/>
      <c r="NIL85" s="376"/>
      <c r="NIM85" s="376"/>
      <c r="NIN85" s="376"/>
      <c r="NIO85" s="376"/>
      <c r="NIP85" s="376"/>
      <c r="NIQ85" s="376"/>
      <c r="NIR85" s="376"/>
      <c r="NIS85" s="376"/>
      <c r="NIT85" s="376"/>
      <c r="NIU85" s="376"/>
      <c r="NIV85" s="376"/>
      <c r="NIW85" s="376"/>
      <c r="NIX85" s="376"/>
      <c r="NIY85" s="376"/>
      <c r="NIZ85" s="376"/>
      <c r="NJA85" s="376"/>
      <c r="NJB85" s="376"/>
      <c r="NJC85" s="376"/>
      <c r="NJD85" s="376"/>
      <c r="NJE85" s="376"/>
      <c r="NJF85" s="376"/>
      <c r="NJG85" s="376"/>
      <c r="NJH85" s="376"/>
      <c r="NJI85" s="376"/>
      <c r="NJJ85" s="376"/>
      <c r="NJK85" s="376"/>
      <c r="NJL85" s="376"/>
      <c r="NJM85" s="376"/>
      <c r="NJN85" s="376"/>
      <c r="NJO85" s="376"/>
      <c r="NJP85" s="376"/>
      <c r="NJQ85" s="376"/>
      <c r="NJR85" s="376"/>
      <c r="NJS85" s="376"/>
      <c r="NJT85" s="376"/>
      <c r="NJU85" s="376"/>
      <c r="NJV85" s="376"/>
      <c r="NJW85" s="376"/>
      <c r="NJX85" s="376"/>
      <c r="NJY85" s="376"/>
      <c r="NJZ85" s="376"/>
      <c r="NKA85" s="376"/>
      <c r="NKB85" s="376"/>
      <c r="NKC85" s="376"/>
      <c r="NKD85" s="376"/>
      <c r="NKE85" s="376"/>
      <c r="NKF85" s="376"/>
      <c r="NKG85" s="376"/>
      <c r="NKH85" s="376"/>
      <c r="NKI85" s="376"/>
      <c r="NKJ85" s="376"/>
      <c r="NKK85" s="376"/>
      <c r="NKL85" s="376"/>
      <c r="NKM85" s="376"/>
      <c r="NKN85" s="376"/>
      <c r="NKO85" s="376"/>
      <c r="NKP85" s="376"/>
      <c r="NKQ85" s="376"/>
      <c r="NKR85" s="376"/>
      <c r="NKS85" s="376"/>
      <c r="NKT85" s="376"/>
      <c r="NKU85" s="376"/>
      <c r="NKV85" s="376"/>
      <c r="NKW85" s="376"/>
      <c r="NKX85" s="376"/>
      <c r="NKY85" s="376"/>
      <c r="NKZ85" s="376"/>
      <c r="NLA85" s="376"/>
      <c r="NLB85" s="376"/>
      <c r="NLC85" s="376"/>
      <c r="NLD85" s="376"/>
      <c r="NLE85" s="376"/>
      <c r="NLF85" s="376"/>
      <c r="NLG85" s="376"/>
      <c r="NLH85" s="376"/>
      <c r="NLI85" s="376"/>
      <c r="NLJ85" s="376"/>
      <c r="NLK85" s="376"/>
      <c r="NLL85" s="376"/>
      <c r="NLM85" s="376"/>
      <c r="NLN85" s="376"/>
      <c r="NLO85" s="376"/>
      <c r="NLP85" s="376"/>
      <c r="NLQ85" s="376"/>
      <c r="NLR85" s="376"/>
      <c r="NLS85" s="376"/>
      <c r="NLT85" s="376"/>
      <c r="NLU85" s="376"/>
      <c r="NLV85" s="376"/>
      <c r="NLW85" s="376"/>
      <c r="NLX85" s="376"/>
      <c r="NLY85" s="376"/>
      <c r="NLZ85" s="376"/>
      <c r="NMA85" s="376"/>
      <c r="NMB85" s="376"/>
      <c r="NMC85" s="376"/>
      <c r="NMD85" s="376"/>
      <c r="NME85" s="376"/>
      <c r="NMF85" s="376"/>
      <c r="NMG85" s="376"/>
      <c r="NMH85" s="376"/>
      <c r="NMI85" s="376"/>
      <c r="NMJ85" s="376"/>
      <c r="NMK85" s="376"/>
      <c r="NML85" s="376"/>
      <c r="NMM85" s="376"/>
      <c r="NMN85" s="376"/>
      <c r="NMO85" s="376"/>
      <c r="NMP85" s="376"/>
      <c r="NMQ85" s="376"/>
      <c r="NMR85" s="376"/>
      <c r="NMS85" s="376"/>
      <c r="NMT85" s="376"/>
      <c r="NMU85" s="376"/>
      <c r="NMV85" s="376"/>
      <c r="NMW85" s="376"/>
      <c r="NMX85" s="376"/>
      <c r="NMY85" s="376"/>
      <c r="NMZ85" s="376"/>
      <c r="NNA85" s="376"/>
      <c r="NNB85" s="376"/>
      <c r="NNC85" s="376"/>
      <c r="NND85" s="376"/>
      <c r="NNE85" s="376"/>
      <c r="NNF85" s="376"/>
      <c r="NNG85" s="376"/>
      <c r="NNH85" s="376"/>
      <c r="NNI85" s="376"/>
      <c r="NNJ85" s="376"/>
      <c r="NNK85" s="376"/>
      <c r="NNL85" s="376"/>
      <c r="NNM85" s="376"/>
      <c r="NNN85" s="376"/>
      <c r="NNO85" s="376"/>
      <c r="NNP85" s="376"/>
      <c r="NNQ85" s="376"/>
      <c r="NNR85" s="376"/>
      <c r="NNS85" s="376"/>
      <c r="NNT85" s="376"/>
      <c r="NNU85" s="376"/>
      <c r="NNV85" s="376"/>
      <c r="NNW85" s="376"/>
      <c r="NNX85" s="376"/>
      <c r="NNY85" s="376"/>
      <c r="NNZ85" s="376"/>
      <c r="NOA85" s="376"/>
      <c r="NOB85" s="376"/>
      <c r="NOC85" s="376"/>
      <c r="NOD85" s="376"/>
      <c r="NOE85" s="376"/>
      <c r="NOF85" s="376"/>
      <c r="NOG85" s="376"/>
      <c r="NOH85" s="376"/>
      <c r="NOI85" s="376"/>
      <c r="NOJ85" s="376"/>
      <c r="NOK85" s="376"/>
      <c r="NOL85" s="376"/>
      <c r="NOM85" s="376"/>
      <c r="NON85" s="376"/>
      <c r="NOO85" s="376"/>
      <c r="NOP85" s="376"/>
      <c r="NOQ85" s="376"/>
      <c r="NOR85" s="376"/>
      <c r="NOS85" s="376"/>
      <c r="NOT85" s="376"/>
      <c r="NOU85" s="376"/>
      <c r="NOV85" s="376"/>
      <c r="NOW85" s="376"/>
      <c r="NOX85" s="376"/>
      <c r="NOY85" s="376"/>
      <c r="NOZ85" s="376"/>
      <c r="NPA85" s="376"/>
      <c r="NPB85" s="376"/>
      <c r="NPC85" s="376"/>
      <c r="NPD85" s="376"/>
      <c r="NPE85" s="376"/>
      <c r="NPF85" s="376"/>
      <c r="NPG85" s="376"/>
      <c r="NPH85" s="376"/>
      <c r="NPI85" s="376"/>
      <c r="NPJ85" s="376"/>
      <c r="NPK85" s="376"/>
      <c r="NPL85" s="376"/>
      <c r="NPM85" s="376"/>
      <c r="NPN85" s="376"/>
      <c r="NPO85" s="376"/>
      <c r="NPP85" s="376"/>
      <c r="NPQ85" s="376"/>
      <c r="NPR85" s="376"/>
      <c r="NPS85" s="376"/>
      <c r="NPT85" s="376"/>
      <c r="NPU85" s="376"/>
      <c r="NPV85" s="376"/>
      <c r="NPW85" s="376"/>
      <c r="NPX85" s="376"/>
      <c r="NPY85" s="376"/>
      <c r="NPZ85" s="376"/>
      <c r="NQA85" s="376"/>
      <c r="NQB85" s="376"/>
      <c r="NQC85" s="376"/>
      <c r="NQD85" s="376"/>
      <c r="NQE85" s="376"/>
      <c r="NQF85" s="376"/>
      <c r="NQG85" s="376"/>
      <c r="NQH85" s="376"/>
      <c r="NQI85" s="376"/>
      <c r="NQJ85" s="376"/>
      <c r="NQK85" s="376"/>
      <c r="NQL85" s="376"/>
      <c r="NQM85" s="376"/>
      <c r="NQN85" s="376"/>
      <c r="NQO85" s="376"/>
      <c r="NQP85" s="376"/>
      <c r="NQQ85" s="376"/>
      <c r="NQR85" s="376"/>
      <c r="NQS85" s="376"/>
      <c r="NQT85" s="376"/>
      <c r="NQU85" s="376"/>
      <c r="NQV85" s="376"/>
      <c r="NQW85" s="376"/>
      <c r="NQX85" s="376"/>
      <c r="NQY85" s="376"/>
      <c r="NQZ85" s="376"/>
      <c r="NRA85" s="376"/>
      <c r="NRB85" s="376"/>
      <c r="NRC85" s="376"/>
      <c r="NRD85" s="376"/>
      <c r="NRE85" s="376"/>
      <c r="NRF85" s="376"/>
      <c r="NRG85" s="376"/>
      <c r="NRH85" s="376"/>
      <c r="NRI85" s="376"/>
      <c r="NRJ85" s="376"/>
      <c r="NRK85" s="376"/>
      <c r="NRL85" s="376"/>
      <c r="NRM85" s="376"/>
      <c r="NRN85" s="376"/>
      <c r="NRO85" s="376"/>
      <c r="NRP85" s="376"/>
      <c r="NRQ85" s="376"/>
      <c r="NRR85" s="376"/>
      <c r="NRS85" s="376"/>
      <c r="NRT85" s="376"/>
      <c r="NRU85" s="376"/>
      <c r="NRV85" s="376"/>
      <c r="NRW85" s="376"/>
      <c r="NRX85" s="376"/>
      <c r="NRY85" s="376"/>
      <c r="NRZ85" s="376"/>
      <c r="NSA85" s="376"/>
      <c r="NSB85" s="376"/>
      <c r="NSC85" s="376"/>
      <c r="NSD85" s="376"/>
      <c r="NSE85" s="376"/>
      <c r="NSF85" s="376"/>
      <c r="NSG85" s="376"/>
      <c r="NSH85" s="376"/>
      <c r="NSI85" s="376"/>
      <c r="NSJ85" s="376"/>
      <c r="NSK85" s="376"/>
      <c r="NSL85" s="376"/>
      <c r="NSM85" s="376"/>
      <c r="NSN85" s="376"/>
      <c r="NSO85" s="376"/>
      <c r="NSP85" s="376"/>
      <c r="NSQ85" s="376"/>
      <c r="NSR85" s="376"/>
      <c r="NSS85" s="376"/>
      <c r="NST85" s="376"/>
      <c r="NSU85" s="376"/>
      <c r="NSV85" s="376"/>
      <c r="NSW85" s="376"/>
      <c r="NSX85" s="376"/>
      <c r="NSY85" s="376"/>
      <c r="NSZ85" s="376"/>
      <c r="NTA85" s="376"/>
      <c r="NTB85" s="376"/>
      <c r="NTC85" s="376"/>
      <c r="NTD85" s="376"/>
      <c r="NTE85" s="376"/>
      <c r="NTF85" s="376"/>
      <c r="NTG85" s="376"/>
      <c r="NTH85" s="376"/>
      <c r="NTI85" s="376"/>
      <c r="NTJ85" s="376"/>
      <c r="NTK85" s="376"/>
      <c r="NTL85" s="376"/>
      <c r="NTM85" s="376"/>
      <c r="NTN85" s="376"/>
      <c r="NTO85" s="376"/>
      <c r="NTP85" s="376"/>
      <c r="NTQ85" s="376"/>
      <c r="NTR85" s="376"/>
      <c r="NTS85" s="376"/>
      <c r="NTT85" s="376"/>
      <c r="NTU85" s="376"/>
      <c r="NTV85" s="376"/>
      <c r="NTW85" s="376"/>
      <c r="NTX85" s="376"/>
      <c r="NTY85" s="376"/>
      <c r="NTZ85" s="376"/>
      <c r="NUA85" s="376"/>
      <c r="NUB85" s="376"/>
      <c r="NUC85" s="376"/>
      <c r="NUD85" s="376"/>
      <c r="NUE85" s="376"/>
      <c r="NUF85" s="376"/>
      <c r="NUG85" s="376"/>
      <c r="NUH85" s="376"/>
      <c r="NUI85" s="376"/>
      <c r="NUJ85" s="376"/>
      <c r="NUK85" s="376"/>
      <c r="NUL85" s="376"/>
      <c r="NUM85" s="376"/>
      <c r="NUN85" s="376"/>
      <c r="NUO85" s="376"/>
      <c r="NUP85" s="376"/>
      <c r="NUQ85" s="376"/>
      <c r="NUR85" s="376"/>
      <c r="NUS85" s="376"/>
      <c r="NUT85" s="376"/>
      <c r="NUU85" s="376"/>
      <c r="NUV85" s="376"/>
      <c r="NUW85" s="376"/>
      <c r="NUX85" s="376"/>
      <c r="NUY85" s="376"/>
      <c r="NUZ85" s="376"/>
      <c r="NVA85" s="376"/>
      <c r="NVB85" s="376"/>
      <c r="NVC85" s="376"/>
      <c r="NVD85" s="376"/>
      <c r="NVE85" s="376"/>
      <c r="NVF85" s="376"/>
      <c r="NVG85" s="376"/>
      <c r="NVH85" s="376"/>
      <c r="NVI85" s="376"/>
      <c r="NVJ85" s="376"/>
      <c r="NVK85" s="376"/>
      <c r="NVL85" s="376"/>
      <c r="NVM85" s="376"/>
      <c r="NVN85" s="376"/>
      <c r="NVO85" s="376"/>
      <c r="NVP85" s="376"/>
      <c r="NVQ85" s="376"/>
      <c r="NVR85" s="376"/>
      <c r="NVS85" s="376"/>
      <c r="NVT85" s="376"/>
      <c r="NVU85" s="376"/>
      <c r="NVV85" s="376"/>
      <c r="NVW85" s="376"/>
      <c r="NVX85" s="376"/>
      <c r="NVY85" s="376"/>
      <c r="NVZ85" s="376"/>
      <c r="NWA85" s="376"/>
      <c r="NWB85" s="376"/>
      <c r="NWC85" s="376"/>
      <c r="NWD85" s="376"/>
      <c r="NWE85" s="376"/>
      <c r="NWF85" s="376"/>
      <c r="NWG85" s="376"/>
      <c r="NWH85" s="376"/>
      <c r="NWI85" s="376"/>
      <c r="NWJ85" s="376"/>
      <c r="NWK85" s="376"/>
      <c r="NWL85" s="376"/>
      <c r="NWM85" s="376"/>
      <c r="NWN85" s="376"/>
      <c r="NWO85" s="376"/>
      <c r="NWP85" s="376"/>
      <c r="NWQ85" s="376"/>
      <c r="NWR85" s="376"/>
      <c r="NWS85" s="376"/>
      <c r="NWT85" s="376"/>
      <c r="NWU85" s="376"/>
      <c r="NWV85" s="376"/>
      <c r="NWW85" s="376"/>
      <c r="NWX85" s="376"/>
      <c r="NWY85" s="376"/>
      <c r="NWZ85" s="376"/>
      <c r="NXA85" s="376"/>
      <c r="NXB85" s="376"/>
      <c r="NXC85" s="376"/>
      <c r="NXD85" s="376"/>
      <c r="NXE85" s="376"/>
      <c r="NXF85" s="376"/>
      <c r="NXG85" s="376"/>
      <c r="NXH85" s="376"/>
      <c r="NXI85" s="376"/>
      <c r="NXJ85" s="376"/>
      <c r="NXK85" s="376"/>
      <c r="NXL85" s="376"/>
      <c r="NXM85" s="376"/>
      <c r="NXN85" s="376"/>
      <c r="NXO85" s="376"/>
      <c r="NXP85" s="376"/>
      <c r="NXQ85" s="376"/>
      <c r="NXR85" s="376"/>
      <c r="NXS85" s="376"/>
      <c r="NXT85" s="376"/>
      <c r="NXU85" s="376"/>
      <c r="NXV85" s="376"/>
      <c r="NXW85" s="376"/>
      <c r="NXX85" s="376"/>
      <c r="NXY85" s="376"/>
      <c r="NXZ85" s="376"/>
      <c r="NYA85" s="376"/>
      <c r="NYB85" s="376"/>
      <c r="NYC85" s="376"/>
      <c r="NYD85" s="376"/>
      <c r="NYE85" s="376"/>
      <c r="NYF85" s="376"/>
      <c r="NYG85" s="376"/>
      <c r="NYH85" s="376"/>
      <c r="NYI85" s="376"/>
      <c r="NYJ85" s="376"/>
      <c r="NYK85" s="376"/>
      <c r="NYL85" s="376"/>
      <c r="NYM85" s="376"/>
      <c r="NYN85" s="376"/>
      <c r="NYO85" s="376"/>
      <c r="NYP85" s="376"/>
      <c r="NYQ85" s="376"/>
      <c r="NYR85" s="376"/>
      <c r="NYS85" s="376"/>
      <c r="NYT85" s="376"/>
      <c r="NYU85" s="376"/>
      <c r="NYV85" s="376"/>
      <c r="NYW85" s="376"/>
      <c r="NYX85" s="376"/>
      <c r="NYY85" s="376"/>
      <c r="NYZ85" s="376"/>
      <c r="NZA85" s="376"/>
      <c r="NZB85" s="376"/>
      <c r="NZC85" s="376"/>
      <c r="NZD85" s="376"/>
      <c r="NZE85" s="376"/>
      <c r="NZF85" s="376"/>
      <c r="NZG85" s="376"/>
      <c r="NZH85" s="376"/>
      <c r="NZI85" s="376"/>
      <c r="NZJ85" s="376"/>
      <c r="NZK85" s="376"/>
      <c r="NZL85" s="376"/>
      <c r="NZM85" s="376"/>
      <c r="NZN85" s="376"/>
      <c r="NZO85" s="376"/>
      <c r="NZP85" s="376"/>
      <c r="NZQ85" s="376"/>
      <c r="NZR85" s="376"/>
      <c r="NZS85" s="376"/>
      <c r="NZT85" s="376"/>
      <c r="NZU85" s="376"/>
      <c r="NZV85" s="376"/>
      <c r="NZW85" s="376"/>
      <c r="NZX85" s="376"/>
      <c r="NZY85" s="376"/>
      <c r="NZZ85" s="376"/>
      <c r="OAA85" s="376"/>
      <c r="OAB85" s="376"/>
      <c r="OAC85" s="376"/>
      <c r="OAD85" s="376"/>
      <c r="OAE85" s="376"/>
      <c r="OAF85" s="376"/>
      <c r="OAG85" s="376"/>
      <c r="OAH85" s="376"/>
      <c r="OAI85" s="376"/>
      <c r="OAJ85" s="376"/>
      <c r="OAK85" s="376"/>
      <c r="OAL85" s="376"/>
      <c r="OAM85" s="376"/>
      <c r="OAN85" s="376"/>
      <c r="OAO85" s="376"/>
      <c r="OAP85" s="376"/>
      <c r="OAQ85" s="376"/>
      <c r="OAR85" s="376"/>
      <c r="OAS85" s="376"/>
      <c r="OAT85" s="376"/>
      <c r="OAU85" s="376"/>
      <c r="OAV85" s="376"/>
      <c r="OAW85" s="376"/>
      <c r="OAX85" s="376"/>
      <c r="OAY85" s="376"/>
      <c r="OAZ85" s="376"/>
      <c r="OBA85" s="376"/>
      <c r="OBB85" s="376"/>
      <c r="OBC85" s="376"/>
      <c r="OBD85" s="376"/>
      <c r="OBE85" s="376"/>
      <c r="OBF85" s="376"/>
      <c r="OBG85" s="376"/>
      <c r="OBH85" s="376"/>
      <c r="OBI85" s="376"/>
      <c r="OBJ85" s="376"/>
      <c r="OBK85" s="376"/>
      <c r="OBL85" s="376"/>
      <c r="OBM85" s="376"/>
      <c r="OBN85" s="376"/>
      <c r="OBO85" s="376"/>
      <c r="OBP85" s="376"/>
      <c r="OBQ85" s="376"/>
      <c r="OBR85" s="376"/>
      <c r="OBS85" s="376"/>
      <c r="OBT85" s="376"/>
      <c r="OBU85" s="376"/>
      <c r="OBV85" s="376"/>
      <c r="OBW85" s="376"/>
      <c r="OBX85" s="376"/>
      <c r="OBY85" s="376"/>
      <c r="OBZ85" s="376"/>
      <c r="OCA85" s="376"/>
      <c r="OCB85" s="376"/>
      <c r="OCC85" s="376"/>
      <c r="OCD85" s="376"/>
      <c r="OCE85" s="376"/>
      <c r="OCF85" s="376"/>
      <c r="OCG85" s="376"/>
      <c r="OCH85" s="376"/>
      <c r="OCI85" s="376"/>
      <c r="OCJ85" s="376"/>
      <c r="OCK85" s="376"/>
      <c r="OCL85" s="376"/>
      <c r="OCM85" s="376"/>
      <c r="OCN85" s="376"/>
      <c r="OCO85" s="376"/>
      <c r="OCP85" s="376"/>
      <c r="OCQ85" s="376"/>
      <c r="OCR85" s="376"/>
      <c r="OCS85" s="376"/>
      <c r="OCT85" s="376"/>
      <c r="OCU85" s="376"/>
      <c r="OCV85" s="376"/>
      <c r="OCW85" s="376"/>
      <c r="OCX85" s="376"/>
      <c r="OCY85" s="376"/>
      <c r="OCZ85" s="376"/>
      <c r="ODA85" s="376"/>
      <c r="ODB85" s="376"/>
      <c r="ODC85" s="376"/>
      <c r="ODD85" s="376"/>
      <c r="ODE85" s="376"/>
      <c r="ODF85" s="376"/>
      <c r="ODG85" s="376"/>
      <c r="ODH85" s="376"/>
      <c r="ODI85" s="376"/>
      <c r="ODJ85" s="376"/>
      <c r="ODK85" s="376"/>
      <c r="ODL85" s="376"/>
      <c r="ODM85" s="376"/>
      <c r="ODN85" s="376"/>
      <c r="ODO85" s="376"/>
      <c r="ODP85" s="376"/>
      <c r="ODQ85" s="376"/>
      <c r="ODR85" s="376"/>
      <c r="ODS85" s="376"/>
      <c r="ODT85" s="376"/>
      <c r="ODU85" s="376"/>
      <c r="ODV85" s="376"/>
      <c r="ODW85" s="376"/>
      <c r="ODX85" s="376"/>
      <c r="ODY85" s="376"/>
      <c r="ODZ85" s="376"/>
      <c r="OEA85" s="376"/>
      <c r="OEB85" s="376"/>
      <c r="OEC85" s="376"/>
      <c r="OED85" s="376"/>
      <c r="OEE85" s="376"/>
      <c r="OEF85" s="376"/>
      <c r="OEG85" s="376"/>
      <c r="OEH85" s="376"/>
      <c r="OEI85" s="376"/>
      <c r="OEJ85" s="376"/>
      <c r="OEK85" s="376"/>
      <c r="OEL85" s="376"/>
      <c r="OEM85" s="376"/>
      <c r="OEN85" s="376"/>
      <c r="OEO85" s="376"/>
      <c r="OEP85" s="376"/>
      <c r="OEQ85" s="376"/>
      <c r="OER85" s="376"/>
      <c r="OES85" s="376"/>
      <c r="OET85" s="376"/>
      <c r="OEU85" s="376"/>
      <c r="OEV85" s="376"/>
      <c r="OEW85" s="376"/>
      <c r="OEX85" s="376"/>
      <c r="OEY85" s="376"/>
      <c r="OEZ85" s="376"/>
      <c r="OFA85" s="376"/>
      <c r="OFB85" s="376"/>
      <c r="OFC85" s="376"/>
      <c r="OFD85" s="376"/>
      <c r="OFE85" s="376"/>
      <c r="OFF85" s="376"/>
      <c r="OFG85" s="376"/>
      <c r="OFH85" s="376"/>
      <c r="OFI85" s="376"/>
      <c r="OFJ85" s="376"/>
      <c r="OFK85" s="376"/>
      <c r="OFL85" s="376"/>
      <c r="OFM85" s="376"/>
      <c r="OFN85" s="376"/>
      <c r="OFO85" s="376"/>
      <c r="OFP85" s="376"/>
      <c r="OFQ85" s="376"/>
      <c r="OFR85" s="376"/>
      <c r="OFS85" s="376"/>
      <c r="OFT85" s="376"/>
      <c r="OFU85" s="376"/>
      <c r="OFV85" s="376"/>
      <c r="OFW85" s="376"/>
      <c r="OFX85" s="376"/>
      <c r="OFY85" s="376"/>
      <c r="OFZ85" s="376"/>
      <c r="OGA85" s="376"/>
      <c r="OGB85" s="376"/>
      <c r="OGC85" s="376"/>
      <c r="OGD85" s="376"/>
      <c r="OGE85" s="376"/>
      <c r="OGF85" s="376"/>
      <c r="OGG85" s="376"/>
      <c r="OGH85" s="376"/>
      <c r="OGI85" s="376"/>
      <c r="OGJ85" s="376"/>
      <c r="OGK85" s="376"/>
      <c r="OGL85" s="376"/>
      <c r="OGM85" s="376"/>
      <c r="OGN85" s="376"/>
      <c r="OGO85" s="376"/>
      <c r="OGP85" s="376"/>
      <c r="OGQ85" s="376"/>
      <c r="OGR85" s="376"/>
      <c r="OGS85" s="376"/>
      <c r="OGT85" s="376"/>
      <c r="OGU85" s="376"/>
      <c r="OGV85" s="376"/>
      <c r="OGW85" s="376"/>
      <c r="OGX85" s="376"/>
      <c r="OGY85" s="376"/>
      <c r="OGZ85" s="376"/>
      <c r="OHA85" s="376"/>
      <c r="OHB85" s="376"/>
      <c r="OHC85" s="376"/>
      <c r="OHD85" s="376"/>
      <c r="OHE85" s="376"/>
      <c r="OHF85" s="376"/>
      <c r="OHG85" s="376"/>
      <c r="OHH85" s="376"/>
      <c r="OHI85" s="376"/>
      <c r="OHJ85" s="376"/>
      <c r="OHK85" s="376"/>
      <c r="OHL85" s="376"/>
      <c r="OHM85" s="376"/>
      <c r="OHN85" s="376"/>
      <c r="OHO85" s="376"/>
      <c r="OHP85" s="376"/>
      <c r="OHQ85" s="376"/>
      <c r="OHR85" s="376"/>
      <c r="OHS85" s="376"/>
      <c r="OHT85" s="376"/>
      <c r="OHU85" s="376"/>
      <c r="OHV85" s="376"/>
      <c r="OHW85" s="376"/>
      <c r="OHX85" s="376"/>
      <c r="OHY85" s="376"/>
      <c r="OHZ85" s="376"/>
      <c r="OIA85" s="376"/>
      <c r="OIB85" s="376"/>
      <c r="OIC85" s="376"/>
      <c r="OID85" s="376"/>
      <c r="OIE85" s="376"/>
      <c r="OIF85" s="376"/>
      <c r="OIG85" s="376"/>
      <c r="OIH85" s="376"/>
      <c r="OII85" s="376"/>
      <c r="OIJ85" s="376"/>
      <c r="OIK85" s="376"/>
      <c r="OIL85" s="376"/>
      <c r="OIM85" s="376"/>
      <c r="OIN85" s="376"/>
      <c r="OIO85" s="376"/>
      <c r="OIP85" s="376"/>
      <c r="OIQ85" s="376"/>
      <c r="OIR85" s="376"/>
      <c r="OIS85" s="376"/>
      <c r="OIT85" s="376"/>
      <c r="OIU85" s="376"/>
      <c r="OIV85" s="376"/>
      <c r="OIW85" s="376"/>
      <c r="OIX85" s="376"/>
      <c r="OIY85" s="376"/>
      <c r="OIZ85" s="376"/>
      <c r="OJA85" s="376"/>
      <c r="OJB85" s="376"/>
      <c r="OJC85" s="376"/>
      <c r="OJD85" s="376"/>
      <c r="OJE85" s="376"/>
      <c r="OJF85" s="376"/>
      <c r="OJG85" s="376"/>
      <c r="OJH85" s="376"/>
      <c r="OJI85" s="376"/>
      <c r="OJJ85" s="376"/>
      <c r="OJK85" s="376"/>
      <c r="OJL85" s="376"/>
      <c r="OJM85" s="376"/>
      <c r="OJN85" s="376"/>
      <c r="OJO85" s="376"/>
      <c r="OJP85" s="376"/>
      <c r="OJQ85" s="376"/>
      <c r="OJR85" s="376"/>
      <c r="OJS85" s="376"/>
      <c r="OJT85" s="376"/>
      <c r="OJU85" s="376"/>
      <c r="OJV85" s="376"/>
      <c r="OJW85" s="376"/>
      <c r="OJX85" s="376"/>
      <c r="OJY85" s="376"/>
      <c r="OJZ85" s="376"/>
      <c r="OKA85" s="376"/>
      <c r="OKB85" s="376"/>
      <c r="OKC85" s="376"/>
      <c r="OKD85" s="376"/>
      <c r="OKE85" s="376"/>
      <c r="OKF85" s="376"/>
      <c r="OKG85" s="376"/>
      <c r="OKH85" s="376"/>
      <c r="OKI85" s="376"/>
      <c r="OKJ85" s="376"/>
      <c r="OKK85" s="376"/>
      <c r="OKL85" s="376"/>
      <c r="OKM85" s="376"/>
      <c r="OKN85" s="376"/>
      <c r="OKO85" s="376"/>
      <c r="OKP85" s="376"/>
      <c r="OKQ85" s="376"/>
      <c r="OKR85" s="376"/>
      <c r="OKS85" s="376"/>
      <c r="OKT85" s="376"/>
      <c r="OKU85" s="376"/>
      <c r="OKV85" s="376"/>
      <c r="OKW85" s="376"/>
      <c r="OKX85" s="376"/>
      <c r="OKY85" s="376"/>
      <c r="OKZ85" s="376"/>
      <c r="OLA85" s="376"/>
      <c r="OLB85" s="376"/>
      <c r="OLC85" s="376"/>
      <c r="OLD85" s="376"/>
      <c r="OLE85" s="376"/>
      <c r="OLF85" s="376"/>
      <c r="OLG85" s="376"/>
      <c r="OLH85" s="376"/>
      <c r="OLI85" s="376"/>
      <c r="OLJ85" s="376"/>
      <c r="OLK85" s="376"/>
      <c r="OLL85" s="376"/>
      <c r="OLM85" s="376"/>
      <c r="OLN85" s="376"/>
      <c r="OLO85" s="376"/>
      <c r="OLP85" s="376"/>
      <c r="OLQ85" s="376"/>
      <c r="OLR85" s="376"/>
      <c r="OLS85" s="376"/>
      <c r="OLT85" s="376"/>
      <c r="OLU85" s="376"/>
      <c r="OLV85" s="376"/>
      <c r="OLW85" s="376"/>
      <c r="OLX85" s="376"/>
      <c r="OLY85" s="376"/>
      <c r="OLZ85" s="376"/>
      <c r="OMA85" s="376"/>
      <c r="OMB85" s="376"/>
      <c r="OMC85" s="376"/>
      <c r="OMD85" s="376"/>
      <c r="OME85" s="376"/>
      <c r="OMF85" s="376"/>
      <c r="OMG85" s="376"/>
      <c r="OMH85" s="376"/>
      <c r="OMI85" s="376"/>
      <c r="OMJ85" s="376"/>
      <c r="OMK85" s="376"/>
      <c r="OML85" s="376"/>
      <c r="OMM85" s="376"/>
      <c r="OMN85" s="376"/>
      <c r="OMO85" s="376"/>
      <c r="OMP85" s="376"/>
      <c r="OMQ85" s="376"/>
      <c r="OMR85" s="376"/>
      <c r="OMS85" s="376"/>
      <c r="OMT85" s="376"/>
      <c r="OMU85" s="376"/>
      <c r="OMV85" s="376"/>
      <c r="OMW85" s="376"/>
      <c r="OMX85" s="376"/>
      <c r="OMY85" s="376"/>
      <c r="OMZ85" s="376"/>
      <c r="ONA85" s="376"/>
      <c r="ONB85" s="376"/>
      <c r="ONC85" s="376"/>
      <c r="OND85" s="376"/>
      <c r="ONE85" s="376"/>
      <c r="ONF85" s="376"/>
      <c r="ONG85" s="376"/>
      <c r="ONH85" s="376"/>
      <c r="ONI85" s="376"/>
      <c r="ONJ85" s="376"/>
      <c r="ONK85" s="376"/>
      <c r="ONL85" s="376"/>
      <c r="ONM85" s="376"/>
      <c r="ONN85" s="376"/>
      <c r="ONO85" s="376"/>
      <c r="ONP85" s="376"/>
      <c r="ONQ85" s="376"/>
      <c r="ONR85" s="376"/>
      <c r="ONS85" s="376"/>
      <c r="ONT85" s="376"/>
      <c r="ONU85" s="376"/>
      <c r="ONV85" s="376"/>
      <c r="ONW85" s="376"/>
      <c r="ONX85" s="376"/>
      <c r="ONY85" s="376"/>
      <c r="ONZ85" s="376"/>
      <c r="OOA85" s="376"/>
      <c r="OOB85" s="376"/>
      <c r="OOC85" s="376"/>
      <c r="OOD85" s="376"/>
      <c r="OOE85" s="376"/>
      <c r="OOF85" s="376"/>
      <c r="OOG85" s="376"/>
      <c r="OOH85" s="376"/>
      <c r="OOI85" s="376"/>
      <c r="OOJ85" s="376"/>
      <c r="OOK85" s="376"/>
      <c r="OOL85" s="376"/>
      <c r="OOM85" s="376"/>
      <c r="OON85" s="376"/>
      <c r="OOO85" s="376"/>
      <c r="OOP85" s="376"/>
      <c r="OOQ85" s="376"/>
      <c r="OOR85" s="376"/>
      <c r="OOS85" s="376"/>
      <c r="OOT85" s="376"/>
      <c r="OOU85" s="376"/>
      <c r="OOV85" s="376"/>
      <c r="OOW85" s="376"/>
      <c r="OOX85" s="376"/>
      <c r="OOY85" s="376"/>
      <c r="OOZ85" s="376"/>
      <c r="OPA85" s="376"/>
      <c r="OPB85" s="376"/>
      <c r="OPC85" s="376"/>
      <c r="OPD85" s="376"/>
      <c r="OPE85" s="376"/>
      <c r="OPF85" s="376"/>
      <c r="OPG85" s="376"/>
      <c r="OPH85" s="376"/>
      <c r="OPI85" s="376"/>
      <c r="OPJ85" s="376"/>
      <c r="OPK85" s="376"/>
      <c r="OPL85" s="376"/>
      <c r="OPM85" s="376"/>
      <c r="OPN85" s="376"/>
      <c r="OPO85" s="376"/>
      <c r="OPP85" s="376"/>
      <c r="OPQ85" s="376"/>
      <c r="OPR85" s="376"/>
      <c r="OPS85" s="376"/>
      <c r="OPT85" s="376"/>
      <c r="OPU85" s="376"/>
      <c r="OPV85" s="376"/>
      <c r="OPW85" s="376"/>
      <c r="OPX85" s="376"/>
      <c r="OPY85" s="376"/>
      <c r="OPZ85" s="376"/>
      <c r="OQA85" s="376"/>
      <c r="OQB85" s="376"/>
      <c r="OQC85" s="376"/>
      <c r="OQD85" s="376"/>
      <c r="OQE85" s="376"/>
      <c r="OQF85" s="376"/>
      <c r="OQG85" s="376"/>
      <c r="OQH85" s="376"/>
      <c r="OQI85" s="376"/>
      <c r="OQJ85" s="376"/>
      <c r="OQK85" s="376"/>
      <c r="OQL85" s="376"/>
      <c r="OQM85" s="376"/>
      <c r="OQN85" s="376"/>
      <c r="OQO85" s="376"/>
      <c r="OQP85" s="376"/>
      <c r="OQQ85" s="376"/>
      <c r="OQR85" s="376"/>
      <c r="OQS85" s="376"/>
      <c r="OQT85" s="376"/>
      <c r="OQU85" s="376"/>
      <c r="OQV85" s="376"/>
      <c r="OQW85" s="376"/>
      <c r="OQX85" s="376"/>
      <c r="OQY85" s="376"/>
      <c r="OQZ85" s="376"/>
      <c r="ORA85" s="376"/>
      <c r="ORB85" s="376"/>
      <c r="ORC85" s="376"/>
      <c r="ORD85" s="376"/>
      <c r="ORE85" s="376"/>
      <c r="ORF85" s="376"/>
      <c r="ORG85" s="376"/>
      <c r="ORH85" s="376"/>
      <c r="ORI85" s="376"/>
      <c r="ORJ85" s="376"/>
      <c r="ORK85" s="376"/>
      <c r="ORL85" s="376"/>
      <c r="ORM85" s="376"/>
      <c r="ORN85" s="376"/>
      <c r="ORO85" s="376"/>
      <c r="ORP85" s="376"/>
      <c r="ORQ85" s="376"/>
      <c r="ORR85" s="376"/>
      <c r="ORS85" s="376"/>
      <c r="ORT85" s="376"/>
      <c r="ORU85" s="376"/>
      <c r="ORV85" s="376"/>
      <c r="ORW85" s="376"/>
      <c r="ORX85" s="376"/>
      <c r="ORY85" s="376"/>
      <c r="ORZ85" s="376"/>
      <c r="OSA85" s="376"/>
      <c r="OSB85" s="376"/>
      <c r="OSC85" s="376"/>
      <c r="OSD85" s="376"/>
      <c r="OSE85" s="376"/>
      <c r="OSF85" s="376"/>
      <c r="OSG85" s="376"/>
      <c r="OSH85" s="376"/>
      <c r="OSI85" s="376"/>
      <c r="OSJ85" s="376"/>
      <c r="OSK85" s="376"/>
      <c r="OSL85" s="376"/>
      <c r="OSM85" s="376"/>
      <c r="OSN85" s="376"/>
      <c r="OSO85" s="376"/>
      <c r="OSP85" s="376"/>
      <c r="OSQ85" s="376"/>
      <c r="OSR85" s="376"/>
      <c r="OSS85" s="376"/>
      <c r="OST85" s="376"/>
      <c r="OSU85" s="376"/>
      <c r="OSV85" s="376"/>
      <c r="OSW85" s="376"/>
      <c r="OSX85" s="376"/>
      <c r="OSY85" s="376"/>
      <c r="OSZ85" s="376"/>
      <c r="OTA85" s="376"/>
      <c r="OTB85" s="376"/>
      <c r="OTC85" s="376"/>
      <c r="OTD85" s="376"/>
      <c r="OTE85" s="376"/>
      <c r="OTF85" s="376"/>
      <c r="OTG85" s="376"/>
      <c r="OTH85" s="376"/>
      <c r="OTI85" s="376"/>
      <c r="OTJ85" s="376"/>
      <c r="OTK85" s="376"/>
      <c r="OTL85" s="376"/>
      <c r="OTM85" s="376"/>
      <c r="OTN85" s="376"/>
      <c r="OTO85" s="376"/>
      <c r="OTP85" s="376"/>
      <c r="OTQ85" s="376"/>
      <c r="OTR85" s="376"/>
      <c r="OTS85" s="376"/>
      <c r="OTT85" s="376"/>
      <c r="OTU85" s="376"/>
      <c r="OTV85" s="376"/>
      <c r="OTW85" s="376"/>
      <c r="OTX85" s="376"/>
      <c r="OTY85" s="376"/>
      <c r="OTZ85" s="376"/>
      <c r="OUA85" s="376"/>
      <c r="OUB85" s="376"/>
      <c r="OUC85" s="376"/>
      <c r="OUD85" s="376"/>
      <c r="OUE85" s="376"/>
      <c r="OUF85" s="376"/>
      <c r="OUG85" s="376"/>
      <c r="OUH85" s="376"/>
      <c r="OUI85" s="376"/>
      <c r="OUJ85" s="376"/>
      <c r="OUK85" s="376"/>
      <c r="OUL85" s="376"/>
      <c r="OUM85" s="376"/>
      <c r="OUN85" s="376"/>
      <c r="OUO85" s="376"/>
      <c r="OUP85" s="376"/>
      <c r="OUQ85" s="376"/>
      <c r="OUR85" s="376"/>
      <c r="OUS85" s="376"/>
      <c r="OUT85" s="376"/>
      <c r="OUU85" s="376"/>
      <c r="OUV85" s="376"/>
      <c r="OUW85" s="376"/>
      <c r="OUX85" s="376"/>
      <c r="OUY85" s="376"/>
      <c r="OUZ85" s="376"/>
      <c r="OVA85" s="376"/>
      <c r="OVB85" s="376"/>
      <c r="OVC85" s="376"/>
      <c r="OVD85" s="376"/>
      <c r="OVE85" s="376"/>
      <c r="OVF85" s="376"/>
      <c r="OVG85" s="376"/>
      <c r="OVH85" s="376"/>
      <c r="OVI85" s="376"/>
      <c r="OVJ85" s="376"/>
      <c r="OVK85" s="376"/>
      <c r="OVL85" s="376"/>
      <c r="OVM85" s="376"/>
      <c r="OVN85" s="376"/>
      <c r="OVO85" s="376"/>
      <c r="OVP85" s="376"/>
      <c r="OVQ85" s="376"/>
      <c r="OVR85" s="376"/>
      <c r="OVS85" s="376"/>
      <c r="OVT85" s="376"/>
      <c r="OVU85" s="376"/>
      <c r="OVV85" s="376"/>
      <c r="OVW85" s="376"/>
      <c r="OVX85" s="376"/>
      <c r="OVY85" s="376"/>
      <c r="OVZ85" s="376"/>
      <c r="OWA85" s="376"/>
      <c r="OWB85" s="376"/>
      <c r="OWC85" s="376"/>
      <c r="OWD85" s="376"/>
      <c r="OWE85" s="376"/>
      <c r="OWF85" s="376"/>
      <c r="OWG85" s="376"/>
      <c r="OWH85" s="376"/>
      <c r="OWI85" s="376"/>
      <c r="OWJ85" s="376"/>
      <c r="OWK85" s="376"/>
      <c r="OWL85" s="376"/>
      <c r="OWM85" s="376"/>
      <c r="OWN85" s="376"/>
      <c r="OWO85" s="376"/>
      <c r="OWP85" s="376"/>
      <c r="OWQ85" s="376"/>
      <c r="OWR85" s="376"/>
      <c r="OWS85" s="376"/>
      <c r="OWT85" s="376"/>
      <c r="OWU85" s="376"/>
      <c r="OWV85" s="376"/>
      <c r="OWW85" s="376"/>
      <c r="OWX85" s="376"/>
      <c r="OWY85" s="376"/>
      <c r="OWZ85" s="376"/>
      <c r="OXA85" s="376"/>
      <c r="OXB85" s="376"/>
      <c r="OXC85" s="376"/>
      <c r="OXD85" s="376"/>
      <c r="OXE85" s="376"/>
      <c r="OXF85" s="376"/>
      <c r="OXG85" s="376"/>
      <c r="OXH85" s="376"/>
      <c r="OXI85" s="376"/>
      <c r="OXJ85" s="376"/>
      <c r="OXK85" s="376"/>
      <c r="OXL85" s="376"/>
      <c r="OXM85" s="376"/>
      <c r="OXN85" s="376"/>
      <c r="OXO85" s="376"/>
      <c r="OXP85" s="376"/>
      <c r="OXQ85" s="376"/>
      <c r="OXR85" s="376"/>
      <c r="OXS85" s="376"/>
      <c r="OXT85" s="376"/>
      <c r="OXU85" s="376"/>
      <c r="OXV85" s="376"/>
      <c r="OXW85" s="376"/>
      <c r="OXX85" s="376"/>
      <c r="OXY85" s="376"/>
      <c r="OXZ85" s="376"/>
      <c r="OYA85" s="376"/>
      <c r="OYB85" s="376"/>
      <c r="OYC85" s="376"/>
      <c r="OYD85" s="376"/>
      <c r="OYE85" s="376"/>
      <c r="OYF85" s="376"/>
      <c r="OYG85" s="376"/>
      <c r="OYH85" s="376"/>
      <c r="OYI85" s="376"/>
      <c r="OYJ85" s="376"/>
      <c r="OYK85" s="376"/>
      <c r="OYL85" s="376"/>
      <c r="OYM85" s="376"/>
      <c r="OYN85" s="376"/>
      <c r="OYO85" s="376"/>
      <c r="OYP85" s="376"/>
      <c r="OYQ85" s="376"/>
      <c r="OYR85" s="376"/>
      <c r="OYS85" s="376"/>
      <c r="OYT85" s="376"/>
      <c r="OYU85" s="376"/>
      <c r="OYV85" s="376"/>
      <c r="OYW85" s="376"/>
      <c r="OYX85" s="376"/>
      <c r="OYY85" s="376"/>
      <c r="OYZ85" s="376"/>
      <c r="OZA85" s="376"/>
      <c r="OZB85" s="376"/>
      <c r="OZC85" s="376"/>
      <c r="OZD85" s="376"/>
      <c r="OZE85" s="376"/>
      <c r="OZF85" s="376"/>
      <c r="OZG85" s="376"/>
      <c r="OZH85" s="376"/>
      <c r="OZI85" s="376"/>
      <c r="OZJ85" s="376"/>
      <c r="OZK85" s="376"/>
      <c r="OZL85" s="376"/>
      <c r="OZM85" s="376"/>
      <c r="OZN85" s="376"/>
      <c r="OZO85" s="376"/>
      <c r="OZP85" s="376"/>
      <c r="OZQ85" s="376"/>
      <c r="OZR85" s="376"/>
      <c r="OZS85" s="376"/>
      <c r="OZT85" s="376"/>
      <c r="OZU85" s="376"/>
      <c r="OZV85" s="376"/>
      <c r="OZW85" s="376"/>
      <c r="OZX85" s="376"/>
      <c r="OZY85" s="376"/>
      <c r="OZZ85" s="376"/>
      <c r="PAA85" s="376"/>
      <c r="PAB85" s="376"/>
      <c r="PAC85" s="376"/>
      <c r="PAD85" s="376"/>
      <c r="PAE85" s="376"/>
      <c r="PAF85" s="376"/>
      <c r="PAG85" s="376"/>
      <c r="PAH85" s="376"/>
      <c r="PAI85" s="376"/>
      <c r="PAJ85" s="376"/>
      <c r="PAK85" s="376"/>
      <c r="PAL85" s="376"/>
      <c r="PAM85" s="376"/>
      <c r="PAN85" s="376"/>
      <c r="PAO85" s="376"/>
      <c r="PAP85" s="376"/>
      <c r="PAQ85" s="376"/>
      <c r="PAR85" s="376"/>
      <c r="PAS85" s="376"/>
      <c r="PAT85" s="376"/>
      <c r="PAU85" s="376"/>
      <c r="PAV85" s="376"/>
      <c r="PAW85" s="376"/>
      <c r="PAX85" s="376"/>
      <c r="PAY85" s="376"/>
      <c r="PAZ85" s="376"/>
      <c r="PBA85" s="376"/>
      <c r="PBB85" s="376"/>
      <c r="PBC85" s="376"/>
      <c r="PBD85" s="376"/>
      <c r="PBE85" s="376"/>
      <c r="PBF85" s="376"/>
      <c r="PBG85" s="376"/>
      <c r="PBH85" s="376"/>
      <c r="PBI85" s="376"/>
      <c r="PBJ85" s="376"/>
      <c r="PBK85" s="376"/>
      <c r="PBL85" s="376"/>
      <c r="PBM85" s="376"/>
      <c r="PBN85" s="376"/>
      <c r="PBO85" s="376"/>
      <c r="PBP85" s="376"/>
      <c r="PBQ85" s="376"/>
      <c r="PBR85" s="376"/>
      <c r="PBS85" s="376"/>
      <c r="PBT85" s="376"/>
      <c r="PBU85" s="376"/>
      <c r="PBV85" s="376"/>
      <c r="PBW85" s="376"/>
      <c r="PBX85" s="376"/>
      <c r="PBY85" s="376"/>
      <c r="PBZ85" s="376"/>
      <c r="PCA85" s="376"/>
      <c r="PCB85" s="376"/>
      <c r="PCC85" s="376"/>
      <c r="PCD85" s="376"/>
      <c r="PCE85" s="376"/>
      <c r="PCF85" s="376"/>
      <c r="PCG85" s="376"/>
      <c r="PCH85" s="376"/>
      <c r="PCI85" s="376"/>
      <c r="PCJ85" s="376"/>
      <c r="PCK85" s="376"/>
      <c r="PCL85" s="376"/>
      <c r="PCM85" s="376"/>
      <c r="PCN85" s="376"/>
      <c r="PCO85" s="376"/>
      <c r="PCP85" s="376"/>
      <c r="PCQ85" s="376"/>
      <c r="PCR85" s="376"/>
      <c r="PCS85" s="376"/>
      <c r="PCT85" s="376"/>
      <c r="PCU85" s="376"/>
      <c r="PCV85" s="376"/>
      <c r="PCW85" s="376"/>
      <c r="PCX85" s="376"/>
      <c r="PCY85" s="376"/>
      <c r="PCZ85" s="376"/>
      <c r="PDA85" s="376"/>
      <c r="PDB85" s="376"/>
      <c r="PDC85" s="376"/>
      <c r="PDD85" s="376"/>
      <c r="PDE85" s="376"/>
      <c r="PDF85" s="376"/>
      <c r="PDG85" s="376"/>
      <c r="PDH85" s="376"/>
      <c r="PDI85" s="376"/>
      <c r="PDJ85" s="376"/>
      <c r="PDK85" s="376"/>
      <c r="PDL85" s="376"/>
      <c r="PDM85" s="376"/>
      <c r="PDN85" s="376"/>
      <c r="PDO85" s="376"/>
      <c r="PDP85" s="376"/>
      <c r="PDQ85" s="376"/>
      <c r="PDR85" s="376"/>
      <c r="PDS85" s="376"/>
      <c r="PDT85" s="376"/>
      <c r="PDU85" s="376"/>
      <c r="PDV85" s="376"/>
      <c r="PDW85" s="376"/>
      <c r="PDX85" s="376"/>
      <c r="PDY85" s="376"/>
      <c r="PDZ85" s="376"/>
      <c r="PEA85" s="376"/>
      <c r="PEB85" s="376"/>
      <c r="PEC85" s="376"/>
      <c r="PED85" s="376"/>
      <c r="PEE85" s="376"/>
      <c r="PEF85" s="376"/>
      <c r="PEG85" s="376"/>
      <c r="PEH85" s="376"/>
      <c r="PEI85" s="376"/>
      <c r="PEJ85" s="376"/>
      <c r="PEK85" s="376"/>
      <c r="PEL85" s="376"/>
      <c r="PEM85" s="376"/>
      <c r="PEN85" s="376"/>
      <c r="PEO85" s="376"/>
      <c r="PEP85" s="376"/>
      <c r="PEQ85" s="376"/>
      <c r="PER85" s="376"/>
      <c r="PES85" s="376"/>
      <c r="PET85" s="376"/>
      <c r="PEU85" s="376"/>
      <c r="PEV85" s="376"/>
      <c r="PEW85" s="376"/>
      <c r="PEX85" s="376"/>
      <c r="PEY85" s="376"/>
      <c r="PEZ85" s="376"/>
      <c r="PFA85" s="376"/>
      <c r="PFB85" s="376"/>
      <c r="PFC85" s="376"/>
      <c r="PFD85" s="376"/>
      <c r="PFE85" s="376"/>
      <c r="PFF85" s="376"/>
      <c r="PFG85" s="376"/>
      <c r="PFH85" s="376"/>
      <c r="PFI85" s="376"/>
      <c r="PFJ85" s="376"/>
      <c r="PFK85" s="376"/>
      <c r="PFL85" s="376"/>
      <c r="PFM85" s="376"/>
      <c r="PFN85" s="376"/>
      <c r="PFO85" s="376"/>
      <c r="PFP85" s="376"/>
      <c r="PFQ85" s="376"/>
      <c r="PFR85" s="376"/>
      <c r="PFS85" s="376"/>
      <c r="PFT85" s="376"/>
      <c r="PFU85" s="376"/>
      <c r="PFV85" s="376"/>
      <c r="PFW85" s="376"/>
      <c r="PFX85" s="376"/>
      <c r="PFY85" s="376"/>
      <c r="PFZ85" s="376"/>
      <c r="PGA85" s="376"/>
      <c r="PGB85" s="376"/>
      <c r="PGC85" s="376"/>
      <c r="PGD85" s="376"/>
      <c r="PGE85" s="376"/>
      <c r="PGF85" s="376"/>
      <c r="PGG85" s="376"/>
      <c r="PGH85" s="376"/>
      <c r="PGI85" s="376"/>
      <c r="PGJ85" s="376"/>
      <c r="PGK85" s="376"/>
      <c r="PGL85" s="376"/>
      <c r="PGM85" s="376"/>
      <c r="PGN85" s="376"/>
      <c r="PGO85" s="376"/>
      <c r="PGP85" s="376"/>
      <c r="PGQ85" s="376"/>
      <c r="PGR85" s="376"/>
      <c r="PGS85" s="376"/>
      <c r="PGT85" s="376"/>
      <c r="PGU85" s="376"/>
      <c r="PGV85" s="376"/>
      <c r="PGW85" s="376"/>
      <c r="PGX85" s="376"/>
      <c r="PGY85" s="376"/>
      <c r="PGZ85" s="376"/>
      <c r="PHA85" s="376"/>
      <c r="PHB85" s="376"/>
      <c r="PHC85" s="376"/>
      <c r="PHD85" s="376"/>
      <c r="PHE85" s="376"/>
      <c r="PHF85" s="376"/>
      <c r="PHG85" s="376"/>
      <c r="PHH85" s="376"/>
      <c r="PHI85" s="376"/>
      <c r="PHJ85" s="376"/>
      <c r="PHK85" s="376"/>
      <c r="PHL85" s="376"/>
      <c r="PHM85" s="376"/>
      <c r="PHN85" s="376"/>
      <c r="PHO85" s="376"/>
      <c r="PHP85" s="376"/>
      <c r="PHQ85" s="376"/>
      <c r="PHR85" s="376"/>
      <c r="PHS85" s="376"/>
      <c r="PHT85" s="376"/>
      <c r="PHU85" s="376"/>
      <c r="PHV85" s="376"/>
      <c r="PHW85" s="376"/>
      <c r="PHX85" s="376"/>
      <c r="PHY85" s="376"/>
      <c r="PHZ85" s="376"/>
      <c r="PIA85" s="376"/>
      <c r="PIB85" s="376"/>
      <c r="PIC85" s="376"/>
      <c r="PID85" s="376"/>
      <c r="PIE85" s="376"/>
      <c r="PIF85" s="376"/>
      <c r="PIG85" s="376"/>
      <c r="PIH85" s="376"/>
      <c r="PII85" s="376"/>
      <c r="PIJ85" s="376"/>
      <c r="PIK85" s="376"/>
      <c r="PIL85" s="376"/>
      <c r="PIM85" s="376"/>
      <c r="PIN85" s="376"/>
      <c r="PIO85" s="376"/>
      <c r="PIP85" s="376"/>
      <c r="PIQ85" s="376"/>
      <c r="PIR85" s="376"/>
      <c r="PIS85" s="376"/>
      <c r="PIT85" s="376"/>
      <c r="PIU85" s="376"/>
      <c r="PIV85" s="376"/>
      <c r="PIW85" s="376"/>
      <c r="PIX85" s="376"/>
      <c r="PIY85" s="376"/>
      <c r="PIZ85" s="376"/>
      <c r="PJA85" s="376"/>
      <c r="PJB85" s="376"/>
      <c r="PJC85" s="376"/>
      <c r="PJD85" s="376"/>
      <c r="PJE85" s="376"/>
      <c r="PJF85" s="376"/>
      <c r="PJG85" s="376"/>
      <c r="PJH85" s="376"/>
      <c r="PJI85" s="376"/>
      <c r="PJJ85" s="376"/>
      <c r="PJK85" s="376"/>
      <c r="PJL85" s="376"/>
      <c r="PJM85" s="376"/>
      <c r="PJN85" s="376"/>
      <c r="PJO85" s="376"/>
      <c r="PJP85" s="376"/>
      <c r="PJQ85" s="376"/>
      <c r="PJR85" s="376"/>
      <c r="PJS85" s="376"/>
      <c r="PJT85" s="376"/>
      <c r="PJU85" s="376"/>
      <c r="PJV85" s="376"/>
      <c r="PJW85" s="376"/>
      <c r="PJX85" s="376"/>
      <c r="PJY85" s="376"/>
      <c r="PJZ85" s="376"/>
      <c r="PKA85" s="376"/>
      <c r="PKB85" s="376"/>
      <c r="PKC85" s="376"/>
      <c r="PKD85" s="376"/>
      <c r="PKE85" s="376"/>
      <c r="PKF85" s="376"/>
      <c r="PKG85" s="376"/>
      <c r="PKH85" s="376"/>
      <c r="PKI85" s="376"/>
      <c r="PKJ85" s="376"/>
      <c r="PKK85" s="376"/>
      <c r="PKL85" s="376"/>
      <c r="PKM85" s="376"/>
      <c r="PKN85" s="376"/>
      <c r="PKO85" s="376"/>
      <c r="PKP85" s="376"/>
      <c r="PKQ85" s="376"/>
      <c r="PKR85" s="376"/>
      <c r="PKS85" s="376"/>
      <c r="PKT85" s="376"/>
      <c r="PKU85" s="376"/>
      <c r="PKV85" s="376"/>
      <c r="PKW85" s="376"/>
      <c r="PKX85" s="376"/>
      <c r="PKY85" s="376"/>
      <c r="PKZ85" s="376"/>
      <c r="PLA85" s="376"/>
      <c r="PLB85" s="376"/>
      <c r="PLC85" s="376"/>
      <c r="PLD85" s="376"/>
      <c r="PLE85" s="376"/>
      <c r="PLF85" s="376"/>
      <c r="PLG85" s="376"/>
      <c r="PLH85" s="376"/>
      <c r="PLI85" s="376"/>
      <c r="PLJ85" s="376"/>
      <c r="PLK85" s="376"/>
      <c r="PLL85" s="376"/>
      <c r="PLM85" s="376"/>
      <c r="PLN85" s="376"/>
      <c r="PLO85" s="376"/>
      <c r="PLP85" s="376"/>
      <c r="PLQ85" s="376"/>
      <c r="PLR85" s="376"/>
      <c r="PLS85" s="376"/>
      <c r="PLT85" s="376"/>
      <c r="PLU85" s="376"/>
      <c r="PLV85" s="376"/>
      <c r="PLW85" s="376"/>
      <c r="PLX85" s="376"/>
      <c r="PLY85" s="376"/>
      <c r="PLZ85" s="376"/>
      <c r="PMA85" s="376"/>
      <c r="PMB85" s="376"/>
      <c r="PMC85" s="376"/>
      <c r="PMD85" s="376"/>
      <c r="PME85" s="376"/>
      <c r="PMF85" s="376"/>
      <c r="PMG85" s="376"/>
      <c r="PMH85" s="376"/>
      <c r="PMI85" s="376"/>
      <c r="PMJ85" s="376"/>
      <c r="PMK85" s="376"/>
      <c r="PML85" s="376"/>
      <c r="PMM85" s="376"/>
      <c r="PMN85" s="376"/>
      <c r="PMO85" s="376"/>
      <c r="PMP85" s="376"/>
      <c r="PMQ85" s="376"/>
      <c r="PMR85" s="376"/>
      <c r="PMS85" s="376"/>
      <c r="PMT85" s="376"/>
      <c r="PMU85" s="376"/>
      <c r="PMV85" s="376"/>
      <c r="PMW85" s="376"/>
      <c r="PMX85" s="376"/>
      <c r="PMY85" s="376"/>
      <c r="PMZ85" s="376"/>
      <c r="PNA85" s="376"/>
      <c r="PNB85" s="376"/>
      <c r="PNC85" s="376"/>
      <c r="PND85" s="376"/>
      <c r="PNE85" s="376"/>
      <c r="PNF85" s="376"/>
      <c r="PNG85" s="376"/>
      <c r="PNH85" s="376"/>
      <c r="PNI85" s="376"/>
      <c r="PNJ85" s="376"/>
      <c r="PNK85" s="376"/>
      <c r="PNL85" s="376"/>
      <c r="PNM85" s="376"/>
      <c r="PNN85" s="376"/>
      <c r="PNO85" s="376"/>
      <c r="PNP85" s="376"/>
      <c r="PNQ85" s="376"/>
      <c r="PNR85" s="376"/>
      <c r="PNS85" s="376"/>
      <c r="PNT85" s="376"/>
      <c r="PNU85" s="376"/>
      <c r="PNV85" s="376"/>
      <c r="PNW85" s="376"/>
      <c r="PNX85" s="376"/>
      <c r="PNY85" s="376"/>
      <c r="PNZ85" s="376"/>
      <c r="POA85" s="376"/>
      <c r="POB85" s="376"/>
      <c r="POC85" s="376"/>
      <c r="POD85" s="376"/>
      <c r="POE85" s="376"/>
      <c r="POF85" s="376"/>
      <c r="POG85" s="376"/>
      <c r="POH85" s="376"/>
      <c r="POI85" s="376"/>
      <c r="POJ85" s="376"/>
      <c r="POK85" s="376"/>
      <c r="POL85" s="376"/>
      <c r="POM85" s="376"/>
      <c r="PON85" s="376"/>
      <c r="POO85" s="376"/>
      <c r="POP85" s="376"/>
      <c r="POQ85" s="376"/>
      <c r="POR85" s="376"/>
      <c r="POS85" s="376"/>
      <c r="POT85" s="376"/>
      <c r="POU85" s="376"/>
      <c r="POV85" s="376"/>
      <c r="POW85" s="376"/>
      <c r="POX85" s="376"/>
      <c r="POY85" s="376"/>
      <c r="POZ85" s="376"/>
      <c r="PPA85" s="376"/>
      <c r="PPB85" s="376"/>
      <c r="PPC85" s="376"/>
      <c r="PPD85" s="376"/>
      <c r="PPE85" s="376"/>
      <c r="PPF85" s="376"/>
      <c r="PPG85" s="376"/>
      <c r="PPH85" s="376"/>
      <c r="PPI85" s="376"/>
      <c r="PPJ85" s="376"/>
      <c r="PPK85" s="376"/>
      <c r="PPL85" s="376"/>
      <c r="PPM85" s="376"/>
      <c r="PPN85" s="376"/>
      <c r="PPO85" s="376"/>
      <c r="PPP85" s="376"/>
      <c r="PPQ85" s="376"/>
      <c r="PPR85" s="376"/>
      <c r="PPS85" s="376"/>
      <c r="PPT85" s="376"/>
      <c r="PPU85" s="376"/>
      <c r="PPV85" s="376"/>
      <c r="PPW85" s="376"/>
      <c r="PPX85" s="376"/>
      <c r="PPY85" s="376"/>
      <c r="PPZ85" s="376"/>
      <c r="PQA85" s="376"/>
      <c r="PQB85" s="376"/>
      <c r="PQC85" s="376"/>
      <c r="PQD85" s="376"/>
      <c r="PQE85" s="376"/>
      <c r="PQF85" s="376"/>
      <c r="PQG85" s="376"/>
      <c r="PQH85" s="376"/>
      <c r="PQI85" s="376"/>
      <c r="PQJ85" s="376"/>
      <c r="PQK85" s="376"/>
      <c r="PQL85" s="376"/>
      <c r="PQM85" s="376"/>
      <c r="PQN85" s="376"/>
      <c r="PQO85" s="376"/>
      <c r="PQP85" s="376"/>
      <c r="PQQ85" s="376"/>
      <c r="PQR85" s="376"/>
      <c r="PQS85" s="376"/>
      <c r="PQT85" s="376"/>
      <c r="PQU85" s="376"/>
      <c r="PQV85" s="376"/>
      <c r="PQW85" s="376"/>
      <c r="PQX85" s="376"/>
      <c r="PQY85" s="376"/>
      <c r="PQZ85" s="376"/>
      <c r="PRA85" s="376"/>
      <c r="PRB85" s="376"/>
      <c r="PRC85" s="376"/>
      <c r="PRD85" s="376"/>
      <c r="PRE85" s="376"/>
      <c r="PRF85" s="376"/>
      <c r="PRG85" s="376"/>
      <c r="PRH85" s="376"/>
      <c r="PRI85" s="376"/>
      <c r="PRJ85" s="376"/>
      <c r="PRK85" s="376"/>
      <c r="PRL85" s="376"/>
      <c r="PRM85" s="376"/>
      <c r="PRN85" s="376"/>
      <c r="PRO85" s="376"/>
      <c r="PRP85" s="376"/>
      <c r="PRQ85" s="376"/>
      <c r="PRR85" s="376"/>
      <c r="PRS85" s="376"/>
      <c r="PRT85" s="376"/>
      <c r="PRU85" s="376"/>
      <c r="PRV85" s="376"/>
      <c r="PRW85" s="376"/>
      <c r="PRX85" s="376"/>
      <c r="PRY85" s="376"/>
      <c r="PRZ85" s="376"/>
      <c r="PSA85" s="376"/>
      <c r="PSB85" s="376"/>
      <c r="PSC85" s="376"/>
      <c r="PSD85" s="376"/>
      <c r="PSE85" s="376"/>
      <c r="PSF85" s="376"/>
      <c r="PSG85" s="376"/>
      <c r="PSH85" s="376"/>
      <c r="PSI85" s="376"/>
      <c r="PSJ85" s="376"/>
      <c r="PSK85" s="376"/>
      <c r="PSL85" s="376"/>
      <c r="PSM85" s="376"/>
      <c r="PSN85" s="376"/>
      <c r="PSO85" s="376"/>
      <c r="PSP85" s="376"/>
      <c r="PSQ85" s="376"/>
      <c r="PSR85" s="376"/>
      <c r="PSS85" s="376"/>
      <c r="PST85" s="376"/>
      <c r="PSU85" s="376"/>
      <c r="PSV85" s="376"/>
      <c r="PSW85" s="376"/>
      <c r="PSX85" s="376"/>
      <c r="PSY85" s="376"/>
      <c r="PSZ85" s="376"/>
      <c r="PTA85" s="376"/>
      <c r="PTB85" s="376"/>
      <c r="PTC85" s="376"/>
      <c r="PTD85" s="376"/>
      <c r="PTE85" s="376"/>
      <c r="PTF85" s="376"/>
      <c r="PTG85" s="376"/>
      <c r="PTH85" s="376"/>
      <c r="PTI85" s="376"/>
      <c r="PTJ85" s="376"/>
      <c r="PTK85" s="376"/>
      <c r="PTL85" s="376"/>
      <c r="PTM85" s="376"/>
      <c r="PTN85" s="376"/>
      <c r="PTO85" s="376"/>
      <c r="PTP85" s="376"/>
      <c r="PTQ85" s="376"/>
      <c r="PTR85" s="376"/>
      <c r="PTS85" s="376"/>
      <c r="PTT85" s="376"/>
      <c r="PTU85" s="376"/>
      <c r="PTV85" s="376"/>
      <c r="PTW85" s="376"/>
      <c r="PTX85" s="376"/>
      <c r="PTY85" s="376"/>
      <c r="PTZ85" s="376"/>
      <c r="PUA85" s="376"/>
      <c r="PUB85" s="376"/>
      <c r="PUC85" s="376"/>
      <c r="PUD85" s="376"/>
      <c r="PUE85" s="376"/>
      <c r="PUF85" s="376"/>
      <c r="PUG85" s="376"/>
      <c r="PUH85" s="376"/>
      <c r="PUI85" s="376"/>
      <c r="PUJ85" s="376"/>
      <c r="PUK85" s="376"/>
      <c r="PUL85" s="376"/>
      <c r="PUM85" s="376"/>
      <c r="PUN85" s="376"/>
      <c r="PUO85" s="376"/>
      <c r="PUP85" s="376"/>
      <c r="PUQ85" s="376"/>
      <c r="PUR85" s="376"/>
      <c r="PUS85" s="376"/>
      <c r="PUT85" s="376"/>
      <c r="PUU85" s="376"/>
      <c r="PUV85" s="376"/>
      <c r="PUW85" s="376"/>
      <c r="PUX85" s="376"/>
      <c r="PUY85" s="376"/>
      <c r="PUZ85" s="376"/>
      <c r="PVA85" s="376"/>
      <c r="PVB85" s="376"/>
      <c r="PVC85" s="376"/>
      <c r="PVD85" s="376"/>
      <c r="PVE85" s="376"/>
      <c r="PVF85" s="376"/>
      <c r="PVG85" s="376"/>
      <c r="PVH85" s="376"/>
      <c r="PVI85" s="376"/>
      <c r="PVJ85" s="376"/>
      <c r="PVK85" s="376"/>
      <c r="PVL85" s="376"/>
      <c r="PVM85" s="376"/>
      <c r="PVN85" s="376"/>
      <c r="PVO85" s="376"/>
      <c r="PVP85" s="376"/>
      <c r="PVQ85" s="376"/>
      <c r="PVR85" s="376"/>
      <c r="PVS85" s="376"/>
      <c r="PVT85" s="376"/>
      <c r="PVU85" s="376"/>
      <c r="PVV85" s="376"/>
      <c r="PVW85" s="376"/>
      <c r="PVX85" s="376"/>
      <c r="PVY85" s="376"/>
      <c r="PVZ85" s="376"/>
      <c r="PWA85" s="376"/>
      <c r="PWB85" s="376"/>
      <c r="PWC85" s="376"/>
      <c r="PWD85" s="376"/>
      <c r="PWE85" s="376"/>
      <c r="PWF85" s="376"/>
      <c r="PWG85" s="376"/>
      <c r="PWH85" s="376"/>
      <c r="PWI85" s="376"/>
      <c r="PWJ85" s="376"/>
      <c r="PWK85" s="376"/>
      <c r="PWL85" s="376"/>
      <c r="PWM85" s="376"/>
      <c r="PWN85" s="376"/>
      <c r="PWO85" s="376"/>
      <c r="PWP85" s="376"/>
      <c r="PWQ85" s="376"/>
      <c r="PWR85" s="376"/>
      <c r="PWS85" s="376"/>
      <c r="PWT85" s="376"/>
      <c r="PWU85" s="376"/>
      <c r="PWV85" s="376"/>
      <c r="PWW85" s="376"/>
      <c r="PWX85" s="376"/>
      <c r="PWY85" s="376"/>
      <c r="PWZ85" s="376"/>
      <c r="PXA85" s="376"/>
      <c r="PXB85" s="376"/>
      <c r="PXC85" s="376"/>
      <c r="PXD85" s="376"/>
      <c r="PXE85" s="376"/>
      <c r="PXF85" s="376"/>
      <c r="PXG85" s="376"/>
      <c r="PXH85" s="376"/>
      <c r="PXI85" s="376"/>
      <c r="PXJ85" s="376"/>
      <c r="PXK85" s="376"/>
      <c r="PXL85" s="376"/>
      <c r="PXM85" s="376"/>
      <c r="PXN85" s="376"/>
      <c r="PXO85" s="376"/>
      <c r="PXP85" s="376"/>
      <c r="PXQ85" s="376"/>
      <c r="PXR85" s="376"/>
      <c r="PXS85" s="376"/>
      <c r="PXT85" s="376"/>
      <c r="PXU85" s="376"/>
      <c r="PXV85" s="376"/>
      <c r="PXW85" s="376"/>
      <c r="PXX85" s="376"/>
      <c r="PXY85" s="376"/>
      <c r="PXZ85" s="376"/>
      <c r="PYA85" s="376"/>
      <c r="PYB85" s="376"/>
      <c r="PYC85" s="376"/>
      <c r="PYD85" s="376"/>
      <c r="PYE85" s="376"/>
      <c r="PYF85" s="376"/>
      <c r="PYG85" s="376"/>
      <c r="PYH85" s="376"/>
      <c r="PYI85" s="376"/>
      <c r="PYJ85" s="376"/>
      <c r="PYK85" s="376"/>
      <c r="PYL85" s="376"/>
      <c r="PYM85" s="376"/>
      <c r="PYN85" s="376"/>
      <c r="PYO85" s="376"/>
      <c r="PYP85" s="376"/>
      <c r="PYQ85" s="376"/>
      <c r="PYR85" s="376"/>
      <c r="PYS85" s="376"/>
      <c r="PYT85" s="376"/>
      <c r="PYU85" s="376"/>
      <c r="PYV85" s="376"/>
      <c r="PYW85" s="376"/>
      <c r="PYX85" s="376"/>
      <c r="PYY85" s="376"/>
      <c r="PYZ85" s="376"/>
      <c r="PZA85" s="376"/>
      <c r="PZB85" s="376"/>
      <c r="PZC85" s="376"/>
      <c r="PZD85" s="376"/>
      <c r="PZE85" s="376"/>
      <c r="PZF85" s="376"/>
      <c r="PZG85" s="376"/>
      <c r="PZH85" s="376"/>
      <c r="PZI85" s="376"/>
      <c r="PZJ85" s="376"/>
      <c r="PZK85" s="376"/>
      <c r="PZL85" s="376"/>
      <c r="PZM85" s="376"/>
      <c r="PZN85" s="376"/>
      <c r="PZO85" s="376"/>
      <c r="PZP85" s="376"/>
      <c r="PZQ85" s="376"/>
      <c r="PZR85" s="376"/>
      <c r="PZS85" s="376"/>
      <c r="PZT85" s="376"/>
      <c r="PZU85" s="376"/>
      <c r="PZV85" s="376"/>
      <c r="PZW85" s="376"/>
      <c r="PZX85" s="376"/>
      <c r="PZY85" s="376"/>
      <c r="PZZ85" s="376"/>
      <c r="QAA85" s="376"/>
      <c r="QAB85" s="376"/>
      <c r="QAC85" s="376"/>
      <c r="QAD85" s="376"/>
      <c r="QAE85" s="376"/>
      <c r="QAF85" s="376"/>
      <c r="QAG85" s="376"/>
      <c r="QAH85" s="376"/>
      <c r="QAI85" s="376"/>
      <c r="QAJ85" s="376"/>
      <c r="QAK85" s="376"/>
      <c r="QAL85" s="376"/>
      <c r="QAM85" s="376"/>
      <c r="QAN85" s="376"/>
      <c r="QAO85" s="376"/>
      <c r="QAP85" s="376"/>
      <c r="QAQ85" s="376"/>
      <c r="QAR85" s="376"/>
      <c r="QAS85" s="376"/>
      <c r="QAT85" s="376"/>
      <c r="QAU85" s="376"/>
      <c r="QAV85" s="376"/>
      <c r="QAW85" s="376"/>
      <c r="QAX85" s="376"/>
      <c r="QAY85" s="376"/>
      <c r="QAZ85" s="376"/>
      <c r="QBA85" s="376"/>
      <c r="QBB85" s="376"/>
      <c r="QBC85" s="376"/>
      <c r="QBD85" s="376"/>
      <c r="QBE85" s="376"/>
      <c r="QBF85" s="376"/>
      <c r="QBG85" s="376"/>
      <c r="QBH85" s="376"/>
      <c r="QBI85" s="376"/>
      <c r="QBJ85" s="376"/>
      <c r="QBK85" s="376"/>
      <c r="QBL85" s="376"/>
      <c r="QBM85" s="376"/>
      <c r="QBN85" s="376"/>
      <c r="QBO85" s="376"/>
      <c r="QBP85" s="376"/>
      <c r="QBQ85" s="376"/>
      <c r="QBR85" s="376"/>
      <c r="QBS85" s="376"/>
      <c r="QBT85" s="376"/>
      <c r="QBU85" s="376"/>
      <c r="QBV85" s="376"/>
      <c r="QBW85" s="376"/>
      <c r="QBX85" s="376"/>
      <c r="QBY85" s="376"/>
      <c r="QBZ85" s="376"/>
      <c r="QCA85" s="376"/>
      <c r="QCB85" s="376"/>
      <c r="QCC85" s="376"/>
      <c r="QCD85" s="376"/>
      <c r="QCE85" s="376"/>
      <c r="QCF85" s="376"/>
      <c r="QCG85" s="376"/>
      <c r="QCH85" s="376"/>
      <c r="QCI85" s="376"/>
      <c r="QCJ85" s="376"/>
      <c r="QCK85" s="376"/>
      <c r="QCL85" s="376"/>
      <c r="QCM85" s="376"/>
      <c r="QCN85" s="376"/>
      <c r="QCO85" s="376"/>
      <c r="QCP85" s="376"/>
      <c r="QCQ85" s="376"/>
      <c r="QCR85" s="376"/>
      <c r="QCS85" s="376"/>
      <c r="QCT85" s="376"/>
      <c r="QCU85" s="376"/>
      <c r="QCV85" s="376"/>
      <c r="QCW85" s="376"/>
      <c r="QCX85" s="376"/>
      <c r="QCY85" s="376"/>
      <c r="QCZ85" s="376"/>
      <c r="QDA85" s="376"/>
      <c r="QDB85" s="376"/>
      <c r="QDC85" s="376"/>
      <c r="QDD85" s="376"/>
      <c r="QDE85" s="376"/>
      <c r="QDF85" s="376"/>
      <c r="QDG85" s="376"/>
      <c r="QDH85" s="376"/>
      <c r="QDI85" s="376"/>
      <c r="QDJ85" s="376"/>
      <c r="QDK85" s="376"/>
      <c r="QDL85" s="376"/>
      <c r="QDM85" s="376"/>
      <c r="QDN85" s="376"/>
      <c r="QDO85" s="376"/>
      <c r="QDP85" s="376"/>
      <c r="QDQ85" s="376"/>
      <c r="QDR85" s="376"/>
      <c r="QDS85" s="376"/>
      <c r="QDT85" s="376"/>
      <c r="QDU85" s="376"/>
      <c r="QDV85" s="376"/>
      <c r="QDW85" s="376"/>
      <c r="QDX85" s="376"/>
      <c r="QDY85" s="376"/>
      <c r="QDZ85" s="376"/>
      <c r="QEA85" s="376"/>
      <c r="QEB85" s="376"/>
      <c r="QEC85" s="376"/>
      <c r="QED85" s="376"/>
      <c r="QEE85" s="376"/>
      <c r="QEF85" s="376"/>
      <c r="QEG85" s="376"/>
      <c r="QEH85" s="376"/>
      <c r="QEI85" s="376"/>
      <c r="QEJ85" s="376"/>
      <c r="QEK85" s="376"/>
      <c r="QEL85" s="376"/>
      <c r="QEM85" s="376"/>
      <c r="QEN85" s="376"/>
      <c r="QEO85" s="376"/>
      <c r="QEP85" s="376"/>
      <c r="QEQ85" s="376"/>
      <c r="QER85" s="376"/>
      <c r="QES85" s="376"/>
      <c r="QET85" s="376"/>
      <c r="QEU85" s="376"/>
      <c r="QEV85" s="376"/>
      <c r="QEW85" s="376"/>
      <c r="QEX85" s="376"/>
      <c r="QEY85" s="376"/>
      <c r="QEZ85" s="376"/>
      <c r="QFA85" s="376"/>
      <c r="QFB85" s="376"/>
      <c r="QFC85" s="376"/>
      <c r="QFD85" s="376"/>
      <c r="QFE85" s="376"/>
      <c r="QFF85" s="376"/>
      <c r="QFG85" s="376"/>
      <c r="QFH85" s="376"/>
      <c r="QFI85" s="376"/>
      <c r="QFJ85" s="376"/>
      <c r="QFK85" s="376"/>
      <c r="QFL85" s="376"/>
      <c r="QFM85" s="376"/>
      <c r="QFN85" s="376"/>
      <c r="QFO85" s="376"/>
      <c r="QFP85" s="376"/>
      <c r="QFQ85" s="376"/>
      <c r="QFR85" s="376"/>
      <c r="QFS85" s="376"/>
      <c r="QFT85" s="376"/>
      <c r="QFU85" s="376"/>
      <c r="QFV85" s="376"/>
      <c r="QFW85" s="376"/>
      <c r="QFX85" s="376"/>
      <c r="QFY85" s="376"/>
      <c r="QFZ85" s="376"/>
      <c r="QGA85" s="376"/>
      <c r="QGB85" s="376"/>
      <c r="QGC85" s="376"/>
      <c r="QGD85" s="376"/>
      <c r="QGE85" s="376"/>
      <c r="QGF85" s="376"/>
      <c r="QGG85" s="376"/>
      <c r="QGH85" s="376"/>
      <c r="QGI85" s="376"/>
      <c r="QGJ85" s="376"/>
      <c r="QGK85" s="376"/>
      <c r="QGL85" s="376"/>
      <c r="QGM85" s="376"/>
      <c r="QGN85" s="376"/>
      <c r="QGO85" s="376"/>
      <c r="QGP85" s="376"/>
      <c r="QGQ85" s="376"/>
      <c r="QGR85" s="376"/>
      <c r="QGS85" s="376"/>
      <c r="QGT85" s="376"/>
      <c r="QGU85" s="376"/>
      <c r="QGV85" s="376"/>
      <c r="QGW85" s="376"/>
      <c r="QGX85" s="376"/>
      <c r="QGY85" s="376"/>
      <c r="QGZ85" s="376"/>
      <c r="QHA85" s="376"/>
      <c r="QHB85" s="376"/>
      <c r="QHC85" s="376"/>
      <c r="QHD85" s="376"/>
      <c r="QHE85" s="376"/>
      <c r="QHF85" s="376"/>
      <c r="QHG85" s="376"/>
      <c r="QHH85" s="376"/>
      <c r="QHI85" s="376"/>
      <c r="QHJ85" s="376"/>
      <c r="QHK85" s="376"/>
      <c r="QHL85" s="376"/>
      <c r="QHM85" s="376"/>
      <c r="QHN85" s="376"/>
      <c r="QHO85" s="376"/>
      <c r="QHP85" s="376"/>
      <c r="QHQ85" s="376"/>
      <c r="QHR85" s="376"/>
      <c r="QHS85" s="376"/>
      <c r="QHT85" s="376"/>
      <c r="QHU85" s="376"/>
      <c r="QHV85" s="376"/>
      <c r="QHW85" s="376"/>
      <c r="QHX85" s="376"/>
      <c r="QHY85" s="376"/>
      <c r="QHZ85" s="376"/>
      <c r="QIA85" s="376"/>
      <c r="QIB85" s="376"/>
      <c r="QIC85" s="376"/>
      <c r="QID85" s="376"/>
      <c r="QIE85" s="376"/>
      <c r="QIF85" s="376"/>
      <c r="QIG85" s="376"/>
      <c r="QIH85" s="376"/>
      <c r="QII85" s="376"/>
      <c r="QIJ85" s="376"/>
      <c r="QIK85" s="376"/>
      <c r="QIL85" s="376"/>
      <c r="QIM85" s="376"/>
      <c r="QIN85" s="376"/>
      <c r="QIO85" s="376"/>
      <c r="QIP85" s="376"/>
      <c r="QIQ85" s="376"/>
      <c r="QIR85" s="376"/>
      <c r="QIS85" s="376"/>
      <c r="QIT85" s="376"/>
      <c r="QIU85" s="376"/>
      <c r="QIV85" s="376"/>
      <c r="QIW85" s="376"/>
      <c r="QIX85" s="376"/>
      <c r="QIY85" s="376"/>
      <c r="QIZ85" s="376"/>
      <c r="QJA85" s="376"/>
      <c r="QJB85" s="376"/>
      <c r="QJC85" s="376"/>
      <c r="QJD85" s="376"/>
      <c r="QJE85" s="376"/>
      <c r="QJF85" s="376"/>
      <c r="QJG85" s="376"/>
      <c r="QJH85" s="376"/>
      <c r="QJI85" s="376"/>
      <c r="QJJ85" s="376"/>
      <c r="QJK85" s="376"/>
      <c r="QJL85" s="376"/>
      <c r="QJM85" s="376"/>
      <c r="QJN85" s="376"/>
      <c r="QJO85" s="376"/>
      <c r="QJP85" s="376"/>
      <c r="QJQ85" s="376"/>
      <c r="QJR85" s="376"/>
      <c r="QJS85" s="376"/>
      <c r="QJT85" s="376"/>
      <c r="QJU85" s="376"/>
      <c r="QJV85" s="376"/>
      <c r="QJW85" s="376"/>
      <c r="QJX85" s="376"/>
      <c r="QJY85" s="376"/>
      <c r="QJZ85" s="376"/>
      <c r="QKA85" s="376"/>
      <c r="QKB85" s="376"/>
      <c r="QKC85" s="376"/>
      <c r="QKD85" s="376"/>
      <c r="QKE85" s="376"/>
      <c r="QKF85" s="376"/>
      <c r="QKG85" s="376"/>
      <c r="QKH85" s="376"/>
      <c r="QKI85" s="376"/>
      <c r="QKJ85" s="376"/>
      <c r="QKK85" s="376"/>
      <c r="QKL85" s="376"/>
      <c r="QKM85" s="376"/>
      <c r="QKN85" s="376"/>
      <c r="QKO85" s="376"/>
      <c r="QKP85" s="376"/>
      <c r="QKQ85" s="376"/>
      <c r="QKR85" s="376"/>
      <c r="QKS85" s="376"/>
      <c r="QKT85" s="376"/>
      <c r="QKU85" s="376"/>
      <c r="QKV85" s="376"/>
      <c r="QKW85" s="376"/>
      <c r="QKX85" s="376"/>
      <c r="QKY85" s="376"/>
      <c r="QKZ85" s="376"/>
      <c r="QLA85" s="376"/>
      <c r="QLB85" s="376"/>
      <c r="QLC85" s="376"/>
      <c r="QLD85" s="376"/>
      <c r="QLE85" s="376"/>
      <c r="QLF85" s="376"/>
      <c r="QLG85" s="376"/>
      <c r="QLH85" s="376"/>
      <c r="QLI85" s="376"/>
      <c r="QLJ85" s="376"/>
      <c r="QLK85" s="376"/>
      <c r="QLL85" s="376"/>
      <c r="QLM85" s="376"/>
      <c r="QLN85" s="376"/>
      <c r="QLO85" s="376"/>
      <c r="QLP85" s="376"/>
      <c r="QLQ85" s="376"/>
      <c r="QLR85" s="376"/>
      <c r="QLS85" s="376"/>
      <c r="QLT85" s="376"/>
      <c r="QLU85" s="376"/>
      <c r="QLV85" s="376"/>
      <c r="QLW85" s="376"/>
      <c r="QLX85" s="376"/>
      <c r="QLY85" s="376"/>
      <c r="QLZ85" s="376"/>
      <c r="QMA85" s="376"/>
      <c r="QMB85" s="376"/>
      <c r="QMC85" s="376"/>
      <c r="QMD85" s="376"/>
      <c r="QME85" s="376"/>
      <c r="QMF85" s="376"/>
      <c r="QMG85" s="376"/>
      <c r="QMH85" s="376"/>
      <c r="QMI85" s="376"/>
      <c r="QMJ85" s="376"/>
      <c r="QMK85" s="376"/>
      <c r="QML85" s="376"/>
      <c r="QMM85" s="376"/>
      <c r="QMN85" s="376"/>
      <c r="QMO85" s="376"/>
      <c r="QMP85" s="376"/>
      <c r="QMQ85" s="376"/>
      <c r="QMR85" s="376"/>
      <c r="QMS85" s="376"/>
      <c r="QMT85" s="376"/>
      <c r="QMU85" s="376"/>
      <c r="QMV85" s="376"/>
      <c r="QMW85" s="376"/>
      <c r="QMX85" s="376"/>
      <c r="QMY85" s="376"/>
      <c r="QMZ85" s="376"/>
      <c r="QNA85" s="376"/>
      <c r="QNB85" s="376"/>
      <c r="QNC85" s="376"/>
      <c r="QND85" s="376"/>
      <c r="QNE85" s="376"/>
      <c r="QNF85" s="376"/>
      <c r="QNG85" s="376"/>
      <c r="QNH85" s="376"/>
      <c r="QNI85" s="376"/>
      <c r="QNJ85" s="376"/>
      <c r="QNK85" s="376"/>
      <c r="QNL85" s="376"/>
      <c r="QNM85" s="376"/>
      <c r="QNN85" s="376"/>
      <c r="QNO85" s="376"/>
      <c r="QNP85" s="376"/>
      <c r="QNQ85" s="376"/>
      <c r="QNR85" s="376"/>
      <c r="QNS85" s="376"/>
      <c r="QNT85" s="376"/>
      <c r="QNU85" s="376"/>
      <c r="QNV85" s="376"/>
      <c r="QNW85" s="376"/>
      <c r="QNX85" s="376"/>
      <c r="QNY85" s="376"/>
      <c r="QNZ85" s="376"/>
      <c r="QOA85" s="376"/>
      <c r="QOB85" s="376"/>
      <c r="QOC85" s="376"/>
      <c r="QOD85" s="376"/>
      <c r="QOE85" s="376"/>
      <c r="QOF85" s="376"/>
      <c r="QOG85" s="376"/>
      <c r="QOH85" s="376"/>
      <c r="QOI85" s="376"/>
      <c r="QOJ85" s="376"/>
      <c r="QOK85" s="376"/>
      <c r="QOL85" s="376"/>
      <c r="QOM85" s="376"/>
      <c r="QON85" s="376"/>
      <c r="QOO85" s="376"/>
      <c r="QOP85" s="376"/>
      <c r="QOQ85" s="376"/>
      <c r="QOR85" s="376"/>
      <c r="QOS85" s="376"/>
      <c r="QOT85" s="376"/>
      <c r="QOU85" s="376"/>
      <c r="QOV85" s="376"/>
      <c r="QOW85" s="376"/>
      <c r="QOX85" s="376"/>
      <c r="QOY85" s="376"/>
      <c r="QOZ85" s="376"/>
      <c r="QPA85" s="376"/>
      <c r="QPB85" s="376"/>
      <c r="QPC85" s="376"/>
      <c r="QPD85" s="376"/>
      <c r="QPE85" s="376"/>
      <c r="QPF85" s="376"/>
      <c r="QPG85" s="376"/>
      <c r="QPH85" s="376"/>
      <c r="QPI85" s="376"/>
      <c r="QPJ85" s="376"/>
      <c r="QPK85" s="376"/>
      <c r="QPL85" s="376"/>
      <c r="QPM85" s="376"/>
      <c r="QPN85" s="376"/>
      <c r="QPO85" s="376"/>
      <c r="QPP85" s="376"/>
      <c r="QPQ85" s="376"/>
      <c r="QPR85" s="376"/>
      <c r="QPS85" s="376"/>
      <c r="QPT85" s="376"/>
      <c r="QPU85" s="376"/>
      <c r="QPV85" s="376"/>
      <c r="QPW85" s="376"/>
      <c r="QPX85" s="376"/>
      <c r="QPY85" s="376"/>
      <c r="QPZ85" s="376"/>
      <c r="QQA85" s="376"/>
      <c r="QQB85" s="376"/>
      <c r="QQC85" s="376"/>
      <c r="QQD85" s="376"/>
      <c r="QQE85" s="376"/>
      <c r="QQF85" s="376"/>
      <c r="QQG85" s="376"/>
      <c r="QQH85" s="376"/>
      <c r="QQI85" s="376"/>
      <c r="QQJ85" s="376"/>
      <c r="QQK85" s="376"/>
      <c r="QQL85" s="376"/>
      <c r="QQM85" s="376"/>
      <c r="QQN85" s="376"/>
      <c r="QQO85" s="376"/>
      <c r="QQP85" s="376"/>
      <c r="QQQ85" s="376"/>
      <c r="QQR85" s="376"/>
      <c r="QQS85" s="376"/>
      <c r="QQT85" s="376"/>
      <c r="QQU85" s="376"/>
      <c r="QQV85" s="376"/>
      <c r="QQW85" s="376"/>
      <c r="QQX85" s="376"/>
      <c r="QQY85" s="376"/>
      <c r="QQZ85" s="376"/>
      <c r="QRA85" s="376"/>
      <c r="QRB85" s="376"/>
      <c r="QRC85" s="376"/>
      <c r="QRD85" s="376"/>
      <c r="QRE85" s="376"/>
      <c r="QRF85" s="376"/>
      <c r="QRG85" s="376"/>
      <c r="QRH85" s="376"/>
      <c r="QRI85" s="376"/>
      <c r="QRJ85" s="376"/>
      <c r="QRK85" s="376"/>
      <c r="QRL85" s="376"/>
      <c r="QRM85" s="376"/>
      <c r="QRN85" s="376"/>
      <c r="QRO85" s="376"/>
      <c r="QRP85" s="376"/>
      <c r="QRQ85" s="376"/>
      <c r="QRR85" s="376"/>
      <c r="QRS85" s="376"/>
      <c r="QRT85" s="376"/>
      <c r="QRU85" s="376"/>
      <c r="QRV85" s="376"/>
      <c r="QRW85" s="376"/>
      <c r="QRX85" s="376"/>
      <c r="QRY85" s="376"/>
      <c r="QRZ85" s="376"/>
      <c r="QSA85" s="376"/>
      <c r="QSB85" s="376"/>
      <c r="QSC85" s="376"/>
      <c r="QSD85" s="376"/>
      <c r="QSE85" s="376"/>
      <c r="QSF85" s="376"/>
      <c r="QSG85" s="376"/>
      <c r="QSH85" s="376"/>
      <c r="QSI85" s="376"/>
      <c r="QSJ85" s="376"/>
      <c r="QSK85" s="376"/>
      <c r="QSL85" s="376"/>
      <c r="QSM85" s="376"/>
      <c r="QSN85" s="376"/>
      <c r="QSO85" s="376"/>
      <c r="QSP85" s="376"/>
      <c r="QSQ85" s="376"/>
      <c r="QSR85" s="376"/>
      <c r="QSS85" s="376"/>
      <c r="QST85" s="376"/>
      <c r="QSU85" s="376"/>
      <c r="QSV85" s="376"/>
      <c r="QSW85" s="376"/>
      <c r="QSX85" s="376"/>
      <c r="QSY85" s="376"/>
      <c r="QSZ85" s="376"/>
      <c r="QTA85" s="376"/>
      <c r="QTB85" s="376"/>
      <c r="QTC85" s="376"/>
      <c r="QTD85" s="376"/>
      <c r="QTE85" s="376"/>
      <c r="QTF85" s="376"/>
      <c r="QTG85" s="376"/>
      <c r="QTH85" s="376"/>
      <c r="QTI85" s="376"/>
      <c r="QTJ85" s="376"/>
      <c r="QTK85" s="376"/>
      <c r="QTL85" s="376"/>
      <c r="QTM85" s="376"/>
      <c r="QTN85" s="376"/>
      <c r="QTO85" s="376"/>
      <c r="QTP85" s="376"/>
      <c r="QTQ85" s="376"/>
      <c r="QTR85" s="376"/>
      <c r="QTS85" s="376"/>
      <c r="QTT85" s="376"/>
      <c r="QTU85" s="376"/>
      <c r="QTV85" s="376"/>
      <c r="QTW85" s="376"/>
      <c r="QTX85" s="376"/>
      <c r="QTY85" s="376"/>
      <c r="QTZ85" s="376"/>
      <c r="QUA85" s="376"/>
      <c r="QUB85" s="376"/>
      <c r="QUC85" s="376"/>
      <c r="QUD85" s="376"/>
      <c r="QUE85" s="376"/>
      <c r="QUF85" s="376"/>
      <c r="QUG85" s="376"/>
      <c r="QUH85" s="376"/>
      <c r="QUI85" s="376"/>
      <c r="QUJ85" s="376"/>
      <c r="QUK85" s="376"/>
      <c r="QUL85" s="376"/>
      <c r="QUM85" s="376"/>
      <c r="QUN85" s="376"/>
      <c r="QUO85" s="376"/>
      <c r="QUP85" s="376"/>
      <c r="QUQ85" s="376"/>
      <c r="QUR85" s="376"/>
      <c r="QUS85" s="376"/>
      <c r="QUT85" s="376"/>
      <c r="QUU85" s="376"/>
      <c r="QUV85" s="376"/>
      <c r="QUW85" s="376"/>
      <c r="QUX85" s="376"/>
      <c r="QUY85" s="376"/>
      <c r="QUZ85" s="376"/>
      <c r="QVA85" s="376"/>
      <c r="QVB85" s="376"/>
      <c r="QVC85" s="376"/>
      <c r="QVD85" s="376"/>
      <c r="QVE85" s="376"/>
      <c r="QVF85" s="376"/>
      <c r="QVG85" s="376"/>
      <c r="QVH85" s="376"/>
      <c r="QVI85" s="376"/>
      <c r="QVJ85" s="376"/>
      <c r="QVK85" s="376"/>
      <c r="QVL85" s="376"/>
      <c r="QVM85" s="376"/>
      <c r="QVN85" s="376"/>
      <c r="QVO85" s="376"/>
      <c r="QVP85" s="376"/>
      <c r="QVQ85" s="376"/>
      <c r="QVR85" s="376"/>
      <c r="QVS85" s="376"/>
      <c r="QVT85" s="376"/>
      <c r="QVU85" s="376"/>
      <c r="QVV85" s="376"/>
      <c r="QVW85" s="376"/>
      <c r="QVX85" s="376"/>
      <c r="QVY85" s="376"/>
      <c r="QVZ85" s="376"/>
      <c r="QWA85" s="376"/>
      <c r="QWB85" s="376"/>
      <c r="QWC85" s="376"/>
      <c r="QWD85" s="376"/>
      <c r="QWE85" s="376"/>
      <c r="QWF85" s="376"/>
      <c r="QWG85" s="376"/>
      <c r="QWH85" s="376"/>
      <c r="QWI85" s="376"/>
      <c r="QWJ85" s="376"/>
      <c r="QWK85" s="376"/>
      <c r="QWL85" s="376"/>
      <c r="QWM85" s="376"/>
      <c r="QWN85" s="376"/>
      <c r="QWO85" s="376"/>
      <c r="QWP85" s="376"/>
      <c r="QWQ85" s="376"/>
      <c r="QWR85" s="376"/>
      <c r="QWS85" s="376"/>
      <c r="QWT85" s="376"/>
      <c r="QWU85" s="376"/>
      <c r="QWV85" s="376"/>
      <c r="QWW85" s="376"/>
      <c r="QWX85" s="376"/>
      <c r="QWY85" s="376"/>
      <c r="QWZ85" s="376"/>
      <c r="QXA85" s="376"/>
      <c r="QXB85" s="376"/>
      <c r="QXC85" s="376"/>
      <c r="QXD85" s="376"/>
      <c r="QXE85" s="376"/>
      <c r="QXF85" s="376"/>
      <c r="QXG85" s="376"/>
      <c r="QXH85" s="376"/>
      <c r="QXI85" s="376"/>
      <c r="QXJ85" s="376"/>
      <c r="QXK85" s="376"/>
      <c r="QXL85" s="376"/>
      <c r="QXM85" s="376"/>
      <c r="QXN85" s="376"/>
      <c r="QXO85" s="376"/>
      <c r="QXP85" s="376"/>
      <c r="QXQ85" s="376"/>
      <c r="QXR85" s="376"/>
      <c r="QXS85" s="376"/>
      <c r="QXT85" s="376"/>
      <c r="QXU85" s="376"/>
      <c r="QXV85" s="376"/>
      <c r="QXW85" s="376"/>
      <c r="QXX85" s="376"/>
      <c r="QXY85" s="376"/>
      <c r="QXZ85" s="376"/>
      <c r="QYA85" s="376"/>
      <c r="QYB85" s="376"/>
      <c r="QYC85" s="376"/>
      <c r="QYD85" s="376"/>
      <c r="QYE85" s="376"/>
      <c r="QYF85" s="376"/>
      <c r="QYG85" s="376"/>
      <c r="QYH85" s="376"/>
      <c r="QYI85" s="376"/>
      <c r="QYJ85" s="376"/>
      <c r="QYK85" s="376"/>
      <c r="QYL85" s="376"/>
      <c r="QYM85" s="376"/>
      <c r="QYN85" s="376"/>
      <c r="QYO85" s="376"/>
      <c r="QYP85" s="376"/>
      <c r="QYQ85" s="376"/>
      <c r="QYR85" s="376"/>
      <c r="QYS85" s="376"/>
      <c r="QYT85" s="376"/>
      <c r="QYU85" s="376"/>
      <c r="QYV85" s="376"/>
      <c r="QYW85" s="376"/>
      <c r="QYX85" s="376"/>
      <c r="QYY85" s="376"/>
      <c r="QYZ85" s="376"/>
      <c r="QZA85" s="376"/>
      <c r="QZB85" s="376"/>
      <c r="QZC85" s="376"/>
      <c r="QZD85" s="376"/>
      <c r="QZE85" s="376"/>
      <c r="QZF85" s="376"/>
      <c r="QZG85" s="376"/>
      <c r="QZH85" s="376"/>
      <c r="QZI85" s="376"/>
      <c r="QZJ85" s="376"/>
      <c r="QZK85" s="376"/>
      <c r="QZL85" s="376"/>
      <c r="QZM85" s="376"/>
      <c r="QZN85" s="376"/>
      <c r="QZO85" s="376"/>
      <c r="QZP85" s="376"/>
      <c r="QZQ85" s="376"/>
      <c r="QZR85" s="376"/>
      <c r="QZS85" s="376"/>
      <c r="QZT85" s="376"/>
      <c r="QZU85" s="376"/>
      <c r="QZV85" s="376"/>
      <c r="QZW85" s="376"/>
      <c r="QZX85" s="376"/>
      <c r="QZY85" s="376"/>
      <c r="QZZ85" s="376"/>
      <c r="RAA85" s="376"/>
      <c r="RAB85" s="376"/>
      <c r="RAC85" s="376"/>
      <c r="RAD85" s="376"/>
      <c r="RAE85" s="376"/>
      <c r="RAF85" s="376"/>
      <c r="RAG85" s="376"/>
      <c r="RAH85" s="376"/>
      <c r="RAI85" s="376"/>
      <c r="RAJ85" s="376"/>
      <c r="RAK85" s="376"/>
      <c r="RAL85" s="376"/>
      <c r="RAM85" s="376"/>
      <c r="RAN85" s="376"/>
      <c r="RAO85" s="376"/>
      <c r="RAP85" s="376"/>
      <c r="RAQ85" s="376"/>
      <c r="RAR85" s="376"/>
      <c r="RAS85" s="376"/>
      <c r="RAT85" s="376"/>
      <c r="RAU85" s="376"/>
      <c r="RAV85" s="376"/>
      <c r="RAW85" s="376"/>
      <c r="RAX85" s="376"/>
      <c r="RAY85" s="376"/>
      <c r="RAZ85" s="376"/>
      <c r="RBA85" s="376"/>
      <c r="RBB85" s="376"/>
      <c r="RBC85" s="376"/>
      <c r="RBD85" s="376"/>
      <c r="RBE85" s="376"/>
      <c r="RBF85" s="376"/>
      <c r="RBG85" s="376"/>
      <c r="RBH85" s="376"/>
      <c r="RBI85" s="376"/>
      <c r="RBJ85" s="376"/>
      <c r="RBK85" s="376"/>
      <c r="RBL85" s="376"/>
      <c r="RBM85" s="376"/>
      <c r="RBN85" s="376"/>
      <c r="RBO85" s="376"/>
      <c r="RBP85" s="376"/>
      <c r="RBQ85" s="376"/>
      <c r="RBR85" s="376"/>
      <c r="RBS85" s="376"/>
      <c r="RBT85" s="376"/>
      <c r="RBU85" s="376"/>
      <c r="RBV85" s="376"/>
      <c r="RBW85" s="376"/>
      <c r="RBX85" s="376"/>
      <c r="RBY85" s="376"/>
      <c r="RBZ85" s="376"/>
      <c r="RCA85" s="376"/>
      <c r="RCB85" s="376"/>
      <c r="RCC85" s="376"/>
      <c r="RCD85" s="376"/>
      <c r="RCE85" s="376"/>
      <c r="RCF85" s="376"/>
      <c r="RCG85" s="376"/>
      <c r="RCH85" s="376"/>
      <c r="RCI85" s="376"/>
      <c r="RCJ85" s="376"/>
      <c r="RCK85" s="376"/>
      <c r="RCL85" s="376"/>
      <c r="RCM85" s="376"/>
      <c r="RCN85" s="376"/>
      <c r="RCO85" s="376"/>
      <c r="RCP85" s="376"/>
      <c r="RCQ85" s="376"/>
      <c r="RCR85" s="376"/>
      <c r="RCS85" s="376"/>
      <c r="RCT85" s="376"/>
      <c r="RCU85" s="376"/>
      <c r="RCV85" s="376"/>
      <c r="RCW85" s="376"/>
      <c r="RCX85" s="376"/>
      <c r="RCY85" s="376"/>
      <c r="RCZ85" s="376"/>
      <c r="RDA85" s="376"/>
      <c r="RDB85" s="376"/>
      <c r="RDC85" s="376"/>
      <c r="RDD85" s="376"/>
      <c r="RDE85" s="376"/>
      <c r="RDF85" s="376"/>
      <c r="RDG85" s="376"/>
      <c r="RDH85" s="376"/>
      <c r="RDI85" s="376"/>
      <c r="RDJ85" s="376"/>
      <c r="RDK85" s="376"/>
      <c r="RDL85" s="376"/>
      <c r="RDM85" s="376"/>
      <c r="RDN85" s="376"/>
      <c r="RDO85" s="376"/>
      <c r="RDP85" s="376"/>
      <c r="RDQ85" s="376"/>
      <c r="RDR85" s="376"/>
      <c r="RDS85" s="376"/>
      <c r="RDT85" s="376"/>
      <c r="RDU85" s="376"/>
      <c r="RDV85" s="376"/>
      <c r="RDW85" s="376"/>
      <c r="RDX85" s="376"/>
      <c r="RDY85" s="376"/>
      <c r="RDZ85" s="376"/>
      <c r="REA85" s="376"/>
      <c r="REB85" s="376"/>
      <c r="REC85" s="376"/>
      <c r="RED85" s="376"/>
      <c r="REE85" s="376"/>
      <c r="REF85" s="376"/>
      <c r="REG85" s="376"/>
      <c r="REH85" s="376"/>
      <c r="REI85" s="376"/>
      <c r="REJ85" s="376"/>
      <c r="REK85" s="376"/>
      <c r="REL85" s="376"/>
      <c r="REM85" s="376"/>
      <c r="REN85" s="376"/>
      <c r="REO85" s="376"/>
      <c r="REP85" s="376"/>
      <c r="REQ85" s="376"/>
      <c r="RER85" s="376"/>
      <c r="RES85" s="376"/>
      <c r="RET85" s="376"/>
      <c r="REU85" s="376"/>
      <c r="REV85" s="376"/>
      <c r="REW85" s="376"/>
      <c r="REX85" s="376"/>
      <c r="REY85" s="376"/>
      <c r="REZ85" s="376"/>
      <c r="RFA85" s="376"/>
      <c r="RFB85" s="376"/>
      <c r="RFC85" s="376"/>
      <c r="RFD85" s="376"/>
      <c r="RFE85" s="376"/>
      <c r="RFF85" s="376"/>
      <c r="RFG85" s="376"/>
      <c r="RFH85" s="376"/>
      <c r="RFI85" s="376"/>
      <c r="RFJ85" s="376"/>
      <c r="RFK85" s="376"/>
      <c r="RFL85" s="376"/>
      <c r="RFM85" s="376"/>
      <c r="RFN85" s="376"/>
      <c r="RFO85" s="376"/>
      <c r="RFP85" s="376"/>
      <c r="RFQ85" s="376"/>
      <c r="RFR85" s="376"/>
      <c r="RFS85" s="376"/>
      <c r="RFT85" s="376"/>
      <c r="RFU85" s="376"/>
      <c r="RFV85" s="376"/>
      <c r="RFW85" s="376"/>
      <c r="RFX85" s="376"/>
      <c r="RFY85" s="376"/>
      <c r="RFZ85" s="376"/>
      <c r="RGA85" s="376"/>
      <c r="RGB85" s="376"/>
      <c r="RGC85" s="376"/>
      <c r="RGD85" s="376"/>
      <c r="RGE85" s="376"/>
      <c r="RGF85" s="376"/>
      <c r="RGG85" s="376"/>
      <c r="RGH85" s="376"/>
      <c r="RGI85" s="376"/>
      <c r="RGJ85" s="376"/>
      <c r="RGK85" s="376"/>
      <c r="RGL85" s="376"/>
      <c r="RGM85" s="376"/>
      <c r="RGN85" s="376"/>
      <c r="RGO85" s="376"/>
      <c r="RGP85" s="376"/>
      <c r="RGQ85" s="376"/>
      <c r="RGR85" s="376"/>
      <c r="RGS85" s="376"/>
      <c r="RGT85" s="376"/>
      <c r="RGU85" s="376"/>
      <c r="RGV85" s="376"/>
      <c r="RGW85" s="376"/>
      <c r="RGX85" s="376"/>
      <c r="RGY85" s="376"/>
      <c r="RGZ85" s="376"/>
      <c r="RHA85" s="376"/>
      <c r="RHB85" s="376"/>
      <c r="RHC85" s="376"/>
      <c r="RHD85" s="376"/>
      <c r="RHE85" s="376"/>
      <c r="RHF85" s="376"/>
      <c r="RHG85" s="376"/>
      <c r="RHH85" s="376"/>
      <c r="RHI85" s="376"/>
      <c r="RHJ85" s="376"/>
      <c r="RHK85" s="376"/>
      <c r="RHL85" s="376"/>
      <c r="RHM85" s="376"/>
      <c r="RHN85" s="376"/>
      <c r="RHO85" s="376"/>
      <c r="RHP85" s="376"/>
      <c r="RHQ85" s="376"/>
      <c r="RHR85" s="376"/>
      <c r="RHS85" s="376"/>
      <c r="RHT85" s="376"/>
      <c r="RHU85" s="376"/>
      <c r="RHV85" s="376"/>
      <c r="RHW85" s="376"/>
      <c r="RHX85" s="376"/>
      <c r="RHY85" s="376"/>
      <c r="RHZ85" s="376"/>
      <c r="RIA85" s="376"/>
      <c r="RIB85" s="376"/>
      <c r="RIC85" s="376"/>
      <c r="RID85" s="376"/>
      <c r="RIE85" s="376"/>
      <c r="RIF85" s="376"/>
      <c r="RIG85" s="376"/>
      <c r="RIH85" s="376"/>
      <c r="RII85" s="376"/>
      <c r="RIJ85" s="376"/>
      <c r="RIK85" s="376"/>
      <c r="RIL85" s="376"/>
      <c r="RIM85" s="376"/>
      <c r="RIN85" s="376"/>
      <c r="RIO85" s="376"/>
      <c r="RIP85" s="376"/>
      <c r="RIQ85" s="376"/>
      <c r="RIR85" s="376"/>
      <c r="RIS85" s="376"/>
      <c r="RIT85" s="376"/>
      <c r="RIU85" s="376"/>
      <c r="RIV85" s="376"/>
      <c r="RIW85" s="376"/>
      <c r="RIX85" s="376"/>
      <c r="RIY85" s="376"/>
      <c r="RIZ85" s="376"/>
      <c r="RJA85" s="376"/>
      <c r="RJB85" s="376"/>
      <c r="RJC85" s="376"/>
      <c r="RJD85" s="376"/>
      <c r="RJE85" s="376"/>
      <c r="RJF85" s="376"/>
      <c r="RJG85" s="376"/>
      <c r="RJH85" s="376"/>
      <c r="RJI85" s="376"/>
      <c r="RJJ85" s="376"/>
      <c r="RJK85" s="376"/>
      <c r="RJL85" s="376"/>
      <c r="RJM85" s="376"/>
      <c r="RJN85" s="376"/>
      <c r="RJO85" s="376"/>
      <c r="RJP85" s="376"/>
      <c r="RJQ85" s="376"/>
      <c r="RJR85" s="376"/>
      <c r="RJS85" s="376"/>
      <c r="RJT85" s="376"/>
      <c r="RJU85" s="376"/>
      <c r="RJV85" s="376"/>
      <c r="RJW85" s="376"/>
      <c r="RJX85" s="376"/>
      <c r="RJY85" s="376"/>
      <c r="RJZ85" s="376"/>
      <c r="RKA85" s="376"/>
      <c r="RKB85" s="376"/>
      <c r="RKC85" s="376"/>
      <c r="RKD85" s="376"/>
      <c r="RKE85" s="376"/>
      <c r="RKF85" s="376"/>
      <c r="RKG85" s="376"/>
      <c r="RKH85" s="376"/>
      <c r="RKI85" s="376"/>
      <c r="RKJ85" s="376"/>
      <c r="RKK85" s="376"/>
      <c r="RKL85" s="376"/>
      <c r="RKM85" s="376"/>
      <c r="RKN85" s="376"/>
      <c r="RKO85" s="376"/>
      <c r="RKP85" s="376"/>
      <c r="RKQ85" s="376"/>
      <c r="RKR85" s="376"/>
      <c r="RKS85" s="376"/>
      <c r="RKT85" s="376"/>
      <c r="RKU85" s="376"/>
      <c r="RKV85" s="376"/>
      <c r="RKW85" s="376"/>
      <c r="RKX85" s="376"/>
      <c r="RKY85" s="376"/>
      <c r="RKZ85" s="376"/>
      <c r="RLA85" s="376"/>
      <c r="RLB85" s="376"/>
      <c r="RLC85" s="376"/>
      <c r="RLD85" s="376"/>
      <c r="RLE85" s="376"/>
      <c r="RLF85" s="376"/>
      <c r="RLG85" s="376"/>
      <c r="RLH85" s="376"/>
      <c r="RLI85" s="376"/>
      <c r="RLJ85" s="376"/>
      <c r="RLK85" s="376"/>
      <c r="RLL85" s="376"/>
      <c r="RLM85" s="376"/>
      <c r="RLN85" s="376"/>
      <c r="RLO85" s="376"/>
      <c r="RLP85" s="376"/>
      <c r="RLQ85" s="376"/>
      <c r="RLR85" s="376"/>
      <c r="RLS85" s="376"/>
      <c r="RLT85" s="376"/>
      <c r="RLU85" s="376"/>
      <c r="RLV85" s="376"/>
      <c r="RLW85" s="376"/>
      <c r="RLX85" s="376"/>
      <c r="RLY85" s="376"/>
      <c r="RLZ85" s="376"/>
      <c r="RMA85" s="376"/>
      <c r="RMB85" s="376"/>
      <c r="RMC85" s="376"/>
      <c r="RMD85" s="376"/>
      <c r="RME85" s="376"/>
      <c r="RMF85" s="376"/>
      <c r="RMG85" s="376"/>
      <c r="RMH85" s="376"/>
      <c r="RMI85" s="376"/>
      <c r="RMJ85" s="376"/>
      <c r="RMK85" s="376"/>
      <c r="RML85" s="376"/>
      <c r="RMM85" s="376"/>
      <c r="RMN85" s="376"/>
      <c r="RMO85" s="376"/>
      <c r="RMP85" s="376"/>
      <c r="RMQ85" s="376"/>
      <c r="RMR85" s="376"/>
      <c r="RMS85" s="376"/>
      <c r="RMT85" s="376"/>
      <c r="RMU85" s="376"/>
      <c r="RMV85" s="376"/>
      <c r="RMW85" s="376"/>
      <c r="RMX85" s="376"/>
      <c r="RMY85" s="376"/>
      <c r="RMZ85" s="376"/>
      <c r="RNA85" s="376"/>
      <c r="RNB85" s="376"/>
      <c r="RNC85" s="376"/>
      <c r="RND85" s="376"/>
      <c r="RNE85" s="376"/>
      <c r="RNF85" s="376"/>
      <c r="RNG85" s="376"/>
      <c r="RNH85" s="376"/>
      <c r="RNI85" s="376"/>
      <c r="RNJ85" s="376"/>
      <c r="RNK85" s="376"/>
      <c r="RNL85" s="376"/>
      <c r="RNM85" s="376"/>
      <c r="RNN85" s="376"/>
      <c r="RNO85" s="376"/>
      <c r="RNP85" s="376"/>
      <c r="RNQ85" s="376"/>
      <c r="RNR85" s="376"/>
      <c r="RNS85" s="376"/>
      <c r="RNT85" s="376"/>
      <c r="RNU85" s="376"/>
      <c r="RNV85" s="376"/>
      <c r="RNW85" s="376"/>
      <c r="RNX85" s="376"/>
      <c r="RNY85" s="376"/>
      <c r="RNZ85" s="376"/>
      <c r="ROA85" s="376"/>
      <c r="ROB85" s="376"/>
      <c r="ROC85" s="376"/>
      <c r="ROD85" s="376"/>
      <c r="ROE85" s="376"/>
      <c r="ROF85" s="376"/>
      <c r="ROG85" s="376"/>
      <c r="ROH85" s="376"/>
      <c r="ROI85" s="376"/>
      <c r="ROJ85" s="376"/>
      <c r="ROK85" s="376"/>
      <c r="ROL85" s="376"/>
      <c r="ROM85" s="376"/>
      <c r="RON85" s="376"/>
      <c r="ROO85" s="376"/>
      <c r="ROP85" s="376"/>
      <c r="ROQ85" s="376"/>
      <c r="ROR85" s="376"/>
      <c r="ROS85" s="376"/>
      <c r="ROT85" s="376"/>
      <c r="ROU85" s="376"/>
      <c r="ROV85" s="376"/>
      <c r="ROW85" s="376"/>
      <c r="ROX85" s="376"/>
      <c r="ROY85" s="376"/>
      <c r="ROZ85" s="376"/>
      <c r="RPA85" s="376"/>
      <c r="RPB85" s="376"/>
      <c r="RPC85" s="376"/>
      <c r="RPD85" s="376"/>
      <c r="RPE85" s="376"/>
      <c r="RPF85" s="376"/>
      <c r="RPG85" s="376"/>
      <c r="RPH85" s="376"/>
      <c r="RPI85" s="376"/>
      <c r="RPJ85" s="376"/>
      <c r="RPK85" s="376"/>
      <c r="RPL85" s="376"/>
      <c r="RPM85" s="376"/>
      <c r="RPN85" s="376"/>
      <c r="RPO85" s="376"/>
      <c r="RPP85" s="376"/>
      <c r="RPQ85" s="376"/>
      <c r="RPR85" s="376"/>
      <c r="RPS85" s="376"/>
      <c r="RPT85" s="376"/>
      <c r="RPU85" s="376"/>
      <c r="RPV85" s="376"/>
      <c r="RPW85" s="376"/>
      <c r="RPX85" s="376"/>
      <c r="RPY85" s="376"/>
      <c r="RPZ85" s="376"/>
      <c r="RQA85" s="376"/>
      <c r="RQB85" s="376"/>
      <c r="RQC85" s="376"/>
      <c r="RQD85" s="376"/>
      <c r="RQE85" s="376"/>
      <c r="RQF85" s="376"/>
      <c r="RQG85" s="376"/>
      <c r="RQH85" s="376"/>
      <c r="RQI85" s="376"/>
      <c r="RQJ85" s="376"/>
      <c r="RQK85" s="376"/>
      <c r="RQL85" s="376"/>
      <c r="RQM85" s="376"/>
      <c r="RQN85" s="376"/>
      <c r="RQO85" s="376"/>
      <c r="RQP85" s="376"/>
      <c r="RQQ85" s="376"/>
      <c r="RQR85" s="376"/>
      <c r="RQS85" s="376"/>
      <c r="RQT85" s="376"/>
      <c r="RQU85" s="376"/>
      <c r="RQV85" s="376"/>
      <c r="RQW85" s="376"/>
      <c r="RQX85" s="376"/>
      <c r="RQY85" s="376"/>
      <c r="RQZ85" s="376"/>
      <c r="RRA85" s="376"/>
      <c r="RRB85" s="376"/>
      <c r="RRC85" s="376"/>
      <c r="RRD85" s="376"/>
      <c r="RRE85" s="376"/>
      <c r="RRF85" s="376"/>
      <c r="RRG85" s="376"/>
      <c r="RRH85" s="376"/>
      <c r="RRI85" s="376"/>
      <c r="RRJ85" s="376"/>
      <c r="RRK85" s="376"/>
      <c r="RRL85" s="376"/>
      <c r="RRM85" s="376"/>
      <c r="RRN85" s="376"/>
      <c r="RRO85" s="376"/>
      <c r="RRP85" s="376"/>
      <c r="RRQ85" s="376"/>
      <c r="RRR85" s="376"/>
      <c r="RRS85" s="376"/>
      <c r="RRT85" s="376"/>
      <c r="RRU85" s="376"/>
      <c r="RRV85" s="376"/>
      <c r="RRW85" s="376"/>
      <c r="RRX85" s="376"/>
      <c r="RRY85" s="376"/>
      <c r="RRZ85" s="376"/>
      <c r="RSA85" s="376"/>
      <c r="RSB85" s="376"/>
      <c r="RSC85" s="376"/>
      <c r="RSD85" s="376"/>
      <c r="RSE85" s="376"/>
      <c r="RSF85" s="376"/>
      <c r="RSG85" s="376"/>
      <c r="RSH85" s="376"/>
      <c r="RSI85" s="376"/>
      <c r="RSJ85" s="376"/>
      <c r="RSK85" s="376"/>
      <c r="RSL85" s="376"/>
      <c r="RSM85" s="376"/>
      <c r="RSN85" s="376"/>
      <c r="RSO85" s="376"/>
      <c r="RSP85" s="376"/>
      <c r="RSQ85" s="376"/>
      <c r="RSR85" s="376"/>
      <c r="RSS85" s="376"/>
      <c r="RST85" s="376"/>
      <c r="RSU85" s="376"/>
      <c r="RSV85" s="376"/>
      <c r="RSW85" s="376"/>
      <c r="RSX85" s="376"/>
      <c r="RSY85" s="376"/>
      <c r="RSZ85" s="376"/>
      <c r="RTA85" s="376"/>
      <c r="RTB85" s="376"/>
      <c r="RTC85" s="376"/>
      <c r="RTD85" s="376"/>
      <c r="RTE85" s="376"/>
      <c r="RTF85" s="376"/>
      <c r="RTG85" s="376"/>
      <c r="RTH85" s="376"/>
      <c r="RTI85" s="376"/>
      <c r="RTJ85" s="376"/>
      <c r="RTK85" s="376"/>
      <c r="RTL85" s="376"/>
      <c r="RTM85" s="376"/>
      <c r="RTN85" s="376"/>
      <c r="RTO85" s="376"/>
      <c r="RTP85" s="376"/>
      <c r="RTQ85" s="376"/>
      <c r="RTR85" s="376"/>
      <c r="RTS85" s="376"/>
      <c r="RTT85" s="376"/>
      <c r="RTU85" s="376"/>
      <c r="RTV85" s="376"/>
      <c r="RTW85" s="376"/>
      <c r="RTX85" s="376"/>
      <c r="RTY85" s="376"/>
      <c r="RTZ85" s="376"/>
      <c r="RUA85" s="376"/>
      <c r="RUB85" s="376"/>
      <c r="RUC85" s="376"/>
      <c r="RUD85" s="376"/>
      <c r="RUE85" s="376"/>
      <c r="RUF85" s="376"/>
      <c r="RUG85" s="376"/>
      <c r="RUH85" s="376"/>
      <c r="RUI85" s="376"/>
      <c r="RUJ85" s="376"/>
      <c r="RUK85" s="376"/>
      <c r="RUL85" s="376"/>
      <c r="RUM85" s="376"/>
      <c r="RUN85" s="376"/>
      <c r="RUO85" s="376"/>
      <c r="RUP85" s="376"/>
      <c r="RUQ85" s="376"/>
      <c r="RUR85" s="376"/>
      <c r="RUS85" s="376"/>
      <c r="RUT85" s="376"/>
      <c r="RUU85" s="376"/>
      <c r="RUV85" s="376"/>
      <c r="RUW85" s="376"/>
      <c r="RUX85" s="376"/>
      <c r="RUY85" s="376"/>
      <c r="RUZ85" s="376"/>
      <c r="RVA85" s="376"/>
      <c r="RVB85" s="376"/>
      <c r="RVC85" s="376"/>
      <c r="RVD85" s="376"/>
      <c r="RVE85" s="376"/>
      <c r="RVF85" s="376"/>
      <c r="RVG85" s="376"/>
      <c r="RVH85" s="376"/>
      <c r="RVI85" s="376"/>
      <c r="RVJ85" s="376"/>
      <c r="RVK85" s="376"/>
      <c r="RVL85" s="376"/>
      <c r="RVM85" s="376"/>
      <c r="RVN85" s="376"/>
      <c r="RVO85" s="376"/>
      <c r="RVP85" s="376"/>
      <c r="RVQ85" s="376"/>
      <c r="RVR85" s="376"/>
      <c r="RVS85" s="376"/>
      <c r="RVT85" s="376"/>
      <c r="RVU85" s="376"/>
      <c r="RVV85" s="376"/>
      <c r="RVW85" s="376"/>
      <c r="RVX85" s="376"/>
      <c r="RVY85" s="376"/>
      <c r="RVZ85" s="376"/>
      <c r="RWA85" s="376"/>
      <c r="RWB85" s="376"/>
      <c r="RWC85" s="376"/>
      <c r="RWD85" s="376"/>
      <c r="RWE85" s="376"/>
      <c r="RWF85" s="376"/>
      <c r="RWG85" s="376"/>
      <c r="RWH85" s="376"/>
      <c r="RWI85" s="376"/>
      <c r="RWJ85" s="376"/>
      <c r="RWK85" s="376"/>
      <c r="RWL85" s="376"/>
      <c r="RWM85" s="376"/>
      <c r="RWN85" s="376"/>
      <c r="RWO85" s="376"/>
      <c r="RWP85" s="376"/>
      <c r="RWQ85" s="376"/>
      <c r="RWR85" s="376"/>
      <c r="RWS85" s="376"/>
      <c r="RWT85" s="376"/>
      <c r="RWU85" s="376"/>
      <c r="RWV85" s="376"/>
      <c r="RWW85" s="376"/>
      <c r="RWX85" s="376"/>
      <c r="RWY85" s="376"/>
      <c r="RWZ85" s="376"/>
      <c r="RXA85" s="376"/>
      <c r="RXB85" s="376"/>
      <c r="RXC85" s="376"/>
      <c r="RXD85" s="376"/>
      <c r="RXE85" s="376"/>
      <c r="RXF85" s="376"/>
      <c r="RXG85" s="376"/>
      <c r="RXH85" s="376"/>
      <c r="RXI85" s="376"/>
      <c r="RXJ85" s="376"/>
      <c r="RXK85" s="376"/>
      <c r="RXL85" s="376"/>
      <c r="RXM85" s="376"/>
      <c r="RXN85" s="376"/>
      <c r="RXO85" s="376"/>
      <c r="RXP85" s="376"/>
      <c r="RXQ85" s="376"/>
      <c r="RXR85" s="376"/>
      <c r="RXS85" s="376"/>
      <c r="RXT85" s="376"/>
      <c r="RXU85" s="376"/>
      <c r="RXV85" s="376"/>
      <c r="RXW85" s="376"/>
      <c r="RXX85" s="376"/>
      <c r="RXY85" s="376"/>
      <c r="RXZ85" s="376"/>
      <c r="RYA85" s="376"/>
      <c r="RYB85" s="376"/>
      <c r="RYC85" s="376"/>
      <c r="RYD85" s="376"/>
      <c r="RYE85" s="376"/>
      <c r="RYF85" s="376"/>
      <c r="RYG85" s="376"/>
      <c r="RYH85" s="376"/>
      <c r="RYI85" s="376"/>
      <c r="RYJ85" s="376"/>
      <c r="RYK85" s="376"/>
      <c r="RYL85" s="376"/>
      <c r="RYM85" s="376"/>
      <c r="RYN85" s="376"/>
      <c r="RYO85" s="376"/>
      <c r="RYP85" s="376"/>
      <c r="RYQ85" s="376"/>
      <c r="RYR85" s="376"/>
      <c r="RYS85" s="376"/>
      <c r="RYT85" s="376"/>
      <c r="RYU85" s="376"/>
      <c r="RYV85" s="376"/>
      <c r="RYW85" s="376"/>
      <c r="RYX85" s="376"/>
      <c r="RYY85" s="376"/>
      <c r="RYZ85" s="376"/>
      <c r="RZA85" s="376"/>
      <c r="RZB85" s="376"/>
      <c r="RZC85" s="376"/>
      <c r="RZD85" s="376"/>
      <c r="RZE85" s="376"/>
      <c r="RZF85" s="376"/>
      <c r="RZG85" s="376"/>
      <c r="RZH85" s="376"/>
      <c r="RZI85" s="376"/>
      <c r="RZJ85" s="376"/>
      <c r="RZK85" s="376"/>
      <c r="RZL85" s="376"/>
      <c r="RZM85" s="376"/>
      <c r="RZN85" s="376"/>
      <c r="RZO85" s="376"/>
      <c r="RZP85" s="376"/>
      <c r="RZQ85" s="376"/>
      <c r="RZR85" s="376"/>
      <c r="RZS85" s="376"/>
      <c r="RZT85" s="376"/>
      <c r="RZU85" s="376"/>
      <c r="RZV85" s="376"/>
      <c r="RZW85" s="376"/>
      <c r="RZX85" s="376"/>
      <c r="RZY85" s="376"/>
      <c r="RZZ85" s="376"/>
      <c r="SAA85" s="376"/>
      <c r="SAB85" s="376"/>
      <c r="SAC85" s="376"/>
      <c r="SAD85" s="376"/>
      <c r="SAE85" s="376"/>
      <c r="SAF85" s="376"/>
      <c r="SAG85" s="376"/>
      <c r="SAH85" s="376"/>
      <c r="SAI85" s="376"/>
      <c r="SAJ85" s="376"/>
      <c r="SAK85" s="376"/>
      <c r="SAL85" s="376"/>
      <c r="SAM85" s="376"/>
      <c r="SAN85" s="376"/>
      <c r="SAO85" s="376"/>
      <c r="SAP85" s="376"/>
      <c r="SAQ85" s="376"/>
      <c r="SAR85" s="376"/>
      <c r="SAS85" s="376"/>
      <c r="SAT85" s="376"/>
      <c r="SAU85" s="376"/>
      <c r="SAV85" s="376"/>
      <c r="SAW85" s="376"/>
      <c r="SAX85" s="376"/>
      <c r="SAY85" s="376"/>
      <c r="SAZ85" s="376"/>
      <c r="SBA85" s="376"/>
      <c r="SBB85" s="376"/>
      <c r="SBC85" s="376"/>
      <c r="SBD85" s="376"/>
      <c r="SBE85" s="376"/>
      <c r="SBF85" s="376"/>
      <c r="SBG85" s="376"/>
      <c r="SBH85" s="376"/>
      <c r="SBI85" s="376"/>
      <c r="SBJ85" s="376"/>
      <c r="SBK85" s="376"/>
      <c r="SBL85" s="376"/>
      <c r="SBM85" s="376"/>
      <c r="SBN85" s="376"/>
      <c r="SBO85" s="376"/>
      <c r="SBP85" s="376"/>
      <c r="SBQ85" s="376"/>
      <c r="SBR85" s="376"/>
      <c r="SBS85" s="376"/>
      <c r="SBT85" s="376"/>
      <c r="SBU85" s="376"/>
      <c r="SBV85" s="376"/>
      <c r="SBW85" s="376"/>
      <c r="SBX85" s="376"/>
      <c r="SBY85" s="376"/>
      <c r="SBZ85" s="376"/>
      <c r="SCA85" s="376"/>
      <c r="SCB85" s="376"/>
      <c r="SCC85" s="376"/>
      <c r="SCD85" s="376"/>
      <c r="SCE85" s="376"/>
      <c r="SCF85" s="376"/>
      <c r="SCG85" s="376"/>
      <c r="SCH85" s="376"/>
      <c r="SCI85" s="376"/>
      <c r="SCJ85" s="376"/>
      <c r="SCK85" s="376"/>
      <c r="SCL85" s="376"/>
      <c r="SCM85" s="376"/>
      <c r="SCN85" s="376"/>
      <c r="SCO85" s="376"/>
      <c r="SCP85" s="376"/>
      <c r="SCQ85" s="376"/>
      <c r="SCR85" s="376"/>
      <c r="SCS85" s="376"/>
      <c r="SCT85" s="376"/>
      <c r="SCU85" s="376"/>
      <c r="SCV85" s="376"/>
      <c r="SCW85" s="376"/>
      <c r="SCX85" s="376"/>
      <c r="SCY85" s="376"/>
      <c r="SCZ85" s="376"/>
      <c r="SDA85" s="376"/>
      <c r="SDB85" s="376"/>
      <c r="SDC85" s="376"/>
      <c r="SDD85" s="376"/>
      <c r="SDE85" s="376"/>
      <c r="SDF85" s="376"/>
      <c r="SDG85" s="376"/>
      <c r="SDH85" s="376"/>
      <c r="SDI85" s="376"/>
      <c r="SDJ85" s="376"/>
      <c r="SDK85" s="376"/>
      <c r="SDL85" s="376"/>
      <c r="SDM85" s="376"/>
      <c r="SDN85" s="376"/>
      <c r="SDO85" s="376"/>
      <c r="SDP85" s="376"/>
      <c r="SDQ85" s="376"/>
      <c r="SDR85" s="376"/>
      <c r="SDS85" s="376"/>
      <c r="SDT85" s="376"/>
      <c r="SDU85" s="376"/>
      <c r="SDV85" s="376"/>
      <c r="SDW85" s="376"/>
      <c r="SDX85" s="376"/>
      <c r="SDY85" s="376"/>
      <c r="SDZ85" s="376"/>
      <c r="SEA85" s="376"/>
      <c r="SEB85" s="376"/>
      <c r="SEC85" s="376"/>
      <c r="SED85" s="376"/>
      <c r="SEE85" s="376"/>
      <c r="SEF85" s="376"/>
      <c r="SEG85" s="376"/>
      <c r="SEH85" s="376"/>
      <c r="SEI85" s="376"/>
      <c r="SEJ85" s="376"/>
      <c r="SEK85" s="376"/>
      <c r="SEL85" s="376"/>
      <c r="SEM85" s="376"/>
      <c r="SEN85" s="376"/>
      <c r="SEO85" s="376"/>
      <c r="SEP85" s="376"/>
      <c r="SEQ85" s="376"/>
      <c r="SER85" s="376"/>
      <c r="SES85" s="376"/>
      <c r="SET85" s="376"/>
      <c r="SEU85" s="376"/>
      <c r="SEV85" s="376"/>
      <c r="SEW85" s="376"/>
      <c r="SEX85" s="376"/>
      <c r="SEY85" s="376"/>
      <c r="SEZ85" s="376"/>
      <c r="SFA85" s="376"/>
      <c r="SFB85" s="376"/>
      <c r="SFC85" s="376"/>
      <c r="SFD85" s="376"/>
      <c r="SFE85" s="376"/>
      <c r="SFF85" s="376"/>
      <c r="SFG85" s="376"/>
      <c r="SFH85" s="376"/>
      <c r="SFI85" s="376"/>
      <c r="SFJ85" s="376"/>
      <c r="SFK85" s="376"/>
      <c r="SFL85" s="376"/>
      <c r="SFM85" s="376"/>
      <c r="SFN85" s="376"/>
      <c r="SFO85" s="376"/>
      <c r="SFP85" s="376"/>
      <c r="SFQ85" s="376"/>
      <c r="SFR85" s="376"/>
      <c r="SFS85" s="376"/>
      <c r="SFT85" s="376"/>
      <c r="SFU85" s="376"/>
      <c r="SFV85" s="376"/>
      <c r="SFW85" s="376"/>
      <c r="SFX85" s="376"/>
      <c r="SFY85" s="376"/>
      <c r="SFZ85" s="376"/>
      <c r="SGA85" s="376"/>
      <c r="SGB85" s="376"/>
      <c r="SGC85" s="376"/>
      <c r="SGD85" s="376"/>
      <c r="SGE85" s="376"/>
      <c r="SGF85" s="376"/>
      <c r="SGG85" s="376"/>
      <c r="SGH85" s="376"/>
      <c r="SGI85" s="376"/>
      <c r="SGJ85" s="376"/>
      <c r="SGK85" s="376"/>
      <c r="SGL85" s="376"/>
      <c r="SGM85" s="376"/>
      <c r="SGN85" s="376"/>
      <c r="SGO85" s="376"/>
      <c r="SGP85" s="376"/>
      <c r="SGQ85" s="376"/>
      <c r="SGR85" s="376"/>
      <c r="SGS85" s="376"/>
      <c r="SGT85" s="376"/>
      <c r="SGU85" s="376"/>
      <c r="SGV85" s="376"/>
      <c r="SGW85" s="376"/>
      <c r="SGX85" s="376"/>
      <c r="SGY85" s="376"/>
      <c r="SGZ85" s="376"/>
      <c r="SHA85" s="376"/>
      <c r="SHB85" s="376"/>
      <c r="SHC85" s="376"/>
      <c r="SHD85" s="376"/>
      <c r="SHE85" s="376"/>
      <c r="SHF85" s="376"/>
      <c r="SHG85" s="376"/>
      <c r="SHH85" s="376"/>
      <c r="SHI85" s="376"/>
      <c r="SHJ85" s="376"/>
      <c r="SHK85" s="376"/>
      <c r="SHL85" s="376"/>
      <c r="SHM85" s="376"/>
      <c r="SHN85" s="376"/>
      <c r="SHO85" s="376"/>
      <c r="SHP85" s="376"/>
      <c r="SHQ85" s="376"/>
      <c r="SHR85" s="376"/>
      <c r="SHS85" s="376"/>
      <c r="SHT85" s="376"/>
      <c r="SHU85" s="376"/>
      <c r="SHV85" s="376"/>
      <c r="SHW85" s="376"/>
      <c r="SHX85" s="376"/>
      <c r="SHY85" s="376"/>
      <c r="SHZ85" s="376"/>
      <c r="SIA85" s="376"/>
      <c r="SIB85" s="376"/>
      <c r="SIC85" s="376"/>
      <c r="SID85" s="376"/>
      <c r="SIE85" s="376"/>
      <c r="SIF85" s="376"/>
      <c r="SIG85" s="376"/>
      <c r="SIH85" s="376"/>
      <c r="SII85" s="376"/>
      <c r="SIJ85" s="376"/>
      <c r="SIK85" s="376"/>
      <c r="SIL85" s="376"/>
      <c r="SIM85" s="376"/>
      <c r="SIN85" s="376"/>
      <c r="SIO85" s="376"/>
      <c r="SIP85" s="376"/>
      <c r="SIQ85" s="376"/>
      <c r="SIR85" s="376"/>
      <c r="SIS85" s="376"/>
      <c r="SIT85" s="376"/>
      <c r="SIU85" s="376"/>
      <c r="SIV85" s="376"/>
      <c r="SIW85" s="376"/>
      <c r="SIX85" s="376"/>
      <c r="SIY85" s="376"/>
      <c r="SIZ85" s="376"/>
      <c r="SJA85" s="376"/>
      <c r="SJB85" s="376"/>
      <c r="SJC85" s="376"/>
      <c r="SJD85" s="376"/>
      <c r="SJE85" s="376"/>
      <c r="SJF85" s="376"/>
      <c r="SJG85" s="376"/>
      <c r="SJH85" s="376"/>
      <c r="SJI85" s="376"/>
      <c r="SJJ85" s="376"/>
      <c r="SJK85" s="376"/>
      <c r="SJL85" s="376"/>
      <c r="SJM85" s="376"/>
      <c r="SJN85" s="376"/>
      <c r="SJO85" s="376"/>
      <c r="SJP85" s="376"/>
      <c r="SJQ85" s="376"/>
      <c r="SJR85" s="376"/>
      <c r="SJS85" s="376"/>
      <c r="SJT85" s="376"/>
      <c r="SJU85" s="376"/>
      <c r="SJV85" s="376"/>
      <c r="SJW85" s="376"/>
      <c r="SJX85" s="376"/>
      <c r="SJY85" s="376"/>
      <c r="SJZ85" s="376"/>
      <c r="SKA85" s="376"/>
      <c r="SKB85" s="376"/>
      <c r="SKC85" s="376"/>
      <c r="SKD85" s="376"/>
      <c r="SKE85" s="376"/>
      <c r="SKF85" s="376"/>
      <c r="SKG85" s="376"/>
      <c r="SKH85" s="376"/>
      <c r="SKI85" s="376"/>
      <c r="SKJ85" s="376"/>
      <c r="SKK85" s="376"/>
      <c r="SKL85" s="376"/>
      <c r="SKM85" s="376"/>
      <c r="SKN85" s="376"/>
      <c r="SKO85" s="376"/>
      <c r="SKP85" s="376"/>
      <c r="SKQ85" s="376"/>
      <c r="SKR85" s="376"/>
      <c r="SKS85" s="376"/>
      <c r="SKT85" s="376"/>
      <c r="SKU85" s="376"/>
      <c r="SKV85" s="376"/>
      <c r="SKW85" s="376"/>
      <c r="SKX85" s="376"/>
      <c r="SKY85" s="376"/>
      <c r="SKZ85" s="376"/>
      <c r="SLA85" s="376"/>
      <c r="SLB85" s="376"/>
      <c r="SLC85" s="376"/>
      <c r="SLD85" s="376"/>
      <c r="SLE85" s="376"/>
      <c r="SLF85" s="376"/>
      <c r="SLG85" s="376"/>
      <c r="SLH85" s="376"/>
      <c r="SLI85" s="376"/>
      <c r="SLJ85" s="376"/>
      <c r="SLK85" s="376"/>
      <c r="SLL85" s="376"/>
      <c r="SLM85" s="376"/>
      <c r="SLN85" s="376"/>
      <c r="SLO85" s="376"/>
      <c r="SLP85" s="376"/>
      <c r="SLQ85" s="376"/>
      <c r="SLR85" s="376"/>
      <c r="SLS85" s="376"/>
      <c r="SLT85" s="376"/>
      <c r="SLU85" s="376"/>
      <c r="SLV85" s="376"/>
      <c r="SLW85" s="376"/>
      <c r="SLX85" s="376"/>
      <c r="SLY85" s="376"/>
      <c r="SLZ85" s="376"/>
      <c r="SMA85" s="376"/>
      <c r="SMB85" s="376"/>
      <c r="SMC85" s="376"/>
      <c r="SMD85" s="376"/>
      <c r="SME85" s="376"/>
      <c r="SMF85" s="376"/>
      <c r="SMG85" s="376"/>
      <c r="SMH85" s="376"/>
      <c r="SMI85" s="376"/>
      <c r="SMJ85" s="376"/>
      <c r="SMK85" s="376"/>
      <c r="SML85" s="376"/>
      <c r="SMM85" s="376"/>
      <c r="SMN85" s="376"/>
      <c r="SMO85" s="376"/>
      <c r="SMP85" s="376"/>
      <c r="SMQ85" s="376"/>
      <c r="SMR85" s="376"/>
      <c r="SMS85" s="376"/>
      <c r="SMT85" s="376"/>
      <c r="SMU85" s="376"/>
      <c r="SMV85" s="376"/>
      <c r="SMW85" s="376"/>
      <c r="SMX85" s="376"/>
      <c r="SMY85" s="376"/>
      <c r="SMZ85" s="376"/>
      <c r="SNA85" s="376"/>
      <c r="SNB85" s="376"/>
      <c r="SNC85" s="376"/>
      <c r="SND85" s="376"/>
      <c r="SNE85" s="376"/>
      <c r="SNF85" s="376"/>
      <c r="SNG85" s="376"/>
      <c r="SNH85" s="376"/>
      <c r="SNI85" s="376"/>
      <c r="SNJ85" s="376"/>
      <c r="SNK85" s="376"/>
      <c r="SNL85" s="376"/>
      <c r="SNM85" s="376"/>
      <c r="SNN85" s="376"/>
      <c r="SNO85" s="376"/>
      <c r="SNP85" s="376"/>
      <c r="SNQ85" s="376"/>
      <c r="SNR85" s="376"/>
      <c r="SNS85" s="376"/>
      <c r="SNT85" s="376"/>
      <c r="SNU85" s="376"/>
      <c r="SNV85" s="376"/>
      <c r="SNW85" s="376"/>
      <c r="SNX85" s="376"/>
      <c r="SNY85" s="376"/>
      <c r="SNZ85" s="376"/>
      <c r="SOA85" s="376"/>
      <c r="SOB85" s="376"/>
      <c r="SOC85" s="376"/>
      <c r="SOD85" s="376"/>
      <c r="SOE85" s="376"/>
      <c r="SOF85" s="376"/>
      <c r="SOG85" s="376"/>
      <c r="SOH85" s="376"/>
      <c r="SOI85" s="376"/>
      <c r="SOJ85" s="376"/>
      <c r="SOK85" s="376"/>
      <c r="SOL85" s="376"/>
      <c r="SOM85" s="376"/>
      <c r="SON85" s="376"/>
      <c r="SOO85" s="376"/>
      <c r="SOP85" s="376"/>
      <c r="SOQ85" s="376"/>
      <c r="SOR85" s="376"/>
      <c r="SOS85" s="376"/>
      <c r="SOT85" s="376"/>
      <c r="SOU85" s="376"/>
      <c r="SOV85" s="376"/>
      <c r="SOW85" s="376"/>
      <c r="SOX85" s="376"/>
      <c r="SOY85" s="376"/>
      <c r="SOZ85" s="376"/>
      <c r="SPA85" s="376"/>
      <c r="SPB85" s="376"/>
      <c r="SPC85" s="376"/>
      <c r="SPD85" s="376"/>
      <c r="SPE85" s="376"/>
      <c r="SPF85" s="376"/>
      <c r="SPG85" s="376"/>
      <c r="SPH85" s="376"/>
      <c r="SPI85" s="376"/>
      <c r="SPJ85" s="376"/>
      <c r="SPK85" s="376"/>
      <c r="SPL85" s="376"/>
      <c r="SPM85" s="376"/>
      <c r="SPN85" s="376"/>
      <c r="SPO85" s="376"/>
      <c r="SPP85" s="376"/>
      <c r="SPQ85" s="376"/>
      <c r="SPR85" s="376"/>
      <c r="SPS85" s="376"/>
      <c r="SPT85" s="376"/>
      <c r="SPU85" s="376"/>
      <c r="SPV85" s="376"/>
      <c r="SPW85" s="376"/>
      <c r="SPX85" s="376"/>
      <c r="SPY85" s="376"/>
      <c r="SPZ85" s="376"/>
      <c r="SQA85" s="376"/>
      <c r="SQB85" s="376"/>
      <c r="SQC85" s="376"/>
      <c r="SQD85" s="376"/>
      <c r="SQE85" s="376"/>
      <c r="SQF85" s="376"/>
      <c r="SQG85" s="376"/>
      <c r="SQH85" s="376"/>
      <c r="SQI85" s="376"/>
      <c r="SQJ85" s="376"/>
      <c r="SQK85" s="376"/>
      <c r="SQL85" s="376"/>
      <c r="SQM85" s="376"/>
      <c r="SQN85" s="376"/>
      <c r="SQO85" s="376"/>
      <c r="SQP85" s="376"/>
      <c r="SQQ85" s="376"/>
      <c r="SQR85" s="376"/>
      <c r="SQS85" s="376"/>
      <c r="SQT85" s="376"/>
      <c r="SQU85" s="376"/>
      <c r="SQV85" s="376"/>
      <c r="SQW85" s="376"/>
      <c r="SQX85" s="376"/>
      <c r="SQY85" s="376"/>
      <c r="SQZ85" s="376"/>
      <c r="SRA85" s="376"/>
      <c r="SRB85" s="376"/>
      <c r="SRC85" s="376"/>
      <c r="SRD85" s="376"/>
      <c r="SRE85" s="376"/>
      <c r="SRF85" s="376"/>
      <c r="SRG85" s="376"/>
      <c r="SRH85" s="376"/>
      <c r="SRI85" s="376"/>
      <c r="SRJ85" s="376"/>
      <c r="SRK85" s="376"/>
      <c r="SRL85" s="376"/>
      <c r="SRM85" s="376"/>
      <c r="SRN85" s="376"/>
      <c r="SRO85" s="376"/>
      <c r="SRP85" s="376"/>
      <c r="SRQ85" s="376"/>
      <c r="SRR85" s="376"/>
      <c r="SRS85" s="376"/>
      <c r="SRT85" s="376"/>
      <c r="SRU85" s="376"/>
      <c r="SRV85" s="376"/>
      <c r="SRW85" s="376"/>
      <c r="SRX85" s="376"/>
      <c r="SRY85" s="376"/>
      <c r="SRZ85" s="376"/>
      <c r="SSA85" s="376"/>
      <c r="SSB85" s="376"/>
      <c r="SSC85" s="376"/>
      <c r="SSD85" s="376"/>
      <c r="SSE85" s="376"/>
      <c r="SSF85" s="376"/>
      <c r="SSG85" s="376"/>
      <c r="SSH85" s="376"/>
      <c r="SSI85" s="376"/>
      <c r="SSJ85" s="376"/>
      <c r="SSK85" s="376"/>
      <c r="SSL85" s="376"/>
      <c r="SSM85" s="376"/>
      <c r="SSN85" s="376"/>
      <c r="SSO85" s="376"/>
      <c r="SSP85" s="376"/>
      <c r="SSQ85" s="376"/>
      <c r="SSR85" s="376"/>
      <c r="SSS85" s="376"/>
      <c r="SST85" s="376"/>
      <c r="SSU85" s="376"/>
      <c r="SSV85" s="376"/>
      <c r="SSW85" s="376"/>
      <c r="SSX85" s="376"/>
      <c r="SSY85" s="376"/>
      <c r="SSZ85" s="376"/>
      <c r="STA85" s="376"/>
      <c r="STB85" s="376"/>
      <c r="STC85" s="376"/>
      <c r="STD85" s="376"/>
      <c r="STE85" s="376"/>
      <c r="STF85" s="376"/>
      <c r="STG85" s="376"/>
      <c r="STH85" s="376"/>
      <c r="STI85" s="376"/>
      <c r="STJ85" s="376"/>
      <c r="STK85" s="376"/>
      <c r="STL85" s="376"/>
      <c r="STM85" s="376"/>
      <c r="STN85" s="376"/>
      <c r="STO85" s="376"/>
      <c r="STP85" s="376"/>
      <c r="STQ85" s="376"/>
      <c r="STR85" s="376"/>
      <c r="STS85" s="376"/>
      <c r="STT85" s="376"/>
      <c r="STU85" s="376"/>
      <c r="STV85" s="376"/>
      <c r="STW85" s="376"/>
      <c r="STX85" s="376"/>
      <c r="STY85" s="376"/>
      <c r="STZ85" s="376"/>
      <c r="SUA85" s="376"/>
      <c r="SUB85" s="376"/>
      <c r="SUC85" s="376"/>
      <c r="SUD85" s="376"/>
      <c r="SUE85" s="376"/>
      <c r="SUF85" s="376"/>
      <c r="SUG85" s="376"/>
      <c r="SUH85" s="376"/>
      <c r="SUI85" s="376"/>
      <c r="SUJ85" s="376"/>
      <c r="SUK85" s="376"/>
      <c r="SUL85" s="376"/>
      <c r="SUM85" s="376"/>
      <c r="SUN85" s="376"/>
      <c r="SUO85" s="376"/>
      <c r="SUP85" s="376"/>
      <c r="SUQ85" s="376"/>
      <c r="SUR85" s="376"/>
      <c r="SUS85" s="376"/>
      <c r="SUT85" s="376"/>
      <c r="SUU85" s="376"/>
      <c r="SUV85" s="376"/>
      <c r="SUW85" s="376"/>
      <c r="SUX85" s="376"/>
      <c r="SUY85" s="376"/>
      <c r="SUZ85" s="376"/>
      <c r="SVA85" s="376"/>
      <c r="SVB85" s="376"/>
      <c r="SVC85" s="376"/>
      <c r="SVD85" s="376"/>
      <c r="SVE85" s="376"/>
      <c r="SVF85" s="376"/>
      <c r="SVG85" s="376"/>
      <c r="SVH85" s="376"/>
      <c r="SVI85" s="376"/>
      <c r="SVJ85" s="376"/>
      <c r="SVK85" s="376"/>
      <c r="SVL85" s="376"/>
      <c r="SVM85" s="376"/>
      <c r="SVN85" s="376"/>
      <c r="SVO85" s="376"/>
      <c r="SVP85" s="376"/>
      <c r="SVQ85" s="376"/>
      <c r="SVR85" s="376"/>
      <c r="SVS85" s="376"/>
      <c r="SVT85" s="376"/>
      <c r="SVU85" s="376"/>
      <c r="SVV85" s="376"/>
      <c r="SVW85" s="376"/>
      <c r="SVX85" s="376"/>
      <c r="SVY85" s="376"/>
      <c r="SVZ85" s="376"/>
      <c r="SWA85" s="376"/>
      <c r="SWB85" s="376"/>
      <c r="SWC85" s="376"/>
      <c r="SWD85" s="376"/>
      <c r="SWE85" s="376"/>
      <c r="SWF85" s="376"/>
      <c r="SWG85" s="376"/>
      <c r="SWH85" s="376"/>
      <c r="SWI85" s="376"/>
      <c r="SWJ85" s="376"/>
      <c r="SWK85" s="376"/>
      <c r="SWL85" s="376"/>
      <c r="SWM85" s="376"/>
      <c r="SWN85" s="376"/>
      <c r="SWO85" s="376"/>
      <c r="SWP85" s="376"/>
      <c r="SWQ85" s="376"/>
      <c r="SWR85" s="376"/>
      <c r="SWS85" s="376"/>
      <c r="SWT85" s="376"/>
      <c r="SWU85" s="376"/>
      <c r="SWV85" s="376"/>
      <c r="SWW85" s="376"/>
      <c r="SWX85" s="376"/>
      <c r="SWY85" s="376"/>
      <c r="SWZ85" s="376"/>
      <c r="SXA85" s="376"/>
      <c r="SXB85" s="376"/>
      <c r="SXC85" s="376"/>
      <c r="SXD85" s="376"/>
      <c r="SXE85" s="376"/>
      <c r="SXF85" s="376"/>
      <c r="SXG85" s="376"/>
      <c r="SXH85" s="376"/>
      <c r="SXI85" s="376"/>
      <c r="SXJ85" s="376"/>
      <c r="SXK85" s="376"/>
      <c r="SXL85" s="376"/>
      <c r="SXM85" s="376"/>
      <c r="SXN85" s="376"/>
      <c r="SXO85" s="376"/>
      <c r="SXP85" s="376"/>
      <c r="SXQ85" s="376"/>
      <c r="SXR85" s="376"/>
      <c r="SXS85" s="376"/>
      <c r="SXT85" s="376"/>
      <c r="SXU85" s="376"/>
      <c r="SXV85" s="376"/>
      <c r="SXW85" s="376"/>
      <c r="SXX85" s="376"/>
      <c r="SXY85" s="376"/>
      <c r="SXZ85" s="376"/>
      <c r="SYA85" s="376"/>
      <c r="SYB85" s="376"/>
      <c r="SYC85" s="376"/>
      <c r="SYD85" s="376"/>
      <c r="SYE85" s="376"/>
      <c r="SYF85" s="376"/>
      <c r="SYG85" s="376"/>
      <c r="SYH85" s="376"/>
      <c r="SYI85" s="376"/>
      <c r="SYJ85" s="376"/>
      <c r="SYK85" s="376"/>
      <c r="SYL85" s="376"/>
      <c r="SYM85" s="376"/>
      <c r="SYN85" s="376"/>
      <c r="SYO85" s="376"/>
      <c r="SYP85" s="376"/>
      <c r="SYQ85" s="376"/>
      <c r="SYR85" s="376"/>
      <c r="SYS85" s="376"/>
      <c r="SYT85" s="376"/>
      <c r="SYU85" s="376"/>
      <c r="SYV85" s="376"/>
      <c r="SYW85" s="376"/>
      <c r="SYX85" s="376"/>
      <c r="SYY85" s="376"/>
      <c r="SYZ85" s="376"/>
      <c r="SZA85" s="376"/>
      <c r="SZB85" s="376"/>
      <c r="SZC85" s="376"/>
      <c r="SZD85" s="376"/>
      <c r="SZE85" s="376"/>
      <c r="SZF85" s="376"/>
      <c r="SZG85" s="376"/>
      <c r="SZH85" s="376"/>
      <c r="SZI85" s="376"/>
      <c r="SZJ85" s="376"/>
      <c r="SZK85" s="376"/>
      <c r="SZL85" s="376"/>
      <c r="SZM85" s="376"/>
      <c r="SZN85" s="376"/>
      <c r="SZO85" s="376"/>
      <c r="SZP85" s="376"/>
      <c r="SZQ85" s="376"/>
      <c r="SZR85" s="376"/>
      <c r="SZS85" s="376"/>
      <c r="SZT85" s="376"/>
      <c r="SZU85" s="376"/>
      <c r="SZV85" s="376"/>
      <c r="SZW85" s="376"/>
      <c r="SZX85" s="376"/>
      <c r="SZY85" s="376"/>
      <c r="SZZ85" s="376"/>
      <c r="TAA85" s="376"/>
      <c r="TAB85" s="376"/>
      <c r="TAC85" s="376"/>
      <c r="TAD85" s="376"/>
      <c r="TAE85" s="376"/>
      <c r="TAF85" s="376"/>
      <c r="TAG85" s="376"/>
      <c r="TAH85" s="376"/>
      <c r="TAI85" s="376"/>
      <c r="TAJ85" s="376"/>
      <c r="TAK85" s="376"/>
      <c r="TAL85" s="376"/>
      <c r="TAM85" s="376"/>
      <c r="TAN85" s="376"/>
      <c r="TAO85" s="376"/>
      <c r="TAP85" s="376"/>
      <c r="TAQ85" s="376"/>
      <c r="TAR85" s="376"/>
      <c r="TAS85" s="376"/>
      <c r="TAT85" s="376"/>
      <c r="TAU85" s="376"/>
      <c r="TAV85" s="376"/>
      <c r="TAW85" s="376"/>
      <c r="TAX85" s="376"/>
      <c r="TAY85" s="376"/>
      <c r="TAZ85" s="376"/>
      <c r="TBA85" s="376"/>
      <c r="TBB85" s="376"/>
      <c r="TBC85" s="376"/>
      <c r="TBD85" s="376"/>
      <c r="TBE85" s="376"/>
      <c r="TBF85" s="376"/>
      <c r="TBG85" s="376"/>
      <c r="TBH85" s="376"/>
      <c r="TBI85" s="376"/>
      <c r="TBJ85" s="376"/>
      <c r="TBK85" s="376"/>
      <c r="TBL85" s="376"/>
      <c r="TBM85" s="376"/>
      <c r="TBN85" s="376"/>
      <c r="TBO85" s="376"/>
      <c r="TBP85" s="376"/>
      <c r="TBQ85" s="376"/>
      <c r="TBR85" s="376"/>
      <c r="TBS85" s="376"/>
      <c r="TBT85" s="376"/>
      <c r="TBU85" s="376"/>
      <c r="TBV85" s="376"/>
      <c r="TBW85" s="376"/>
      <c r="TBX85" s="376"/>
      <c r="TBY85" s="376"/>
      <c r="TBZ85" s="376"/>
      <c r="TCA85" s="376"/>
      <c r="TCB85" s="376"/>
      <c r="TCC85" s="376"/>
      <c r="TCD85" s="376"/>
      <c r="TCE85" s="376"/>
      <c r="TCF85" s="376"/>
      <c r="TCG85" s="376"/>
      <c r="TCH85" s="376"/>
      <c r="TCI85" s="376"/>
      <c r="TCJ85" s="376"/>
      <c r="TCK85" s="376"/>
      <c r="TCL85" s="376"/>
      <c r="TCM85" s="376"/>
      <c r="TCN85" s="376"/>
      <c r="TCO85" s="376"/>
      <c r="TCP85" s="376"/>
      <c r="TCQ85" s="376"/>
      <c r="TCR85" s="376"/>
      <c r="TCS85" s="376"/>
      <c r="TCT85" s="376"/>
      <c r="TCU85" s="376"/>
      <c r="TCV85" s="376"/>
      <c r="TCW85" s="376"/>
      <c r="TCX85" s="376"/>
      <c r="TCY85" s="376"/>
      <c r="TCZ85" s="376"/>
      <c r="TDA85" s="376"/>
      <c r="TDB85" s="376"/>
      <c r="TDC85" s="376"/>
      <c r="TDD85" s="376"/>
      <c r="TDE85" s="376"/>
      <c r="TDF85" s="376"/>
      <c r="TDG85" s="376"/>
      <c r="TDH85" s="376"/>
      <c r="TDI85" s="376"/>
      <c r="TDJ85" s="376"/>
      <c r="TDK85" s="376"/>
      <c r="TDL85" s="376"/>
      <c r="TDM85" s="376"/>
      <c r="TDN85" s="376"/>
      <c r="TDO85" s="376"/>
      <c r="TDP85" s="376"/>
      <c r="TDQ85" s="376"/>
      <c r="TDR85" s="376"/>
      <c r="TDS85" s="376"/>
      <c r="TDT85" s="376"/>
      <c r="TDU85" s="376"/>
      <c r="TDV85" s="376"/>
      <c r="TDW85" s="376"/>
      <c r="TDX85" s="376"/>
      <c r="TDY85" s="376"/>
      <c r="TDZ85" s="376"/>
      <c r="TEA85" s="376"/>
      <c r="TEB85" s="376"/>
      <c r="TEC85" s="376"/>
      <c r="TED85" s="376"/>
      <c r="TEE85" s="376"/>
      <c r="TEF85" s="376"/>
      <c r="TEG85" s="376"/>
      <c r="TEH85" s="376"/>
      <c r="TEI85" s="376"/>
      <c r="TEJ85" s="376"/>
      <c r="TEK85" s="376"/>
      <c r="TEL85" s="376"/>
      <c r="TEM85" s="376"/>
      <c r="TEN85" s="376"/>
      <c r="TEO85" s="376"/>
      <c r="TEP85" s="376"/>
      <c r="TEQ85" s="376"/>
      <c r="TER85" s="376"/>
      <c r="TES85" s="376"/>
      <c r="TET85" s="376"/>
      <c r="TEU85" s="376"/>
      <c r="TEV85" s="376"/>
      <c r="TEW85" s="376"/>
      <c r="TEX85" s="376"/>
      <c r="TEY85" s="376"/>
      <c r="TEZ85" s="376"/>
      <c r="TFA85" s="376"/>
      <c r="TFB85" s="376"/>
      <c r="TFC85" s="376"/>
      <c r="TFD85" s="376"/>
      <c r="TFE85" s="376"/>
      <c r="TFF85" s="376"/>
      <c r="TFG85" s="376"/>
      <c r="TFH85" s="376"/>
      <c r="TFI85" s="376"/>
      <c r="TFJ85" s="376"/>
      <c r="TFK85" s="376"/>
      <c r="TFL85" s="376"/>
      <c r="TFM85" s="376"/>
      <c r="TFN85" s="376"/>
      <c r="TFO85" s="376"/>
      <c r="TFP85" s="376"/>
      <c r="TFQ85" s="376"/>
      <c r="TFR85" s="376"/>
      <c r="TFS85" s="376"/>
      <c r="TFT85" s="376"/>
      <c r="TFU85" s="376"/>
      <c r="TFV85" s="376"/>
      <c r="TFW85" s="376"/>
      <c r="TFX85" s="376"/>
      <c r="TFY85" s="376"/>
      <c r="TFZ85" s="376"/>
      <c r="TGA85" s="376"/>
      <c r="TGB85" s="376"/>
      <c r="TGC85" s="376"/>
      <c r="TGD85" s="376"/>
      <c r="TGE85" s="376"/>
      <c r="TGF85" s="376"/>
      <c r="TGG85" s="376"/>
      <c r="TGH85" s="376"/>
      <c r="TGI85" s="376"/>
      <c r="TGJ85" s="376"/>
      <c r="TGK85" s="376"/>
      <c r="TGL85" s="376"/>
      <c r="TGM85" s="376"/>
      <c r="TGN85" s="376"/>
      <c r="TGO85" s="376"/>
      <c r="TGP85" s="376"/>
      <c r="TGQ85" s="376"/>
      <c r="TGR85" s="376"/>
      <c r="TGS85" s="376"/>
      <c r="TGT85" s="376"/>
      <c r="TGU85" s="376"/>
      <c r="TGV85" s="376"/>
      <c r="TGW85" s="376"/>
      <c r="TGX85" s="376"/>
      <c r="TGY85" s="376"/>
      <c r="TGZ85" s="376"/>
      <c r="THA85" s="376"/>
      <c r="THB85" s="376"/>
      <c r="THC85" s="376"/>
      <c r="THD85" s="376"/>
      <c r="THE85" s="376"/>
      <c r="THF85" s="376"/>
      <c r="THG85" s="376"/>
      <c r="THH85" s="376"/>
      <c r="THI85" s="376"/>
      <c r="THJ85" s="376"/>
      <c r="THK85" s="376"/>
      <c r="THL85" s="376"/>
      <c r="THM85" s="376"/>
      <c r="THN85" s="376"/>
      <c r="THO85" s="376"/>
      <c r="THP85" s="376"/>
      <c r="THQ85" s="376"/>
      <c r="THR85" s="376"/>
      <c r="THS85" s="376"/>
      <c r="THT85" s="376"/>
      <c r="THU85" s="376"/>
      <c r="THV85" s="376"/>
      <c r="THW85" s="376"/>
      <c r="THX85" s="376"/>
      <c r="THY85" s="376"/>
      <c r="THZ85" s="376"/>
      <c r="TIA85" s="376"/>
      <c r="TIB85" s="376"/>
      <c r="TIC85" s="376"/>
      <c r="TID85" s="376"/>
      <c r="TIE85" s="376"/>
      <c r="TIF85" s="376"/>
      <c r="TIG85" s="376"/>
      <c r="TIH85" s="376"/>
      <c r="TII85" s="376"/>
      <c r="TIJ85" s="376"/>
      <c r="TIK85" s="376"/>
      <c r="TIL85" s="376"/>
      <c r="TIM85" s="376"/>
      <c r="TIN85" s="376"/>
      <c r="TIO85" s="376"/>
      <c r="TIP85" s="376"/>
      <c r="TIQ85" s="376"/>
      <c r="TIR85" s="376"/>
      <c r="TIS85" s="376"/>
      <c r="TIT85" s="376"/>
      <c r="TIU85" s="376"/>
      <c r="TIV85" s="376"/>
      <c r="TIW85" s="376"/>
      <c r="TIX85" s="376"/>
      <c r="TIY85" s="376"/>
      <c r="TIZ85" s="376"/>
      <c r="TJA85" s="376"/>
      <c r="TJB85" s="376"/>
      <c r="TJC85" s="376"/>
      <c r="TJD85" s="376"/>
      <c r="TJE85" s="376"/>
      <c r="TJF85" s="376"/>
      <c r="TJG85" s="376"/>
      <c r="TJH85" s="376"/>
      <c r="TJI85" s="376"/>
      <c r="TJJ85" s="376"/>
      <c r="TJK85" s="376"/>
      <c r="TJL85" s="376"/>
      <c r="TJM85" s="376"/>
      <c r="TJN85" s="376"/>
      <c r="TJO85" s="376"/>
      <c r="TJP85" s="376"/>
      <c r="TJQ85" s="376"/>
      <c r="TJR85" s="376"/>
      <c r="TJS85" s="376"/>
      <c r="TJT85" s="376"/>
      <c r="TJU85" s="376"/>
      <c r="TJV85" s="376"/>
      <c r="TJW85" s="376"/>
      <c r="TJX85" s="376"/>
      <c r="TJY85" s="376"/>
      <c r="TJZ85" s="376"/>
      <c r="TKA85" s="376"/>
      <c r="TKB85" s="376"/>
      <c r="TKC85" s="376"/>
      <c r="TKD85" s="376"/>
      <c r="TKE85" s="376"/>
      <c r="TKF85" s="376"/>
      <c r="TKG85" s="376"/>
      <c r="TKH85" s="376"/>
      <c r="TKI85" s="376"/>
      <c r="TKJ85" s="376"/>
      <c r="TKK85" s="376"/>
      <c r="TKL85" s="376"/>
      <c r="TKM85" s="376"/>
      <c r="TKN85" s="376"/>
      <c r="TKO85" s="376"/>
      <c r="TKP85" s="376"/>
      <c r="TKQ85" s="376"/>
      <c r="TKR85" s="376"/>
      <c r="TKS85" s="376"/>
      <c r="TKT85" s="376"/>
      <c r="TKU85" s="376"/>
      <c r="TKV85" s="376"/>
      <c r="TKW85" s="376"/>
      <c r="TKX85" s="376"/>
      <c r="TKY85" s="376"/>
      <c r="TKZ85" s="376"/>
      <c r="TLA85" s="376"/>
      <c r="TLB85" s="376"/>
      <c r="TLC85" s="376"/>
      <c r="TLD85" s="376"/>
      <c r="TLE85" s="376"/>
      <c r="TLF85" s="376"/>
      <c r="TLG85" s="376"/>
      <c r="TLH85" s="376"/>
      <c r="TLI85" s="376"/>
      <c r="TLJ85" s="376"/>
      <c r="TLK85" s="376"/>
      <c r="TLL85" s="376"/>
      <c r="TLM85" s="376"/>
      <c r="TLN85" s="376"/>
      <c r="TLO85" s="376"/>
      <c r="TLP85" s="376"/>
      <c r="TLQ85" s="376"/>
      <c r="TLR85" s="376"/>
      <c r="TLS85" s="376"/>
      <c r="TLT85" s="376"/>
      <c r="TLU85" s="376"/>
      <c r="TLV85" s="376"/>
      <c r="TLW85" s="376"/>
      <c r="TLX85" s="376"/>
      <c r="TLY85" s="376"/>
      <c r="TLZ85" s="376"/>
      <c r="TMA85" s="376"/>
      <c r="TMB85" s="376"/>
      <c r="TMC85" s="376"/>
      <c r="TMD85" s="376"/>
      <c r="TME85" s="376"/>
      <c r="TMF85" s="376"/>
      <c r="TMG85" s="376"/>
      <c r="TMH85" s="376"/>
      <c r="TMI85" s="376"/>
      <c r="TMJ85" s="376"/>
      <c r="TMK85" s="376"/>
      <c r="TML85" s="376"/>
      <c r="TMM85" s="376"/>
      <c r="TMN85" s="376"/>
      <c r="TMO85" s="376"/>
      <c r="TMP85" s="376"/>
      <c r="TMQ85" s="376"/>
      <c r="TMR85" s="376"/>
      <c r="TMS85" s="376"/>
      <c r="TMT85" s="376"/>
      <c r="TMU85" s="376"/>
      <c r="TMV85" s="376"/>
      <c r="TMW85" s="376"/>
      <c r="TMX85" s="376"/>
      <c r="TMY85" s="376"/>
      <c r="TMZ85" s="376"/>
      <c r="TNA85" s="376"/>
      <c r="TNB85" s="376"/>
      <c r="TNC85" s="376"/>
      <c r="TND85" s="376"/>
      <c r="TNE85" s="376"/>
      <c r="TNF85" s="376"/>
      <c r="TNG85" s="376"/>
      <c r="TNH85" s="376"/>
      <c r="TNI85" s="376"/>
      <c r="TNJ85" s="376"/>
      <c r="TNK85" s="376"/>
      <c r="TNL85" s="376"/>
      <c r="TNM85" s="376"/>
      <c r="TNN85" s="376"/>
      <c r="TNO85" s="376"/>
      <c r="TNP85" s="376"/>
      <c r="TNQ85" s="376"/>
      <c r="TNR85" s="376"/>
      <c r="TNS85" s="376"/>
      <c r="TNT85" s="376"/>
      <c r="TNU85" s="376"/>
      <c r="TNV85" s="376"/>
      <c r="TNW85" s="376"/>
      <c r="TNX85" s="376"/>
      <c r="TNY85" s="376"/>
      <c r="TNZ85" s="376"/>
      <c r="TOA85" s="376"/>
      <c r="TOB85" s="376"/>
      <c r="TOC85" s="376"/>
      <c r="TOD85" s="376"/>
      <c r="TOE85" s="376"/>
      <c r="TOF85" s="376"/>
      <c r="TOG85" s="376"/>
      <c r="TOH85" s="376"/>
      <c r="TOI85" s="376"/>
      <c r="TOJ85" s="376"/>
      <c r="TOK85" s="376"/>
      <c r="TOL85" s="376"/>
      <c r="TOM85" s="376"/>
      <c r="TON85" s="376"/>
      <c r="TOO85" s="376"/>
      <c r="TOP85" s="376"/>
      <c r="TOQ85" s="376"/>
      <c r="TOR85" s="376"/>
      <c r="TOS85" s="376"/>
      <c r="TOT85" s="376"/>
      <c r="TOU85" s="376"/>
      <c r="TOV85" s="376"/>
      <c r="TOW85" s="376"/>
      <c r="TOX85" s="376"/>
      <c r="TOY85" s="376"/>
      <c r="TOZ85" s="376"/>
      <c r="TPA85" s="376"/>
      <c r="TPB85" s="376"/>
      <c r="TPC85" s="376"/>
      <c r="TPD85" s="376"/>
      <c r="TPE85" s="376"/>
      <c r="TPF85" s="376"/>
      <c r="TPG85" s="376"/>
      <c r="TPH85" s="376"/>
      <c r="TPI85" s="376"/>
      <c r="TPJ85" s="376"/>
      <c r="TPK85" s="376"/>
      <c r="TPL85" s="376"/>
      <c r="TPM85" s="376"/>
      <c r="TPN85" s="376"/>
      <c r="TPO85" s="376"/>
      <c r="TPP85" s="376"/>
      <c r="TPQ85" s="376"/>
      <c r="TPR85" s="376"/>
      <c r="TPS85" s="376"/>
      <c r="TPT85" s="376"/>
      <c r="TPU85" s="376"/>
      <c r="TPV85" s="376"/>
      <c r="TPW85" s="376"/>
      <c r="TPX85" s="376"/>
      <c r="TPY85" s="376"/>
      <c r="TPZ85" s="376"/>
      <c r="TQA85" s="376"/>
      <c r="TQB85" s="376"/>
      <c r="TQC85" s="376"/>
      <c r="TQD85" s="376"/>
      <c r="TQE85" s="376"/>
      <c r="TQF85" s="376"/>
      <c r="TQG85" s="376"/>
      <c r="TQH85" s="376"/>
      <c r="TQI85" s="376"/>
      <c r="TQJ85" s="376"/>
      <c r="TQK85" s="376"/>
      <c r="TQL85" s="376"/>
      <c r="TQM85" s="376"/>
      <c r="TQN85" s="376"/>
      <c r="TQO85" s="376"/>
      <c r="TQP85" s="376"/>
      <c r="TQQ85" s="376"/>
      <c r="TQR85" s="376"/>
      <c r="TQS85" s="376"/>
      <c r="TQT85" s="376"/>
      <c r="TQU85" s="376"/>
      <c r="TQV85" s="376"/>
      <c r="TQW85" s="376"/>
      <c r="TQX85" s="376"/>
      <c r="TQY85" s="376"/>
      <c r="TQZ85" s="376"/>
      <c r="TRA85" s="376"/>
      <c r="TRB85" s="376"/>
      <c r="TRC85" s="376"/>
      <c r="TRD85" s="376"/>
      <c r="TRE85" s="376"/>
      <c r="TRF85" s="376"/>
      <c r="TRG85" s="376"/>
      <c r="TRH85" s="376"/>
      <c r="TRI85" s="376"/>
      <c r="TRJ85" s="376"/>
      <c r="TRK85" s="376"/>
      <c r="TRL85" s="376"/>
      <c r="TRM85" s="376"/>
      <c r="TRN85" s="376"/>
      <c r="TRO85" s="376"/>
      <c r="TRP85" s="376"/>
      <c r="TRQ85" s="376"/>
      <c r="TRR85" s="376"/>
      <c r="TRS85" s="376"/>
      <c r="TRT85" s="376"/>
      <c r="TRU85" s="376"/>
      <c r="TRV85" s="376"/>
      <c r="TRW85" s="376"/>
      <c r="TRX85" s="376"/>
      <c r="TRY85" s="376"/>
      <c r="TRZ85" s="376"/>
      <c r="TSA85" s="376"/>
      <c r="TSB85" s="376"/>
      <c r="TSC85" s="376"/>
      <c r="TSD85" s="376"/>
      <c r="TSE85" s="376"/>
      <c r="TSF85" s="376"/>
      <c r="TSG85" s="376"/>
      <c r="TSH85" s="376"/>
      <c r="TSI85" s="376"/>
      <c r="TSJ85" s="376"/>
      <c r="TSK85" s="376"/>
      <c r="TSL85" s="376"/>
      <c r="TSM85" s="376"/>
      <c r="TSN85" s="376"/>
      <c r="TSO85" s="376"/>
      <c r="TSP85" s="376"/>
      <c r="TSQ85" s="376"/>
      <c r="TSR85" s="376"/>
      <c r="TSS85" s="376"/>
      <c r="TST85" s="376"/>
      <c r="TSU85" s="376"/>
      <c r="TSV85" s="376"/>
      <c r="TSW85" s="376"/>
      <c r="TSX85" s="376"/>
      <c r="TSY85" s="376"/>
      <c r="TSZ85" s="376"/>
      <c r="TTA85" s="376"/>
      <c r="TTB85" s="376"/>
      <c r="TTC85" s="376"/>
      <c r="TTD85" s="376"/>
      <c r="TTE85" s="376"/>
      <c r="TTF85" s="376"/>
      <c r="TTG85" s="376"/>
      <c r="TTH85" s="376"/>
      <c r="TTI85" s="376"/>
      <c r="TTJ85" s="376"/>
      <c r="TTK85" s="376"/>
      <c r="TTL85" s="376"/>
      <c r="TTM85" s="376"/>
      <c r="TTN85" s="376"/>
      <c r="TTO85" s="376"/>
      <c r="TTP85" s="376"/>
      <c r="TTQ85" s="376"/>
      <c r="TTR85" s="376"/>
      <c r="TTS85" s="376"/>
      <c r="TTT85" s="376"/>
      <c r="TTU85" s="376"/>
      <c r="TTV85" s="376"/>
      <c r="TTW85" s="376"/>
      <c r="TTX85" s="376"/>
      <c r="TTY85" s="376"/>
      <c r="TTZ85" s="376"/>
      <c r="TUA85" s="376"/>
      <c r="TUB85" s="376"/>
      <c r="TUC85" s="376"/>
      <c r="TUD85" s="376"/>
      <c r="TUE85" s="376"/>
      <c r="TUF85" s="376"/>
      <c r="TUG85" s="376"/>
      <c r="TUH85" s="376"/>
      <c r="TUI85" s="376"/>
      <c r="TUJ85" s="376"/>
      <c r="TUK85" s="376"/>
      <c r="TUL85" s="376"/>
      <c r="TUM85" s="376"/>
      <c r="TUN85" s="376"/>
      <c r="TUO85" s="376"/>
      <c r="TUP85" s="376"/>
      <c r="TUQ85" s="376"/>
      <c r="TUR85" s="376"/>
      <c r="TUS85" s="376"/>
      <c r="TUT85" s="376"/>
      <c r="TUU85" s="376"/>
      <c r="TUV85" s="376"/>
      <c r="TUW85" s="376"/>
      <c r="TUX85" s="376"/>
      <c r="TUY85" s="376"/>
      <c r="TUZ85" s="376"/>
      <c r="TVA85" s="376"/>
      <c r="TVB85" s="376"/>
      <c r="TVC85" s="376"/>
      <c r="TVD85" s="376"/>
      <c r="TVE85" s="376"/>
      <c r="TVF85" s="376"/>
      <c r="TVG85" s="376"/>
      <c r="TVH85" s="376"/>
      <c r="TVI85" s="376"/>
      <c r="TVJ85" s="376"/>
      <c r="TVK85" s="376"/>
      <c r="TVL85" s="376"/>
      <c r="TVM85" s="376"/>
      <c r="TVN85" s="376"/>
      <c r="TVO85" s="376"/>
      <c r="TVP85" s="376"/>
      <c r="TVQ85" s="376"/>
      <c r="TVR85" s="376"/>
      <c r="TVS85" s="376"/>
      <c r="TVT85" s="376"/>
      <c r="TVU85" s="376"/>
      <c r="TVV85" s="376"/>
      <c r="TVW85" s="376"/>
      <c r="TVX85" s="376"/>
      <c r="TVY85" s="376"/>
      <c r="TVZ85" s="376"/>
      <c r="TWA85" s="376"/>
      <c r="TWB85" s="376"/>
      <c r="TWC85" s="376"/>
      <c r="TWD85" s="376"/>
      <c r="TWE85" s="376"/>
      <c r="TWF85" s="376"/>
      <c r="TWG85" s="376"/>
      <c r="TWH85" s="376"/>
      <c r="TWI85" s="376"/>
      <c r="TWJ85" s="376"/>
      <c r="TWK85" s="376"/>
      <c r="TWL85" s="376"/>
      <c r="TWM85" s="376"/>
      <c r="TWN85" s="376"/>
      <c r="TWO85" s="376"/>
      <c r="TWP85" s="376"/>
      <c r="TWQ85" s="376"/>
      <c r="TWR85" s="376"/>
      <c r="TWS85" s="376"/>
      <c r="TWT85" s="376"/>
      <c r="TWU85" s="376"/>
      <c r="TWV85" s="376"/>
      <c r="TWW85" s="376"/>
      <c r="TWX85" s="376"/>
      <c r="TWY85" s="376"/>
      <c r="TWZ85" s="376"/>
      <c r="TXA85" s="376"/>
      <c r="TXB85" s="376"/>
      <c r="TXC85" s="376"/>
      <c r="TXD85" s="376"/>
      <c r="TXE85" s="376"/>
      <c r="TXF85" s="376"/>
      <c r="TXG85" s="376"/>
      <c r="TXH85" s="376"/>
      <c r="TXI85" s="376"/>
      <c r="TXJ85" s="376"/>
      <c r="TXK85" s="376"/>
      <c r="TXL85" s="376"/>
      <c r="TXM85" s="376"/>
      <c r="TXN85" s="376"/>
      <c r="TXO85" s="376"/>
      <c r="TXP85" s="376"/>
      <c r="TXQ85" s="376"/>
      <c r="TXR85" s="376"/>
      <c r="TXS85" s="376"/>
      <c r="TXT85" s="376"/>
      <c r="TXU85" s="376"/>
      <c r="TXV85" s="376"/>
      <c r="TXW85" s="376"/>
      <c r="TXX85" s="376"/>
      <c r="TXY85" s="376"/>
      <c r="TXZ85" s="376"/>
      <c r="TYA85" s="376"/>
      <c r="TYB85" s="376"/>
      <c r="TYC85" s="376"/>
      <c r="TYD85" s="376"/>
      <c r="TYE85" s="376"/>
      <c r="TYF85" s="376"/>
      <c r="TYG85" s="376"/>
      <c r="TYH85" s="376"/>
      <c r="TYI85" s="376"/>
      <c r="TYJ85" s="376"/>
      <c r="TYK85" s="376"/>
      <c r="TYL85" s="376"/>
      <c r="TYM85" s="376"/>
      <c r="TYN85" s="376"/>
      <c r="TYO85" s="376"/>
      <c r="TYP85" s="376"/>
      <c r="TYQ85" s="376"/>
      <c r="TYR85" s="376"/>
      <c r="TYS85" s="376"/>
      <c r="TYT85" s="376"/>
      <c r="TYU85" s="376"/>
      <c r="TYV85" s="376"/>
      <c r="TYW85" s="376"/>
      <c r="TYX85" s="376"/>
      <c r="TYY85" s="376"/>
      <c r="TYZ85" s="376"/>
      <c r="TZA85" s="376"/>
      <c r="TZB85" s="376"/>
      <c r="TZC85" s="376"/>
      <c r="TZD85" s="376"/>
      <c r="TZE85" s="376"/>
      <c r="TZF85" s="376"/>
      <c r="TZG85" s="376"/>
      <c r="TZH85" s="376"/>
      <c r="TZI85" s="376"/>
      <c r="TZJ85" s="376"/>
      <c r="TZK85" s="376"/>
      <c r="TZL85" s="376"/>
      <c r="TZM85" s="376"/>
      <c r="TZN85" s="376"/>
      <c r="TZO85" s="376"/>
      <c r="TZP85" s="376"/>
      <c r="TZQ85" s="376"/>
      <c r="TZR85" s="376"/>
      <c r="TZS85" s="376"/>
      <c r="TZT85" s="376"/>
      <c r="TZU85" s="376"/>
      <c r="TZV85" s="376"/>
      <c r="TZW85" s="376"/>
      <c r="TZX85" s="376"/>
      <c r="TZY85" s="376"/>
      <c r="TZZ85" s="376"/>
      <c r="UAA85" s="376"/>
      <c r="UAB85" s="376"/>
      <c r="UAC85" s="376"/>
      <c r="UAD85" s="376"/>
      <c r="UAE85" s="376"/>
      <c r="UAF85" s="376"/>
      <c r="UAG85" s="376"/>
      <c r="UAH85" s="376"/>
      <c r="UAI85" s="376"/>
      <c r="UAJ85" s="376"/>
      <c r="UAK85" s="376"/>
      <c r="UAL85" s="376"/>
      <c r="UAM85" s="376"/>
      <c r="UAN85" s="376"/>
      <c r="UAO85" s="376"/>
      <c r="UAP85" s="376"/>
      <c r="UAQ85" s="376"/>
      <c r="UAR85" s="376"/>
      <c r="UAS85" s="376"/>
      <c r="UAT85" s="376"/>
      <c r="UAU85" s="376"/>
      <c r="UAV85" s="376"/>
      <c r="UAW85" s="376"/>
      <c r="UAX85" s="376"/>
      <c r="UAY85" s="376"/>
      <c r="UAZ85" s="376"/>
      <c r="UBA85" s="376"/>
      <c r="UBB85" s="376"/>
      <c r="UBC85" s="376"/>
      <c r="UBD85" s="376"/>
      <c r="UBE85" s="376"/>
      <c r="UBF85" s="376"/>
      <c r="UBG85" s="376"/>
      <c r="UBH85" s="376"/>
      <c r="UBI85" s="376"/>
      <c r="UBJ85" s="376"/>
      <c r="UBK85" s="376"/>
      <c r="UBL85" s="376"/>
      <c r="UBM85" s="376"/>
      <c r="UBN85" s="376"/>
      <c r="UBO85" s="376"/>
      <c r="UBP85" s="376"/>
      <c r="UBQ85" s="376"/>
      <c r="UBR85" s="376"/>
      <c r="UBS85" s="376"/>
      <c r="UBT85" s="376"/>
      <c r="UBU85" s="376"/>
      <c r="UBV85" s="376"/>
      <c r="UBW85" s="376"/>
      <c r="UBX85" s="376"/>
      <c r="UBY85" s="376"/>
      <c r="UBZ85" s="376"/>
      <c r="UCA85" s="376"/>
      <c r="UCB85" s="376"/>
      <c r="UCC85" s="376"/>
      <c r="UCD85" s="376"/>
      <c r="UCE85" s="376"/>
      <c r="UCF85" s="376"/>
      <c r="UCG85" s="376"/>
      <c r="UCH85" s="376"/>
      <c r="UCI85" s="376"/>
      <c r="UCJ85" s="376"/>
      <c r="UCK85" s="376"/>
      <c r="UCL85" s="376"/>
      <c r="UCM85" s="376"/>
      <c r="UCN85" s="376"/>
      <c r="UCO85" s="376"/>
      <c r="UCP85" s="376"/>
      <c r="UCQ85" s="376"/>
      <c r="UCR85" s="376"/>
      <c r="UCS85" s="376"/>
      <c r="UCT85" s="376"/>
      <c r="UCU85" s="376"/>
      <c r="UCV85" s="376"/>
      <c r="UCW85" s="376"/>
      <c r="UCX85" s="376"/>
      <c r="UCY85" s="376"/>
      <c r="UCZ85" s="376"/>
      <c r="UDA85" s="376"/>
      <c r="UDB85" s="376"/>
      <c r="UDC85" s="376"/>
      <c r="UDD85" s="376"/>
      <c r="UDE85" s="376"/>
      <c r="UDF85" s="376"/>
      <c r="UDG85" s="376"/>
      <c r="UDH85" s="376"/>
      <c r="UDI85" s="376"/>
      <c r="UDJ85" s="376"/>
      <c r="UDK85" s="376"/>
      <c r="UDL85" s="376"/>
      <c r="UDM85" s="376"/>
      <c r="UDN85" s="376"/>
      <c r="UDO85" s="376"/>
      <c r="UDP85" s="376"/>
      <c r="UDQ85" s="376"/>
      <c r="UDR85" s="376"/>
      <c r="UDS85" s="376"/>
      <c r="UDT85" s="376"/>
      <c r="UDU85" s="376"/>
      <c r="UDV85" s="376"/>
      <c r="UDW85" s="376"/>
      <c r="UDX85" s="376"/>
      <c r="UDY85" s="376"/>
      <c r="UDZ85" s="376"/>
      <c r="UEA85" s="376"/>
      <c r="UEB85" s="376"/>
      <c r="UEC85" s="376"/>
      <c r="UED85" s="376"/>
      <c r="UEE85" s="376"/>
      <c r="UEF85" s="376"/>
      <c r="UEG85" s="376"/>
      <c r="UEH85" s="376"/>
      <c r="UEI85" s="376"/>
      <c r="UEJ85" s="376"/>
      <c r="UEK85" s="376"/>
      <c r="UEL85" s="376"/>
      <c r="UEM85" s="376"/>
      <c r="UEN85" s="376"/>
      <c r="UEO85" s="376"/>
      <c r="UEP85" s="376"/>
      <c r="UEQ85" s="376"/>
      <c r="UER85" s="376"/>
      <c r="UES85" s="376"/>
      <c r="UET85" s="376"/>
      <c r="UEU85" s="376"/>
      <c r="UEV85" s="376"/>
      <c r="UEW85" s="376"/>
      <c r="UEX85" s="376"/>
      <c r="UEY85" s="376"/>
      <c r="UEZ85" s="376"/>
      <c r="UFA85" s="376"/>
      <c r="UFB85" s="376"/>
      <c r="UFC85" s="376"/>
      <c r="UFD85" s="376"/>
      <c r="UFE85" s="376"/>
      <c r="UFF85" s="376"/>
      <c r="UFG85" s="376"/>
      <c r="UFH85" s="376"/>
      <c r="UFI85" s="376"/>
      <c r="UFJ85" s="376"/>
      <c r="UFK85" s="376"/>
      <c r="UFL85" s="376"/>
      <c r="UFM85" s="376"/>
      <c r="UFN85" s="376"/>
      <c r="UFO85" s="376"/>
      <c r="UFP85" s="376"/>
      <c r="UFQ85" s="376"/>
      <c r="UFR85" s="376"/>
      <c r="UFS85" s="376"/>
      <c r="UFT85" s="376"/>
      <c r="UFU85" s="376"/>
      <c r="UFV85" s="376"/>
      <c r="UFW85" s="376"/>
      <c r="UFX85" s="376"/>
      <c r="UFY85" s="376"/>
      <c r="UFZ85" s="376"/>
      <c r="UGA85" s="376"/>
      <c r="UGB85" s="376"/>
      <c r="UGC85" s="376"/>
      <c r="UGD85" s="376"/>
      <c r="UGE85" s="376"/>
      <c r="UGF85" s="376"/>
      <c r="UGG85" s="376"/>
      <c r="UGH85" s="376"/>
      <c r="UGI85" s="376"/>
      <c r="UGJ85" s="376"/>
      <c r="UGK85" s="376"/>
      <c r="UGL85" s="376"/>
      <c r="UGM85" s="376"/>
      <c r="UGN85" s="376"/>
      <c r="UGO85" s="376"/>
      <c r="UGP85" s="376"/>
      <c r="UGQ85" s="376"/>
      <c r="UGR85" s="376"/>
      <c r="UGS85" s="376"/>
      <c r="UGT85" s="376"/>
      <c r="UGU85" s="376"/>
      <c r="UGV85" s="376"/>
      <c r="UGW85" s="376"/>
      <c r="UGX85" s="376"/>
      <c r="UGY85" s="376"/>
      <c r="UGZ85" s="376"/>
      <c r="UHA85" s="376"/>
      <c r="UHB85" s="376"/>
      <c r="UHC85" s="376"/>
      <c r="UHD85" s="376"/>
      <c r="UHE85" s="376"/>
      <c r="UHF85" s="376"/>
      <c r="UHG85" s="376"/>
      <c r="UHH85" s="376"/>
      <c r="UHI85" s="376"/>
      <c r="UHJ85" s="376"/>
      <c r="UHK85" s="376"/>
      <c r="UHL85" s="376"/>
      <c r="UHM85" s="376"/>
      <c r="UHN85" s="376"/>
      <c r="UHO85" s="376"/>
      <c r="UHP85" s="376"/>
      <c r="UHQ85" s="376"/>
      <c r="UHR85" s="376"/>
      <c r="UHS85" s="376"/>
      <c r="UHT85" s="376"/>
      <c r="UHU85" s="376"/>
      <c r="UHV85" s="376"/>
      <c r="UHW85" s="376"/>
      <c r="UHX85" s="376"/>
      <c r="UHY85" s="376"/>
      <c r="UHZ85" s="376"/>
      <c r="UIA85" s="376"/>
      <c r="UIB85" s="376"/>
      <c r="UIC85" s="376"/>
      <c r="UID85" s="376"/>
      <c r="UIE85" s="376"/>
      <c r="UIF85" s="376"/>
      <c r="UIG85" s="376"/>
      <c r="UIH85" s="376"/>
      <c r="UII85" s="376"/>
      <c r="UIJ85" s="376"/>
      <c r="UIK85" s="376"/>
      <c r="UIL85" s="376"/>
      <c r="UIM85" s="376"/>
      <c r="UIN85" s="376"/>
      <c r="UIO85" s="376"/>
      <c r="UIP85" s="376"/>
      <c r="UIQ85" s="376"/>
      <c r="UIR85" s="376"/>
      <c r="UIS85" s="376"/>
      <c r="UIT85" s="376"/>
      <c r="UIU85" s="376"/>
      <c r="UIV85" s="376"/>
      <c r="UIW85" s="376"/>
      <c r="UIX85" s="376"/>
      <c r="UIY85" s="376"/>
      <c r="UIZ85" s="376"/>
      <c r="UJA85" s="376"/>
      <c r="UJB85" s="376"/>
      <c r="UJC85" s="376"/>
      <c r="UJD85" s="376"/>
      <c r="UJE85" s="376"/>
      <c r="UJF85" s="376"/>
      <c r="UJG85" s="376"/>
      <c r="UJH85" s="376"/>
      <c r="UJI85" s="376"/>
      <c r="UJJ85" s="376"/>
      <c r="UJK85" s="376"/>
      <c r="UJL85" s="376"/>
      <c r="UJM85" s="376"/>
      <c r="UJN85" s="376"/>
      <c r="UJO85" s="376"/>
      <c r="UJP85" s="376"/>
      <c r="UJQ85" s="376"/>
      <c r="UJR85" s="376"/>
      <c r="UJS85" s="376"/>
      <c r="UJT85" s="376"/>
      <c r="UJU85" s="376"/>
      <c r="UJV85" s="376"/>
      <c r="UJW85" s="376"/>
      <c r="UJX85" s="376"/>
      <c r="UJY85" s="376"/>
      <c r="UJZ85" s="376"/>
      <c r="UKA85" s="376"/>
      <c r="UKB85" s="376"/>
      <c r="UKC85" s="376"/>
      <c r="UKD85" s="376"/>
      <c r="UKE85" s="376"/>
      <c r="UKF85" s="376"/>
      <c r="UKG85" s="376"/>
      <c r="UKH85" s="376"/>
      <c r="UKI85" s="376"/>
      <c r="UKJ85" s="376"/>
      <c r="UKK85" s="376"/>
      <c r="UKL85" s="376"/>
      <c r="UKM85" s="376"/>
      <c r="UKN85" s="376"/>
      <c r="UKO85" s="376"/>
      <c r="UKP85" s="376"/>
      <c r="UKQ85" s="376"/>
      <c r="UKR85" s="376"/>
      <c r="UKS85" s="376"/>
      <c r="UKT85" s="376"/>
      <c r="UKU85" s="376"/>
      <c r="UKV85" s="376"/>
      <c r="UKW85" s="376"/>
      <c r="UKX85" s="376"/>
      <c r="UKY85" s="376"/>
      <c r="UKZ85" s="376"/>
      <c r="ULA85" s="376"/>
      <c r="ULB85" s="376"/>
      <c r="ULC85" s="376"/>
      <c r="ULD85" s="376"/>
      <c r="ULE85" s="376"/>
      <c r="ULF85" s="376"/>
      <c r="ULG85" s="376"/>
      <c r="ULH85" s="376"/>
      <c r="ULI85" s="376"/>
      <c r="ULJ85" s="376"/>
      <c r="ULK85" s="376"/>
      <c r="ULL85" s="376"/>
      <c r="ULM85" s="376"/>
      <c r="ULN85" s="376"/>
      <c r="ULO85" s="376"/>
      <c r="ULP85" s="376"/>
      <c r="ULQ85" s="376"/>
      <c r="ULR85" s="376"/>
      <c r="ULS85" s="376"/>
      <c r="ULT85" s="376"/>
      <c r="ULU85" s="376"/>
      <c r="ULV85" s="376"/>
      <c r="ULW85" s="376"/>
      <c r="ULX85" s="376"/>
      <c r="ULY85" s="376"/>
      <c r="ULZ85" s="376"/>
      <c r="UMA85" s="376"/>
      <c r="UMB85" s="376"/>
      <c r="UMC85" s="376"/>
      <c r="UMD85" s="376"/>
      <c r="UME85" s="376"/>
      <c r="UMF85" s="376"/>
      <c r="UMG85" s="376"/>
      <c r="UMH85" s="376"/>
      <c r="UMI85" s="376"/>
      <c r="UMJ85" s="376"/>
      <c r="UMK85" s="376"/>
      <c r="UML85" s="376"/>
      <c r="UMM85" s="376"/>
      <c r="UMN85" s="376"/>
      <c r="UMO85" s="376"/>
      <c r="UMP85" s="376"/>
      <c r="UMQ85" s="376"/>
      <c r="UMR85" s="376"/>
      <c r="UMS85" s="376"/>
      <c r="UMT85" s="376"/>
      <c r="UMU85" s="376"/>
      <c r="UMV85" s="376"/>
      <c r="UMW85" s="376"/>
      <c r="UMX85" s="376"/>
      <c r="UMY85" s="376"/>
      <c r="UMZ85" s="376"/>
      <c r="UNA85" s="376"/>
      <c r="UNB85" s="376"/>
      <c r="UNC85" s="376"/>
      <c r="UND85" s="376"/>
      <c r="UNE85" s="376"/>
      <c r="UNF85" s="376"/>
      <c r="UNG85" s="376"/>
      <c r="UNH85" s="376"/>
      <c r="UNI85" s="376"/>
      <c r="UNJ85" s="376"/>
      <c r="UNK85" s="376"/>
      <c r="UNL85" s="376"/>
      <c r="UNM85" s="376"/>
      <c r="UNN85" s="376"/>
      <c r="UNO85" s="376"/>
      <c r="UNP85" s="376"/>
      <c r="UNQ85" s="376"/>
      <c r="UNR85" s="376"/>
      <c r="UNS85" s="376"/>
      <c r="UNT85" s="376"/>
      <c r="UNU85" s="376"/>
      <c r="UNV85" s="376"/>
      <c r="UNW85" s="376"/>
      <c r="UNX85" s="376"/>
      <c r="UNY85" s="376"/>
      <c r="UNZ85" s="376"/>
      <c r="UOA85" s="376"/>
      <c r="UOB85" s="376"/>
      <c r="UOC85" s="376"/>
      <c r="UOD85" s="376"/>
      <c r="UOE85" s="376"/>
      <c r="UOF85" s="376"/>
      <c r="UOG85" s="376"/>
      <c r="UOH85" s="376"/>
      <c r="UOI85" s="376"/>
      <c r="UOJ85" s="376"/>
      <c r="UOK85" s="376"/>
      <c r="UOL85" s="376"/>
      <c r="UOM85" s="376"/>
      <c r="UON85" s="376"/>
      <c r="UOO85" s="376"/>
      <c r="UOP85" s="376"/>
      <c r="UOQ85" s="376"/>
      <c r="UOR85" s="376"/>
      <c r="UOS85" s="376"/>
      <c r="UOT85" s="376"/>
      <c r="UOU85" s="376"/>
      <c r="UOV85" s="376"/>
      <c r="UOW85" s="376"/>
      <c r="UOX85" s="376"/>
      <c r="UOY85" s="376"/>
      <c r="UOZ85" s="376"/>
      <c r="UPA85" s="376"/>
      <c r="UPB85" s="376"/>
      <c r="UPC85" s="376"/>
      <c r="UPD85" s="376"/>
      <c r="UPE85" s="376"/>
      <c r="UPF85" s="376"/>
      <c r="UPG85" s="376"/>
      <c r="UPH85" s="376"/>
      <c r="UPI85" s="376"/>
      <c r="UPJ85" s="376"/>
      <c r="UPK85" s="376"/>
      <c r="UPL85" s="376"/>
      <c r="UPM85" s="376"/>
      <c r="UPN85" s="376"/>
      <c r="UPO85" s="376"/>
      <c r="UPP85" s="376"/>
      <c r="UPQ85" s="376"/>
      <c r="UPR85" s="376"/>
      <c r="UPS85" s="376"/>
      <c r="UPT85" s="376"/>
      <c r="UPU85" s="376"/>
      <c r="UPV85" s="376"/>
      <c r="UPW85" s="376"/>
      <c r="UPX85" s="376"/>
      <c r="UPY85" s="376"/>
      <c r="UPZ85" s="376"/>
      <c r="UQA85" s="376"/>
      <c r="UQB85" s="376"/>
      <c r="UQC85" s="376"/>
      <c r="UQD85" s="376"/>
      <c r="UQE85" s="376"/>
      <c r="UQF85" s="376"/>
      <c r="UQG85" s="376"/>
      <c r="UQH85" s="376"/>
      <c r="UQI85" s="376"/>
      <c r="UQJ85" s="376"/>
      <c r="UQK85" s="376"/>
      <c r="UQL85" s="376"/>
      <c r="UQM85" s="376"/>
      <c r="UQN85" s="376"/>
      <c r="UQO85" s="376"/>
      <c r="UQP85" s="376"/>
      <c r="UQQ85" s="376"/>
      <c r="UQR85" s="376"/>
      <c r="UQS85" s="376"/>
      <c r="UQT85" s="376"/>
      <c r="UQU85" s="376"/>
      <c r="UQV85" s="376"/>
      <c r="UQW85" s="376"/>
      <c r="UQX85" s="376"/>
      <c r="UQY85" s="376"/>
      <c r="UQZ85" s="376"/>
      <c r="URA85" s="376"/>
      <c r="URB85" s="376"/>
      <c r="URC85" s="376"/>
      <c r="URD85" s="376"/>
      <c r="URE85" s="376"/>
      <c r="URF85" s="376"/>
      <c r="URG85" s="376"/>
      <c r="URH85" s="376"/>
      <c r="URI85" s="376"/>
      <c r="URJ85" s="376"/>
      <c r="URK85" s="376"/>
      <c r="URL85" s="376"/>
      <c r="URM85" s="376"/>
      <c r="URN85" s="376"/>
      <c r="URO85" s="376"/>
      <c r="URP85" s="376"/>
      <c r="URQ85" s="376"/>
      <c r="URR85" s="376"/>
      <c r="URS85" s="376"/>
      <c r="URT85" s="376"/>
      <c r="URU85" s="376"/>
      <c r="URV85" s="376"/>
      <c r="URW85" s="376"/>
      <c r="URX85" s="376"/>
      <c r="URY85" s="376"/>
      <c r="URZ85" s="376"/>
      <c r="USA85" s="376"/>
      <c r="USB85" s="376"/>
      <c r="USC85" s="376"/>
      <c r="USD85" s="376"/>
      <c r="USE85" s="376"/>
      <c r="USF85" s="376"/>
      <c r="USG85" s="376"/>
      <c r="USH85" s="376"/>
      <c r="USI85" s="376"/>
      <c r="USJ85" s="376"/>
      <c r="USK85" s="376"/>
      <c r="USL85" s="376"/>
      <c r="USM85" s="376"/>
      <c r="USN85" s="376"/>
      <c r="USO85" s="376"/>
      <c r="USP85" s="376"/>
      <c r="USQ85" s="376"/>
      <c r="USR85" s="376"/>
      <c r="USS85" s="376"/>
      <c r="UST85" s="376"/>
      <c r="USU85" s="376"/>
      <c r="USV85" s="376"/>
      <c r="USW85" s="376"/>
      <c r="USX85" s="376"/>
      <c r="USY85" s="376"/>
      <c r="USZ85" s="376"/>
      <c r="UTA85" s="376"/>
      <c r="UTB85" s="376"/>
      <c r="UTC85" s="376"/>
      <c r="UTD85" s="376"/>
      <c r="UTE85" s="376"/>
      <c r="UTF85" s="376"/>
      <c r="UTG85" s="376"/>
      <c r="UTH85" s="376"/>
      <c r="UTI85" s="376"/>
      <c r="UTJ85" s="376"/>
      <c r="UTK85" s="376"/>
      <c r="UTL85" s="376"/>
      <c r="UTM85" s="376"/>
      <c r="UTN85" s="376"/>
      <c r="UTO85" s="376"/>
      <c r="UTP85" s="376"/>
      <c r="UTQ85" s="376"/>
      <c r="UTR85" s="376"/>
      <c r="UTS85" s="376"/>
      <c r="UTT85" s="376"/>
      <c r="UTU85" s="376"/>
      <c r="UTV85" s="376"/>
      <c r="UTW85" s="376"/>
      <c r="UTX85" s="376"/>
      <c r="UTY85" s="376"/>
      <c r="UTZ85" s="376"/>
      <c r="UUA85" s="376"/>
      <c r="UUB85" s="376"/>
      <c r="UUC85" s="376"/>
      <c r="UUD85" s="376"/>
      <c r="UUE85" s="376"/>
      <c r="UUF85" s="376"/>
      <c r="UUG85" s="376"/>
      <c r="UUH85" s="376"/>
      <c r="UUI85" s="376"/>
      <c r="UUJ85" s="376"/>
      <c r="UUK85" s="376"/>
      <c r="UUL85" s="376"/>
      <c r="UUM85" s="376"/>
      <c r="UUN85" s="376"/>
      <c r="UUO85" s="376"/>
      <c r="UUP85" s="376"/>
      <c r="UUQ85" s="376"/>
      <c r="UUR85" s="376"/>
      <c r="UUS85" s="376"/>
      <c r="UUT85" s="376"/>
      <c r="UUU85" s="376"/>
      <c r="UUV85" s="376"/>
      <c r="UUW85" s="376"/>
      <c r="UUX85" s="376"/>
      <c r="UUY85" s="376"/>
      <c r="UUZ85" s="376"/>
      <c r="UVA85" s="376"/>
      <c r="UVB85" s="376"/>
      <c r="UVC85" s="376"/>
      <c r="UVD85" s="376"/>
      <c r="UVE85" s="376"/>
      <c r="UVF85" s="376"/>
      <c r="UVG85" s="376"/>
      <c r="UVH85" s="376"/>
      <c r="UVI85" s="376"/>
      <c r="UVJ85" s="376"/>
      <c r="UVK85" s="376"/>
      <c r="UVL85" s="376"/>
      <c r="UVM85" s="376"/>
      <c r="UVN85" s="376"/>
      <c r="UVO85" s="376"/>
      <c r="UVP85" s="376"/>
      <c r="UVQ85" s="376"/>
      <c r="UVR85" s="376"/>
      <c r="UVS85" s="376"/>
      <c r="UVT85" s="376"/>
      <c r="UVU85" s="376"/>
      <c r="UVV85" s="376"/>
      <c r="UVW85" s="376"/>
      <c r="UVX85" s="376"/>
      <c r="UVY85" s="376"/>
      <c r="UVZ85" s="376"/>
      <c r="UWA85" s="376"/>
      <c r="UWB85" s="376"/>
      <c r="UWC85" s="376"/>
      <c r="UWD85" s="376"/>
      <c r="UWE85" s="376"/>
      <c r="UWF85" s="376"/>
      <c r="UWG85" s="376"/>
      <c r="UWH85" s="376"/>
      <c r="UWI85" s="376"/>
      <c r="UWJ85" s="376"/>
      <c r="UWK85" s="376"/>
      <c r="UWL85" s="376"/>
      <c r="UWM85" s="376"/>
      <c r="UWN85" s="376"/>
      <c r="UWO85" s="376"/>
      <c r="UWP85" s="376"/>
      <c r="UWQ85" s="376"/>
      <c r="UWR85" s="376"/>
      <c r="UWS85" s="376"/>
      <c r="UWT85" s="376"/>
      <c r="UWU85" s="376"/>
      <c r="UWV85" s="376"/>
      <c r="UWW85" s="376"/>
      <c r="UWX85" s="376"/>
      <c r="UWY85" s="376"/>
      <c r="UWZ85" s="376"/>
      <c r="UXA85" s="376"/>
      <c r="UXB85" s="376"/>
      <c r="UXC85" s="376"/>
      <c r="UXD85" s="376"/>
      <c r="UXE85" s="376"/>
      <c r="UXF85" s="376"/>
      <c r="UXG85" s="376"/>
      <c r="UXH85" s="376"/>
      <c r="UXI85" s="376"/>
      <c r="UXJ85" s="376"/>
      <c r="UXK85" s="376"/>
      <c r="UXL85" s="376"/>
      <c r="UXM85" s="376"/>
      <c r="UXN85" s="376"/>
      <c r="UXO85" s="376"/>
      <c r="UXP85" s="376"/>
      <c r="UXQ85" s="376"/>
      <c r="UXR85" s="376"/>
      <c r="UXS85" s="376"/>
      <c r="UXT85" s="376"/>
      <c r="UXU85" s="376"/>
      <c r="UXV85" s="376"/>
      <c r="UXW85" s="376"/>
      <c r="UXX85" s="376"/>
      <c r="UXY85" s="376"/>
      <c r="UXZ85" s="376"/>
      <c r="UYA85" s="376"/>
      <c r="UYB85" s="376"/>
      <c r="UYC85" s="376"/>
      <c r="UYD85" s="376"/>
      <c r="UYE85" s="376"/>
      <c r="UYF85" s="376"/>
      <c r="UYG85" s="376"/>
      <c r="UYH85" s="376"/>
      <c r="UYI85" s="376"/>
      <c r="UYJ85" s="376"/>
      <c r="UYK85" s="376"/>
      <c r="UYL85" s="376"/>
      <c r="UYM85" s="376"/>
      <c r="UYN85" s="376"/>
      <c r="UYO85" s="376"/>
      <c r="UYP85" s="376"/>
      <c r="UYQ85" s="376"/>
      <c r="UYR85" s="376"/>
      <c r="UYS85" s="376"/>
      <c r="UYT85" s="376"/>
      <c r="UYU85" s="376"/>
      <c r="UYV85" s="376"/>
      <c r="UYW85" s="376"/>
      <c r="UYX85" s="376"/>
      <c r="UYY85" s="376"/>
      <c r="UYZ85" s="376"/>
      <c r="UZA85" s="376"/>
      <c r="UZB85" s="376"/>
      <c r="UZC85" s="376"/>
      <c r="UZD85" s="376"/>
      <c r="UZE85" s="376"/>
      <c r="UZF85" s="376"/>
      <c r="UZG85" s="376"/>
      <c r="UZH85" s="376"/>
      <c r="UZI85" s="376"/>
      <c r="UZJ85" s="376"/>
      <c r="UZK85" s="376"/>
      <c r="UZL85" s="376"/>
      <c r="UZM85" s="376"/>
      <c r="UZN85" s="376"/>
      <c r="UZO85" s="376"/>
      <c r="UZP85" s="376"/>
      <c r="UZQ85" s="376"/>
      <c r="UZR85" s="376"/>
      <c r="UZS85" s="376"/>
      <c r="UZT85" s="376"/>
      <c r="UZU85" s="376"/>
      <c r="UZV85" s="376"/>
      <c r="UZW85" s="376"/>
      <c r="UZX85" s="376"/>
      <c r="UZY85" s="376"/>
      <c r="UZZ85" s="376"/>
      <c r="VAA85" s="376"/>
      <c r="VAB85" s="376"/>
      <c r="VAC85" s="376"/>
      <c r="VAD85" s="376"/>
      <c r="VAE85" s="376"/>
      <c r="VAF85" s="376"/>
      <c r="VAG85" s="376"/>
      <c r="VAH85" s="376"/>
      <c r="VAI85" s="376"/>
      <c r="VAJ85" s="376"/>
      <c r="VAK85" s="376"/>
      <c r="VAL85" s="376"/>
      <c r="VAM85" s="376"/>
      <c r="VAN85" s="376"/>
      <c r="VAO85" s="376"/>
      <c r="VAP85" s="376"/>
      <c r="VAQ85" s="376"/>
      <c r="VAR85" s="376"/>
      <c r="VAS85" s="376"/>
      <c r="VAT85" s="376"/>
      <c r="VAU85" s="376"/>
      <c r="VAV85" s="376"/>
      <c r="VAW85" s="376"/>
      <c r="VAX85" s="376"/>
      <c r="VAY85" s="376"/>
      <c r="VAZ85" s="376"/>
      <c r="VBA85" s="376"/>
      <c r="VBB85" s="376"/>
      <c r="VBC85" s="376"/>
      <c r="VBD85" s="376"/>
      <c r="VBE85" s="376"/>
      <c r="VBF85" s="376"/>
      <c r="VBG85" s="376"/>
      <c r="VBH85" s="376"/>
      <c r="VBI85" s="376"/>
      <c r="VBJ85" s="376"/>
      <c r="VBK85" s="376"/>
      <c r="VBL85" s="376"/>
      <c r="VBM85" s="376"/>
      <c r="VBN85" s="376"/>
      <c r="VBO85" s="376"/>
      <c r="VBP85" s="376"/>
      <c r="VBQ85" s="376"/>
      <c r="VBR85" s="376"/>
      <c r="VBS85" s="376"/>
      <c r="VBT85" s="376"/>
      <c r="VBU85" s="376"/>
      <c r="VBV85" s="376"/>
      <c r="VBW85" s="376"/>
      <c r="VBX85" s="376"/>
      <c r="VBY85" s="376"/>
      <c r="VBZ85" s="376"/>
      <c r="VCA85" s="376"/>
      <c r="VCB85" s="376"/>
      <c r="VCC85" s="376"/>
      <c r="VCD85" s="376"/>
      <c r="VCE85" s="376"/>
      <c r="VCF85" s="376"/>
      <c r="VCG85" s="376"/>
      <c r="VCH85" s="376"/>
      <c r="VCI85" s="376"/>
      <c r="VCJ85" s="376"/>
      <c r="VCK85" s="376"/>
      <c r="VCL85" s="376"/>
      <c r="VCM85" s="376"/>
      <c r="VCN85" s="376"/>
      <c r="VCO85" s="376"/>
      <c r="VCP85" s="376"/>
      <c r="VCQ85" s="376"/>
      <c r="VCR85" s="376"/>
      <c r="VCS85" s="376"/>
      <c r="VCT85" s="376"/>
      <c r="VCU85" s="376"/>
      <c r="VCV85" s="376"/>
      <c r="VCW85" s="376"/>
      <c r="VCX85" s="376"/>
      <c r="VCY85" s="376"/>
      <c r="VCZ85" s="376"/>
      <c r="VDA85" s="376"/>
      <c r="VDB85" s="376"/>
      <c r="VDC85" s="376"/>
      <c r="VDD85" s="376"/>
      <c r="VDE85" s="376"/>
      <c r="VDF85" s="376"/>
      <c r="VDG85" s="376"/>
      <c r="VDH85" s="376"/>
      <c r="VDI85" s="376"/>
      <c r="VDJ85" s="376"/>
      <c r="VDK85" s="376"/>
      <c r="VDL85" s="376"/>
      <c r="VDM85" s="376"/>
      <c r="VDN85" s="376"/>
      <c r="VDO85" s="376"/>
      <c r="VDP85" s="376"/>
      <c r="VDQ85" s="376"/>
      <c r="VDR85" s="376"/>
      <c r="VDS85" s="376"/>
      <c r="VDT85" s="376"/>
      <c r="VDU85" s="376"/>
      <c r="VDV85" s="376"/>
      <c r="VDW85" s="376"/>
      <c r="VDX85" s="376"/>
      <c r="VDY85" s="376"/>
      <c r="VDZ85" s="376"/>
      <c r="VEA85" s="376"/>
      <c r="VEB85" s="376"/>
      <c r="VEC85" s="376"/>
      <c r="VED85" s="376"/>
      <c r="VEE85" s="376"/>
      <c r="VEF85" s="376"/>
      <c r="VEG85" s="376"/>
      <c r="VEH85" s="376"/>
      <c r="VEI85" s="376"/>
      <c r="VEJ85" s="376"/>
      <c r="VEK85" s="376"/>
      <c r="VEL85" s="376"/>
      <c r="VEM85" s="376"/>
      <c r="VEN85" s="376"/>
      <c r="VEO85" s="376"/>
      <c r="VEP85" s="376"/>
      <c r="VEQ85" s="376"/>
      <c r="VER85" s="376"/>
      <c r="VES85" s="376"/>
      <c r="VET85" s="376"/>
      <c r="VEU85" s="376"/>
      <c r="VEV85" s="376"/>
      <c r="VEW85" s="376"/>
      <c r="VEX85" s="376"/>
      <c r="VEY85" s="376"/>
      <c r="VEZ85" s="376"/>
      <c r="VFA85" s="376"/>
      <c r="VFB85" s="376"/>
      <c r="VFC85" s="376"/>
      <c r="VFD85" s="376"/>
      <c r="VFE85" s="376"/>
      <c r="VFF85" s="376"/>
      <c r="VFG85" s="376"/>
      <c r="VFH85" s="376"/>
      <c r="VFI85" s="376"/>
      <c r="VFJ85" s="376"/>
      <c r="VFK85" s="376"/>
      <c r="VFL85" s="376"/>
      <c r="VFM85" s="376"/>
      <c r="VFN85" s="376"/>
      <c r="VFO85" s="376"/>
      <c r="VFP85" s="376"/>
      <c r="VFQ85" s="376"/>
      <c r="VFR85" s="376"/>
      <c r="VFS85" s="376"/>
      <c r="VFT85" s="376"/>
      <c r="VFU85" s="376"/>
      <c r="VFV85" s="376"/>
      <c r="VFW85" s="376"/>
      <c r="VFX85" s="376"/>
      <c r="VFY85" s="376"/>
      <c r="VFZ85" s="376"/>
      <c r="VGA85" s="376"/>
      <c r="VGB85" s="376"/>
      <c r="VGC85" s="376"/>
      <c r="VGD85" s="376"/>
      <c r="VGE85" s="376"/>
      <c r="VGF85" s="376"/>
      <c r="VGG85" s="376"/>
      <c r="VGH85" s="376"/>
      <c r="VGI85" s="376"/>
      <c r="VGJ85" s="376"/>
      <c r="VGK85" s="376"/>
      <c r="VGL85" s="376"/>
      <c r="VGM85" s="376"/>
      <c r="VGN85" s="376"/>
      <c r="VGO85" s="376"/>
      <c r="VGP85" s="376"/>
      <c r="VGQ85" s="376"/>
      <c r="VGR85" s="376"/>
      <c r="VGS85" s="376"/>
      <c r="VGT85" s="376"/>
      <c r="VGU85" s="376"/>
      <c r="VGV85" s="376"/>
      <c r="VGW85" s="376"/>
      <c r="VGX85" s="376"/>
      <c r="VGY85" s="376"/>
      <c r="VGZ85" s="376"/>
      <c r="VHA85" s="376"/>
      <c r="VHB85" s="376"/>
      <c r="VHC85" s="376"/>
      <c r="VHD85" s="376"/>
      <c r="VHE85" s="376"/>
      <c r="VHF85" s="376"/>
      <c r="VHG85" s="376"/>
      <c r="VHH85" s="376"/>
      <c r="VHI85" s="376"/>
      <c r="VHJ85" s="376"/>
      <c r="VHK85" s="376"/>
      <c r="VHL85" s="376"/>
      <c r="VHM85" s="376"/>
      <c r="VHN85" s="376"/>
      <c r="VHO85" s="376"/>
      <c r="VHP85" s="376"/>
      <c r="VHQ85" s="376"/>
      <c r="VHR85" s="376"/>
      <c r="VHS85" s="376"/>
      <c r="VHT85" s="376"/>
      <c r="VHU85" s="376"/>
      <c r="VHV85" s="376"/>
      <c r="VHW85" s="376"/>
      <c r="VHX85" s="376"/>
      <c r="VHY85" s="376"/>
      <c r="VHZ85" s="376"/>
      <c r="VIA85" s="376"/>
      <c r="VIB85" s="376"/>
      <c r="VIC85" s="376"/>
      <c r="VID85" s="376"/>
      <c r="VIE85" s="376"/>
      <c r="VIF85" s="376"/>
      <c r="VIG85" s="376"/>
      <c r="VIH85" s="376"/>
      <c r="VII85" s="376"/>
      <c r="VIJ85" s="376"/>
      <c r="VIK85" s="376"/>
      <c r="VIL85" s="376"/>
      <c r="VIM85" s="376"/>
      <c r="VIN85" s="376"/>
      <c r="VIO85" s="376"/>
      <c r="VIP85" s="376"/>
      <c r="VIQ85" s="376"/>
      <c r="VIR85" s="376"/>
      <c r="VIS85" s="376"/>
      <c r="VIT85" s="376"/>
      <c r="VIU85" s="376"/>
      <c r="VIV85" s="376"/>
      <c r="VIW85" s="376"/>
      <c r="VIX85" s="376"/>
      <c r="VIY85" s="376"/>
      <c r="VIZ85" s="376"/>
      <c r="VJA85" s="376"/>
      <c r="VJB85" s="376"/>
      <c r="VJC85" s="376"/>
      <c r="VJD85" s="376"/>
      <c r="VJE85" s="376"/>
      <c r="VJF85" s="376"/>
      <c r="VJG85" s="376"/>
      <c r="VJH85" s="376"/>
      <c r="VJI85" s="376"/>
      <c r="VJJ85" s="376"/>
      <c r="VJK85" s="376"/>
      <c r="VJL85" s="376"/>
      <c r="VJM85" s="376"/>
      <c r="VJN85" s="376"/>
      <c r="VJO85" s="376"/>
      <c r="VJP85" s="376"/>
      <c r="VJQ85" s="376"/>
      <c r="VJR85" s="376"/>
      <c r="VJS85" s="376"/>
      <c r="VJT85" s="376"/>
      <c r="VJU85" s="376"/>
      <c r="VJV85" s="376"/>
      <c r="VJW85" s="376"/>
      <c r="VJX85" s="376"/>
      <c r="VJY85" s="376"/>
      <c r="VJZ85" s="376"/>
      <c r="VKA85" s="376"/>
      <c r="VKB85" s="376"/>
      <c r="VKC85" s="376"/>
      <c r="VKD85" s="376"/>
      <c r="VKE85" s="376"/>
      <c r="VKF85" s="376"/>
      <c r="VKG85" s="376"/>
      <c r="VKH85" s="376"/>
      <c r="VKI85" s="376"/>
      <c r="VKJ85" s="376"/>
      <c r="VKK85" s="376"/>
      <c r="VKL85" s="376"/>
      <c r="VKM85" s="376"/>
      <c r="VKN85" s="376"/>
      <c r="VKO85" s="376"/>
      <c r="VKP85" s="376"/>
      <c r="VKQ85" s="376"/>
      <c r="VKR85" s="376"/>
      <c r="VKS85" s="376"/>
      <c r="VKT85" s="376"/>
      <c r="VKU85" s="376"/>
      <c r="VKV85" s="376"/>
      <c r="VKW85" s="376"/>
      <c r="VKX85" s="376"/>
      <c r="VKY85" s="376"/>
      <c r="VKZ85" s="376"/>
      <c r="VLA85" s="376"/>
      <c r="VLB85" s="376"/>
      <c r="VLC85" s="376"/>
      <c r="VLD85" s="376"/>
      <c r="VLE85" s="376"/>
      <c r="VLF85" s="376"/>
      <c r="VLG85" s="376"/>
      <c r="VLH85" s="376"/>
      <c r="VLI85" s="376"/>
      <c r="VLJ85" s="376"/>
      <c r="VLK85" s="376"/>
      <c r="VLL85" s="376"/>
      <c r="VLM85" s="376"/>
      <c r="VLN85" s="376"/>
      <c r="VLO85" s="376"/>
      <c r="VLP85" s="376"/>
      <c r="VLQ85" s="376"/>
      <c r="VLR85" s="376"/>
      <c r="VLS85" s="376"/>
      <c r="VLT85" s="376"/>
      <c r="VLU85" s="376"/>
      <c r="VLV85" s="376"/>
      <c r="VLW85" s="376"/>
      <c r="VLX85" s="376"/>
      <c r="VLY85" s="376"/>
      <c r="VLZ85" s="376"/>
      <c r="VMA85" s="376"/>
      <c r="VMB85" s="376"/>
      <c r="VMC85" s="376"/>
      <c r="VMD85" s="376"/>
      <c r="VME85" s="376"/>
      <c r="VMF85" s="376"/>
      <c r="VMG85" s="376"/>
      <c r="VMH85" s="376"/>
      <c r="VMI85" s="376"/>
      <c r="VMJ85" s="376"/>
      <c r="VMK85" s="376"/>
      <c r="VML85" s="376"/>
      <c r="VMM85" s="376"/>
      <c r="VMN85" s="376"/>
      <c r="VMO85" s="376"/>
      <c r="VMP85" s="376"/>
      <c r="VMQ85" s="376"/>
      <c r="VMR85" s="376"/>
      <c r="VMS85" s="376"/>
      <c r="VMT85" s="376"/>
      <c r="VMU85" s="376"/>
      <c r="VMV85" s="376"/>
      <c r="VMW85" s="376"/>
      <c r="VMX85" s="376"/>
      <c r="VMY85" s="376"/>
      <c r="VMZ85" s="376"/>
      <c r="VNA85" s="376"/>
      <c r="VNB85" s="376"/>
      <c r="VNC85" s="376"/>
      <c r="VND85" s="376"/>
      <c r="VNE85" s="376"/>
      <c r="VNF85" s="376"/>
      <c r="VNG85" s="376"/>
      <c r="VNH85" s="376"/>
      <c r="VNI85" s="376"/>
      <c r="VNJ85" s="376"/>
      <c r="VNK85" s="376"/>
      <c r="VNL85" s="376"/>
      <c r="VNM85" s="376"/>
      <c r="VNN85" s="376"/>
      <c r="VNO85" s="376"/>
      <c r="VNP85" s="376"/>
      <c r="VNQ85" s="376"/>
      <c r="VNR85" s="376"/>
      <c r="VNS85" s="376"/>
      <c r="VNT85" s="376"/>
      <c r="VNU85" s="376"/>
      <c r="VNV85" s="376"/>
      <c r="VNW85" s="376"/>
      <c r="VNX85" s="376"/>
      <c r="VNY85" s="376"/>
      <c r="VNZ85" s="376"/>
      <c r="VOA85" s="376"/>
      <c r="VOB85" s="376"/>
      <c r="VOC85" s="376"/>
      <c r="VOD85" s="376"/>
      <c r="VOE85" s="376"/>
      <c r="VOF85" s="376"/>
      <c r="VOG85" s="376"/>
      <c r="VOH85" s="376"/>
      <c r="VOI85" s="376"/>
      <c r="VOJ85" s="376"/>
      <c r="VOK85" s="376"/>
      <c r="VOL85" s="376"/>
      <c r="VOM85" s="376"/>
      <c r="VON85" s="376"/>
      <c r="VOO85" s="376"/>
      <c r="VOP85" s="376"/>
      <c r="VOQ85" s="376"/>
      <c r="VOR85" s="376"/>
      <c r="VOS85" s="376"/>
      <c r="VOT85" s="376"/>
      <c r="VOU85" s="376"/>
      <c r="VOV85" s="376"/>
      <c r="VOW85" s="376"/>
      <c r="VOX85" s="376"/>
      <c r="VOY85" s="376"/>
      <c r="VOZ85" s="376"/>
      <c r="VPA85" s="376"/>
      <c r="VPB85" s="376"/>
      <c r="VPC85" s="376"/>
      <c r="VPD85" s="376"/>
      <c r="VPE85" s="376"/>
      <c r="VPF85" s="376"/>
      <c r="VPG85" s="376"/>
      <c r="VPH85" s="376"/>
      <c r="VPI85" s="376"/>
      <c r="VPJ85" s="376"/>
      <c r="VPK85" s="376"/>
      <c r="VPL85" s="376"/>
      <c r="VPM85" s="376"/>
      <c r="VPN85" s="376"/>
      <c r="VPO85" s="376"/>
      <c r="VPP85" s="376"/>
      <c r="VPQ85" s="376"/>
      <c r="VPR85" s="376"/>
      <c r="VPS85" s="376"/>
      <c r="VPT85" s="376"/>
      <c r="VPU85" s="376"/>
      <c r="VPV85" s="376"/>
      <c r="VPW85" s="376"/>
      <c r="VPX85" s="376"/>
      <c r="VPY85" s="376"/>
      <c r="VPZ85" s="376"/>
      <c r="VQA85" s="376"/>
      <c r="VQB85" s="376"/>
      <c r="VQC85" s="376"/>
      <c r="VQD85" s="376"/>
      <c r="VQE85" s="376"/>
      <c r="VQF85" s="376"/>
      <c r="VQG85" s="376"/>
      <c r="VQH85" s="376"/>
      <c r="VQI85" s="376"/>
      <c r="VQJ85" s="376"/>
      <c r="VQK85" s="376"/>
      <c r="VQL85" s="376"/>
      <c r="VQM85" s="376"/>
      <c r="VQN85" s="376"/>
      <c r="VQO85" s="376"/>
      <c r="VQP85" s="376"/>
      <c r="VQQ85" s="376"/>
      <c r="VQR85" s="376"/>
      <c r="VQS85" s="376"/>
      <c r="VQT85" s="376"/>
      <c r="VQU85" s="376"/>
      <c r="VQV85" s="376"/>
      <c r="VQW85" s="376"/>
      <c r="VQX85" s="376"/>
      <c r="VQY85" s="376"/>
      <c r="VQZ85" s="376"/>
      <c r="VRA85" s="376"/>
      <c r="VRB85" s="376"/>
      <c r="VRC85" s="376"/>
      <c r="VRD85" s="376"/>
      <c r="VRE85" s="376"/>
      <c r="VRF85" s="376"/>
      <c r="VRG85" s="376"/>
      <c r="VRH85" s="376"/>
      <c r="VRI85" s="376"/>
      <c r="VRJ85" s="376"/>
      <c r="VRK85" s="376"/>
      <c r="VRL85" s="376"/>
      <c r="VRM85" s="376"/>
      <c r="VRN85" s="376"/>
      <c r="VRO85" s="376"/>
      <c r="VRP85" s="376"/>
      <c r="VRQ85" s="376"/>
      <c r="VRR85" s="376"/>
      <c r="VRS85" s="376"/>
      <c r="VRT85" s="376"/>
      <c r="VRU85" s="376"/>
      <c r="VRV85" s="376"/>
      <c r="VRW85" s="376"/>
      <c r="VRX85" s="376"/>
      <c r="VRY85" s="376"/>
      <c r="VRZ85" s="376"/>
      <c r="VSA85" s="376"/>
      <c r="VSB85" s="376"/>
      <c r="VSC85" s="376"/>
      <c r="VSD85" s="376"/>
      <c r="VSE85" s="376"/>
      <c r="VSF85" s="376"/>
      <c r="VSG85" s="376"/>
      <c r="VSH85" s="376"/>
      <c r="VSI85" s="376"/>
      <c r="VSJ85" s="376"/>
      <c r="VSK85" s="376"/>
      <c r="VSL85" s="376"/>
      <c r="VSM85" s="376"/>
      <c r="VSN85" s="376"/>
      <c r="VSO85" s="376"/>
      <c r="VSP85" s="376"/>
      <c r="VSQ85" s="376"/>
      <c r="VSR85" s="376"/>
      <c r="VSS85" s="376"/>
      <c r="VST85" s="376"/>
      <c r="VSU85" s="376"/>
      <c r="VSV85" s="376"/>
      <c r="VSW85" s="376"/>
      <c r="VSX85" s="376"/>
      <c r="VSY85" s="376"/>
      <c r="VSZ85" s="376"/>
      <c r="VTA85" s="376"/>
      <c r="VTB85" s="376"/>
      <c r="VTC85" s="376"/>
      <c r="VTD85" s="376"/>
      <c r="VTE85" s="376"/>
      <c r="VTF85" s="376"/>
      <c r="VTG85" s="376"/>
      <c r="VTH85" s="376"/>
      <c r="VTI85" s="376"/>
      <c r="VTJ85" s="376"/>
      <c r="VTK85" s="376"/>
      <c r="VTL85" s="376"/>
      <c r="VTM85" s="376"/>
      <c r="VTN85" s="376"/>
      <c r="VTO85" s="376"/>
      <c r="VTP85" s="376"/>
      <c r="VTQ85" s="376"/>
      <c r="VTR85" s="376"/>
      <c r="VTS85" s="376"/>
      <c r="VTT85" s="376"/>
      <c r="VTU85" s="376"/>
      <c r="VTV85" s="376"/>
      <c r="VTW85" s="376"/>
      <c r="VTX85" s="376"/>
      <c r="VTY85" s="376"/>
      <c r="VTZ85" s="376"/>
      <c r="VUA85" s="376"/>
      <c r="VUB85" s="376"/>
      <c r="VUC85" s="376"/>
      <c r="VUD85" s="376"/>
      <c r="VUE85" s="376"/>
      <c r="VUF85" s="376"/>
      <c r="VUG85" s="376"/>
      <c r="VUH85" s="376"/>
      <c r="VUI85" s="376"/>
      <c r="VUJ85" s="376"/>
      <c r="VUK85" s="376"/>
      <c r="VUL85" s="376"/>
      <c r="VUM85" s="376"/>
      <c r="VUN85" s="376"/>
      <c r="VUO85" s="376"/>
      <c r="VUP85" s="376"/>
      <c r="VUQ85" s="376"/>
      <c r="VUR85" s="376"/>
      <c r="VUS85" s="376"/>
      <c r="VUT85" s="376"/>
      <c r="VUU85" s="376"/>
      <c r="VUV85" s="376"/>
      <c r="VUW85" s="376"/>
      <c r="VUX85" s="376"/>
      <c r="VUY85" s="376"/>
      <c r="VUZ85" s="376"/>
      <c r="VVA85" s="376"/>
      <c r="VVB85" s="376"/>
      <c r="VVC85" s="376"/>
      <c r="VVD85" s="376"/>
      <c r="VVE85" s="376"/>
      <c r="VVF85" s="376"/>
      <c r="VVG85" s="376"/>
      <c r="VVH85" s="376"/>
      <c r="VVI85" s="376"/>
      <c r="VVJ85" s="376"/>
      <c r="VVK85" s="376"/>
      <c r="VVL85" s="376"/>
      <c r="VVM85" s="376"/>
      <c r="VVN85" s="376"/>
      <c r="VVO85" s="376"/>
      <c r="VVP85" s="376"/>
      <c r="VVQ85" s="376"/>
      <c r="VVR85" s="376"/>
      <c r="VVS85" s="376"/>
      <c r="VVT85" s="376"/>
      <c r="VVU85" s="376"/>
      <c r="VVV85" s="376"/>
      <c r="VVW85" s="376"/>
      <c r="VVX85" s="376"/>
      <c r="VVY85" s="376"/>
      <c r="VVZ85" s="376"/>
      <c r="VWA85" s="376"/>
      <c r="VWB85" s="376"/>
      <c r="VWC85" s="376"/>
      <c r="VWD85" s="376"/>
      <c r="VWE85" s="376"/>
      <c r="VWF85" s="376"/>
      <c r="VWG85" s="376"/>
      <c r="VWH85" s="376"/>
      <c r="VWI85" s="376"/>
      <c r="VWJ85" s="376"/>
      <c r="VWK85" s="376"/>
      <c r="VWL85" s="376"/>
      <c r="VWM85" s="376"/>
      <c r="VWN85" s="376"/>
      <c r="VWO85" s="376"/>
      <c r="VWP85" s="376"/>
      <c r="VWQ85" s="376"/>
      <c r="VWR85" s="376"/>
      <c r="VWS85" s="376"/>
      <c r="VWT85" s="376"/>
      <c r="VWU85" s="376"/>
      <c r="VWV85" s="376"/>
      <c r="VWW85" s="376"/>
      <c r="VWX85" s="376"/>
      <c r="VWY85" s="376"/>
      <c r="VWZ85" s="376"/>
      <c r="VXA85" s="376"/>
      <c r="VXB85" s="376"/>
      <c r="VXC85" s="376"/>
      <c r="VXD85" s="376"/>
      <c r="VXE85" s="376"/>
      <c r="VXF85" s="376"/>
      <c r="VXG85" s="376"/>
      <c r="VXH85" s="376"/>
      <c r="VXI85" s="376"/>
      <c r="VXJ85" s="376"/>
      <c r="VXK85" s="376"/>
      <c r="VXL85" s="376"/>
      <c r="VXM85" s="376"/>
      <c r="VXN85" s="376"/>
      <c r="VXO85" s="376"/>
      <c r="VXP85" s="376"/>
      <c r="VXQ85" s="376"/>
      <c r="VXR85" s="376"/>
      <c r="VXS85" s="376"/>
      <c r="VXT85" s="376"/>
      <c r="VXU85" s="376"/>
      <c r="VXV85" s="376"/>
      <c r="VXW85" s="376"/>
      <c r="VXX85" s="376"/>
      <c r="VXY85" s="376"/>
      <c r="VXZ85" s="376"/>
      <c r="VYA85" s="376"/>
      <c r="VYB85" s="376"/>
      <c r="VYC85" s="376"/>
      <c r="VYD85" s="376"/>
      <c r="VYE85" s="376"/>
      <c r="VYF85" s="376"/>
      <c r="VYG85" s="376"/>
      <c r="VYH85" s="376"/>
      <c r="VYI85" s="376"/>
      <c r="VYJ85" s="376"/>
      <c r="VYK85" s="376"/>
      <c r="VYL85" s="376"/>
      <c r="VYM85" s="376"/>
      <c r="VYN85" s="376"/>
      <c r="VYO85" s="376"/>
      <c r="VYP85" s="376"/>
      <c r="VYQ85" s="376"/>
      <c r="VYR85" s="376"/>
      <c r="VYS85" s="376"/>
      <c r="VYT85" s="376"/>
      <c r="VYU85" s="376"/>
      <c r="VYV85" s="376"/>
      <c r="VYW85" s="376"/>
      <c r="VYX85" s="376"/>
      <c r="VYY85" s="376"/>
      <c r="VYZ85" s="376"/>
      <c r="VZA85" s="376"/>
      <c r="VZB85" s="376"/>
      <c r="VZC85" s="376"/>
      <c r="VZD85" s="376"/>
      <c r="VZE85" s="376"/>
      <c r="VZF85" s="376"/>
      <c r="VZG85" s="376"/>
      <c r="VZH85" s="376"/>
      <c r="VZI85" s="376"/>
      <c r="VZJ85" s="376"/>
      <c r="VZK85" s="376"/>
      <c r="VZL85" s="376"/>
      <c r="VZM85" s="376"/>
      <c r="VZN85" s="376"/>
      <c r="VZO85" s="376"/>
      <c r="VZP85" s="376"/>
      <c r="VZQ85" s="376"/>
      <c r="VZR85" s="376"/>
      <c r="VZS85" s="376"/>
      <c r="VZT85" s="376"/>
      <c r="VZU85" s="376"/>
      <c r="VZV85" s="376"/>
      <c r="VZW85" s="376"/>
      <c r="VZX85" s="376"/>
      <c r="VZY85" s="376"/>
      <c r="VZZ85" s="376"/>
      <c r="WAA85" s="376"/>
      <c r="WAB85" s="376"/>
      <c r="WAC85" s="376"/>
      <c r="WAD85" s="376"/>
      <c r="WAE85" s="376"/>
      <c r="WAF85" s="376"/>
      <c r="WAG85" s="376"/>
      <c r="WAH85" s="376"/>
      <c r="WAI85" s="376"/>
      <c r="WAJ85" s="376"/>
      <c r="WAK85" s="376"/>
      <c r="WAL85" s="376"/>
      <c r="WAM85" s="376"/>
      <c r="WAN85" s="376"/>
      <c r="WAO85" s="376"/>
      <c r="WAP85" s="376"/>
      <c r="WAQ85" s="376"/>
      <c r="WAR85" s="376"/>
      <c r="WAS85" s="376"/>
      <c r="WAT85" s="376"/>
      <c r="WAU85" s="376"/>
      <c r="WAV85" s="376"/>
      <c r="WAW85" s="376"/>
      <c r="WAX85" s="376"/>
      <c r="WAY85" s="376"/>
      <c r="WAZ85" s="376"/>
      <c r="WBA85" s="376"/>
      <c r="WBB85" s="376"/>
      <c r="WBC85" s="376"/>
      <c r="WBD85" s="376"/>
      <c r="WBE85" s="376"/>
      <c r="WBF85" s="376"/>
      <c r="WBG85" s="376"/>
      <c r="WBH85" s="376"/>
      <c r="WBI85" s="376"/>
      <c r="WBJ85" s="376"/>
      <c r="WBK85" s="376"/>
      <c r="WBL85" s="376"/>
      <c r="WBM85" s="376"/>
      <c r="WBN85" s="376"/>
      <c r="WBO85" s="376"/>
      <c r="WBP85" s="376"/>
      <c r="WBQ85" s="376"/>
      <c r="WBR85" s="376"/>
      <c r="WBS85" s="376"/>
      <c r="WBT85" s="376"/>
      <c r="WBU85" s="376"/>
      <c r="WBV85" s="376"/>
      <c r="WBW85" s="376"/>
      <c r="WBX85" s="376"/>
      <c r="WBY85" s="376"/>
      <c r="WBZ85" s="376"/>
      <c r="WCA85" s="376"/>
      <c r="WCB85" s="376"/>
      <c r="WCC85" s="376"/>
      <c r="WCD85" s="376"/>
      <c r="WCE85" s="376"/>
      <c r="WCF85" s="376"/>
      <c r="WCG85" s="376"/>
      <c r="WCH85" s="376"/>
      <c r="WCI85" s="376"/>
      <c r="WCJ85" s="376"/>
      <c r="WCK85" s="376"/>
      <c r="WCL85" s="376"/>
      <c r="WCM85" s="376"/>
      <c r="WCN85" s="376"/>
      <c r="WCO85" s="376"/>
      <c r="WCP85" s="376"/>
      <c r="WCQ85" s="376"/>
      <c r="WCR85" s="376"/>
      <c r="WCS85" s="376"/>
      <c r="WCT85" s="376"/>
      <c r="WCU85" s="376"/>
      <c r="WCV85" s="376"/>
      <c r="WCW85" s="376"/>
      <c r="WCX85" s="376"/>
      <c r="WCY85" s="376"/>
      <c r="WCZ85" s="376"/>
      <c r="WDA85" s="376"/>
      <c r="WDB85" s="376"/>
      <c r="WDC85" s="376"/>
      <c r="WDD85" s="376"/>
      <c r="WDE85" s="376"/>
      <c r="WDF85" s="376"/>
      <c r="WDG85" s="376"/>
      <c r="WDH85" s="376"/>
      <c r="WDI85" s="376"/>
      <c r="WDJ85" s="376"/>
      <c r="WDK85" s="376"/>
      <c r="WDL85" s="376"/>
      <c r="WDM85" s="376"/>
      <c r="WDN85" s="376"/>
      <c r="WDO85" s="376"/>
      <c r="WDP85" s="376"/>
      <c r="WDQ85" s="376"/>
      <c r="WDR85" s="376"/>
      <c r="WDS85" s="376"/>
      <c r="WDT85" s="376"/>
      <c r="WDU85" s="376"/>
      <c r="WDV85" s="376"/>
      <c r="WDW85" s="376"/>
      <c r="WDX85" s="376"/>
      <c r="WDY85" s="376"/>
      <c r="WDZ85" s="376"/>
      <c r="WEA85" s="376"/>
      <c r="WEB85" s="376"/>
      <c r="WEC85" s="376"/>
      <c r="WED85" s="376"/>
      <c r="WEE85" s="376"/>
      <c r="WEF85" s="376"/>
      <c r="WEG85" s="376"/>
      <c r="WEH85" s="376"/>
      <c r="WEI85" s="376"/>
      <c r="WEJ85" s="376"/>
      <c r="WEK85" s="376"/>
      <c r="WEL85" s="376"/>
      <c r="WEM85" s="376"/>
      <c r="WEN85" s="376"/>
      <c r="WEO85" s="376"/>
      <c r="WEP85" s="376"/>
      <c r="WEQ85" s="376"/>
      <c r="WER85" s="376"/>
      <c r="WES85" s="376"/>
      <c r="WET85" s="376"/>
      <c r="WEU85" s="376"/>
      <c r="WEV85" s="376"/>
      <c r="WEW85" s="376"/>
      <c r="WEX85" s="376"/>
      <c r="WEY85" s="376"/>
      <c r="WEZ85" s="376"/>
      <c r="WFA85" s="376"/>
      <c r="WFB85" s="376"/>
      <c r="WFC85" s="376"/>
      <c r="WFD85" s="376"/>
      <c r="WFE85" s="376"/>
      <c r="WFF85" s="376"/>
      <c r="WFG85" s="376"/>
      <c r="WFH85" s="376"/>
      <c r="WFI85" s="376"/>
      <c r="WFJ85" s="376"/>
      <c r="WFK85" s="376"/>
      <c r="WFL85" s="376"/>
      <c r="WFM85" s="376"/>
      <c r="WFN85" s="376"/>
      <c r="WFO85" s="376"/>
      <c r="WFP85" s="376"/>
      <c r="WFQ85" s="376"/>
      <c r="WFR85" s="376"/>
      <c r="WFS85" s="376"/>
      <c r="WFT85" s="376"/>
      <c r="WFU85" s="376"/>
      <c r="WFV85" s="376"/>
      <c r="WFW85" s="376"/>
      <c r="WFX85" s="376"/>
      <c r="WFY85" s="376"/>
      <c r="WFZ85" s="376"/>
      <c r="WGA85" s="376"/>
      <c r="WGB85" s="376"/>
      <c r="WGC85" s="376"/>
      <c r="WGD85" s="376"/>
      <c r="WGE85" s="376"/>
      <c r="WGF85" s="376"/>
      <c r="WGG85" s="376"/>
      <c r="WGH85" s="376"/>
      <c r="WGI85" s="376"/>
      <c r="WGJ85" s="376"/>
      <c r="WGK85" s="376"/>
      <c r="WGL85" s="376"/>
      <c r="WGM85" s="376"/>
      <c r="WGN85" s="376"/>
      <c r="WGO85" s="376"/>
      <c r="WGP85" s="376"/>
      <c r="WGQ85" s="376"/>
      <c r="WGR85" s="376"/>
      <c r="WGS85" s="376"/>
      <c r="WGT85" s="376"/>
      <c r="WGU85" s="376"/>
      <c r="WGV85" s="376"/>
      <c r="WGW85" s="376"/>
      <c r="WGX85" s="376"/>
      <c r="WGY85" s="376"/>
      <c r="WGZ85" s="376"/>
      <c r="WHA85" s="376"/>
      <c r="WHB85" s="376"/>
      <c r="WHC85" s="376"/>
      <c r="WHD85" s="376"/>
      <c r="WHE85" s="376"/>
      <c r="WHF85" s="376"/>
      <c r="WHG85" s="376"/>
      <c r="WHH85" s="376"/>
      <c r="WHI85" s="376"/>
      <c r="WHJ85" s="376"/>
      <c r="WHK85" s="376"/>
      <c r="WHL85" s="376"/>
      <c r="WHM85" s="376"/>
      <c r="WHN85" s="376"/>
      <c r="WHO85" s="376"/>
      <c r="WHP85" s="376"/>
      <c r="WHQ85" s="376"/>
      <c r="WHR85" s="376"/>
      <c r="WHS85" s="376"/>
      <c r="WHT85" s="376"/>
      <c r="WHU85" s="376"/>
      <c r="WHV85" s="376"/>
      <c r="WHW85" s="376"/>
      <c r="WHX85" s="376"/>
      <c r="WHY85" s="376"/>
      <c r="WHZ85" s="376"/>
      <c r="WIA85" s="376"/>
      <c r="WIB85" s="376"/>
      <c r="WIC85" s="376"/>
      <c r="WID85" s="376"/>
      <c r="WIE85" s="376"/>
      <c r="WIF85" s="376"/>
      <c r="WIG85" s="376"/>
      <c r="WIH85" s="376"/>
      <c r="WII85" s="376"/>
      <c r="WIJ85" s="376"/>
      <c r="WIK85" s="376"/>
      <c r="WIL85" s="376"/>
      <c r="WIM85" s="376"/>
      <c r="WIN85" s="376"/>
      <c r="WIO85" s="376"/>
      <c r="WIP85" s="376"/>
      <c r="WIQ85" s="376"/>
      <c r="WIR85" s="376"/>
      <c r="WIS85" s="376"/>
      <c r="WIT85" s="376"/>
      <c r="WIU85" s="376"/>
      <c r="WIV85" s="376"/>
      <c r="WIW85" s="376"/>
      <c r="WIX85" s="376"/>
      <c r="WIY85" s="376"/>
      <c r="WIZ85" s="376"/>
      <c r="WJA85" s="376"/>
      <c r="WJB85" s="376"/>
      <c r="WJC85" s="376"/>
      <c r="WJD85" s="376"/>
      <c r="WJE85" s="376"/>
      <c r="WJF85" s="376"/>
      <c r="WJG85" s="376"/>
      <c r="WJH85" s="376"/>
      <c r="WJI85" s="376"/>
      <c r="WJJ85" s="376"/>
      <c r="WJK85" s="376"/>
      <c r="WJL85" s="376"/>
      <c r="WJM85" s="376"/>
      <c r="WJN85" s="376"/>
      <c r="WJO85" s="376"/>
      <c r="WJP85" s="376"/>
      <c r="WJQ85" s="376"/>
      <c r="WJR85" s="376"/>
      <c r="WJS85" s="376"/>
      <c r="WJT85" s="376"/>
      <c r="WJU85" s="376"/>
      <c r="WJV85" s="376"/>
      <c r="WJW85" s="376"/>
      <c r="WJX85" s="376"/>
      <c r="WJY85" s="376"/>
      <c r="WJZ85" s="376"/>
      <c r="WKA85" s="376"/>
      <c r="WKB85" s="376"/>
      <c r="WKC85" s="376"/>
      <c r="WKD85" s="376"/>
      <c r="WKE85" s="376"/>
      <c r="WKF85" s="376"/>
      <c r="WKG85" s="376"/>
      <c r="WKH85" s="376"/>
      <c r="WKI85" s="376"/>
      <c r="WKJ85" s="376"/>
      <c r="WKK85" s="376"/>
      <c r="WKL85" s="376"/>
      <c r="WKM85" s="376"/>
      <c r="WKN85" s="376"/>
      <c r="WKO85" s="376"/>
      <c r="WKP85" s="376"/>
      <c r="WKQ85" s="376"/>
      <c r="WKR85" s="376"/>
      <c r="WKS85" s="376"/>
      <c r="WKT85" s="376"/>
      <c r="WKU85" s="376"/>
      <c r="WKV85" s="376"/>
      <c r="WKW85" s="376"/>
      <c r="WKX85" s="376"/>
      <c r="WKY85" s="376"/>
      <c r="WKZ85" s="376"/>
      <c r="WLA85" s="376"/>
      <c r="WLB85" s="376"/>
      <c r="WLC85" s="376"/>
      <c r="WLD85" s="376"/>
      <c r="WLE85" s="376"/>
      <c r="WLF85" s="376"/>
      <c r="WLG85" s="376"/>
      <c r="WLH85" s="376"/>
      <c r="WLI85" s="376"/>
      <c r="WLJ85" s="376"/>
      <c r="WLK85" s="376"/>
      <c r="WLL85" s="376"/>
      <c r="WLM85" s="376"/>
      <c r="WLN85" s="376"/>
      <c r="WLO85" s="376"/>
      <c r="WLP85" s="376"/>
      <c r="WLQ85" s="376"/>
      <c r="WLR85" s="376"/>
      <c r="WLS85" s="376"/>
      <c r="WLT85" s="376"/>
      <c r="WLU85" s="376"/>
      <c r="WLV85" s="376"/>
      <c r="WLW85" s="376"/>
      <c r="WLX85" s="376"/>
      <c r="WLY85" s="376"/>
      <c r="WLZ85" s="376"/>
      <c r="WMA85" s="376"/>
      <c r="WMB85" s="376"/>
      <c r="WMC85" s="376"/>
      <c r="WMD85" s="376"/>
      <c r="WME85" s="376"/>
      <c r="WMF85" s="376"/>
      <c r="WMG85" s="376"/>
      <c r="WMH85" s="376"/>
      <c r="WMI85" s="376"/>
      <c r="WMJ85" s="376"/>
      <c r="WMK85" s="376"/>
      <c r="WML85" s="376"/>
      <c r="WMM85" s="376"/>
      <c r="WMN85" s="376"/>
      <c r="WMO85" s="376"/>
      <c r="WMP85" s="376"/>
      <c r="WMQ85" s="376"/>
      <c r="WMR85" s="376"/>
      <c r="WMS85" s="376"/>
      <c r="WMT85" s="376"/>
      <c r="WMU85" s="376"/>
      <c r="WMV85" s="376"/>
      <c r="WMW85" s="376"/>
      <c r="WMX85" s="376"/>
      <c r="WMY85" s="376"/>
      <c r="WMZ85" s="376"/>
      <c r="WNA85" s="376"/>
      <c r="WNB85" s="376"/>
      <c r="WNC85" s="376"/>
      <c r="WND85" s="376"/>
      <c r="WNE85" s="376"/>
      <c r="WNF85" s="376"/>
      <c r="WNG85" s="376"/>
      <c r="WNH85" s="376"/>
      <c r="WNI85" s="376"/>
      <c r="WNJ85" s="376"/>
      <c r="WNK85" s="376"/>
      <c r="WNL85" s="376"/>
      <c r="WNM85" s="376"/>
      <c r="WNN85" s="376"/>
      <c r="WNO85" s="376"/>
      <c r="WNP85" s="376"/>
      <c r="WNQ85" s="376"/>
      <c r="WNR85" s="376"/>
      <c r="WNS85" s="376"/>
      <c r="WNT85" s="376"/>
      <c r="WNU85" s="376"/>
      <c r="WNV85" s="376"/>
      <c r="WNW85" s="376"/>
      <c r="WNX85" s="376"/>
      <c r="WNY85" s="376"/>
      <c r="WNZ85" s="376"/>
      <c r="WOA85" s="376"/>
      <c r="WOB85" s="376"/>
      <c r="WOC85" s="376"/>
      <c r="WOD85" s="376"/>
      <c r="WOE85" s="376"/>
      <c r="WOF85" s="376"/>
      <c r="WOG85" s="376"/>
      <c r="WOH85" s="376"/>
      <c r="WOI85" s="376"/>
      <c r="WOJ85" s="376"/>
      <c r="WOK85" s="376"/>
      <c r="WOL85" s="376"/>
      <c r="WOM85" s="376"/>
      <c r="WON85" s="376"/>
      <c r="WOO85" s="376"/>
      <c r="WOP85" s="376"/>
      <c r="WOQ85" s="376"/>
      <c r="WOR85" s="376"/>
      <c r="WOS85" s="376"/>
      <c r="WOT85" s="376"/>
      <c r="WOU85" s="376"/>
      <c r="WOV85" s="376"/>
      <c r="WOW85" s="376"/>
      <c r="WOX85" s="376"/>
      <c r="WOY85" s="376"/>
      <c r="WOZ85" s="376"/>
      <c r="WPA85" s="376"/>
      <c r="WPB85" s="376"/>
      <c r="WPC85" s="376"/>
      <c r="WPD85" s="376"/>
      <c r="WPE85" s="376"/>
      <c r="WPF85" s="376"/>
      <c r="WPG85" s="376"/>
      <c r="WPH85" s="376"/>
      <c r="WPI85" s="376"/>
      <c r="WPJ85" s="376"/>
      <c r="WPK85" s="376"/>
      <c r="WPL85" s="376"/>
      <c r="WPM85" s="376"/>
      <c r="WPN85" s="376"/>
      <c r="WPO85" s="376"/>
      <c r="WPP85" s="376"/>
      <c r="WPQ85" s="376"/>
      <c r="WPR85" s="376"/>
      <c r="WPS85" s="376"/>
      <c r="WPT85" s="376"/>
      <c r="WPU85" s="376"/>
      <c r="WPV85" s="376"/>
      <c r="WPW85" s="376"/>
      <c r="WPX85" s="376"/>
      <c r="WPY85" s="376"/>
      <c r="WPZ85" s="376"/>
      <c r="WQA85" s="376"/>
      <c r="WQB85" s="376"/>
      <c r="WQC85" s="376"/>
      <c r="WQD85" s="376"/>
      <c r="WQE85" s="376"/>
      <c r="WQF85" s="376"/>
      <c r="WQG85" s="376"/>
      <c r="WQH85" s="376"/>
      <c r="WQI85" s="376"/>
      <c r="WQJ85" s="376"/>
      <c r="WQK85" s="376"/>
      <c r="WQL85" s="376"/>
      <c r="WQM85" s="376"/>
      <c r="WQN85" s="376"/>
      <c r="WQO85" s="376"/>
      <c r="WQP85" s="376"/>
      <c r="WQQ85" s="376"/>
      <c r="WQR85" s="376"/>
      <c r="WQS85" s="376"/>
      <c r="WQT85" s="376"/>
      <c r="WQU85" s="376"/>
      <c r="WQV85" s="376"/>
      <c r="WQW85" s="376"/>
      <c r="WQX85" s="376"/>
      <c r="WQY85" s="376"/>
      <c r="WQZ85" s="376"/>
      <c r="WRA85" s="376"/>
      <c r="WRB85" s="376"/>
      <c r="WRC85" s="376"/>
      <c r="WRD85" s="376"/>
      <c r="WRE85" s="376"/>
      <c r="WRF85" s="376"/>
      <c r="WRG85" s="376"/>
      <c r="WRH85" s="376"/>
      <c r="WRI85" s="376"/>
      <c r="WRJ85" s="376"/>
      <c r="WRK85" s="376"/>
      <c r="WRL85" s="376"/>
      <c r="WRM85" s="376"/>
      <c r="WRN85" s="376"/>
      <c r="WRO85" s="376"/>
      <c r="WRP85" s="376"/>
      <c r="WRQ85" s="376"/>
      <c r="WRR85" s="376"/>
      <c r="WRS85" s="376"/>
      <c r="WRT85" s="376"/>
      <c r="WRU85" s="376"/>
      <c r="WRV85" s="376"/>
      <c r="WRW85" s="376"/>
      <c r="WRX85" s="376"/>
      <c r="WRY85" s="376"/>
      <c r="WRZ85" s="376"/>
      <c r="WSA85" s="376"/>
      <c r="WSB85" s="376"/>
      <c r="WSC85" s="376"/>
      <c r="WSD85" s="376"/>
      <c r="WSE85" s="376"/>
      <c r="WSF85" s="376"/>
      <c r="WSG85" s="376"/>
      <c r="WSH85" s="376"/>
      <c r="WSI85" s="376"/>
      <c r="WSJ85" s="376"/>
      <c r="WSK85" s="376"/>
      <c r="WSL85" s="376"/>
      <c r="WSM85" s="376"/>
      <c r="WSN85" s="376"/>
      <c r="WSO85" s="376"/>
      <c r="WSP85" s="376"/>
      <c r="WSQ85" s="376"/>
      <c r="WSR85" s="376"/>
      <c r="WSS85" s="376"/>
      <c r="WST85" s="376"/>
      <c r="WSU85" s="376"/>
      <c r="WSV85" s="376"/>
      <c r="WSW85" s="376"/>
      <c r="WSX85" s="376"/>
      <c r="WSY85" s="376"/>
      <c r="WSZ85" s="376"/>
      <c r="WTA85" s="376"/>
      <c r="WTB85" s="376"/>
      <c r="WTC85" s="376"/>
      <c r="WTD85" s="376"/>
      <c r="WTE85" s="376"/>
      <c r="WTF85" s="376"/>
      <c r="WTG85" s="376"/>
      <c r="WTH85" s="376"/>
      <c r="WTI85" s="376"/>
      <c r="WTJ85" s="376"/>
      <c r="WTK85" s="376"/>
      <c r="WTL85" s="376"/>
      <c r="WTM85" s="376"/>
      <c r="WTN85" s="376"/>
      <c r="WTO85" s="376"/>
      <c r="WTP85" s="376"/>
      <c r="WTQ85" s="376"/>
      <c r="WTR85" s="376"/>
      <c r="WTS85" s="376"/>
      <c r="WTT85" s="376"/>
      <c r="WTU85" s="376"/>
      <c r="WTV85" s="376"/>
      <c r="WTW85" s="376"/>
      <c r="WTX85" s="376"/>
      <c r="WTY85" s="376"/>
      <c r="WTZ85" s="376"/>
      <c r="WUA85" s="376"/>
      <c r="WUB85" s="376"/>
      <c r="WUC85" s="376"/>
      <c r="WUD85" s="376"/>
      <c r="WUE85" s="376"/>
      <c r="WUF85" s="376"/>
      <c r="WUG85" s="376"/>
      <c r="WUH85" s="376"/>
      <c r="WUI85" s="376"/>
      <c r="WUJ85" s="376"/>
      <c r="WUK85" s="376"/>
      <c r="WUL85" s="376"/>
      <c r="WUM85" s="376"/>
      <c r="WUN85" s="376"/>
      <c r="WUO85" s="376"/>
      <c r="WUP85" s="376"/>
      <c r="WUQ85" s="376"/>
      <c r="WUR85" s="376"/>
      <c r="WUS85" s="376"/>
      <c r="WUT85" s="376"/>
      <c r="WUU85" s="376"/>
      <c r="WUV85" s="376"/>
      <c r="WUW85" s="376"/>
      <c r="WUX85" s="376"/>
      <c r="WUY85" s="376"/>
      <c r="WUZ85" s="376"/>
      <c r="WVA85" s="376"/>
      <c r="WVB85" s="376"/>
      <c r="WVC85" s="376"/>
      <c r="WVD85" s="376"/>
      <c r="WVE85" s="376"/>
      <c r="WVF85" s="376"/>
      <c r="WVG85" s="376"/>
      <c r="WVH85" s="376"/>
      <c r="WVI85" s="376"/>
      <c r="WVJ85" s="376"/>
      <c r="WVK85" s="376"/>
      <c r="WVL85" s="376"/>
      <c r="WVM85" s="376"/>
      <c r="WVN85" s="376"/>
      <c r="WVO85" s="376"/>
      <c r="WVP85" s="376"/>
      <c r="WVQ85" s="376"/>
      <c r="WVR85" s="376"/>
      <c r="WVS85" s="376"/>
      <c r="WVT85" s="376"/>
      <c r="WVU85" s="376"/>
      <c r="WVV85" s="376"/>
      <c r="WVW85" s="376"/>
      <c r="WVX85" s="376"/>
      <c r="WVY85" s="376"/>
      <c r="WVZ85" s="376"/>
      <c r="WWA85" s="376"/>
      <c r="WWB85" s="376"/>
      <c r="WWC85" s="376"/>
      <c r="WWD85" s="376"/>
      <c r="WWE85" s="376"/>
      <c r="WWF85" s="376"/>
      <c r="WWG85" s="376"/>
      <c r="WWH85" s="376"/>
      <c r="WWI85" s="376"/>
      <c r="WWJ85" s="376"/>
      <c r="WWK85" s="376"/>
      <c r="WWL85" s="376"/>
      <c r="WWM85" s="376"/>
      <c r="WWN85" s="376"/>
      <c r="WWO85" s="376"/>
      <c r="WWP85" s="376"/>
      <c r="WWQ85" s="376"/>
      <c r="WWR85" s="376"/>
      <c r="WWS85" s="376"/>
      <c r="WWT85" s="376"/>
      <c r="WWU85" s="376"/>
      <c r="WWV85" s="376"/>
      <c r="WWW85" s="376"/>
      <c r="WWX85" s="376"/>
      <c r="WWY85" s="376"/>
      <c r="WWZ85" s="376"/>
      <c r="WXA85" s="376"/>
      <c r="WXB85" s="376"/>
      <c r="WXC85" s="376"/>
      <c r="WXD85" s="376"/>
      <c r="WXE85" s="376"/>
      <c r="WXF85" s="376"/>
      <c r="WXG85" s="376"/>
      <c r="WXH85" s="376"/>
      <c r="WXI85" s="376"/>
      <c r="WXJ85" s="376"/>
      <c r="WXK85" s="376"/>
      <c r="WXL85" s="376"/>
      <c r="WXM85" s="376"/>
      <c r="WXN85" s="376"/>
      <c r="WXO85" s="376"/>
      <c r="WXP85" s="376"/>
      <c r="WXQ85" s="376"/>
      <c r="WXR85" s="376"/>
      <c r="WXS85" s="376"/>
      <c r="WXT85" s="376"/>
      <c r="WXU85" s="376"/>
      <c r="WXV85" s="376"/>
      <c r="WXW85" s="376"/>
      <c r="WXX85" s="376"/>
      <c r="WXY85" s="376"/>
      <c r="WXZ85" s="376"/>
      <c r="WYA85" s="376"/>
      <c r="WYB85" s="376"/>
      <c r="WYC85" s="376"/>
      <c r="WYD85" s="376"/>
      <c r="WYE85" s="376"/>
      <c r="WYF85" s="376"/>
      <c r="WYG85" s="376"/>
      <c r="WYH85" s="376"/>
      <c r="WYI85" s="376"/>
      <c r="WYJ85" s="376"/>
      <c r="WYK85" s="376"/>
      <c r="WYL85" s="376"/>
      <c r="WYM85" s="376"/>
      <c r="WYN85" s="376"/>
      <c r="WYO85" s="376"/>
      <c r="WYP85" s="376"/>
      <c r="WYQ85" s="376"/>
      <c r="WYR85" s="376"/>
      <c r="WYS85" s="376"/>
      <c r="WYT85" s="376"/>
      <c r="WYU85" s="376"/>
      <c r="WYV85" s="376"/>
      <c r="WYW85" s="376"/>
      <c r="WYX85" s="376"/>
      <c r="WYY85" s="376"/>
      <c r="WYZ85" s="376"/>
      <c r="WZA85" s="376"/>
      <c r="WZB85" s="376"/>
      <c r="WZC85" s="376"/>
      <c r="WZD85" s="376"/>
      <c r="WZE85" s="376"/>
      <c r="WZF85" s="376"/>
      <c r="WZG85" s="376"/>
      <c r="WZH85" s="376"/>
      <c r="WZI85" s="376"/>
      <c r="WZJ85" s="376"/>
      <c r="WZK85" s="376"/>
      <c r="WZL85" s="376"/>
      <c r="WZM85" s="376"/>
      <c r="WZN85" s="376"/>
      <c r="WZO85" s="376"/>
      <c r="WZP85" s="376"/>
      <c r="WZQ85" s="376"/>
      <c r="WZR85" s="376"/>
      <c r="WZS85" s="376"/>
      <c r="WZT85" s="376"/>
      <c r="WZU85" s="376"/>
      <c r="WZV85" s="376"/>
      <c r="WZW85" s="376"/>
      <c r="WZX85" s="376"/>
      <c r="WZY85" s="376"/>
      <c r="WZZ85" s="376"/>
      <c r="XAA85" s="376"/>
      <c r="XAB85" s="376"/>
      <c r="XAC85" s="376"/>
      <c r="XAD85" s="376"/>
      <c r="XAE85" s="376"/>
      <c r="XAF85" s="376"/>
      <c r="XAG85" s="376"/>
      <c r="XAH85" s="376"/>
      <c r="XAI85" s="376"/>
      <c r="XAJ85" s="376"/>
      <c r="XAK85" s="376"/>
      <c r="XAL85" s="376"/>
      <c r="XAM85" s="376"/>
      <c r="XAN85" s="376"/>
      <c r="XAO85" s="376"/>
      <c r="XAP85" s="376"/>
      <c r="XAQ85" s="376"/>
      <c r="XAR85" s="376"/>
      <c r="XAS85" s="376"/>
      <c r="XAT85" s="376"/>
      <c r="XAU85" s="376"/>
      <c r="XAV85" s="376"/>
      <c r="XAW85" s="376"/>
      <c r="XAX85" s="376"/>
      <c r="XAY85" s="376"/>
      <c r="XAZ85" s="376"/>
      <c r="XBA85" s="376"/>
      <c r="XBB85" s="376"/>
      <c r="XBC85" s="376"/>
      <c r="XBD85" s="376"/>
      <c r="XBE85" s="376"/>
      <c r="XBF85" s="376"/>
      <c r="XBG85" s="376"/>
      <c r="XBH85" s="376"/>
      <c r="XBI85" s="376"/>
      <c r="XBJ85" s="376"/>
      <c r="XBK85" s="376"/>
      <c r="XBL85" s="376"/>
      <c r="XBM85" s="376"/>
      <c r="XBN85" s="376"/>
      <c r="XBO85" s="376"/>
      <c r="XBP85" s="376"/>
      <c r="XBQ85" s="376"/>
      <c r="XBR85" s="376"/>
      <c r="XBS85" s="376"/>
      <c r="XBT85" s="376"/>
      <c r="XBU85" s="376"/>
      <c r="XBV85" s="376"/>
      <c r="XBW85" s="376"/>
      <c r="XBX85" s="376"/>
      <c r="XBY85" s="376"/>
      <c r="XBZ85" s="376"/>
      <c r="XCA85" s="376"/>
      <c r="XCB85" s="376"/>
      <c r="XCC85" s="376"/>
      <c r="XCD85" s="376"/>
      <c r="XCE85" s="376"/>
      <c r="XCF85" s="376"/>
      <c r="XCG85" s="376"/>
      <c r="XCH85" s="376"/>
      <c r="XCI85" s="376"/>
      <c r="XCJ85" s="376"/>
      <c r="XCK85" s="376"/>
      <c r="XCL85" s="376"/>
      <c r="XCM85" s="376"/>
      <c r="XCN85" s="376"/>
      <c r="XCO85" s="376"/>
      <c r="XCP85" s="376"/>
      <c r="XCQ85" s="376"/>
      <c r="XCR85" s="376"/>
      <c r="XCS85" s="376"/>
      <c r="XCT85" s="376"/>
      <c r="XCU85" s="376"/>
      <c r="XCV85" s="376"/>
      <c r="XCW85" s="376"/>
      <c r="XCX85" s="376"/>
      <c r="XCY85" s="376"/>
      <c r="XCZ85" s="376"/>
      <c r="XDA85" s="376"/>
      <c r="XDB85" s="376"/>
      <c r="XDC85" s="376"/>
      <c r="XDD85" s="376"/>
      <c r="XDE85" s="376"/>
      <c r="XDF85" s="376"/>
      <c r="XDG85" s="376"/>
      <c r="XDH85" s="376"/>
      <c r="XDI85" s="376"/>
      <c r="XDJ85" s="376"/>
      <c r="XDK85" s="376"/>
      <c r="XDL85" s="376"/>
      <c r="XDM85" s="376"/>
      <c r="XDN85" s="376"/>
      <c r="XDO85" s="376"/>
      <c r="XDP85" s="376"/>
      <c r="XDQ85" s="376"/>
      <c r="XDR85" s="376"/>
      <c r="XDS85" s="376"/>
      <c r="XDT85" s="376"/>
      <c r="XDU85" s="376"/>
      <c r="XDV85" s="376"/>
      <c r="XDW85" s="376"/>
      <c r="XDX85" s="376"/>
      <c r="XDY85" s="376"/>
      <c r="XDZ85" s="376"/>
      <c r="XEA85" s="376"/>
      <c r="XEB85" s="376"/>
      <c r="XEC85" s="376"/>
      <c r="XED85" s="376"/>
      <c r="XEE85" s="376"/>
      <c r="XEF85" s="376"/>
      <c r="XEG85" s="376"/>
      <c r="XEH85" s="376"/>
      <c r="XEI85" s="376"/>
      <c r="XEJ85" s="376"/>
      <c r="XEK85" s="376"/>
      <c r="XEL85" s="376"/>
      <c r="XEM85" s="376"/>
      <c r="XEN85" s="376"/>
      <c r="XEO85" s="376"/>
      <c r="XEP85" s="376"/>
      <c r="XEQ85" s="376"/>
      <c r="XER85" s="376"/>
      <c r="XES85" s="376"/>
      <c r="XET85" s="376"/>
      <c r="XEU85" s="376"/>
      <c r="XEV85" s="376"/>
      <c r="XEW85" s="376"/>
      <c r="XEX85" s="376"/>
      <c r="XEY85" s="376"/>
      <c r="XEZ85" s="376"/>
      <c r="XFA85" s="376"/>
      <c r="XFB85" s="376"/>
      <c r="XFC85" s="376"/>
      <c r="XFD85" s="376"/>
    </row>
    <row r="86" spans="1:16384" s="149" customFormat="1" x14ac:dyDescent="0.2"/>
    <row r="87" spans="1:16384" x14ac:dyDescent="0.2">
      <c r="A87" s="131" t="s">
        <v>568</v>
      </c>
    </row>
    <row r="88" spans="1:16384" ht="44.25" customHeight="1" x14ac:dyDescent="0.2">
      <c r="A88" s="376" t="s">
        <v>599</v>
      </c>
      <c r="B88" s="376"/>
      <c r="C88" s="376"/>
      <c r="D88" s="376"/>
      <c r="E88" s="376"/>
      <c r="F88" s="376"/>
      <c r="G88" s="376"/>
      <c r="H88" s="376"/>
      <c r="I88" s="376"/>
      <c r="J88" s="376"/>
      <c r="K88" s="376"/>
      <c r="L88" s="376"/>
      <c r="M88" s="376"/>
      <c r="N88" s="376"/>
      <c r="O88" s="376"/>
      <c r="P88" s="376"/>
      <c r="Q88" s="376"/>
      <c r="R88" s="376"/>
      <c r="S88" s="376"/>
      <c r="T88" s="376"/>
      <c r="U88" s="376"/>
      <c r="V88" s="376"/>
      <c r="W88" s="376"/>
      <c r="X88" s="376"/>
      <c r="Y88" s="376"/>
      <c r="Z88" s="376"/>
      <c r="AA88" s="376"/>
      <c r="AB88" s="376"/>
      <c r="AC88" s="376"/>
      <c r="AD88" s="376"/>
      <c r="AE88" s="376"/>
      <c r="AF88" s="376"/>
      <c r="AG88" s="376"/>
      <c r="AH88" s="376"/>
      <c r="AI88" s="376"/>
      <c r="AJ88" s="376"/>
      <c r="AK88" s="376"/>
      <c r="AL88" s="376"/>
      <c r="AM88" s="376"/>
      <c r="AN88" s="376"/>
      <c r="AO88" s="376"/>
      <c r="AP88" s="376"/>
      <c r="AQ88" s="376"/>
      <c r="AR88" s="376"/>
      <c r="AS88" s="376"/>
      <c r="AT88" s="376"/>
      <c r="AU88" s="376"/>
      <c r="AV88" s="376"/>
      <c r="AW88" s="376"/>
      <c r="AX88" s="376"/>
      <c r="AY88" s="376"/>
      <c r="AZ88" s="376"/>
      <c r="BA88" s="376"/>
      <c r="BB88" s="376"/>
      <c r="BC88" s="376"/>
      <c r="BD88" s="376"/>
      <c r="BE88" s="376"/>
      <c r="BF88" s="376"/>
      <c r="BG88" s="376"/>
      <c r="BH88" s="376"/>
      <c r="BI88" s="376"/>
      <c r="BJ88" s="376"/>
      <c r="BK88" s="376"/>
      <c r="BL88" s="376"/>
      <c r="BM88" s="376"/>
      <c r="BN88" s="376"/>
      <c r="BO88" s="376"/>
      <c r="BP88" s="376"/>
      <c r="BQ88" s="376"/>
      <c r="BR88" s="376"/>
      <c r="BS88" s="376"/>
      <c r="BT88" s="376"/>
      <c r="BU88" s="376"/>
      <c r="BV88" s="376"/>
      <c r="BW88" s="376"/>
      <c r="BX88" s="376"/>
      <c r="BY88" s="376"/>
      <c r="BZ88" s="376"/>
      <c r="CA88" s="376"/>
      <c r="CB88" s="376"/>
      <c r="CC88" s="376"/>
      <c r="CD88" s="376"/>
      <c r="CE88" s="376"/>
      <c r="CF88" s="376"/>
      <c r="CG88" s="376"/>
      <c r="CH88" s="376"/>
      <c r="CI88" s="376"/>
      <c r="CJ88" s="376"/>
      <c r="CK88" s="376"/>
      <c r="CL88" s="376"/>
      <c r="CM88" s="376"/>
      <c r="CN88" s="376"/>
      <c r="CO88" s="376"/>
      <c r="CP88" s="376"/>
      <c r="CQ88" s="376"/>
      <c r="CR88" s="376"/>
      <c r="CS88" s="376"/>
      <c r="CT88" s="376"/>
      <c r="CU88" s="376"/>
      <c r="CV88" s="376"/>
      <c r="CW88" s="376"/>
      <c r="CX88" s="376"/>
      <c r="CY88" s="376"/>
      <c r="CZ88" s="376"/>
      <c r="DA88" s="376"/>
      <c r="DB88" s="376"/>
      <c r="DC88" s="376"/>
      <c r="DD88" s="376"/>
      <c r="DE88" s="376"/>
      <c r="DF88" s="376"/>
      <c r="DG88" s="376"/>
      <c r="DH88" s="376"/>
      <c r="DI88" s="376"/>
      <c r="DJ88" s="376"/>
      <c r="DK88" s="376"/>
      <c r="DL88" s="376"/>
      <c r="DM88" s="376"/>
      <c r="DN88" s="376"/>
      <c r="DO88" s="376"/>
      <c r="DP88" s="376"/>
      <c r="DQ88" s="376"/>
      <c r="DR88" s="376"/>
      <c r="DS88" s="376"/>
      <c r="DT88" s="376"/>
      <c r="DU88" s="376"/>
      <c r="DV88" s="376"/>
      <c r="DW88" s="376"/>
      <c r="DX88" s="376"/>
      <c r="DY88" s="376"/>
      <c r="DZ88" s="376"/>
      <c r="EA88" s="376"/>
      <c r="EB88" s="376"/>
      <c r="EC88" s="376"/>
      <c r="ED88" s="376"/>
      <c r="EE88" s="376"/>
      <c r="EF88" s="376"/>
      <c r="EG88" s="376"/>
      <c r="EH88" s="376"/>
      <c r="EI88" s="376"/>
      <c r="EJ88" s="376"/>
      <c r="EK88" s="376"/>
      <c r="EL88" s="376"/>
      <c r="EM88" s="376"/>
      <c r="EN88" s="376"/>
      <c r="EO88" s="376"/>
      <c r="EP88" s="376"/>
      <c r="EQ88" s="376"/>
      <c r="ER88" s="376"/>
      <c r="ES88" s="376"/>
      <c r="ET88" s="376"/>
      <c r="EU88" s="376"/>
      <c r="EV88" s="376"/>
      <c r="EW88" s="376"/>
      <c r="EX88" s="376"/>
      <c r="EY88" s="376"/>
      <c r="EZ88" s="376"/>
      <c r="FA88" s="376"/>
      <c r="FB88" s="376"/>
      <c r="FC88" s="376"/>
      <c r="FD88" s="376"/>
      <c r="FE88" s="376"/>
      <c r="FF88" s="376"/>
      <c r="FG88" s="376"/>
      <c r="FH88" s="376"/>
      <c r="FI88" s="376"/>
      <c r="FJ88" s="376"/>
      <c r="FK88" s="376"/>
      <c r="FL88" s="376"/>
      <c r="FM88" s="376"/>
      <c r="FN88" s="376"/>
      <c r="FO88" s="376"/>
      <c r="FP88" s="376"/>
      <c r="FQ88" s="376"/>
      <c r="FR88" s="376"/>
      <c r="FS88" s="376"/>
      <c r="FT88" s="376"/>
      <c r="FU88" s="376"/>
      <c r="FV88" s="376"/>
      <c r="FW88" s="376"/>
      <c r="FX88" s="376"/>
      <c r="FY88" s="376"/>
      <c r="FZ88" s="376"/>
      <c r="GA88" s="376"/>
      <c r="GB88" s="376"/>
      <c r="GC88" s="376"/>
      <c r="GD88" s="376"/>
      <c r="GE88" s="376"/>
      <c r="GF88" s="376"/>
      <c r="GG88" s="376"/>
      <c r="GH88" s="376"/>
      <c r="GI88" s="376"/>
      <c r="GJ88" s="376"/>
      <c r="GK88" s="376"/>
      <c r="GL88" s="376"/>
      <c r="GM88" s="376"/>
      <c r="GN88" s="376"/>
      <c r="GO88" s="376"/>
      <c r="GP88" s="376"/>
      <c r="GQ88" s="376"/>
      <c r="GR88" s="376"/>
      <c r="GS88" s="376"/>
      <c r="GT88" s="376"/>
      <c r="GU88" s="376"/>
      <c r="GV88" s="376"/>
      <c r="GW88" s="376"/>
      <c r="GX88" s="376"/>
      <c r="GY88" s="376"/>
      <c r="GZ88" s="376"/>
      <c r="HA88" s="376"/>
      <c r="HB88" s="376"/>
      <c r="HC88" s="376"/>
      <c r="HD88" s="376"/>
      <c r="HE88" s="376"/>
      <c r="HF88" s="376"/>
      <c r="HG88" s="376"/>
      <c r="HH88" s="376"/>
      <c r="HI88" s="376"/>
      <c r="HJ88" s="376"/>
      <c r="HK88" s="376"/>
      <c r="HL88" s="376"/>
      <c r="HM88" s="376"/>
      <c r="HN88" s="376"/>
      <c r="HO88" s="376"/>
      <c r="HP88" s="376"/>
      <c r="HQ88" s="376"/>
      <c r="HR88" s="376"/>
      <c r="HS88" s="376"/>
      <c r="HT88" s="376"/>
      <c r="HU88" s="376"/>
      <c r="HV88" s="376"/>
      <c r="HW88" s="376"/>
      <c r="HX88" s="376"/>
      <c r="HY88" s="376"/>
      <c r="HZ88" s="376"/>
      <c r="IA88" s="376"/>
      <c r="IB88" s="376"/>
      <c r="IC88" s="376"/>
      <c r="ID88" s="376"/>
      <c r="IE88" s="376"/>
      <c r="IF88" s="376"/>
      <c r="IG88" s="376"/>
      <c r="IH88" s="376"/>
      <c r="II88" s="376"/>
      <c r="IJ88" s="376"/>
      <c r="IK88" s="376"/>
      <c r="IL88" s="376"/>
      <c r="IM88" s="376"/>
      <c r="IN88" s="376"/>
      <c r="IO88" s="376"/>
      <c r="IP88" s="376"/>
      <c r="IQ88" s="376"/>
      <c r="IR88" s="376"/>
      <c r="IS88" s="376"/>
      <c r="IT88" s="376"/>
      <c r="IU88" s="376"/>
      <c r="IV88" s="376"/>
      <c r="IW88" s="376"/>
      <c r="IX88" s="376"/>
      <c r="IY88" s="376"/>
      <c r="IZ88" s="376"/>
      <c r="JA88" s="376"/>
      <c r="JB88" s="376"/>
      <c r="JC88" s="376"/>
      <c r="JD88" s="376"/>
      <c r="JE88" s="376"/>
      <c r="JF88" s="376"/>
      <c r="JG88" s="376"/>
      <c r="JH88" s="376"/>
      <c r="JI88" s="376"/>
      <c r="JJ88" s="376"/>
      <c r="JK88" s="376"/>
      <c r="JL88" s="376"/>
      <c r="JM88" s="376"/>
      <c r="JN88" s="376"/>
      <c r="JO88" s="376"/>
      <c r="JP88" s="376"/>
      <c r="JQ88" s="376"/>
      <c r="JR88" s="376"/>
      <c r="JS88" s="376"/>
      <c r="JT88" s="376"/>
      <c r="JU88" s="376"/>
      <c r="JV88" s="376"/>
      <c r="JW88" s="376"/>
      <c r="JX88" s="376"/>
      <c r="JY88" s="376"/>
      <c r="JZ88" s="376"/>
      <c r="KA88" s="376"/>
      <c r="KB88" s="376"/>
      <c r="KC88" s="376"/>
      <c r="KD88" s="376"/>
      <c r="KE88" s="376"/>
      <c r="KF88" s="376"/>
      <c r="KG88" s="376"/>
      <c r="KH88" s="376"/>
      <c r="KI88" s="376"/>
      <c r="KJ88" s="376"/>
      <c r="KK88" s="376"/>
      <c r="KL88" s="376"/>
      <c r="KM88" s="376"/>
      <c r="KN88" s="376"/>
      <c r="KO88" s="376"/>
      <c r="KP88" s="376"/>
      <c r="KQ88" s="376"/>
      <c r="KR88" s="376"/>
      <c r="KS88" s="376"/>
      <c r="KT88" s="376"/>
      <c r="KU88" s="376"/>
      <c r="KV88" s="376"/>
      <c r="KW88" s="376"/>
      <c r="KX88" s="376"/>
      <c r="KY88" s="376"/>
      <c r="KZ88" s="376"/>
      <c r="LA88" s="376"/>
      <c r="LB88" s="376"/>
      <c r="LC88" s="376"/>
      <c r="LD88" s="376"/>
      <c r="LE88" s="376"/>
      <c r="LF88" s="376"/>
      <c r="LG88" s="376"/>
      <c r="LH88" s="376"/>
      <c r="LI88" s="376"/>
      <c r="LJ88" s="376"/>
      <c r="LK88" s="376"/>
      <c r="LL88" s="376"/>
      <c r="LM88" s="376"/>
      <c r="LN88" s="376"/>
      <c r="LO88" s="376"/>
      <c r="LP88" s="376"/>
      <c r="LQ88" s="376"/>
      <c r="LR88" s="376"/>
      <c r="LS88" s="376"/>
      <c r="LT88" s="376"/>
      <c r="LU88" s="376"/>
      <c r="LV88" s="376"/>
      <c r="LW88" s="376"/>
      <c r="LX88" s="376"/>
      <c r="LY88" s="376"/>
      <c r="LZ88" s="376"/>
      <c r="MA88" s="376"/>
      <c r="MB88" s="376"/>
      <c r="MC88" s="376"/>
      <c r="MD88" s="376"/>
      <c r="ME88" s="376"/>
      <c r="MF88" s="376"/>
      <c r="MG88" s="376"/>
      <c r="MH88" s="376"/>
      <c r="MI88" s="376"/>
      <c r="MJ88" s="376"/>
      <c r="MK88" s="376"/>
      <c r="ML88" s="376"/>
      <c r="MM88" s="376"/>
      <c r="MN88" s="376"/>
      <c r="MO88" s="376"/>
      <c r="MP88" s="376"/>
      <c r="MQ88" s="376"/>
      <c r="MR88" s="376"/>
      <c r="MS88" s="376"/>
      <c r="MT88" s="376"/>
      <c r="MU88" s="376"/>
      <c r="MV88" s="376"/>
      <c r="MW88" s="376"/>
      <c r="MX88" s="376"/>
      <c r="MY88" s="376"/>
      <c r="MZ88" s="376"/>
      <c r="NA88" s="376"/>
      <c r="NB88" s="376"/>
      <c r="NC88" s="376"/>
      <c r="ND88" s="376"/>
      <c r="NE88" s="376"/>
      <c r="NF88" s="376"/>
      <c r="NG88" s="376"/>
      <c r="NH88" s="376"/>
      <c r="NI88" s="376"/>
      <c r="NJ88" s="376"/>
      <c r="NK88" s="376"/>
      <c r="NL88" s="376"/>
      <c r="NM88" s="376"/>
      <c r="NN88" s="376"/>
      <c r="NO88" s="376"/>
      <c r="NP88" s="376"/>
      <c r="NQ88" s="376"/>
      <c r="NR88" s="376"/>
      <c r="NS88" s="376"/>
      <c r="NT88" s="376"/>
      <c r="NU88" s="376"/>
      <c r="NV88" s="376"/>
      <c r="NW88" s="376"/>
      <c r="NX88" s="376"/>
      <c r="NY88" s="376"/>
      <c r="NZ88" s="376"/>
      <c r="OA88" s="376"/>
      <c r="OB88" s="376"/>
      <c r="OC88" s="376"/>
      <c r="OD88" s="376"/>
      <c r="OE88" s="376"/>
      <c r="OF88" s="376"/>
      <c r="OG88" s="376"/>
      <c r="OH88" s="376"/>
      <c r="OI88" s="376"/>
      <c r="OJ88" s="376"/>
      <c r="OK88" s="376"/>
      <c r="OL88" s="376"/>
      <c r="OM88" s="376"/>
      <c r="ON88" s="376"/>
      <c r="OO88" s="376"/>
      <c r="OP88" s="376"/>
      <c r="OQ88" s="376"/>
      <c r="OR88" s="376"/>
      <c r="OS88" s="376"/>
      <c r="OT88" s="376"/>
      <c r="OU88" s="376"/>
      <c r="OV88" s="376"/>
      <c r="OW88" s="376"/>
      <c r="OX88" s="376"/>
      <c r="OY88" s="376"/>
      <c r="OZ88" s="376"/>
      <c r="PA88" s="376"/>
      <c r="PB88" s="376"/>
      <c r="PC88" s="376"/>
      <c r="PD88" s="376"/>
      <c r="PE88" s="376"/>
      <c r="PF88" s="376"/>
      <c r="PG88" s="376"/>
      <c r="PH88" s="376"/>
      <c r="PI88" s="376"/>
      <c r="PJ88" s="376"/>
      <c r="PK88" s="376"/>
      <c r="PL88" s="376"/>
      <c r="PM88" s="376"/>
      <c r="PN88" s="376"/>
      <c r="PO88" s="376"/>
      <c r="PP88" s="376"/>
      <c r="PQ88" s="376"/>
      <c r="PR88" s="376"/>
      <c r="PS88" s="376"/>
      <c r="PT88" s="376"/>
      <c r="PU88" s="376"/>
      <c r="PV88" s="376"/>
      <c r="PW88" s="376"/>
      <c r="PX88" s="376"/>
      <c r="PY88" s="376"/>
      <c r="PZ88" s="376"/>
      <c r="QA88" s="376"/>
      <c r="QB88" s="376"/>
      <c r="QC88" s="376"/>
      <c r="QD88" s="376"/>
      <c r="QE88" s="376"/>
      <c r="QF88" s="376"/>
      <c r="QG88" s="376"/>
      <c r="QH88" s="376"/>
      <c r="QI88" s="376"/>
      <c r="QJ88" s="376"/>
      <c r="QK88" s="376"/>
      <c r="QL88" s="376"/>
      <c r="QM88" s="376"/>
      <c r="QN88" s="376"/>
      <c r="QO88" s="376"/>
      <c r="QP88" s="376"/>
      <c r="QQ88" s="376"/>
      <c r="QR88" s="376"/>
      <c r="QS88" s="376"/>
      <c r="QT88" s="376"/>
      <c r="QU88" s="376"/>
      <c r="QV88" s="376"/>
      <c r="QW88" s="376"/>
      <c r="QX88" s="376"/>
      <c r="QY88" s="376"/>
      <c r="QZ88" s="376"/>
      <c r="RA88" s="376"/>
      <c r="RB88" s="376"/>
      <c r="RC88" s="376"/>
      <c r="RD88" s="376"/>
      <c r="RE88" s="376"/>
      <c r="RF88" s="376"/>
      <c r="RG88" s="376"/>
      <c r="RH88" s="376"/>
      <c r="RI88" s="376"/>
      <c r="RJ88" s="376"/>
      <c r="RK88" s="376"/>
      <c r="RL88" s="376"/>
      <c r="RM88" s="376"/>
      <c r="RN88" s="376"/>
      <c r="RO88" s="376"/>
      <c r="RP88" s="376"/>
      <c r="RQ88" s="376"/>
      <c r="RR88" s="376"/>
      <c r="RS88" s="376"/>
      <c r="RT88" s="376"/>
      <c r="RU88" s="376"/>
      <c r="RV88" s="376"/>
      <c r="RW88" s="376"/>
      <c r="RX88" s="376"/>
      <c r="RY88" s="376"/>
      <c r="RZ88" s="376"/>
      <c r="SA88" s="376"/>
      <c r="SB88" s="376"/>
      <c r="SC88" s="376"/>
      <c r="SD88" s="376"/>
      <c r="SE88" s="376"/>
      <c r="SF88" s="376"/>
      <c r="SG88" s="376"/>
      <c r="SH88" s="376"/>
      <c r="SI88" s="376"/>
      <c r="SJ88" s="376"/>
      <c r="SK88" s="376"/>
      <c r="SL88" s="376"/>
      <c r="SM88" s="376"/>
      <c r="SN88" s="376"/>
      <c r="SO88" s="376"/>
      <c r="SP88" s="376"/>
      <c r="SQ88" s="376"/>
      <c r="SR88" s="376"/>
      <c r="SS88" s="376"/>
      <c r="ST88" s="376"/>
      <c r="SU88" s="376"/>
      <c r="SV88" s="376"/>
      <c r="SW88" s="376"/>
      <c r="SX88" s="376"/>
      <c r="SY88" s="376"/>
      <c r="SZ88" s="376"/>
      <c r="TA88" s="376"/>
      <c r="TB88" s="376"/>
      <c r="TC88" s="376"/>
      <c r="TD88" s="376"/>
      <c r="TE88" s="376"/>
      <c r="TF88" s="376"/>
      <c r="TG88" s="376"/>
      <c r="TH88" s="376"/>
      <c r="TI88" s="376"/>
      <c r="TJ88" s="376"/>
      <c r="TK88" s="376"/>
      <c r="TL88" s="376"/>
      <c r="TM88" s="376"/>
      <c r="TN88" s="376"/>
      <c r="TO88" s="376"/>
      <c r="TP88" s="376"/>
      <c r="TQ88" s="376"/>
      <c r="TR88" s="376"/>
      <c r="TS88" s="376"/>
      <c r="TT88" s="376"/>
      <c r="TU88" s="376"/>
      <c r="TV88" s="376"/>
      <c r="TW88" s="376"/>
      <c r="TX88" s="376"/>
      <c r="TY88" s="376"/>
      <c r="TZ88" s="376"/>
      <c r="UA88" s="376"/>
      <c r="UB88" s="376"/>
      <c r="UC88" s="376"/>
      <c r="UD88" s="376"/>
      <c r="UE88" s="376"/>
      <c r="UF88" s="376"/>
      <c r="UG88" s="376"/>
      <c r="UH88" s="376"/>
      <c r="UI88" s="376"/>
      <c r="UJ88" s="376"/>
      <c r="UK88" s="376"/>
      <c r="UL88" s="376"/>
      <c r="UM88" s="376"/>
      <c r="UN88" s="376"/>
      <c r="UO88" s="376"/>
      <c r="UP88" s="376"/>
      <c r="UQ88" s="376"/>
      <c r="UR88" s="376"/>
      <c r="US88" s="376"/>
      <c r="UT88" s="376"/>
      <c r="UU88" s="376"/>
      <c r="UV88" s="376"/>
      <c r="UW88" s="376"/>
      <c r="UX88" s="376"/>
      <c r="UY88" s="376"/>
      <c r="UZ88" s="376"/>
      <c r="VA88" s="376"/>
      <c r="VB88" s="376"/>
      <c r="VC88" s="376"/>
      <c r="VD88" s="376"/>
      <c r="VE88" s="376"/>
      <c r="VF88" s="376"/>
      <c r="VG88" s="376"/>
      <c r="VH88" s="376"/>
      <c r="VI88" s="376"/>
      <c r="VJ88" s="376"/>
      <c r="VK88" s="376"/>
      <c r="VL88" s="376"/>
      <c r="VM88" s="376"/>
      <c r="VN88" s="376"/>
      <c r="VO88" s="376"/>
      <c r="VP88" s="376"/>
      <c r="VQ88" s="376"/>
      <c r="VR88" s="376"/>
      <c r="VS88" s="376"/>
      <c r="VT88" s="376"/>
      <c r="VU88" s="376"/>
      <c r="VV88" s="376"/>
      <c r="VW88" s="376"/>
      <c r="VX88" s="376"/>
      <c r="VY88" s="376"/>
      <c r="VZ88" s="376"/>
      <c r="WA88" s="376"/>
      <c r="WB88" s="376"/>
      <c r="WC88" s="376"/>
      <c r="WD88" s="376"/>
      <c r="WE88" s="376"/>
      <c r="WF88" s="376"/>
      <c r="WG88" s="376"/>
      <c r="WH88" s="376"/>
      <c r="WI88" s="376"/>
      <c r="WJ88" s="376"/>
      <c r="WK88" s="376"/>
      <c r="WL88" s="376"/>
      <c r="WM88" s="376"/>
      <c r="WN88" s="376"/>
      <c r="WO88" s="376"/>
      <c r="WP88" s="376"/>
      <c r="WQ88" s="376"/>
      <c r="WR88" s="376"/>
      <c r="WS88" s="376"/>
      <c r="WT88" s="376"/>
      <c r="WU88" s="376"/>
      <c r="WV88" s="376"/>
      <c r="WW88" s="376"/>
      <c r="WX88" s="376"/>
      <c r="WY88" s="376"/>
      <c r="WZ88" s="376"/>
      <c r="XA88" s="376"/>
      <c r="XB88" s="376"/>
      <c r="XC88" s="376"/>
      <c r="XD88" s="376"/>
      <c r="XE88" s="376"/>
      <c r="XF88" s="376"/>
      <c r="XG88" s="376"/>
      <c r="XH88" s="376"/>
      <c r="XI88" s="376"/>
      <c r="XJ88" s="376"/>
      <c r="XK88" s="376"/>
      <c r="XL88" s="376"/>
      <c r="XM88" s="376"/>
      <c r="XN88" s="376"/>
      <c r="XO88" s="376"/>
      <c r="XP88" s="376"/>
      <c r="XQ88" s="376"/>
      <c r="XR88" s="376"/>
      <c r="XS88" s="376"/>
      <c r="XT88" s="376"/>
      <c r="XU88" s="376"/>
      <c r="XV88" s="376"/>
      <c r="XW88" s="376"/>
      <c r="XX88" s="376"/>
      <c r="XY88" s="376"/>
      <c r="XZ88" s="376"/>
      <c r="YA88" s="376"/>
      <c r="YB88" s="376"/>
      <c r="YC88" s="376"/>
      <c r="YD88" s="376"/>
      <c r="YE88" s="376"/>
      <c r="YF88" s="376"/>
      <c r="YG88" s="376"/>
      <c r="YH88" s="376"/>
      <c r="YI88" s="376"/>
      <c r="YJ88" s="376"/>
      <c r="YK88" s="376"/>
      <c r="YL88" s="376"/>
      <c r="YM88" s="376"/>
      <c r="YN88" s="376"/>
      <c r="YO88" s="376"/>
      <c r="YP88" s="376"/>
      <c r="YQ88" s="376"/>
      <c r="YR88" s="376"/>
      <c r="YS88" s="376"/>
      <c r="YT88" s="376"/>
      <c r="YU88" s="376"/>
      <c r="YV88" s="376"/>
      <c r="YW88" s="376"/>
      <c r="YX88" s="376"/>
      <c r="YY88" s="376"/>
      <c r="YZ88" s="376"/>
      <c r="ZA88" s="376"/>
      <c r="ZB88" s="376"/>
      <c r="ZC88" s="376"/>
      <c r="ZD88" s="376"/>
      <c r="ZE88" s="376"/>
      <c r="ZF88" s="376"/>
      <c r="ZG88" s="376"/>
      <c r="ZH88" s="376"/>
      <c r="ZI88" s="376"/>
      <c r="ZJ88" s="376"/>
      <c r="ZK88" s="376"/>
      <c r="ZL88" s="376"/>
      <c r="ZM88" s="376"/>
      <c r="ZN88" s="376"/>
      <c r="ZO88" s="376"/>
      <c r="ZP88" s="376"/>
      <c r="ZQ88" s="376"/>
      <c r="ZR88" s="376"/>
      <c r="ZS88" s="376"/>
      <c r="ZT88" s="376"/>
      <c r="ZU88" s="376"/>
      <c r="ZV88" s="376"/>
      <c r="ZW88" s="376"/>
      <c r="ZX88" s="376"/>
      <c r="ZY88" s="376"/>
      <c r="ZZ88" s="376"/>
      <c r="AAA88" s="376"/>
      <c r="AAB88" s="376"/>
      <c r="AAC88" s="376"/>
      <c r="AAD88" s="376"/>
      <c r="AAE88" s="376"/>
      <c r="AAF88" s="376"/>
      <c r="AAG88" s="376"/>
      <c r="AAH88" s="376"/>
      <c r="AAI88" s="376"/>
      <c r="AAJ88" s="376"/>
      <c r="AAK88" s="376"/>
      <c r="AAL88" s="376"/>
      <c r="AAM88" s="376"/>
      <c r="AAN88" s="376"/>
      <c r="AAO88" s="376"/>
      <c r="AAP88" s="376"/>
      <c r="AAQ88" s="376"/>
      <c r="AAR88" s="376"/>
      <c r="AAS88" s="376"/>
      <c r="AAT88" s="376"/>
      <c r="AAU88" s="376"/>
      <c r="AAV88" s="376"/>
      <c r="AAW88" s="376"/>
      <c r="AAX88" s="376"/>
      <c r="AAY88" s="376"/>
      <c r="AAZ88" s="376"/>
      <c r="ABA88" s="376"/>
      <c r="ABB88" s="376"/>
      <c r="ABC88" s="376"/>
      <c r="ABD88" s="376"/>
      <c r="ABE88" s="376"/>
      <c r="ABF88" s="376"/>
      <c r="ABG88" s="376"/>
      <c r="ABH88" s="376"/>
      <c r="ABI88" s="376"/>
      <c r="ABJ88" s="376"/>
      <c r="ABK88" s="376"/>
      <c r="ABL88" s="376"/>
      <c r="ABM88" s="376"/>
      <c r="ABN88" s="376"/>
      <c r="ABO88" s="376"/>
      <c r="ABP88" s="376"/>
      <c r="ABQ88" s="376"/>
      <c r="ABR88" s="376"/>
      <c r="ABS88" s="376"/>
      <c r="ABT88" s="376"/>
      <c r="ABU88" s="376"/>
      <c r="ABV88" s="376"/>
      <c r="ABW88" s="376"/>
      <c r="ABX88" s="376"/>
      <c r="ABY88" s="376"/>
      <c r="ABZ88" s="376"/>
      <c r="ACA88" s="376"/>
      <c r="ACB88" s="376"/>
      <c r="ACC88" s="376"/>
      <c r="ACD88" s="376"/>
      <c r="ACE88" s="376"/>
      <c r="ACF88" s="376"/>
      <c r="ACG88" s="376"/>
      <c r="ACH88" s="376"/>
      <c r="ACI88" s="376"/>
      <c r="ACJ88" s="376"/>
      <c r="ACK88" s="376"/>
      <c r="ACL88" s="376"/>
      <c r="ACM88" s="376"/>
      <c r="ACN88" s="376"/>
      <c r="ACO88" s="376"/>
      <c r="ACP88" s="376"/>
      <c r="ACQ88" s="376"/>
      <c r="ACR88" s="376"/>
      <c r="ACS88" s="376"/>
      <c r="ACT88" s="376"/>
      <c r="ACU88" s="376"/>
      <c r="ACV88" s="376"/>
      <c r="ACW88" s="376"/>
      <c r="ACX88" s="376"/>
      <c r="ACY88" s="376"/>
      <c r="ACZ88" s="376"/>
      <c r="ADA88" s="376"/>
      <c r="ADB88" s="376"/>
      <c r="ADC88" s="376"/>
      <c r="ADD88" s="376"/>
      <c r="ADE88" s="376"/>
      <c r="ADF88" s="376"/>
      <c r="ADG88" s="376"/>
      <c r="ADH88" s="376"/>
      <c r="ADI88" s="376"/>
      <c r="ADJ88" s="376"/>
      <c r="ADK88" s="376"/>
      <c r="ADL88" s="376"/>
      <c r="ADM88" s="376"/>
      <c r="ADN88" s="376"/>
      <c r="ADO88" s="376"/>
      <c r="ADP88" s="376"/>
      <c r="ADQ88" s="376"/>
      <c r="ADR88" s="376"/>
      <c r="ADS88" s="376"/>
      <c r="ADT88" s="376"/>
      <c r="ADU88" s="376"/>
      <c r="ADV88" s="376"/>
      <c r="ADW88" s="376"/>
      <c r="ADX88" s="376"/>
      <c r="ADY88" s="376"/>
      <c r="ADZ88" s="376"/>
      <c r="AEA88" s="376"/>
      <c r="AEB88" s="376"/>
      <c r="AEC88" s="376"/>
      <c r="AED88" s="376"/>
      <c r="AEE88" s="376"/>
      <c r="AEF88" s="376"/>
      <c r="AEG88" s="376"/>
      <c r="AEH88" s="376"/>
      <c r="AEI88" s="376"/>
      <c r="AEJ88" s="376"/>
      <c r="AEK88" s="376"/>
      <c r="AEL88" s="376"/>
      <c r="AEM88" s="376"/>
      <c r="AEN88" s="376"/>
      <c r="AEO88" s="376"/>
      <c r="AEP88" s="376"/>
      <c r="AEQ88" s="376"/>
      <c r="AER88" s="376"/>
      <c r="AES88" s="376"/>
      <c r="AET88" s="376"/>
      <c r="AEU88" s="376"/>
      <c r="AEV88" s="376"/>
      <c r="AEW88" s="376"/>
      <c r="AEX88" s="376"/>
      <c r="AEY88" s="376"/>
      <c r="AEZ88" s="376"/>
      <c r="AFA88" s="376"/>
      <c r="AFB88" s="376"/>
      <c r="AFC88" s="376"/>
      <c r="AFD88" s="376"/>
      <c r="AFE88" s="376"/>
      <c r="AFF88" s="376"/>
      <c r="AFG88" s="376"/>
      <c r="AFH88" s="376"/>
      <c r="AFI88" s="376"/>
      <c r="AFJ88" s="376"/>
      <c r="AFK88" s="376"/>
      <c r="AFL88" s="376"/>
      <c r="AFM88" s="376"/>
      <c r="AFN88" s="376"/>
      <c r="AFO88" s="376"/>
      <c r="AFP88" s="376"/>
      <c r="AFQ88" s="376"/>
      <c r="AFR88" s="376"/>
      <c r="AFS88" s="376"/>
      <c r="AFT88" s="376"/>
      <c r="AFU88" s="376"/>
      <c r="AFV88" s="376"/>
      <c r="AFW88" s="376"/>
      <c r="AFX88" s="376"/>
      <c r="AFY88" s="376"/>
      <c r="AFZ88" s="376"/>
      <c r="AGA88" s="376"/>
      <c r="AGB88" s="376"/>
      <c r="AGC88" s="376"/>
      <c r="AGD88" s="376"/>
      <c r="AGE88" s="376"/>
      <c r="AGF88" s="376"/>
      <c r="AGG88" s="376"/>
      <c r="AGH88" s="376"/>
      <c r="AGI88" s="376"/>
      <c r="AGJ88" s="376"/>
      <c r="AGK88" s="376"/>
      <c r="AGL88" s="376"/>
      <c r="AGM88" s="376"/>
      <c r="AGN88" s="376"/>
      <c r="AGO88" s="376"/>
      <c r="AGP88" s="376"/>
      <c r="AGQ88" s="376"/>
      <c r="AGR88" s="376"/>
      <c r="AGS88" s="376"/>
      <c r="AGT88" s="376"/>
      <c r="AGU88" s="376"/>
      <c r="AGV88" s="376"/>
      <c r="AGW88" s="376"/>
      <c r="AGX88" s="376"/>
      <c r="AGY88" s="376"/>
      <c r="AGZ88" s="376"/>
      <c r="AHA88" s="376"/>
      <c r="AHB88" s="376"/>
      <c r="AHC88" s="376"/>
      <c r="AHD88" s="376"/>
      <c r="AHE88" s="376"/>
      <c r="AHF88" s="376"/>
      <c r="AHG88" s="376"/>
      <c r="AHH88" s="376"/>
      <c r="AHI88" s="376"/>
      <c r="AHJ88" s="376"/>
      <c r="AHK88" s="376"/>
      <c r="AHL88" s="376"/>
      <c r="AHM88" s="376"/>
      <c r="AHN88" s="376"/>
      <c r="AHO88" s="376"/>
      <c r="AHP88" s="376"/>
      <c r="AHQ88" s="376"/>
      <c r="AHR88" s="376"/>
      <c r="AHS88" s="376"/>
      <c r="AHT88" s="376"/>
      <c r="AHU88" s="376"/>
      <c r="AHV88" s="376"/>
      <c r="AHW88" s="376"/>
      <c r="AHX88" s="376"/>
      <c r="AHY88" s="376"/>
      <c r="AHZ88" s="376"/>
      <c r="AIA88" s="376"/>
      <c r="AIB88" s="376"/>
      <c r="AIC88" s="376"/>
      <c r="AID88" s="376"/>
      <c r="AIE88" s="376"/>
      <c r="AIF88" s="376"/>
      <c r="AIG88" s="376"/>
      <c r="AIH88" s="376"/>
      <c r="AII88" s="376"/>
      <c r="AIJ88" s="376"/>
      <c r="AIK88" s="376"/>
      <c r="AIL88" s="376"/>
      <c r="AIM88" s="376"/>
      <c r="AIN88" s="376"/>
      <c r="AIO88" s="376"/>
      <c r="AIP88" s="376"/>
      <c r="AIQ88" s="376"/>
      <c r="AIR88" s="376"/>
      <c r="AIS88" s="376"/>
      <c r="AIT88" s="376"/>
      <c r="AIU88" s="376"/>
      <c r="AIV88" s="376"/>
      <c r="AIW88" s="376"/>
      <c r="AIX88" s="376"/>
      <c r="AIY88" s="376"/>
      <c r="AIZ88" s="376"/>
      <c r="AJA88" s="376"/>
      <c r="AJB88" s="376"/>
      <c r="AJC88" s="376"/>
      <c r="AJD88" s="376"/>
      <c r="AJE88" s="376"/>
      <c r="AJF88" s="376"/>
      <c r="AJG88" s="376"/>
      <c r="AJH88" s="376"/>
      <c r="AJI88" s="376"/>
      <c r="AJJ88" s="376"/>
      <c r="AJK88" s="376"/>
      <c r="AJL88" s="376"/>
      <c r="AJM88" s="376"/>
      <c r="AJN88" s="376"/>
      <c r="AJO88" s="376"/>
      <c r="AJP88" s="376"/>
      <c r="AJQ88" s="376"/>
      <c r="AJR88" s="376"/>
      <c r="AJS88" s="376"/>
      <c r="AJT88" s="376"/>
      <c r="AJU88" s="376"/>
      <c r="AJV88" s="376"/>
      <c r="AJW88" s="376"/>
      <c r="AJX88" s="376"/>
      <c r="AJY88" s="376"/>
      <c r="AJZ88" s="376"/>
      <c r="AKA88" s="376"/>
      <c r="AKB88" s="376"/>
      <c r="AKC88" s="376"/>
      <c r="AKD88" s="376"/>
      <c r="AKE88" s="376"/>
      <c r="AKF88" s="376"/>
      <c r="AKG88" s="376"/>
      <c r="AKH88" s="376"/>
      <c r="AKI88" s="376"/>
      <c r="AKJ88" s="376"/>
      <c r="AKK88" s="376"/>
      <c r="AKL88" s="376"/>
      <c r="AKM88" s="376"/>
      <c r="AKN88" s="376"/>
      <c r="AKO88" s="376"/>
      <c r="AKP88" s="376"/>
      <c r="AKQ88" s="376"/>
      <c r="AKR88" s="376"/>
      <c r="AKS88" s="376"/>
      <c r="AKT88" s="376"/>
      <c r="AKU88" s="376"/>
      <c r="AKV88" s="376"/>
      <c r="AKW88" s="376"/>
      <c r="AKX88" s="376"/>
      <c r="AKY88" s="376"/>
      <c r="AKZ88" s="376"/>
      <c r="ALA88" s="376"/>
      <c r="ALB88" s="376"/>
      <c r="ALC88" s="376"/>
      <c r="ALD88" s="376"/>
      <c r="ALE88" s="376"/>
      <c r="ALF88" s="376"/>
      <c r="ALG88" s="376"/>
      <c r="ALH88" s="376"/>
      <c r="ALI88" s="376"/>
      <c r="ALJ88" s="376"/>
      <c r="ALK88" s="376"/>
      <c r="ALL88" s="376"/>
      <c r="ALM88" s="376"/>
      <c r="ALN88" s="376"/>
      <c r="ALO88" s="376"/>
      <c r="ALP88" s="376"/>
      <c r="ALQ88" s="376"/>
      <c r="ALR88" s="376"/>
      <c r="ALS88" s="376"/>
      <c r="ALT88" s="376"/>
      <c r="ALU88" s="376"/>
      <c r="ALV88" s="376"/>
      <c r="ALW88" s="376"/>
      <c r="ALX88" s="376"/>
      <c r="ALY88" s="376"/>
      <c r="ALZ88" s="376"/>
      <c r="AMA88" s="376"/>
      <c r="AMB88" s="376"/>
      <c r="AMC88" s="376"/>
      <c r="AMD88" s="376"/>
      <c r="AME88" s="376"/>
      <c r="AMF88" s="376"/>
      <c r="AMG88" s="376"/>
      <c r="AMH88" s="376"/>
      <c r="AMI88" s="376"/>
      <c r="AMJ88" s="376"/>
      <c r="AMK88" s="376"/>
      <c r="AML88" s="376"/>
      <c r="AMM88" s="376"/>
      <c r="AMN88" s="376"/>
      <c r="AMO88" s="376"/>
      <c r="AMP88" s="376"/>
      <c r="AMQ88" s="376"/>
      <c r="AMR88" s="376"/>
      <c r="AMS88" s="376"/>
      <c r="AMT88" s="376"/>
      <c r="AMU88" s="376"/>
      <c r="AMV88" s="376"/>
      <c r="AMW88" s="376"/>
      <c r="AMX88" s="376"/>
      <c r="AMY88" s="376"/>
      <c r="AMZ88" s="376"/>
      <c r="ANA88" s="376"/>
      <c r="ANB88" s="376"/>
      <c r="ANC88" s="376"/>
      <c r="AND88" s="376"/>
      <c r="ANE88" s="376"/>
      <c r="ANF88" s="376"/>
      <c r="ANG88" s="376"/>
      <c r="ANH88" s="376"/>
      <c r="ANI88" s="376"/>
      <c r="ANJ88" s="376"/>
      <c r="ANK88" s="376"/>
      <c r="ANL88" s="376"/>
      <c r="ANM88" s="376"/>
      <c r="ANN88" s="376"/>
      <c r="ANO88" s="376"/>
      <c r="ANP88" s="376"/>
      <c r="ANQ88" s="376"/>
      <c r="ANR88" s="376"/>
      <c r="ANS88" s="376"/>
      <c r="ANT88" s="376"/>
      <c r="ANU88" s="376"/>
      <c r="ANV88" s="376"/>
      <c r="ANW88" s="376"/>
      <c r="ANX88" s="376"/>
      <c r="ANY88" s="376"/>
      <c r="ANZ88" s="376"/>
      <c r="AOA88" s="376"/>
      <c r="AOB88" s="376"/>
      <c r="AOC88" s="376"/>
      <c r="AOD88" s="376"/>
      <c r="AOE88" s="376"/>
      <c r="AOF88" s="376"/>
      <c r="AOG88" s="376"/>
      <c r="AOH88" s="376"/>
      <c r="AOI88" s="376"/>
      <c r="AOJ88" s="376"/>
      <c r="AOK88" s="376"/>
      <c r="AOL88" s="376"/>
      <c r="AOM88" s="376"/>
      <c r="AON88" s="376"/>
      <c r="AOO88" s="376"/>
      <c r="AOP88" s="376"/>
      <c r="AOQ88" s="376"/>
      <c r="AOR88" s="376"/>
      <c r="AOS88" s="376"/>
      <c r="AOT88" s="376"/>
      <c r="AOU88" s="376"/>
      <c r="AOV88" s="376"/>
      <c r="AOW88" s="376"/>
      <c r="AOX88" s="376"/>
      <c r="AOY88" s="376"/>
      <c r="AOZ88" s="376"/>
      <c r="APA88" s="376"/>
      <c r="APB88" s="376"/>
      <c r="APC88" s="376"/>
      <c r="APD88" s="376"/>
      <c r="APE88" s="376"/>
      <c r="APF88" s="376"/>
      <c r="APG88" s="376"/>
      <c r="APH88" s="376"/>
      <c r="API88" s="376"/>
      <c r="APJ88" s="376"/>
      <c r="APK88" s="376"/>
      <c r="APL88" s="376"/>
      <c r="APM88" s="376"/>
      <c r="APN88" s="376"/>
      <c r="APO88" s="376"/>
      <c r="APP88" s="376"/>
      <c r="APQ88" s="376"/>
      <c r="APR88" s="376"/>
      <c r="APS88" s="376"/>
      <c r="APT88" s="376"/>
      <c r="APU88" s="376"/>
      <c r="APV88" s="376"/>
      <c r="APW88" s="376"/>
      <c r="APX88" s="376"/>
      <c r="APY88" s="376"/>
      <c r="APZ88" s="376"/>
      <c r="AQA88" s="376"/>
      <c r="AQB88" s="376"/>
      <c r="AQC88" s="376"/>
      <c r="AQD88" s="376"/>
      <c r="AQE88" s="376"/>
      <c r="AQF88" s="376"/>
      <c r="AQG88" s="376"/>
      <c r="AQH88" s="376"/>
      <c r="AQI88" s="376"/>
      <c r="AQJ88" s="376"/>
      <c r="AQK88" s="376"/>
      <c r="AQL88" s="376"/>
      <c r="AQM88" s="376"/>
      <c r="AQN88" s="376"/>
      <c r="AQO88" s="376"/>
      <c r="AQP88" s="376"/>
      <c r="AQQ88" s="376"/>
      <c r="AQR88" s="376"/>
      <c r="AQS88" s="376"/>
      <c r="AQT88" s="376"/>
      <c r="AQU88" s="376"/>
      <c r="AQV88" s="376"/>
      <c r="AQW88" s="376"/>
      <c r="AQX88" s="376"/>
      <c r="AQY88" s="376"/>
      <c r="AQZ88" s="376"/>
      <c r="ARA88" s="376"/>
      <c r="ARB88" s="376"/>
      <c r="ARC88" s="376"/>
      <c r="ARD88" s="376"/>
      <c r="ARE88" s="376"/>
      <c r="ARF88" s="376"/>
      <c r="ARG88" s="376"/>
      <c r="ARH88" s="376"/>
      <c r="ARI88" s="376"/>
      <c r="ARJ88" s="376"/>
      <c r="ARK88" s="376"/>
      <c r="ARL88" s="376"/>
      <c r="ARM88" s="376"/>
      <c r="ARN88" s="376"/>
      <c r="ARO88" s="376"/>
      <c r="ARP88" s="376"/>
      <c r="ARQ88" s="376"/>
      <c r="ARR88" s="376"/>
      <c r="ARS88" s="376"/>
      <c r="ART88" s="376"/>
      <c r="ARU88" s="376"/>
      <c r="ARV88" s="376"/>
      <c r="ARW88" s="376"/>
      <c r="ARX88" s="376"/>
      <c r="ARY88" s="376"/>
      <c r="ARZ88" s="376"/>
      <c r="ASA88" s="376"/>
      <c r="ASB88" s="376"/>
      <c r="ASC88" s="376"/>
      <c r="ASD88" s="376"/>
      <c r="ASE88" s="376"/>
      <c r="ASF88" s="376"/>
      <c r="ASG88" s="376"/>
      <c r="ASH88" s="376"/>
      <c r="ASI88" s="376"/>
      <c r="ASJ88" s="376"/>
      <c r="ASK88" s="376"/>
      <c r="ASL88" s="376"/>
      <c r="ASM88" s="376"/>
      <c r="ASN88" s="376"/>
      <c r="ASO88" s="376"/>
      <c r="ASP88" s="376"/>
      <c r="ASQ88" s="376"/>
      <c r="ASR88" s="376"/>
      <c r="ASS88" s="376"/>
      <c r="AST88" s="376"/>
      <c r="ASU88" s="376"/>
      <c r="ASV88" s="376"/>
      <c r="ASW88" s="376"/>
      <c r="ASX88" s="376"/>
      <c r="ASY88" s="376"/>
      <c r="ASZ88" s="376"/>
      <c r="ATA88" s="376"/>
      <c r="ATB88" s="376"/>
      <c r="ATC88" s="376"/>
      <c r="ATD88" s="376"/>
      <c r="ATE88" s="376"/>
      <c r="ATF88" s="376"/>
      <c r="ATG88" s="376"/>
      <c r="ATH88" s="376"/>
      <c r="ATI88" s="376"/>
      <c r="ATJ88" s="376"/>
      <c r="ATK88" s="376"/>
      <c r="ATL88" s="376"/>
      <c r="ATM88" s="376"/>
      <c r="ATN88" s="376"/>
      <c r="ATO88" s="376"/>
      <c r="ATP88" s="376"/>
      <c r="ATQ88" s="376"/>
      <c r="ATR88" s="376"/>
      <c r="ATS88" s="376"/>
      <c r="ATT88" s="376"/>
      <c r="ATU88" s="376"/>
      <c r="ATV88" s="376"/>
      <c r="ATW88" s="376"/>
      <c r="ATX88" s="376"/>
      <c r="ATY88" s="376"/>
      <c r="ATZ88" s="376"/>
      <c r="AUA88" s="376"/>
      <c r="AUB88" s="376"/>
      <c r="AUC88" s="376"/>
      <c r="AUD88" s="376"/>
      <c r="AUE88" s="376"/>
      <c r="AUF88" s="376"/>
      <c r="AUG88" s="376"/>
      <c r="AUH88" s="376"/>
      <c r="AUI88" s="376"/>
      <c r="AUJ88" s="376"/>
      <c r="AUK88" s="376"/>
      <c r="AUL88" s="376"/>
      <c r="AUM88" s="376"/>
      <c r="AUN88" s="376"/>
      <c r="AUO88" s="376"/>
      <c r="AUP88" s="376"/>
      <c r="AUQ88" s="376"/>
      <c r="AUR88" s="376"/>
      <c r="AUS88" s="376"/>
      <c r="AUT88" s="376"/>
      <c r="AUU88" s="376"/>
      <c r="AUV88" s="376"/>
      <c r="AUW88" s="376"/>
      <c r="AUX88" s="376"/>
      <c r="AUY88" s="376"/>
      <c r="AUZ88" s="376"/>
      <c r="AVA88" s="376"/>
      <c r="AVB88" s="376"/>
      <c r="AVC88" s="376"/>
      <c r="AVD88" s="376"/>
      <c r="AVE88" s="376"/>
      <c r="AVF88" s="376"/>
      <c r="AVG88" s="376"/>
      <c r="AVH88" s="376"/>
      <c r="AVI88" s="376"/>
      <c r="AVJ88" s="376"/>
      <c r="AVK88" s="376"/>
      <c r="AVL88" s="376"/>
      <c r="AVM88" s="376"/>
      <c r="AVN88" s="376"/>
      <c r="AVO88" s="376"/>
      <c r="AVP88" s="376"/>
      <c r="AVQ88" s="376"/>
      <c r="AVR88" s="376"/>
      <c r="AVS88" s="376"/>
      <c r="AVT88" s="376"/>
      <c r="AVU88" s="376"/>
      <c r="AVV88" s="376"/>
      <c r="AVW88" s="376"/>
      <c r="AVX88" s="376"/>
      <c r="AVY88" s="376"/>
      <c r="AVZ88" s="376"/>
      <c r="AWA88" s="376"/>
      <c r="AWB88" s="376"/>
      <c r="AWC88" s="376"/>
      <c r="AWD88" s="376"/>
      <c r="AWE88" s="376"/>
      <c r="AWF88" s="376"/>
      <c r="AWG88" s="376"/>
      <c r="AWH88" s="376"/>
      <c r="AWI88" s="376"/>
      <c r="AWJ88" s="376"/>
      <c r="AWK88" s="376"/>
      <c r="AWL88" s="376"/>
      <c r="AWM88" s="376"/>
      <c r="AWN88" s="376"/>
      <c r="AWO88" s="376"/>
      <c r="AWP88" s="376"/>
      <c r="AWQ88" s="376"/>
      <c r="AWR88" s="376"/>
      <c r="AWS88" s="376"/>
      <c r="AWT88" s="376"/>
      <c r="AWU88" s="376"/>
      <c r="AWV88" s="376"/>
      <c r="AWW88" s="376"/>
      <c r="AWX88" s="376"/>
      <c r="AWY88" s="376"/>
      <c r="AWZ88" s="376"/>
      <c r="AXA88" s="376"/>
      <c r="AXB88" s="376"/>
      <c r="AXC88" s="376"/>
      <c r="AXD88" s="376"/>
      <c r="AXE88" s="376"/>
      <c r="AXF88" s="376"/>
      <c r="AXG88" s="376"/>
      <c r="AXH88" s="376"/>
      <c r="AXI88" s="376"/>
      <c r="AXJ88" s="376"/>
      <c r="AXK88" s="376"/>
      <c r="AXL88" s="376"/>
      <c r="AXM88" s="376"/>
      <c r="AXN88" s="376"/>
      <c r="AXO88" s="376"/>
      <c r="AXP88" s="376"/>
      <c r="AXQ88" s="376"/>
      <c r="AXR88" s="376"/>
      <c r="AXS88" s="376"/>
      <c r="AXT88" s="376"/>
      <c r="AXU88" s="376"/>
      <c r="AXV88" s="376"/>
      <c r="AXW88" s="376"/>
      <c r="AXX88" s="376"/>
      <c r="AXY88" s="376"/>
      <c r="AXZ88" s="376"/>
      <c r="AYA88" s="376"/>
      <c r="AYB88" s="376"/>
      <c r="AYC88" s="376"/>
      <c r="AYD88" s="376"/>
      <c r="AYE88" s="376"/>
      <c r="AYF88" s="376"/>
      <c r="AYG88" s="376"/>
      <c r="AYH88" s="376"/>
      <c r="AYI88" s="376"/>
      <c r="AYJ88" s="376"/>
      <c r="AYK88" s="376"/>
      <c r="AYL88" s="376"/>
      <c r="AYM88" s="376"/>
      <c r="AYN88" s="376"/>
      <c r="AYO88" s="376"/>
      <c r="AYP88" s="376"/>
      <c r="AYQ88" s="376"/>
      <c r="AYR88" s="376"/>
      <c r="AYS88" s="376"/>
      <c r="AYT88" s="376"/>
      <c r="AYU88" s="376"/>
      <c r="AYV88" s="376"/>
      <c r="AYW88" s="376"/>
      <c r="AYX88" s="376"/>
      <c r="AYY88" s="376"/>
      <c r="AYZ88" s="376"/>
      <c r="AZA88" s="376"/>
      <c r="AZB88" s="376"/>
      <c r="AZC88" s="376"/>
      <c r="AZD88" s="376"/>
      <c r="AZE88" s="376"/>
      <c r="AZF88" s="376"/>
      <c r="AZG88" s="376"/>
      <c r="AZH88" s="376"/>
      <c r="AZI88" s="376"/>
      <c r="AZJ88" s="376"/>
      <c r="AZK88" s="376"/>
      <c r="AZL88" s="376"/>
      <c r="AZM88" s="376"/>
      <c r="AZN88" s="376"/>
      <c r="AZO88" s="376"/>
      <c r="AZP88" s="376"/>
      <c r="AZQ88" s="376"/>
      <c r="AZR88" s="376"/>
      <c r="AZS88" s="376"/>
      <c r="AZT88" s="376"/>
      <c r="AZU88" s="376"/>
      <c r="AZV88" s="376"/>
      <c r="AZW88" s="376"/>
      <c r="AZX88" s="376"/>
      <c r="AZY88" s="376"/>
      <c r="AZZ88" s="376"/>
      <c r="BAA88" s="376"/>
      <c r="BAB88" s="376"/>
      <c r="BAC88" s="376"/>
      <c r="BAD88" s="376"/>
      <c r="BAE88" s="376"/>
      <c r="BAF88" s="376"/>
      <c r="BAG88" s="376"/>
      <c r="BAH88" s="376"/>
      <c r="BAI88" s="376"/>
      <c r="BAJ88" s="376"/>
      <c r="BAK88" s="376"/>
      <c r="BAL88" s="376"/>
      <c r="BAM88" s="376"/>
      <c r="BAN88" s="376"/>
      <c r="BAO88" s="376"/>
      <c r="BAP88" s="376"/>
      <c r="BAQ88" s="376"/>
      <c r="BAR88" s="376"/>
      <c r="BAS88" s="376"/>
      <c r="BAT88" s="376"/>
      <c r="BAU88" s="376"/>
      <c r="BAV88" s="376"/>
      <c r="BAW88" s="376"/>
      <c r="BAX88" s="376"/>
      <c r="BAY88" s="376"/>
      <c r="BAZ88" s="376"/>
      <c r="BBA88" s="376"/>
      <c r="BBB88" s="376"/>
      <c r="BBC88" s="376"/>
      <c r="BBD88" s="376"/>
      <c r="BBE88" s="376"/>
      <c r="BBF88" s="376"/>
      <c r="BBG88" s="376"/>
      <c r="BBH88" s="376"/>
      <c r="BBI88" s="376"/>
      <c r="BBJ88" s="376"/>
      <c r="BBK88" s="376"/>
      <c r="BBL88" s="376"/>
      <c r="BBM88" s="376"/>
      <c r="BBN88" s="376"/>
      <c r="BBO88" s="376"/>
      <c r="BBP88" s="376"/>
      <c r="BBQ88" s="376"/>
      <c r="BBR88" s="376"/>
      <c r="BBS88" s="376"/>
      <c r="BBT88" s="376"/>
      <c r="BBU88" s="376"/>
      <c r="BBV88" s="376"/>
      <c r="BBW88" s="376"/>
      <c r="BBX88" s="376"/>
      <c r="BBY88" s="376"/>
      <c r="BBZ88" s="376"/>
      <c r="BCA88" s="376"/>
      <c r="BCB88" s="376"/>
      <c r="BCC88" s="376"/>
      <c r="BCD88" s="376"/>
      <c r="BCE88" s="376"/>
      <c r="BCF88" s="376"/>
      <c r="BCG88" s="376"/>
      <c r="BCH88" s="376"/>
      <c r="BCI88" s="376"/>
      <c r="BCJ88" s="376"/>
      <c r="BCK88" s="376"/>
      <c r="BCL88" s="376"/>
      <c r="BCM88" s="376"/>
      <c r="BCN88" s="376"/>
      <c r="BCO88" s="376"/>
      <c r="BCP88" s="376"/>
      <c r="BCQ88" s="376"/>
      <c r="BCR88" s="376"/>
      <c r="BCS88" s="376"/>
      <c r="BCT88" s="376"/>
      <c r="BCU88" s="376"/>
      <c r="BCV88" s="376"/>
      <c r="BCW88" s="376"/>
      <c r="BCX88" s="376"/>
      <c r="BCY88" s="376"/>
      <c r="BCZ88" s="376"/>
      <c r="BDA88" s="376"/>
      <c r="BDB88" s="376"/>
      <c r="BDC88" s="376"/>
      <c r="BDD88" s="376"/>
      <c r="BDE88" s="376"/>
      <c r="BDF88" s="376"/>
      <c r="BDG88" s="376"/>
      <c r="BDH88" s="376"/>
      <c r="BDI88" s="376"/>
      <c r="BDJ88" s="376"/>
      <c r="BDK88" s="376"/>
      <c r="BDL88" s="376"/>
      <c r="BDM88" s="376"/>
      <c r="BDN88" s="376"/>
      <c r="BDO88" s="376"/>
      <c r="BDP88" s="376"/>
      <c r="BDQ88" s="376"/>
      <c r="BDR88" s="376"/>
      <c r="BDS88" s="376"/>
      <c r="BDT88" s="376"/>
      <c r="BDU88" s="376"/>
      <c r="BDV88" s="376"/>
      <c r="BDW88" s="376"/>
      <c r="BDX88" s="376"/>
      <c r="BDY88" s="376"/>
      <c r="BDZ88" s="376"/>
      <c r="BEA88" s="376"/>
      <c r="BEB88" s="376"/>
      <c r="BEC88" s="376"/>
      <c r="BED88" s="376"/>
      <c r="BEE88" s="376"/>
      <c r="BEF88" s="376"/>
      <c r="BEG88" s="376"/>
      <c r="BEH88" s="376"/>
      <c r="BEI88" s="376"/>
      <c r="BEJ88" s="376"/>
      <c r="BEK88" s="376"/>
      <c r="BEL88" s="376"/>
      <c r="BEM88" s="376"/>
      <c r="BEN88" s="376"/>
      <c r="BEO88" s="376"/>
      <c r="BEP88" s="376"/>
      <c r="BEQ88" s="376"/>
      <c r="BER88" s="376"/>
      <c r="BES88" s="376"/>
      <c r="BET88" s="376"/>
      <c r="BEU88" s="376"/>
      <c r="BEV88" s="376"/>
      <c r="BEW88" s="376"/>
      <c r="BEX88" s="376"/>
      <c r="BEY88" s="376"/>
      <c r="BEZ88" s="376"/>
      <c r="BFA88" s="376"/>
      <c r="BFB88" s="376"/>
      <c r="BFC88" s="376"/>
      <c r="BFD88" s="376"/>
      <c r="BFE88" s="376"/>
      <c r="BFF88" s="376"/>
      <c r="BFG88" s="376"/>
      <c r="BFH88" s="376"/>
      <c r="BFI88" s="376"/>
      <c r="BFJ88" s="376"/>
      <c r="BFK88" s="376"/>
      <c r="BFL88" s="376"/>
      <c r="BFM88" s="376"/>
      <c r="BFN88" s="376"/>
      <c r="BFO88" s="376"/>
      <c r="BFP88" s="376"/>
      <c r="BFQ88" s="376"/>
      <c r="BFR88" s="376"/>
      <c r="BFS88" s="376"/>
      <c r="BFT88" s="376"/>
      <c r="BFU88" s="376"/>
      <c r="BFV88" s="376"/>
      <c r="BFW88" s="376"/>
      <c r="BFX88" s="376"/>
      <c r="BFY88" s="376"/>
      <c r="BFZ88" s="376"/>
      <c r="BGA88" s="376"/>
      <c r="BGB88" s="376"/>
      <c r="BGC88" s="376"/>
      <c r="BGD88" s="376"/>
      <c r="BGE88" s="376"/>
      <c r="BGF88" s="376"/>
      <c r="BGG88" s="376"/>
      <c r="BGH88" s="376"/>
      <c r="BGI88" s="376"/>
      <c r="BGJ88" s="376"/>
      <c r="BGK88" s="376"/>
      <c r="BGL88" s="376"/>
      <c r="BGM88" s="376"/>
      <c r="BGN88" s="376"/>
      <c r="BGO88" s="376"/>
      <c r="BGP88" s="376"/>
      <c r="BGQ88" s="376"/>
      <c r="BGR88" s="376"/>
      <c r="BGS88" s="376"/>
      <c r="BGT88" s="376"/>
      <c r="BGU88" s="376"/>
      <c r="BGV88" s="376"/>
      <c r="BGW88" s="376"/>
      <c r="BGX88" s="376"/>
      <c r="BGY88" s="376"/>
      <c r="BGZ88" s="376"/>
      <c r="BHA88" s="376"/>
      <c r="BHB88" s="376"/>
      <c r="BHC88" s="376"/>
      <c r="BHD88" s="376"/>
      <c r="BHE88" s="376"/>
      <c r="BHF88" s="376"/>
      <c r="BHG88" s="376"/>
      <c r="BHH88" s="376"/>
      <c r="BHI88" s="376"/>
      <c r="BHJ88" s="376"/>
      <c r="BHK88" s="376"/>
      <c r="BHL88" s="376"/>
      <c r="BHM88" s="376"/>
      <c r="BHN88" s="376"/>
      <c r="BHO88" s="376"/>
      <c r="BHP88" s="376"/>
      <c r="BHQ88" s="376"/>
      <c r="BHR88" s="376"/>
      <c r="BHS88" s="376"/>
      <c r="BHT88" s="376"/>
      <c r="BHU88" s="376"/>
      <c r="BHV88" s="376"/>
      <c r="BHW88" s="376"/>
      <c r="BHX88" s="376"/>
      <c r="BHY88" s="376"/>
      <c r="BHZ88" s="376"/>
      <c r="BIA88" s="376"/>
      <c r="BIB88" s="376"/>
      <c r="BIC88" s="376"/>
      <c r="BID88" s="376"/>
      <c r="BIE88" s="376"/>
      <c r="BIF88" s="376"/>
      <c r="BIG88" s="376"/>
      <c r="BIH88" s="376"/>
      <c r="BII88" s="376"/>
      <c r="BIJ88" s="376"/>
      <c r="BIK88" s="376"/>
      <c r="BIL88" s="376"/>
      <c r="BIM88" s="376"/>
      <c r="BIN88" s="376"/>
      <c r="BIO88" s="376"/>
      <c r="BIP88" s="376"/>
      <c r="BIQ88" s="376"/>
      <c r="BIR88" s="376"/>
      <c r="BIS88" s="376"/>
      <c r="BIT88" s="376"/>
      <c r="BIU88" s="376"/>
      <c r="BIV88" s="376"/>
      <c r="BIW88" s="376"/>
      <c r="BIX88" s="376"/>
      <c r="BIY88" s="376"/>
      <c r="BIZ88" s="376"/>
      <c r="BJA88" s="376"/>
      <c r="BJB88" s="376"/>
      <c r="BJC88" s="376"/>
      <c r="BJD88" s="376"/>
      <c r="BJE88" s="376"/>
      <c r="BJF88" s="376"/>
      <c r="BJG88" s="376"/>
      <c r="BJH88" s="376"/>
      <c r="BJI88" s="376"/>
      <c r="BJJ88" s="376"/>
      <c r="BJK88" s="376"/>
      <c r="BJL88" s="376"/>
      <c r="BJM88" s="376"/>
      <c r="BJN88" s="376"/>
      <c r="BJO88" s="376"/>
      <c r="BJP88" s="376"/>
      <c r="BJQ88" s="376"/>
      <c r="BJR88" s="376"/>
      <c r="BJS88" s="376"/>
      <c r="BJT88" s="376"/>
      <c r="BJU88" s="376"/>
      <c r="BJV88" s="376"/>
      <c r="BJW88" s="376"/>
      <c r="BJX88" s="376"/>
      <c r="BJY88" s="376"/>
      <c r="BJZ88" s="376"/>
      <c r="BKA88" s="376"/>
      <c r="BKB88" s="376"/>
      <c r="BKC88" s="376"/>
      <c r="BKD88" s="376"/>
      <c r="BKE88" s="376"/>
      <c r="BKF88" s="376"/>
      <c r="BKG88" s="376"/>
      <c r="BKH88" s="376"/>
      <c r="BKI88" s="376"/>
      <c r="BKJ88" s="376"/>
      <c r="BKK88" s="376"/>
      <c r="BKL88" s="376"/>
      <c r="BKM88" s="376"/>
      <c r="BKN88" s="376"/>
      <c r="BKO88" s="376"/>
      <c r="BKP88" s="376"/>
      <c r="BKQ88" s="376"/>
      <c r="BKR88" s="376"/>
      <c r="BKS88" s="376"/>
      <c r="BKT88" s="376"/>
      <c r="BKU88" s="376"/>
      <c r="BKV88" s="376"/>
      <c r="BKW88" s="376"/>
      <c r="BKX88" s="376"/>
      <c r="BKY88" s="376"/>
      <c r="BKZ88" s="376"/>
      <c r="BLA88" s="376"/>
      <c r="BLB88" s="376"/>
      <c r="BLC88" s="376"/>
      <c r="BLD88" s="376"/>
      <c r="BLE88" s="376"/>
      <c r="BLF88" s="376"/>
      <c r="BLG88" s="376"/>
      <c r="BLH88" s="376"/>
      <c r="BLI88" s="376"/>
      <c r="BLJ88" s="376"/>
      <c r="BLK88" s="376"/>
      <c r="BLL88" s="376"/>
      <c r="BLM88" s="376"/>
      <c r="BLN88" s="376"/>
      <c r="BLO88" s="376"/>
      <c r="BLP88" s="376"/>
      <c r="BLQ88" s="376"/>
      <c r="BLR88" s="376"/>
      <c r="BLS88" s="376"/>
      <c r="BLT88" s="376"/>
      <c r="BLU88" s="376"/>
      <c r="BLV88" s="376"/>
      <c r="BLW88" s="376"/>
      <c r="BLX88" s="376"/>
      <c r="BLY88" s="376"/>
      <c r="BLZ88" s="376"/>
      <c r="BMA88" s="376"/>
      <c r="BMB88" s="376"/>
      <c r="BMC88" s="376"/>
      <c r="BMD88" s="376"/>
      <c r="BME88" s="376"/>
      <c r="BMF88" s="376"/>
      <c r="BMG88" s="376"/>
      <c r="BMH88" s="376"/>
      <c r="BMI88" s="376"/>
      <c r="BMJ88" s="376"/>
      <c r="BMK88" s="376"/>
      <c r="BML88" s="376"/>
      <c r="BMM88" s="376"/>
      <c r="BMN88" s="376"/>
      <c r="BMO88" s="376"/>
      <c r="BMP88" s="376"/>
      <c r="BMQ88" s="376"/>
      <c r="BMR88" s="376"/>
      <c r="BMS88" s="376"/>
      <c r="BMT88" s="376"/>
      <c r="BMU88" s="376"/>
      <c r="BMV88" s="376"/>
      <c r="BMW88" s="376"/>
      <c r="BMX88" s="376"/>
      <c r="BMY88" s="376"/>
      <c r="BMZ88" s="376"/>
      <c r="BNA88" s="376"/>
      <c r="BNB88" s="376"/>
      <c r="BNC88" s="376"/>
      <c r="BND88" s="376"/>
      <c r="BNE88" s="376"/>
      <c r="BNF88" s="376"/>
      <c r="BNG88" s="376"/>
      <c r="BNH88" s="376"/>
      <c r="BNI88" s="376"/>
      <c r="BNJ88" s="376"/>
      <c r="BNK88" s="376"/>
      <c r="BNL88" s="376"/>
      <c r="BNM88" s="376"/>
      <c r="BNN88" s="376"/>
      <c r="BNO88" s="376"/>
      <c r="BNP88" s="376"/>
      <c r="BNQ88" s="376"/>
      <c r="BNR88" s="376"/>
      <c r="BNS88" s="376"/>
      <c r="BNT88" s="376"/>
      <c r="BNU88" s="376"/>
      <c r="BNV88" s="376"/>
      <c r="BNW88" s="376"/>
      <c r="BNX88" s="376"/>
      <c r="BNY88" s="376"/>
      <c r="BNZ88" s="376"/>
      <c r="BOA88" s="376"/>
      <c r="BOB88" s="376"/>
      <c r="BOC88" s="376"/>
      <c r="BOD88" s="376"/>
      <c r="BOE88" s="376"/>
      <c r="BOF88" s="376"/>
      <c r="BOG88" s="376"/>
      <c r="BOH88" s="376"/>
      <c r="BOI88" s="376"/>
      <c r="BOJ88" s="376"/>
      <c r="BOK88" s="376"/>
      <c r="BOL88" s="376"/>
      <c r="BOM88" s="376"/>
      <c r="BON88" s="376"/>
      <c r="BOO88" s="376"/>
      <c r="BOP88" s="376"/>
      <c r="BOQ88" s="376"/>
      <c r="BOR88" s="376"/>
      <c r="BOS88" s="376"/>
      <c r="BOT88" s="376"/>
      <c r="BOU88" s="376"/>
      <c r="BOV88" s="376"/>
      <c r="BOW88" s="376"/>
      <c r="BOX88" s="376"/>
      <c r="BOY88" s="376"/>
      <c r="BOZ88" s="376"/>
      <c r="BPA88" s="376"/>
      <c r="BPB88" s="376"/>
      <c r="BPC88" s="376"/>
      <c r="BPD88" s="376"/>
      <c r="BPE88" s="376"/>
      <c r="BPF88" s="376"/>
      <c r="BPG88" s="376"/>
      <c r="BPH88" s="376"/>
      <c r="BPI88" s="376"/>
      <c r="BPJ88" s="376"/>
      <c r="BPK88" s="376"/>
      <c r="BPL88" s="376"/>
      <c r="BPM88" s="376"/>
      <c r="BPN88" s="376"/>
      <c r="BPO88" s="376"/>
      <c r="BPP88" s="376"/>
      <c r="BPQ88" s="376"/>
      <c r="BPR88" s="376"/>
      <c r="BPS88" s="376"/>
      <c r="BPT88" s="376"/>
      <c r="BPU88" s="376"/>
      <c r="BPV88" s="376"/>
      <c r="BPW88" s="376"/>
      <c r="BPX88" s="376"/>
      <c r="BPY88" s="376"/>
      <c r="BPZ88" s="376"/>
      <c r="BQA88" s="376"/>
      <c r="BQB88" s="376"/>
      <c r="BQC88" s="376"/>
      <c r="BQD88" s="376"/>
      <c r="BQE88" s="376"/>
      <c r="BQF88" s="376"/>
      <c r="BQG88" s="376"/>
      <c r="BQH88" s="376"/>
      <c r="BQI88" s="376"/>
      <c r="BQJ88" s="376"/>
      <c r="BQK88" s="376"/>
      <c r="BQL88" s="376"/>
      <c r="BQM88" s="376"/>
      <c r="BQN88" s="376"/>
      <c r="BQO88" s="376"/>
      <c r="BQP88" s="376"/>
      <c r="BQQ88" s="376"/>
      <c r="BQR88" s="376"/>
      <c r="BQS88" s="376"/>
      <c r="BQT88" s="376"/>
      <c r="BQU88" s="376"/>
      <c r="BQV88" s="376"/>
      <c r="BQW88" s="376"/>
      <c r="BQX88" s="376"/>
      <c r="BQY88" s="376"/>
      <c r="BQZ88" s="376"/>
      <c r="BRA88" s="376"/>
      <c r="BRB88" s="376"/>
      <c r="BRC88" s="376"/>
      <c r="BRD88" s="376"/>
      <c r="BRE88" s="376"/>
      <c r="BRF88" s="376"/>
      <c r="BRG88" s="376"/>
      <c r="BRH88" s="376"/>
      <c r="BRI88" s="376"/>
      <c r="BRJ88" s="376"/>
      <c r="BRK88" s="376"/>
      <c r="BRL88" s="376"/>
      <c r="BRM88" s="376"/>
      <c r="BRN88" s="376"/>
      <c r="BRO88" s="376"/>
      <c r="BRP88" s="376"/>
      <c r="BRQ88" s="376"/>
      <c r="BRR88" s="376"/>
      <c r="BRS88" s="376"/>
      <c r="BRT88" s="376"/>
      <c r="BRU88" s="376"/>
      <c r="BRV88" s="376"/>
      <c r="BRW88" s="376"/>
      <c r="BRX88" s="376"/>
      <c r="BRY88" s="376"/>
      <c r="BRZ88" s="376"/>
      <c r="BSA88" s="376"/>
      <c r="BSB88" s="376"/>
      <c r="BSC88" s="376"/>
      <c r="BSD88" s="376"/>
      <c r="BSE88" s="376"/>
      <c r="BSF88" s="376"/>
      <c r="BSG88" s="376"/>
      <c r="BSH88" s="376"/>
      <c r="BSI88" s="376"/>
      <c r="BSJ88" s="376"/>
      <c r="BSK88" s="376"/>
      <c r="BSL88" s="376"/>
      <c r="BSM88" s="376"/>
      <c r="BSN88" s="376"/>
      <c r="BSO88" s="376"/>
      <c r="BSP88" s="376"/>
      <c r="BSQ88" s="376"/>
      <c r="BSR88" s="376"/>
      <c r="BSS88" s="376"/>
      <c r="BST88" s="376"/>
      <c r="BSU88" s="376"/>
      <c r="BSV88" s="376"/>
      <c r="BSW88" s="376"/>
      <c r="BSX88" s="376"/>
      <c r="BSY88" s="376"/>
      <c r="BSZ88" s="376"/>
      <c r="BTA88" s="376"/>
      <c r="BTB88" s="376"/>
      <c r="BTC88" s="376"/>
      <c r="BTD88" s="376"/>
      <c r="BTE88" s="376"/>
      <c r="BTF88" s="376"/>
      <c r="BTG88" s="376"/>
      <c r="BTH88" s="376"/>
      <c r="BTI88" s="376"/>
      <c r="BTJ88" s="376"/>
      <c r="BTK88" s="376"/>
      <c r="BTL88" s="376"/>
      <c r="BTM88" s="376"/>
      <c r="BTN88" s="376"/>
      <c r="BTO88" s="376"/>
      <c r="BTP88" s="376"/>
      <c r="BTQ88" s="376"/>
      <c r="BTR88" s="376"/>
      <c r="BTS88" s="376"/>
      <c r="BTT88" s="376"/>
      <c r="BTU88" s="376"/>
      <c r="BTV88" s="376"/>
      <c r="BTW88" s="376"/>
      <c r="BTX88" s="376"/>
      <c r="BTY88" s="376"/>
      <c r="BTZ88" s="376"/>
      <c r="BUA88" s="376"/>
      <c r="BUB88" s="376"/>
      <c r="BUC88" s="376"/>
      <c r="BUD88" s="376"/>
      <c r="BUE88" s="376"/>
      <c r="BUF88" s="376"/>
      <c r="BUG88" s="376"/>
      <c r="BUH88" s="376"/>
      <c r="BUI88" s="376"/>
      <c r="BUJ88" s="376"/>
      <c r="BUK88" s="376"/>
      <c r="BUL88" s="376"/>
      <c r="BUM88" s="376"/>
      <c r="BUN88" s="376"/>
      <c r="BUO88" s="376"/>
      <c r="BUP88" s="376"/>
      <c r="BUQ88" s="376"/>
      <c r="BUR88" s="376"/>
      <c r="BUS88" s="376"/>
      <c r="BUT88" s="376"/>
      <c r="BUU88" s="376"/>
      <c r="BUV88" s="376"/>
      <c r="BUW88" s="376"/>
      <c r="BUX88" s="376"/>
      <c r="BUY88" s="376"/>
      <c r="BUZ88" s="376"/>
      <c r="BVA88" s="376"/>
      <c r="BVB88" s="376"/>
      <c r="BVC88" s="376"/>
      <c r="BVD88" s="376"/>
      <c r="BVE88" s="376"/>
      <c r="BVF88" s="376"/>
      <c r="BVG88" s="376"/>
      <c r="BVH88" s="376"/>
      <c r="BVI88" s="376"/>
      <c r="BVJ88" s="376"/>
      <c r="BVK88" s="376"/>
      <c r="BVL88" s="376"/>
      <c r="BVM88" s="376"/>
      <c r="BVN88" s="376"/>
      <c r="BVO88" s="376"/>
      <c r="BVP88" s="376"/>
      <c r="BVQ88" s="376"/>
      <c r="BVR88" s="376"/>
      <c r="BVS88" s="376"/>
      <c r="BVT88" s="376"/>
      <c r="BVU88" s="376"/>
      <c r="BVV88" s="376"/>
      <c r="BVW88" s="376"/>
      <c r="BVX88" s="376"/>
      <c r="BVY88" s="376"/>
      <c r="BVZ88" s="376"/>
      <c r="BWA88" s="376"/>
      <c r="BWB88" s="376"/>
      <c r="BWC88" s="376"/>
      <c r="BWD88" s="376"/>
      <c r="BWE88" s="376"/>
      <c r="BWF88" s="376"/>
      <c r="BWG88" s="376"/>
      <c r="BWH88" s="376"/>
      <c r="BWI88" s="376"/>
      <c r="BWJ88" s="376"/>
      <c r="BWK88" s="376"/>
      <c r="BWL88" s="376"/>
      <c r="BWM88" s="376"/>
      <c r="BWN88" s="376"/>
      <c r="BWO88" s="376"/>
      <c r="BWP88" s="376"/>
      <c r="BWQ88" s="376"/>
      <c r="BWR88" s="376"/>
      <c r="BWS88" s="376"/>
      <c r="BWT88" s="376"/>
      <c r="BWU88" s="376"/>
      <c r="BWV88" s="376"/>
      <c r="BWW88" s="376"/>
      <c r="BWX88" s="376"/>
      <c r="BWY88" s="376"/>
      <c r="BWZ88" s="376"/>
      <c r="BXA88" s="376"/>
      <c r="BXB88" s="376"/>
      <c r="BXC88" s="376"/>
      <c r="BXD88" s="376"/>
      <c r="BXE88" s="376"/>
      <c r="BXF88" s="376"/>
      <c r="BXG88" s="376"/>
      <c r="BXH88" s="376"/>
      <c r="BXI88" s="376"/>
      <c r="BXJ88" s="376"/>
      <c r="BXK88" s="376"/>
      <c r="BXL88" s="376"/>
      <c r="BXM88" s="376"/>
      <c r="BXN88" s="376"/>
      <c r="BXO88" s="376"/>
      <c r="BXP88" s="376"/>
      <c r="BXQ88" s="376"/>
      <c r="BXR88" s="376"/>
      <c r="BXS88" s="376"/>
      <c r="BXT88" s="376"/>
      <c r="BXU88" s="376"/>
      <c r="BXV88" s="376"/>
      <c r="BXW88" s="376"/>
      <c r="BXX88" s="376"/>
      <c r="BXY88" s="376"/>
      <c r="BXZ88" s="376"/>
      <c r="BYA88" s="376"/>
      <c r="BYB88" s="376"/>
      <c r="BYC88" s="376"/>
      <c r="BYD88" s="376"/>
      <c r="BYE88" s="376"/>
      <c r="BYF88" s="376"/>
      <c r="BYG88" s="376"/>
      <c r="BYH88" s="376"/>
      <c r="BYI88" s="376"/>
      <c r="BYJ88" s="376"/>
      <c r="BYK88" s="376"/>
      <c r="BYL88" s="376"/>
      <c r="BYM88" s="376"/>
      <c r="BYN88" s="376"/>
      <c r="BYO88" s="376"/>
      <c r="BYP88" s="376"/>
      <c r="BYQ88" s="376"/>
      <c r="BYR88" s="376"/>
      <c r="BYS88" s="376"/>
      <c r="BYT88" s="376"/>
      <c r="BYU88" s="376"/>
      <c r="BYV88" s="376"/>
      <c r="BYW88" s="376"/>
      <c r="BYX88" s="376"/>
      <c r="BYY88" s="376"/>
      <c r="BYZ88" s="376"/>
      <c r="BZA88" s="376"/>
      <c r="BZB88" s="376"/>
      <c r="BZC88" s="376"/>
      <c r="BZD88" s="376"/>
      <c r="BZE88" s="376"/>
      <c r="BZF88" s="376"/>
      <c r="BZG88" s="376"/>
      <c r="BZH88" s="376"/>
      <c r="BZI88" s="376"/>
      <c r="BZJ88" s="376"/>
      <c r="BZK88" s="376"/>
      <c r="BZL88" s="376"/>
      <c r="BZM88" s="376"/>
      <c r="BZN88" s="376"/>
      <c r="BZO88" s="376"/>
      <c r="BZP88" s="376"/>
      <c r="BZQ88" s="376"/>
      <c r="BZR88" s="376"/>
      <c r="BZS88" s="376"/>
      <c r="BZT88" s="376"/>
      <c r="BZU88" s="376"/>
      <c r="BZV88" s="376"/>
      <c r="BZW88" s="376"/>
      <c r="BZX88" s="376"/>
      <c r="BZY88" s="376"/>
      <c r="BZZ88" s="376"/>
      <c r="CAA88" s="376"/>
      <c r="CAB88" s="376"/>
      <c r="CAC88" s="376"/>
      <c r="CAD88" s="376"/>
      <c r="CAE88" s="376"/>
      <c r="CAF88" s="376"/>
      <c r="CAG88" s="376"/>
      <c r="CAH88" s="376"/>
      <c r="CAI88" s="376"/>
      <c r="CAJ88" s="376"/>
      <c r="CAK88" s="376"/>
      <c r="CAL88" s="376"/>
      <c r="CAM88" s="376"/>
      <c r="CAN88" s="376"/>
      <c r="CAO88" s="376"/>
      <c r="CAP88" s="376"/>
      <c r="CAQ88" s="376"/>
      <c r="CAR88" s="376"/>
      <c r="CAS88" s="376"/>
      <c r="CAT88" s="376"/>
      <c r="CAU88" s="376"/>
      <c r="CAV88" s="376"/>
      <c r="CAW88" s="376"/>
      <c r="CAX88" s="376"/>
      <c r="CAY88" s="376"/>
      <c r="CAZ88" s="376"/>
      <c r="CBA88" s="376"/>
      <c r="CBB88" s="376"/>
      <c r="CBC88" s="376"/>
      <c r="CBD88" s="376"/>
      <c r="CBE88" s="376"/>
      <c r="CBF88" s="376"/>
      <c r="CBG88" s="376"/>
      <c r="CBH88" s="376"/>
      <c r="CBI88" s="376"/>
      <c r="CBJ88" s="376"/>
      <c r="CBK88" s="376"/>
      <c r="CBL88" s="376"/>
      <c r="CBM88" s="376"/>
      <c r="CBN88" s="376"/>
      <c r="CBO88" s="376"/>
      <c r="CBP88" s="376"/>
      <c r="CBQ88" s="376"/>
      <c r="CBR88" s="376"/>
      <c r="CBS88" s="376"/>
      <c r="CBT88" s="376"/>
      <c r="CBU88" s="376"/>
      <c r="CBV88" s="376"/>
      <c r="CBW88" s="376"/>
      <c r="CBX88" s="376"/>
      <c r="CBY88" s="376"/>
      <c r="CBZ88" s="376"/>
      <c r="CCA88" s="376"/>
      <c r="CCB88" s="376"/>
      <c r="CCC88" s="376"/>
      <c r="CCD88" s="376"/>
      <c r="CCE88" s="376"/>
      <c r="CCF88" s="376"/>
      <c r="CCG88" s="376"/>
      <c r="CCH88" s="376"/>
      <c r="CCI88" s="376"/>
      <c r="CCJ88" s="376"/>
      <c r="CCK88" s="376"/>
      <c r="CCL88" s="376"/>
      <c r="CCM88" s="376"/>
      <c r="CCN88" s="376"/>
      <c r="CCO88" s="376"/>
      <c r="CCP88" s="376"/>
      <c r="CCQ88" s="376"/>
      <c r="CCR88" s="376"/>
      <c r="CCS88" s="376"/>
      <c r="CCT88" s="376"/>
      <c r="CCU88" s="376"/>
      <c r="CCV88" s="376"/>
      <c r="CCW88" s="376"/>
      <c r="CCX88" s="376"/>
      <c r="CCY88" s="376"/>
      <c r="CCZ88" s="376"/>
      <c r="CDA88" s="376"/>
      <c r="CDB88" s="376"/>
      <c r="CDC88" s="376"/>
      <c r="CDD88" s="376"/>
      <c r="CDE88" s="376"/>
      <c r="CDF88" s="376"/>
      <c r="CDG88" s="376"/>
      <c r="CDH88" s="376"/>
      <c r="CDI88" s="376"/>
      <c r="CDJ88" s="376"/>
      <c r="CDK88" s="376"/>
      <c r="CDL88" s="376"/>
      <c r="CDM88" s="376"/>
      <c r="CDN88" s="376"/>
      <c r="CDO88" s="376"/>
      <c r="CDP88" s="376"/>
      <c r="CDQ88" s="376"/>
      <c r="CDR88" s="376"/>
      <c r="CDS88" s="376"/>
      <c r="CDT88" s="376"/>
      <c r="CDU88" s="376"/>
      <c r="CDV88" s="376"/>
      <c r="CDW88" s="376"/>
      <c r="CDX88" s="376"/>
      <c r="CDY88" s="376"/>
      <c r="CDZ88" s="376"/>
      <c r="CEA88" s="376"/>
      <c r="CEB88" s="376"/>
      <c r="CEC88" s="376"/>
      <c r="CED88" s="376"/>
      <c r="CEE88" s="376"/>
      <c r="CEF88" s="376"/>
      <c r="CEG88" s="376"/>
      <c r="CEH88" s="376"/>
      <c r="CEI88" s="376"/>
      <c r="CEJ88" s="376"/>
      <c r="CEK88" s="376"/>
      <c r="CEL88" s="376"/>
      <c r="CEM88" s="376"/>
      <c r="CEN88" s="376"/>
      <c r="CEO88" s="376"/>
      <c r="CEP88" s="376"/>
      <c r="CEQ88" s="376"/>
      <c r="CER88" s="376"/>
      <c r="CES88" s="376"/>
      <c r="CET88" s="376"/>
      <c r="CEU88" s="376"/>
      <c r="CEV88" s="376"/>
      <c r="CEW88" s="376"/>
      <c r="CEX88" s="376"/>
      <c r="CEY88" s="376"/>
      <c r="CEZ88" s="376"/>
      <c r="CFA88" s="376"/>
      <c r="CFB88" s="376"/>
      <c r="CFC88" s="376"/>
      <c r="CFD88" s="376"/>
      <c r="CFE88" s="376"/>
      <c r="CFF88" s="376"/>
      <c r="CFG88" s="376"/>
      <c r="CFH88" s="376"/>
      <c r="CFI88" s="376"/>
      <c r="CFJ88" s="376"/>
      <c r="CFK88" s="376"/>
      <c r="CFL88" s="376"/>
      <c r="CFM88" s="376"/>
      <c r="CFN88" s="376"/>
      <c r="CFO88" s="376"/>
      <c r="CFP88" s="376"/>
      <c r="CFQ88" s="376"/>
      <c r="CFR88" s="376"/>
      <c r="CFS88" s="376"/>
      <c r="CFT88" s="376"/>
      <c r="CFU88" s="376"/>
      <c r="CFV88" s="376"/>
      <c r="CFW88" s="376"/>
      <c r="CFX88" s="376"/>
      <c r="CFY88" s="376"/>
      <c r="CFZ88" s="376"/>
      <c r="CGA88" s="376"/>
      <c r="CGB88" s="376"/>
      <c r="CGC88" s="376"/>
      <c r="CGD88" s="376"/>
      <c r="CGE88" s="376"/>
      <c r="CGF88" s="376"/>
      <c r="CGG88" s="376"/>
      <c r="CGH88" s="376"/>
      <c r="CGI88" s="376"/>
      <c r="CGJ88" s="376"/>
      <c r="CGK88" s="376"/>
      <c r="CGL88" s="376"/>
      <c r="CGM88" s="376"/>
      <c r="CGN88" s="376"/>
      <c r="CGO88" s="376"/>
      <c r="CGP88" s="376"/>
      <c r="CGQ88" s="376"/>
      <c r="CGR88" s="376"/>
      <c r="CGS88" s="376"/>
      <c r="CGT88" s="376"/>
      <c r="CGU88" s="376"/>
      <c r="CGV88" s="376"/>
      <c r="CGW88" s="376"/>
      <c r="CGX88" s="376"/>
      <c r="CGY88" s="376"/>
      <c r="CGZ88" s="376"/>
      <c r="CHA88" s="376"/>
      <c r="CHB88" s="376"/>
      <c r="CHC88" s="376"/>
      <c r="CHD88" s="376"/>
      <c r="CHE88" s="376"/>
      <c r="CHF88" s="376"/>
      <c r="CHG88" s="376"/>
      <c r="CHH88" s="376"/>
      <c r="CHI88" s="376"/>
      <c r="CHJ88" s="376"/>
      <c r="CHK88" s="376"/>
      <c r="CHL88" s="376"/>
      <c r="CHM88" s="376"/>
      <c r="CHN88" s="376"/>
      <c r="CHO88" s="376"/>
      <c r="CHP88" s="376"/>
      <c r="CHQ88" s="376"/>
      <c r="CHR88" s="376"/>
      <c r="CHS88" s="376"/>
      <c r="CHT88" s="376"/>
      <c r="CHU88" s="376"/>
      <c r="CHV88" s="376"/>
      <c r="CHW88" s="376"/>
      <c r="CHX88" s="376"/>
      <c r="CHY88" s="376"/>
      <c r="CHZ88" s="376"/>
      <c r="CIA88" s="376"/>
      <c r="CIB88" s="376"/>
      <c r="CIC88" s="376"/>
      <c r="CID88" s="376"/>
      <c r="CIE88" s="376"/>
      <c r="CIF88" s="376"/>
      <c r="CIG88" s="376"/>
      <c r="CIH88" s="376"/>
      <c r="CII88" s="376"/>
      <c r="CIJ88" s="376"/>
      <c r="CIK88" s="376"/>
      <c r="CIL88" s="376"/>
      <c r="CIM88" s="376"/>
      <c r="CIN88" s="376"/>
      <c r="CIO88" s="376"/>
      <c r="CIP88" s="376"/>
      <c r="CIQ88" s="376"/>
      <c r="CIR88" s="376"/>
      <c r="CIS88" s="376"/>
      <c r="CIT88" s="376"/>
      <c r="CIU88" s="376"/>
      <c r="CIV88" s="376"/>
      <c r="CIW88" s="376"/>
      <c r="CIX88" s="376"/>
      <c r="CIY88" s="376"/>
      <c r="CIZ88" s="376"/>
      <c r="CJA88" s="376"/>
      <c r="CJB88" s="376"/>
      <c r="CJC88" s="376"/>
      <c r="CJD88" s="376"/>
      <c r="CJE88" s="376"/>
      <c r="CJF88" s="376"/>
      <c r="CJG88" s="376"/>
      <c r="CJH88" s="376"/>
      <c r="CJI88" s="376"/>
      <c r="CJJ88" s="376"/>
      <c r="CJK88" s="376"/>
      <c r="CJL88" s="376"/>
      <c r="CJM88" s="376"/>
      <c r="CJN88" s="376"/>
      <c r="CJO88" s="376"/>
      <c r="CJP88" s="376"/>
      <c r="CJQ88" s="376"/>
      <c r="CJR88" s="376"/>
      <c r="CJS88" s="376"/>
      <c r="CJT88" s="376"/>
      <c r="CJU88" s="376"/>
      <c r="CJV88" s="376"/>
      <c r="CJW88" s="376"/>
      <c r="CJX88" s="376"/>
      <c r="CJY88" s="376"/>
      <c r="CJZ88" s="376"/>
      <c r="CKA88" s="376"/>
      <c r="CKB88" s="376"/>
      <c r="CKC88" s="376"/>
      <c r="CKD88" s="376"/>
      <c r="CKE88" s="376"/>
      <c r="CKF88" s="376"/>
      <c r="CKG88" s="376"/>
      <c r="CKH88" s="376"/>
      <c r="CKI88" s="376"/>
      <c r="CKJ88" s="376"/>
      <c r="CKK88" s="376"/>
      <c r="CKL88" s="376"/>
      <c r="CKM88" s="376"/>
      <c r="CKN88" s="376"/>
      <c r="CKO88" s="376"/>
      <c r="CKP88" s="376"/>
      <c r="CKQ88" s="376"/>
      <c r="CKR88" s="376"/>
      <c r="CKS88" s="376"/>
      <c r="CKT88" s="376"/>
      <c r="CKU88" s="376"/>
      <c r="CKV88" s="376"/>
      <c r="CKW88" s="376"/>
      <c r="CKX88" s="376"/>
      <c r="CKY88" s="376"/>
      <c r="CKZ88" s="376"/>
      <c r="CLA88" s="376"/>
      <c r="CLB88" s="376"/>
      <c r="CLC88" s="376"/>
      <c r="CLD88" s="376"/>
      <c r="CLE88" s="376"/>
      <c r="CLF88" s="376"/>
      <c r="CLG88" s="376"/>
      <c r="CLH88" s="376"/>
      <c r="CLI88" s="376"/>
      <c r="CLJ88" s="376"/>
      <c r="CLK88" s="376"/>
      <c r="CLL88" s="376"/>
      <c r="CLM88" s="376"/>
      <c r="CLN88" s="376"/>
      <c r="CLO88" s="376"/>
      <c r="CLP88" s="376"/>
      <c r="CLQ88" s="376"/>
      <c r="CLR88" s="376"/>
      <c r="CLS88" s="376"/>
      <c r="CLT88" s="376"/>
      <c r="CLU88" s="376"/>
      <c r="CLV88" s="376"/>
      <c r="CLW88" s="376"/>
      <c r="CLX88" s="376"/>
      <c r="CLY88" s="376"/>
      <c r="CLZ88" s="376"/>
      <c r="CMA88" s="376"/>
      <c r="CMB88" s="376"/>
      <c r="CMC88" s="376"/>
      <c r="CMD88" s="376"/>
      <c r="CME88" s="376"/>
      <c r="CMF88" s="376"/>
      <c r="CMG88" s="376"/>
      <c r="CMH88" s="376"/>
      <c r="CMI88" s="376"/>
      <c r="CMJ88" s="376"/>
      <c r="CMK88" s="376"/>
      <c r="CML88" s="376"/>
      <c r="CMM88" s="376"/>
      <c r="CMN88" s="376"/>
      <c r="CMO88" s="376"/>
      <c r="CMP88" s="376"/>
      <c r="CMQ88" s="376"/>
      <c r="CMR88" s="376"/>
      <c r="CMS88" s="376"/>
      <c r="CMT88" s="376"/>
      <c r="CMU88" s="376"/>
      <c r="CMV88" s="376"/>
      <c r="CMW88" s="376"/>
      <c r="CMX88" s="376"/>
      <c r="CMY88" s="376"/>
      <c r="CMZ88" s="376"/>
      <c r="CNA88" s="376"/>
      <c r="CNB88" s="376"/>
      <c r="CNC88" s="376"/>
      <c r="CND88" s="376"/>
      <c r="CNE88" s="376"/>
      <c r="CNF88" s="376"/>
      <c r="CNG88" s="376"/>
      <c r="CNH88" s="376"/>
      <c r="CNI88" s="376"/>
      <c r="CNJ88" s="376"/>
      <c r="CNK88" s="376"/>
      <c r="CNL88" s="376"/>
      <c r="CNM88" s="376"/>
      <c r="CNN88" s="376"/>
      <c r="CNO88" s="376"/>
      <c r="CNP88" s="376"/>
      <c r="CNQ88" s="376"/>
      <c r="CNR88" s="376"/>
      <c r="CNS88" s="376"/>
      <c r="CNT88" s="376"/>
      <c r="CNU88" s="376"/>
      <c r="CNV88" s="376"/>
      <c r="CNW88" s="376"/>
      <c r="CNX88" s="376"/>
      <c r="CNY88" s="376"/>
      <c r="CNZ88" s="376"/>
      <c r="COA88" s="376"/>
      <c r="COB88" s="376"/>
      <c r="COC88" s="376"/>
      <c r="COD88" s="376"/>
      <c r="COE88" s="376"/>
      <c r="COF88" s="376"/>
      <c r="COG88" s="376"/>
      <c r="COH88" s="376"/>
      <c r="COI88" s="376"/>
      <c r="COJ88" s="376"/>
      <c r="COK88" s="376"/>
      <c r="COL88" s="376"/>
      <c r="COM88" s="376"/>
      <c r="CON88" s="376"/>
      <c r="COO88" s="376"/>
      <c r="COP88" s="376"/>
      <c r="COQ88" s="376"/>
      <c r="COR88" s="376"/>
      <c r="COS88" s="376"/>
      <c r="COT88" s="376"/>
      <c r="COU88" s="376"/>
      <c r="COV88" s="376"/>
      <c r="COW88" s="376"/>
      <c r="COX88" s="376"/>
      <c r="COY88" s="376"/>
      <c r="COZ88" s="376"/>
      <c r="CPA88" s="376"/>
      <c r="CPB88" s="376"/>
      <c r="CPC88" s="376"/>
      <c r="CPD88" s="376"/>
      <c r="CPE88" s="376"/>
      <c r="CPF88" s="376"/>
      <c r="CPG88" s="376"/>
      <c r="CPH88" s="376"/>
      <c r="CPI88" s="376"/>
      <c r="CPJ88" s="376"/>
      <c r="CPK88" s="376"/>
      <c r="CPL88" s="376"/>
      <c r="CPM88" s="376"/>
      <c r="CPN88" s="376"/>
      <c r="CPO88" s="376"/>
      <c r="CPP88" s="376"/>
      <c r="CPQ88" s="376"/>
      <c r="CPR88" s="376"/>
      <c r="CPS88" s="376"/>
      <c r="CPT88" s="376"/>
      <c r="CPU88" s="376"/>
      <c r="CPV88" s="376"/>
      <c r="CPW88" s="376"/>
      <c r="CPX88" s="376"/>
      <c r="CPY88" s="376"/>
      <c r="CPZ88" s="376"/>
      <c r="CQA88" s="376"/>
      <c r="CQB88" s="376"/>
      <c r="CQC88" s="376"/>
      <c r="CQD88" s="376"/>
      <c r="CQE88" s="376"/>
      <c r="CQF88" s="376"/>
      <c r="CQG88" s="376"/>
      <c r="CQH88" s="376"/>
      <c r="CQI88" s="376"/>
      <c r="CQJ88" s="376"/>
      <c r="CQK88" s="376"/>
      <c r="CQL88" s="376"/>
      <c r="CQM88" s="376"/>
      <c r="CQN88" s="376"/>
      <c r="CQO88" s="376"/>
      <c r="CQP88" s="376"/>
      <c r="CQQ88" s="376"/>
      <c r="CQR88" s="376"/>
      <c r="CQS88" s="376"/>
      <c r="CQT88" s="376"/>
      <c r="CQU88" s="376"/>
      <c r="CQV88" s="376"/>
      <c r="CQW88" s="376"/>
      <c r="CQX88" s="376"/>
      <c r="CQY88" s="376"/>
      <c r="CQZ88" s="376"/>
      <c r="CRA88" s="376"/>
      <c r="CRB88" s="376"/>
      <c r="CRC88" s="376"/>
      <c r="CRD88" s="376"/>
      <c r="CRE88" s="376"/>
      <c r="CRF88" s="376"/>
      <c r="CRG88" s="376"/>
      <c r="CRH88" s="376"/>
      <c r="CRI88" s="376"/>
      <c r="CRJ88" s="376"/>
      <c r="CRK88" s="376"/>
      <c r="CRL88" s="376"/>
      <c r="CRM88" s="376"/>
      <c r="CRN88" s="376"/>
      <c r="CRO88" s="376"/>
      <c r="CRP88" s="376"/>
      <c r="CRQ88" s="376"/>
      <c r="CRR88" s="376"/>
      <c r="CRS88" s="376"/>
      <c r="CRT88" s="376"/>
      <c r="CRU88" s="376"/>
      <c r="CRV88" s="376"/>
      <c r="CRW88" s="376"/>
      <c r="CRX88" s="376"/>
      <c r="CRY88" s="376"/>
      <c r="CRZ88" s="376"/>
      <c r="CSA88" s="376"/>
      <c r="CSB88" s="376"/>
      <c r="CSC88" s="376"/>
      <c r="CSD88" s="376"/>
      <c r="CSE88" s="376"/>
      <c r="CSF88" s="376"/>
      <c r="CSG88" s="376"/>
      <c r="CSH88" s="376"/>
      <c r="CSI88" s="376"/>
      <c r="CSJ88" s="376"/>
      <c r="CSK88" s="376"/>
      <c r="CSL88" s="376"/>
      <c r="CSM88" s="376"/>
      <c r="CSN88" s="376"/>
      <c r="CSO88" s="376"/>
      <c r="CSP88" s="376"/>
      <c r="CSQ88" s="376"/>
      <c r="CSR88" s="376"/>
      <c r="CSS88" s="376"/>
      <c r="CST88" s="376"/>
      <c r="CSU88" s="376"/>
      <c r="CSV88" s="376"/>
      <c r="CSW88" s="376"/>
      <c r="CSX88" s="376"/>
      <c r="CSY88" s="376"/>
      <c r="CSZ88" s="376"/>
      <c r="CTA88" s="376"/>
      <c r="CTB88" s="376"/>
      <c r="CTC88" s="376"/>
      <c r="CTD88" s="376"/>
      <c r="CTE88" s="376"/>
      <c r="CTF88" s="376"/>
      <c r="CTG88" s="376"/>
      <c r="CTH88" s="376"/>
      <c r="CTI88" s="376"/>
      <c r="CTJ88" s="376"/>
      <c r="CTK88" s="376"/>
      <c r="CTL88" s="376"/>
      <c r="CTM88" s="376"/>
      <c r="CTN88" s="376"/>
      <c r="CTO88" s="376"/>
      <c r="CTP88" s="376"/>
      <c r="CTQ88" s="376"/>
      <c r="CTR88" s="376"/>
      <c r="CTS88" s="376"/>
      <c r="CTT88" s="376"/>
      <c r="CTU88" s="376"/>
      <c r="CTV88" s="376"/>
      <c r="CTW88" s="376"/>
      <c r="CTX88" s="376"/>
      <c r="CTY88" s="376"/>
      <c r="CTZ88" s="376"/>
      <c r="CUA88" s="376"/>
      <c r="CUB88" s="376"/>
      <c r="CUC88" s="376"/>
      <c r="CUD88" s="376"/>
      <c r="CUE88" s="376"/>
      <c r="CUF88" s="376"/>
      <c r="CUG88" s="376"/>
      <c r="CUH88" s="376"/>
      <c r="CUI88" s="376"/>
      <c r="CUJ88" s="376"/>
      <c r="CUK88" s="376"/>
      <c r="CUL88" s="376"/>
      <c r="CUM88" s="376"/>
      <c r="CUN88" s="376"/>
      <c r="CUO88" s="376"/>
      <c r="CUP88" s="376"/>
      <c r="CUQ88" s="376"/>
      <c r="CUR88" s="376"/>
      <c r="CUS88" s="376"/>
      <c r="CUT88" s="376"/>
      <c r="CUU88" s="376"/>
      <c r="CUV88" s="376"/>
      <c r="CUW88" s="376"/>
      <c r="CUX88" s="376"/>
      <c r="CUY88" s="376"/>
      <c r="CUZ88" s="376"/>
      <c r="CVA88" s="376"/>
      <c r="CVB88" s="376"/>
      <c r="CVC88" s="376"/>
      <c r="CVD88" s="376"/>
      <c r="CVE88" s="376"/>
      <c r="CVF88" s="376"/>
      <c r="CVG88" s="376"/>
      <c r="CVH88" s="376"/>
      <c r="CVI88" s="376"/>
      <c r="CVJ88" s="376"/>
      <c r="CVK88" s="376"/>
      <c r="CVL88" s="376"/>
      <c r="CVM88" s="376"/>
      <c r="CVN88" s="376"/>
      <c r="CVO88" s="376"/>
      <c r="CVP88" s="376"/>
      <c r="CVQ88" s="376"/>
      <c r="CVR88" s="376"/>
      <c r="CVS88" s="376"/>
      <c r="CVT88" s="376"/>
      <c r="CVU88" s="376"/>
      <c r="CVV88" s="376"/>
      <c r="CVW88" s="376"/>
      <c r="CVX88" s="376"/>
      <c r="CVY88" s="376"/>
      <c r="CVZ88" s="376"/>
      <c r="CWA88" s="376"/>
      <c r="CWB88" s="376"/>
      <c r="CWC88" s="376"/>
      <c r="CWD88" s="376"/>
      <c r="CWE88" s="376"/>
      <c r="CWF88" s="376"/>
      <c r="CWG88" s="376"/>
      <c r="CWH88" s="376"/>
      <c r="CWI88" s="376"/>
      <c r="CWJ88" s="376"/>
      <c r="CWK88" s="376"/>
      <c r="CWL88" s="376"/>
      <c r="CWM88" s="376"/>
      <c r="CWN88" s="376"/>
      <c r="CWO88" s="376"/>
      <c r="CWP88" s="376"/>
      <c r="CWQ88" s="376"/>
      <c r="CWR88" s="376"/>
      <c r="CWS88" s="376"/>
      <c r="CWT88" s="376"/>
      <c r="CWU88" s="376"/>
      <c r="CWV88" s="376"/>
      <c r="CWW88" s="376"/>
      <c r="CWX88" s="376"/>
      <c r="CWY88" s="376"/>
      <c r="CWZ88" s="376"/>
      <c r="CXA88" s="376"/>
      <c r="CXB88" s="376"/>
      <c r="CXC88" s="376"/>
      <c r="CXD88" s="376"/>
      <c r="CXE88" s="376"/>
      <c r="CXF88" s="376"/>
      <c r="CXG88" s="376"/>
      <c r="CXH88" s="376"/>
      <c r="CXI88" s="376"/>
      <c r="CXJ88" s="376"/>
      <c r="CXK88" s="376"/>
      <c r="CXL88" s="376"/>
      <c r="CXM88" s="376"/>
      <c r="CXN88" s="376"/>
      <c r="CXO88" s="376"/>
      <c r="CXP88" s="376"/>
      <c r="CXQ88" s="376"/>
      <c r="CXR88" s="376"/>
      <c r="CXS88" s="376"/>
      <c r="CXT88" s="376"/>
      <c r="CXU88" s="376"/>
      <c r="CXV88" s="376"/>
      <c r="CXW88" s="376"/>
      <c r="CXX88" s="376"/>
      <c r="CXY88" s="376"/>
      <c r="CXZ88" s="376"/>
      <c r="CYA88" s="376"/>
      <c r="CYB88" s="376"/>
      <c r="CYC88" s="376"/>
      <c r="CYD88" s="376"/>
      <c r="CYE88" s="376"/>
      <c r="CYF88" s="376"/>
      <c r="CYG88" s="376"/>
      <c r="CYH88" s="376"/>
      <c r="CYI88" s="376"/>
      <c r="CYJ88" s="376"/>
      <c r="CYK88" s="376"/>
      <c r="CYL88" s="376"/>
      <c r="CYM88" s="376"/>
      <c r="CYN88" s="376"/>
      <c r="CYO88" s="376"/>
      <c r="CYP88" s="376"/>
      <c r="CYQ88" s="376"/>
      <c r="CYR88" s="376"/>
      <c r="CYS88" s="376"/>
      <c r="CYT88" s="376"/>
      <c r="CYU88" s="376"/>
      <c r="CYV88" s="376"/>
      <c r="CYW88" s="376"/>
      <c r="CYX88" s="376"/>
      <c r="CYY88" s="376"/>
      <c r="CYZ88" s="376"/>
      <c r="CZA88" s="376"/>
      <c r="CZB88" s="376"/>
      <c r="CZC88" s="376"/>
      <c r="CZD88" s="376"/>
      <c r="CZE88" s="376"/>
      <c r="CZF88" s="376"/>
      <c r="CZG88" s="376"/>
      <c r="CZH88" s="376"/>
      <c r="CZI88" s="376"/>
      <c r="CZJ88" s="376"/>
      <c r="CZK88" s="376"/>
      <c r="CZL88" s="376"/>
      <c r="CZM88" s="376"/>
      <c r="CZN88" s="376"/>
      <c r="CZO88" s="376"/>
      <c r="CZP88" s="376"/>
      <c r="CZQ88" s="376"/>
      <c r="CZR88" s="376"/>
      <c r="CZS88" s="376"/>
      <c r="CZT88" s="376"/>
      <c r="CZU88" s="376"/>
      <c r="CZV88" s="376"/>
      <c r="CZW88" s="376"/>
      <c r="CZX88" s="376"/>
      <c r="CZY88" s="376"/>
      <c r="CZZ88" s="376"/>
      <c r="DAA88" s="376"/>
      <c r="DAB88" s="376"/>
      <c r="DAC88" s="376"/>
      <c r="DAD88" s="376"/>
      <c r="DAE88" s="376"/>
      <c r="DAF88" s="376"/>
      <c r="DAG88" s="376"/>
      <c r="DAH88" s="376"/>
      <c r="DAI88" s="376"/>
      <c r="DAJ88" s="376"/>
      <c r="DAK88" s="376"/>
      <c r="DAL88" s="376"/>
      <c r="DAM88" s="376"/>
      <c r="DAN88" s="376"/>
      <c r="DAO88" s="376"/>
      <c r="DAP88" s="376"/>
      <c r="DAQ88" s="376"/>
      <c r="DAR88" s="376"/>
      <c r="DAS88" s="376"/>
      <c r="DAT88" s="376"/>
      <c r="DAU88" s="376"/>
      <c r="DAV88" s="376"/>
      <c r="DAW88" s="376"/>
      <c r="DAX88" s="376"/>
      <c r="DAY88" s="376"/>
      <c r="DAZ88" s="376"/>
      <c r="DBA88" s="376"/>
      <c r="DBB88" s="376"/>
      <c r="DBC88" s="376"/>
      <c r="DBD88" s="376"/>
      <c r="DBE88" s="376"/>
      <c r="DBF88" s="376"/>
      <c r="DBG88" s="376"/>
      <c r="DBH88" s="376"/>
      <c r="DBI88" s="376"/>
      <c r="DBJ88" s="376"/>
      <c r="DBK88" s="376"/>
      <c r="DBL88" s="376"/>
      <c r="DBM88" s="376"/>
      <c r="DBN88" s="376"/>
      <c r="DBO88" s="376"/>
      <c r="DBP88" s="376"/>
      <c r="DBQ88" s="376"/>
      <c r="DBR88" s="376"/>
      <c r="DBS88" s="376"/>
      <c r="DBT88" s="376"/>
      <c r="DBU88" s="376"/>
      <c r="DBV88" s="376"/>
      <c r="DBW88" s="376"/>
      <c r="DBX88" s="376"/>
      <c r="DBY88" s="376"/>
      <c r="DBZ88" s="376"/>
      <c r="DCA88" s="376"/>
      <c r="DCB88" s="376"/>
      <c r="DCC88" s="376"/>
      <c r="DCD88" s="376"/>
      <c r="DCE88" s="376"/>
      <c r="DCF88" s="376"/>
      <c r="DCG88" s="376"/>
      <c r="DCH88" s="376"/>
      <c r="DCI88" s="376"/>
      <c r="DCJ88" s="376"/>
      <c r="DCK88" s="376"/>
      <c r="DCL88" s="376"/>
      <c r="DCM88" s="376"/>
      <c r="DCN88" s="376"/>
      <c r="DCO88" s="376"/>
      <c r="DCP88" s="376"/>
      <c r="DCQ88" s="376"/>
      <c r="DCR88" s="376"/>
      <c r="DCS88" s="376"/>
      <c r="DCT88" s="376"/>
      <c r="DCU88" s="376"/>
      <c r="DCV88" s="376"/>
      <c r="DCW88" s="376"/>
      <c r="DCX88" s="376"/>
      <c r="DCY88" s="376"/>
      <c r="DCZ88" s="376"/>
      <c r="DDA88" s="376"/>
      <c r="DDB88" s="376"/>
      <c r="DDC88" s="376"/>
      <c r="DDD88" s="376"/>
      <c r="DDE88" s="376"/>
      <c r="DDF88" s="376"/>
      <c r="DDG88" s="376"/>
      <c r="DDH88" s="376"/>
      <c r="DDI88" s="376"/>
      <c r="DDJ88" s="376"/>
      <c r="DDK88" s="376"/>
      <c r="DDL88" s="376"/>
      <c r="DDM88" s="376"/>
      <c r="DDN88" s="376"/>
      <c r="DDO88" s="376"/>
      <c r="DDP88" s="376"/>
      <c r="DDQ88" s="376"/>
      <c r="DDR88" s="376"/>
      <c r="DDS88" s="376"/>
      <c r="DDT88" s="376"/>
      <c r="DDU88" s="376"/>
      <c r="DDV88" s="376"/>
      <c r="DDW88" s="376"/>
      <c r="DDX88" s="376"/>
      <c r="DDY88" s="376"/>
      <c r="DDZ88" s="376"/>
      <c r="DEA88" s="376"/>
      <c r="DEB88" s="376"/>
      <c r="DEC88" s="376"/>
      <c r="DED88" s="376"/>
      <c r="DEE88" s="376"/>
      <c r="DEF88" s="376"/>
      <c r="DEG88" s="376"/>
      <c r="DEH88" s="376"/>
      <c r="DEI88" s="376"/>
      <c r="DEJ88" s="376"/>
      <c r="DEK88" s="376"/>
      <c r="DEL88" s="376"/>
      <c r="DEM88" s="376"/>
      <c r="DEN88" s="376"/>
      <c r="DEO88" s="376"/>
      <c r="DEP88" s="376"/>
      <c r="DEQ88" s="376"/>
      <c r="DER88" s="376"/>
      <c r="DES88" s="376"/>
      <c r="DET88" s="376"/>
      <c r="DEU88" s="376"/>
      <c r="DEV88" s="376"/>
      <c r="DEW88" s="376"/>
      <c r="DEX88" s="376"/>
      <c r="DEY88" s="376"/>
      <c r="DEZ88" s="376"/>
      <c r="DFA88" s="376"/>
      <c r="DFB88" s="376"/>
      <c r="DFC88" s="376"/>
      <c r="DFD88" s="376"/>
      <c r="DFE88" s="376"/>
      <c r="DFF88" s="376"/>
      <c r="DFG88" s="376"/>
      <c r="DFH88" s="376"/>
      <c r="DFI88" s="376"/>
      <c r="DFJ88" s="376"/>
      <c r="DFK88" s="376"/>
      <c r="DFL88" s="376"/>
      <c r="DFM88" s="376"/>
      <c r="DFN88" s="376"/>
      <c r="DFO88" s="376"/>
      <c r="DFP88" s="376"/>
      <c r="DFQ88" s="376"/>
      <c r="DFR88" s="376"/>
      <c r="DFS88" s="376"/>
      <c r="DFT88" s="376"/>
      <c r="DFU88" s="376"/>
      <c r="DFV88" s="376"/>
      <c r="DFW88" s="376"/>
      <c r="DFX88" s="376"/>
      <c r="DFY88" s="376"/>
      <c r="DFZ88" s="376"/>
      <c r="DGA88" s="376"/>
      <c r="DGB88" s="376"/>
      <c r="DGC88" s="376"/>
      <c r="DGD88" s="376"/>
      <c r="DGE88" s="376"/>
      <c r="DGF88" s="376"/>
      <c r="DGG88" s="376"/>
      <c r="DGH88" s="376"/>
      <c r="DGI88" s="376"/>
      <c r="DGJ88" s="376"/>
      <c r="DGK88" s="376"/>
      <c r="DGL88" s="376"/>
      <c r="DGM88" s="376"/>
      <c r="DGN88" s="376"/>
      <c r="DGO88" s="376"/>
      <c r="DGP88" s="376"/>
      <c r="DGQ88" s="376"/>
      <c r="DGR88" s="376"/>
      <c r="DGS88" s="376"/>
      <c r="DGT88" s="376"/>
      <c r="DGU88" s="376"/>
      <c r="DGV88" s="376"/>
      <c r="DGW88" s="376"/>
      <c r="DGX88" s="376"/>
      <c r="DGY88" s="376"/>
      <c r="DGZ88" s="376"/>
      <c r="DHA88" s="376"/>
      <c r="DHB88" s="376"/>
      <c r="DHC88" s="376"/>
      <c r="DHD88" s="376"/>
      <c r="DHE88" s="376"/>
      <c r="DHF88" s="376"/>
      <c r="DHG88" s="376"/>
      <c r="DHH88" s="376"/>
      <c r="DHI88" s="376"/>
      <c r="DHJ88" s="376"/>
      <c r="DHK88" s="376"/>
      <c r="DHL88" s="376"/>
      <c r="DHM88" s="376"/>
      <c r="DHN88" s="376"/>
      <c r="DHO88" s="376"/>
      <c r="DHP88" s="376"/>
      <c r="DHQ88" s="376"/>
      <c r="DHR88" s="376"/>
      <c r="DHS88" s="376"/>
      <c r="DHT88" s="376"/>
      <c r="DHU88" s="376"/>
      <c r="DHV88" s="376"/>
      <c r="DHW88" s="376"/>
      <c r="DHX88" s="376"/>
      <c r="DHY88" s="376"/>
      <c r="DHZ88" s="376"/>
      <c r="DIA88" s="376"/>
      <c r="DIB88" s="376"/>
      <c r="DIC88" s="376"/>
      <c r="DID88" s="376"/>
      <c r="DIE88" s="376"/>
      <c r="DIF88" s="376"/>
      <c r="DIG88" s="376"/>
      <c r="DIH88" s="376"/>
      <c r="DII88" s="376"/>
      <c r="DIJ88" s="376"/>
      <c r="DIK88" s="376"/>
      <c r="DIL88" s="376"/>
      <c r="DIM88" s="376"/>
      <c r="DIN88" s="376"/>
      <c r="DIO88" s="376"/>
      <c r="DIP88" s="376"/>
      <c r="DIQ88" s="376"/>
      <c r="DIR88" s="376"/>
      <c r="DIS88" s="376"/>
      <c r="DIT88" s="376"/>
      <c r="DIU88" s="376"/>
      <c r="DIV88" s="376"/>
      <c r="DIW88" s="376"/>
      <c r="DIX88" s="376"/>
      <c r="DIY88" s="376"/>
      <c r="DIZ88" s="376"/>
      <c r="DJA88" s="376"/>
      <c r="DJB88" s="376"/>
      <c r="DJC88" s="376"/>
      <c r="DJD88" s="376"/>
      <c r="DJE88" s="376"/>
      <c r="DJF88" s="376"/>
      <c r="DJG88" s="376"/>
      <c r="DJH88" s="376"/>
      <c r="DJI88" s="376"/>
      <c r="DJJ88" s="376"/>
      <c r="DJK88" s="376"/>
      <c r="DJL88" s="376"/>
      <c r="DJM88" s="376"/>
      <c r="DJN88" s="376"/>
      <c r="DJO88" s="376"/>
      <c r="DJP88" s="376"/>
      <c r="DJQ88" s="376"/>
      <c r="DJR88" s="376"/>
      <c r="DJS88" s="376"/>
      <c r="DJT88" s="376"/>
      <c r="DJU88" s="376"/>
      <c r="DJV88" s="376"/>
      <c r="DJW88" s="376"/>
      <c r="DJX88" s="376"/>
      <c r="DJY88" s="376"/>
      <c r="DJZ88" s="376"/>
      <c r="DKA88" s="376"/>
      <c r="DKB88" s="376"/>
      <c r="DKC88" s="376"/>
      <c r="DKD88" s="376"/>
      <c r="DKE88" s="376"/>
      <c r="DKF88" s="376"/>
      <c r="DKG88" s="376"/>
      <c r="DKH88" s="376"/>
      <c r="DKI88" s="376"/>
      <c r="DKJ88" s="376"/>
      <c r="DKK88" s="376"/>
      <c r="DKL88" s="376"/>
      <c r="DKM88" s="376"/>
      <c r="DKN88" s="376"/>
      <c r="DKO88" s="376"/>
      <c r="DKP88" s="376"/>
      <c r="DKQ88" s="376"/>
      <c r="DKR88" s="376"/>
      <c r="DKS88" s="376"/>
      <c r="DKT88" s="376"/>
      <c r="DKU88" s="376"/>
      <c r="DKV88" s="376"/>
      <c r="DKW88" s="376"/>
      <c r="DKX88" s="376"/>
      <c r="DKY88" s="376"/>
      <c r="DKZ88" s="376"/>
      <c r="DLA88" s="376"/>
      <c r="DLB88" s="376"/>
      <c r="DLC88" s="376"/>
      <c r="DLD88" s="376"/>
      <c r="DLE88" s="376"/>
      <c r="DLF88" s="376"/>
      <c r="DLG88" s="376"/>
      <c r="DLH88" s="376"/>
      <c r="DLI88" s="376"/>
      <c r="DLJ88" s="376"/>
      <c r="DLK88" s="376"/>
      <c r="DLL88" s="376"/>
      <c r="DLM88" s="376"/>
      <c r="DLN88" s="376"/>
      <c r="DLO88" s="376"/>
      <c r="DLP88" s="376"/>
      <c r="DLQ88" s="376"/>
      <c r="DLR88" s="376"/>
      <c r="DLS88" s="376"/>
      <c r="DLT88" s="376"/>
      <c r="DLU88" s="376"/>
      <c r="DLV88" s="376"/>
      <c r="DLW88" s="376"/>
      <c r="DLX88" s="376"/>
      <c r="DLY88" s="376"/>
      <c r="DLZ88" s="376"/>
      <c r="DMA88" s="376"/>
      <c r="DMB88" s="376"/>
      <c r="DMC88" s="376"/>
      <c r="DMD88" s="376"/>
      <c r="DME88" s="376"/>
      <c r="DMF88" s="376"/>
      <c r="DMG88" s="376"/>
      <c r="DMH88" s="376"/>
      <c r="DMI88" s="376"/>
      <c r="DMJ88" s="376"/>
      <c r="DMK88" s="376"/>
      <c r="DML88" s="376"/>
      <c r="DMM88" s="376"/>
      <c r="DMN88" s="376"/>
      <c r="DMO88" s="376"/>
      <c r="DMP88" s="376"/>
      <c r="DMQ88" s="376"/>
      <c r="DMR88" s="376"/>
      <c r="DMS88" s="376"/>
      <c r="DMT88" s="376"/>
      <c r="DMU88" s="376"/>
      <c r="DMV88" s="376"/>
      <c r="DMW88" s="376"/>
      <c r="DMX88" s="376"/>
      <c r="DMY88" s="376"/>
      <c r="DMZ88" s="376"/>
      <c r="DNA88" s="376"/>
      <c r="DNB88" s="376"/>
      <c r="DNC88" s="376"/>
      <c r="DND88" s="376"/>
      <c r="DNE88" s="376"/>
      <c r="DNF88" s="376"/>
      <c r="DNG88" s="376"/>
      <c r="DNH88" s="376"/>
      <c r="DNI88" s="376"/>
      <c r="DNJ88" s="376"/>
      <c r="DNK88" s="376"/>
      <c r="DNL88" s="376"/>
      <c r="DNM88" s="376"/>
      <c r="DNN88" s="376"/>
      <c r="DNO88" s="376"/>
      <c r="DNP88" s="376"/>
      <c r="DNQ88" s="376"/>
      <c r="DNR88" s="376"/>
      <c r="DNS88" s="376"/>
      <c r="DNT88" s="376"/>
      <c r="DNU88" s="376"/>
      <c r="DNV88" s="376"/>
      <c r="DNW88" s="376"/>
      <c r="DNX88" s="376"/>
      <c r="DNY88" s="376"/>
      <c r="DNZ88" s="376"/>
      <c r="DOA88" s="376"/>
      <c r="DOB88" s="376"/>
      <c r="DOC88" s="376"/>
      <c r="DOD88" s="376"/>
      <c r="DOE88" s="376"/>
      <c r="DOF88" s="376"/>
      <c r="DOG88" s="376"/>
      <c r="DOH88" s="376"/>
      <c r="DOI88" s="376"/>
      <c r="DOJ88" s="376"/>
      <c r="DOK88" s="376"/>
      <c r="DOL88" s="376"/>
      <c r="DOM88" s="376"/>
      <c r="DON88" s="376"/>
      <c r="DOO88" s="376"/>
      <c r="DOP88" s="376"/>
      <c r="DOQ88" s="376"/>
      <c r="DOR88" s="376"/>
      <c r="DOS88" s="376"/>
      <c r="DOT88" s="376"/>
      <c r="DOU88" s="376"/>
      <c r="DOV88" s="376"/>
      <c r="DOW88" s="376"/>
      <c r="DOX88" s="376"/>
      <c r="DOY88" s="376"/>
      <c r="DOZ88" s="376"/>
      <c r="DPA88" s="376"/>
      <c r="DPB88" s="376"/>
      <c r="DPC88" s="376"/>
      <c r="DPD88" s="376"/>
      <c r="DPE88" s="376"/>
      <c r="DPF88" s="376"/>
      <c r="DPG88" s="376"/>
      <c r="DPH88" s="376"/>
      <c r="DPI88" s="376"/>
      <c r="DPJ88" s="376"/>
      <c r="DPK88" s="376"/>
      <c r="DPL88" s="376"/>
      <c r="DPM88" s="376"/>
      <c r="DPN88" s="376"/>
      <c r="DPO88" s="376"/>
      <c r="DPP88" s="376"/>
      <c r="DPQ88" s="376"/>
      <c r="DPR88" s="376"/>
      <c r="DPS88" s="376"/>
      <c r="DPT88" s="376"/>
      <c r="DPU88" s="376"/>
      <c r="DPV88" s="376"/>
      <c r="DPW88" s="376"/>
      <c r="DPX88" s="376"/>
      <c r="DPY88" s="376"/>
      <c r="DPZ88" s="376"/>
      <c r="DQA88" s="376"/>
      <c r="DQB88" s="376"/>
      <c r="DQC88" s="376"/>
      <c r="DQD88" s="376"/>
      <c r="DQE88" s="376"/>
      <c r="DQF88" s="376"/>
      <c r="DQG88" s="376"/>
      <c r="DQH88" s="376"/>
      <c r="DQI88" s="376"/>
      <c r="DQJ88" s="376"/>
      <c r="DQK88" s="376"/>
      <c r="DQL88" s="376"/>
      <c r="DQM88" s="376"/>
      <c r="DQN88" s="376"/>
      <c r="DQO88" s="376"/>
      <c r="DQP88" s="376"/>
      <c r="DQQ88" s="376"/>
      <c r="DQR88" s="376"/>
      <c r="DQS88" s="376"/>
      <c r="DQT88" s="376"/>
      <c r="DQU88" s="376"/>
      <c r="DQV88" s="376"/>
      <c r="DQW88" s="376"/>
      <c r="DQX88" s="376"/>
      <c r="DQY88" s="376"/>
      <c r="DQZ88" s="376"/>
      <c r="DRA88" s="376"/>
      <c r="DRB88" s="376"/>
      <c r="DRC88" s="376"/>
      <c r="DRD88" s="376"/>
      <c r="DRE88" s="376"/>
      <c r="DRF88" s="376"/>
      <c r="DRG88" s="376"/>
      <c r="DRH88" s="376"/>
      <c r="DRI88" s="376"/>
      <c r="DRJ88" s="376"/>
      <c r="DRK88" s="376"/>
      <c r="DRL88" s="376"/>
      <c r="DRM88" s="376"/>
      <c r="DRN88" s="376"/>
      <c r="DRO88" s="376"/>
      <c r="DRP88" s="376"/>
      <c r="DRQ88" s="376"/>
      <c r="DRR88" s="376"/>
      <c r="DRS88" s="376"/>
      <c r="DRT88" s="376"/>
      <c r="DRU88" s="376"/>
      <c r="DRV88" s="376"/>
      <c r="DRW88" s="376"/>
      <c r="DRX88" s="376"/>
      <c r="DRY88" s="376"/>
      <c r="DRZ88" s="376"/>
      <c r="DSA88" s="376"/>
      <c r="DSB88" s="376"/>
      <c r="DSC88" s="376"/>
      <c r="DSD88" s="376"/>
      <c r="DSE88" s="376"/>
      <c r="DSF88" s="376"/>
      <c r="DSG88" s="376"/>
      <c r="DSH88" s="376"/>
      <c r="DSI88" s="376"/>
      <c r="DSJ88" s="376"/>
      <c r="DSK88" s="376"/>
      <c r="DSL88" s="376"/>
      <c r="DSM88" s="376"/>
      <c r="DSN88" s="376"/>
      <c r="DSO88" s="376"/>
      <c r="DSP88" s="376"/>
      <c r="DSQ88" s="376"/>
      <c r="DSR88" s="376"/>
      <c r="DSS88" s="376"/>
      <c r="DST88" s="376"/>
      <c r="DSU88" s="376"/>
      <c r="DSV88" s="376"/>
      <c r="DSW88" s="376"/>
      <c r="DSX88" s="376"/>
      <c r="DSY88" s="376"/>
      <c r="DSZ88" s="376"/>
      <c r="DTA88" s="376"/>
      <c r="DTB88" s="376"/>
      <c r="DTC88" s="376"/>
      <c r="DTD88" s="376"/>
      <c r="DTE88" s="376"/>
      <c r="DTF88" s="376"/>
      <c r="DTG88" s="376"/>
      <c r="DTH88" s="376"/>
      <c r="DTI88" s="376"/>
      <c r="DTJ88" s="376"/>
      <c r="DTK88" s="376"/>
      <c r="DTL88" s="376"/>
      <c r="DTM88" s="376"/>
      <c r="DTN88" s="376"/>
      <c r="DTO88" s="376"/>
      <c r="DTP88" s="376"/>
      <c r="DTQ88" s="376"/>
      <c r="DTR88" s="376"/>
      <c r="DTS88" s="376"/>
      <c r="DTT88" s="376"/>
      <c r="DTU88" s="376"/>
      <c r="DTV88" s="376"/>
      <c r="DTW88" s="376"/>
      <c r="DTX88" s="376"/>
      <c r="DTY88" s="376"/>
      <c r="DTZ88" s="376"/>
      <c r="DUA88" s="376"/>
      <c r="DUB88" s="376"/>
      <c r="DUC88" s="376"/>
      <c r="DUD88" s="376"/>
      <c r="DUE88" s="376"/>
      <c r="DUF88" s="376"/>
      <c r="DUG88" s="376"/>
      <c r="DUH88" s="376"/>
      <c r="DUI88" s="376"/>
      <c r="DUJ88" s="376"/>
      <c r="DUK88" s="376"/>
      <c r="DUL88" s="376"/>
      <c r="DUM88" s="376"/>
      <c r="DUN88" s="376"/>
      <c r="DUO88" s="376"/>
      <c r="DUP88" s="376"/>
      <c r="DUQ88" s="376"/>
      <c r="DUR88" s="376"/>
      <c r="DUS88" s="376"/>
      <c r="DUT88" s="376"/>
      <c r="DUU88" s="376"/>
      <c r="DUV88" s="376"/>
      <c r="DUW88" s="376"/>
      <c r="DUX88" s="376"/>
      <c r="DUY88" s="376"/>
      <c r="DUZ88" s="376"/>
      <c r="DVA88" s="376"/>
      <c r="DVB88" s="376"/>
      <c r="DVC88" s="376"/>
      <c r="DVD88" s="376"/>
      <c r="DVE88" s="376"/>
      <c r="DVF88" s="376"/>
      <c r="DVG88" s="376"/>
      <c r="DVH88" s="376"/>
      <c r="DVI88" s="376"/>
      <c r="DVJ88" s="376"/>
      <c r="DVK88" s="376"/>
      <c r="DVL88" s="376"/>
      <c r="DVM88" s="376"/>
      <c r="DVN88" s="376"/>
      <c r="DVO88" s="376"/>
      <c r="DVP88" s="376"/>
      <c r="DVQ88" s="376"/>
      <c r="DVR88" s="376"/>
      <c r="DVS88" s="376"/>
      <c r="DVT88" s="376"/>
      <c r="DVU88" s="376"/>
      <c r="DVV88" s="376"/>
      <c r="DVW88" s="376"/>
      <c r="DVX88" s="376"/>
      <c r="DVY88" s="376"/>
      <c r="DVZ88" s="376"/>
      <c r="DWA88" s="376"/>
      <c r="DWB88" s="376"/>
      <c r="DWC88" s="376"/>
      <c r="DWD88" s="376"/>
      <c r="DWE88" s="376"/>
      <c r="DWF88" s="376"/>
      <c r="DWG88" s="376"/>
      <c r="DWH88" s="376"/>
      <c r="DWI88" s="376"/>
      <c r="DWJ88" s="376"/>
      <c r="DWK88" s="376"/>
      <c r="DWL88" s="376"/>
      <c r="DWM88" s="376"/>
      <c r="DWN88" s="376"/>
      <c r="DWO88" s="376"/>
      <c r="DWP88" s="376"/>
      <c r="DWQ88" s="376"/>
      <c r="DWR88" s="376"/>
      <c r="DWS88" s="376"/>
      <c r="DWT88" s="376"/>
      <c r="DWU88" s="376"/>
      <c r="DWV88" s="376"/>
      <c r="DWW88" s="376"/>
      <c r="DWX88" s="376"/>
      <c r="DWY88" s="376"/>
      <c r="DWZ88" s="376"/>
      <c r="DXA88" s="376"/>
      <c r="DXB88" s="376"/>
      <c r="DXC88" s="376"/>
      <c r="DXD88" s="376"/>
      <c r="DXE88" s="376"/>
      <c r="DXF88" s="376"/>
      <c r="DXG88" s="376"/>
      <c r="DXH88" s="376"/>
      <c r="DXI88" s="376"/>
      <c r="DXJ88" s="376"/>
      <c r="DXK88" s="376"/>
      <c r="DXL88" s="376"/>
      <c r="DXM88" s="376"/>
      <c r="DXN88" s="376"/>
      <c r="DXO88" s="376"/>
      <c r="DXP88" s="376"/>
      <c r="DXQ88" s="376"/>
      <c r="DXR88" s="376"/>
      <c r="DXS88" s="376"/>
      <c r="DXT88" s="376"/>
      <c r="DXU88" s="376"/>
      <c r="DXV88" s="376"/>
      <c r="DXW88" s="376"/>
      <c r="DXX88" s="376"/>
      <c r="DXY88" s="376"/>
      <c r="DXZ88" s="376"/>
      <c r="DYA88" s="376"/>
      <c r="DYB88" s="376"/>
      <c r="DYC88" s="376"/>
      <c r="DYD88" s="376"/>
      <c r="DYE88" s="376"/>
      <c r="DYF88" s="376"/>
      <c r="DYG88" s="376"/>
      <c r="DYH88" s="376"/>
      <c r="DYI88" s="376"/>
      <c r="DYJ88" s="376"/>
      <c r="DYK88" s="376"/>
      <c r="DYL88" s="376"/>
      <c r="DYM88" s="376"/>
      <c r="DYN88" s="376"/>
      <c r="DYO88" s="376"/>
      <c r="DYP88" s="376"/>
      <c r="DYQ88" s="376"/>
      <c r="DYR88" s="376"/>
      <c r="DYS88" s="376"/>
      <c r="DYT88" s="376"/>
      <c r="DYU88" s="376"/>
      <c r="DYV88" s="376"/>
      <c r="DYW88" s="376"/>
      <c r="DYX88" s="376"/>
      <c r="DYY88" s="376"/>
      <c r="DYZ88" s="376"/>
      <c r="DZA88" s="376"/>
      <c r="DZB88" s="376"/>
      <c r="DZC88" s="376"/>
      <c r="DZD88" s="376"/>
      <c r="DZE88" s="376"/>
      <c r="DZF88" s="376"/>
      <c r="DZG88" s="376"/>
      <c r="DZH88" s="376"/>
      <c r="DZI88" s="376"/>
      <c r="DZJ88" s="376"/>
      <c r="DZK88" s="376"/>
      <c r="DZL88" s="376"/>
      <c r="DZM88" s="376"/>
      <c r="DZN88" s="376"/>
      <c r="DZO88" s="376"/>
      <c r="DZP88" s="376"/>
      <c r="DZQ88" s="376"/>
      <c r="DZR88" s="376"/>
      <c r="DZS88" s="376"/>
      <c r="DZT88" s="376"/>
      <c r="DZU88" s="376"/>
      <c r="DZV88" s="376"/>
      <c r="DZW88" s="376"/>
      <c r="DZX88" s="376"/>
      <c r="DZY88" s="376"/>
      <c r="DZZ88" s="376"/>
      <c r="EAA88" s="376"/>
      <c r="EAB88" s="376"/>
      <c r="EAC88" s="376"/>
      <c r="EAD88" s="376"/>
      <c r="EAE88" s="376"/>
      <c r="EAF88" s="376"/>
      <c r="EAG88" s="376"/>
      <c r="EAH88" s="376"/>
      <c r="EAI88" s="376"/>
      <c r="EAJ88" s="376"/>
      <c r="EAK88" s="376"/>
      <c r="EAL88" s="376"/>
      <c r="EAM88" s="376"/>
      <c r="EAN88" s="376"/>
      <c r="EAO88" s="376"/>
      <c r="EAP88" s="376"/>
      <c r="EAQ88" s="376"/>
      <c r="EAR88" s="376"/>
      <c r="EAS88" s="376"/>
      <c r="EAT88" s="376"/>
      <c r="EAU88" s="376"/>
      <c r="EAV88" s="376"/>
      <c r="EAW88" s="376"/>
      <c r="EAX88" s="376"/>
      <c r="EAY88" s="376"/>
      <c r="EAZ88" s="376"/>
      <c r="EBA88" s="376"/>
      <c r="EBB88" s="376"/>
      <c r="EBC88" s="376"/>
      <c r="EBD88" s="376"/>
      <c r="EBE88" s="376"/>
      <c r="EBF88" s="376"/>
      <c r="EBG88" s="376"/>
      <c r="EBH88" s="376"/>
      <c r="EBI88" s="376"/>
      <c r="EBJ88" s="376"/>
      <c r="EBK88" s="376"/>
      <c r="EBL88" s="376"/>
      <c r="EBM88" s="376"/>
      <c r="EBN88" s="376"/>
      <c r="EBO88" s="376"/>
      <c r="EBP88" s="376"/>
      <c r="EBQ88" s="376"/>
      <c r="EBR88" s="376"/>
      <c r="EBS88" s="376"/>
      <c r="EBT88" s="376"/>
      <c r="EBU88" s="376"/>
      <c r="EBV88" s="376"/>
      <c r="EBW88" s="376"/>
      <c r="EBX88" s="376"/>
      <c r="EBY88" s="376"/>
      <c r="EBZ88" s="376"/>
      <c r="ECA88" s="376"/>
      <c r="ECB88" s="376"/>
      <c r="ECC88" s="376"/>
      <c r="ECD88" s="376"/>
      <c r="ECE88" s="376"/>
      <c r="ECF88" s="376"/>
      <c r="ECG88" s="376"/>
      <c r="ECH88" s="376"/>
      <c r="ECI88" s="376"/>
      <c r="ECJ88" s="376"/>
      <c r="ECK88" s="376"/>
      <c r="ECL88" s="376"/>
      <c r="ECM88" s="376"/>
      <c r="ECN88" s="376"/>
      <c r="ECO88" s="376"/>
      <c r="ECP88" s="376"/>
      <c r="ECQ88" s="376"/>
      <c r="ECR88" s="376"/>
      <c r="ECS88" s="376"/>
      <c r="ECT88" s="376"/>
      <c r="ECU88" s="376"/>
      <c r="ECV88" s="376"/>
      <c r="ECW88" s="376"/>
      <c r="ECX88" s="376"/>
      <c r="ECY88" s="376"/>
      <c r="ECZ88" s="376"/>
      <c r="EDA88" s="376"/>
      <c r="EDB88" s="376"/>
      <c r="EDC88" s="376"/>
      <c r="EDD88" s="376"/>
      <c r="EDE88" s="376"/>
      <c r="EDF88" s="376"/>
      <c r="EDG88" s="376"/>
      <c r="EDH88" s="376"/>
      <c r="EDI88" s="376"/>
      <c r="EDJ88" s="376"/>
      <c r="EDK88" s="376"/>
      <c r="EDL88" s="376"/>
      <c r="EDM88" s="376"/>
      <c r="EDN88" s="376"/>
      <c r="EDO88" s="376"/>
      <c r="EDP88" s="376"/>
      <c r="EDQ88" s="376"/>
      <c r="EDR88" s="376"/>
      <c r="EDS88" s="376"/>
      <c r="EDT88" s="376"/>
      <c r="EDU88" s="376"/>
      <c r="EDV88" s="376"/>
      <c r="EDW88" s="376"/>
      <c r="EDX88" s="376"/>
      <c r="EDY88" s="376"/>
      <c r="EDZ88" s="376"/>
      <c r="EEA88" s="376"/>
      <c r="EEB88" s="376"/>
      <c r="EEC88" s="376"/>
      <c r="EED88" s="376"/>
      <c r="EEE88" s="376"/>
      <c r="EEF88" s="376"/>
      <c r="EEG88" s="376"/>
      <c r="EEH88" s="376"/>
      <c r="EEI88" s="376"/>
      <c r="EEJ88" s="376"/>
      <c r="EEK88" s="376"/>
      <c r="EEL88" s="376"/>
      <c r="EEM88" s="376"/>
      <c r="EEN88" s="376"/>
      <c r="EEO88" s="376"/>
      <c r="EEP88" s="376"/>
      <c r="EEQ88" s="376"/>
      <c r="EER88" s="376"/>
      <c r="EES88" s="376"/>
      <c r="EET88" s="376"/>
      <c r="EEU88" s="376"/>
      <c r="EEV88" s="376"/>
      <c r="EEW88" s="376"/>
      <c r="EEX88" s="376"/>
      <c r="EEY88" s="376"/>
      <c r="EEZ88" s="376"/>
      <c r="EFA88" s="376"/>
      <c r="EFB88" s="376"/>
      <c r="EFC88" s="376"/>
      <c r="EFD88" s="376"/>
      <c r="EFE88" s="376"/>
      <c r="EFF88" s="376"/>
      <c r="EFG88" s="376"/>
      <c r="EFH88" s="376"/>
      <c r="EFI88" s="376"/>
      <c r="EFJ88" s="376"/>
      <c r="EFK88" s="376"/>
      <c r="EFL88" s="376"/>
      <c r="EFM88" s="376"/>
      <c r="EFN88" s="376"/>
      <c r="EFO88" s="376"/>
      <c r="EFP88" s="376"/>
      <c r="EFQ88" s="376"/>
      <c r="EFR88" s="376"/>
      <c r="EFS88" s="376"/>
      <c r="EFT88" s="376"/>
      <c r="EFU88" s="376"/>
      <c r="EFV88" s="376"/>
      <c r="EFW88" s="376"/>
      <c r="EFX88" s="376"/>
      <c r="EFY88" s="376"/>
      <c r="EFZ88" s="376"/>
      <c r="EGA88" s="376"/>
      <c r="EGB88" s="376"/>
      <c r="EGC88" s="376"/>
      <c r="EGD88" s="376"/>
      <c r="EGE88" s="376"/>
      <c r="EGF88" s="376"/>
      <c r="EGG88" s="376"/>
      <c r="EGH88" s="376"/>
      <c r="EGI88" s="376"/>
      <c r="EGJ88" s="376"/>
      <c r="EGK88" s="376"/>
      <c r="EGL88" s="376"/>
      <c r="EGM88" s="376"/>
      <c r="EGN88" s="376"/>
      <c r="EGO88" s="376"/>
      <c r="EGP88" s="376"/>
      <c r="EGQ88" s="376"/>
      <c r="EGR88" s="376"/>
      <c r="EGS88" s="376"/>
      <c r="EGT88" s="376"/>
      <c r="EGU88" s="376"/>
      <c r="EGV88" s="376"/>
      <c r="EGW88" s="376"/>
      <c r="EGX88" s="376"/>
      <c r="EGY88" s="376"/>
      <c r="EGZ88" s="376"/>
      <c r="EHA88" s="376"/>
      <c r="EHB88" s="376"/>
      <c r="EHC88" s="376"/>
      <c r="EHD88" s="376"/>
      <c r="EHE88" s="376"/>
      <c r="EHF88" s="376"/>
      <c r="EHG88" s="376"/>
      <c r="EHH88" s="376"/>
      <c r="EHI88" s="376"/>
      <c r="EHJ88" s="376"/>
      <c r="EHK88" s="376"/>
      <c r="EHL88" s="376"/>
      <c r="EHM88" s="376"/>
      <c r="EHN88" s="376"/>
      <c r="EHO88" s="376"/>
      <c r="EHP88" s="376"/>
      <c r="EHQ88" s="376"/>
      <c r="EHR88" s="376"/>
      <c r="EHS88" s="376"/>
      <c r="EHT88" s="376"/>
      <c r="EHU88" s="376"/>
      <c r="EHV88" s="376"/>
      <c r="EHW88" s="376"/>
      <c r="EHX88" s="376"/>
      <c r="EHY88" s="376"/>
      <c r="EHZ88" s="376"/>
      <c r="EIA88" s="376"/>
      <c r="EIB88" s="376"/>
      <c r="EIC88" s="376"/>
      <c r="EID88" s="376"/>
      <c r="EIE88" s="376"/>
      <c r="EIF88" s="376"/>
      <c r="EIG88" s="376"/>
      <c r="EIH88" s="376"/>
      <c r="EII88" s="376"/>
      <c r="EIJ88" s="376"/>
      <c r="EIK88" s="376"/>
      <c r="EIL88" s="376"/>
      <c r="EIM88" s="376"/>
      <c r="EIN88" s="376"/>
      <c r="EIO88" s="376"/>
      <c r="EIP88" s="376"/>
      <c r="EIQ88" s="376"/>
      <c r="EIR88" s="376"/>
      <c r="EIS88" s="376"/>
      <c r="EIT88" s="376"/>
      <c r="EIU88" s="376"/>
      <c r="EIV88" s="376"/>
      <c r="EIW88" s="376"/>
      <c r="EIX88" s="376"/>
      <c r="EIY88" s="376"/>
      <c r="EIZ88" s="376"/>
      <c r="EJA88" s="376"/>
      <c r="EJB88" s="376"/>
      <c r="EJC88" s="376"/>
      <c r="EJD88" s="376"/>
      <c r="EJE88" s="376"/>
      <c r="EJF88" s="376"/>
      <c r="EJG88" s="376"/>
      <c r="EJH88" s="376"/>
      <c r="EJI88" s="376"/>
      <c r="EJJ88" s="376"/>
      <c r="EJK88" s="376"/>
      <c r="EJL88" s="376"/>
      <c r="EJM88" s="376"/>
      <c r="EJN88" s="376"/>
      <c r="EJO88" s="376"/>
      <c r="EJP88" s="376"/>
      <c r="EJQ88" s="376"/>
      <c r="EJR88" s="376"/>
      <c r="EJS88" s="376"/>
      <c r="EJT88" s="376"/>
      <c r="EJU88" s="376"/>
      <c r="EJV88" s="376"/>
      <c r="EJW88" s="376"/>
      <c r="EJX88" s="376"/>
      <c r="EJY88" s="376"/>
      <c r="EJZ88" s="376"/>
      <c r="EKA88" s="376"/>
      <c r="EKB88" s="376"/>
      <c r="EKC88" s="376"/>
      <c r="EKD88" s="376"/>
      <c r="EKE88" s="376"/>
      <c r="EKF88" s="376"/>
      <c r="EKG88" s="376"/>
      <c r="EKH88" s="376"/>
      <c r="EKI88" s="376"/>
      <c r="EKJ88" s="376"/>
      <c r="EKK88" s="376"/>
      <c r="EKL88" s="376"/>
      <c r="EKM88" s="376"/>
      <c r="EKN88" s="376"/>
      <c r="EKO88" s="376"/>
      <c r="EKP88" s="376"/>
      <c r="EKQ88" s="376"/>
      <c r="EKR88" s="376"/>
      <c r="EKS88" s="376"/>
      <c r="EKT88" s="376"/>
      <c r="EKU88" s="376"/>
      <c r="EKV88" s="376"/>
      <c r="EKW88" s="376"/>
      <c r="EKX88" s="376"/>
      <c r="EKY88" s="376"/>
      <c r="EKZ88" s="376"/>
      <c r="ELA88" s="376"/>
      <c r="ELB88" s="376"/>
      <c r="ELC88" s="376"/>
      <c r="ELD88" s="376"/>
      <c r="ELE88" s="376"/>
      <c r="ELF88" s="376"/>
      <c r="ELG88" s="376"/>
      <c r="ELH88" s="376"/>
      <c r="ELI88" s="376"/>
      <c r="ELJ88" s="376"/>
      <c r="ELK88" s="376"/>
      <c r="ELL88" s="376"/>
      <c r="ELM88" s="376"/>
      <c r="ELN88" s="376"/>
      <c r="ELO88" s="376"/>
      <c r="ELP88" s="376"/>
      <c r="ELQ88" s="376"/>
      <c r="ELR88" s="376"/>
      <c r="ELS88" s="376"/>
      <c r="ELT88" s="376"/>
      <c r="ELU88" s="376"/>
      <c r="ELV88" s="376"/>
      <c r="ELW88" s="376"/>
      <c r="ELX88" s="376"/>
      <c r="ELY88" s="376"/>
      <c r="ELZ88" s="376"/>
      <c r="EMA88" s="376"/>
      <c r="EMB88" s="376"/>
      <c r="EMC88" s="376"/>
      <c r="EMD88" s="376"/>
      <c r="EME88" s="376"/>
      <c r="EMF88" s="376"/>
      <c r="EMG88" s="376"/>
      <c r="EMH88" s="376"/>
      <c r="EMI88" s="376"/>
      <c r="EMJ88" s="376"/>
      <c r="EMK88" s="376"/>
      <c r="EML88" s="376"/>
      <c r="EMM88" s="376"/>
      <c r="EMN88" s="376"/>
      <c r="EMO88" s="376"/>
      <c r="EMP88" s="376"/>
      <c r="EMQ88" s="376"/>
      <c r="EMR88" s="376"/>
      <c r="EMS88" s="376"/>
      <c r="EMT88" s="376"/>
      <c r="EMU88" s="376"/>
      <c r="EMV88" s="376"/>
      <c r="EMW88" s="376"/>
      <c r="EMX88" s="376"/>
      <c r="EMY88" s="376"/>
      <c r="EMZ88" s="376"/>
      <c r="ENA88" s="376"/>
      <c r="ENB88" s="376"/>
      <c r="ENC88" s="376"/>
      <c r="END88" s="376"/>
      <c r="ENE88" s="376"/>
      <c r="ENF88" s="376"/>
      <c r="ENG88" s="376"/>
      <c r="ENH88" s="376"/>
      <c r="ENI88" s="376"/>
      <c r="ENJ88" s="376"/>
      <c r="ENK88" s="376"/>
      <c r="ENL88" s="376"/>
      <c r="ENM88" s="376"/>
      <c r="ENN88" s="376"/>
      <c r="ENO88" s="376"/>
      <c r="ENP88" s="376"/>
      <c r="ENQ88" s="376"/>
      <c r="ENR88" s="376"/>
      <c r="ENS88" s="376"/>
      <c r="ENT88" s="376"/>
      <c r="ENU88" s="376"/>
      <c r="ENV88" s="376"/>
      <c r="ENW88" s="376"/>
      <c r="ENX88" s="376"/>
      <c r="ENY88" s="376"/>
      <c r="ENZ88" s="376"/>
      <c r="EOA88" s="376"/>
      <c r="EOB88" s="376"/>
      <c r="EOC88" s="376"/>
      <c r="EOD88" s="376"/>
      <c r="EOE88" s="376"/>
      <c r="EOF88" s="376"/>
      <c r="EOG88" s="376"/>
      <c r="EOH88" s="376"/>
      <c r="EOI88" s="376"/>
      <c r="EOJ88" s="376"/>
      <c r="EOK88" s="376"/>
      <c r="EOL88" s="376"/>
      <c r="EOM88" s="376"/>
      <c r="EON88" s="376"/>
      <c r="EOO88" s="376"/>
      <c r="EOP88" s="376"/>
      <c r="EOQ88" s="376"/>
      <c r="EOR88" s="376"/>
      <c r="EOS88" s="376"/>
      <c r="EOT88" s="376"/>
      <c r="EOU88" s="376"/>
      <c r="EOV88" s="376"/>
      <c r="EOW88" s="376"/>
      <c r="EOX88" s="376"/>
      <c r="EOY88" s="376"/>
      <c r="EOZ88" s="376"/>
      <c r="EPA88" s="376"/>
      <c r="EPB88" s="376"/>
      <c r="EPC88" s="376"/>
      <c r="EPD88" s="376"/>
      <c r="EPE88" s="376"/>
      <c r="EPF88" s="376"/>
      <c r="EPG88" s="376"/>
      <c r="EPH88" s="376"/>
      <c r="EPI88" s="376"/>
      <c r="EPJ88" s="376"/>
      <c r="EPK88" s="376"/>
      <c r="EPL88" s="376"/>
      <c r="EPM88" s="376"/>
      <c r="EPN88" s="376"/>
      <c r="EPO88" s="376"/>
      <c r="EPP88" s="376"/>
      <c r="EPQ88" s="376"/>
      <c r="EPR88" s="376"/>
      <c r="EPS88" s="376"/>
      <c r="EPT88" s="376"/>
      <c r="EPU88" s="376"/>
      <c r="EPV88" s="376"/>
      <c r="EPW88" s="376"/>
      <c r="EPX88" s="376"/>
      <c r="EPY88" s="376"/>
      <c r="EPZ88" s="376"/>
      <c r="EQA88" s="376"/>
      <c r="EQB88" s="376"/>
      <c r="EQC88" s="376"/>
      <c r="EQD88" s="376"/>
      <c r="EQE88" s="376"/>
      <c r="EQF88" s="376"/>
      <c r="EQG88" s="376"/>
      <c r="EQH88" s="376"/>
      <c r="EQI88" s="376"/>
      <c r="EQJ88" s="376"/>
      <c r="EQK88" s="376"/>
      <c r="EQL88" s="376"/>
      <c r="EQM88" s="376"/>
      <c r="EQN88" s="376"/>
      <c r="EQO88" s="376"/>
      <c r="EQP88" s="376"/>
      <c r="EQQ88" s="376"/>
      <c r="EQR88" s="376"/>
      <c r="EQS88" s="376"/>
      <c r="EQT88" s="376"/>
      <c r="EQU88" s="376"/>
      <c r="EQV88" s="376"/>
      <c r="EQW88" s="376"/>
      <c r="EQX88" s="376"/>
      <c r="EQY88" s="376"/>
      <c r="EQZ88" s="376"/>
      <c r="ERA88" s="376"/>
      <c r="ERB88" s="376"/>
      <c r="ERC88" s="376"/>
      <c r="ERD88" s="376"/>
      <c r="ERE88" s="376"/>
      <c r="ERF88" s="376"/>
      <c r="ERG88" s="376"/>
      <c r="ERH88" s="376"/>
      <c r="ERI88" s="376"/>
      <c r="ERJ88" s="376"/>
      <c r="ERK88" s="376"/>
      <c r="ERL88" s="376"/>
      <c r="ERM88" s="376"/>
      <c r="ERN88" s="376"/>
      <c r="ERO88" s="376"/>
      <c r="ERP88" s="376"/>
      <c r="ERQ88" s="376"/>
      <c r="ERR88" s="376"/>
      <c r="ERS88" s="376"/>
      <c r="ERT88" s="376"/>
      <c r="ERU88" s="376"/>
      <c r="ERV88" s="376"/>
      <c r="ERW88" s="376"/>
      <c r="ERX88" s="376"/>
      <c r="ERY88" s="376"/>
      <c r="ERZ88" s="376"/>
      <c r="ESA88" s="376"/>
      <c r="ESB88" s="376"/>
      <c r="ESC88" s="376"/>
      <c r="ESD88" s="376"/>
      <c r="ESE88" s="376"/>
      <c r="ESF88" s="376"/>
      <c r="ESG88" s="376"/>
      <c r="ESH88" s="376"/>
      <c r="ESI88" s="376"/>
      <c r="ESJ88" s="376"/>
      <c r="ESK88" s="376"/>
      <c r="ESL88" s="376"/>
      <c r="ESM88" s="376"/>
      <c r="ESN88" s="376"/>
      <c r="ESO88" s="376"/>
      <c r="ESP88" s="376"/>
      <c r="ESQ88" s="376"/>
      <c r="ESR88" s="376"/>
      <c r="ESS88" s="376"/>
      <c r="EST88" s="376"/>
      <c r="ESU88" s="376"/>
      <c r="ESV88" s="376"/>
      <c r="ESW88" s="376"/>
      <c r="ESX88" s="376"/>
      <c r="ESY88" s="376"/>
      <c r="ESZ88" s="376"/>
      <c r="ETA88" s="376"/>
      <c r="ETB88" s="376"/>
      <c r="ETC88" s="376"/>
      <c r="ETD88" s="376"/>
      <c r="ETE88" s="376"/>
      <c r="ETF88" s="376"/>
      <c r="ETG88" s="376"/>
      <c r="ETH88" s="376"/>
      <c r="ETI88" s="376"/>
      <c r="ETJ88" s="376"/>
      <c r="ETK88" s="376"/>
      <c r="ETL88" s="376"/>
      <c r="ETM88" s="376"/>
      <c r="ETN88" s="376"/>
      <c r="ETO88" s="376"/>
      <c r="ETP88" s="376"/>
      <c r="ETQ88" s="376"/>
      <c r="ETR88" s="376"/>
      <c r="ETS88" s="376"/>
      <c r="ETT88" s="376"/>
      <c r="ETU88" s="376"/>
      <c r="ETV88" s="376"/>
      <c r="ETW88" s="376"/>
      <c r="ETX88" s="376"/>
      <c r="ETY88" s="376"/>
      <c r="ETZ88" s="376"/>
      <c r="EUA88" s="376"/>
      <c r="EUB88" s="376"/>
      <c r="EUC88" s="376"/>
      <c r="EUD88" s="376"/>
      <c r="EUE88" s="376"/>
      <c r="EUF88" s="376"/>
      <c r="EUG88" s="376"/>
      <c r="EUH88" s="376"/>
      <c r="EUI88" s="376"/>
      <c r="EUJ88" s="376"/>
      <c r="EUK88" s="376"/>
      <c r="EUL88" s="376"/>
      <c r="EUM88" s="376"/>
      <c r="EUN88" s="376"/>
      <c r="EUO88" s="376"/>
      <c r="EUP88" s="376"/>
      <c r="EUQ88" s="376"/>
      <c r="EUR88" s="376"/>
      <c r="EUS88" s="376"/>
      <c r="EUT88" s="376"/>
      <c r="EUU88" s="376"/>
      <c r="EUV88" s="376"/>
      <c r="EUW88" s="376"/>
      <c r="EUX88" s="376"/>
      <c r="EUY88" s="376"/>
      <c r="EUZ88" s="376"/>
      <c r="EVA88" s="376"/>
      <c r="EVB88" s="376"/>
      <c r="EVC88" s="376"/>
      <c r="EVD88" s="376"/>
      <c r="EVE88" s="376"/>
      <c r="EVF88" s="376"/>
      <c r="EVG88" s="376"/>
      <c r="EVH88" s="376"/>
      <c r="EVI88" s="376"/>
      <c r="EVJ88" s="376"/>
      <c r="EVK88" s="376"/>
      <c r="EVL88" s="376"/>
      <c r="EVM88" s="376"/>
      <c r="EVN88" s="376"/>
      <c r="EVO88" s="376"/>
      <c r="EVP88" s="376"/>
      <c r="EVQ88" s="376"/>
      <c r="EVR88" s="376"/>
      <c r="EVS88" s="376"/>
      <c r="EVT88" s="376"/>
      <c r="EVU88" s="376"/>
      <c r="EVV88" s="376"/>
      <c r="EVW88" s="376"/>
      <c r="EVX88" s="376"/>
      <c r="EVY88" s="376"/>
      <c r="EVZ88" s="376"/>
      <c r="EWA88" s="376"/>
      <c r="EWB88" s="376"/>
      <c r="EWC88" s="376"/>
      <c r="EWD88" s="376"/>
      <c r="EWE88" s="376"/>
      <c r="EWF88" s="376"/>
      <c r="EWG88" s="376"/>
      <c r="EWH88" s="376"/>
      <c r="EWI88" s="376"/>
      <c r="EWJ88" s="376"/>
      <c r="EWK88" s="376"/>
      <c r="EWL88" s="376"/>
      <c r="EWM88" s="376"/>
      <c r="EWN88" s="376"/>
      <c r="EWO88" s="376"/>
      <c r="EWP88" s="376"/>
      <c r="EWQ88" s="376"/>
      <c r="EWR88" s="376"/>
      <c r="EWS88" s="376"/>
      <c r="EWT88" s="376"/>
      <c r="EWU88" s="376"/>
      <c r="EWV88" s="376"/>
      <c r="EWW88" s="376"/>
      <c r="EWX88" s="376"/>
      <c r="EWY88" s="376"/>
      <c r="EWZ88" s="376"/>
      <c r="EXA88" s="376"/>
      <c r="EXB88" s="376"/>
      <c r="EXC88" s="376"/>
      <c r="EXD88" s="376"/>
      <c r="EXE88" s="376"/>
      <c r="EXF88" s="376"/>
      <c r="EXG88" s="376"/>
      <c r="EXH88" s="376"/>
      <c r="EXI88" s="376"/>
      <c r="EXJ88" s="376"/>
      <c r="EXK88" s="376"/>
      <c r="EXL88" s="376"/>
      <c r="EXM88" s="376"/>
      <c r="EXN88" s="376"/>
      <c r="EXO88" s="376"/>
      <c r="EXP88" s="376"/>
      <c r="EXQ88" s="376"/>
      <c r="EXR88" s="376"/>
      <c r="EXS88" s="376"/>
      <c r="EXT88" s="376"/>
      <c r="EXU88" s="376"/>
      <c r="EXV88" s="376"/>
      <c r="EXW88" s="376"/>
      <c r="EXX88" s="376"/>
      <c r="EXY88" s="376"/>
      <c r="EXZ88" s="376"/>
      <c r="EYA88" s="376"/>
      <c r="EYB88" s="376"/>
      <c r="EYC88" s="376"/>
      <c r="EYD88" s="376"/>
      <c r="EYE88" s="376"/>
      <c r="EYF88" s="376"/>
      <c r="EYG88" s="376"/>
      <c r="EYH88" s="376"/>
      <c r="EYI88" s="376"/>
      <c r="EYJ88" s="376"/>
      <c r="EYK88" s="376"/>
      <c r="EYL88" s="376"/>
      <c r="EYM88" s="376"/>
      <c r="EYN88" s="376"/>
      <c r="EYO88" s="376"/>
      <c r="EYP88" s="376"/>
      <c r="EYQ88" s="376"/>
      <c r="EYR88" s="376"/>
      <c r="EYS88" s="376"/>
      <c r="EYT88" s="376"/>
      <c r="EYU88" s="376"/>
      <c r="EYV88" s="376"/>
      <c r="EYW88" s="376"/>
      <c r="EYX88" s="376"/>
      <c r="EYY88" s="376"/>
      <c r="EYZ88" s="376"/>
      <c r="EZA88" s="376"/>
      <c r="EZB88" s="376"/>
      <c r="EZC88" s="376"/>
      <c r="EZD88" s="376"/>
      <c r="EZE88" s="376"/>
      <c r="EZF88" s="376"/>
      <c r="EZG88" s="376"/>
      <c r="EZH88" s="376"/>
      <c r="EZI88" s="376"/>
      <c r="EZJ88" s="376"/>
      <c r="EZK88" s="376"/>
      <c r="EZL88" s="376"/>
      <c r="EZM88" s="376"/>
      <c r="EZN88" s="376"/>
      <c r="EZO88" s="376"/>
      <c r="EZP88" s="376"/>
      <c r="EZQ88" s="376"/>
      <c r="EZR88" s="376"/>
      <c r="EZS88" s="376"/>
      <c r="EZT88" s="376"/>
      <c r="EZU88" s="376"/>
      <c r="EZV88" s="376"/>
      <c r="EZW88" s="376"/>
      <c r="EZX88" s="376"/>
      <c r="EZY88" s="376"/>
      <c r="EZZ88" s="376"/>
      <c r="FAA88" s="376"/>
      <c r="FAB88" s="376"/>
      <c r="FAC88" s="376"/>
      <c r="FAD88" s="376"/>
      <c r="FAE88" s="376"/>
      <c r="FAF88" s="376"/>
      <c r="FAG88" s="376"/>
      <c r="FAH88" s="376"/>
      <c r="FAI88" s="376"/>
      <c r="FAJ88" s="376"/>
      <c r="FAK88" s="376"/>
      <c r="FAL88" s="376"/>
      <c r="FAM88" s="376"/>
      <c r="FAN88" s="376"/>
      <c r="FAO88" s="376"/>
      <c r="FAP88" s="376"/>
      <c r="FAQ88" s="376"/>
      <c r="FAR88" s="376"/>
      <c r="FAS88" s="376"/>
      <c r="FAT88" s="376"/>
      <c r="FAU88" s="376"/>
      <c r="FAV88" s="376"/>
      <c r="FAW88" s="376"/>
      <c r="FAX88" s="376"/>
      <c r="FAY88" s="376"/>
      <c r="FAZ88" s="376"/>
      <c r="FBA88" s="376"/>
      <c r="FBB88" s="376"/>
      <c r="FBC88" s="376"/>
      <c r="FBD88" s="376"/>
      <c r="FBE88" s="376"/>
      <c r="FBF88" s="376"/>
      <c r="FBG88" s="376"/>
      <c r="FBH88" s="376"/>
      <c r="FBI88" s="376"/>
      <c r="FBJ88" s="376"/>
      <c r="FBK88" s="376"/>
      <c r="FBL88" s="376"/>
      <c r="FBM88" s="376"/>
      <c r="FBN88" s="376"/>
      <c r="FBO88" s="376"/>
      <c r="FBP88" s="376"/>
      <c r="FBQ88" s="376"/>
      <c r="FBR88" s="376"/>
      <c r="FBS88" s="376"/>
      <c r="FBT88" s="376"/>
      <c r="FBU88" s="376"/>
      <c r="FBV88" s="376"/>
      <c r="FBW88" s="376"/>
      <c r="FBX88" s="376"/>
      <c r="FBY88" s="376"/>
      <c r="FBZ88" s="376"/>
      <c r="FCA88" s="376"/>
      <c r="FCB88" s="376"/>
      <c r="FCC88" s="376"/>
      <c r="FCD88" s="376"/>
      <c r="FCE88" s="376"/>
      <c r="FCF88" s="376"/>
      <c r="FCG88" s="376"/>
      <c r="FCH88" s="376"/>
      <c r="FCI88" s="376"/>
      <c r="FCJ88" s="376"/>
      <c r="FCK88" s="376"/>
      <c r="FCL88" s="376"/>
      <c r="FCM88" s="376"/>
      <c r="FCN88" s="376"/>
      <c r="FCO88" s="376"/>
      <c r="FCP88" s="376"/>
      <c r="FCQ88" s="376"/>
      <c r="FCR88" s="376"/>
      <c r="FCS88" s="376"/>
      <c r="FCT88" s="376"/>
      <c r="FCU88" s="376"/>
      <c r="FCV88" s="376"/>
      <c r="FCW88" s="376"/>
      <c r="FCX88" s="376"/>
      <c r="FCY88" s="376"/>
      <c r="FCZ88" s="376"/>
      <c r="FDA88" s="376"/>
      <c r="FDB88" s="376"/>
      <c r="FDC88" s="376"/>
      <c r="FDD88" s="376"/>
      <c r="FDE88" s="376"/>
      <c r="FDF88" s="376"/>
      <c r="FDG88" s="376"/>
      <c r="FDH88" s="376"/>
      <c r="FDI88" s="376"/>
      <c r="FDJ88" s="376"/>
      <c r="FDK88" s="376"/>
      <c r="FDL88" s="376"/>
      <c r="FDM88" s="376"/>
      <c r="FDN88" s="376"/>
      <c r="FDO88" s="376"/>
      <c r="FDP88" s="376"/>
      <c r="FDQ88" s="376"/>
      <c r="FDR88" s="376"/>
      <c r="FDS88" s="376"/>
      <c r="FDT88" s="376"/>
      <c r="FDU88" s="376"/>
      <c r="FDV88" s="376"/>
      <c r="FDW88" s="376"/>
      <c r="FDX88" s="376"/>
      <c r="FDY88" s="376"/>
      <c r="FDZ88" s="376"/>
      <c r="FEA88" s="376"/>
      <c r="FEB88" s="376"/>
      <c r="FEC88" s="376"/>
      <c r="FED88" s="376"/>
      <c r="FEE88" s="376"/>
      <c r="FEF88" s="376"/>
      <c r="FEG88" s="376"/>
      <c r="FEH88" s="376"/>
      <c r="FEI88" s="376"/>
      <c r="FEJ88" s="376"/>
      <c r="FEK88" s="376"/>
      <c r="FEL88" s="376"/>
      <c r="FEM88" s="376"/>
      <c r="FEN88" s="376"/>
      <c r="FEO88" s="376"/>
      <c r="FEP88" s="376"/>
      <c r="FEQ88" s="376"/>
      <c r="FER88" s="376"/>
      <c r="FES88" s="376"/>
      <c r="FET88" s="376"/>
      <c r="FEU88" s="376"/>
      <c r="FEV88" s="376"/>
      <c r="FEW88" s="376"/>
      <c r="FEX88" s="376"/>
      <c r="FEY88" s="376"/>
      <c r="FEZ88" s="376"/>
      <c r="FFA88" s="376"/>
      <c r="FFB88" s="376"/>
      <c r="FFC88" s="376"/>
      <c r="FFD88" s="376"/>
      <c r="FFE88" s="376"/>
      <c r="FFF88" s="376"/>
      <c r="FFG88" s="376"/>
      <c r="FFH88" s="376"/>
      <c r="FFI88" s="376"/>
      <c r="FFJ88" s="376"/>
      <c r="FFK88" s="376"/>
      <c r="FFL88" s="376"/>
      <c r="FFM88" s="376"/>
      <c r="FFN88" s="376"/>
      <c r="FFO88" s="376"/>
      <c r="FFP88" s="376"/>
      <c r="FFQ88" s="376"/>
      <c r="FFR88" s="376"/>
      <c r="FFS88" s="376"/>
      <c r="FFT88" s="376"/>
      <c r="FFU88" s="376"/>
      <c r="FFV88" s="376"/>
      <c r="FFW88" s="376"/>
      <c r="FFX88" s="376"/>
      <c r="FFY88" s="376"/>
      <c r="FFZ88" s="376"/>
      <c r="FGA88" s="376"/>
      <c r="FGB88" s="376"/>
      <c r="FGC88" s="376"/>
      <c r="FGD88" s="376"/>
      <c r="FGE88" s="376"/>
      <c r="FGF88" s="376"/>
      <c r="FGG88" s="376"/>
      <c r="FGH88" s="376"/>
      <c r="FGI88" s="376"/>
      <c r="FGJ88" s="376"/>
      <c r="FGK88" s="376"/>
      <c r="FGL88" s="376"/>
      <c r="FGM88" s="376"/>
      <c r="FGN88" s="376"/>
      <c r="FGO88" s="376"/>
      <c r="FGP88" s="376"/>
      <c r="FGQ88" s="376"/>
      <c r="FGR88" s="376"/>
      <c r="FGS88" s="376"/>
      <c r="FGT88" s="376"/>
      <c r="FGU88" s="376"/>
      <c r="FGV88" s="376"/>
      <c r="FGW88" s="376"/>
      <c r="FGX88" s="376"/>
      <c r="FGY88" s="376"/>
      <c r="FGZ88" s="376"/>
      <c r="FHA88" s="376"/>
      <c r="FHB88" s="376"/>
      <c r="FHC88" s="376"/>
      <c r="FHD88" s="376"/>
      <c r="FHE88" s="376"/>
      <c r="FHF88" s="376"/>
      <c r="FHG88" s="376"/>
      <c r="FHH88" s="376"/>
      <c r="FHI88" s="376"/>
      <c r="FHJ88" s="376"/>
      <c r="FHK88" s="376"/>
      <c r="FHL88" s="376"/>
      <c r="FHM88" s="376"/>
      <c r="FHN88" s="376"/>
      <c r="FHO88" s="376"/>
      <c r="FHP88" s="376"/>
      <c r="FHQ88" s="376"/>
      <c r="FHR88" s="376"/>
      <c r="FHS88" s="376"/>
      <c r="FHT88" s="376"/>
      <c r="FHU88" s="376"/>
      <c r="FHV88" s="376"/>
      <c r="FHW88" s="376"/>
      <c r="FHX88" s="376"/>
      <c r="FHY88" s="376"/>
      <c r="FHZ88" s="376"/>
      <c r="FIA88" s="376"/>
      <c r="FIB88" s="376"/>
      <c r="FIC88" s="376"/>
      <c r="FID88" s="376"/>
      <c r="FIE88" s="376"/>
      <c r="FIF88" s="376"/>
      <c r="FIG88" s="376"/>
      <c r="FIH88" s="376"/>
      <c r="FII88" s="376"/>
      <c r="FIJ88" s="376"/>
      <c r="FIK88" s="376"/>
      <c r="FIL88" s="376"/>
      <c r="FIM88" s="376"/>
      <c r="FIN88" s="376"/>
      <c r="FIO88" s="376"/>
      <c r="FIP88" s="376"/>
      <c r="FIQ88" s="376"/>
      <c r="FIR88" s="376"/>
      <c r="FIS88" s="376"/>
      <c r="FIT88" s="376"/>
      <c r="FIU88" s="376"/>
      <c r="FIV88" s="376"/>
      <c r="FIW88" s="376"/>
      <c r="FIX88" s="376"/>
      <c r="FIY88" s="376"/>
      <c r="FIZ88" s="376"/>
      <c r="FJA88" s="376"/>
      <c r="FJB88" s="376"/>
      <c r="FJC88" s="376"/>
      <c r="FJD88" s="376"/>
      <c r="FJE88" s="376"/>
      <c r="FJF88" s="376"/>
      <c r="FJG88" s="376"/>
      <c r="FJH88" s="376"/>
      <c r="FJI88" s="376"/>
      <c r="FJJ88" s="376"/>
      <c r="FJK88" s="376"/>
      <c r="FJL88" s="376"/>
      <c r="FJM88" s="376"/>
      <c r="FJN88" s="376"/>
      <c r="FJO88" s="376"/>
      <c r="FJP88" s="376"/>
      <c r="FJQ88" s="376"/>
      <c r="FJR88" s="376"/>
      <c r="FJS88" s="376"/>
      <c r="FJT88" s="376"/>
      <c r="FJU88" s="376"/>
      <c r="FJV88" s="376"/>
      <c r="FJW88" s="376"/>
      <c r="FJX88" s="376"/>
      <c r="FJY88" s="376"/>
      <c r="FJZ88" s="376"/>
      <c r="FKA88" s="376"/>
      <c r="FKB88" s="376"/>
      <c r="FKC88" s="376"/>
      <c r="FKD88" s="376"/>
      <c r="FKE88" s="376"/>
      <c r="FKF88" s="376"/>
      <c r="FKG88" s="376"/>
      <c r="FKH88" s="376"/>
      <c r="FKI88" s="376"/>
      <c r="FKJ88" s="376"/>
      <c r="FKK88" s="376"/>
      <c r="FKL88" s="376"/>
      <c r="FKM88" s="376"/>
      <c r="FKN88" s="376"/>
      <c r="FKO88" s="376"/>
      <c r="FKP88" s="376"/>
      <c r="FKQ88" s="376"/>
      <c r="FKR88" s="376"/>
      <c r="FKS88" s="376"/>
      <c r="FKT88" s="376"/>
      <c r="FKU88" s="376"/>
      <c r="FKV88" s="376"/>
      <c r="FKW88" s="376"/>
      <c r="FKX88" s="376"/>
      <c r="FKY88" s="376"/>
      <c r="FKZ88" s="376"/>
      <c r="FLA88" s="376"/>
      <c r="FLB88" s="376"/>
      <c r="FLC88" s="376"/>
      <c r="FLD88" s="376"/>
      <c r="FLE88" s="376"/>
      <c r="FLF88" s="376"/>
      <c r="FLG88" s="376"/>
      <c r="FLH88" s="376"/>
      <c r="FLI88" s="376"/>
      <c r="FLJ88" s="376"/>
      <c r="FLK88" s="376"/>
      <c r="FLL88" s="376"/>
      <c r="FLM88" s="376"/>
      <c r="FLN88" s="376"/>
      <c r="FLO88" s="376"/>
      <c r="FLP88" s="376"/>
      <c r="FLQ88" s="376"/>
      <c r="FLR88" s="376"/>
      <c r="FLS88" s="376"/>
      <c r="FLT88" s="376"/>
      <c r="FLU88" s="376"/>
      <c r="FLV88" s="376"/>
      <c r="FLW88" s="376"/>
      <c r="FLX88" s="376"/>
      <c r="FLY88" s="376"/>
      <c r="FLZ88" s="376"/>
      <c r="FMA88" s="376"/>
      <c r="FMB88" s="376"/>
      <c r="FMC88" s="376"/>
      <c r="FMD88" s="376"/>
      <c r="FME88" s="376"/>
      <c r="FMF88" s="376"/>
      <c r="FMG88" s="376"/>
      <c r="FMH88" s="376"/>
      <c r="FMI88" s="376"/>
      <c r="FMJ88" s="376"/>
      <c r="FMK88" s="376"/>
      <c r="FML88" s="376"/>
      <c r="FMM88" s="376"/>
      <c r="FMN88" s="376"/>
      <c r="FMO88" s="376"/>
      <c r="FMP88" s="376"/>
      <c r="FMQ88" s="376"/>
      <c r="FMR88" s="376"/>
      <c r="FMS88" s="376"/>
      <c r="FMT88" s="376"/>
      <c r="FMU88" s="376"/>
      <c r="FMV88" s="376"/>
      <c r="FMW88" s="376"/>
      <c r="FMX88" s="376"/>
      <c r="FMY88" s="376"/>
      <c r="FMZ88" s="376"/>
      <c r="FNA88" s="376"/>
      <c r="FNB88" s="376"/>
      <c r="FNC88" s="376"/>
      <c r="FND88" s="376"/>
      <c r="FNE88" s="376"/>
      <c r="FNF88" s="376"/>
      <c r="FNG88" s="376"/>
      <c r="FNH88" s="376"/>
      <c r="FNI88" s="376"/>
      <c r="FNJ88" s="376"/>
      <c r="FNK88" s="376"/>
      <c r="FNL88" s="376"/>
      <c r="FNM88" s="376"/>
      <c r="FNN88" s="376"/>
      <c r="FNO88" s="376"/>
      <c r="FNP88" s="376"/>
      <c r="FNQ88" s="376"/>
      <c r="FNR88" s="376"/>
      <c r="FNS88" s="376"/>
      <c r="FNT88" s="376"/>
      <c r="FNU88" s="376"/>
      <c r="FNV88" s="376"/>
      <c r="FNW88" s="376"/>
      <c r="FNX88" s="376"/>
      <c r="FNY88" s="376"/>
      <c r="FNZ88" s="376"/>
      <c r="FOA88" s="376"/>
      <c r="FOB88" s="376"/>
      <c r="FOC88" s="376"/>
      <c r="FOD88" s="376"/>
      <c r="FOE88" s="376"/>
      <c r="FOF88" s="376"/>
      <c r="FOG88" s="376"/>
      <c r="FOH88" s="376"/>
      <c r="FOI88" s="376"/>
      <c r="FOJ88" s="376"/>
      <c r="FOK88" s="376"/>
      <c r="FOL88" s="376"/>
      <c r="FOM88" s="376"/>
      <c r="FON88" s="376"/>
      <c r="FOO88" s="376"/>
      <c r="FOP88" s="376"/>
      <c r="FOQ88" s="376"/>
      <c r="FOR88" s="376"/>
      <c r="FOS88" s="376"/>
      <c r="FOT88" s="376"/>
      <c r="FOU88" s="376"/>
      <c r="FOV88" s="376"/>
      <c r="FOW88" s="376"/>
      <c r="FOX88" s="376"/>
      <c r="FOY88" s="376"/>
      <c r="FOZ88" s="376"/>
      <c r="FPA88" s="376"/>
      <c r="FPB88" s="376"/>
      <c r="FPC88" s="376"/>
      <c r="FPD88" s="376"/>
      <c r="FPE88" s="376"/>
      <c r="FPF88" s="376"/>
      <c r="FPG88" s="376"/>
      <c r="FPH88" s="376"/>
      <c r="FPI88" s="376"/>
      <c r="FPJ88" s="376"/>
      <c r="FPK88" s="376"/>
      <c r="FPL88" s="376"/>
      <c r="FPM88" s="376"/>
      <c r="FPN88" s="376"/>
      <c r="FPO88" s="376"/>
      <c r="FPP88" s="376"/>
      <c r="FPQ88" s="376"/>
      <c r="FPR88" s="376"/>
      <c r="FPS88" s="376"/>
      <c r="FPT88" s="376"/>
      <c r="FPU88" s="376"/>
      <c r="FPV88" s="376"/>
      <c r="FPW88" s="376"/>
      <c r="FPX88" s="376"/>
      <c r="FPY88" s="376"/>
      <c r="FPZ88" s="376"/>
      <c r="FQA88" s="376"/>
      <c r="FQB88" s="376"/>
      <c r="FQC88" s="376"/>
      <c r="FQD88" s="376"/>
      <c r="FQE88" s="376"/>
      <c r="FQF88" s="376"/>
      <c r="FQG88" s="376"/>
      <c r="FQH88" s="376"/>
      <c r="FQI88" s="376"/>
      <c r="FQJ88" s="376"/>
      <c r="FQK88" s="376"/>
      <c r="FQL88" s="376"/>
      <c r="FQM88" s="376"/>
      <c r="FQN88" s="376"/>
      <c r="FQO88" s="376"/>
      <c r="FQP88" s="376"/>
      <c r="FQQ88" s="376"/>
      <c r="FQR88" s="376"/>
      <c r="FQS88" s="376"/>
      <c r="FQT88" s="376"/>
      <c r="FQU88" s="376"/>
      <c r="FQV88" s="376"/>
      <c r="FQW88" s="376"/>
      <c r="FQX88" s="376"/>
      <c r="FQY88" s="376"/>
      <c r="FQZ88" s="376"/>
      <c r="FRA88" s="376"/>
      <c r="FRB88" s="376"/>
      <c r="FRC88" s="376"/>
      <c r="FRD88" s="376"/>
      <c r="FRE88" s="376"/>
      <c r="FRF88" s="376"/>
      <c r="FRG88" s="376"/>
      <c r="FRH88" s="376"/>
      <c r="FRI88" s="376"/>
      <c r="FRJ88" s="376"/>
      <c r="FRK88" s="376"/>
      <c r="FRL88" s="376"/>
      <c r="FRM88" s="376"/>
      <c r="FRN88" s="376"/>
      <c r="FRO88" s="376"/>
      <c r="FRP88" s="376"/>
      <c r="FRQ88" s="376"/>
      <c r="FRR88" s="376"/>
      <c r="FRS88" s="376"/>
      <c r="FRT88" s="376"/>
      <c r="FRU88" s="376"/>
      <c r="FRV88" s="376"/>
      <c r="FRW88" s="376"/>
      <c r="FRX88" s="376"/>
      <c r="FRY88" s="376"/>
      <c r="FRZ88" s="376"/>
      <c r="FSA88" s="376"/>
      <c r="FSB88" s="376"/>
      <c r="FSC88" s="376"/>
      <c r="FSD88" s="376"/>
      <c r="FSE88" s="376"/>
      <c r="FSF88" s="376"/>
      <c r="FSG88" s="376"/>
      <c r="FSH88" s="376"/>
      <c r="FSI88" s="376"/>
      <c r="FSJ88" s="376"/>
      <c r="FSK88" s="376"/>
      <c r="FSL88" s="376"/>
      <c r="FSM88" s="376"/>
      <c r="FSN88" s="376"/>
      <c r="FSO88" s="376"/>
      <c r="FSP88" s="376"/>
      <c r="FSQ88" s="376"/>
      <c r="FSR88" s="376"/>
      <c r="FSS88" s="376"/>
      <c r="FST88" s="376"/>
      <c r="FSU88" s="376"/>
      <c r="FSV88" s="376"/>
      <c r="FSW88" s="376"/>
      <c r="FSX88" s="376"/>
      <c r="FSY88" s="376"/>
      <c r="FSZ88" s="376"/>
      <c r="FTA88" s="376"/>
      <c r="FTB88" s="376"/>
      <c r="FTC88" s="376"/>
      <c r="FTD88" s="376"/>
      <c r="FTE88" s="376"/>
      <c r="FTF88" s="376"/>
      <c r="FTG88" s="376"/>
      <c r="FTH88" s="376"/>
      <c r="FTI88" s="376"/>
      <c r="FTJ88" s="376"/>
      <c r="FTK88" s="376"/>
      <c r="FTL88" s="376"/>
      <c r="FTM88" s="376"/>
      <c r="FTN88" s="376"/>
      <c r="FTO88" s="376"/>
      <c r="FTP88" s="376"/>
      <c r="FTQ88" s="376"/>
      <c r="FTR88" s="376"/>
      <c r="FTS88" s="376"/>
      <c r="FTT88" s="376"/>
      <c r="FTU88" s="376"/>
      <c r="FTV88" s="376"/>
      <c r="FTW88" s="376"/>
      <c r="FTX88" s="376"/>
      <c r="FTY88" s="376"/>
      <c r="FTZ88" s="376"/>
      <c r="FUA88" s="376"/>
      <c r="FUB88" s="376"/>
      <c r="FUC88" s="376"/>
      <c r="FUD88" s="376"/>
      <c r="FUE88" s="376"/>
      <c r="FUF88" s="376"/>
      <c r="FUG88" s="376"/>
      <c r="FUH88" s="376"/>
      <c r="FUI88" s="376"/>
      <c r="FUJ88" s="376"/>
      <c r="FUK88" s="376"/>
      <c r="FUL88" s="376"/>
      <c r="FUM88" s="376"/>
      <c r="FUN88" s="376"/>
      <c r="FUO88" s="376"/>
      <c r="FUP88" s="376"/>
      <c r="FUQ88" s="376"/>
      <c r="FUR88" s="376"/>
      <c r="FUS88" s="376"/>
      <c r="FUT88" s="376"/>
      <c r="FUU88" s="376"/>
      <c r="FUV88" s="376"/>
      <c r="FUW88" s="376"/>
      <c r="FUX88" s="376"/>
      <c r="FUY88" s="376"/>
      <c r="FUZ88" s="376"/>
      <c r="FVA88" s="376"/>
      <c r="FVB88" s="376"/>
      <c r="FVC88" s="376"/>
      <c r="FVD88" s="376"/>
      <c r="FVE88" s="376"/>
      <c r="FVF88" s="376"/>
      <c r="FVG88" s="376"/>
      <c r="FVH88" s="376"/>
      <c r="FVI88" s="376"/>
      <c r="FVJ88" s="376"/>
      <c r="FVK88" s="376"/>
      <c r="FVL88" s="376"/>
      <c r="FVM88" s="376"/>
      <c r="FVN88" s="376"/>
      <c r="FVO88" s="376"/>
      <c r="FVP88" s="376"/>
      <c r="FVQ88" s="376"/>
      <c r="FVR88" s="376"/>
      <c r="FVS88" s="376"/>
      <c r="FVT88" s="376"/>
      <c r="FVU88" s="376"/>
      <c r="FVV88" s="376"/>
      <c r="FVW88" s="376"/>
      <c r="FVX88" s="376"/>
      <c r="FVY88" s="376"/>
      <c r="FVZ88" s="376"/>
      <c r="FWA88" s="376"/>
      <c r="FWB88" s="376"/>
      <c r="FWC88" s="376"/>
      <c r="FWD88" s="376"/>
      <c r="FWE88" s="376"/>
      <c r="FWF88" s="376"/>
      <c r="FWG88" s="376"/>
      <c r="FWH88" s="376"/>
      <c r="FWI88" s="376"/>
      <c r="FWJ88" s="376"/>
      <c r="FWK88" s="376"/>
      <c r="FWL88" s="376"/>
      <c r="FWM88" s="376"/>
      <c r="FWN88" s="376"/>
      <c r="FWO88" s="376"/>
      <c r="FWP88" s="376"/>
      <c r="FWQ88" s="376"/>
      <c r="FWR88" s="376"/>
      <c r="FWS88" s="376"/>
      <c r="FWT88" s="376"/>
      <c r="FWU88" s="376"/>
      <c r="FWV88" s="376"/>
      <c r="FWW88" s="376"/>
      <c r="FWX88" s="376"/>
      <c r="FWY88" s="376"/>
      <c r="FWZ88" s="376"/>
      <c r="FXA88" s="376"/>
      <c r="FXB88" s="376"/>
      <c r="FXC88" s="376"/>
      <c r="FXD88" s="376"/>
      <c r="FXE88" s="376"/>
      <c r="FXF88" s="376"/>
      <c r="FXG88" s="376"/>
      <c r="FXH88" s="376"/>
      <c r="FXI88" s="376"/>
      <c r="FXJ88" s="376"/>
      <c r="FXK88" s="376"/>
      <c r="FXL88" s="376"/>
      <c r="FXM88" s="376"/>
      <c r="FXN88" s="376"/>
      <c r="FXO88" s="376"/>
      <c r="FXP88" s="376"/>
      <c r="FXQ88" s="376"/>
      <c r="FXR88" s="376"/>
      <c r="FXS88" s="376"/>
      <c r="FXT88" s="376"/>
      <c r="FXU88" s="376"/>
      <c r="FXV88" s="376"/>
      <c r="FXW88" s="376"/>
      <c r="FXX88" s="376"/>
      <c r="FXY88" s="376"/>
      <c r="FXZ88" s="376"/>
      <c r="FYA88" s="376"/>
      <c r="FYB88" s="376"/>
      <c r="FYC88" s="376"/>
      <c r="FYD88" s="376"/>
      <c r="FYE88" s="376"/>
      <c r="FYF88" s="376"/>
      <c r="FYG88" s="376"/>
      <c r="FYH88" s="376"/>
      <c r="FYI88" s="376"/>
      <c r="FYJ88" s="376"/>
      <c r="FYK88" s="376"/>
      <c r="FYL88" s="376"/>
      <c r="FYM88" s="376"/>
      <c r="FYN88" s="376"/>
      <c r="FYO88" s="376"/>
      <c r="FYP88" s="376"/>
      <c r="FYQ88" s="376"/>
      <c r="FYR88" s="376"/>
      <c r="FYS88" s="376"/>
      <c r="FYT88" s="376"/>
      <c r="FYU88" s="376"/>
      <c r="FYV88" s="376"/>
      <c r="FYW88" s="376"/>
      <c r="FYX88" s="376"/>
      <c r="FYY88" s="376"/>
      <c r="FYZ88" s="376"/>
      <c r="FZA88" s="376"/>
      <c r="FZB88" s="376"/>
      <c r="FZC88" s="376"/>
      <c r="FZD88" s="376"/>
      <c r="FZE88" s="376"/>
      <c r="FZF88" s="376"/>
      <c r="FZG88" s="376"/>
      <c r="FZH88" s="376"/>
      <c r="FZI88" s="376"/>
      <c r="FZJ88" s="376"/>
      <c r="FZK88" s="376"/>
      <c r="FZL88" s="376"/>
      <c r="FZM88" s="376"/>
      <c r="FZN88" s="376"/>
      <c r="FZO88" s="376"/>
      <c r="FZP88" s="376"/>
      <c r="FZQ88" s="376"/>
      <c r="FZR88" s="376"/>
      <c r="FZS88" s="376"/>
      <c r="FZT88" s="376"/>
      <c r="FZU88" s="376"/>
      <c r="FZV88" s="376"/>
      <c r="FZW88" s="376"/>
      <c r="FZX88" s="376"/>
      <c r="FZY88" s="376"/>
      <c r="FZZ88" s="376"/>
      <c r="GAA88" s="376"/>
      <c r="GAB88" s="376"/>
      <c r="GAC88" s="376"/>
      <c r="GAD88" s="376"/>
      <c r="GAE88" s="376"/>
      <c r="GAF88" s="376"/>
      <c r="GAG88" s="376"/>
      <c r="GAH88" s="376"/>
      <c r="GAI88" s="376"/>
      <c r="GAJ88" s="376"/>
      <c r="GAK88" s="376"/>
      <c r="GAL88" s="376"/>
      <c r="GAM88" s="376"/>
      <c r="GAN88" s="376"/>
      <c r="GAO88" s="376"/>
      <c r="GAP88" s="376"/>
      <c r="GAQ88" s="376"/>
      <c r="GAR88" s="376"/>
      <c r="GAS88" s="376"/>
      <c r="GAT88" s="376"/>
      <c r="GAU88" s="376"/>
      <c r="GAV88" s="376"/>
      <c r="GAW88" s="376"/>
      <c r="GAX88" s="376"/>
      <c r="GAY88" s="376"/>
      <c r="GAZ88" s="376"/>
      <c r="GBA88" s="376"/>
      <c r="GBB88" s="376"/>
      <c r="GBC88" s="376"/>
      <c r="GBD88" s="376"/>
      <c r="GBE88" s="376"/>
      <c r="GBF88" s="376"/>
      <c r="GBG88" s="376"/>
      <c r="GBH88" s="376"/>
      <c r="GBI88" s="376"/>
      <c r="GBJ88" s="376"/>
      <c r="GBK88" s="376"/>
      <c r="GBL88" s="376"/>
      <c r="GBM88" s="376"/>
      <c r="GBN88" s="376"/>
      <c r="GBO88" s="376"/>
      <c r="GBP88" s="376"/>
      <c r="GBQ88" s="376"/>
      <c r="GBR88" s="376"/>
      <c r="GBS88" s="376"/>
      <c r="GBT88" s="376"/>
      <c r="GBU88" s="376"/>
      <c r="GBV88" s="376"/>
      <c r="GBW88" s="376"/>
      <c r="GBX88" s="376"/>
      <c r="GBY88" s="376"/>
      <c r="GBZ88" s="376"/>
      <c r="GCA88" s="376"/>
      <c r="GCB88" s="376"/>
      <c r="GCC88" s="376"/>
      <c r="GCD88" s="376"/>
      <c r="GCE88" s="376"/>
      <c r="GCF88" s="376"/>
      <c r="GCG88" s="376"/>
      <c r="GCH88" s="376"/>
      <c r="GCI88" s="376"/>
      <c r="GCJ88" s="376"/>
      <c r="GCK88" s="376"/>
      <c r="GCL88" s="376"/>
      <c r="GCM88" s="376"/>
      <c r="GCN88" s="376"/>
      <c r="GCO88" s="376"/>
      <c r="GCP88" s="376"/>
      <c r="GCQ88" s="376"/>
      <c r="GCR88" s="376"/>
      <c r="GCS88" s="376"/>
      <c r="GCT88" s="376"/>
      <c r="GCU88" s="376"/>
      <c r="GCV88" s="376"/>
      <c r="GCW88" s="376"/>
      <c r="GCX88" s="376"/>
      <c r="GCY88" s="376"/>
      <c r="GCZ88" s="376"/>
      <c r="GDA88" s="376"/>
      <c r="GDB88" s="376"/>
      <c r="GDC88" s="376"/>
      <c r="GDD88" s="376"/>
      <c r="GDE88" s="376"/>
      <c r="GDF88" s="376"/>
      <c r="GDG88" s="376"/>
      <c r="GDH88" s="376"/>
      <c r="GDI88" s="376"/>
      <c r="GDJ88" s="376"/>
      <c r="GDK88" s="376"/>
      <c r="GDL88" s="376"/>
      <c r="GDM88" s="376"/>
      <c r="GDN88" s="376"/>
      <c r="GDO88" s="376"/>
      <c r="GDP88" s="376"/>
      <c r="GDQ88" s="376"/>
      <c r="GDR88" s="376"/>
      <c r="GDS88" s="376"/>
      <c r="GDT88" s="376"/>
      <c r="GDU88" s="376"/>
      <c r="GDV88" s="376"/>
      <c r="GDW88" s="376"/>
      <c r="GDX88" s="376"/>
      <c r="GDY88" s="376"/>
      <c r="GDZ88" s="376"/>
      <c r="GEA88" s="376"/>
      <c r="GEB88" s="376"/>
      <c r="GEC88" s="376"/>
      <c r="GED88" s="376"/>
      <c r="GEE88" s="376"/>
      <c r="GEF88" s="376"/>
      <c r="GEG88" s="376"/>
      <c r="GEH88" s="376"/>
      <c r="GEI88" s="376"/>
      <c r="GEJ88" s="376"/>
      <c r="GEK88" s="376"/>
      <c r="GEL88" s="376"/>
      <c r="GEM88" s="376"/>
      <c r="GEN88" s="376"/>
      <c r="GEO88" s="376"/>
      <c r="GEP88" s="376"/>
      <c r="GEQ88" s="376"/>
      <c r="GER88" s="376"/>
      <c r="GES88" s="376"/>
      <c r="GET88" s="376"/>
      <c r="GEU88" s="376"/>
      <c r="GEV88" s="376"/>
      <c r="GEW88" s="376"/>
      <c r="GEX88" s="376"/>
      <c r="GEY88" s="376"/>
      <c r="GEZ88" s="376"/>
      <c r="GFA88" s="376"/>
      <c r="GFB88" s="376"/>
      <c r="GFC88" s="376"/>
      <c r="GFD88" s="376"/>
      <c r="GFE88" s="376"/>
      <c r="GFF88" s="376"/>
      <c r="GFG88" s="376"/>
      <c r="GFH88" s="376"/>
      <c r="GFI88" s="376"/>
      <c r="GFJ88" s="376"/>
      <c r="GFK88" s="376"/>
      <c r="GFL88" s="376"/>
      <c r="GFM88" s="376"/>
      <c r="GFN88" s="376"/>
      <c r="GFO88" s="376"/>
      <c r="GFP88" s="376"/>
      <c r="GFQ88" s="376"/>
      <c r="GFR88" s="376"/>
      <c r="GFS88" s="376"/>
      <c r="GFT88" s="376"/>
      <c r="GFU88" s="376"/>
      <c r="GFV88" s="376"/>
      <c r="GFW88" s="376"/>
      <c r="GFX88" s="376"/>
      <c r="GFY88" s="376"/>
      <c r="GFZ88" s="376"/>
      <c r="GGA88" s="376"/>
      <c r="GGB88" s="376"/>
      <c r="GGC88" s="376"/>
      <c r="GGD88" s="376"/>
      <c r="GGE88" s="376"/>
      <c r="GGF88" s="376"/>
      <c r="GGG88" s="376"/>
      <c r="GGH88" s="376"/>
      <c r="GGI88" s="376"/>
      <c r="GGJ88" s="376"/>
      <c r="GGK88" s="376"/>
      <c r="GGL88" s="376"/>
      <c r="GGM88" s="376"/>
      <c r="GGN88" s="376"/>
      <c r="GGO88" s="376"/>
      <c r="GGP88" s="376"/>
      <c r="GGQ88" s="376"/>
      <c r="GGR88" s="376"/>
      <c r="GGS88" s="376"/>
      <c r="GGT88" s="376"/>
      <c r="GGU88" s="376"/>
      <c r="GGV88" s="376"/>
      <c r="GGW88" s="376"/>
      <c r="GGX88" s="376"/>
      <c r="GGY88" s="376"/>
      <c r="GGZ88" s="376"/>
      <c r="GHA88" s="376"/>
      <c r="GHB88" s="376"/>
      <c r="GHC88" s="376"/>
      <c r="GHD88" s="376"/>
      <c r="GHE88" s="376"/>
      <c r="GHF88" s="376"/>
      <c r="GHG88" s="376"/>
      <c r="GHH88" s="376"/>
      <c r="GHI88" s="376"/>
      <c r="GHJ88" s="376"/>
      <c r="GHK88" s="376"/>
      <c r="GHL88" s="376"/>
      <c r="GHM88" s="376"/>
      <c r="GHN88" s="376"/>
      <c r="GHO88" s="376"/>
      <c r="GHP88" s="376"/>
      <c r="GHQ88" s="376"/>
      <c r="GHR88" s="376"/>
      <c r="GHS88" s="376"/>
      <c r="GHT88" s="376"/>
      <c r="GHU88" s="376"/>
      <c r="GHV88" s="376"/>
      <c r="GHW88" s="376"/>
      <c r="GHX88" s="376"/>
      <c r="GHY88" s="376"/>
      <c r="GHZ88" s="376"/>
      <c r="GIA88" s="376"/>
      <c r="GIB88" s="376"/>
      <c r="GIC88" s="376"/>
      <c r="GID88" s="376"/>
      <c r="GIE88" s="376"/>
      <c r="GIF88" s="376"/>
      <c r="GIG88" s="376"/>
      <c r="GIH88" s="376"/>
      <c r="GII88" s="376"/>
      <c r="GIJ88" s="376"/>
      <c r="GIK88" s="376"/>
      <c r="GIL88" s="376"/>
      <c r="GIM88" s="376"/>
      <c r="GIN88" s="376"/>
      <c r="GIO88" s="376"/>
      <c r="GIP88" s="376"/>
      <c r="GIQ88" s="376"/>
      <c r="GIR88" s="376"/>
      <c r="GIS88" s="376"/>
      <c r="GIT88" s="376"/>
      <c r="GIU88" s="376"/>
      <c r="GIV88" s="376"/>
      <c r="GIW88" s="376"/>
      <c r="GIX88" s="376"/>
      <c r="GIY88" s="376"/>
      <c r="GIZ88" s="376"/>
      <c r="GJA88" s="376"/>
      <c r="GJB88" s="376"/>
      <c r="GJC88" s="376"/>
      <c r="GJD88" s="376"/>
      <c r="GJE88" s="376"/>
      <c r="GJF88" s="376"/>
      <c r="GJG88" s="376"/>
      <c r="GJH88" s="376"/>
      <c r="GJI88" s="376"/>
      <c r="GJJ88" s="376"/>
      <c r="GJK88" s="376"/>
      <c r="GJL88" s="376"/>
      <c r="GJM88" s="376"/>
      <c r="GJN88" s="376"/>
      <c r="GJO88" s="376"/>
      <c r="GJP88" s="376"/>
      <c r="GJQ88" s="376"/>
      <c r="GJR88" s="376"/>
      <c r="GJS88" s="376"/>
      <c r="GJT88" s="376"/>
      <c r="GJU88" s="376"/>
      <c r="GJV88" s="376"/>
      <c r="GJW88" s="376"/>
      <c r="GJX88" s="376"/>
      <c r="GJY88" s="376"/>
      <c r="GJZ88" s="376"/>
      <c r="GKA88" s="376"/>
      <c r="GKB88" s="376"/>
      <c r="GKC88" s="376"/>
      <c r="GKD88" s="376"/>
      <c r="GKE88" s="376"/>
      <c r="GKF88" s="376"/>
      <c r="GKG88" s="376"/>
      <c r="GKH88" s="376"/>
      <c r="GKI88" s="376"/>
      <c r="GKJ88" s="376"/>
      <c r="GKK88" s="376"/>
      <c r="GKL88" s="376"/>
      <c r="GKM88" s="376"/>
      <c r="GKN88" s="376"/>
      <c r="GKO88" s="376"/>
      <c r="GKP88" s="376"/>
      <c r="GKQ88" s="376"/>
      <c r="GKR88" s="376"/>
      <c r="GKS88" s="376"/>
      <c r="GKT88" s="376"/>
      <c r="GKU88" s="376"/>
      <c r="GKV88" s="376"/>
      <c r="GKW88" s="376"/>
      <c r="GKX88" s="376"/>
      <c r="GKY88" s="376"/>
      <c r="GKZ88" s="376"/>
      <c r="GLA88" s="376"/>
      <c r="GLB88" s="376"/>
      <c r="GLC88" s="376"/>
      <c r="GLD88" s="376"/>
      <c r="GLE88" s="376"/>
      <c r="GLF88" s="376"/>
      <c r="GLG88" s="376"/>
      <c r="GLH88" s="376"/>
      <c r="GLI88" s="376"/>
      <c r="GLJ88" s="376"/>
      <c r="GLK88" s="376"/>
      <c r="GLL88" s="376"/>
      <c r="GLM88" s="376"/>
      <c r="GLN88" s="376"/>
      <c r="GLO88" s="376"/>
      <c r="GLP88" s="376"/>
      <c r="GLQ88" s="376"/>
      <c r="GLR88" s="376"/>
      <c r="GLS88" s="376"/>
      <c r="GLT88" s="376"/>
      <c r="GLU88" s="376"/>
      <c r="GLV88" s="376"/>
      <c r="GLW88" s="376"/>
      <c r="GLX88" s="376"/>
      <c r="GLY88" s="376"/>
      <c r="GLZ88" s="376"/>
      <c r="GMA88" s="376"/>
      <c r="GMB88" s="376"/>
      <c r="GMC88" s="376"/>
      <c r="GMD88" s="376"/>
      <c r="GME88" s="376"/>
      <c r="GMF88" s="376"/>
      <c r="GMG88" s="376"/>
      <c r="GMH88" s="376"/>
      <c r="GMI88" s="376"/>
      <c r="GMJ88" s="376"/>
      <c r="GMK88" s="376"/>
      <c r="GML88" s="376"/>
      <c r="GMM88" s="376"/>
      <c r="GMN88" s="376"/>
      <c r="GMO88" s="376"/>
      <c r="GMP88" s="376"/>
      <c r="GMQ88" s="376"/>
      <c r="GMR88" s="376"/>
      <c r="GMS88" s="376"/>
      <c r="GMT88" s="376"/>
      <c r="GMU88" s="376"/>
      <c r="GMV88" s="376"/>
      <c r="GMW88" s="376"/>
      <c r="GMX88" s="376"/>
      <c r="GMY88" s="376"/>
      <c r="GMZ88" s="376"/>
      <c r="GNA88" s="376"/>
      <c r="GNB88" s="376"/>
      <c r="GNC88" s="376"/>
      <c r="GND88" s="376"/>
      <c r="GNE88" s="376"/>
      <c r="GNF88" s="376"/>
      <c r="GNG88" s="376"/>
      <c r="GNH88" s="376"/>
      <c r="GNI88" s="376"/>
      <c r="GNJ88" s="376"/>
      <c r="GNK88" s="376"/>
      <c r="GNL88" s="376"/>
      <c r="GNM88" s="376"/>
      <c r="GNN88" s="376"/>
      <c r="GNO88" s="376"/>
      <c r="GNP88" s="376"/>
      <c r="GNQ88" s="376"/>
      <c r="GNR88" s="376"/>
      <c r="GNS88" s="376"/>
      <c r="GNT88" s="376"/>
      <c r="GNU88" s="376"/>
      <c r="GNV88" s="376"/>
      <c r="GNW88" s="376"/>
      <c r="GNX88" s="376"/>
      <c r="GNY88" s="376"/>
      <c r="GNZ88" s="376"/>
      <c r="GOA88" s="376"/>
      <c r="GOB88" s="376"/>
      <c r="GOC88" s="376"/>
      <c r="GOD88" s="376"/>
      <c r="GOE88" s="376"/>
      <c r="GOF88" s="376"/>
      <c r="GOG88" s="376"/>
      <c r="GOH88" s="376"/>
      <c r="GOI88" s="376"/>
      <c r="GOJ88" s="376"/>
      <c r="GOK88" s="376"/>
      <c r="GOL88" s="376"/>
      <c r="GOM88" s="376"/>
      <c r="GON88" s="376"/>
      <c r="GOO88" s="376"/>
      <c r="GOP88" s="376"/>
      <c r="GOQ88" s="376"/>
      <c r="GOR88" s="376"/>
      <c r="GOS88" s="376"/>
      <c r="GOT88" s="376"/>
      <c r="GOU88" s="376"/>
      <c r="GOV88" s="376"/>
      <c r="GOW88" s="376"/>
      <c r="GOX88" s="376"/>
      <c r="GOY88" s="376"/>
      <c r="GOZ88" s="376"/>
      <c r="GPA88" s="376"/>
      <c r="GPB88" s="376"/>
      <c r="GPC88" s="376"/>
      <c r="GPD88" s="376"/>
      <c r="GPE88" s="376"/>
      <c r="GPF88" s="376"/>
      <c r="GPG88" s="376"/>
      <c r="GPH88" s="376"/>
      <c r="GPI88" s="376"/>
      <c r="GPJ88" s="376"/>
      <c r="GPK88" s="376"/>
      <c r="GPL88" s="376"/>
      <c r="GPM88" s="376"/>
      <c r="GPN88" s="376"/>
      <c r="GPO88" s="376"/>
      <c r="GPP88" s="376"/>
      <c r="GPQ88" s="376"/>
      <c r="GPR88" s="376"/>
      <c r="GPS88" s="376"/>
      <c r="GPT88" s="376"/>
      <c r="GPU88" s="376"/>
      <c r="GPV88" s="376"/>
      <c r="GPW88" s="376"/>
      <c r="GPX88" s="376"/>
      <c r="GPY88" s="376"/>
      <c r="GPZ88" s="376"/>
      <c r="GQA88" s="376"/>
      <c r="GQB88" s="376"/>
      <c r="GQC88" s="376"/>
      <c r="GQD88" s="376"/>
      <c r="GQE88" s="376"/>
      <c r="GQF88" s="376"/>
      <c r="GQG88" s="376"/>
      <c r="GQH88" s="376"/>
      <c r="GQI88" s="376"/>
      <c r="GQJ88" s="376"/>
      <c r="GQK88" s="376"/>
      <c r="GQL88" s="376"/>
      <c r="GQM88" s="376"/>
      <c r="GQN88" s="376"/>
      <c r="GQO88" s="376"/>
      <c r="GQP88" s="376"/>
      <c r="GQQ88" s="376"/>
      <c r="GQR88" s="376"/>
      <c r="GQS88" s="376"/>
      <c r="GQT88" s="376"/>
      <c r="GQU88" s="376"/>
      <c r="GQV88" s="376"/>
      <c r="GQW88" s="376"/>
      <c r="GQX88" s="376"/>
      <c r="GQY88" s="376"/>
      <c r="GQZ88" s="376"/>
      <c r="GRA88" s="376"/>
      <c r="GRB88" s="376"/>
      <c r="GRC88" s="376"/>
      <c r="GRD88" s="376"/>
      <c r="GRE88" s="376"/>
      <c r="GRF88" s="376"/>
      <c r="GRG88" s="376"/>
      <c r="GRH88" s="376"/>
      <c r="GRI88" s="376"/>
      <c r="GRJ88" s="376"/>
      <c r="GRK88" s="376"/>
      <c r="GRL88" s="376"/>
      <c r="GRM88" s="376"/>
      <c r="GRN88" s="376"/>
      <c r="GRO88" s="376"/>
      <c r="GRP88" s="376"/>
      <c r="GRQ88" s="376"/>
      <c r="GRR88" s="376"/>
      <c r="GRS88" s="376"/>
      <c r="GRT88" s="376"/>
      <c r="GRU88" s="376"/>
      <c r="GRV88" s="376"/>
      <c r="GRW88" s="376"/>
      <c r="GRX88" s="376"/>
      <c r="GRY88" s="376"/>
      <c r="GRZ88" s="376"/>
      <c r="GSA88" s="376"/>
      <c r="GSB88" s="376"/>
      <c r="GSC88" s="376"/>
      <c r="GSD88" s="376"/>
      <c r="GSE88" s="376"/>
      <c r="GSF88" s="376"/>
      <c r="GSG88" s="376"/>
      <c r="GSH88" s="376"/>
      <c r="GSI88" s="376"/>
      <c r="GSJ88" s="376"/>
      <c r="GSK88" s="376"/>
      <c r="GSL88" s="376"/>
      <c r="GSM88" s="376"/>
      <c r="GSN88" s="376"/>
      <c r="GSO88" s="376"/>
      <c r="GSP88" s="376"/>
      <c r="GSQ88" s="376"/>
      <c r="GSR88" s="376"/>
      <c r="GSS88" s="376"/>
      <c r="GST88" s="376"/>
      <c r="GSU88" s="376"/>
      <c r="GSV88" s="376"/>
      <c r="GSW88" s="376"/>
      <c r="GSX88" s="376"/>
      <c r="GSY88" s="376"/>
      <c r="GSZ88" s="376"/>
      <c r="GTA88" s="376"/>
      <c r="GTB88" s="376"/>
      <c r="GTC88" s="376"/>
      <c r="GTD88" s="376"/>
      <c r="GTE88" s="376"/>
      <c r="GTF88" s="376"/>
      <c r="GTG88" s="376"/>
      <c r="GTH88" s="376"/>
      <c r="GTI88" s="376"/>
      <c r="GTJ88" s="376"/>
      <c r="GTK88" s="376"/>
      <c r="GTL88" s="376"/>
      <c r="GTM88" s="376"/>
      <c r="GTN88" s="376"/>
      <c r="GTO88" s="376"/>
      <c r="GTP88" s="376"/>
      <c r="GTQ88" s="376"/>
      <c r="GTR88" s="376"/>
      <c r="GTS88" s="376"/>
      <c r="GTT88" s="376"/>
      <c r="GTU88" s="376"/>
      <c r="GTV88" s="376"/>
      <c r="GTW88" s="376"/>
      <c r="GTX88" s="376"/>
      <c r="GTY88" s="376"/>
      <c r="GTZ88" s="376"/>
      <c r="GUA88" s="376"/>
      <c r="GUB88" s="376"/>
      <c r="GUC88" s="376"/>
      <c r="GUD88" s="376"/>
      <c r="GUE88" s="376"/>
      <c r="GUF88" s="376"/>
      <c r="GUG88" s="376"/>
      <c r="GUH88" s="376"/>
      <c r="GUI88" s="376"/>
      <c r="GUJ88" s="376"/>
      <c r="GUK88" s="376"/>
      <c r="GUL88" s="376"/>
      <c r="GUM88" s="376"/>
      <c r="GUN88" s="376"/>
      <c r="GUO88" s="376"/>
      <c r="GUP88" s="376"/>
      <c r="GUQ88" s="376"/>
      <c r="GUR88" s="376"/>
      <c r="GUS88" s="376"/>
      <c r="GUT88" s="376"/>
      <c r="GUU88" s="376"/>
      <c r="GUV88" s="376"/>
      <c r="GUW88" s="376"/>
      <c r="GUX88" s="376"/>
      <c r="GUY88" s="376"/>
      <c r="GUZ88" s="376"/>
      <c r="GVA88" s="376"/>
      <c r="GVB88" s="376"/>
      <c r="GVC88" s="376"/>
      <c r="GVD88" s="376"/>
      <c r="GVE88" s="376"/>
      <c r="GVF88" s="376"/>
      <c r="GVG88" s="376"/>
      <c r="GVH88" s="376"/>
      <c r="GVI88" s="376"/>
      <c r="GVJ88" s="376"/>
      <c r="GVK88" s="376"/>
      <c r="GVL88" s="376"/>
      <c r="GVM88" s="376"/>
      <c r="GVN88" s="376"/>
      <c r="GVO88" s="376"/>
      <c r="GVP88" s="376"/>
      <c r="GVQ88" s="376"/>
      <c r="GVR88" s="376"/>
      <c r="GVS88" s="376"/>
      <c r="GVT88" s="376"/>
      <c r="GVU88" s="376"/>
      <c r="GVV88" s="376"/>
      <c r="GVW88" s="376"/>
      <c r="GVX88" s="376"/>
      <c r="GVY88" s="376"/>
      <c r="GVZ88" s="376"/>
      <c r="GWA88" s="376"/>
      <c r="GWB88" s="376"/>
      <c r="GWC88" s="376"/>
      <c r="GWD88" s="376"/>
      <c r="GWE88" s="376"/>
      <c r="GWF88" s="376"/>
      <c r="GWG88" s="376"/>
      <c r="GWH88" s="376"/>
      <c r="GWI88" s="376"/>
      <c r="GWJ88" s="376"/>
      <c r="GWK88" s="376"/>
      <c r="GWL88" s="376"/>
      <c r="GWM88" s="376"/>
      <c r="GWN88" s="376"/>
      <c r="GWO88" s="376"/>
      <c r="GWP88" s="376"/>
      <c r="GWQ88" s="376"/>
      <c r="GWR88" s="376"/>
      <c r="GWS88" s="376"/>
      <c r="GWT88" s="376"/>
      <c r="GWU88" s="376"/>
      <c r="GWV88" s="376"/>
      <c r="GWW88" s="376"/>
      <c r="GWX88" s="376"/>
      <c r="GWY88" s="376"/>
      <c r="GWZ88" s="376"/>
      <c r="GXA88" s="376"/>
      <c r="GXB88" s="376"/>
      <c r="GXC88" s="376"/>
      <c r="GXD88" s="376"/>
      <c r="GXE88" s="376"/>
      <c r="GXF88" s="376"/>
      <c r="GXG88" s="376"/>
      <c r="GXH88" s="376"/>
      <c r="GXI88" s="376"/>
      <c r="GXJ88" s="376"/>
      <c r="GXK88" s="376"/>
      <c r="GXL88" s="376"/>
      <c r="GXM88" s="376"/>
      <c r="GXN88" s="376"/>
      <c r="GXO88" s="376"/>
      <c r="GXP88" s="376"/>
      <c r="GXQ88" s="376"/>
      <c r="GXR88" s="376"/>
      <c r="GXS88" s="376"/>
      <c r="GXT88" s="376"/>
      <c r="GXU88" s="376"/>
      <c r="GXV88" s="376"/>
      <c r="GXW88" s="376"/>
      <c r="GXX88" s="376"/>
      <c r="GXY88" s="376"/>
      <c r="GXZ88" s="376"/>
      <c r="GYA88" s="376"/>
      <c r="GYB88" s="376"/>
      <c r="GYC88" s="376"/>
      <c r="GYD88" s="376"/>
      <c r="GYE88" s="376"/>
      <c r="GYF88" s="376"/>
      <c r="GYG88" s="376"/>
      <c r="GYH88" s="376"/>
      <c r="GYI88" s="376"/>
      <c r="GYJ88" s="376"/>
      <c r="GYK88" s="376"/>
      <c r="GYL88" s="376"/>
      <c r="GYM88" s="376"/>
      <c r="GYN88" s="376"/>
      <c r="GYO88" s="376"/>
      <c r="GYP88" s="376"/>
      <c r="GYQ88" s="376"/>
      <c r="GYR88" s="376"/>
      <c r="GYS88" s="376"/>
      <c r="GYT88" s="376"/>
      <c r="GYU88" s="376"/>
      <c r="GYV88" s="376"/>
      <c r="GYW88" s="376"/>
      <c r="GYX88" s="376"/>
      <c r="GYY88" s="376"/>
      <c r="GYZ88" s="376"/>
      <c r="GZA88" s="376"/>
      <c r="GZB88" s="376"/>
      <c r="GZC88" s="376"/>
      <c r="GZD88" s="376"/>
      <c r="GZE88" s="376"/>
      <c r="GZF88" s="376"/>
      <c r="GZG88" s="376"/>
      <c r="GZH88" s="376"/>
      <c r="GZI88" s="376"/>
      <c r="GZJ88" s="376"/>
      <c r="GZK88" s="376"/>
      <c r="GZL88" s="376"/>
      <c r="GZM88" s="376"/>
      <c r="GZN88" s="376"/>
      <c r="GZO88" s="376"/>
      <c r="GZP88" s="376"/>
      <c r="GZQ88" s="376"/>
      <c r="GZR88" s="376"/>
      <c r="GZS88" s="376"/>
      <c r="GZT88" s="376"/>
      <c r="GZU88" s="376"/>
      <c r="GZV88" s="376"/>
      <c r="GZW88" s="376"/>
      <c r="GZX88" s="376"/>
      <c r="GZY88" s="376"/>
      <c r="GZZ88" s="376"/>
      <c r="HAA88" s="376"/>
      <c r="HAB88" s="376"/>
      <c r="HAC88" s="376"/>
      <c r="HAD88" s="376"/>
      <c r="HAE88" s="376"/>
      <c r="HAF88" s="376"/>
      <c r="HAG88" s="376"/>
      <c r="HAH88" s="376"/>
      <c r="HAI88" s="376"/>
      <c r="HAJ88" s="376"/>
      <c r="HAK88" s="376"/>
      <c r="HAL88" s="376"/>
      <c r="HAM88" s="376"/>
      <c r="HAN88" s="376"/>
      <c r="HAO88" s="376"/>
      <c r="HAP88" s="376"/>
      <c r="HAQ88" s="376"/>
      <c r="HAR88" s="376"/>
      <c r="HAS88" s="376"/>
      <c r="HAT88" s="376"/>
      <c r="HAU88" s="376"/>
      <c r="HAV88" s="376"/>
      <c r="HAW88" s="376"/>
      <c r="HAX88" s="376"/>
      <c r="HAY88" s="376"/>
      <c r="HAZ88" s="376"/>
      <c r="HBA88" s="376"/>
      <c r="HBB88" s="376"/>
      <c r="HBC88" s="376"/>
      <c r="HBD88" s="376"/>
      <c r="HBE88" s="376"/>
      <c r="HBF88" s="376"/>
      <c r="HBG88" s="376"/>
      <c r="HBH88" s="376"/>
      <c r="HBI88" s="376"/>
      <c r="HBJ88" s="376"/>
      <c r="HBK88" s="376"/>
      <c r="HBL88" s="376"/>
      <c r="HBM88" s="376"/>
      <c r="HBN88" s="376"/>
      <c r="HBO88" s="376"/>
      <c r="HBP88" s="376"/>
      <c r="HBQ88" s="376"/>
      <c r="HBR88" s="376"/>
      <c r="HBS88" s="376"/>
      <c r="HBT88" s="376"/>
      <c r="HBU88" s="376"/>
      <c r="HBV88" s="376"/>
      <c r="HBW88" s="376"/>
      <c r="HBX88" s="376"/>
      <c r="HBY88" s="376"/>
      <c r="HBZ88" s="376"/>
      <c r="HCA88" s="376"/>
      <c r="HCB88" s="376"/>
      <c r="HCC88" s="376"/>
      <c r="HCD88" s="376"/>
      <c r="HCE88" s="376"/>
      <c r="HCF88" s="376"/>
      <c r="HCG88" s="376"/>
      <c r="HCH88" s="376"/>
      <c r="HCI88" s="376"/>
      <c r="HCJ88" s="376"/>
      <c r="HCK88" s="376"/>
      <c r="HCL88" s="376"/>
      <c r="HCM88" s="376"/>
      <c r="HCN88" s="376"/>
      <c r="HCO88" s="376"/>
      <c r="HCP88" s="376"/>
      <c r="HCQ88" s="376"/>
      <c r="HCR88" s="376"/>
      <c r="HCS88" s="376"/>
      <c r="HCT88" s="376"/>
      <c r="HCU88" s="376"/>
      <c r="HCV88" s="376"/>
      <c r="HCW88" s="376"/>
      <c r="HCX88" s="376"/>
      <c r="HCY88" s="376"/>
      <c r="HCZ88" s="376"/>
      <c r="HDA88" s="376"/>
      <c r="HDB88" s="376"/>
      <c r="HDC88" s="376"/>
      <c r="HDD88" s="376"/>
      <c r="HDE88" s="376"/>
      <c r="HDF88" s="376"/>
      <c r="HDG88" s="376"/>
      <c r="HDH88" s="376"/>
      <c r="HDI88" s="376"/>
      <c r="HDJ88" s="376"/>
      <c r="HDK88" s="376"/>
      <c r="HDL88" s="376"/>
      <c r="HDM88" s="376"/>
      <c r="HDN88" s="376"/>
      <c r="HDO88" s="376"/>
      <c r="HDP88" s="376"/>
      <c r="HDQ88" s="376"/>
      <c r="HDR88" s="376"/>
      <c r="HDS88" s="376"/>
      <c r="HDT88" s="376"/>
      <c r="HDU88" s="376"/>
      <c r="HDV88" s="376"/>
      <c r="HDW88" s="376"/>
      <c r="HDX88" s="376"/>
      <c r="HDY88" s="376"/>
      <c r="HDZ88" s="376"/>
      <c r="HEA88" s="376"/>
      <c r="HEB88" s="376"/>
      <c r="HEC88" s="376"/>
      <c r="HED88" s="376"/>
      <c r="HEE88" s="376"/>
      <c r="HEF88" s="376"/>
      <c r="HEG88" s="376"/>
      <c r="HEH88" s="376"/>
      <c r="HEI88" s="376"/>
      <c r="HEJ88" s="376"/>
      <c r="HEK88" s="376"/>
      <c r="HEL88" s="376"/>
      <c r="HEM88" s="376"/>
      <c r="HEN88" s="376"/>
      <c r="HEO88" s="376"/>
      <c r="HEP88" s="376"/>
      <c r="HEQ88" s="376"/>
      <c r="HER88" s="376"/>
      <c r="HES88" s="376"/>
      <c r="HET88" s="376"/>
      <c r="HEU88" s="376"/>
      <c r="HEV88" s="376"/>
      <c r="HEW88" s="376"/>
      <c r="HEX88" s="376"/>
      <c r="HEY88" s="376"/>
      <c r="HEZ88" s="376"/>
      <c r="HFA88" s="376"/>
      <c r="HFB88" s="376"/>
      <c r="HFC88" s="376"/>
      <c r="HFD88" s="376"/>
      <c r="HFE88" s="376"/>
      <c r="HFF88" s="376"/>
      <c r="HFG88" s="376"/>
      <c r="HFH88" s="376"/>
      <c r="HFI88" s="376"/>
      <c r="HFJ88" s="376"/>
      <c r="HFK88" s="376"/>
      <c r="HFL88" s="376"/>
      <c r="HFM88" s="376"/>
      <c r="HFN88" s="376"/>
      <c r="HFO88" s="376"/>
      <c r="HFP88" s="376"/>
      <c r="HFQ88" s="376"/>
      <c r="HFR88" s="376"/>
      <c r="HFS88" s="376"/>
      <c r="HFT88" s="376"/>
      <c r="HFU88" s="376"/>
      <c r="HFV88" s="376"/>
      <c r="HFW88" s="376"/>
      <c r="HFX88" s="376"/>
      <c r="HFY88" s="376"/>
      <c r="HFZ88" s="376"/>
      <c r="HGA88" s="376"/>
      <c r="HGB88" s="376"/>
      <c r="HGC88" s="376"/>
      <c r="HGD88" s="376"/>
      <c r="HGE88" s="376"/>
      <c r="HGF88" s="376"/>
      <c r="HGG88" s="376"/>
      <c r="HGH88" s="376"/>
      <c r="HGI88" s="376"/>
      <c r="HGJ88" s="376"/>
      <c r="HGK88" s="376"/>
      <c r="HGL88" s="376"/>
      <c r="HGM88" s="376"/>
      <c r="HGN88" s="376"/>
      <c r="HGO88" s="376"/>
      <c r="HGP88" s="376"/>
      <c r="HGQ88" s="376"/>
      <c r="HGR88" s="376"/>
      <c r="HGS88" s="376"/>
      <c r="HGT88" s="376"/>
      <c r="HGU88" s="376"/>
      <c r="HGV88" s="376"/>
      <c r="HGW88" s="376"/>
      <c r="HGX88" s="376"/>
      <c r="HGY88" s="376"/>
      <c r="HGZ88" s="376"/>
      <c r="HHA88" s="376"/>
      <c r="HHB88" s="376"/>
      <c r="HHC88" s="376"/>
      <c r="HHD88" s="376"/>
      <c r="HHE88" s="376"/>
      <c r="HHF88" s="376"/>
      <c r="HHG88" s="376"/>
      <c r="HHH88" s="376"/>
      <c r="HHI88" s="376"/>
      <c r="HHJ88" s="376"/>
      <c r="HHK88" s="376"/>
      <c r="HHL88" s="376"/>
      <c r="HHM88" s="376"/>
      <c r="HHN88" s="376"/>
      <c r="HHO88" s="376"/>
      <c r="HHP88" s="376"/>
      <c r="HHQ88" s="376"/>
      <c r="HHR88" s="376"/>
      <c r="HHS88" s="376"/>
      <c r="HHT88" s="376"/>
      <c r="HHU88" s="376"/>
      <c r="HHV88" s="376"/>
      <c r="HHW88" s="376"/>
      <c r="HHX88" s="376"/>
      <c r="HHY88" s="376"/>
      <c r="HHZ88" s="376"/>
      <c r="HIA88" s="376"/>
      <c r="HIB88" s="376"/>
      <c r="HIC88" s="376"/>
      <c r="HID88" s="376"/>
      <c r="HIE88" s="376"/>
      <c r="HIF88" s="376"/>
      <c r="HIG88" s="376"/>
      <c r="HIH88" s="376"/>
      <c r="HII88" s="376"/>
      <c r="HIJ88" s="376"/>
      <c r="HIK88" s="376"/>
      <c r="HIL88" s="376"/>
      <c r="HIM88" s="376"/>
      <c r="HIN88" s="376"/>
      <c r="HIO88" s="376"/>
      <c r="HIP88" s="376"/>
      <c r="HIQ88" s="376"/>
      <c r="HIR88" s="376"/>
      <c r="HIS88" s="376"/>
      <c r="HIT88" s="376"/>
      <c r="HIU88" s="376"/>
      <c r="HIV88" s="376"/>
      <c r="HIW88" s="376"/>
      <c r="HIX88" s="376"/>
      <c r="HIY88" s="376"/>
      <c r="HIZ88" s="376"/>
      <c r="HJA88" s="376"/>
      <c r="HJB88" s="376"/>
      <c r="HJC88" s="376"/>
      <c r="HJD88" s="376"/>
      <c r="HJE88" s="376"/>
      <c r="HJF88" s="376"/>
      <c r="HJG88" s="376"/>
      <c r="HJH88" s="376"/>
      <c r="HJI88" s="376"/>
      <c r="HJJ88" s="376"/>
      <c r="HJK88" s="376"/>
      <c r="HJL88" s="376"/>
      <c r="HJM88" s="376"/>
      <c r="HJN88" s="376"/>
      <c r="HJO88" s="376"/>
      <c r="HJP88" s="376"/>
      <c r="HJQ88" s="376"/>
      <c r="HJR88" s="376"/>
      <c r="HJS88" s="376"/>
      <c r="HJT88" s="376"/>
      <c r="HJU88" s="376"/>
      <c r="HJV88" s="376"/>
      <c r="HJW88" s="376"/>
      <c r="HJX88" s="376"/>
      <c r="HJY88" s="376"/>
      <c r="HJZ88" s="376"/>
      <c r="HKA88" s="376"/>
      <c r="HKB88" s="376"/>
      <c r="HKC88" s="376"/>
      <c r="HKD88" s="376"/>
      <c r="HKE88" s="376"/>
      <c r="HKF88" s="376"/>
      <c r="HKG88" s="376"/>
      <c r="HKH88" s="376"/>
      <c r="HKI88" s="376"/>
      <c r="HKJ88" s="376"/>
      <c r="HKK88" s="376"/>
      <c r="HKL88" s="376"/>
      <c r="HKM88" s="376"/>
      <c r="HKN88" s="376"/>
      <c r="HKO88" s="376"/>
      <c r="HKP88" s="376"/>
      <c r="HKQ88" s="376"/>
      <c r="HKR88" s="376"/>
      <c r="HKS88" s="376"/>
      <c r="HKT88" s="376"/>
      <c r="HKU88" s="376"/>
      <c r="HKV88" s="376"/>
      <c r="HKW88" s="376"/>
      <c r="HKX88" s="376"/>
      <c r="HKY88" s="376"/>
      <c r="HKZ88" s="376"/>
      <c r="HLA88" s="376"/>
      <c r="HLB88" s="376"/>
      <c r="HLC88" s="376"/>
      <c r="HLD88" s="376"/>
      <c r="HLE88" s="376"/>
      <c r="HLF88" s="376"/>
      <c r="HLG88" s="376"/>
      <c r="HLH88" s="376"/>
      <c r="HLI88" s="376"/>
      <c r="HLJ88" s="376"/>
      <c r="HLK88" s="376"/>
      <c r="HLL88" s="376"/>
      <c r="HLM88" s="376"/>
      <c r="HLN88" s="376"/>
      <c r="HLO88" s="376"/>
      <c r="HLP88" s="376"/>
      <c r="HLQ88" s="376"/>
      <c r="HLR88" s="376"/>
      <c r="HLS88" s="376"/>
      <c r="HLT88" s="376"/>
      <c r="HLU88" s="376"/>
      <c r="HLV88" s="376"/>
      <c r="HLW88" s="376"/>
      <c r="HLX88" s="376"/>
      <c r="HLY88" s="376"/>
      <c r="HLZ88" s="376"/>
      <c r="HMA88" s="376"/>
      <c r="HMB88" s="376"/>
      <c r="HMC88" s="376"/>
      <c r="HMD88" s="376"/>
      <c r="HME88" s="376"/>
      <c r="HMF88" s="376"/>
      <c r="HMG88" s="376"/>
      <c r="HMH88" s="376"/>
      <c r="HMI88" s="376"/>
      <c r="HMJ88" s="376"/>
      <c r="HMK88" s="376"/>
      <c r="HML88" s="376"/>
      <c r="HMM88" s="376"/>
      <c r="HMN88" s="376"/>
      <c r="HMO88" s="376"/>
      <c r="HMP88" s="376"/>
      <c r="HMQ88" s="376"/>
      <c r="HMR88" s="376"/>
      <c r="HMS88" s="376"/>
      <c r="HMT88" s="376"/>
      <c r="HMU88" s="376"/>
      <c r="HMV88" s="376"/>
      <c r="HMW88" s="376"/>
      <c r="HMX88" s="376"/>
      <c r="HMY88" s="376"/>
      <c r="HMZ88" s="376"/>
      <c r="HNA88" s="376"/>
      <c r="HNB88" s="376"/>
      <c r="HNC88" s="376"/>
      <c r="HND88" s="376"/>
      <c r="HNE88" s="376"/>
      <c r="HNF88" s="376"/>
      <c r="HNG88" s="376"/>
      <c r="HNH88" s="376"/>
      <c r="HNI88" s="376"/>
      <c r="HNJ88" s="376"/>
      <c r="HNK88" s="376"/>
      <c r="HNL88" s="376"/>
      <c r="HNM88" s="376"/>
      <c r="HNN88" s="376"/>
      <c r="HNO88" s="376"/>
      <c r="HNP88" s="376"/>
      <c r="HNQ88" s="376"/>
      <c r="HNR88" s="376"/>
      <c r="HNS88" s="376"/>
      <c r="HNT88" s="376"/>
      <c r="HNU88" s="376"/>
      <c r="HNV88" s="376"/>
      <c r="HNW88" s="376"/>
      <c r="HNX88" s="376"/>
      <c r="HNY88" s="376"/>
      <c r="HNZ88" s="376"/>
      <c r="HOA88" s="376"/>
      <c r="HOB88" s="376"/>
      <c r="HOC88" s="376"/>
      <c r="HOD88" s="376"/>
      <c r="HOE88" s="376"/>
      <c r="HOF88" s="376"/>
      <c r="HOG88" s="376"/>
      <c r="HOH88" s="376"/>
      <c r="HOI88" s="376"/>
      <c r="HOJ88" s="376"/>
      <c r="HOK88" s="376"/>
      <c r="HOL88" s="376"/>
      <c r="HOM88" s="376"/>
      <c r="HON88" s="376"/>
      <c r="HOO88" s="376"/>
      <c r="HOP88" s="376"/>
      <c r="HOQ88" s="376"/>
      <c r="HOR88" s="376"/>
      <c r="HOS88" s="376"/>
      <c r="HOT88" s="376"/>
      <c r="HOU88" s="376"/>
      <c r="HOV88" s="376"/>
      <c r="HOW88" s="376"/>
      <c r="HOX88" s="376"/>
      <c r="HOY88" s="376"/>
      <c r="HOZ88" s="376"/>
      <c r="HPA88" s="376"/>
      <c r="HPB88" s="376"/>
      <c r="HPC88" s="376"/>
      <c r="HPD88" s="376"/>
      <c r="HPE88" s="376"/>
      <c r="HPF88" s="376"/>
      <c r="HPG88" s="376"/>
      <c r="HPH88" s="376"/>
      <c r="HPI88" s="376"/>
      <c r="HPJ88" s="376"/>
      <c r="HPK88" s="376"/>
      <c r="HPL88" s="376"/>
      <c r="HPM88" s="376"/>
      <c r="HPN88" s="376"/>
      <c r="HPO88" s="376"/>
      <c r="HPP88" s="376"/>
      <c r="HPQ88" s="376"/>
      <c r="HPR88" s="376"/>
      <c r="HPS88" s="376"/>
      <c r="HPT88" s="376"/>
      <c r="HPU88" s="376"/>
      <c r="HPV88" s="376"/>
      <c r="HPW88" s="376"/>
      <c r="HPX88" s="376"/>
      <c r="HPY88" s="376"/>
      <c r="HPZ88" s="376"/>
      <c r="HQA88" s="376"/>
      <c r="HQB88" s="376"/>
      <c r="HQC88" s="376"/>
      <c r="HQD88" s="376"/>
      <c r="HQE88" s="376"/>
      <c r="HQF88" s="376"/>
      <c r="HQG88" s="376"/>
      <c r="HQH88" s="376"/>
      <c r="HQI88" s="376"/>
      <c r="HQJ88" s="376"/>
      <c r="HQK88" s="376"/>
      <c r="HQL88" s="376"/>
      <c r="HQM88" s="376"/>
      <c r="HQN88" s="376"/>
      <c r="HQO88" s="376"/>
      <c r="HQP88" s="376"/>
      <c r="HQQ88" s="376"/>
      <c r="HQR88" s="376"/>
      <c r="HQS88" s="376"/>
      <c r="HQT88" s="376"/>
      <c r="HQU88" s="376"/>
      <c r="HQV88" s="376"/>
      <c r="HQW88" s="376"/>
      <c r="HQX88" s="376"/>
      <c r="HQY88" s="376"/>
      <c r="HQZ88" s="376"/>
      <c r="HRA88" s="376"/>
      <c r="HRB88" s="376"/>
      <c r="HRC88" s="376"/>
      <c r="HRD88" s="376"/>
      <c r="HRE88" s="376"/>
      <c r="HRF88" s="376"/>
      <c r="HRG88" s="376"/>
      <c r="HRH88" s="376"/>
      <c r="HRI88" s="376"/>
      <c r="HRJ88" s="376"/>
      <c r="HRK88" s="376"/>
      <c r="HRL88" s="376"/>
      <c r="HRM88" s="376"/>
      <c r="HRN88" s="376"/>
      <c r="HRO88" s="376"/>
      <c r="HRP88" s="376"/>
      <c r="HRQ88" s="376"/>
      <c r="HRR88" s="376"/>
      <c r="HRS88" s="376"/>
      <c r="HRT88" s="376"/>
      <c r="HRU88" s="376"/>
      <c r="HRV88" s="376"/>
      <c r="HRW88" s="376"/>
      <c r="HRX88" s="376"/>
      <c r="HRY88" s="376"/>
      <c r="HRZ88" s="376"/>
      <c r="HSA88" s="376"/>
      <c r="HSB88" s="376"/>
      <c r="HSC88" s="376"/>
      <c r="HSD88" s="376"/>
      <c r="HSE88" s="376"/>
      <c r="HSF88" s="376"/>
      <c r="HSG88" s="376"/>
      <c r="HSH88" s="376"/>
      <c r="HSI88" s="376"/>
      <c r="HSJ88" s="376"/>
      <c r="HSK88" s="376"/>
      <c r="HSL88" s="376"/>
      <c r="HSM88" s="376"/>
      <c r="HSN88" s="376"/>
      <c r="HSO88" s="376"/>
      <c r="HSP88" s="376"/>
      <c r="HSQ88" s="376"/>
      <c r="HSR88" s="376"/>
      <c r="HSS88" s="376"/>
      <c r="HST88" s="376"/>
      <c r="HSU88" s="376"/>
      <c r="HSV88" s="376"/>
      <c r="HSW88" s="376"/>
      <c r="HSX88" s="376"/>
      <c r="HSY88" s="376"/>
      <c r="HSZ88" s="376"/>
      <c r="HTA88" s="376"/>
      <c r="HTB88" s="376"/>
      <c r="HTC88" s="376"/>
      <c r="HTD88" s="376"/>
      <c r="HTE88" s="376"/>
      <c r="HTF88" s="376"/>
      <c r="HTG88" s="376"/>
      <c r="HTH88" s="376"/>
      <c r="HTI88" s="376"/>
      <c r="HTJ88" s="376"/>
      <c r="HTK88" s="376"/>
      <c r="HTL88" s="376"/>
      <c r="HTM88" s="376"/>
      <c r="HTN88" s="376"/>
      <c r="HTO88" s="376"/>
      <c r="HTP88" s="376"/>
      <c r="HTQ88" s="376"/>
      <c r="HTR88" s="376"/>
      <c r="HTS88" s="376"/>
      <c r="HTT88" s="376"/>
      <c r="HTU88" s="376"/>
      <c r="HTV88" s="376"/>
      <c r="HTW88" s="376"/>
      <c r="HTX88" s="376"/>
      <c r="HTY88" s="376"/>
      <c r="HTZ88" s="376"/>
      <c r="HUA88" s="376"/>
      <c r="HUB88" s="376"/>
      <c r="HUC88" s="376"/>
      <c r="HUD88" s="376"/>
      <c r="HUE88" s="376"/>
      <c r="HUF88" s="376"/>
      <c r="HUG88" s="376"/>
      <c r="HUH88" s="376"/>
      <c r="HUI88" s="376"/>
      <c r="HUJ88" s="376"/>
      <c r="HUK88" s="376"/>
      <c r="HUL88" s="376"/>
      <c r="HUM88" s="376"/>
      <c r="HUN88" s="376"/>
      <c r="HUO88" s="376"/>
      <c r="HUP88" s="376"/>
      <c r="HUQ88" s="376"/>
      <c r="HUR88" s="376"/>
      <c r="HUS88" s="376"/>
      <c r="HUT88" s="376"/>
      <c r="HUU88" s="376"/>
      <c r="HUV88" s="376"/>
      <c r="HUW88" s="376"/>
      <c r="HUX88" s="376"/>
      <c r="HUY88" s="376"/>
      <c r="HUZ88" s="376"/>
      <c r="HVA88" s="376"/>
      <c r="HVB88" s="376"/>
      <c r="HVC88" s="376"/>
      <c r="HVD88" s="376"/>
      <c r="HVE88" s="376"/>
      <c r="HVF88" s="376"/>
      <c r="HVG88" s="376"/>
      <c r="HVH88" s="376"/>
      <c r="HVI88" s="376"/>
      <c r="HVJ88" s="376"/>
      <c r="HVK88" s="376"/>
      <c r="HVL88" s="376"/>
      <c r="HVM88" s="376"/>
      <c r="HVN88" s="376"/>
      <c r="HVO88" s="376"/>
      <c r="HVP88" s="376"/>
      <c r="HVQ88" s="376"/>
      <c r="HVR88" s="376"/>
      <c r="HVS88" s="376"/>
      <c r="HVT88" s="376"/>
      <c r="HVU88" s="376"/>
      <c r="HVV88" s="376"/>
      <c r="HVW88" s="376"/>
      <c r="HVX88" s="376"/>
      <c r="HVY88" s="376"/>
      <c r="HVZ88" s="376"/>
      <c r="HWA88" s="376"/>
      <c r="HWB88" s="376"/>
      <c r="HWC88" s="376"/>
      <c r="HWD88" s="376"/>
      <c r="HWE88" s="376"/>
      <c r="HWF88" s="376"/>
      <c r="HWG88" s="376"/>
      <c r="HWH88" s="376"/>
      <c r="HWI88" s="376"/>
      <c r="HWJ88" s="376"/>
      <c r="HWK88" s="376"/>
      <c r="HWL88" s="376"/>
      <c r="HWM88" s="376"/>
      <c r="HWN88" s="376"/>
      <c r="HWO88" s="376"/>
      <c r="HWP88" s="376"/>
      <c r="HWQ88" s="376"/>
      <c r="HWR88" s="376"/>
      <c r="HWS88" s="376"/>
      <c r="HWT88" s="376"/>
      <c r="HWU88" s="376"/>
      <c r="HWV88" s="376"/>
      <c r="HWW88" s="376"/>
      <c r="HWX88" s="376"/>
      <c r="HWY88" s="376"/>
      <c r="HWZ88" s="376"/>
      <c r="HXA88" s="376"/>
      <c r="HXB88" s="376"/>
      <c r="HXC88" s="376"/>
      <c r="HXD88" s="376"/>
      <c r="HXE88" s="376"/>
      <c r="HXF88" s="376"/>
      <c r="HXG88" s="376"/>
      <c r="HXH88" s="376"/>
      <c r="HXI88" s="376"/>
      <c r="HXJ88" s="376"/>
      <c r="HXK88" s="376"/>
      <c r="HXL88" s="376"/>
      <c r="HXM88" s="376"/>
      <c r="HXN88" s="376"/>
      <c r="HXO88" s="376"/>
      <c r="HXP88" s="376"/>
      <c r="HXQ88" s="376"/>
      <c r="HXR88" s="376"/>
      <c r="HXS88" s="376"/>
      <c r="HXT88" s="376"/>
      <c r="HXU88" s="376"/>
      <c r="HXV88" s="376"/>
      <c r="HXW88" s="376"/>
      <c r="HXX88" s="376"/>
      <c r="HXY88" s="376"/>
      <c r="HXZ88" s="376"/>
      <c r="HYA88" s="376"/>
      <c r="HYB88" s="376"/>
      <c r="HYC88" s="376"/>
      <c r="HYD88" s="376"/>
      <c r="HYE88" s="376"/>
      <c r="HYF88" s="376"/>
      <c r="HYG88" s="376"/>
      <c r="HYH88" s="376"/>
      <c r="HYI88" s="376"/>
      <c r="HYJ88" s="376"/>
      <c r="HYK88" s="376"/>
      <c r="HYL88" s="376"/>
      <c r="HYM88" s="376"/>
      <c r="HYN88" s="376"/>
      <c r="HYO88" s="376"/>
      <c r="HYP88" s="376"/>
      <c r="HYQ88" s="376"/>
      <c r="HYR88" s="376"/>
      <c r="HYS88" s="376"/>
      <c r="HYT88" s="376"/>
      <c r="HYU88" s="376"/>
      <c r="HYV88" s="376"/>
      <c r="HYW88" s="376"/>
      <c r="HYX88" s="376"/>
      <c r="HYY88" s="376"/>
      <c r="HYZ88" s="376"/>
      <c r="HZA88" s="376"/>
      <c r="HZB88" s="376"/>
      <c r="HZC88" s="376"/>
      <c r="HZD88" s="376"/>
      <c r="HZE88" s="376"/>
      <c r="HZF88" s="376"/>
      <c r="HZG88" s="376"/>
      <c r="HZH88" s="376"/>
      <c r="HZI88" s="376"/>
      <c r="HZJ88" s="376"/>
      <c r="HZK88" s="376"/>
      <c r="HZL88" s="376"/>
      <c r="HZM88" s="376"/>
      <c r="HZN88" s="376"/>
      <c r="HZO88" s="376"/>
      <c r="HZP88" s="376"/>
      <c r="HZQ88" s="376"/>
      <c r="HZR88" s="376"/>
      <c r="HZS88" s="376"/>
      <c r="HZT88" s="376"/>
      <c r="HZU88" s="376"/>
      <c r="HZV88" s="376"/>
      <c r="HZW88" s="376"/>
      <c r="HZX88" s="376"/>
      <c r="HZY88" s="376"/>
      <c r="HZZ88" s="376"/>
      <c r="IAA88" s="376"/>
      <c r="IAB88" s="376"/>
      <c r="IAC88" s="376"/>
      <c r="IAD88" s="376"/>
      <c r="IAE88" s="376"/>
      <c r="IAF88" s="376"/>
      <c r="IAG88" s="376"/>
      <c r="IAH88" s="376"/>
      <c r="IAI88" s="376"/>
      <c r="IAJ88" s="376"/>
      <c r="IAK88" s="376"/>
      <c r="IAL88" s="376"/>
      <c r="IAM88" s="376"/>
      <c r="IAN88" s="376"/>
      <c r="IAO88" s="376"/>
      <c r="IAP88" s="376"/>
      <c r="IAQ88" s="376"/>
      <c r="IAR88" s="376"/>
      <c r="IAS88" s="376"/>
      <c r="IAT88" s="376"/>
      <c r="IAU88" s="376"/>
      <c r="IAV88" s="376"/>
      <c r="IAW88" s="376"/>
      <c r="IAX88" s="376"/>
      <c r="IAY88" s="376"/>
      <c r="IAZ88" s="376"/>
      <c r="IBA88" s="376"/>
      <c r="IBB88" s="376"/>
      <c r="IBC88" s="376"/>
      <c r="IBD88" s="376"/>
      <c r="IBE88" s="376"/>
      <c r="IBF88" s="376"/>
      <c r="IBG88" s="376"/>
      <c r="IBH88" s="376"/>
      <c r="IBI88" s="376"/>
      <c r="IBJ88" s="376"/>
      <c r="IBK88" s="376"/>
      <c r="IBL88" s="376"/>
      <c r="IBM88" s="376"/>
      <c r="IBN88" s="376"/>
      <c r="IBO88" s="376"/>
      <c r="IBP88" s="376"/>
      <c r="IBQ88" s="376"/>
      <c r="IBR88" s="376"/>
      <c r="IBS88" s="376"/>
      <c r="IBT88" s="376"/>
      <c r="IBU88" s="376"/>
      <c r="IBV88" s="376"/>
      <c r="IBW88" s="376"/>
      <c r="IBX88" s="376"/>
      <c r="IBY88" s="376"/>
      <c r="IBZ88" s="376"/>
      <c r="ICA88" s="376"/>
      <c r="ICB88" s="376"/>
      <c r="ICC88" s="376"/>
      <c r="ICD88" s="376"/>
      <c r="ICE88" s="376"/>
      <c r="ICF88" s="376"/>
      <c r="ICG88" s="376"/>
      <c r="ICH88" s="376"/>
      <c r="ICI88" s="376"/>
      <c r="ICJ88" s="376"/>
      <c r="ICK88" s="376"/>
      <c r="ICL88" s="376"/>
      <c r="ICM88" s="376"/>
      <c r="ICN88" s="376"/>
      <c r="ICO88" s="376"/>
      <c r="ICP88" s="376"/>
      <c r="ICQ88" s="376"/>
      <c r="ICR88" s="376"/>
      <c r="ICS88" s="376"/>
      <c r="ICT88" s="376"/>
      <c r="ICU88" s="376"/>
      <c r="ICV88" s="376"/>
      <c r="ICW88" s="376"/>
      <c r="ICX88" s="376"/>
      <c r="ICY88" s="376"/>
      <c r="ICZ88" s="376"/>
      <c r="IDA88" s="376"/>
      <c r="IDB88" s="376"/>
      <c r="IDC88" s="376"/>
      <c r="IDD88" s="376"/>
      <c r="IDE88" s="376"/>
      <c r="IDF88" s="376"/>
      <c r="IDG88" s="376"/>
      <c r="IDH88" s="376"/>
      <c r="IDI88" s="376"/>
      <c r="IDJ88" s="376"/>
      <c r="IDK88" s="376"/>
      <c r="IDL88" s="376"/>
      <c r="IDM88" s="376"/>
      <c r="IDN88" s="376"/>
      <c r="IDO88" s="376"/>
      <c r="IDP88" s="376"/>
      <c r="IDQ88" s="376"/>
      <c r="IDR88" s="376"/>
      <c r="IDS88" s="376"/>
      <c r="IDT88" s="376"/>
      <c r="IDU88" s="376"/>
      <c r="IDV88" s="376"/>
      <c r="IDW88" s="376"/>
      <c r="IDX88" s="376"/>
      <c r="IDY88" s="376"/>
      <c r="IDZ88" s="376"/>
      <c r="IEA88" s="376"/>
      <c r="IEB88" s="376"/>
      <c r="IEC88" s="376"/>
      <c r="IED88" s="376"/>
      <c r="IEE88" s="376"/>
      <c r="IEF88" s="376"/>
      <c r="IEG88" s="376"/>
      <c r="IEH88" s="376"/>
      <c r="IEI88" s="376"/>
      <c r="IEJ88" s="376"/>
      <c r="IEK88" s="376"/>
      <c r="IEL88" s="376"/>
      <c r="IEM88" s="376"/>
      <c r="IEN88" s="376"/>
      <c r="IEO88" s="376"/>
      <c r="IEP88" s="376"/>
      <c r="IEQ88" s="376"/>
      <c r="IER88" s="376"/>
      <c r="IES88" s="376"/>
      <c r="IET88" s="376"/>
      <c r="IEU88" s="376"/>
      <c r="IEV88" s="376"/>
      <c r="IEW88" s="376"/>
      <c r="IEX88" s="376"/>
      <c r="IEY88" s="376"/>
      <c r="IEZ88" s="376"/>
      <c r="IFA88" s="376"/>
      <c r="IFB88" s="376"/>
      <c r="IFC88" s="376"/>
      <c r="IFD88" s="376"/>
      <c r="IFE88" s="376"/>
      <c r="IFF88" s="376"/>
      <c r="IFG88" s="376"/>
      <c r="IFH88" s="376"/>
      <c r="IFI88" s="376"/>
      <c r="IFJ88" s="376"/>
      <c r="IFK88" s="376"/>
      <c r="IFL88" s="376"/>
      <c r="IFM88" s="376"/>
      <c r="IFN88" s="376"/>
      <c r="IFO88" s="376"/>
      <c r="IFP88" s="376"/>
      <c r="IFQ88" s="376"/>
      <c r="IFR88" s="376"/>
      <c r="IFS88" s="376"/>
      <c r="IFT88" s="376"/>
      <c r="IFU88" s="376"/>
      <c r="IFV88" s="376"/>
      <c r="IFW88" s="376"/>
      <c r="IFX88" s="376"/>
      <c r="IFY88" s="376"/>
      <c r="IFZ88" s="376"/>
      <c r="IGA88" s="376"/>
      <c r="IGB88" s="376"/>
      <c r="IGC88" s="376"/>
      <c r="IGD88" s="376"/>
      <c r="IGE88" s="376"/>
      <c r="IGF88" s="376"/>
      <c r="IGG88" s="376"/>
      <c r="IGH88" s="376"/>
      <c r="IGI88" s="376"/>
      <c r="IGJ88" s="376"/>
      <c r="IGK88" s="376"/>
      <c r="IGL88" s="376"/>
      <c r="IGM88" s="376"/>
      <c r="IGN88" s="376"/>
      <c r="IGO88" s="376"/>
      <c r="IGP88" s="376"/>
      <c r="IGQ88" s="376"/>
      <c r="IGR88" s="376"/>
      <c r="IGS88" s="376"/>
      <c r="IGT88" s="376"/>
      <c r="IGU88" s="376"/>
      <c r="IGV88" s="376"/>
      <c r="IGW88" s="376"/>
      <c r="IGX88" s="376"/>
      <c r="IGY88" s="376"/>
      <c r="IGZ88" s="376"/>
      <c r="IHA88" s="376"/>
      <c r="IHB88" s="376"/>
      <c r="IHC88" s="376"/>
      <c r="IHD88" s="376"/>
      <c r="IHE88" s="376"/>
      <c r="IHF88" s="376"/>
      <c r="IHG88" s="376"/>
      <c r="IHH88" s="376"/>
      <c r="IHI88" s="376"/>
      <c r="IHJ88" s="376"/>
      <c r="IHK88" s="376"/>
      <c r="IHL88" s="376"/>
      <c r="IHM88" s="376"/>
      <c r="IHN88" s="376"/>
      <c r="IHO88" s="376"/>
      <c r="IHP88" s="376"/>
      <c r="IHQ88" s="376"/>
      <c r="IHR88" s="376"/>
      <c r="IHS88" s="376"/>
      <c r="IHT88" s="376"/>
      <c r="IHU88" s="376"/>
      <c r="IHV88" s="376"/>
      <c r="IHW88" s="376"/>
      <c r="IHX88" s="376"/>
      <c r="IHY88" s="376"/>
      <c r="IHZ88" s="376"/>
      <c r="IIA88" s="376"/>
      <c r="IIB88" s="376"/>
      <c r="IIC88" s="376"/>
      <c r="IID88" s="376"/>
      <c r="IIE88" s="376"/>
      <c r="IIF88" s="376"/>
      <c r="IIG88" s="376"/>
      <c r="IIH88" s="376"/>
      <c r="III88" s="376"/>
      <c r="IIJ88" s="376"/>
      <c r="IIK88" s="376"/>
      <c r="IIL88" s="376"/>
      <c r="IIM88" s="376"/>
      <c r="IIN88" s="376"/>
      <c r="IIO88" s="376"/>
      <c r="IIP88" s="376"/>
      <c r="IIQ88" s="376"/>
      <c r="IIR88" s="376"/>
      <c r="IIS88" s="376"/>
      <c r="IIT88" s="376"/>
      <c r="IIU88" s="376"/>
      <c r="IIV88" s="376"/>
      <c r="IIW88" s="376"/>
      <c r="IIX88" s="376"/>
      <c r="IIY88" s="376"/>
      <c r="IIZ88" s="376"/>
      <c r="IJA88" s="376"/>
      <c r="IJB88" s="376"/>
      <c r="IJC88" s="376"/>
      <c r="IJD88" s="376"/>
      <c r="IJE88" s="376"/>
      <c r="IJF88" s="376"/>
      <c r="IJG88" s="376"/>
      <c r="IJH88" s="376"/>
      <c r="IJI88" s="376"/>
      <c r="IJJ88" s="376"/>
      <c r="IJK88" s="376"/>
      <c r="IJL88" s="376"/>
      <c r="IJM88" s="376"/>
      <c r="IJN88" s="376"/>
      <c r="IJO88" s="376"/>
      <c r="IJP88" s="376"/>
      <c r="IJQ88" s="376"/>
      <c r="IJR88" s="376"/>
      <c r="IJS88" s="376"/>
      <c r="IJT88" s="376"/>
      <c r="IJU88" s="376"/>
      <c r="IJV88" s="376"/>
      <c r="IJW88" s="376"/>
      <c r="IJX88" s="376"/>
      <c r="IJY88" s="376"/>
      <c r="IJZ88" s="376"/>
      <c r="IKA88" s="376"/>
      <c r="IKB88" s="376"/>
      <c r="IKC88" s="376"/>
      <c r="IKD88" s="376"/>
      <c r="IKE88" s="376"/>
      <c r="IKF88" s="376"/>
      <c r="IKG88" s="376"/>
      <c r="IKH88" s="376"/>
      <c r="IKI88" s="376"/>
      <c r="IKJ88" s="376"/>
      <c r="IKK88" s="376"/>
      <c r="IKL88" s="376"/>
      <c r="IKM88" s="376"/>
      <c r="IKN88" s="376"/>
      <c r="IKO88" s="376"/>
      <c r="IKP88" s="376"/>
      <c r="IKQ88" s="376"/>
      <c r="IKR88" s="376"/>
      <c r="IKS88" s="376"/>
      <c r="IKT88" s="376"/>
      <c r="IKU88" s="376"/>
      <c r="IKV88" s="376"/>
      <c r="IKW88" s="376"/>
      <c r="IKX88" s="376"/>
      <c r="IKY88" s="376"/>
      <c r="IKZ88" s="376"/>
      <c r="ILA88" s="376"/>
      <c r="ILB88" s="376"/>
      <c r="ILC88" s="376"/>
      <c r="ILD88" s="376"/>
      <c r="ILE88" s="376"/>
      <c r="ILF88" s="376"/>
      <c r="ILG88" s="376"/>
      <c r="ILH88" s="376"/>
      <c r="ILI88" s="376"/>
      <c r="ILJ88" s="376"/>
      <c r="ILK88" s="376"/>
      <c r="ILL88" s="376"/>
      <c r="ILM88" s="376"/>
      <c r="ILN88" s="376"/>
      <c r="ILO88" s="376"/>
      <c r="ILP88" s="376"/>
      <c r="ILQ88" s="376"/>
      <c r="ILR88" s="376"/>
      <c r="ILS88" s="376"/>
      <c r="ILT88" s="376"/>
      <c r="ILU88" s="376"/>
      <c r="ILV88" s="376"/>
      <c r="ILW88" s="376"/>
      <c r="ILX88" s="376"/>
      <c r="ILY88" s="376"/>
      <c r="ILZ88" s="376"/>
      <c r="IMA88" s="376"/>
      <c r="IMB88" s="376"/>
      <c r="IMC88" s="376"/>
      <c r="IMD88" s="376"/>
      <c r="IME88" s="376"/>
      <c r="IMF88" s="376"/>
      <c r="IMG88" s="376"/>
      <c r="IMH88" s="376"/>
      <c r="IMI88" s="376"/>
      <c r="IMJ88" s="376"/>
      <c r="IMK88" s="376"/>
      <c r="IML88" s="376"/>
      <c r="IMM88" s="376"/>
      <c r="IMN88" s="376"/>
      <c r="IMO88" s="376"/>
      <c r="IMP88" s="376"/>
      <c r="IMQ88" s="376"/>
      <c r="IMR88" s="376"/>
      <c r="IMS88" s="376"/>
      <c r="IMT88" s="376"/>
      <c r="IMU88" s="376"/>
      <c r="IMV88" s="376"/>
      <c r="IMW88" s="376"/>
      <c r="IMX88" s="376"/>
      <c r="IMY88" s="376"/>
      <c r="IMZ88" s="376"/>
      <c r="INA88" s="376"/>
      <c r="INB88" s="376"/>
      <c r="INC88" s="376"/>
      <c r="IND88" s="376"/>
      <c r="INE88" s="376"/>
      <c r="INF88" s="376"/>
      <c r="ING88" s="376"/>
      <c r="INH88" s="376"/>
      <c r="INI88" s="376"/>
      <c r="INJ88" s="376"/>
      <c r="INK88" s="376"/>
      <c r="INL88" s="376"/>
      <c r="INM88" s="376"/>
      <c r="INN88" s="376"/>
      <c r="INO88" s="376"/>
      <c r="INP88" s="376"/>
      <c r="INQ88" s="376"/>
      <c r="INR88" s="376"/>
      <c r="INS88" s="376"/>
      <c r="INT88" s="376"/>
      <c r="INU88" s="376"/>
      <c r="INV88" s="376"/>
      <c r="INW88" s="376"/>
      <c r="INX88" s="376"/>
      <c r="INY88" s="376"/>
      <c r="INZ88" s="376"/>
      <c r="IOA88" s="376"/>
      <c r="IOB88" s="376"/>
      <c r="IOC88" s="376"/>
      <c r="IOD88" s="376"/>
      <c r="IOE88" s="376"/>
      <c r="IOF88" s="376"/>
      <c r="IOG88" s="376"/>
      <c r="IOH88" s="376"/>
      <c r="IOI88" s="376"/>
      <c r="IOJ88" s="376"/>
      <c r="IOK88" s="376"/>
      <c r="IOL88" s="376"/>
      <c r="IOM88" s="376"/>
      <c r="ION88" s="376"/>
      <c r="IOO88" s="376"/>
      <c r="IOP88" s="376"/>
      <c r="IOQ88" s="376"/>
      <c r="IOR88" s="376"/>
      <c r="IOS88" s="376"/>
      <c r="IOT88" s="376"/>
      <c r="IOU88" s="376"/>
      <c r="IOV88" s="376"/>
      <c r="IOW88" s="376"/>
      <c r="IOX88" s="376"/>
      <c r="IOY88" s="376"/>
      <c r="IOZ88" s="376"/>
      <c r="IPA88" s="376"/>
      <c r="IPB88" s="376"/>
      <c r="IPC88" s="376"/>
      <c r="IPD88" s="376"/>
      <c r="IPE88" s="376"/>
      <c r="IPF88" s="376"/>
      <c r="IPG88" s="376"/>
      <c r="IPH88" s="376"/>
      <c r="IPI88" s="376"/>
      <c r="IPJ88" s="376"/>
      <c r="IPK88" s="376"/>
      <c r="IPL88" s="376"/>
      <c r="IPM88" s="376"/>
      <c r="IPN88" s="376"/>
      <c r="IPO88" s="376"/>
      <c r="IPP88" s="376"/>
      <c r="IPQ88" s="376"/>
      <c r="IPR88" s="376"/>
      <c r="IPS88" s="376"/>
      <c r="IPT88" s="376"/>
      <c r="IPU88" s="376"/>
      <c r="IPV88" s="376"/>
      <c r="IPW88" s="376"/>
      <c r="IPX88" s="376"/>
      <c r="IPY88" s="376"/>
      <c r="IPZ88" s="376"/>
      <c r="IQA88" s="376"/>
      <c r="IQB88" s="376"/>
      <c r="IQC88" s="376"/>
      <c r="IQD88" s="376"/>
      <c r="IQE88" s="376"/>
      <c r="IQF88" s="376"/>
      <c r="IQG88" s="376"/>
      <c r="IQH88" s="376"/>
      <c r="IQI88" s="376"/>
      <c r="IQJ88" s="376"/>
      <c r="IQK88" s="376"/>
      <c r="IQL88" s="376"/>
      <c r="IQM88" s="376"/>
      <c r="IQN88" s="376"/>
      <c r="IQO88" s="376"/>
      <c r="IQP88" s="376"/>
      <c r="IQQ88" s="376"/>
      <c r="IQR88" s="376"/>
      <c r="IQS88" s="376"/>
      <c r="IQT88" s="376"/>
      <c r="IQU88" s="376"/>
      <c r="IQV88" s="376"/>
      <c r="IQW88" s="376"/>
      <c r="IQX88" s="376"/>
      <c r="IQY88" s="376"/>
      <c r="IQZ88" s="376"/>
      <c r="IRA88" s="376"/>
      <c r="IRB88" s="376"/>
      <c r="IRC88" s="376"/>
      <c r="IRD88" s="376"/>
      <c r="IRE88" s="376"/>
      <c r="IRF88" s="376"/>
      <c r="IRG88" s="376"/>
      <c r="IRH88" s="376"/>
      <c r="IRI88" s="376"/>
      <c r="IRJ88" s="376"/>
      <c r="IRK88" s="376"/>
      <c r="IRL88" s="376"/>
      <c r="IRM88" s="376"/>
      <c r="IRN88" s="376"/>
      <c r="IRO88" s="376"/>
      <c r="IRP88" s="376"/>
      <c r="IRQ88" s="376"/>
      <c r="IRR88" s="376"/>
      <c r="IRS88" s="376"/>
      <c r="IRT88" s="376"/>
      <c r="IRU88" s="376"/>
      <c r="IRV88" s="376"/>
      <c r="IRW88" s="376"/>
      <c r="IRX88" s="376"/>
      <c r="IRY88" s="376"/>
      <c r="IRZ88" s="376"/>
      <c r="ISA88" s="376"/>
      <c r="ISB88" s="376"/>
      <c r="ISC88" s="376"/>
      <c r="ISD88" s="376"/>
      <c r="ISE88" s="376"/>
      <c r="ISF88" s="376"/>
      <c r="ISG88" s="376"/>
      <c r="ISH88" s="376"/>
      <c r="ISI88" s="376"/>
      <c r="ISJ88" s="376"/>
      <c r="ISK88" s="376"/>
      <c r="ISL88" s="376"/>
      <c r="ISM88" s="376"/>
      <c r="ISN88" s="376"/>
      <c r="ISO88" s="376"/>
      <c r="ISP88" s="376"/>
      <c r="ISQ88" s="376"/>
      <c r="ISR88" s="376"/>
      <c r="ISS88" s="376"/>
      <c r="IST88" s="376"/>
      <c r="ISU88" s="376"/>
      <c r="ISV88" s="376"/>
      <c r="ISW88" s="376"/>
      <c r="ISX88" s="376"/>
      <c r="ISY88" s="376"/>
      <c r="ISZ88" s="376"/>
      <c r="ITA88" s="376"/>
      <c r="ITB88" s="376"/>
      <c r="ITC88" s="376"/>
      <c r="ITD88" s="376"/>
      <c r="ITE88" s="376"/>
      <c r="ITF88" s="376"/>
      <c r="ITG88" s="376"/>
      <c r="ITH88" s="376"/>
      <c r="ITI88" s="376"/>
      <c r="ITJ88" s="376"/>
      <c r="ITK88" s="376"/>
      <c r="ITL88" s="376"/>
      <c r="ITM88" s="376"/>
      <c r="ITN88" s="376"/>
      <c r="ITO88" s="376"/>
      <c r="ITP88" s="376"/>
      <c r="ITQ88" s="376"/>
      <c r="ITR88" s="376"/>
      <c r="ITS88" s="376"/>
      <c r="ITT88" s="376"/>
      <c r="ITU88" s="376"/>
      <c r="ITV88" s="376"/>
      <c r="ITW88" s="376"/>
      <c r="ITX88" s="376"/>
      <c r="ITY88" s="376"/>
      <c r="ITZ88" s="376"/>
      <c r="IUA88" s="376"/>
      <c r="IUB88" s="376"/>
      <c r="IUC88" s="376"/>
      <c r="IUD88" s="376"/>
      <c r="IUE88" s="376"/>
      <c r="IUF88" s="376"/>
      <c r="IUG88" s="376"/>
      <c r="IUH88" s="376"/>
      <c r="IUI88" s="376"/>
      <c r="IUJ88" s="376"/>
      <c r="IUK88" s="376"/>
      <c r="IUL88" s="376"/>
      <c r="IUM88" s="376"/>
      <c r="IUN88" s="376"/>
      <c r="IUO88" s="376"/>
      <c r="IUP88" s="376"/>
      <c r="IUQ88" s="376"/>
      <c r="IUR88" s="376"/>
      <c r="IUS88" s="376"/>
      <c r="IUT88" s="376"/>
      <c r="IUU88" s="376"/>
      <c r="IUV88" s="376"/>
      <c r="IUW88" s="376"/>
      <c r="IUX88" s="376"/>
      <c r="IUY88" s="376"/>
      <c r="IUZ88" s="376"/>
      <c r="IVA88" s="376"/>
      <c r="IVB88" s="376"/>
      <c r="IVC88" s="376"/>
      <c r="IVD88" s="376"/>
      <c r="IVE88" s="376"/>
      <c r="IVF88" s="376"/>
      <c r="IVG88" s="376"/>
      <c r="IVH88" s="376"/>
      <c r="IVI88" s="376"/>
      <c r="IVJ88" s="376"/>
      <c r="IVK88" s="376"/>
      <c r="IVL88" s="376"/>
      <c r="IVM88" s="376"/>
      <c r="IVN88" s="376"/>
      <c r="IVO88" s="376"/>
      <c r="IVP88" s="376"/>
      <c r="IVQ88" s="376"/>
      <c r="IVR88" s="376"/>
      <c r="IVS88" s="376"/>
      <c r="IVT88" s="376"/>
      <c r="IVU88" s="376"/>
      <c r="IVV88" s="376"/>
      <c r="IVW88" s="376"/>
      <c r="IVX88" s="376"/>
      <c r="IVY88" s="376"/>
      <c r="IVZ88" s="376"/>
      <c r="IWA88" s="376"/>
      <c r="IWB88" s="376"/>
      <c r="IWC88" s="376"/>
      <c r="IWD88" s="376"/>
      <c r="IWE88" s="376"/>
      <c r="IWF88" s="376"/>
      <c r="IWG88" s="376"/>
      <c r="IWH88" s="376"/>
      <c r="IWI88" s="376"/>
      <c r="IWJ88" s="376"/>
      <c r="IWK88" s="376"/>
      <c r="IWL88" s="376"/>
      <c r="IWM88" s="376"/>
      <c r="IWN88" s="376"/>
      <c r="IWO88" s="376"/>
      <c r="IWP88" s="376"/>
      <c r="IWQ88" s="376"/>
      <c r="IWR88" s="376"/>
      <c r="IWS88" s="376"/>
      <c r="IWT88" s="376"/>
      <c r="IWU88" s="376"/>
      <c r="IWV88" s="376"/>
      <c r="IWW88" s="376"/>
      <c r="IWX88" s="376"/>
      <c r="IWY88" s="376"/>
      <c r="IWZ88" s="376"/>
      <c r="IXA88" s="376"/>
      <c r="IXB88" s="376"/>
      <c r="IXC88" s="376"/>
      <c r="IXD88" s="376"/>
      <c r="IXE88" s="376"/>
      <c r="IXF88" s="376"/>
      <c r="IXG88" s="376"/>
      <c r="IXH88" s="376"/>
      <c r="IXI88" s="376"/>
      <c r="IXJ88" s="376"/>
      <c r="IXK88" s="376"/>
      <c r="IXL88" s="376"/>
      <c r="IXM88" s="376"/>
      <c r="IXN88" s="376"/>
      <c r="IXO88" s="376"/>
      <c r="IXP88" s="376"/>
      <c r="IXQ88" s="376"/>
      <c r="IXR88" s="376"/>
      <c r="IXS88" s="376"/>
      <c r="IXT88" s="376"/>
      <c r="IXU88" s="376"/>
      <c r="IXV88" s="376"/>
      <c r="IXW88" s="376"/>
      <c r="IXX88" s="376"/>
      <c r="IXY88" s="376"/>
      <c r="IXZ88" s="376"/>
      <c r="IYA88" s="376"/>
      <c r="IYB88" s="376"/>
      <c r="IYC88" s="376"/>
      <c r="IYD88" s="376"/>
      <c r="IYE88" s="376"/>
      <c r="IYF88" s="376"/>
      <c r="IYG88" s="376"/>
      <c r="IYH88" s="376"/>
      <c r="IYI88" s="376"/>
      <c r="IYJ88" s="376"/>
      <c r="IYK88" s="376"/>
      <c r="IYL88" s="376"/>
      <c r="IYM88" s="376"/>
      <c r="IYN88" s="376"/>
      <c r="IYO88" s="376"/>
      <c r="IYP88" s="376"/>
      <c r="IYQ88" s="376"/>
      <c r="IYR88" s="376"/>
      <c r="IYS88" s="376"/>
      <c r="IYT88" s="376"/>
      <c r="IYU88" s="376"/>
      <c r="IYV88" s="376"/>
      <c r="IYW88" s="376"/>
      <c r="IYX88" s="376"/>
      <c r="IYY88" s="376"/>
      <c r="IYZ88" s="376"/>
      <c r="IZA88" s="376"/>
      <c r="IZB88" s="376"/>
      <c r="IZC88" s="376"/>
      <c r="IZD88" s="376"/>
      <c r="IZE88" s="376"/>
      <c r="IZF88" s="376"/>
      <c r="IZG88" s="376"/>
      <c r="IZH88" s="376"/>
      <c r="IZI88" s="376"/>
      <c r="IZJ88" s="376"/>
      <c r="IZK88" s="376"/>
      <c r="IZL88" s="376"/>
      <c r="IZM88" s="376"/>
      <c r="IZN88" s="376"/>
      <c r="IZO88" s="376"/>
      <c r="IZP88" s="376"/>
      <c r="IZQ88" s="376"/>
      <c r="IZR88" s="376"/>
      <c r="IZS88" s="376"/>
      <c r="IZT88" s="376"/>
      <c r="IZU88" s="376"/>
      <c r="IZV88" s="376"/>
      <c r="IZW88" s="376"/>
      <c r="IZX88" s="376"/>
      <c r="IZY88" s="376"/>
      <c r="IZZ88" s="376"/>
      <c r="JAA88" s="376"/>
      <c r="JAB88" s="376"/>
      <c r="JAC88" s="376"/>
      <c r="JAD88" s="376"/>
      <c r="JAE88" s="376"/>
      <c r="JAF88" s="376"/>
      <c r="JAG88" s="376"/>
      <c r="JAH88" s="376"/>
      <c r="JAI88" s="376"/>
      <c r="JAJ88" s="376"/>
      <c r="JAK88" s="376"/>
      <c r="JAL88" s="376"/>
      <c r="JAM88" s="376"/>
      <c r="JAN88" s="376"/>
      <c r="JAO88" s="376"/>
      <c r="JAP88" s="376"/>
      <c r="JAQ88" s="376"/>
      <c r="JAR88" s="376"/>
      <c r="JAS88" s="376"/>
      <c r="JAT88" s="376"/>
      <c r="JAU88" s="376"/>
      <c r="JAV88" s="376"/>
      <c r="JAW88" s="376"/>
      <c r="JAX88" s="376"/>
      <c r="JAY88" s="376"/>
      <c r="JAZ88" s="376"/>
      <c r="JBA88" s="376"/>
      <c r="JBB88" s="376"/>
      <c r="JBC88" s="376"/>
      <c r="JBD88" s="376"/>
      <c r="JBE88" s="376"/>
      <c r="JBF88" s="376"/>
      <c r="JBG88" s="376"/>
      <c r="JBH88" s="376"/>
      <c r="JBI88" s="376"/>
      <c r="JBJ88" s="376"/>
      <c r="JBK88" s="376"/>
      <c r="JBL88" s="376"/>
      <c r="JBM88" s="376"/>
      <c r="JBN88" s="376"/>
      <c r="JBO88" s="376"/>
      <c r="JBP88" s="376"/>
      <c r="JBQ88" s="376"/>
      <c r="JBR88" s="376"/>
      <c r="JBS88" s="376"/>
      <c r="JBT88" s="376"/>
      <c r="JBU88" s="376"/>
      <c r="JBV88" s="376"/>
      <c r="JBW88" s="376"/>
      <c r="JBX88" s="376"/>
      <c r="JBY88" s="376"/>
      <c r="JBZ88" s="376"/>
      <c r="JCA88" s="376"/>
      <c r="JCB88" s="376"/>
      <c r="JCC88" s="376"/>
      <c r="JCD88" s="376"/>
      <c r="JCE88" s="376"/>
      <c r="JCF88" s="376"/>
      <c r="JCG88" s="376"/>
      <c r="JCH88" s="376"/>
      <c r="JCI88" s="376"/>
      <c r="JCJ88" s="376"/>
      <c r="JCK88" s="376"/>
      <c r="JCL88" s="376"/>
      <c r="JCM88" s="376"/>
      <c r="JCN88" s="376"/>
      <c r="JCO88" s="376"/>
      <c r="JCP88" s="376"/>
      <c r="JCQ88" s="376"/>
      <c r="JCR88" s="376"/>
      <c r="JCS88" s="376"/>
      <c r="JCT88" s="376"/>
      <c r="JCU88" s="376"/>
      <c r="JCV88" s="376"/>
      <c r="JCW88" s="376"/>
      <c r="JCX88" s="376"/>
      <c r="JCY88" s="376"/>
      <c r="JCZ88" s="376"/>
      <c r="JDA88" s="376"/>
      <c r="JDB88" s="376"/>
      <c r="JDC88" s="376"/>
      <c r="JDD88" s="376"/>
      <c r="JDE88" s="376"/>
      <c r="JDF88" s="376"/>
      <c r="JDG88" s="376"/>
      <c r="JDH88" s="376"/>
      <c r="JDI88" s="376"/>
      <c r="JDJ88" s="376"/>
      <c r="JDK88" s="376"/>
      <c r="JDL88" s="376"/>
      <c r="JDM88" s="376"/>
      <c r="JDN88" s="376"/>
      <c r="JDO88" s="376"/>
      <c r="JDP88" s="376"/>
      <c r="JDQ88" s="376"/>
      <c r="JDR88" s="376"/>
      <c r="JDS88" s="376"/>
      <c r="JDT88" s="376"/>
      <c r="JDU88" s="376"/>
      <c r="JDV88" s="376"/>
      <c r="JDW88" s="376"/>
      <c r="JDX88" s="376"/>
      <c r="JDY88" s="376"/>
      <c r="JDZ88" s="376"/>
      <c r="JEA88" s="376"/>
      <c r="JEB88" s="376"/>
      <c r="JEC88" s="376"/>
      <c r="JED88" s="376"/>
      <c r="JEE88" s="376"/>
      <c r="JEF88" s="376"/>
      <c r="JEG88" s="376"/>
      <c r="JEH88" s="376"/>
      <c r="JEI88" s="376"/>
      <c r="JEJ88" s="376"/>
      <c r="JEK88" s="376"/>
      <c r="JEL88" s="376"/>
      <c r="JEM88" s="376"/>
      <c r="JEN88" s="376"/>
      <c r="JEO88" s="376"/>
      <c r="JEP88" s="376"/>
      <c r="JEQ88" s="376"/>
      <c r="JER88" s="376"/>
      <c r="JES88" s="376"/>
      <c r="JET88" s="376"/>
      <c r="JEU88" s="376"/>
      <c r="JEV88" s="376"/>
      <c r="JEW88" s="376"/>
      <c r="JEX88" s="376"/>
      <c r="JEY88" s="376"/>
      <c r="JEZ88" s="376"/>
      <c r="JFA88" s="376"/>
      <c r="JFB88" s="376"/>
      <c r="JFC88" s="376"/>
      <c r="JFD88" s="376"/>
      <c r="JFE88" s="376"/>
      <c r="JFF88" s="376"/>
      <c r="JFG88" s="376"/>
      <c r="JFH88" s="376"/>
      <c r="JFI88" s="376"/>
      <c r="JFJ88" s="376"/>
      <c r="JFK88" s="376"/>
      <c r="JFL88" s="376"/>
      <c r="JFM88" s="376"/>
      <c r="JFN88" s="376"/>
      <c r="JFO88" s="376"/>
      <c r="JFP88" s="376"/>
      <c r="JFQ88" s="376"/>
      <c r="JFR88" s="376"/>
      <c r="JFS88" s="376"/>
      <c r="JFT88" s="376"/>
      <c r="JFU88" s="376"/>
      <c r="JFV88" s="376"/>
      <c r="JFW88" s="376"/>
      <c r="JFX88" s="376"/>
      <c r="JFY88" s="376"/>
      <c r="JFZ88" s="376"/>
      <c r="JGA88" s="376"/>
      <c r="JGB88" s="376"/>
      <c r="JGC88" s="376"/>
      <c r="JGD88" s="376"/>
      <c r="JGE88" s="376"/>
      <c r="JGF88" s="376"/>
      <c r="JGG88" s="376"/>
      <c r="JGH88" s="376"/>
      <c r="JGI88" s="376"/>
      <c r="JGJ88" s="376"/>
      <c r="JGK88" s="376"/>
      <c r="JGL88" s="376"/>
      <c r="JGM88" s="376"/>
      <c r="JGN88" s="376"/>
      <c r="JGO88" s="376"/>
      <c r="JGP88" s="376"/>
      <c r="JGQ88" s="376"/>
      <c r="JGR88" s="376"/>
      <c r="JGS88" s="376"/>
      <c r="JGT88" s="376"/>
      <c r="JGU88" s="376"/>
      <c r="JGV88" s="376"/>
      <c r="JGW88" s="376"/>
      <c r="JGX88" s="376"/>
      <c r="JGY88" s="376"/>
      <c r="JGZ88" s="376"/>
      <c r="JHA88" s="376"/>
      <c r="JHB88" s="376"/>
      <c r="JHC88" s="376"/>
      <c r="JHD88" s="376"/>
      <c r="JHE88" s="376"/>
      <c r="JHF88" s="376"/>
      <c r="JHG88" s="376"/>
      <c r="JHH88" s="376"/>
      <c r="JHI88" s="376"/>
      <c r="JHJ88" s="376"/>
      <c r="JHK88" s="376"/>
      <c r="JHL88" s="376"/>
      <c r="JHM88" s="376"/>
      <c r="JHN88" s="376"/>
      <c r="JHO88" s="376"/>
      <c r="JHP88" s="376"/>
      <c r="JHQ88" s="376"/>
      <c r="JHR88" s="376"/>
      <c r="JHS88" s="376"/>
      <c r="JHT88" s="376"/>
      <c r="JHU88" s="376"/>
      <c r="JHV88" s="376"/>
      <c r="JHW88" s="376"/>
      <c r="JHX88" s="376"/>
      <c r="JHY88" s="376"/>
      <c r="JHZ88" s="376"/>
      <c r="JIA88" s="376"/>
      <c r="JIB88" s="376"/>
      <c r="JIC88" s="376"/>
      <c r="JID88" s="376"/>
      <c r="JIE88" s="376"/>
      <c r="JIF88" s="376"/>
      <c r="JIG88" s="376"/>
      <c r="JIH88" s="376"/>
      <c r="JII88" s="376"/>
      <c r="JIJ88" s="376"/>
      <c r="JIK88" s="376"/>
      <c r="JIL88" s="376"/>
      <c r="JIM88" s="376"/>
      <c r="JIN88" s="376"/>
      <c r="JIO88" s="376"/>
      <c r="JIP88" s="376"/>
      <c r="JIQ88" s="376"/>
      <c r="JIR88" s="376"/>
      <c r="JIS88" s="376"/>
      <c r="JIT88" s="376"/>
      <c r="JIU88" s="376"/>
      <c r="JIV88" s="376"/>
      <c r="JIW88" s="376"/>
      <c r="JIX88" s="376"/>
      <c r="JIY88" s="376"/>
      <c r="JIZ88" s="376"/>
      <c r="JJA88" s="376"/>
      <c r="JJB88" s="376"/>
      <c r="JJC88" s="376"/>
      <c r="JJD88" s="376"/>
      <c r="JJE88" s="376"/>
      <c r="JJF88" s="376"/>
      <c r="JJG88" s="376"/>
      <c r="JJH88" s="376"/>
      <c r="JJI88" s="376"/>
      <c r="JJJ88" s="376"/>
      <c r="JJK88" s="376"/>
      <c r="JJL88" s="376"/>
      <c r="JJM88" s="376"/>
      <c r="JJN88" s="376"/>
      <c r="JJO88" s="376"/>
      <c r="JJP88" s="376"/>
      <c r="JJQ88" s="376"/>
      <c r="JJR88" s="376"/>
      <c r="JJS88" s="376"/>
      <c r="JJT88" s="376"/>
      <c r="JJU88" s="376"/>
      <c r="JJV88" s="376"/>
      <c r="JJW88" s="376"/>
      <c r="JJX88" s="376"/>
      <c r="JJY88" s="376"/>
      <c r="JJZ88" s="376"/>
      <c r="JKA88" s="376"/>
      <c r="JKB88" s="376"/>
      <c r="JKC88" s="376"/>
      <c r="JKD88" s="376"/>
      <c r="JKE88" s="376"/>
      <c r="JKF88" s="376"/>
      <c r="JKG88" s="376"/>
      <c r="JKH88" s="376"/>
      <c r="JKI88" s="376"/>
      <c r="JKJ88" s="376"/>
      <c r="JKK88" s="376"/>
      <c r="JKL88" s="376"/>
      <c r="JKM88" s="376"/>
      <c r="JKN88" s="376"/>
      <c r="JKO88" s="376"/>
      <c r="JKP88" s="376"/>
      <c r="JKQ88" s="376"/>
      <c r="JKR88" s="376"/>
      <c r="JKS88" s="376"/>
      <c r="JKT88" s="376"/>
      <c r="JKU88" s="376"/>
      <c r="JKV88" s="376"/>
      <c r="JKW88" s="376"/>
      <c r="JKX88" s="376"/>
      <c r="JKY88" s="376"/>
      <c r="JKZ88" s="376"/>
      <c r="JLA88" s="376"/>
      <c r="JLB88" s="376"/>
      <c r="JLC88" s="376"/>
      <c r="JLD88" s="376"/>
      <c r="JLE88" s="376"/>
      <c r="JLF88" s="376"/>
      <c r="JLG88" s="376"/>
      <c r="JLH88" s="376"/>
      <c r="JLI88" s="376"/>
      <c r="JLJ88" s="376"/>
      <c r="JLK88" s="376"/>
      <c r="JLL88" s="376"/>
      <c r="JLM88" s="376"/>
      <c r="JLN88" s="376"/>
      <c r="JLO88" s="376"/>
      <c r="JLP88" s="376"/>
      <c r="JLQ88" s="376"/>
      <c r="JLR88" s="376"/>
      <c r="JLS88" s="376"/>
      <c r="JLT88" s="376"/>
      <c r="JLU88" s="376"/>
      <c r="JLV88" s="376"/>
      <c r="JLW88" s="376"/>
      <c r="JLX88" s="376"/>
      <c r="JLY88" s="376"/>
      <c r="JLZ88" s="376"/>
      <c r="JMA88" s="376"/>
      <c r="JMB88" s="376"/>
      <c r="JMC88" s="376"/>
      <c r="JMD88" s="376"/>
      <c r="JME88" s="376"/>
      <c r="JMF88" s="376"/>
      <c r="JMG88" s="376"/>
      <c r="JMH88" s="376"/>
      <c r="JMI88" s="376"/>
      <c r="JMJ88" s="376"/>
      <c r="JMK88" s="376"/>
      <c r="JML88" s="376"/>
      <c r="JMM88" s="376"/>
      <c r="JMN88" s="376"/>
      <c r="JMO88" s="376"/>
      <c r="JMP88" s="376"/>
      <c r="JMQ88" s="376"/>
      <c r="JMR88" s="376"/>
      <c r="JMS88" s="376"/>
      <c r="JMT88" s="376"/>
      <c r="JMU88" s="376"/>
      <c r="JMV88" s="376"/>
      <c r="JMW88" s="376"/>
      <c r="JMX88" s="376"/>
      <c r="JMY88" s="376"/>
      <c r="JMZ88" s="376"/>
      <c r="JNA88" s="376"/>
      <c r="JNB88" s="376"/>
      <c r="JNC88" s="376"/>
      <c r="JND88" s="376"/>
      <c r="JNE88" s="376"/>
      <c r="JNF88" s="376"/>
      <c r="JNG88" s="376"/>
      <c r="JNH88" s="376"/>
      <c r="JNI88" s="376"/>
      <c r="JNJ88" s="376"/>
      <c r="JNK88" s="376"/>
      <c r="JNL88" s="376"/>
      <c r="JNM88" s="376"/>
      <c r="JNN88" s="376"/>
      <c r="JNO88" s="376"/>
      <c r="JNP88" s="376"/>
      <c r="JNQ88" s="376"/>
      <c r="JNR88" s="376"/>
      <c r="JNS88" s="376"/>
      <c r="JNT88" s="376"/>
      <c r="JNU88" s="376"/>
      <c r="JNV88" s="376"/>
      <c r="JNW88" s="376"/>
      <c r="JNX88" s="376"/>
      <c r="JNY88" s="376"/>
      <c r="JNZ88" s="376"/>
      <c r="JOA88" s="376"/>
      <c r="JOB88" s="376"/>
      <c r="JOC88" s="376"/>
      <c r="JOD88" s="376"/>
      <c r="JOE88" s="376"/>
      <c r="JOF88" s="376"/>
      <c r="JOG88" s="376"/>
      <c r="JOH88" s="376"/>
      <c r="JOI88" s="376"/>
      <c r="JOJ88" s="376"/>
      <c r="JOK88" s="376"/>
      <c r="JOL88" s="376"/>
      <c r="JOM88" s="376"/>
      <c r="JON88" s="376"/>
      <c r="JOO88" s="376"/>
      <c r="JOP88" s="376"/>
      <c r="JOQ88" s="376"/>
      <c r="JOR88" s="376"/>
      <c r="JOS88" s="376"/>
      <c r="JOT88" s="376"/>
      <c r="JOU88" s="376"/>
      <c r="JOV88" s="376"/>
      <c r="JOW88" s="376"/>
      <c r="JOX88" s="376"/>
      <c r="JOY88" s="376"/>
      <c r="JOZ88" s="376"/>
      <c r="JPA88" s="376"/>
      <c r="JPB88" s="376"/>
      <c r="JPC88" s="376"/>
      <c r="JPD88" s="376"/>
      <c r="JPE88" s="376"/>
      <c r="JPF88" s="376"/>
      <c r="JPG88" s="376"/>
      <c r="JPH88" s="376"/>
      <c r="JPI88" s="376"/>
      <c r="JPJ88" s="376"/>
      <c r="JPK88" s="376"/>
      <c r="JPL88" s="376"/>
      <c r="JPM88" s="376"/>
      <c r="JPN88" s="376"/>
      <c r="JPO88" s="376"/>
      <c r="JPP88" s="376"/>
      <c r="JPQ88" s="376"/>
      <c r="JPR88" s="376"/>
      <c r="JPS88" s="376"/>
      <c r="JPT88" s="376"/>
      <c r="JPU88" s="376"/>
      <c r="JPV88" s="376"/>
      <c r="JPW88" s="376"/>
      <c r="JPX88" s="376"/>
      <c r="JPY88" s="376"/>
      <c r="JPZ88" s="376"/>
      <c r="JQA88" s="376"/>
      <c r="JQB88" s="376"/>
      <c r="JQC88" s="376"/>
      <c r="JQD88" s="376"/>
      <c r="JQE88" s="376"/>
      <c r="JQF88" s="376"/>
      <c r="JQG88" s="376"/>
      <c r="JQH88" s="376"/>
      <c r="JQI88" s="376"/>
      <c r="JQJ88" s="376"/>
      <c r="JQK88" s="376"/>
      <c r="JQL88" s="376"/>
      <c r="JQM88" s="376"/>
      <c r="JQN88" s="376"/>
      <c r="JQO88" s="376"/>
      <c r="JQP88" s="376"/>
      <c r="JQQ88" s="376"/>
      <c r="JQR88" s="376"/>
      <c r="JQS88" s="376"/>
      <c r="JQT88" s="376"/>
      <c r="JQU88" s="376"/>
      <c r="JQV88" s="376"/>
      <c r="JQW88" s="376"/>
      <c r="JQX88" s="376"/>
      <c r="JQY88" s="376"/>
      <c r="JQZ88" s="376"/>
      <c r="JRA88" s="376"/>
      <c r="JRB88" s="376"/>
      <c r="JRC88" s="376"/>
      <c r="JRD88" s="376"/>
      <c r="JRE88" s="376"/>
      <c r="JRF88" s="376"/>
      <c r="JRG88" s="376"/>
      <c r="JRH88" s="376"/>
      <c r="JRI88" s="376"/>
      <c r="JRJ88" s="376"/>
      <c r="JRK88" s="376"/>
      <c r="JRL88" s="376"/>
      <c r="JRM88" s="376"/>
      <c r="JRN88" s="376"/>
      <c r="JRO88" s="376"/>
      <c r="JRP88" s="376"/>
      <c r="JRQ88" s="376"/>
      <c r="JRR88" s="376"/>
      <c r="JRS88" s="376"/>
      <c r="JRT88" s="376"/>
      <c r="JRU88" s="376"/>
      <c r="JRV88" s="376"/>
      <c r="JRW88" s="376"/>
      <c r="JRX88" s="376"/>
      <c r="JRY88" s="376"/>
      <c r="JRZ88" s="376"/>
      <c r="JSA88" s="376"/>
      <c r="JSB88" s="376"/>
      <c r="JSC88" s="376"/>
      <c r="JSD88" s="376"/>
      <c r="JSE88" s="376"/>
      <c r="JSF88" s="376"/>
      <c r="JSG88" s="376"/>
      <c r="JSH88" s="376"/>
      <c r="JSI88" s="376"/>
      <c r="JSJ88" s="376"/>
      <c r="JSK88" s="376"/>
      <c r="JSL88" s="376"/>
      <c r="JSM88" s="376"/>
      <c r="JSN88" s="376"/>
      <c r="JSO88" s="376"/>
      <c r="JSP88" s="376"/>
      <c r="JSQ88" s="376"/>
      <c r="JSR88" s="376"/>
      <c r="JSS88" s="376"/>
      <c r="JST88" s="376"/>
      <c r="JSU88" s="376"/>
      <c r="JSV88" s="376"/>
      <c r="JSW88" s="376"/>
      <c r="JSX88" s="376"/>
      <c r="JSY88" s="376"/>
      <c r="JSZ88" s="376"/>
      <c r="JTA88" s="376"/>
      <c r="JTB88" s="376"/>
      <c r="JTC88" s="376"/>
      <c r="JTD88" s="376"/>
      <c r="JTE88" s="376"/>
      <c r="JTF88" s="376"/>
      <c r="JTG88" s="376"/>
      <c r="JTH88" s="376"/>
      <c r="JTI88" s="376"/>
      <c r="JTJ88" s="376"/>
      <c r="JTK88" s="376"/>
      <c r="JTL88" s="376"/>
      <c r="JTM88" s="376"/>
      <c r="JTN88" s="376"/>
      <c r="JTO88" s="376"/>
      <c r="JTP88" s="376"/>
      <c r="JTQ88" s="376"/>
      <c r="JTR88" s="376"/>
      <c r="JTS88" s="376"/>
      <c r="JTT88" s="376"/>
      <c r="JTU88" s="376"/>
      <c r="JTV88" s="376"/>
      <c r="JTW88" s="376"/>
      <c r="JTX88" s="376"/>
      <c r="JTY88" s="376"/>
      <c r="JTZ88" s="376"/>
      <c r="JUA88" s="376"/>
      <c r="JUB88" s="376"/>
      <c r="JUC88" s="376"/>
      <c r="JUD88" s="376"/>
      <c r="JUE88" s="376"/>
      <c r="JUF88" s="376"/>
      <c r="JUG88" s="376"/>
      <c r="JUH88" s="376"/>
      <c r="JUI88" s="376"/>
      <c r="JUJ88" s="376"/>
      <c r="JUK88" s="376"/>
      <c r="JUL88" s="376"/>
      <c r="JUM88" s="376"/>
      <c r="JUN88" s="376"/>
      <c r="JUO88" s="376"/>
      <c r="JUP88" s="376"/>
      <c r="JUQ88" s="376"/>
      <c r="JUR88" s="376"/>
      <c r="JUS88" s="376"/>
      <c r="JUT88" s="376"/>
      <c r="JUU88" s="376"/>
      <c r="JUV88" s="376"/>
      <c r="JUW88" s="376"/>
      <c r="JUX88" s="376"/>
      <c r="JUY88" s="376"/>
      <c r="JUZ88" s="376"/>
      <c r="JVA88" s="376"/>
      <c r="JVB88" s="376"/>
      <c r="JVC88" s="376"/>
      <c r="JVD88" s="376"/>
      <c r="JVE88" s="376"/>
      <c r="JVF88" s="376"/>
      <c r="JVG88" s="376"/>
      <c r="JVH88" s="376"/>
      <c r="JVI88" s="376"/>
      <c r="JVJ88" s="376"/>
      <c r="JVK88" s="376"/>
      <c r="JVL88" s="376"/>
      <c r="JVM88" s="376"/>
      <c r="JVN88" s="376"/>
      <c r="JVO88" s="376"/>
      <c r="JVP88" s="376"/>
      <c r="JVQ88" s="376"/>
      <c r="JVR88" s="376"/>
      <c r="JVS88" s="376"/>
      <c r="JVT88" s="376"/>
      <c r="JVU88" s="376"/>
      <c r="JVV88" s="376"/>
      <c r="JVW88" s="376"/>
      <c r="JVX88" s="376"/>
      <c r="JVY88" s="376"/>
      <c r="JVZ88" s="376"/>
      <c r="JWA88" s="376"/>
      <c r="JWB88" s="376"/>
      <c r="JWC88" s="376"/>
      <c r="JWD88" s="376"/>
      <c r="JWE88" s="376"/>
      <c r="JWF88" s="376"/>
      <c r="JWG88" s="376"/>
      <c r="JWH88" s="376"/>
      <c r="JWI88" s="376"/>
      <c r="JWJ88" s="376"/>
      <c r="JWK88" s="376"/>
      <c r="JWL88" s="376"/>
      <c r="JWM88" s="376"/>
      <c r="JWN88" s="376"/>
      <c r="JWO88" s="376"/>
      <c r="JWP88" s="376"/>
      <c r="JWQ88" s="376"/>
      <c r="JWR88" s="376"/>
      <c r="JWS88" s="376"/>
      <c r="JWT88" s="376"/>
      <c r="JWU88" s="376"/>
      <c r="JWV88" s="376"/>
      <c r="JWW88" s="376"/>
      <c r="JWX88" s="376"/>
      <c r="JWY88" s="376"/>
      <c r="JWZ88" s="376"/>
      <c r="JXA88" s="376"/>
      <c r="JXB88" s="376"/>
      <c r="JXC88" s="376"/>
      <c r="JXD88" s="376"/>
      <c r="JXE88" s="376"/>
      <c r="JXF88" s="376"/>
      <c r="JXG88" s="376"/>
      <c r="JXH88" s="376"/>
      <c r="JXI88" s="376"/>
      <c r="JXJ88" s="376"/>
      <c r="JXK88" s="376"/>
      <c r="JXL88" s="376"/>
      <c r="JXM88" s="376"/>
      <c r="JXN88" s="376"/>
      <c r="JXO88" s="376"/>
      <c r="JXP88" s="376"/>
      <c r="JXQ88" s="376"/>
      <c r="JXR88" s="376"/>
      <c r="JXS88" s="376"/>
      <c r="JXT88" s="376"/>
      <c r="JXU88" s="376"/>
      <c r="JXV88" s="376"/>
      <c r="JXW88" s="376"/>
      <c r="JXX88" s="376"/>
      <c r="JXY88" s="376"/>
      <c r="JXZ88" s="376"/>
      <c r="JYA88" s="376"/>
      <c r="JYB88" s="376"/>
      <c r="JYC88" s="376"/>
      <c r="JYD88" s="376"/>
      <c r="JYE88" s="376"/>
      <c r="JYF88" s="376"/>
      <c r="JYG88" s="376"/>
      <c r="JYH88" s="376"/>
      <c r="JYI88" s="376"/>
      <c r="JYJ88" s="376"/>
      <c r="JYK88" s="376"/>
      <c r="JYL88" s="376"/>
      <c r="JYM88" s="376"/>
      <c r="JYN88" s="376"/>
      <c r="JYO88" s="376"/>
      <c r="JYP88" s="376"/>
      <c r="JYQ88" s="376"/>
      <c r="JYR88" s="376"/>
      <c r="JYS88" s="376"/>
      <c r="JYT88" s="376"/>
      <c r="JYU88" s="376"/>
      <c r="JYV88" s="376"/>
      <c r="JYW88" s="376"/>
      <c r="JYX88" s="376"/>
      <c r="JYY88" s="376"/>
      <c r="JYZ88" s="376"/>
      <c r="JZA88" s="376"/>
      <c r="JZB88" s="376"/>
      <c r="JZC88" s="376"/>
      <c r="JZD88" s="376"/>
      <c r="JZE88" s="376"/>
      <c r="JZF88" s="376"/>
      <c r="JZG88" s="376"/>
      <c r="JZH88" s="376"/>
      <c r="JZI88" s="376"/>
      <c r="JZJ88" s="376"/>
      <c r="JZK88" s="376"/>
      <c r="JZL88" s="376"/>
      <c r="JZM88" s="376"/>
      <c r="JZN88" s="376"/>
      <c r="JZO88" s="376"/>
      <c r="JZP88" s="376"/>
      <c r="JZQ88" s="376"/>
      <c r="JZR88" s="376"/>
      <c r="JZS88" s="376"/>
      <c r="JZT88" s="376"/>
      <c r="JZU88" s="376"/>
      <c r="JZV88" s="376"/>
      <c r="JZW88" s="376"/>
      <c r="JZX88" s="376"/>
      <c r="JZY88" s="376"/>
      <c r="JZZ88" s="376"/>
      <c r="KAA88" s="376"/>
      <c r="KAB88" s="376"/>
      <c r="KAC88" s="376"/>
      <c r="KAD88" s="376"/>
      <c r="KAE88" s="376"/>
      <c r="KAF88" s="376"/>
      <c r="KAG88" s="376"/>
      <c r="KAH88" s="376"/>
      <c r="KAI88" s="376"/>
      <c r="KAJ88" s="376"/>
      <c r="KAK88" s="376"/>
      <c r="KAL88" s="376"/>
      <c r="KAM88" s="376"/>
      <c r="KAN88" s="376"/>
      <c r="KAO88" s="376"/>
      <c r="KAP88" s="376"/>
      <c r="KAQ88" s="376"/>
      <c r="KAR88" s="376"/>
      <c r="KAS88" s="376"/>
      <c r="KAT88" s="376"/>
      <c r="KAU88" s="376"/>
      <c r="KAV88" s="376"/>
      <c r="KAW88" s="376"/>
      <c r="KAX88" s="376"/>
      <c r="KAY88" s="376"/>
      <c r="KAZ88" s="376"/>
      <c r="KBA88" s="376"/>
      <c r="KBB88" s="376"/>
      <c r="KBC88" s="376"/>
      <c r="KBD88" s="376"/>
      <c r="KBE88" s="376"/>
      <c r="KBF88" s="376"/>
      <c r="KBG88" s="376"/>
      <c r="KBH88" s="376"/>
      <c r="KBI88" s="376"/>
      <c r="KBJ88" s="376"/>
      <c r="KBK88" s="376"/>
      <c r="KBL88" s="376"/>
      <c r="KBM88" s="376"/>
      <c r="KBN88" s="376"/>
      <c r="KBO88" s="376"/>
      <c r="KBP88" s="376"/>
      <c r="KBQ88" s="376"/>
      <c r="KBR88" s="376"/>
      <c r="KBS88" s="376"/>
      <c r="KBT88" s="376"/>
      <c r="KBU88" s="376"/>
      <c r="KBV88" s="376"/>
      <c r="KBW88" s="376"/>
      <c r="KBX88" s="376"/>
      <c r="KBY88" s="376"/>
      <c r="KBZ88" s="376"/>
      <c r="KCA88" s="376"/>
      <c r="KCB88" s="376"/>
      <c r="KCC88" s="376"/>
      <c r="KCD88" s="376"/>
      <c r="KCE88" s="376"/>
      <c r="KCF88" s="376"/>
      <c r="KCG88" s="376"/>
      <c r="KCH88" s="376"/>
      <c r="KCI88" s="376"/>
      <c r="KCJ88" s="376"/>
      <c r="KCK88" s="376"/>
      <c r="KCL88" s="376"/>
      <c r="KCM88" s="376"/>
      <c r="KCN88" s="376"/>
      <c r="KCO88" s="376"/>
      <c r="KCP88" s="376"/>
      <c r="KCQ88" s="376"/>
      <c r="KCR88" s="376"/>
      <c r="KCS88" s="376"/>
      <c r="KCT88" s="376"/>
      <c r="KCU88" s="376"/>
      <c r="KCV88" s="376"/>
      <c r="KCW88" s="376"/>
      <c r="KCX88" s="376"/>
      <c r="KCY88" s="376"/>
      <c r="KCZ88" s="376"/>
      <c r="KDA88" s="376"/>
      <c r="KDB88" s="376"/>
      <c r="KDC88" s="376"/>
      <c r="KDD88" s="376"/>
      <c r="KDE88" s="376"/>
      <c r="KDF88" s="376"/>
      <c r="KDG88" s="376"/>
      <c r="KDH88" s="376"/>
      <c r="KDI88" s="376"/>
      <c r="KDJ88" s="376"/>
      <c r="KDK88" s="376"/>
      <c r="KDL88" s="376"/>
      <c r="KDM88" s="376"/>
      <c r="KDN88" s="376"/>
      <c r="KDO88" s="376"/>
      <c r="KDP88" s="376"/>
      <c r="KDQ88" s="376"/>
      <c r="KDR88" s="376"/>
      <c r="KDS88" s="376"/>
      <c r="KDT88" s="376"/>
      <c r="KDU88" s="376"/>
      <c r="KDV88" s="376"/>
      <c r="KDW88" s="376"/>
      <c r="KDX88" s="376"/>
      <c r="KDY88" s="376"/>
      <c r="KDZ88" s="376"/>
      <c r="KEA88" s="376"/>
      <c r="KEB88" s="376"/>
      <c r="KEC88" s="376"/>
      <c r="KED88" s="376"/>
      <c r="KEE88" s="376"/>
      <c r="KEF88" s="376"/>
      <c r="KEG88" s="376"/>
      <c r="KEH88" s="376"/>
      <c r="KEI88" s="376"/>
      <c r="KEJ88" s="376"/>
      <c r="KEK88" s="376"/>
      <c r="KEL88" s="376"/>
      <c r="KEM88" s="376"/>
      <c r="KEN88" s="376"/>
      <c r="KEO88" s="376"/>
      <c r="KEP88" s="376"/>
      <c r="KEQ88" s="376"/>
      <c r="KER88" s="376"/>
      <c r="KES88" s="376"/>
      <c r="KET88" s="376"/>
      <c r="KEU88" s="376"/>
      <c r="KEV88" s="376"/>
      <c r="KEW88" s="376"/>
      <c r="KEX88" s="376"/>
      <c r="KEY88" s="376"/>
      <c r="KEZ88" s="376"/>
      <c r="KFA88" s="376"/>
      <c r="KFB88" s="376"/>
      <c r="KFC88" s="376"/>
      <c r="KFD88" s="376"/>
      <c r="KFE88" s="376"/>
      <c r="KFF88" s="376"/>
      <c r="KFG88" s="376"/>
      <c r="KFH88" s="376"/>
      <c r="KFI88" s="376"/>
      <c r="KFJ88" s="376"/>
      <c r="KFK88" s="376"/>
      <c r="KFL88" s="376"/>
      <c r="KFM88" s="376"/>
      <c r="KFN88" s="376"/>
      <c r="KFO88" s="376"/>
      <c r="KFP88" s="376"/>
      <c r="KFQ88" s="376"/>
      <c r="KFR88" s="376"/>
      <c r="KFS88" s="376"/>
      <c r="KFT88" s="376"/>
      <c r="KFU88" s="376"/>
      <c r="KFV88" s="376"/>
      <c r="KFW88" s="376"/>
      <c r="KFX88" s="376"/>
      <c r="KFY88" s="376"/>
      <c r="KFZ88" s="376"/>
      <c r="KGA88" s="376"/>
      <c r="KGB88" s="376"/>
      <c r="KGC88" s="376"/>
      <c r="KGD88" s="376"/>
      <c r="KGE88" s="376"/>
      <c r="KGF88" s="376"/>
      <c r="KGG88" s="376"/>
      <c r="KGH88" s="376"/>
      <c r="KGI88" s="376"/>
      <c r="KGJ88" s="376"/>
      <c r="KGK88" s="376"/>
      <c r="KGL88" s="376"/>
      <c r="KGM88" s="376"/>
      <c r="KGN88" s="376"/>
      <c r="KGO88" s="376"/>
      <c r="KGP88" s="376"/>
      <c r="KGQ88" s="376"/>
      <c r="KGR88" s="376"/>
      <c r="KGS88" s="376"/>
      <c r="KGT88" s="376"/>
      <c r="KGU88" s="376"/>
      <c r="KGV88" s="376"/>
      <c r="KGW88" s="376"/>
      <c r="KGX88" s="376"/>
      <c r="KGY88" s="376"/>
      <c r="KGZ88" s="376"/>
      <c r="KHA88" s="376"/>
      <c r="KHB88" s="376"/>
      <c r="KHC88" s="376"/>
      <c r="KHD88" s="376"/>
      <c r="KHE88" s="376"/>
      <c r="KHF88" s="376"/>
      <c r="KHG88" s="376"/>
      <c r="KHH88" s="376"/>
      <c r="KHI88" s="376"/>
      <c r="KHJ88" s="376"/>
      <c r="KHK88" s="376"/>
      <c r="KHL88" s="376"/>
      <c r="KHM88" s="376"/>
      <c r="KHN88" s="376"/>
      <c r="KHO88" s="376"/>
      <c r="KHP88" s="376"/>
      <c r="KHQ88" s="376"/>
      <c r="KHR88" s="376"/>
      <c r="KHS88" s="376"/>
      <c r="KHT88" s="376"/>
      <c r="KHU88" s="376"/>
      <c r="KHV88" s="376"/>
      <c r="KHW88" s="376"/>
      <c r="KHX88" s="376"/>
      <c r="KHY88" s="376"/>
      <c r="KHZ88" s="376"/>
      <c r="KIA88" s="376"/>
      <c r="KIB88" s="376"/>
      <c r="KIC88" s="376"/>
      <c r="KID88" s="376"/>
      <c r="KIE88" s="376"/>
      <c r="KIF88" s="376"/>
      <c r="KIG88" s="376"/>
      <c r="KIH88" s="376"/>
      <c r="KII88" s="376"/>
      <c r="KIJ88" s="376"/>
      <c r="KIK88" s="376"/>
      <c r="KIL88" s="376"/>
      <c r="KIM88" s="376"/>
      <c r="KIN88" s="376"/>
      <c r="KIO88" s="376"/>
      <c r="KIP88" s="376"/>
      <c r="KIQ88" s="376"/>
      <c r="KIR88" s="376"/>
      <c r="KIS88" s="376"/>
      <c r="KIT88" s="376"/>
      <c r="KIU88" s="376"/>
      <c r="KIV88" s="376"/>
      <c r="KIW88" s="376"/>
      <c r="KIX88" s="376"/>
      <c r="KIY88" s="376"/>
      <c r="KIZ88" s="376"/>
      <c r="KJA88" s="376"/>
      <c r="KJB88" s="376"/>
      <c r="KJC88" s="376"/>
      <c r="KJD88" s="376"/>
      <c r="KJE88" s="376"/>
      <c r="KJF88" s="376"/>
      <c r="KJG88" s="376"/>
      <c r="KJH88" s="376"/>
      <c r="KJI88" s="376"/>
      <c r="KJJ88" s="376"/>
      <c r="KJK88" s="376"/>
      <c r="KJL88" s="376"/>
      <c r="KJM88" s="376"/>
      <c r="KJN88" s="376"/>
      <c r="KJO88" s="376"/>
      <c r="KJP88" s="376"/>
      <c r="KJQ88" s="376"/>
      <c r="KJR88" s="376"/>
      <c r="KJS88" s="376"/>
      <c r="KJT88" s="376"/>
      <c r="KJU88" s="376"/>
      <c r="KJV88" s="376"/>
      <c r="KJW88" s="376"/>
      <c r="KJX88" s="376"/>
      <c r="KJY88" s="376"/>
      <c r="KJZ88" s="376"/>
      <c r="KKA88" s="376"/>
      <c r="KKB88" s="376"/>
      <c r="KKC88" s="376"/>
      <c r="KKD88" s="376"/>
      <c r="KKE88" s="376"/>
      <c r="KKF88" s="376"/>
      <c r="KKG88" s="376"/>
      <c r="KKH88" s="376"/>
      <c r="KKI88" s="376"/>
      <c r="KKJ88" s="376"/>
      <c r="KKK88" s="376"/>
      <c r="KKL88" s="376"/>
      <c r="KKM88" s="376"/>
      <c r="KKN88" s="376"/>
      <c r="KKO88" s="376"/>
      <c r="KKP88" s="376"/>
      <c r="KKQ88" s="376"/>
      <c r="KKR88" s="376"/>
      <c r="KKS88" s="376"/>
      <c r="KKT88" s="376"/>
      <c r="KKU88" s="376"/>
      <c r="KKV88" s="376"/>
      <c r="KKW88" s="376"/>
      <c r="KKX88" s="376"/>
      <c r="KKY88" s="376"/>
      <c r="KKZ88" s="376"/>
      <c r="KLA88" s="376"/>
      <c r="KLB88" s="376"/>
      <c r="KLC88" s="376"/>
      <c r="KLD88" s="376"/>
      <c r="KLE88" s="376"/>
      <c r="KLF88" s="376"/>
      <c r="KLG88" s="376"/>
      <c r="KLH88" s="376"/>
      <c r="KLI88" s="376"/>
      <c r="KLJ88" s="376"/>
      <c r="KLK88" s="376"/>
      <c r="KLL88" s="376"/>
      <c r="KLM88" s="376"/>
      <c r="KLN88" s="376"/>
      <c r="KLO88" s="376"/>
      <c r="KLP88" s="376"/>
      <c r="KLQ88" s="376"/>
      <c r="KLR88" s="376"/>
      <c r="KLS88" s="376"/>
      <c r="KLT88" s="376"/>
      <c r="KLU88" s="376"/>
      <c r="KLV88" s="376"/>
      <c r="KLW88" s="376"/>
      <c r="KLX88" s="376"/>
      <c r="KLY88" s="376"/>
      <c r="KLZ88" s="376"/>
      <c r="KMA88" s="376"/>
      <c r="KMB88" s="376"/>
      <c r="KMC88" s="376"/>
      <c r="KMD88" s="376"/>
      <c r="KME88" s="376"/>
      <c r="KMF88" s="376"/>
      <c r="KMG88" s="376"/>
      <c r="KMH88" s="376"/>
      <c r="KMI88" s="376"/>
      <c r="KMJ88" s="376"/>
      <c r="KMK88" s="376"/>
      <c r="KML88" s="376"/>
      <c r="KMM88" s="376"/>
      <c r="KMN88" s="376"/>
      <c r="KMO88" s="376"/>
      <c r="KMP88" s="376"/>
      <c r="KMQ88" s="376"/>
      <c r="KMR88" s="376"/>
      <c r="KMS88" s="376"/>
      <c r="KMT88" s="376"/>
      <c r="KMU88" s="376"/>
      <c r="KMV88" s="376"/>
      <c r="KMW88" s="376"/>
      <c r="KMX88" s="376"/>
      <c r="KMY88" s="376"/>
      <c r="KMZ88" s="376"/>
      <c r="KNA88" s="376"/>
      <c r="KNB88" s="376"/>
      <c r="KNC88" s="376"/>
      <c r="KND88" s="376"/>
      <c r="KNE88" s="376"/>
      <c r="KNF88" s="376"/>
      <c r="KNG88" s="376"/>
      <c r="KNH88" s="376"/>
      <c r="KNI88" s="376"/>
      <c r="KNJ88" s="376"/>
      <c r="KNK88" s="376"/>
      <c r="KNL88" s="376"/>
      <c r="KNM88" s="376"/>
      <c r="KNN88" s="376"/>
      <c r="KNO88" s="376"/>
      <c r="KNP88" s="376"/>
      <c r="KNQ88" s="376"/>
      <c r="KNR88" s="376"/>
      <c r="KNS88" s="376"/>
      <c r="KNT88" s="376"/>
      <c r="KNU88" s="376"/>
      <c r="KNV88" s="376"/>
      <c r="KNW88" s="376"/>
      <c r="KNX88" s="376"/>
      <c r="KNY88" s="376"/>
      <c r="KNZ88" s="376"/>
      <c r="KOA88" s="376"/>
      <c r="KOB88" s="376"/>
      <c r="KOC88" s="376"/>
      <c r="KOD88" s="376"/>
      <c r="KOE88" s="376"/>
      <c r="KOF88" s="376"/>
      <c r="KOG88" s="376"/>
      <c r="KOH88" s="376"/>
      <c r="KOI88" s="376"/>
      <c r="KOJ88" s="376"/>
      <c r="KOK88" s="376"/>
      <c r="KOL88" s="376"/>
      <c r="KOM88" s="376"/>
      <c r="KON88" s="376"/>
      <c r="KOO88" s="376"/>
      <c r="KOP88" s="376"/>
      <c r="KOQ88" s="376"/>
      <c r="KOR88" s="376"/>
      <c r="KOS88" s="376"/>
      <c r="KOT88" s="376"/>
      <c r="KOU88" s="376"/>
      <c r="KOV88" s="376"/>
      <c r="KOW88" s="376"/>
      <c r="KOX88" s="376"/>
      <c r="KOY88" s="376"/>
      <c r="KOZ88" s="376"/>
      <c r="KPA88" s="376"/>
      <c r="KPB88" s="376"/>
      <c r="KPC88" s="376"/>
      <c r="KPD88" s="376"/>
      <c r="KPE88" s="376"/>
      <c r="KPF88" s="376"/>
      <c r="KPG88" s="376"/>
      <c r="KPH88" s="376"/>
      <c r="KPI88" s="376"/>
      <c r="KPJ88" s="376"/>
      <c r="KPK88" s="376"/>
      <c r="KPL88" s="376"/>
      <c r="KPM88" s="376"/>
      <c r="KPN88" s="376"/>
      <c r="KPO88" s="376"/>
      <c r="KPP88" s="376"/>
      <c r="KPQ88" s="376"/>
      <c r="KPR88" s="376"/>
      <c r="KPS88" s="376"/>
      <c r="KPT88" s="376"/>
      <c r="KPU88" s="376"/>
      <c r="KPV88" s="376"/>
      <c r="KPW88" s="376"/>
      <c r="KPX88" s="376"/>
      <c r="KPY88" s="376"/>
      <c r="KPZ88" s="376"/>
      <c r="KQA88" s="376"/>
      <c r="KQB88" s="376"/>
      <c r="KQC88" s="376"/>
      <c r="KQD88" s="376"/>
      <c r="KQE88" s="376"/>
      <c r="KQF88" s="376"/>
      <c r="KQG88" s="376"/>
      <c r="KQH88" s="376"/>
      <c r="KQI88" s="376"/>
      <c r="KQJ88" s="376"/>
      <c r="KQK88" s="376"/>
      <c r="KQL88" s="376"/>
      <c r="KQM88" s="376"/>
      <c r="KQN88" s="376"/>
      <c r="KQO88" s="376"/>
      <c r="KQP88" s="376"/>
      <c r="KQQ88" s="376"/>
      <c r="KQR88" s="376"/>
      <c r="KQS88" s="376"/>
      <c r="KQT88" s="376"/>
      <c r="KQU88" s="376"/>
      <c r="KQV88" s="376"/>
      <c r="KQW88" s="376"/>
      <c r="KQX88" s="376"/>
      <c r="KQY88" s="376"/>
      <c r="KQZ88" s="376"/>
      <c r="KRA88" s="376"/>
      <c r="KRB88" s="376"/>
      <c r="KRC88" s="376"/>
      <c r="KRD88" s="376"/>
      <c r="KRE88" s="376"/>
      <c r="KRF88" s="376"/>
      <c r="KRG88" s="376"/>
      <c r="KRH88" s="376"/>
      <c r="KRI88" s="376"/>
      <c r="KRJ88" s="376"/>
      <c r="KRK88" s="376"/>
      <c r="KRL88" s="376"/>
      <c r="KRM88" s="376"/>
      <c r="KRN88" s="376"/>
      <c r="KRO88" s="376"/>
      <c r="KRP88" s="376"/>
      <c r="KRQ88" s="376"/>
      <c r="KRR88" s="376"/>
      <c r="KRS88" s="376"/>
      <c r="KRT88" s="376"/>
      <c r="KRU88" s="376"/>
      <c r="KRV88" s="376"/>
      <c r="KRW88" s="376"/>
      <c r="KRX88" s="376"/>
      <c r="KRY88" s="376"/>
      <c r="KRZ88" s="376"/>
      <c r="KSA88" s="376"/>
      <c r="KSB88" s="376"/>
      <c r="KSC88" s="376"/>
      <c r="KSD88" s="376"/>
      <c r="KSE88" s="376"/>
      <c r="KSF88" s="376"/>
      <c r="KSG88" s="376"/>
      <c r="KSH88" s="376"/>
      <c r="KSI88" s="376"/>
      <c r="KSJ88" s="376"/>
      <c r="KSK88" s="376"/>
      <c r="KSL88" s="376"/>
      <c r="KSM88" s="376"/>
      <c r="KSN88" s="376"/>
      <c r="KSO88" s="376"/>
      <c r="KSP88" s="376"/>
      <c r="KSQ88" s="376"/>
      <c r="KSR88" s="376"/>
      <c r="KSS88" s="376"/>
      <c r="KST88" s="376"/>
      <c r="KSU88" s="376"/>
      <c r="KSV88" s="376"/>
      <c r="KSW88" s="376"/>
      <c r="KSX88" s="376"/>
      <c r="KSY88" s="376"/>
      <c r="KSZ88" s="376"/>
      <c r="KTA88" s="376"/>
      <c r="KTB88" s="376"/>
      <c r="KTC88" s="376"/>
      <c r="KTD88" s="376"/>
      <c r="KTE88" s="376"/>
      <c r="KTF88" s="376"/>
      <c r="KTG88" s="376"/>
      <c r="KTH88" s="376"/>
      <c r="KTI88" s="376"/>
      <c r="KTJ88" s="376"/>
      <c r="KTK88" s="376"/>
      <c r="KTL88" s="376"/>
      <c r="KTM88" s="376"/>
      <c r="KTN88" s="376"/>
      <c r="KTO88" s="376"/>
      <c r="KTP88" s="376"/>
      <c r="KTQ88" s="376"/>
      <c r="KTR88" s="376"/>
      <c r="KTS88" s="376"/>
      <c r="KTT88" s="376"/>
      <c r="KTU88" s="376"/>
      <c r="KTV88" s="376"/>
      <c r="KTW88" s="376"/>
      <c r="KTX88" s="376"/>
      <c r="KTY88" s="376"/>
      <c r="KTZ88" s="376"/>
      <c r="KUA88" s="376"/>
      <c r="KUB88" s="376"/>
      <c r="KUC88" s="376"/>
      <c r="KUD88" s="376"/>
      <c r="KUE88" s="376"/>
      <c r="KUF88" s="376"/>
      <c r="KUG88" s="376"/>
      <c r="KUH88" s="376"/>
      <c r="KUI88" s="376"/>
      <c r="KUJ88" s="376"/>
      <c r="KUK88" s="376"/>
      <c r="KUL88" s="376"/>
      <c r="KUM88" s="376"/>
      <c r="KUN88" s="376"/>
      <c r="KUO88" s="376"/>
      <c r="KUP88" s="376"/>
      <c r="KUQ88" s="376"/>
      <c r="KUR88" s="376"/>
      <c r="KUS88" s="376"/>
      <c r="KUT88" s="376"/>
      <c r="KUU88" s="376"/>
      <c r="KUV88" s="376"/>
      <c r="KUW88" s="376"/>
      <c r="KUX88" s="376"/>
      <c r="KUY88" s="376"/>
      <c r="KUZ88" s="376"/>
      <c r="KVA88" s="376"/>
      <c r="KVB88" s="376"/>
      <c r="KVC88" s="376"/>
      <c r="KVD88" s="376"/>
      <c r="KVE88" s="376"/>
      <c r="KVF88" s="376"/>
      <c r="KVG88" s="376"/>
      <c r="KVH88" s="376"/>
      <c r="KVI88" s="376"/>
      <c r="KVJ88" s="376"/>
      <c r="KVK88" s="376"/>
      <c r="KVL88" s="376"/>
      <c r="KVM88" s="376"/>
      <c r="KVN88" s="376"/>
      <c r="KVO88" s="376"/>
      <c r="KVP88" s="376"/>
      <c r="KVQ88" s="376"/>
      <c r="KVR88" s="376"/>
      <c r="KVS88" s="376"/>
      <c r="KVT88" s="376"/>
      <c r="KVU88" s="376"/>
      <c r="KVV88" s="376"/>
      <c r="KVW88" s="376"/>
      <c r="KVX88" s="376"/>
      <c r="KVY88" s="376"/>
      <c r="KVZ88" s="376"/>
      <c r="KWA88" s="376"/>
      <c r="KWB88" s="376"/>
      <c r="KWC88" s="376"/>
      <c r="KWD88" s="376"/>
      <c r="KWE88" s="376"/>
      <c r="KWF88" s="376"/>
      <c r="KWG88" s="376"/>
      <c r="KWH88" s="376"/>
      <c r="KWI88" s="376"/>
      <c r="KWJ88" s="376"/>
      <c r="KWK88" s="376"/>
      <c r="KWL88" s="376"/>
      <c r="KWM88" s="376"/>
      <c r="KWN88" s="376"/>
      <c r="KWO88" s="376"/>
      <c r="KWP88" s="376"/>
      <c r="KWQ88" s="376"/>
      <c r="KWR88" s="376"/>
      <c r="KWS88" s="376"/>
      <c r="KWT88" s="376"/>
      <c r="KWU88" s="376"/>
      <c r="KWV88" s="376"/>
      <c r="KWW88" s="376"/>
      <c r="KWX88" s="376"/>
      <c r="KWY88" s="376"/>
      <c r="KWZ88" s="376"/>
      <c r="KXA88" s="376"/>
      <c r="KXB88" s="376"/>
      <c r="KXC88" s="376"/>
      <c r="KXD88" s="376"/>
      <c r="KXE88" s="376"/>
      <c r="KXF88" s="376"/>
      <c r="KXG88" s="376"/>
      <c r="KXH88" s="376"/>
      <c r="KXI88" s="376"/>
      <c r="KXJ88" s="376"/>
      <c r="KXK88" s="376"/>
      <c r="KXL88" s="376"/>
      <c r="KXM88" s="376"/>
      <c r="KXN88" s="376"/>
      <c r="KXO88" s="376"/>
      <c r="KXP88" s="376"/>
      <c r="KXQ88" s="376"/>
      <c r="KXR88" s="376"/>
      <c r="KXS88" s="376"/>
      <c r="KXT88" s="376"/>
      <c r="KXU88" s="376"/>
      <c r="KXV88" s="376"/>
      <c r="KXW88" s="376"/>
      <c r="KXX88" s="376"/>
      <c r="KXY88" s="376"/>
      <c r="KXZ88" s="376"/>
      <c r="KYA88" s="376"/>
      <c r="KYB88" s="376"/>
      <c r="KYC88" s="376"/>
      <c r="KYD88" s="376"/>
      <c r="KYE88" s="376"/>
      <c r="KYF88" s="376"/>
      <c r="KYG88" s="376"/>
      <c r="KYH88" s="376"/>
      <c r="KYI88" s="376"/>
      <c r="KYJ88" s="376"/>
      <c r="KYK88" s="376"/>
      <c r="KYL88" s="376"/>
      <c r="KYM88" s="376"/>
      <c r="KYN88" s="376"/>
      <c r="KYO88" s="376"/>
      <c r="KYP88" s="376"/>
      <c r="KYQ88" s="376"/>
      <c r="KYR88" s="376"/>
      <c r="KYS88" s="376"/>
      <c r="KYT88" s="376"/>
      <c r="KYU88" s="376"/>
      <c r="KYV88" s="376"/>
      <c r="KYW88" s="376"/>
      <c r="KYX88" s="376"/>
      <c r="KYY88" s="376"/>
      <c r="KYZ88" s="376"/>
      <c r="KZA88" s="376"/>
      <c r="KZB88" s="376"/>
      <c r="KZC88" s="376"/>
      <c r="KZD88" s="376"/>
      <c r="KZE88" s="376"/>
      <c r="KZF88" s="376"/>
      <c r="KZG88" s="376"/>
      <c r="KZH88" s="376"/>
      <c r="KZI88" s="376"/>
      <c r="KZJ88" s="376"/>
      <c r="KZK88" s="376"/>
      <c r="KZL88" s="376"/>
      <c r="KZM88" s="376"/>
      <c r="KZN88" s="376"/>
      <c r="KZO88" s="376"/>
      <c r="KZP88" s="376"/>
      <c r="KZQ88" s="376"/>
      <c r="KZR88" s="376"/>
      <c r="KZS88" s="376"/>
      <c r="KZT88" s="376"/>
      <c r="KZU88" s="376"/>
      <c r="KZV88" s="376"/>
      <c r="KZW88" s="376"/>
      <c r="KZX88" s="376"/>
      <c r="KZY88" s="376"/>
      <c r="KZZ88" s="376"/>
      <c r="LAA88" s="376"/>
      <c r="LAB88" s="376"/>
      <c r="LAC88" s="376"/>
      <c r="LAD88" s="376"/>
      <c r="LAE88" s="376"/>
      <c r="LAF88" s="376"/>
      <c r="LAG88" s="376"/>
      <c r="LAH88" s="376"/>
      <c r="LAI88" s="376"/>
      <c r="LAJ88" s="376"/>
      <c r="LAK88" s="376"/>
      <c r="LAL88" s="376"/>
      <c r="LAM88" s="376"/>
      <c r="LAN88" s="376"/>
      <c r="LAO88" s="376"/>
      <c r="LAP88" s="376"/>
      <c r="LAQ88" s="376"/>
      <c r="LAR88" s="376"/>
      <c r="LAS88" s="376"/>
      <c r="LAT88" s="376"/>
      <c r="LAU88" s="376"/>
      <c r="LAV88" s="376"/>
      <c r="LAW88" s="376"/>
      <c r="LAX88" s="376"/>
      <c r="LAY88" s="376"/>
      <c r="LAZ88" s="376"/>
      <c r="LBA88" s="376"/>
      <c r="LBB88" s="376"/>
      <c r="LBC88" s="376"/>
      <c r="LBD88" s="376"/>
      <c r="LBE88" s="376"/>
      <c r="LBF88" s="376"/>
      <c r="LBG88" s="376"/>
      <c r="LBH88" s="376"/>
      <c r="LBI88" s="376"/>
      <c r="LBJ88" s="376"/>
      <c r="LBK88" s="376"/>
      <c r="LBL88" s="376"/>
      <c r="LBM88" s="376"/>
      <c r="LBN88" s="376"/>
      <c r="LBO88" s="376"/>
      <c r="LBP88" s="376"/>
      <c r="LBQ88" s="376"/>
      <c r="LBR88" s="376"/>
      <c r="LBS88" s="376"/>
      <c r="LBT88" s="376"/>
      <c r="LBU88" s="376"/>
      <c r="LBV88" s="376"/>
      <c r="LBW88" s="376"/>
      <c r="LBX88" s="376"/>
      <c r="LBY88" s="376"/>
      <c r="LBZ88" s="376"/>
      <c r="LCA88" s="376"/>
      <c r="LCB88" s="376"/>
      <c r="LCC88" s="376"/>
      <c r="LCD88" s="376"/>
      <c r="LCE88" s="376"/>
      <c r="LCF88" s="376"/>
      <c r="LCG88" s="376"/>
      <c r="LCH88" s="376"/>
      <c r="LCI88" s="376"/>
      <c r="LCJ88" s="376"/>
      <c r="LCK88" s="376"/>
      <c r="LCL88" s="376"/>
      <c r="LCM88" s="376"/>
      <c r="LCN88" s="376"/>
      <c r="LCO88" s="376"/>
      <c r="LCP88" s="376"/>
      <c r="LCQ88" s="376"/>
      <c r="LCR88" s="376"/>
      <c r="LCS88" s="376"/>
      <c r="LCT88" s="376"/>
      <c r="LCU88" s="376"/>
      <c r="LCV88" s="376"/>
      <c r="LCW88" s="376"/>
      <c r="LCX88" s="376"/>
      <c r="LCY88" s="376"/>
      <c r="LCZ88" s="376"/>
      <c r="LDA88" s="376"/>
      <c r="LDB88" s="376"/>
      <c r="LDC88" s="376"/>
      <c r="LDD88" s="376"/>
      <c r="LDE88" s="376"/>
      <c r="LDF88" s="376"/>
      <c r="LDG88" s="376"/>
      <c r="LDH88" s="376"/>
      <c r="LDI88" s="376"/>
      <c r="LDJ88" s="376"/>
      <c r="LDK88" s="376"/>
      <c r="LDL88" s="376"/>
      <c r="LDM88" s="376"/>
      <c r="LDN88" s="376"/>
      <c r="LDO88" s="376"/>
      <c r="LDP88" s="376"/>
      <c r="LDQ88" s="376"/>
      <c r="LDR88" s="376"/>
      <c r="LDS88" s="376"/>
      <c r="LDT88" s="376"/>
      <c r="LDU88" s="376"/>
      <c r="LDV88" s="376"/>
      <c r="LDW88" s="376"/>
      <c r="LDX88" s="376"/>
      <c r="LDY88" s="376"/>
      <c r="LDZ88" s="376"/>
      <c r="LEA88" s="376"/>
      <c r="LEB88" s="376"/>
      <c r="LEC88" s="376"/>
      <c r="LED88" s="376"/>
      <c r="LEE88" s="376"/>
      <c r="LEF88" s="376"/>
      <c r="LEG88" s="376"/>
      <c r="LEH88" s="376"/>
      <c r="LEI88" s="376"/>
      <c r="LEJ88" s="376"/>
      <c r="LEK88" s="376"/>
      <c r="LEL88" s="376"/>
      <c r="LEM88" s="376"/>
      <c r="LEN88" s="376"/>
      <c r="LEO88" s="376"/>
      <c r="LEP88" s="376"/>
      <c r="LEQ88" s="376"/>
      <c r="LER88" s="376"/>
      <c r="LES88" s="376"/>
      <c r="LET88" s="376"/>
      <c r="LEU88" s="376"/>
      <c r="LEV88" s="376"/>
      <c r="LEW88" s="376"/>
      <c r="LEX88" s="376"/>
      <c r="LEY88" s="376"/>
      <c r="LEZ88" s="376"/>
      <c r="LFA88" s="376"/>
      <c r="LFB88" s="376"/>
      <c r="LFC88" s="376"/>
      <c r="LFD88" s="376"/>
      <c r="LFE88" s="376"/>
      <c r="LFF88" s="376"/>
      <c r="LFG88" s="376"/>
      <c r="LFH88" s="376"/>
      <c r="LFI88" s="376"/>
      <c r="LFJ88" s="376"/>
      <c r="LFK88" s="376"/>
      <c r="LFL88" s="376"/>
      <c r="LFM88" s="376"/>
      <c r="LFN88" s="376"/>
      <c r="LFO88" s="376"/>
      <c r="LFP88" s="376"/>
      <c r="LFQ88" s="376"/>
      <c r="LFR88" s="376"/>
      <c r="LFS88" s="376"/>
      <c r="LFT88" s="376"/>
      <c r="LFU88" s="376"/>
      <c r="LFV88" s="376"/>
      <c r="LFW88" s="376"/>
      <c r="LFX88" s="376"/>
      <c r="LFY88" s="376"/>
      <c r="LFZ88" s="376"/>
      <c r="LGA88" s="376"/>
      <c r="LGB88" s="376"/>
      <c r="LGC88" s="376"/>
      <c r="LGD88" s="376"/>
      <c r="LGE88" s="376"/>
      <c r="LGF88" s="376"/>
      <c r="LGG88" s="376"/>
      <c r="LGH88" s="376"/>
      <c r="LGI88" s="376"/>
      <c r="LGJ88" s="376"/>
      <c r="LGK88" s="376"/>
      <c r="LGL88" s="376"/>
      <c r="LGM88" s="376"/>
      <c r="LGN88" s="376"/>
      <c r="LGO88" s="376"/>
      <c r="LGP88" s="376"/>
      <c r="LGQ88" s="376"/>
      <c r="LGR88" s="376"/>
      <c r="LGS88" s="376"/>
      <c r="LGT88" s="376"/>
      <c r="LGU88" s="376"/>
      <c r="LGV88" s="376"/>
      <c r="LGW88" s="376"/>
      <c r="LGX88" s="376"/>
      <c r="LGY88" s="376"/>
      <c r="LGZ88" s="376"/>
      <c r="LHA88" s="376"/>
      <c r="LHB88" s="376"/>
      <c r="LHC88" s="376"/>
      <c r="LHD88" s="376"/>
      <c r="LHE88" s="376"/>
      <c r="LHF88" s="376"/>
      <c r="LHG88" s="376"/>
      <c r="LHH88" s="376"/>
      <c r="LHI88" s="376"/>
      <c r="LHJ88" s="376"/>
      <c r="LHK88" s="376"/>
      <c r="LHL88" s="376"/>
      <c r="LHM88" s="376"/>
      <c r="LHN88" s="376"/>
      <c r="LHO88" s="376"/>
      <c r="LHP88" s="376"/>
      <c r="LHQ88" s="376"/>
      <c r="LHR88" s="376"/>
      <c r="LHS88" s="376"/>
      <c r="LHT88" s="376"/>
      <c r="LHU88" s="376"/>
      <c r="LHV88" s="376"/>
      <c r="LHW88" s="376"/>
      <c r="LHX88" s="376"/>
      <c r="LHY88" s="376"/>
      <c r="LHZ88" s="376"/>
      <c r="LIA88" s="376"/>
      <c r="LIB88" s="376"/>
      <c r="LIC88" s="376"/>
      <c r="LID88" s="376"/>
      <c r="LIE88" s="376"/>
      <c r="LIF88" s="376"/>
      <c r="LIG88" s="376"/>
      <c r="LIH88" s="376"/>
      <c r="LII88" s="376"/>
      <c r="LIJ88" s="376"/>
      <c r="LIK88" s="376"/>
      <c r="LIL88" s="376"/>
      <c r="LIM88" s="376"/>
      <c r="LIN88" s="376"/>
      <c r="LIO88" s="376"/>
      <c r="LIP88" s="376"/>
      <c r="LIQ88" s="376"/>
      <c r="LIR88" s="376"/>
      <c r="LIS88" s="376"/>
      <c r="LIT88" s="376"/>
      <c r="LIU88" s="376"/>
      <c r="LIV88" s="376"/>
      <c r="LIW88" s="376"/>
      <c r="LIX88" s="376"/>
      <c r="LIY88" s="376"/>
      <c r="LIZ88" s="376"/>
      <c r="LJA88" s="376"/>
      <c r="LJB88" s="376"/>
      <c r="LJC88" s="376"/>
      <c r="LJD88" s="376"/>
      <c r="LJE88" s="376"/>
      <c r="LJF88" s="376"/>
      <c r="LJG88" s="376"/>
      <c r="LJH88" s="376"/>
      <c r="LJI88" s="376"/>
      <c r="LJJ88" s="376"/>
      <c r="LJK88" s="376"/>
      <c r="LJL88" s="376"/>
      <c r="LJM88" s="376"/>
      <c r="LJN88" s="376"/>
      <c r="LJO88" s="376"/>
      <c r="LJP88" s="376"/>
      <c r="LJQ88" s="376"/>
      <c r="LJR88" s="376"/>
      <c r="LJS88" s="376"/>
      <c r="LJT88" s="376"/>
      <c r="LJU88" s="376"/>
      <c r="LJV88" s="376"/>
      <c r="LJW88" s="376"/>
      <c r="LJX88" s="376"/>
      <c r="LJY88" s="376"/>
      <c r="LJZ88" s="376"/>
      <c r="LKA88" s="376"/>
      <c r="LKB88" s="376"/>
      <c r="LKC88" s="376"/>
      <c r="LKD88" s="376"/>
      <c r="LKE88" s="376"/>
      <c r="LKF88" s="376"/>
      <c r="LKG88" s="376"/>
      <c r="LKH88" s="376"/>
      <c r="LKI88" s="376"/>
      <c r="LKJ88" s="376"/>
      <c r="LKK88" s="376"/>
      <c r="LKL88" s="376"/>
      <c r="LKM88" s="376"/>
      <c r="LKN88" s="376"/>
      <c r="LKO88" s="376"/>
      <c r="LKP88" s="376"/>
      <c r="LKQ88" s="376"/>
      <c r="LKR88" s="376"/>
      <c r="LKS88" s="376"/>
      <c r="LKT88" s="376"/>
      <c r="LKU88" s="376"/>
      <c r="LKV88" s="376"/>
      <c r="LKW88" s="376"/>
      <c r="LKX88" s="376"/>
      <c r="LKY88" s="376"/>
      <c r="LKZ88" s="376"/>
      <c r="LLA88" s="376"/>
      <c r="LLB88" s="376"/>
      <c r="LLC88" s="376"/>
      <c r="LLD88" s="376"/>
      <c r="LLE88" s="376"/>
      <c r="LLF88" s="376"/>
      <c r="LLG88" s="376"/>
      <c r="LLH88" s="376"/>
      <c r="LLI88" s="376"/>
      <c r="LLJ88" s="376"/>
      <c r="LLK88" s="376"/>
      <c r="LLL88" s="376"/>
      <c r="LLM88" s="376"/>
      <c r="LLN88" s="376"/>
      <c r="LLO88" s="376"/>
      <c r="LLP88" s="376"/>
      <c r="LLQ88" s="376"/>
      <c r="LLR88" s="376"/>
      <c r="LLS88" s="376"/>
      <c r="LLT88" s="376"/>
      <c r="LLU88" s="376"/>
      <c r="LLV88" s="376"/>
      <c r="LLW88" s="376"/>
      <c r="LLX88" s="376"/>
      <c r="LLY88" s="376"/>
      <c r="LLZ88" s="376"/>
      <c r="LMA88" s="376"/>
      <c r="LMB88" s="376"/>
      <c r="LMC88" s="376"/>
      <c r="LMD88" s="376"/>
      <c r="LME88" s="376"/>
      <c r="LMF88" s="376"/>
      <c r="LMG88" s="376"/>
      <c r="LMH88" s="376"/>
      <c r="LMI88" s="376"/>
      <c r="LMJ88" s="376"/>
      <c r="LMK88" s="376"/>
      <c r="LML88" s="376"/>
      <c r="LMM88" s="376"/>
      <c r="LMN88" s="376"/>
      <c r="LMO88" s="376"/>
      <c r="LMP88" s="376"/>
      <c r="LMQ88" s="376"/>
      <c r="LMR88" s="376"/>
      <c r="LMS88" s="376"/>
      <c r="LMT88" s="376"/>
      <c r="LMU88" s="376"/>
      <c r="LMV88" s="376"/>
      <c r="LMW88" s="376"/>
      <c r="LMX88" s="376"/>
      <c r="LMY88" s="376"/>
      <c r="LMZ88" s="376"/>
      <c r="LNA88" s="376"/>
      <c r="LNB88" s="376"/>
      <c r="LNC88" s="376"/>
      <c r="LND88" s="376"/>
      <c r="LNE88" s="376"/>
      <c r="LNF88" s="376"/>
      <c r="LNG88" s="376"/>
      <c r="LNH88" s="376"/>
      <c r="LNI88" s="376"/>
      <c r="LNJ88" s="376"/>
      <c r="LNK88" s="376"/>
      <c r="LNL88" s="376"/>
      <c r="LNM88" s="376"/>
      <c r="LNN88" s="376"/>
      <c r="LNO88" s="376"/>
      <c r="LNP88" s="376"/>
      <c r="LNQ88" s="376"/>
      <c r="LNR88" s="376"/>
      <c r="LNS88" s="376"/>
      <c r="LNT88" s="376"/>
      <c r="LNU88" s="376"/>
      <c r="LNV88" s="376"/>
      <c r="LNW88" s="376"/>
      <c r="LNX88" s="376"/>
      <c r="LNY88" s="376"/>
      <c r="LNZ88" s="376"/>
      <c r="LOA88" s="376"/>
      <c r="LOB88" s="376"/>
      <c r="LOC88" s="376"/>
      <c r="LOD88" s="376"/>
      <c r="LOE88" s="376"/>
      <c r="LOF88" s="376"/>
      <c r="LOG88" s="376"/>
      <c r="LOH88" s="376"/>
      <c r="LOI88" s="376"/>
      <c r="LOJ88" s="376"/>
      <c r="LOK88" s="376"/>
      <c r="LOL88" s="376"/>
      <c r="LOM88" s="376"/>
      <c r="LON88" s="376"/>
      <c r="LOO88" s="376"/>
      <c r="LOP88" s="376"/>
      <c r="LOQ88" s="376"/>
      <c r="LOR88" s="376"/>
      <c r="LOS88" s="376"/>
      <c r="LOT88" s="376"/>
      <c r="LOU88" s="376"/>
      <c r="LOV88" s="376"/>
      <c r="LOW88" s="376"/>
      <c r="LOX88" s="376"/>
      <c r="LOY88" s="376"/>
      <c r="LOZ88" s="376"/>
      <c r="LPA88" s="376"/>
      <c r="LPB88" s="376"/>
      <c r="LPC88" s="376"/>
      <c r="LPD88" s="376"/>
      <c r="LPE88" s="376"/>
      <c r="LPF88" s="376"/>
      <c r="LPG88" s="376"/>
      <c r="LPH88" s="376"/>
      <c r="LPI88" s="376"/>
      <c r="LPJ88" s="376"/>
      <c r="LPK88" s="376"/>
      <c r="LPL88" s="376"/>
      <c r="LPM88" s="376"/>
      <c r="LPN88" s="376"/>
      <c r="LPO88" s="376"/>
      <c r="LPP88" s="376"/>
      <c r="LPQ88" s="376"/>
      <c r="LPR88" s="376"/>
      <c r="LPS88" s="376"/>
      <c r="LPT88" s="376"/>
      <c r="LPU88" s="376"/>
      <c r="LPV88" s="376"/>
      <c r="LPW88" s="376"/>
      <c r="LPX88" s="376"/>
      <c r="LPY88" s="376"/>
      <c r="LPZ88" s="376"/>
      <c r="LQA88" s="376"/>
      <c r="LQB88" s="376"/>
      <c r="LQC88" s="376"/>
      <c r="LQD88" s="376"/>
      <c r="LQE88" s="376"/>
      <c r="LQF88" s="376"/>
      <c r="LQG88" s="376"/>
      <c r="LQH88" s="376"/>
      <c r="LQI88" s="376"/>
      <c r="LQJ88" s="376"/>
      <c r="LQK88" s="376"/>
      <c r="LQL88" s="376"/>
      <c r="LQM88" s="376"/>
      <c r="LQN88" s="376"/>
      <c r="LQO88" s="376"/>
      <c r="LQP88" s="376"/>
      <c r="LQQ88" s="376"/>
      <c r="LQR88" s="376"/>
      <c r="LQS88" s="376"/>
      <c r="LQT88" s="376"/>
      <c r="LQU88" s="376"/>
      <c r="LQV88" s="376"/>
      <c r="LQW88" s="376"/>
      <c r="LQX88" s="376"/>
      <c r="LQY88" s="376"/>
      <c r="LQZ88" s="376"/>
      <c r="LRA88" s="376"/>
      <c r="LRB88" s="376"/>
      <c r="LRC88" s="376"/>
      <c r="LRD88" s="376"/>
      <c r="LRE88" s="376"/>
      <c r="LRF88" s="376"/>
      <c r="LRG88" s="376"/>
      <c r="LRH88" s="376"/>
      <c r="LRI88" s="376"/>
      <c r="LRJ88" s="376"/>
      <c r="LRK88" s="376"/>
      <c r="LRL88" s="376"/>
      <c r="LRM88" s="376"/>
      <c r="LRN88" s="376"/>
      <c r="LRO88" s="376"/>
      <c r="LRP88" s="376"/>
      <c r="LRQ88" s="376"/>
      <c r="LRR88" s="376"/>
      <c r="LRS88" s="376"/>
      <c r="LRT88" s="376"/>
      <c r="LRU88" s="376"/>
      <c r="LRV88" s="376"/>
      <c r="LRW88" s="376"/>
      <c r="LRX88" s="376"/>
      <c r="LRY88" s="376"/>
      <c r="LRZ88" s="376"/>
      <c r="LSA88" s="376"/>
      <c r="LSB88" s="376"/>
      <c r="LSC88" s="376"/>
      <c r="LSD88" s="376"/>
      <c r="LSE88" s="376"/>
      <c r="LSF88" s="376"/>
      <c r="LSG88" s="376"/>
      <c r="LSH88" s="376"/>
      <c r="LSI88" s="376"/>
      <c r="LSJ88" s="376"/>
      <c r="LSK88" s="376"/>
      <c r="LSL88" s="376"/>
      <c r="LSM88" s="376"/>
      <c r="LSN88" s="376"/>
      <c r="LSO88" s="376"/>
      <c r="LSP88" s="376"/>
      <c r="LSQ88" s="376"/>
      <c r="LSR88" s="376"/>
      <c r="LSS88" s="376"/>
      <c r="LST88" s="376"/>
      <c r="LSU88" s="376"/>
      <c r="LSV88" s="376"/>
      <c r="LSW88" s="376"/>
      <c r="LSX88" s="376"/>
      <c r="LSY88" s="376"/>
      <c r="LSZ88" s="376"/>
      <c r="LTA88" s="376"/>
      <c r="LTB88" s="376"/>
      <c r="LTC88" s="376"/>
      <c r="LTD88" s="376"/>
      <c r="LTE88" s="376"/>
      <c r="LTF88" s="376"/>
      <c r="LTG88" s="376"/>
      <c r="LTH88" s="376"/>
      <c r="LTI88" s="376"/>
      <c r="LTJ88" s="376"/>
      <c r="LTK88" s="376"/>
      <c r="LTL88" s="376"/>
      <c r="LTM88" s="376"/>
      <c r="LTN88" s="376"/>
      <c r="LTO88" s="376"/>
      <c r="LTP88" s="376"/>
      <c r="LTQ88" s="376"/>
      <c r="LTR88" s="376"/>
      <c r="LTS88" s="376"/>
      <c r="LTT88" s="376"/>
      <c r="LTU88" s="376"/>
      <c r="LTV88" s="376"/>
      <c r="LTW88" s="376"/>
      <c r="LTX88" s="376"/>
      <c r="LTY88" s="376"/>
      <c r="LTZ88" s="376"/>
      <c r="LUA88" s="376"/>
      <c r="LUB88" s="376"/>
      <c r="LUC88" s="376"/>
      <c r="LUD88" s="376"/>
      <c r="LUE88" s="376"/>
      <c r="LUF88" s="376"/>
      <c r="LUG88" s="376"/>
      <c r="LUH88" s="376"/>
      <c r="LUI88" s="376"/>
      <c r="LUJ88" s="376"/>
      <c r="LUK88" s="376"/>
      <c r="LUL88" s="376"/>
      <c r="LUM88" s="376"/>
      <c r="LUN88" s="376"/>
      <c r="LUO88" s="376"/>
      <c r="LUP88" s="376"/>
      <c r="LUQ88" s="376"/>
      <c r="LUR88" s="376"/>
      <c r="LUS88" s="376"/>
      <c r="LUT88" s="376"/>
      <c r="LUU88" s="376"/>
      <c r="LUV88" s="376"/>
      <c r="LUW88" s="376"/>
      <c r="LUX88" s="376"/>
      <c r="LUY88" s="376"/>
      <c r="LUZ88" s="376"/>
      <c r="LVA88" s="376"/>
      <c r="LVB88" s="376"/>
      <c r="LVC88" s="376"/>
      <c r="LVD88" s="376"/>
      <c r="LVE88" s="376"/>
      <c r="LVF88" s="376"/>
      <c r="LVG88" s="376"/>
      <c r="LVH88" s="376"/>
      <c r="LVI88" s="376"/>
      <c r="LVJ88" s="376"/>
      <c r="LVK88" s="376"/>
      <c r="LVL88" s="376"/>
      <c r="LVM88" s="376"/>
      <c r="LVN88" s="376"/>
      <c r="LVO88" s="376"/>
      <c r="LVP88" s="376"/>
      <c r="LVQ88" s="376"/>
      <c r="LVR88" s="376"/>
      <c r="LVS88" s="376"/>
      <c r="LVT88" s="376"/>
      <c r="LVU88" s="376"/>
      <c r="LVV88" s="376"/>
      <c r="LVW88" s="376"/>
      <c r="LVX88" s="376"/>
      <c r="LVY88" s="376"/>
      <c r="LVZ88" s="376"/>
      <c r="LWA88" s="376"/>
      <c r="LWB88" s="376"/>
      <c r="LWC88" s="376"/>
      <c r="LWD88" s="376"/>
      <c r="LWE88" s="376"/>
      <c r="LWF88" s="376"/>
      <c r="LWG88" s="376"/>
      <c r="LWH88" s="376"/>
      <c r="LWI88" s="376"/>
      <c r="LWJ88" s="376"/>
      <c r="LWK88" s="376"/>
      <c r="LWL88" s="376"/>
      <c r="LWM88" s="376"/>
      <c r="LWN88" s="376"/>
      <c r="LWO88" s="376"/>
      <c r="LWP88" s="376"/>
      <c r="LWQ88" s="376"/>
      <c r="LWR88" s="376"/>
      <c r="LWS88" s="376"/>
      <c r="LWT88" s="376"/>
      <c r="LWU88" s="376"/>
      <c r="LWV88" s="376"/>
      <c r="LWW88" s="376"/>
      <c r="LWX88" s="376"/>
      <c r="LWY88" s="376"/>
      <c r="LWZ88" s="376"/>
      <c r="LXA88" s="376"/>
      <c r="LXB88" s="376"/>
      <c r="LXC88" s="376"/>
      <c r="LXD88" s="376"/>
      <c r="LXE88" s="376"/>
      <c r="LXF88" s="376"/>
      <c r="LXG88" s="376"/>
      <c r="LXH88" s="376"/>
      <c r="LXI88" s="376"/>
      <c r="LXJ88" s="376"/>
      <c r="LXK88" s="376"/>
      <c r="LXL88" s="376"/>
      <c r="LXM88" s="376"/>
      <c r="LXN88" s="376"/>
      <c r="LXO88" s="376"/>
      <c r="LXP88" s="376"/>
      <c r="LXQ88" s="376"/>
      <c r="LXR88" s="376"/>
      <c r="LXS88" s="376"/>
      <c r="LXT88" s="376"/>
      <c r="LXU88" s="376"/>
      <c r="LXV88" s="376"/>
      <c r="LXW88" s="376"/>
      <c r="LXX88" s="376"/>
      <c r="LXY88" s="376"/>
      <c r="LXZ88" s="376"/>
      <c r="LYA88" s="376"/>
      <c r="LYB88" s="376"/>
      <c r="LYC88" s="376"/>
      <c r="LYD88" s="376"/>
      <c r="LYE88" s="376"/>
      <c r="LYF88" s="376"/>
      <c r="LYG88" s="376"/>
      <c r="LYH88" s="376"/>
      <c r="LYI88" s="376"/>
      <c r="LYJ88" s="376"/>
      <c r="LYK88" s="376"/>
      <c r="LYL88" s="376"/>
      <c r="LYM88" s="376"/>
      <c r="LYN88" s="376"/>
      <c r="LYO88" s="376"/>
      <c r="LYP88" s="376"/>
      <c r="LYQ88" s="376"/>
      <c r="LYR88" s="376"/>
      <c r="LYS88" s="376"/>
      <c r="LYT88" s="376"/>
      <c r="LYU88" s="376"/>
      <c r="LYV88" s="376"/>
      <c r="LYW88" s="376"/>
      <c r="LYX88" s="376"/>
      <c r="LYY88" s="376"/>
      <c r="LYZ88" s="376"/>
      <c r="LZA88" s="376"/>
      <c r="LZB88" s="376"/>
      <c r="LZC88" s="376"/>
      <c r="LZD88" s="376"/>
      <c r="LZE88" s="376"/>
      <c r="LZF88" s="376"/>
      <c r="LZG88" s="376"/>
      <c r="LZH88" s="376"/>
      <c r="LZI88" s="376"/>
      <c r="LZJ88" s="376"/>
      <c r="LZK88" s="376"/>
      <c r="LZL88" s="376"/>
      <c r="LZM88" s="376"/>
      <c r="LZN88" s="376"/>
      <c r="LZO88" s="376"/>
      <c r="LZP88" s="376"/>
      <c r="LZQ88" s="376"/>
      <c r="LZR88" s="376"/>
      <c r="LZS88" s="376"/>
      <c r="LZT88" s="376"/>
      <c r="LZU88" s="376"/>
      <c r="LZV88" s="376"/>
      <c r="LZW88" s="376"/>
      <c r="LZX88" s="376"/>
      <c r="LZY88" s="376"/>
      <c r="LZZ88" s="376"/>
      <c r="MAA88" s="376"/>
      <c r="MAB88" s="376"/>
      <c r="MAC88" s="376"/>
      <c r="MAD88" s="376"/>
      <c r="MAE88" s="376"/>
      <c r="MAF88" s="376"/>
      <c r="MAG88" s="376"/>
      <c r="MAH88" s="376"/>
      <c r="MAI88" s="376"/>
      <c r="MAJ88" s="376"/>
      <c r="MAK88" s="376"/>
      <c r="MAL88" s="376"/>
      <c r="MAM88" s="376"/>
      <c r="MAN88" s="376"/>
      <c r="MAO88" s="376"/>
      <c r="MAP88" s="376"/>
      <c r="MAQ88" s="376"/>
      <c r="MAR88" s="376"/>
      <c r="MAS88" s="376"/>
      <c r="MAT88" s="376"/>
      <c r="MAU88" s="376"/>
      <c r="MAV88" s="376"/>
      <c r="MAW88" s="376"/>
      <c r="MAX88" s="376"/>
      <c r="MAY88" s="376"/>
      <c r="MAZ88" s="376"/>
      <c r="MBA88" s="376"/>
      <c r="MBB88" s="376"/>
      <c r="MBC88" s="376"/>
      <c r="MBD88" s="376"/>
      <c r="MBE88" s="376"/>
      <c r="MBF88" s="376"/>
      <c r="MBG88" s="376"/>
      <c r="MBH88" s="376"/>
      <c r="MBI88" s="376"/>
      <c r="MBJ88" s="376"/>
      <c r="MBK88" s="376"/>
      <c r="MBL88" s="376"/>
      <c r="MBM88" s="376"/>
      <c r="MBN88" s="376"/>
      <c r="MBO88" s="376"/>
      <c r="MBP88" s="376"/>
      <c r="MBQ88" s="376"/>
      <c r="MBR88" s="376"/>
      <c r="MBS88" s="376"/>
      <c r="MBT88" s="376"/>
      <c r="MBU88" s="376"/>
      <c r="MBV88" s="376"/>
      <c r="MBW88" s="376"/>
      <c r="MBX88" s="376"/>
      <c r="MBY88" s="376"/>
      <c r="MBZ88" s="376"/>
      <c r="MCA88" s="376"/>
      <c r="MCB88" s="376"/>
      <c r="MCC88" s="376"/>
      <c r="MCD88" s="376"/>
      <c r="MCE88" s="376"/>
      <c r="MCF88" s="376"/>
      <c r="MCG88" s="376"/>
      <c r="MCH88" s="376"/>
      <c r="MCI88" s="376"/>
      <c r="MCJ88" s="376"/>
      <c r="MCK88" s="376"/>
      <c r="MCL88" s="376"/>
      <c r="MCM88" s="376"/>
      <c r="MCN88" s="376"/>
      <c r="MCO88" s="376"/>
      <c r="MCP88" s="376"/>
      <c r="MCQ88" s="376"/>
      <c r="MCR88" s="376"/>
      <c r="MCS88" s="376"/>
      <c r="MCT88" s="376"/>
      <c r="MCU88" s="376"/>
      <c r="MCV88" s="376"/>
      <c r="MCW88" s="376"/>
      <c r="MCX88" s="376"/>
      <c r="MCY88" s="376"/>
      <c r="MCZ88" s="376"/>
      <c r="MDA88" s="376"/>
      <c r="MDB88" s="376"/>
      <c r="MDC88" s="376"/>
      <c r="MDD88" s="376"/>
      <c r="MDE88" s="376"/>
      <c r="MDF88" s="376"/>
      <c r="MDG88" s="376"/>
      <c r="MDH88" s="376"/>
      <c r="MDI88" s="376"/>
      <c r="MDJ88" s="376"/>
      <c r="MDK88" s="376"/>
      <c r="MDL88" s="376"/>
      <c r="MDM88" s="376"/>
      <c r="MDN88" s="376"/>
      <c r="MDO88" s="376"/>
      <c r="MDP88" s="376"/>
      <c r="MDQ88" s="376"/>
      <c r="MDR88" s="376"/>
      <c r="MDS88" s="376"/>
      <c r="MDT88" s="376"/>
      <c r="MDU88" s="376"/>
      <c r="MDV88" s="376"/>
      <c r="MDW88" s="376"/>
      <c r="MDX88" s="376"/>
      <c r="MDY88" s="376"/>
      <c r="MDZ88" s="376"/>
      <c r="MEA88" s="376"/>
      <c r="MEB88" s="376"/>
      <c r="MEC88" s="376"/>
      <c r="MED88" s="376"/>
      <c r="MEE88" s="376"/>
      <c r="MEF88" s="376"/>
      <c r="MEG88" s="376"/>
      <c r="MEH88" s="376"/>
      <c r="MEI88" s="376"/>
      <c r="MEJ88" s="376"/>
      <c r="MEK88" s="376"/>
      <c r="MEL88" s="376"/>
      <c r="MEM88" s="376"/>
      <c r="MEN88" s="376"/>
      <c r="MEO88" s="376"/>
      <c r="MEP88" s="376"/>
      <c r="MEQ88" s="376"/>
      <c r="MER88" s="376"/>
      <c r="MES88" s="376"/>
      <c r="MET88" s="376"/>
      <c r="MEU88" s="376"/>
      <c r="MEV88" s="376"/>
      <c r="MEW88" s="376"/>
      <c r="MEX88" s="376"/>
      <c r="MEY88" s="376"/>
      <c r="MEZ88" s="376"/>
      <c r="MFA88" s="376"/>
      <c r="MFB88" s="376"/>
      <c r="MFC88" s="376"/>
      <c r="MFD88" s="376"/>
      <c r="MFE88" s="376"/>
      <c r="MFF88" s="376"/>
      <c r="MFG88" s="376"/>
      <c r="MFH88" s="376"/>
      <c r="MFI88" s="376"/>
      <c r="MFJ88" s="376"/>
      <c r="MFK88" s="376"/>
      <c r="MFL88" s="376"/>
      <c r="MFM88" s="376"/>
      <c r="MFN88" s="376"/>
      <c r="MFO88" s="376"/>
      <c r="MFP88" s="376"/>
      <c r="MFQ88" s="376"/>
      <c r="MFR88" s="376"/>
      <c r="MFS88" s="376"/>
      <c r="MFT88" s="376"/>
      <c r="MFU88" s="376"/>
      <c r="MFV88" s="376"/>
      <c r="MFW88" s="376"/>
      <c r="MFX88" s="376"/>
      <c r="MFY88" s="376"/>
      <c r="MFZ88" s="376"/>
      <c r="MGA88" s="376"/>
      <c r="MGB88" s="376"/>
      <c r="MGC88" s="376"/>
      <c r="MGD88" s="376"/>
      <c r="MGE88" s="376"/>
      <c r="MGF88" s="376"/>
      <c r="MGG88" s="376"/>
      <c r="MGH88" s="376"/>
      <c r="MGI88" s="376"/>
      <c r="MGJ88" s="376"/>
      <c r="MGK88" s="376"/>
      <c r="MGL88" s="376"/>
      <c r="MGM88" s="376"/>
      <c r="MGN88" s="376"/>
      <c r="MGO88" s="376"/>
      <c r="MGP88" s="376"/>
      <c r="MGQ88" s="376"/>
      <c r="MGR88" s="376"/>
      <c r="MGS88" s="376"/>
      <c r="MGT88" s="376"/>
      <c r="MGU88" s="376"/>
      <c r="MGV88" s="376"/>
      <c r="MGW88" s="376"/>
      <c r="MGX88" s="376"/>
      <c r="MGY88" s="376"/>
      <c r="MGZ88" s="376"/>
      <c r="MHA88" s="376"/>
      <c r="MHB88" s="376"/>
      <c r="MHC88" s="376"/>
      <c r="MHD88" s="376"/>
      <c r="MHE88" s="376"/>
      <c r="MHF88" s="376"/>
      <c r="MHG88" s="376"/>
      <c r="MHH88" s="376"/>
      <c r="MHI88" s="376"/>
      <c r="MHJ88" s="376"/>
      <c r="MHK88" s="376"/>
      <c r="MHL88" s="376"/>
      <c r="MHM88" s="376"/>
      <c r="MHN88" s="376"/>
      <c r="MHO88" s="376"/>
      <c r="MHP88" s="376"/>
      <c r="MHQ88" s="376"/>
      <c r="MHR88" s="376"/>
      <c r="MHS88" s="376"/>
      <c r="MHT88" s="376"/>
      <c r="MHU88" s="376"/>
      <c r="MHV88" s="376"/>
      <c r="MHW88" s="376"/>
      <c r="MHX88" s="376"/>
      <c r="MHY88" s="376"/>
      <c r="MHZ88" s="376"/>
      <c r="MIA88" s="376"/>
      <c r="MIB88" s="376"/>
      <c r="MIC88" s="376"/>
      <c r="MID88" s="376"/>
      <c r="MIE88" s="376"/>
      <c r="MIF88" s="376"/>
      <c r="MIG88" s="376"/>
      <c r="MIH88" s="376"/>
      <c r="MII88" s="376"/>
      <c r="MIJ88" s="376"/>
      <c r="MIK88" s="376"/>
      <c r="MIL88" s="376"/>
      <c r="MIM88" s="376"/>
      <c r="MIN88" s="376"/>
      <c r="MIO88" s="376"/>
      <c r="MIP88" s="376"/>
      <c r="MIQ88" s="376"/>
      <c r="MIR88" s="376"/>
      <c r="MIS88" s="376"/>
      <c r="MIT88" s="376"/>
      <c r="MIU88" s="376"/>
      <c r="MIV88" s="376"/>
      <c r="MIW88" s="376"/>
      <c r="MIX88" s="376"/>
      <c r="MIY88" s="376"/>
      <c r="MIZ88" s="376"/>
      <c r="MJA88" s="376"/>
      <c r="MJB88" s="376"/>
      <c r="MJC88" s="376"/>
      <c r="MJD88" s="376"/>
      <c r="MJE88" s="376"/>
      <c r="MJF88" s="376"/>
      <c r="MJG88" s="376"/>
      <c r="MJH88" s="376"/>
      <c r="MJI88" s="376"/>
      <c r="MJJ88" s="376"/>
      <c r="MJK88" s="376"/>
      <c r="MJL88" s="376"/>
      <c r="MJM88" s="376"/>
      <c r="MJN88" s="376"/>
      <c r="MJO88" s="376"/>
      <c r="MJP88" s="376"/>
      <c r="MJQ88" s="376"/>
      <c r="MJR88" s="376"/>
      <c r="MJS88" s="376"/>
      <c r="MJT88" s="376"/>
      <c r="MJU88" s="376"/>
      <c r="MJV88" s="376"/>
      <c r="MJW88" s="376"/>
      <c r="MJX88" s="376"/>
      <c r="MJY88" s="376"/>
      <c r="MJZ88" s="376"/>
      <c r="MKA88" s="376"/>
      <c r="MKB88" s="376"/>
      <c r="MKC88" s="376"/>
      <c r="MKD88" s="376"/>
      <c r="MKE88" s="376"/>
      <c r="MKF88" s="376"/>
      <c r="MKG88" s="376"/>
      <c r="MKH88" s="376"/>
      <c r="MKI88" s="376"/>
      <c r="MKJ88" s="376"/>
      <c r="MKK88" s="376"/>
      <c r="MKL88" s="376"/>
      <c r="MKM88" s="376"/>
      <c r="MKN88" s="376"/>
      <c r="MKO88" s="376"/>
      <c r="MKP88" s="376"/>
      <c r="MKQ88" s="376"/>
      <c r="MKR88" s="376"/>
      <c r="MKS88" s="376"/>
      <c r="MKT88" s="376"/>
      <c r="MKU88" s="376"/>
      <c r="MKV88" s="376"/>
      <c r="MKW88" s="376"/>
      <c r="MKX88" s="376"/>
      <c r="MKY88" s="376"/>
      <c r="MKZ88" s="376"/>
      <c r="MLA88" s="376"/>
      <c r="MLB88" s="376"/>
      <c r="MLC88" s="376"/>
      <c r="MLD88" s="376"/>
      <c r="MLE88" s="376"/>
      <c r="MLF88" s="376"/>
      <c r="MLG88" s="376"/>
      <c r="MLH88" s="376"/>
      <c r="MLI88" s="376"/>
      <c r="MLJ88" s="376"/>
      <c r="MLK88" s="376"/>
      <c r="MLL88" s="376"/>
      <c r="MLM88" s="376"/>
      <c r="MLN88" s="376"/>
      <c r="MLO88" s="376"/>
      <c r="MLP88" s="376"/>
      <c r="MLQ88" s="376"/>
      <c r="MLR88" s="376"/>
      <c r="MLS88" s="376"/>
      <c r="MLT88" s="376"/>
      <c r="MLU88" s="376"/>
      <c r="MLV88" s="376"/>
      <c r="MLW88" s="376"/>
      <c r="MLX88" s="376"/>
      <c r="MLY88" s="376"/>
      <c r="MLZ88" s="376"/>
      <c r="MMA88" s="376"/>
      <c r="MMB88" s="376"/>
      <c r="MMC88" s="376"/>
      <c r="MMD88" s="376"/>
      <c r="MME88" s="376"/>
      <c r="MMF88" s="376"/>
      <c r="MMG88" s="376"/>
      <c r="MMH88" s="376"/>
      <c r="MMI88" s="376"/>
      <c r="MMJ88" s="376"/>
      <c r="MMK88" s="376"/>
      <c r="MML88" s="376"/>
      <c r="MMM88" s="376"/>
      <c r="MMN88" s="376"/>
      <c r="MMO88" s="376"/>
      <c r="MMP88" s="376"/>
      <c r="MMQ88" s="376"/>
      <c r="MMR88" s="376"/>
      <c r="MMS88" s="376"/>
      <c r="MMT88" s="376"/>
      <c r="MMU88" s="376"/>
      <c r="MMV88" s="376"/>
      <c r="MMW88" s="376"/>
      <c r="MMX88" s="376"/>
      <c r="MMY88" s="376"/>
      <c r="MMZ88" s="376"/>
      <c r="MNA88" s="376"/>
      <c r="MNB88" s="376"/>
      <c r="MNC88" s="376"/>
      <c r="MND88" s="376"/>
      <c r="MNE88" s="376"/>
      <c r="MNF88" s="376"/>
      <c r="MNG88" s="376"/>
      <c r="MNH88" s="376"/>
      <c r="MNI88" s="376"/>
      <c r="MNJ88" s="376"/>
      <c r="MNK88" s="376"/>
      <c r="MNL88" s="376"/>
      <c r="MNM88" s="376"/>
      <c r="MNN88" s="376"/>
      <c r="MNO88" s="376"/>
      <c r="MNP88" s="376"/>
      <c r="MNQ88" s="376"/>
      <c r="MNR88" s="376"/>
      <c r="MNS88" s="376"/>
      <c r="MNT88" s="376"/>
      <c r="MNU88" s="376"/>
      <c r="MNV88" s="376"/>
      <c r="MNW88" s="376"/>
      <c r="MNX88" s="376"/>
      <c r="MNY88" s="376"/>
      <c r="MNZ88" s="376"/>
      <c r="MOA88" s="376"/>
      <c r="MOB88" s="376"/>
      <c r="MOC88" s="376"/>
      <c r="MOD88" s="376"/>
      <c r="MOE88" s="376"/>
      <c r="MOF88" s="376"/>
      <c r="MOG88" s="376"/>
      <c r="MOH88" s="376"/>
      <c r="MOI88" s="376"/>
      <c r="MOJ88" s="376"/>
      <c r="MOK88" s="376"/>
      <c r="MOL88" s="376"/>
      <c r="MOM88" s="376"/>
      <c r="MON88" s="376"/>
      <c r="MOO88" s="376"/>
      <c r="MOP88" s="376"/>
      <c r="MOQ88" s="376"/>
      <c r="MOR88" s="376"/>
      <c r="MOS88" s="376"/>
      <c r="MOT88" s="376"/>
      <c r="MOU88" s="376"/>
      <c r="MOV88" s="376"/>
      <c r="MOW88" s="376"/>
      <c r="MOX88" s="376"/>
      <c r="MOY88" s="376"/>
      <c r="MOZ88" s="376"/>
      <c r="MPA88" s="376"/>
      <c r="MPB88" s="376"/>
      <c r="MPC88" s="376"/>
      <c r="MPD88" s="376"/>
      <c r="MPE88" s="376"/>
      <c r="MPF88" s="376"/>
      <c r="MPG88" s="376"/>
      <c r="MPH88" s="376"/>
      <c r="MPI88" s="376"/>
      <c r="MPJ88" s="376"/>
      <c r="MPK88" s="376"/>
      <c r="MPL88" s="376"/>
      <c r="MPM88" s="376"/>
      <c r="MPN88" s="376"/>
      <c r="MPO88" s="376"/>
      <c r="MPP88" s="376"/>
      <c r="MPQ88" s="376"/>
      <c r="MPR88" s="376"/>
      <c r="MPS88" s="376"/>
      <c r="MPT88" s="376"/>
      <c r="MPU88" s="376"/>
      <c r="MPV88" s="376"/>
      <c r="MPW88" s="376"/>
      <c r="MPX88" s="376"/>
      <c r="MPY88" s="376"/>
      <c r="MPZ88" s="376"/>
      <c r="MQA88" s="376"/>
      <c r="MQB88" s="376"/>
      <c r="MQC88" s="376"/>
      <c r="MQD88" s="376"/>
      <c r="MQE88" s="376"/>
      <c r="MQF88" s="376"/>
      <c r="MQG88" s="376"/>
      <c r="MQH88" s="376"/>
      <c r="MQI88" s="376"/>
      <c r="MQJ88" s="376"/>
      <c r="MQK88" s="376"/>
      <c r="MQL88" s="376"/>
      <c r="MQM88" s="376"/>
      <c r="MQN88" s="376"/>
      <c r="MQO88" s="376"/>
      <c r="MQP88" s="376"/>
      <c r="MQQ88" s="376"/>
      <c r="MQR88" s="376"/>
      <c r="MQS88" s="376"/>
      <c r="MQT88" s="376"/>
      <c r="MQU88" s="376"/>
      <c r="MQV88" s="376"/>
      <c r="MQW88" s="376"/>
      <c r="MQX88" s="376"/>
      <c r="MQY88" s="376"/>
      <c r="MQZ88" s="376"/>
      <c r="MRA88" s="376"/>
      <c r="MRB88" s="376"/>
      <c r="MRC88" s="376"/>
      <c r="MRD88" s="376"/>
      <c r="MRE88" s="376"/>
      <c r="MRF88" s="376"/>
      <c r="MRG88" s="376"/>
      <c r="MRH88" s="376"/>
      <c r="MRI88" s="376"/>
      <c r="MRJ88" s="376"/>
      <c r="MRK88" s="376"/>
      <c r="MRL88" s="376"/>
      <c r="MRM88" s="376"/>
      <c r="MRN88" s="376"/>
      <c r="MRO88" s="376"/>
      <c r="MRP88" s="376"/>
      <c r="MRQ88" s="376"/>
      <c r="MRR88" s="376"/>
      <c r="MRS88" s="376"/>
      <c r="MRT88" s="376"/>
      <c r="MRU88" s="376"/>
      <c r="MRV88" s="376"/>
      <c r="MRW88" s="376"/>
      <c r="MRX88" s="376"/>
      <c r="MRY88" s="376"/>
      <c r="MRZ88" s="376"/>
      <c r="MSA88" s="376"/>
      <c r="MSB88" s="376"/>
      <c r="MSC88" s="376"/>
      <c r="MSD88" s="376"/>
      <c r="MSE88" s="376"/>
      <c r="MSF88" s="376"/>
      <c r="MSG88" s="376"/>
      <c r="MSH88" s="376"/>
      <c r="MSI88" s="376"/>
      <c r="MSJ88" s="376"/>
      <c r="MSK88" s="376"/>
      <c r="MSL88" s="376"/>
      <c r="MSM88" s="376"/>
      <c r="MSN88" s="376"/>
      <c r="MSO88" s="376"/>
      <c r="MSP88" s="376"/>
      <c r="MSQ88" s="376"/>
      <c r="MSR88" s="376"/>
      <c r="MSS88" s="376"/>
      <c r="MST88" s="376"/>
      <c r="MSU88" s="376"/>
      <c r="MSV88" s="376"/>
      <c r="MSW88" s="376"/>
      <c r="MSX88" s="376"/>
      <c r="MSY88" s="376"/>
      <c r="MSZ88" s="376"/>
      <c r="MTA88" s="376"/>
      <c r="MTB88" s="376"/>
      <c r="MTC88" s="376"/>
      <c r="MTD88" s="376"/>
      <c r="MTE88" s="376"/>
      <c r="MTF88" s="376"/>
      <c r="MTG88" s="376"/>
      <c r="MTH88" s="376"/>
      <c r="MTI88" s="376"/>
      <c r="MTJ88" s="376"/>
      <c r="MTK88" s="376"/>
      <c r="MTL88" s="376"/>
      <c r="MTM88" s="376"/>
      <c r="MTN88" s="376"/>
      <c r="MTO88" s="376"/>
      <c r="MTP88" s="376"/>
      <c r="MTQ88" s="376"/>
      <c r="MTR88" s="376"/>
      <c r="MTS88" s="376"/>
      <c r="MTT88" s="376"/>
      <c r="MTU88" s="376"/>
      <c r="MTV88" s="376"/>
      <c r="MTW88" s="376"/>
      <c r="MTX88" s="376"/>
      <c r="MTY88" s="376"/>
      <c r="MTZ88" s="376"/>
      <c r="MUA88" s="376"/>
      <c r="MUB88" s="376"/>
      <c r="MUC88" s="376"/>
      <c r="MUD88" s="376"/>
      <c r="MUE88" s="376"/>
      <c r="MUF88" s="376"/>
      <c r="MUG88" s="376"/>
      <c r="MUH88" s="376"/>
      <c r="MUI88" s="376"/>
      <c r="MUJ88" s="376"/>
      <c r="MUK88" s="376"/>
      <c r="MUL88" s="376"/>
      <c r="MUM88" s="376"/>
      <c r="MUN88" s="376"/>
      <c r="MUO88" s="376"/>
      <c r="MUP88" s="376"/>
      <c r="MUQ88" s="376"/>
      <c r="MUR88" s="376"/>
      <c r="MUS88" s="376"/>
      <c r="MUT88" s="376"/>
      <c r="MUU88" s="376"/>
      <c r="MUV88" s="376"/>
      <c r="MUW88" s="376"/>
      <c r="MUX88" s="376"/>
      <c r="MUY88" s="376"/>
      <c r="MUZ88" s="376"/>
      <c r="MVA88" s="376"/>
      <c r="MVB88" s="376"/>
      <c r="MVC88" s="376"/>
      <c r="MVD88" s="376"/>
      <c r="MVE88" s="376"/>
      <c r="MVF88" s="376"/>
      <c r="MVG88" s="376"/>
      <c r="MVH88" s="376"/>
      <c r="MVI88" s="376"/>
      <c r="MVJ88" s="376"/>
      <c r="MVK88" s="376"/>
      <c r="MVL88" s="376"/>
      <c r="MVM88" s="376"/>
      <c r="MVN88" s="376"/>
      <c r="MVO88" s="376"/>
      <c r="MVP88" s="376"/>
      <c r="MVQ88" s="376"/>
      <c r="MVR88" s="376"/>
      <c r="MVS88" s="376"/>
      <c r="MVT88" s="376"/>
      <c r="MVU88" s="376"/>
      <c r="MVV88" s="376"/>
      <c r="MVW88" s="376"/>
      <c r="MVX88" s="376"/>
      <c r="MVY88" s="376"/>
      <c r="MVZ88" s="376"/>
      <c r="MWA88" s="376"/>
      <c r="MWB88" s="376"/>
      <c r="MWC88" s="376"/>
      <c r="MWD88" s="376"/>
      <c r="MWE88" s="376"/>
      <c r="MWF88" s="376"/>
      <c r="MWG88" s="376"/>
      <c r="MWH88" s="376"/>
      <c r="MWI88" s="376"/>
      <c r="MWJ88" s="376"/>
      <c r="MWK88" s="376"/>
      <c r="MWL88" s="376"/>
      <c r="MWM88" s="376"/>
      <c r="MWN88" s="376"/>
      <c r="MWO88" s="376"/>
      <c r="MWP88" s="376"/>
      <c r="MWQ88" s="376"/>
      <c r="MWR88" s="376"/>
      <c r="MWS88" s="376"/>
      <c r="MWT88" s="376"/>
      <c r="MWU88" s="376"/>
      <c r="MWV88" s="376"/>
      <c r="MWW88" s="376"/>
      <c r="MWX88" s="376"/>
      <c r="MWY88" s="376"/>
      <c r="MWZ88" s="376"/>
      <c r="MXA88" s="376"/>
      <c r="MXB88" s="376"/>
      <c r="MXC88" s="376"/>
      <c r="MXD88" s="376"/>
      <c r="MXE88" s="376"/>
      <c r="MXF88" s="376"/>
      <c r="MXG88" s="376"/>
      <c r="MXH88" s="376"/>
      <c r="MXI88" s="376"/>
      <c r="MXJ88" s="376"/>
      <c r="MXK88" s="376"/>
      <c r="MXL88" s="376"/>
      <c r="MXM88" s="376"/>
      <c r="MXN88" s="376"/>
      <c r="MXO88" s="376"/>
      <c r="MXP88" s="376"/>
      <c r="MXQ88" s="376"/>
      <c r="MXR88" s="376"/>
      <c r="MXS88" s="376"/>
      <c r="MXT88" s="376"/>
      <c r="MXU88" s="376"/>
      <c r="MXV88" s="376"/>
      <c r="MXW88" s="376"/>
      <c r="MXX88" s="376"/>
      <c r="MXY88" s="376"/>
      <c r="MXZ88" s="376"/>
      <c r="MYA88" s="376"/>
      <c r="MYB88" s="376"/>
      <c r="MYC88" s="376"/>
      <c r="MYD88" s="376"/>
      <c r="MYE88" s="376"/>
      <c r="MYF88" s="376"/>
      <c r="MYG88" s="376"/>
      <c r="MYH88" s="376"/>
      <c r="MYI88" s="376"/>
      <c r="MYJ88" s="376"/>
      <c r="MYK88" s="376"/>
      <c r="MYL88" s="376"/>
      <c r="MYM88" s="376"/>
      <c r="MYN88" s="376"/>
      <c r="MYO88" s="376"/>
      <c r="MYP88" s="376"/>
      <c r="MYQ88" s="376"/>
      <c r="MYR88" s="376"/>
      <c r="MYS88" s="376"/>
      <c r="MYT88" s="376"/>
      <c r="MYU88" s="376"/>
      <c r="MYV88" s="376"/>
      <c r="MYW88" s="376"/>
      <c r="MYX88" s="376"/>
      <c r="MYY88" s="376"/>
      <c r="MYZ88" s="376"/>
      <c r="MZA88" s="376"/>
      <c r="MZB88" s="376"/>
      <c r="MZC88" s="376"/>
      <c r="MZD88" s="376"/>
      <c r="MZE88" s="376"/>
      <c r="MZF88" s="376"/>
      <c r="MZG88" s="376"/>
      <c r="MZH88" s="376"/>
      <c r="MZI88" s="376"/>
      <c r="MZJ88" s="376"/>
      <c r="MZK88" s="376"/>
      <c r="MZL88" s="376"/>
      <c r="MZM88" s="376"/>
      <c r="MZN88" s="376"/>
      <c r="MZO88" s="376"/>
      <c r="MZP88" s="376"/>
      <c r="MZQ88" s="376"/>
      <c r="MZR88" s="376"/>
      <c r="MZS88" s="376"/>
      <c r="MZT88" s="376"/>
      <c r="MZU88" s="376"/>
      <c r="MZV88" s="376"/>
      <c r="MZW88" s="376"/>
      <c r="MZX88" s="376"/>
      <c r="MZY88" s="376"/>
      <c r="MZZ88" s="376"/>
      <c r="NAA88" s="376"/>
      <c r="NAB88" s="376"/>
      <c r="NAC88" s="376"/>
      <c r="NAD88" s="376"/>
      <c r="NAE88" s="376"/>
      <c r="NAF88" s="376"/>
      <c r="NAG88" s="376"/>
      <c r="NAH88" s="376"/>
      <c r="NAI88" s="376"/>
      <c r="NAJ88" s="376"/>
      <c r="NAK88" s="376"/>
      <c r="NAL88" s="376"/>
      <c r="NAM88" s="376"/>
      <c r="NAN88" s="376"/>
      <c r="NAO88" s="376"/>
      <c r="NAP88" s="376"/>
      <c r="NAQ88" s="376"/>
      <c r="NAR88" s="376"/>
      <c r="NAS88" s="376"/>
      <c r="NAT88" s="376"/>
      <c r="NAU88" s="376"/>
      <c r="NAV88" s="376"/>
      <c r="NAW88" s="376"/>
      <c r="NAX88" s="376"/>
      <c r="NAY88" s="376"/>
      <c r="NAZ88" s="376"/>
      <c r="NBA88" s="376"/>
      <c r="NBB88" s="376"/>
      <c r="NBC88" s="376"/>
      <c r="NBD88" s="376"/>
      <c r="NBE88" s="376"/>
      <c r="NBF88" s="376"/>
      <c r="NBG88" s="376"/>
      <c r="NBH88" s="376"/>
      <c r="NBI88" s="376"/>
      <c r="NBJ88" s="376"/>
      <c r="NBK88" s="376"/>
      <c r="NBL88" s="376"/>
      <c r="NBM88" s="376"/>
      <c r="NBN88" s="376"/>
      <c r="NBO88" s="376"/>
      <c r="NBP88" s="376"/>
      <c r="NBQ88" s="376"/>
      <c r="NBR88" s="376"/>
      <c r="NBS88" s="376"/>
      <c r="NBT88" s="376"/>
      <c r="NBU88" s="376"/>
      <c r="NBV88" s="376"/>
      <c r="NBW88" s="376"/>
      <c r="NBX88" s="376"/>
      <c r="NBY88" s="376"/>
      <c r="NBZ88" s="376"/>
      <c r="NCA88" s="376"/>
      <c r="NCB88" s="376"/>
      <c r="NCC88" s="376"/>
      <c r="NCD88" s="376"/>
      <c r="NCE88" s="376"/>
      <c r="NCF88" s="376"/>
      <c r="NCG88" s="376"/>
      <c r="NCH88" s="376"/>
      <c r="NCI88" s="376"/>
      <c r="NCJ88" s="376"/>
      <c r="NCK88" s="376"/>
      <c r="NCL88" s="376"/>
      <c r="NCM88" s="376"/>
      <c r="NCN88" s="376"/>
      <c r="NCO88" s="376"/>
      <c r="NCP88" s="376"/>
      <c r="NCQ88" s="376"/>
      <c r="NCR88" s="376"/>
      <c r="NCS88" s="376"/>
      <c r="NCT88" s="376"/>
      <c r="NCU88" s="376"/>
      <c r="NCV88" s="376"/>
      <c r="NCW88" s="376"/>
      <c r="NCX88" s="376"/>
      <c r="NCY88" s="376"/>
      <c r="NCZ88" s="376"/>
      <c r="NDA88" s="376"/>
      <c r="NDB88" s="376"/>
      <c r="NDC88" s="376"/>
      <c r="NDD88" s="376"/>
      <c r="NDE88" s="376"/>
      <c r="NDF88" s="376"/>
      <c r="NDG88" s="376"/>
      <c r="NDH88" s="376"/>
      <c r="NDI88" s="376"/>
      <c r="NDJ88" s="376"/>
      <c r="NDK88" s="376"/>
      <c r="NDL88" s="376"/>
      <c r="NDM88" s="376"/>
      <c r="NDN88" s="376"/>
      <c r="NDO88" s="376"/>
      <c r="NDP88" s="376"/>
      <c r="NDQ88" s="376"/>
      <c r="NDR88" s="376"/>
      <c r="NDS88" s="376"/>
      <c r="NDT88" s="376"/>
      <c r="NDU88" s="376"/>
      <c r="NDV88" s="376"/>
      <c r="NDW88" s="376"/>
      <c r="NDX88" s="376"/>
      <c r="NDY88" s="376"/>
      <c r="NDZ88" s="376"/>
      <c r="NEA88" s="376"/>
      <c r="NEB88" s="376"/>
      <c r="NEC88" s="376"/>
      <c r="NED88" s="376"/>
      <c r="NEE88" s="376"/>
      <c r="NEF88" s="376"/>
      <c r="NEG88" s="376"/>
      <c r="NEH88" s="376"/>
      <c r="NEI88" s="376"/>
      <c r="NEJ88" s="376"/>
      <c r="NEK88" s="376"/>
      <c r="NEL88" s="376"/>
      <c r="NEM88" s="376"/>
      <c r="NEN88" s="376"/>
      <c r="NEO88" s="376"/>
      <c r="NEP88" s="376"/>
      <c r="NEQ88" s="376"/>
      <c r="NER88" s="376"/>
      <c r="NES88" s="376"/>
      <c r="NET88" s="376"/>
      <c r="NEU88" s="376"/>
      <c r="NEV88" s="376"/>
      <c r="NEW88" s="376"/>
      <c r="NEX88" s="376"/>
      <c r="NEY88" s="376"/>
      <c r="NEZ88" s="376"/>
      <c r="NFA88" s="376"/>
      <c r="NFB88" s="376"/>
      <c r="NFC88" s="376"/>
      <c r="NFD88" s="376"/>
      <c r="NFE88" s="376"/>
      <c r="NFF88" s="376"/>
      <c r="NFG88" s="376"/>
      <c r="NFH88" s="376"/>
      <c r="NFI88" s="376"/>
      <c r="NFJ88" s="376"/>
      <c r="NFK88" s="376"/>
      <c r="NFL88" s="376"/>
      <c r="NFM88" s="376"/>
      <c r="NFN88" s="376"/>
      <c r="NFO88" s="376"/>
      <c r="NFP88" s="376"/>
      <c r="NFQ88" s="376"/>
      <c r="NFR88" s="376"/>
      <c r="NFS88" s="376"/>
      <c r="NFT88" s="376"/>
      <c r="NFU88" s="376"/>
      <c r="NFV88" s="376"/>
      <c r="NFW88" s="376"/>
      <c r="NFX88" s="376"/>
      <c r="NFY88" s="376"/>
      <c r="NFZ88" s="376"/>
      <c r="NGA88" s="376"/>
      <c r="NGB88" s="376"/>
      <c r="NGC88" s="376"/>
      <c r="NGD88" s="376"/>
      <c r="NGE88" s="376"/>
      <c r="NGF88" s="376"/>
      <c r="NGG88" s="376"/>
      <c r="NGH88" s="376"/>
      <c r="NGI88" s="376"/>
      <c r="NGJ88" s="376"/>
      <c r="NGK88" s="376"/>
      <c r="NGL88" s="376"/>
      <c r="NGM88" s="376"/>
      <c r="NGN88" s="376"/>
      <c r="NGO88" s="376"/>
      <c r="NGP88" s="376"/>
      <c r="NGQ88" s="376"/>
      <c r="NGR88" s="376"/>
      <c r="NGS88" s="376"/>
      <c r="NGT88" s="376"/>
      <c r="NGU88" s="376"/>
      <c r="NGV88" s="376"/>
      <c r="NGW88" s="376"/>
      <c r="NGX88" s="376"/>
      <c r="NGY88" s="376"/>
      <c r="NGZ88" s="376"/>
      <c r="NHA88" s="376"/>
      <c r="NHB88" s="376"/>
      <c r="NHC88" s="376"/>
      <c r="NHD88" s="376"/>
      <c r="NHE88" s="376"/>
      <c r="NHF88" s="376"/>
      <c r="NHG88" s="376"/>
      <c r="NHH88" s="376"/>
      <c r="NHI88" s="376"/>
      <c r="NHJ88" s="376"/>
      <c r="NHK88" s="376"/>
      <c r="NHL88" s="376"/>
      <c r="NHM88" s="376"/>
      <c r="NHN88" s="376"/>
      <c r="NHO88" s="376"/>
      <c r="NHP88" s="376"/>
      <c r="NHQ88" s="376"/>
      <c r="NHR88" s="376"/>
      <c r="NHS88" s="376"/>
      <c r="NHT88" s="376"/>
      <c r="NHU88" s="376"/>
      <c r="NHV88" s="376"/>
      <c r="NHW88" s="376"/>
      <c r="NHX88" s="376"/>
      <c r="NHY88" s="376"/>
      <c r="NHZ88" s="376"/>
      <c r="NIA88" s="376"/>
      <c r="NIB88" s="376"/>
      <c r="NIC88" s="376"/>
      <c r="NID88" s="376"/>
      <c r="NIE88" s="376"/>
      <c r="NIF88" s="376"/>
      <c r="NIG88" s="376"/>
      <c r="NIH88" s="376"/>
      <c r="NII88" s="376"/>
      <c r="NIJ88" s="376"/>
      <c r="NIK88" s="376"/>
      <c r="NIL88" s="376"/>
      <c r="NIM88" s="376"/>
      <c r="NIN88" s="376"/>
      <c r="NIO88" s="376"/>
      <c r="NIP88" s="376"/>
      <c r="NIQ88" s="376"/>
      <c r="NIR88" s="376"/>
      <c r="NIS88" s="376"/>
      <c r="NIT88" s="376"/>
      <c r="NIU88" s="376"/>
      <c r="NIV88" s="376"/>
      <c r="NIW88" s="376"/>
      <c r="NIX88" s="376"/>
      <c r="NIY88" s="376"/>
      <c r="NIZ88" s="376"/>
      <c r="NJA88" s="376"/>
      <c r="NJB88" s="376"/>
      <c r="NJC88" s="376"/>
      <c r="NJD88" s="376"/>
      <c r="NJE88" s="376"/>
      <c r="NJF88" s="376"/>
      <c r="NJG88" s="376"/>
      <c r="NJH88" s="376"/>
      <c r="NJI88" s="376"/>
      <c r="NJJ88" s="376"/>
      <c r="NJK88" s="376"/>
      <c r="NJL88" s="376"/>
      <c r="NJM88" s="376"/>
      <c r="NJN88" s="376"/>
      <c r="NJO88" s="376"/>
      <c r="NJP88" s="376"/>
      <c r="NJQ88" s="376"/>
      <c r="NJR88" s="376"/>
      <c r="NJS88" s="376"/>
      <c r="NJT88" s="376"/>
      <c r="NJU88" s="376"/>
      <c r="NJV88" s="376"/>
      <c r="NJW88" s="376"/>
      <c r="NJX88" s="376"/>
      <c r="NJY88" s="376"/>
      <c r="NJZ88" s="376"/>
      <c r="NKA88" s="376"/>
      <c r="NKB88" s="376"/>
      <c r="NKC88" s="376"/>
      <c r="NKD88" s="376"/>
      <c r="NKE88" s="376"/>
      <c r="NKF88" s="376"/>
      <c r="NKG88" s="376"/>
      <c r="NKH88" s="376"/>
      <c r="NKI88" s="376"/>
      <c r="NKJ88" s="376"/>
      <c r="NKK88" s="376"/>
      <c r="NKL88" s="376"/>
      <c r="NKM88" s="376"/>
      <c r="NKN88" s="376"/>
      <c r="NKO88" s="376"/>
      <c r="NKP88" s="376"/>
      <c r="NKQ88" s="376"/>
      <c r="NKR88" s="376"/>
      <c r="NKS88" s="376"/>
      <c r="NKT88" s="376"/>
      <c r="NKU88" s="376"/>
      <c r="NKV88" s="376"/>
      <c r="NKW88" s="376"/>
      <c r="NKX88" s="376"/>
      <c r="NKY88" s="376"/>
      <c r="NKZ88" s="376"/>
      <c r="NLA88" s="376"/>
      <c r="NLB88" s="376"/>
      <c r="NLC88" s="376"/>
      <c r="NLD88" s="376"/>
      <c r="NLE88" s="376"/>
      <c r="NLF88" s="376"/>
      <c r="NLG88" s="376"/>
      <c r="NLH88" s="376"/>
      <c r="NLI88" s="376"/>
      <c r="NLJ88" s="376"/>
      <c r="NLK88" s="376"/>
      <c r="NLL88" s="376"/>
      <c r="NLM88" s="376"/>
      <c r="NLN88" s="376"/>
      <c r="NLO88" s="376"/>
      <c r="NLP88" s="376"/>
      <c r="NLQ88" s="376"/>
      <c r="NLR88" s="376"/>
      <c r="NLS88" s="376"/>
      <c r="NLT88" s="376"/>
      <c r="NLU88" s="376"/>
      <c r="NLV88" s="376"/>
      <c r="NLW88" s="376"/>
      <c r="NLX88" s="376"/>
      <c r="NLY88" s="376"/>
      <c r="NLZ88" s="376"/>
      <c r="NMA88" s="376"/>
      <c r="NMB88" s="376"/>
      <c r="NMC88" s="376"/>
      <c r="NMD88" s="376"/>
      <c r="NME88" s="376"/>
      <c r="NMF88" s="376"/>
      <c r="NMG88" s="376"/>
      <c r="NMH88" s="376"/>
      <c r="NMI88" s="376"/>
      <c r="NMJ88" s="376"/>
      <c r="NMK88" s="376"/>
      <c r="NML88" s="376"/>
      <c r="NMM88" s="376"/>
      <c r="NMN88" s="376"/>
      <c r="NMO88" s="376"/>
      <c r="NMP88" s="376"/>
      <c r="NMQ88" s="376"/>
      <c r="NMR88" s="376"/>
      <c r="NMS88" s="376"/>
      <c r="NMT88" s="376"/>
      <c r="NMU88" s="376"/>
      <c r="NMV88" s="376"/>
      <c r="NMW88" s="376"/>
      <c r="NMX88" s="376"/>
      <c r="NMY88" s="376"/>
      <c r="NMZ88" s="376"/>
      <c r="NNA88" s="376"/>
      <c r="NNB88" s="376"/>
      <c r="NNC88" s="376"/>
      <c r="NND88" s="376"/>
      <c r="NNE88" s="376"/>
      <c r="NNF88" s="376"/>
      <c r="NNG88" s="376"/>
      <c r="NNH88" s="376"/>
      <c r="NNI88" s="376"/>
      <c r="NNJ88" s="376"/>
      <c r="NNK88" s="376"/>
      <c r="NNL88" s="376"/>
      <c r="NNM88" s="376"/>
      <c r="NNN88" s="376"/>
      <c r="NNO88" s="376"/>
      <c r="NNP88" s="376"/>
      <c r="NNQ88" s="376"/>
      <c r="NNR88" s="376"/>
      <c r="NNS88" s="376"/>
      <c r="NNT88" s="376"/>
      <c r="NNU88" s="376"/>
      <c r="NNV88" s="376"/>
      <c r="NNW88" s="376"/>
      <c r="NNX88" s="376"/>
      <c r="NNY88" s="376"/>
      <c r="NNZ88" s="376"/>
      <c r="NOA88" s="376"/>
      <c r="NOB88" s="376"/>
      <c r="NOC88" s="376"/>
      <c r="NOD88" s="376"/>
      <c r="NOE88" s="376"/>
      <c r="NOF88" s="376"/>
      <c r="NOG88" s="376"/>
      <c r="NOH88" s="376"/>
      <c r="NOI88" s="376"/>
      <c r="NOJ88" s="376"/>
      <c r="NOK88" s="376"/>
      <c r="NOL88" s="376"/>
      <c r="NOM88" s="376"/>
      <c r="NON88" s="376"/>
      <c r="NOO88" s="376"/>
      <c r="NOP88" s="376"/>
      <c r="NOQ88" s="376"/>
      <c r="NOR88" s="376"/>
      <c r="NOS88" s="376"/>
      <c r="NOT88" s="376"/>
      <c r="NOU88" s="376"/>
      <c r="NOV88" s="376"/>
      <c r="NOW88" s="376"/>
      <c r="NOX88" s="376"/>
      <c r="NOY88" s="376"/>
      <c r="NOZ88" s="376"/>
      <c r="NPA88" s="376"/>
      <c r="NPB88" s="376"/>
      <c r="NPC88" s="376"/>
      <c r="NPD88" s="376"/>
      <c r="NPE88" s="376"/>
      <c r="NPF88" s="376"/>
      <c r="NPG88" s="376"/>
      <c r="NPH88" s="376"/>
      <c r="NPI88" s="376"/>
      <c r="NPJ88" s="376"/>
      <c r="NPK88" s="376"/>
      <c r="NPL88" s="376"/>
      <c r="NPM88" s="376"/>
      <c r="NPN88" s="376"/>
      <c r="NPO88" s="376"/>
      <c r="NPP88" s="376"/>
      <c r="NPQ88" s="376"/>
      <c r="NPR88" s="376"/>
      <c r="NPS88" s="376"/>
      <c r="NPT88" s="376"/>
      <c r="NPU88" s="376"/>
      <c r="NPV88" s="376"/>
      <c r="NPW88" s="376"/>
      <c r="NPX88" s="376"/>
      <c r="NPY88" s="376"/>
      <c r="NPZ88" s="376"/>
      <c r="NQA88" s="376"/>
      <c r="NQB88" s="376"/>
      <c r="NQC88" s="376"/>
      <c r="NQD88" s="376"/>
      <c r="NQE88" s="376"/>
      <c r="NQF88" s="376"/>
      <c r="NQG88" s="376"/>
      <c r="NQH88" s="376"/>
      <c r="NQI88" s="376"/>
      <c r="NQJ88" s="376"/>
      <c r="NQK88" s="376"/>
      <c r="NQL88" s="376"/>
      <c r="NQM88" s="376"/>
      <c r="NQN88" s="376"/>
      <c r="NQO88" s="376"/>
      <c r="NQP88" s="376"/>
      <c r="NQQ88" s="376"/>
      <c r="NQR88" s="376"/>
      <c r="NQS88" s="376"/>
      <c r="NQT88" s="376"/>
      <c r="NQU88" s="376"/>
      <c r="NQV88" s="376"/>
      <c r="NQW88" s="376"/>
      <c r="NQX88" s="376"/>
      <c r="NQY88" s="376"/>
      <c r="NQZ88" s="376"/>
      <c r="NRA88" s="376"/>
      <c r="NRB88" s="376"/>
      <c r="NRC88" s="376"/>
      <c r="NRD88" s="376"/>
      <c r="NRE88" s="376"/>
      <c r="NRF88" s="376"/>
      <c r="NRG88" s="376"/>
      <c r="NRH88" s="376"/>
      <c r="NRI88" s="376"/>
      <c r="NRJ88" s="376"/>
      <c r="NRK88" s="376"/>
      <c r="NRL88" s="376"/>
      <c r="NRM88" s="376"/>
      <c r="NRN88" s="376"/>
      <c r="NRO88" s="376"/>
      <c r="NRP88" s="376"/>
      <c r="NRQ88" s="376"/>
      <c r="NRR88" s="376"/>
      <c r="NRS88" s="376"/>
      <c r="NRT88" s="376"/>
      <c r="NRU88" s="376"/>
      <c r="NRV88" s="376"/>
      <c r="NRW88" s="376"/>
      <c r="NRX88" s="376"/>
      <c r="NRY88" s="376"/>
      <c r="NRZ88" s="376"/>
      <c r="NSA88" s="376"/>
      <c r="NSB88" s="376"/>
      <c r="NSC88" s="376"/>
      <c r="NSD88" s="376"/>
      <c r="NSE88" s="376"/>
      <c r="NSF88" s="376"/>
      <c r="NSG88" s="376"/>
      <c r="NSH88" s="376"/>
      <c r="NSI88" s="376"/>
      <c r="NSJ88" s="376"/>
      <c r="NSK88" s="376"/>
      <c r="NSL88" s="376"/>
      <c r="NSM88" s="376"/>
      <c r="NSN88" s="376"/>
      <c r="NSO88" s="376"/>
      <c r="NSP88" s="376"/>
      <c r="NSQ88" s="376"/>
      <c r="NSR88" s="376"/>
      <c r="NSS88" s="376"/>
      <c r="NST88" s="376"/>
      <c r="NSU88" s="376"/>
      <c r="NSV88" s="376"/>
      <c r="NSW88" s="376"/>
      <c r="NSX88" s="376"/>
      <c r="NSY88" s="376"/>
      <c r="NSZ88" s="376"/>
      <c r="NTA88" s="376"/>
      <c r="NTB88" s="376"/>
      <c r="NTC88" s="376"/>
      <c r="NTD88" s="376"/>
      <c r="NTE88" s="376"/>
      <c r="NTF88" s="376"/>
      <c r="NTG88" s="376"/>
      <c r="NTH88" s="376"/>
      <c r="NTI88" s="376"/>
      <c r="NTJ88" s="376"/>
      <c r="NTK88" s="376"/>
      <c r="NTL88" s="376"/>
      <c r="NTM88" s="376"/>
      <c r="NTN88" s="376"/>
      <c r="NTO88" s="376"/>
      <c r="NTP88" s="376"/>
      <c r="NTQ88" s="376"/>
      <c r="NTR88" s="376"/>
      <c r="NTS88" s="376"/>
      <c r="NTT88" s="376"/>
      <c r="NTU88" s="376"/>
      <c r="NTV88" s="376"/>
      <c r="NTW88" s="376"/>
      <c r="NTX88" s="376"/>
      <c r="NTY88" s="376"/>
      <c r="NTZ88" s="376"/>
      <c r="NUA88" s="376"/>
      <c r="NUB88" s="376"/>
      <c r="NUC88" s="376"/>
      <c r="NUD88" s="376"/>
      <c r="NUE88" s="376"/>
      <c r="NUF88" s="376"/>
      <c r="NUG88" s="376"/>
      <c r="NUH88" s="376"/>
      <c r="NUI88" s="376"/>
      <c r="NUJ88" s="376"/>
      <c r="NUK88" s="376"/>
      <c r="NUL88" s="376"/>
      <c r="NUM88" s="376"/>
      <c r="NUN88" s="376"/>
      <c r="NUO88" s="376"/>
      <c r="NUP88" s="376"/>
      <c r="NUQ88" s="376"/>
      <c r="NUR88" s="376"/>
      <c r="NUS88" s="376"/>
      <c r="NUT88" s="376"/>
      <c r="NUU88" s="376"/>
      <c r="NUV88" s="376"/>
      <c r="NUW88" s="376"/>
      <c r="NUX88" s="376"/>
      <c r="NUY88" s="376"/>
      <c r="NUZ88" s="376"/>
      <c r="NVA88" s="376"/>
      <c r="NVB88" s="376"/>
      <c r="NVC88" s="376"/>
      <c r="NVD88" s="376"/>
      <c r="NVE88" s="376"/>
      <c r="NVF88" s="376"/>
      <c r="NVG88" s="376"/>
      <c r="NVH88" s="376"/>
      <c r="NVI88" s="376"/>
      <c r="NVJ88" s="376"/>
      <c r="NVK88" s="376"/>
      <c r="NVL88" s="376"/>
      <c r="NVM88" s="376"/>
      <c r="NVN88" s="376"/>
      <c r="NVO88" s="376"/>
      <c r="NVP88" s="376"/>
      <c r="NVQ88" s="376"/>
      <c r="NVR88" s="376"/>
      <c r="NVS88" s="376"/>
      <c r="NVT88" s="376"/>
      <c r="NVU88" s="376"/>
      <c r="NVV88" s="376"/>
      <c r="NVW88" s="376"/>
      <c r="NVX88" s="376"/>
      <c r="NVY88" s="376"/>
      <c r="NVZ88" s="376"/>
      <c r="NWA88" s="376"/>
      <c r="NWB88" s="376"/>
      <c r="NWC88" s="376"/>
      <c r="NWD88" s="376"/>
      <c r="NWE88" s="376"/>
      <c r="NWF88" s="376"/>
      <c r="NWG88" s="376"/>
      <c r="NWH88" s="376"/>
      <c r="NWI88" s="376"/>
      <c r="NWJ88" s="376"/>
      <c r="NWK88" s="376"/>
      <c r="NWL88" s="376"/>
      <c r="NWM88" s="376"/>
      <c r="NWN88" s="376"/>
      <c r="NWO88" s="376"/>
      <c r="NWP88" s="376"/>
      <c r="NWQ88" s="376"/>
      <c r="NWR88" s="376"/>
      <c r="NWS88" s="376"/>
      <c r="NWT88" s="376"/>
      <c r="NWU88" s="376"/>
      <c r="NWV88" s="376"/>
      <c r="NWW88" s="376"/>
      <c r="NWX88" s="376"/>
      <c r="NWY88" s="376"/>
      <c r="NWZ88" s="376"/>
      <c r="NXA88" s="376"/>
      <c r="NXB88" s="376"/>
      <c r="NXC88" s="376"/>
      <c r="NXD88" s="376"/>
      <c r="NXE88" s="376"/>
      <c r="NXF88" s="376"/>
      <c r="NXG88" s="376"/>
      <c r="NXH88" s="376"/>
      <c r="NXI88" s="376"/>
      <c r="NXJ88" s="376"/>
      <c r="NXK88" s="376"/>
      <c r="NXL88" s="376"/>
      <c r="NXM88" s="376"/>
      <c r="NXN88" s="376"/>
      <c r="NXO88" s="376"/>
      <c r="NXP88" s="376"/>
      <c r="NXQ88" s="376"/>
      <c r="NXR88" s="376"/>
      <c r="NXS88" s="376"/>
      <c r="NXT88" s="376"/>
      <c r="NXU88" s="376"/>
      <c r="NXV88" s="376"/>
      <c r="NXW88" s="376"/>
      <c r="NXX88" s="376"/>
      <c r="NXY88" s="376"/>
      <c r="NXZ88" s="376"/>
      <c r="NYA88" s="376"/>
      <c r="NYB88" s="376"/>
      <c r="NYC88" s="376"/>
      <c r="NYD88" s="376"/>
      <c r="NYE88" s="376"/>
      <c r="NYF88" s="376"/>
      <c r="NYG88" s="376"/>
      <c r="NYH88" s="376"/>
      <c r="NYI88" s="376"/>
      <c r="NYJ88" s="376"/>
      <c r="NYK88" s="376"/>
      <c r="NYL88" s="376"/>
      <c r="NYM88" s="376"/>
      <c r="NYN88" s="376"/>
      <c r="NYO88" s="376"/>
      <c r="NYP88" s="376"/>
      <c r="NYQ88" s="376"/>
      <c r="NYR88" s="376"/>
      <c r="NYS88" s="376"/>
      <c r="NYT88" s="376"/>
      <c r="NYU88" s="376"/>
      <c r="NYV88" s="376"/>
      <c r="NYW88" s="376"/>
      <c r="NYX88" s="376"/>
      <c r="NYY88" s="376"/>
      <c r="NYZ88" s="376"/>
      <c r="NZA88" s="376"/>
      <c r="NZB88" s="376"/>
      <c r="NZC88" s="376"/>
      <c r="NZD88" s="376"/>
      <c r="NZE88" s="376"/>
      <c r="NZF88" s="376"/>
      <c r="NZG88" s="376"/>
      <c r="NZH88" s="376"/>
      <c r="NZI88" s="376"/>
      <c r="NZJ88" s="376"/>
      <c r="NZK88" s="376"/>
      <c r="NZL88" s="376"/>
      <c r="NZM88" s="376"/>
      <c r="NZN88" s="376"/>
      <c r="NZO88" s="376"/>
      <c r="NZP88" s="376"/>
      <c r="NZQ88" s="376"/>
      <c r="NZR88" s="376"/>
      <c r="NZS88" s="376"/>
      <c r="NZT88" s="376"/>
      <c r="NZU88" s="376"/>
      <c r="NZV88" s="376"/>
      <c r="NZW88" s="376"/>
      <c r="NZX88" s="376"/>
      <c r="NZY88" s="376"/>
      <c r="NZZ88" s="376"/>
      <c r="OAA88" s="376"/>
      <c r="OAB88" s="376"/>
      <c r="OAC88" s="376"/>
      <c r="OAD88" s="376"/>
      <c r="OAE88" s="376"/>
      <c r="OAF88" s="376"/>
      <c r="OAG88" s="376"/>
      <c r="OAH88" s="376"/>
      <c r="OAI88" s="376"/>
      <c r="OAJ88" s="376"/>
      <c r="OAK88" s="376"/>
      <c r="OAL88" s="376"/>
      <c r="OAM88" s="376"/>
      <c r="OAN88" s="376"/>
      <c r="OAO88" s="376"/>
      <c r="OAP88" s="376"/>
      <c r="OAQ88" s="376"/>
      <c r="OAR88" s="376"/>
      <c r="OAS88" s="376"/>
      <c r="OAT88" s="376"/>
      <c r="OAU88" s="376"/>
      <c r="OAV88" s="376"/>
      <c r="OAW88" s="376"/>
      <c r="OAX88" s="376"/>
      <c r="OAY88" s="376"/>
      <c r="OAZ88" s="376"/>
      <c r="OBA88" s="376"/>
      <c r="OBB88" s="376"/>
      <c r="OBC88" s="376"/>
      <c r="OBD88" s="376"/>
      <c r="OBE88" s="376"/>
      <c r="OBF88" s="376"/>
      <c r="OBG88" s="376"/>
      <c r="OBH88" s="376"/>
      <c r="OBI88" s="376"/>
      <c r="OBJ88" s="376"/>
      <c r="OBK88" s="376"/>
      <c r="OBL88" s="376"/>
      <c r="OBM88" s="376"/>
      <c r="OBN88" s="376"/>
      <c r="OBO88" s="376"/>
      <c r="OBP88" s="376"/>
      <c r="OBQ88" s="376"/>
      <c r="OBR88" s="376"/>
      <c r="OBS88" s="376"/>
      <c r="OBT88" s="376"/>
      <c r="OBU88" s="376"/>
      <c r="OBV88" s="376"/>
      <c r="OBW88" s="376"/>
      <c r="OBX88" s="376"/>
      <c r="OBY88" s="376"/>
      <c r="OBZ88" s="376"/>
      <c r="OCA88" s="376"/>
      <c r="OCB88" s="376"/>
      <c r="OCC88" s="376"/>
      <c r="OCD88" s="376"/>
      <c r="OCE88" s="376"/>
      <c r="OCF88" s="376"/>
      <c r="OCG88" s="376"/>
      <c r="OCH88" s="376"/>
      <c r="OCI88" s="376"/>
      <c r="OCJ88" s="376"/>
      <c r="OCK88" s="376"/>
      <c r="OCL88" s="376"/>
      <c r="OCM88" s="376"/>
      <c r="OCN88" s="376"/>
      <c r="OCO88" s="376"/>
      <c r="OCP88" s="376"/>
      <c r="OCQ88" s="376"/>
      <c r="OCR88" s="376"/>
      <c r="OCS88" s="376"/>
      <c r="OCT88" s="376"/>
      <c r="OCU88" s="376"/>
      <c r="OCV88" s="376"/>
      <c r="OCW88" s="376"/>
      <c r="OCX88" s="376"/>
      <c r="OCY88" s="376"/>
      <c r="OCZ88" s="376"/>
      <c r="ODA88" s="376"/>
      <c r="ODB88" s="376"/>
      <c r="ODC88" s="376"/>
      <c r="ODD88" s="376"/>
      <c r="ODE88" s="376"/>
      <c r="ODF88" s="376"/>
      <c r="ODG88" s="376"/>
      <c r="ODH88" s="376"/>
      <c r="ODI88" s="376"/>
      <c r="ODJ88" s="376"/>
      <c r="ODK88" s="376"/>
      <c r="ODL88" s="376"/>
      <c r="ODM88" s="376"/>
      <c r="ODN88" s="376"/>
      <c r="ODO88" s="376"/>
      <c r="ODP88" s="376"/>
      <c r="ODQ88" s="376"/>
      <c r="ODR88" s="376"/>
      <c r="ODS88" s="376"/>
      <c r="ODT88" s="376"/>
      <c r="ODU88" s="376"/>
      <c r="ODV88" s="376"/>
      <c r="ODW88" s="376"/>
      <c r="ODX88" s="376"/>
      <c r="ODY88" s="376"/>
      <c r="ODZ88" s="376"/>
      <c r="OEA88" s="376"/>
      <c r="OEB88" s="376"/>
      <c r="OEC88" s="376"/>
      <c r="OED88" s="376"/>
      <c r="OEE88" s="376"/>
      <c r="OEF88" s="376"/>
      <c r="OEG88" s="376"/>
      <c r="OEH88" s="376"/>
      <c r="OEI88" s="376"/>
      <c r="OEJ88" s="376"/>
      <c r="OEK88" s="376"/>
      <c r="OEL88" s="376"/>
      <c r="OEM88" s="376"/>
      <c r="OEN88" s="376"/>
      <c r="OEO88" s="376"/>
      <c r="OEP88" s="376"/>
      <c r="OEQ88" s="376"/>
      <c r="OER88" s="376"/>
      <c r="OES88" s="376"/>
      <c r="OET88" s="376"/>
      <c r="OEU88" s="376"/>
      <c r="OEV88" s="376"/>
      <c r="OEW88" s="376"/>
      <c r="OEX88" s="376"/>
      <c r="OEY88" s="376"/>
      <c r="OEZ88" s="376"/>
      <c r="OFA88" s="376"/>
      <c r="OFB88" s="376"/>
      <c r="OFC88" s="376"/>
      <c r="OFD88" s="376"/>
      <c r="OFE88" s="376"/>
      <c r="OFF88" s="376"/>
      <c r="OFG88" s="376"/>
      <c r="OFH88" s="376"/>
      <c r="OFI88" s="376"/>
      <c r="OFJ88" s="376"/>
      <c r="OFK88" s="376"/>
      <c r="OFL88" s="376"/>
      <c r="OFM88" s="376"/>
      <c r="OFN88" s="376"/>
      <c r="OFO88" s="376"/>
      <c r="OFP88" s="376"/>
      <c r="OFQ88" s="376"/>
      <c r="OFR88" s="376"/>
      <c r="OFS88" s="376"/>
      <c r="OFT88" s="376"/>
      <c r="OFU88" s="376"/>
      <c r="OFV88" s="376"/>
      <c r="OFW88" s="376"/>
      <c r="OFX88" s="376"/>
      <c r="OFY88" s="376"/>
      <c r="OFZ88" s="376"/>
      <c r="OGA88" s="376"/>
      <c r="OGB88" s="376"/>
      <c r="OGC88" s="376"/>
      <c r="OGD88" s="376"/>
      <c r="OGE88" s="376"/>
      <c r="OGF88" s="376"/>
      <c r="OGG88" s="376"/>
      <c r="OGH88" s="376"/>
      <c r="OGI88" s="376"/>
      <c r="OGJ88" s="376"/>
      <c r="OGK88" s="376"/>
      <c r="OGL88" s="376"/>
      <c r="OGM88" s="376"/>
      <c r="OGN88" s="376"/>
      <c r="OGO88" s="376"/>
      <c r="OGP88" s="376"/>
      <c r="OGQ88" s="376"/>
      <c r="OGR88" s="376"/>
      <c r="OGS88" s="376"/>
      <c r="OGT88" s="376"/>
      <c r="OGU88" s="376"/>
      <c r="OGV88" s="376"/>
      <c r="OGW88" s="376"/>
      <c r="OGX88" s="376"/>
      <c r="OGY88" s="376"/>
      <c r="OGZ88" s="376"/>
      <c r="OHA88" s="376"/>
      <c r="OHB88" s="376"/>
      <c r="OHC88" s="376"/>
      <c r="OHD88" s="376"/>
      <c r="OHE88" s="376"/>
      <c r="OHF88" s="376"/>
      <c r="OHG88" s="376"/>
      <c r="OHH88" s="376"/>
      <c r="OHI88" s="376"/>
      <c r="OHJ88" s="376"/>
      <c r="OHK88" s="376"/>
      <c r="OHL88" s="376"/>
      <c r="OHM88" s="376"/>
      <c r="OHN88" s="376"/>
      <c r="OHO88" s="376"/>
      <c r="OHP88" s="376"/>
      <c r="OHQ88" s="376"/>
      <c r="OHR88" s="376"/>
      <c r="OHS88" s="376"/>
      <c r="OHT88" s="376"/>
      <c r="OHU88" s="376"/>
      <c r="OHV88" s="376"/>
      <c r="OHW88" s="376"/>
      <c r="OHX88" s="376"/>
      <c r="OHY88" s="376"/>
      <c r="OHZ88" s="376"/>
      <c r="OIA88" s="376"/>
      <c r="OIB88" s="376"/>
      <c r="OIC88" s="376"/>
      <c r="OID88" s="376"/>
      <c r="OIE88" s="376"/>
      <c r="OIF88" s="376"/>
      <c r="OIG88" s="376"/>
      <c r="OIH88" s="376"/>
      <c r="OII88" s="376"/>
      <c r="OIJ88" s="376"/>
      <c r="OIK88" s="376"/>
      <c r="OIL88" s="376"/>
      <c r="OIM88" s="376"/>
      <c r="OIN88" s="376"/>
      <c r="OIO88" s="376"/>
      <c r="OIP88" s="376"/>
      <c r="OIQ88" s="376"/>
      <c r="OIR88" s="376"/>
      <c r="OIS88" s="376"/>
      <c r="OIT88" s="376"/>
      <c r="OIU88" s="376"/>
      <c r="OIV88" s="376"/>
      <c r="OIW88" s="376"/>
      <c r="OIX88" s="376"/>
      <c r="OIY88" s="376"/>
      <c r="OIZ88" s="376"/>
      <c r="OJA88" s="376"/>
      <c r="OJB88" s="376"/>
      <c r="OJC88" s="376"/>
      <c r="OJD88" s="376"/>
      <c r="OJE88" s="376"/>
      <c r="OJF88" s="376"/>
      <c r="OJG88" s="376"/>
      <c r="OJH88" s="376"/>
      <c r="OJI88" s="376"/>
      <c r="OJJ88" s="376"/>
      <c r="OJK88" s="376"/>
      <c r="OJL88" s="376"/>
      <c r="OJM88" s="376"/>
      <c r="OJN88" s="376"/>
      <c r="OJO88" s="376"/>
      <c r="OJP88" s="376"/>
      <c r="OJQ88" s="376"/>
      <c r="OJR88" s="376"/>
      <c r="OJS88" s="376"/>
      <c r="OJT88" s="376"/>
      <c r="OJU88" s="376"/>
      <c r="OJV88" s="376"/>
      <c r="OJW88" s="376"/>
      <c r="OJX88" s="376"/>
      <c r="OJY88" s="376"/>
      <c r="OJZ88" s="376"/>
      <c r="OKA88" s="376"/>
      <c r="OKB88" s="376"/>
      <c r="OKC88" s="376"/>
      <c r="OKD88" s="376"/>
      <c r="OKE88" s="376"/>
      <c r="OKF88" s="376"/>
      <c r="OKG88" s="376"/>
      <c r="OKH88" s="376"/>
      <c r="OKI88" s="376"/>
      <c r="OKJ88" s="376"/>
      <c r="OKK88" s="376"/>
      <c r="OKL88" s="376"/>
      <c r="OKM88" s="376"/>
      <c r="OKN88" s="376"/>
      <c r="OKO88" s="376"/>
      <c r="OKP88" s="376"/>
      <c r="OKQ88" s="376"/>
      <c r="OKR88" s="376"/>
      <c r="OKS88" s="376"/>
      <c r="OKT88" s="376"/>
      <c r="OKU88" s="376"/>
      <c r="OKV88" s="376"/>
      <c r="OKW88" s="376"/>
      <c r="OKX88" s="376"/>
      <c r="OKY88" s="376"/>
      <c r="OKZ88" s="376"/>
      <c r="OLA88" s="376"/>
      <c r="OLB88" s="376"/>
      <c r="OLC88" s="376"/>
      <c r="OLD88" s="376"/>
      <c r="OLE88" s="376"/>
      <c r="OLF88" s="376"/>
      <c r="OLG88" s="376"/>
      <c r="OLH88" s="376"/>
      <c r="OLI88" s="376"/>
      <c r="OLJ88" s="376"/>
      <c r="OLK88" s="376"/>
      <c r="OLL88" s="376"/>
      <c r="OLM88" s="376"/>
      <c r="OLN88" s="376"/>
      <c r="OLO88" s="376"/>
      <c r="OLP88" s="376"/>
      <c r="OLQ88" s="376"/>
      <c r="OLR88" s="376"/>
      <c r="OLS88" s="376"/>
      <c r="OLT88" s="376"/>
      <c r="OLU88" s="376"/>
      <c r="OLV88" s="376"/>
      <c r="OLW88" s="376"/>
      <c r="OLX88" s="376"/>
      <c r="OLY88" s="376"/>
      <c r="OLZ88" s="376"/>
      <c r="OMA88" s="376"/>
      <c r="OMB88" s="376"/>
      <c r="OMC88" s="376"/>
      <c r="OMD88" s="376"/>
      <c r="OME88" s="376"/>
      <c r="OMF88" s="376"/>
      <c r="OMG88" s="376"/>
      <c r="OMH88" s="376"/>
      <c r="OMI88" s="376"/>
      <c r="OMJ88" s="376"/>
      <c r="OMK88" s="376"/>
      <c r="OML88" s="376"/>
      <c r="OMM88" s="376"/>
      <c r="OMN88" s="376"/>
      <c r="OMO88" s="376"/>
      <c r="OMP88" s="376"/>
      <c r="OMQ88" s="376"/>
      <c r="OMR88" s="376"/>
      <c r="OMS88" s="376"/>
      <c r="OMT88" s="376"/>
      <c r="OMU88" s="376"/>
      <c r="OMV88" s="376"/>
      <c r="OMW88" s="376"/>
      <c r="OMX88" s="376"/>
      <c r="OMY88" s="376"/>
      <c r="OMZ88" s="376"/>
      <c r="ONA88" s="376"/>
      <c r="ONB88" s="376"/>
      <c r="ONC88" s="376"/>
      <c r="OND88" s="376"/>
      <c r="ONE88" s="376"/>
      <c r="ONF88" s="376"/>
      <c r="ONG88" s="376"/>
      <c r="ONH88" s="376"/>
      <c r="ONI88" s="376"/>
      <c r="ONJ88" s="376"/>
      <c r="ONK88" s="376"/>
      <c r="ONL88" s="376"/>
      <c r="ONM88" s="376"/>
      <c r="ONN88" s="376"/>
      <c r="ONO88" s="376"/>
      <c r="ONP88" s="376"/>
      <c r="ONQ88" s="376"/>
      <c r="ONR88" s="376"/>
      <c r="ONS88" s="376"/>
      <c r="ONT88" s="376"/>
      <c r="ONU88" s="376"/>
      <c r="ONV88" s="376"/>
      <c r="ONW88" s="376"/>
      <c r="ONX88" s="376"/>
      <c r="ONY88" s="376"/>
      <c r="ONZ88" s="376"/>
      <c r="OOA88" s="376"/>
      <c r="OOB88" s="376"/>
      <c r="OOC88" s="376"/>
      <c r="OOD88" s="376"/>
      <c r="OOE88" s="376"/>
      <c r="OOF88" s="376"/>
      <c r="OOG88" s="376"/>
      <c r="OOH88" s="376"/>
      <c r="OOI88" s="376"/>
      <c r="OOJ88" s="376"/>
      <c r="OOK88" s="376"/>
      <c r="OOL88" s="376"/>
      <c r="OOM88" s="376"/>
      <c r="OON88" s="376"/>
      <c r="OOO88" s="376"/>
      <c r="OOP88" s="376"/>
      <c r="OOQ88" s="376"/>
      <c r="OOR88" s="376"/>
      <c r="OOS88" s="376"/>
      <c r="OOT88" s="376"/>
      <c r="OOU88" s="376"/>
      <c r="OOV88" s="376"/>
      <c r="OOW88" s="376"/>
      <c r="OOX88" s="376"/>
      <c r="OOY88" s="376"/>
      <c r="OOZ88" s="376"/>
      <c r="OPA88" s="376"/>
      <c r="OPB88" s="376"/>
      <c r="OPC88" s="376"/>
      <c r="OPD88" s="376"/>
      <c r="OPE88" s="376"/>
      <c r="OPF88" s="376"/>
      <c r="OPG88" s="376"/>
      <c r="OPH88" s="376"/>
      <c r="OPI88" s="376"/>
      <c r="OPJ88" s="376"/>
      <c r="OPK88" s="376"/>
      <c r="OPL88" s="376"/>
      <c r="OPM88" s="376"/>
      <c r="OPN88" s="376"/>
      <c r="OPO88" s="376"/>
      <c r="OPP88" s="376"/>
      <c r="OPQ88" s="376"/>
      <c r="OPR88" s="376"/>
      <c r="OPS88" s="376"/>
      <c r="OPT88" s="376"/>
      <c r="OPU88" s="376"/>
      <c r="OPV88" s="376"/>
      <c r="OPW88" s="376"/>
      <c r="OPX88" s="376"/>
      <c r="OPY88" s="376"/>
      <c r="OPZ88" s="376"/>
      <c r="OQA88" s="376"/>
      <c r="OQB88" s="376"/>
      <c r="OQC88" s="376"/>
      <c r="OQD88" s="376"/>
      <c r="OQE88" s="376"/>
      <c r="OQF88" s="376"/>
      <c r="OQG88" s="376"/>
      <c r="OQH88" s="376"/>
      <c r="OQI88" s="376"/>
      <c r="OQJ88" s="376"/>
      <c r="OQK88" s="376"/>
      <c r="OQL88" s="376"/>
      <c r="OQM88" s="376"/>
      <c r="OQN88" s="376"/>
      <c r="OQO88" s="376"/>
      <c r="OQP88" s="376"/>
      <c r="OQQ88" s="376"/>
      <c r="OQR88" s="376"/>
      <c r="OQS88" s="376"/>
      <c r="OQT88" s="376"/>
      <c r="OQU88" s="376"/>
      <c r="OQV88" s="376"/>
      <c r="OQW88" s="376"/>
      <c r="OQX88" s="376"/>
      <c r="OQY88" s="376"/>
      <c r="OQZ88" s="376"/>
      <c r="ORA88" s="376"/>
      <c r="ORB88" s="376"/>
      <c r="ORC88" s="376"/>
      <c r="ORD88" s="376"/>
      <c r="ORE88" s="376"/>
      <c r="ORF88" s="376"/>
      <c r="ORG88" s="376"/>
      <c r="ORH88" s="376"/>
      <c r="ORI88" s="376"/>
      <c r="ORJ88" s="376"/>
      <c r="ORK88" s="376"/>
      <c r="ORL88" s="376"/>
      <c r="ORM88" s="376"/>
      <c r="ORN88" s="376"/>
      <c r="ORO88" s="376"/>
      <c r="ORP88" s="376"/>
      <c r="ORQ88" s="376"/>
      <c r="ORR88" s="376"/>
      <c r="ORS88" s="376"/>
      <c r="ORT88" s="376"/>
      <c r="ORU88" s="376"/>
      <c r="ORV88" s="376"/>
      <c r="ORW88" s="376"/>
      <c r="ORX88" s="376"/>
      <c r="ORY88" s="376"/>
      <c r="ORZ88" s="376"/>
      <c r="OSA88" s="376"/>
      <c r="OSB88" s="376"/>
      <c r="OSC88" s="376"/>
      <c r="OSD88" s="376"/>
      <c r="OSE88" s="376"/>
      <c r="OSF88" s="376"/>
      <c r="OSG88" s="376"/>
      <c r="OSH88" s="376"/>
      <c r="OSI88" s="376"/>
      <c r="OSJ88" s="376"/>
      <c r="OSK88" s="376"/>
      <c r="OSL88" s="376"/>
      <c r="OSM88" s="376"/>
      <c r="OSN88" s="376"/>
      <c r="OSO88" s="376"/>
      <c r="OSP88" s="376"/>
      <c r="OSQ88" s="376"/>
      <c r="OSR88" s="376"/>
      <c r="OSS88" s="376"/>
      <c r="OST88" s="376"/>
      <c r="OSU88" s="376"/>
      <c r="OSV88" s="376"/>
      <c r="OSW88" s="376"/>
      <c r="OSX88" s="376"/>
      <c r="OSY88" s="376"/>
      <c r="OSZ88" s="376"/>
      <c r="OTA88" s="376"/>
      <c r="OTB88" s="376"/>
      <c r="OTC88" s="376"/>
      <c r="OTD88" s="376"/>
      <c r="OTE88" s="376"/>
      <c r="OTF88" s="376"/>
      <c r="OTG88" s="376"/>
      <c r="OTH88" s="376"/>
      <c r="OTI88" s="376"/>
      <c r="OTJ88" s="376"/>
      <c r="OTK88" s="376"/>
      <c r="OTL88" s="376"/>
      <c r="OTM88" s="376"/>
      <c r="OTN88" s="376"/>
      <c r="OTO88" s="376"/>
      <c r="OTP88" s="376"/>
      <c r="OTQ88" s="376"/>
      <c r="OTR88" s="376"/>
      <c r="OTS88" s="376"/>
      <c r="OTT88" s="376"/>
      <c r="OTU88" s="376"/>
      <c r="OTV88" s="376"/>
      <c r="OTW88" s="376"/>
      <c r="OTX88" s="376"/>
      <c r="OTY88" s="376"/>
      <c r="OTZ88" s="376"/>
      <c r="OUA88" s="376"/>
      <c r="OUB88" s="376"/>
      <c r="OUC88" s="376"/>
      <c r="OUD88" s="376"/>
      <c r="OUE88" s="376"/>
      <c r="OUF88" s="376"/>
      <c r="OUG88" s="376"/>
      <c r="OUH88" s="376"/>
      <c r="OUI88" s="376"/>
      <c r="OUJ88" s="376"/>
      <c r="OUK88" s="376"/>
      <c r="OUL88" s="376"/>
      <c r="OUM88" s="376"/>
      <c r="OUN88" s="376"/>
      <c r="OUO88" s="376"/>
      <c r="OUP88" s="376"/>
      <c r="OUQ88" s="376"/>
      <c r="OUR88" s="376"/>
      <c r="OUS88" s="376"/>
      <c r="OUT88" s="376"/>
      <c r="OUU88" s="376"/>
      <c r="OUV88" s="376"/>
      <c r="OUW88" s="376"/>
      <c r="OUX88" s="376"/>
      <c r="OUY88" s="376"/>
      <c r="OUZ88" s="376"/>
      <c r="OVA88" s="376"/>
      <c r="OVB88" s="376"/>
      <c r="OVC88" s="376"/>
      <c r="OVD88" s="376"/>
      <c r="OVE88" s="376"/>
      <c r="OVF88" s="376"/>
      <c r="OVG88" s="376"/>
      <c r="OVH88" s="376"/>
      <c r="OVI88" s="376"/>
      <c r="OVJ88" s="376"/>
      <c r="OVK88" s="376"/>
      <c r="OVL88" s="376"/>
      <c r="OVM88" s="376"/>
      <c r="OVN88" s="376"/>
      <c r="OVO88" s="376"/>
      <c r="OVP88" s="376"/>
      <c r="OVQ88" s="376"/>
      <c r="OVR88" s="376"/>
      <c r="OVS88" s="376"/>
      <c r="OVT88" s="376"/>
      <c r="OVU88" s="376"/>
      <c r="OVV88" s="376"/>
      <c r="OVW88" s="376"/>
      <c r="OVX88" s="376"/>
      <c r="OVY88" s="376"/>
      <c r="OVZ88" s="376"/>
      <c r="OWA88" s="376"/>
      <c r="OWB88" s="376"/>
      <c r="OWC88" s="376"/>
      <c r="OWD88" s="376"/>
      <c r="OWE88" s="376"/>
      <c r="OWF88" s="376"/>
      <c r="OWG88" s="376"/>
      <c r="OWH88" s="376"/>
      <c r="OWI88" s="376"/>
      <c r="OWJ88" s="376"/>
      <c r="OWK88" s="376"/>
      <c r="OWL88" s="376"/>
      <c r="OWM88" s="376"/>
      <c r="OWN88" s="376"/>
      <c r="OWO88" s="376"/>
      <c r="OWP88" s="376"/>
      <c r="OWQ88" s="376"/>
      <c r="OWR88" s="376"/>
      <c r="OWS88" s="376"/>
      <c r="OWT88" s="376"/>
      <c r="OWU88" s="376"/>
      <c r="OWV88" s="376"/>
      <c r="OWW88" s="376"/>
      <c r="OWX88" s="376"/>
      <c r="OWY88" s="376"/>
      <c r="OWZ88" s="376"/>
      <c r="OXA88" s="376"/>
      <c r="OXB88" s="376"/>
      <c r="OXC88" s="376"/>
      <c r="OXD88" s="376"/>
      <c r="OXE88" s="376"/>
      <c r="OXF88" s="376"/>
      <c r="OXG88" s="376"/>
      <c r="OXH88" s="376"/>
      <c r="OXI88" s="376"/>
      <c r="OXJ88" s="376"/>
      <c r="OXK88" s="376"/>
      <c r="OXL88" s="376"/>
      <c r="OXM88" s="376"/>
      <c r="OXN88" s="376"/>
      <c r="OXO88" s="376"/>
      <c r="OXP88" s="376"/>
      <c r="OXQ88" s="376"/>
      <c r="OXR88" s="376"/>
      <c r="OXS88" s="376"/>
      <c r="OXT88" s="376"/>
      <c r="OXU88" s="376"/>
      <c r="OXV88" s="376"/>
      <c r="OXW88" s="376"/>
      <c r="OXX88" s="376"/>
      <c r="OXY88" s="376"/>
      <c r="OXZ88" s="376"/>
      <c r="OYA88" s="376"/>
      <c r="OYB88" s="376"/>
      <c r="OYC88" s="376"/>
      <c r="OYD88" s="376"/>
      <c r="OYE88" s="376"/>
      <c r="OYF88" s="376"/>
      <c r="OYG88" s="376"/>
      <c r="OYH88" s="376"/>
      <c r="OYI88" s="376"/>
      <c r="OYJ88" s="376"/>
      <c r="OYK88" s="376"/>
      <c r="OYL88" s="376"/>
      <c r="OYM88" s="376"/>
      <c r="OYN88" s="376"/>
      <c r="OYO88" s="376"/>
      <c r="OYP88" s="376"/>
      <c r="OYQ88" s="376"/>
      <c r="OYR88" s="376"/>
      <c r="OYS88" s="376"/>
      <c r="OYT88" s="376"/>
      <c r="OYU88" s="376"/>
      <c r="OYV88" s="376"/>
      <c r="OYW88" s="376"/>
      <c r="OYX88" s="376"/>
      <c r="OYY88" s="376"/>
      <c r="OYZ88" s="376"/>
      <c r="OZA88" s="376"/>
      <c r="OZB88" s="376"/>
      <c r="OZC88" s="376"/>
      <c r="OZD88" s="376"/>
      <c r="OZE88" s="376"/>
      <c r="OZF88" s="376"/>
      <c r="OZG88" s="376"/>
      <c r="OZH88" s="376"/>
      <c r="OZI88" s="376"/>
      <c r="OZJ88" s="376"/>
      <c r="OZK88" s="376"/>
      <c r="OZL88" s="376"/>
      <c r="OZM88" s="376"/>
      <c r="OZN88" s="376"/>
      <c r="OZO88" s="376"/>
      <c r="OZP88" s="376"/>
      <c r="OZQ88" s="376"/>
      <c r="OZR88" s="376"/>
      <c r="OZS88" s="376"/>
      <c r="OZT88" s="376"/>
      <c r="OZU88" s="376"/>
      <c r="OZV88" s="376"/>
      <c r="OZW88" s="376"/>
      <c r="OZX88" s="376"/>
      <c r="OZY88" s="376"/>
      <c r="OZZ88" s="376"/>
      <c r="PAA88" s="376"/>
      <c r="PAB88" s="376"/>
      <c r="PAC88" s="376"/>
      <c r="PAD88" s="376"/>
      <c r="PAE88" s="376"/>
      <c r="PAF88" s="376"/>
      <c r="PAG88" s="376"/>
      <c r="PAH88" s="376"/>
      <c r="PAI88" s="376"/>
      <c r="PAJ88" s="376"/>
      <c r="PAK88" s="376"/>
      <c r="PAL88" s="376"/>
      <c r="PAM88" s="376"/>
      <c r="PAN88" s="376"/>
      <c r="PAO88" s="376"/>
      <c r="PAP88" s="376"/>
      <c r="PAQ88" s="376"/>
      <c r="PAR88" s="376"/>
      <c r="PAS88" s="376"/>
      <c r="PAT88" s="376"/>
      <c r="PAU88" s="376"/>
      <c r="PAV88" s="376"/>
      <c r="PAW88" s="376"/>
      <c r="PAX88" s="376"/>
      <c r="PAY88" s="376"/>
      <c r="PAZ88" s="376"/>
      <c r="PBA88" s="376"/>
      <c r="PBB88" s="376"/>
      <c r="PBC88" s="376"/>
      <c r="PBD88" s="376"/>
      <c r="PBE88" s="376"/>
      <c r="PBF88" s="376"/>
      <c r="PBG88" s="376"/>
      <c r="PBH88" s="376"/>
      <c r="PBI88" s="376"/>
      <c r="PBJ88" s="376"/>
      <c r="PBK88" s="376"/>
      <c r="PBL88" s="376"/>
      <c r="PBM88" s="376"/>
      <c r="PBN88" s="376"/>
      <c r="PBO88" s="376"/>
      <c r="PBP88" s="376"/>
      <c r="PBQ88" s="376"/>
      <c r="PBR88" s="376"/>
      <c r="PBS88" s="376"/>
      <c r="PBT88" s="376"/>
      <c r="PBU88" s="376"/>
      <c r="PBV88" s="376"/>
      <c r="PBW88" s="376"/>
      <c r="PBX88" s="376"/>
      <c r="PBY88" s="376"/>
      <c r="PBZ88" s="376"/>
      <c r="PCA88" s="376"/>
      <c r="PCB88" s="376"/>
      <c r="PCC88" s="376"/>
      <c r="PCD88" s="376"/>
      <c r="PCE88" s="376"/>
      <c r="PCF88" s="376"/>
      <c r="PCG88" s="376"/>
      <c r="PCH88" s="376"/>
      <c r="PCI88" s="376"/>
      <c r="PCJ88" s="376"/>
      <c r="PCK88" s="376"/>
      <c r="PCL88" s="376"/>
      <c r="PCM88" s="376"/>
      <c r="PCN88" s="376"/>
      <c r="PCO88" s="376"/>
      <c r="PCP88" s="376"/>
      <c r="PCQ88" s="376"/>
      <c r="PCR88" s="376"/>
      <c r="PCS88" s="376"/>
      <c r="PCT88" s="376"/>
      <c r="PCU88" s="376"/>
      <c r="PCV88" s="376"/>
      <c r="PCW88" s="376"/>
      <c r="PCX88" s="376"/>
      <c r="PCY88" s="376"/>
      <c r="PCZ88" s="376"/>
      <c r="PDA88" s="376"/>
      <c r="PDB88" s="376"/>
      <c r="PDC88" s="376"/>
      <c r="PDD88" s="376"/>
      <c r="PDE88" s="376"/>
      <c r="PDF88" s="376"/>
      <c r="PDG88" s="376"/>
      <c r="PDH88" s="376"/>
      <c r="PDI88" s="376"/>
      <c r="PDJ88" s="376"/>
      <c r="PDK88" s="376"/>
      <c r="PDL88" s="376"/>
      <c r="PDM88" s="376"/>
      <c r="PDN88" s="376"/>
      <c r="PDO88" s="376"/>
      <c r="PDP88" s="376"/>
      <c r="PDQ88" s="376"/>
      <c r="PDR88" s="376"/>
      <c r="PDS88" s="376"/>
      <c r="PDT88" s="376"/>
      <c r="PDU88" s="376"/>
      <c r="PDV88" s="376"/>
      <c r="PDW88" s="376"/>
      <c r="PDX88" s="376"/>
      <c r="PDY88" s="376"/>
      <c r="PDZ88" s="376"/>
      <c r="PEA88" s="376"/>
      <c r="PEB88" s="376"/>
      <c r="PEC88" s="376"/>
      <c r="PED88" s="376"/>
      <c r="PEE88" s="376"/>
      <c r="PEF88" s="376"/>
      <c r="PEG88" s="376"/>
      <c r="PEH88" s="376"/>
      <c r="PEI88" s="376"/>
      <c r="PEJ88" s="376"/>
      <c r="PEK88" s="376"/>
      <c r="PEL88" s="376"/>
      <c r="PEM88" s="376"/>
      <c r="PEN88" s="376"/>
      <c r="PEO88" s="376"/>
      <c r="PEP88" s="376"/>
      <c r="PEQ88" s="376"/>
      <c r="PER88" s="376"/>
      <c r="PES88" s="376"/>
      <c r="PET88" s="376"/>
      <c r="PEU88" s="376"/>
      <c r="PEV88" s="376"/>
      <c r="PEW88" s="376"/>
      <c r="PEX88" s="376"/>
      <c r="PEY88" s="376"/>
      <c r="PEZ88" s="376"/>
      <c r="PFA88" s="376"/>
      <c r="PFB88" s="376"/>
      <c r="PFC88" s="376"/>
      <c r="PFD88" s="376"/>
      <c r="PFE88" s="376"/>
      <c r="PFF88" s="376"/>
      <c r="PFG88" s="376"/>
      <c r="PFH88" s="376"/>
      <c r="PFI88" s="376"/>
      <c r="PFJ88" s="376"/>
      <c r="PFK88" s="376"/>
      <c r="PFL88" s="376"/>
      <c r="PFM88" s="376"/>
      <c r="PFN88" s="376"/>
      <c r="PFO88" s="376"/>
      <c r="PFP88" s="376"/>
      <c r="PFQ88" s="376"/>
      <c r="PFR88" s="376"/>
      <c r="PFS88" s="376"/>
      <c r="PFT88" s="376"/>
      <c r="PFU88" s="376"/>
      <c r="PFV88" s="376"/>
      <c r="PFW88" s="376"/>
      <c r="PFX88" s="376"/>
      <c r="PFY88" s="376"/>
      <c r="PFZ88" s="376"/>
      <c r="PGA88" s="376"/>
      <c r="PGB88" s="376"/>
      <c r="PGC88" s="376"/>
      <c r="PGD88" s="376"/>
      <c r="PGE88" s="376"/>
      <c r="PGF88" s="376"/>
      <c r="PGG88" s="376"/>
      <c r="PGH88" s="376"/>
      <c r="PGI88" s="376"/>
      <c r="PGJ88" s="376"/>
      <c r="PGK88" s="376"/>
      <c r="PGL88" s="376"/>
      <c r="PGM88" s="376"/>
      <c r="PGN88" s="376"/>
      <c r="PGO88" s="376"/>
      <c r="PGP88" s="376"/>
      <c r="PGQ88" s="376"/>
      <c r="PGR88" s="376"/>
      <c r="PGS88" s="376"/>
      <c r="PGT88" s="376"/>
      <c r="PGU88" s="376"/>
      <c r="PGV88" s="376"/>
      <c r="PGW88" s="376"/>
      <c r="PGX88" s="376"/>
      <c r="PGY88" s="376"/>
      <c r="PGZ88" s="376"/>
      <c r="PHA88" s="376"/>
      <c r="PHB88" s="376"/>
      <c r="PHC88" s="376"/>
      <c r="PHD88" s="376"/>
      <c r="PHE88" s="376"/>
      <c r="PHF88" s="376"/>
      <c r="PHG88" s="376"/>
      <c r="PHH88" s="376"/>
      <c r="PHI88" s="376"/>
      <c r="PHJ88" s="376"/>
      <c r="PHK88" s="376"/>
      <c r="PHL88" s="376"/>
      <c r="PHM88" s="376"/>
      <c r="PHN88" s="376"/>
      <c r="PHO88" s="376"/>
      <c r="PHP88" s="376"/>
      <c r="PHQ88" s="376"/>
      <c r="PHR88" s="376"/>
      <c r="PHS88" s="376"/>
      <c r="PHT88" s="376"/>
      <c r="PHU88" s="376"/>
      <c r="PHV88" s="376"/>
      <c r="PHW88" s="376"/>
      <c r="PHX88" s="376"/>
      <c r="PHY88" s="376"/>
      <c r="PHZ88" s="376"/>
      <c r="PIA88" s="376"/>
      <c r="PIB88" s="376"/>
      <c r="PIC88" s="376"/>
      <c r="PID88" s="376"/>
      <c r="PIE88" s="376"/>
      <c r="PIF88" s="376"/>
      <c r="PIG88" s="376"/>
      <c r="PIH88" s="376"/>
      <c r="PII88" s="376"/>
      <c r="PIJ88" s="376"/>
      <c r="PIK88" s="376"/>
      <c r="PIL88" s="376"/>
      <c r="PIM88" s="376"/>
      <c r="PIN88" s="376"/>
      <c r="PIO88" s="376"/>
      <c r="PIP88" s="376"/>
      <c r="PIQ88" s="376"/>
      <c r="PIR88" s="376"/>
      <c r="PIS88" s="376"/>
      <c r="PIT88" s="376"/>
      <c r="PIU88" s="376"/>
      <c r="PIV88" s="376"/>
      <c r="PIW88" s="376"/>
      <c r="PIX88" s="376"/>
      <c r="PIY88" s="376"/>
      <c r="PIZ88" s="376"/>
      <c r="PJA88" s="376"/>
      <c r="PJB88" s="376"/>
      <c r="PJC88" s="376"/>
      <c r="PJD88" s="376"/>
      <c r="PJE88" s="376"/>
      <c r="PJF88" s="376"/>
      <c r="PJG88" s="376"/>
      <c r="PJH88" s="376"/>
      <c r="PJI88" s="376"/>
      <c r="PJJ88" s="376"/>
      <c r="PJK88" s="376"/>
      <c r="PJL88" s="376"/>
      <c r="PJM88" s="376"/>
      <c r="PJN88" s="376"/>
      <c r="PJO88" s="376"/>
      <c r="PJP88" s="376"/>
      <c r="PJQ88" s="376"/>
      <c r="PJR88" s="376"/>
      <c r="PJS88" s="376"/>
      <c r="PJT88" s="376"/>
      <c r="PJU88" s="376"/>
      <c r="PJV88" s="376"/>
      <c r="PJW88" s="376"/>
      <c r="PJX88" s="376"/>
      <c r="PJY88" s="376"/>
      <c r="PJZ88" s="376"/>
      <c r="PKA88" s="376"/>
      <c r="PKB88" s="376"/>
      <c r="PKC88" s="376"/>
      <c r="PKD88" s="376"/>
      <c r="PKE88" s="376"/>
      <c r="PKF88" s="376"/>
      <c r="PKG88" s="376"/>
      <c r="PKH88" s="376"/>
      <c r="PKI88" s="376"/>
      <c r="PKJ88" s="376"/>
      <c r="PKK88" s="376"/>
      <c r="PKL88" s="376"/>
      <c r="PKM88" s="376"/>
      <c r="PKN88" s="376"/>
      <c r="PKO88" s="376"/>
      <c r="PKP88" s="376"/>
      <c r="PKQ88" s="376"/>
      <c r="PKR88" s="376"/>
      <c r="PKS88" s="376"/>
      <c r="PKT88" s="376"/>
      <c r="PKU88" s="376"/>
      <c r="PKV88" s="376"/>
      <c r="PKW88" s="376"/>
      <c r="PKX88" s="376"/>
      <c r="PKY88" s="376"/>
      <c r="PKZ88" s="376"/>
      <c r="PLA88" s="376"/>
      <c r="PLB88" s="376"/>
      <c r="PLC88" s="376"/>
      <c r="PLD88" s="376"/>
      <c r="PLE88" s="376"/>
      <c r="PLF88" s="376"/>
      <c r="PLG88" s="376"/>
      <c r="PLH88" s="376"/>
      <c r="PLI88" s="376"/>
      <c r="PLJ88" s="376"/>
      <c r="PLK88" s="376"/>
      <c r="PLL88" s="376"/>
      <c r="PLM88" s="376"/>
      <c r="PLN88" s="376"/>
      <c r="PLO88" s="376"/>
      <c r="PLP88" s="376"/>
      <c r="PLQ88" s="376"/>
      <c r="PLR88" s="376"/>
      <c r="PLS88" s="376"/>
      <c r="PLT88" s="376"/>
      <c r="PLU88" s="376"/>
      <c r="PLV88" s="376"/>
      <c r="PLW88" s="376"/>
      <c r="PLX88" s="376"/>
      <c r="PLY88" s="376"/>
      <c r="PLZ88" s="376"/>
      <c r="PMA88" s="376"/>
      <c r="PMB88" s="376"/>
      <c r="PMC88" s="376"/>
      <c r="PMD88" s="376"/>
      <c r="PME88" s="376"/>
      <c r="PMF88" s="376"/>
      <c r="PMG88" s="376"/>
      <c r="PMH88" s="376"/>
      <c r="PMI88" s="376"/>
      <c r="PMJ88" s="376"/>
      <c r="PMK88" s="376"/>
      <c r="PML88" s="376"/>
      <c r="PMM88" s="376"/>
      <c r="PMN88" s="376"/>
      <c r="PMO88" s="376"/>
      <c r="PMP88" s="376"/>
      <c r="PMQ88" s="376"/>
      <c r="PMR88" s="376"/>
      <c r="PMS88" s="376"/>
      <c r="PMT88" s="376"/>
      <c r="PMU88" s="376"/>
      <c r="PMV88" s="376"/>
      <c r="PMW88" s="376"/>
      <c r="PMX88" s="376"/>
      <c r="PMY88" s="376"/>
      <c r="PMZ88" s="376"/>
      <c r="PNA88" s="376"/>
      <c r="PNB88" s="376"/>
      <c r="PNC88" s="376"/>
      <c r="PND88" s="376"/>
      <c r="PNE88" s="376"/>
      <c r="PNF88" s="376"/>
      <c r="PNG88" s="376"/>
      <c r="PNH88" s="376"/>
      <c r="PNI88" s="376"/>
      <c r="PNJ88" s="376"/>
      <c r="PNK88" s="376"/>
      <c r="PNL88" s="376"/>
      <c r="PNM88" s="376"/>
      <c r="PNN88" s="376"/>
      <c r="PNO88" s="376"/>
      <c r="PNP88" s="376"/>
      <c r="PNQ88" s="376"/>
      <c r="PNR88" s="376"/>
      <c r="PNS88" s="376"/>
      <c r="PNT88" s="376"/>
      <c r="PNU88" s="376"/>
      <c r="PNV88" s="376"/>
      <c r="PNW88" s="376"/>
      <c r="PNX88" s="376"/>
      <c r="PNY88" s="376"/>
      <c r="PNZ88" s="376"/>
      <c r="POA88" s="376"/>
      <c r="POB88" s="376"/>
      <c r="POC88" s="376"/>
      <c r="POD88" s="376"/>
      <c r="POE88" s="376"/>
      <c r="POF88" s="376"/>
      <c r="POG88" s="376"/>
      <c r="POH88" s="376"/>
      <c r="POI88" s="376"/>
      <c r="POJ88" s="376"/>
      <c r="POK88" s="376"/>
      <c r="POL88" s="376"/>
      <c r="POM88" s="376"/>
      <c r="PON88" s="376"/>
      <c r="POO88" s="376"/>
      <c r="POP88" s="376"/>
      <c r="POQ88" s="376"/>
      <c r="POR88" s="376"/>
      <c r="POS88" s="376"/>
      <c r="POT88" s="376"/>
      <c r="POU88" s="376"/>
      <c r="POV88" s="376"/>
      <c r="POW88" s="376"/>
      <c r="POX88" s="376"/>
      <c r="POY88" s="376"/>
      <c r="POZ88" s="376"/>
      <c r="PPA88" s="376"/>
      <c r="PPB88" s="376"/>
      <c r="PPC88" s="376"/>
      <c r="PPD88" s="376"/>
      <c r="PPE88" s="376"/>
      <c r="PPF88" s="376"/>
      <c r="PPG88" s="376"/>
      <c r="PPH88" s="376"/>
      <c r="PPI88" s="376"/>
      <c r="PPJ88" s="376"/>
      <c r="PPK88" s="376"/>
      <c r="PPL88" s="376"/>
      <c r="PPM88" s="376"/>
      <c r="PPN88" s="376"/>
      <c r="PPO88" s="376"/>
      <c r="PPP88" s="376"/>
      <c r="PPQ88" s="376"/>
      <c r="PPR88" s="376"/>
      <c r="PPS88" s="376"/>
      <c r="PPT88" s="376"/>
      <c r="PPU88" s="376"/>
      <c r="PPV88" s="376"/>
      <c r="PPW88" s="376"/>
      <c r="PPX88" s="376"/>
      <c r="PPY88" s="376"/>
      <c r="PPZ88" s="376"/>
      <c r="PQA88" s="376"/>
      <c r="PQB88" s="376"/>
      <c r="PQC88" s="376"/>
      <c r="PQD88" s="376"/>
      <c r="PQE88" s="376"/>
      <c r="PQF88" s="376"/>
      <c r="PQG88" s="376"/>
      <c r="PQH88" s="376"/>
      <c r="PQI88" s="376"/>
      <c r="PQJ88" s="376"/>
      <c r="PQK88" s="376"/>
      <c r="PQL88" s="376"/>
      <c r="PQM88" s="376"/>
      <c r="PQN88" s="376"/>
      <c r="PQO88" s="376"/>
      <c r="PQP88" s="376"/>
      <c r="PQQ88" s="376"/>
      <c r="PQR88" s="376"/>
      <c r="PQS88" s="376"/>
      <c r="PQT88" s="376"/>
      <c r="PQU88" s="376"/>
      <c r="PQV88" s="376"/>
      <c r="PQW88" s="376"/>
      <c r="PQX88" s="376"/>
      <c r="PQY88" s="376"/>
      <c r="PQZ88" s="376"/>
      <c r="PRA88" s="376"/>
      <c r="PRB88" s="376"/>
      <c r="PRC88" s="376"/>
      <c r="PRD88" s="376"/>
      <c r="PRE88" s="376"/>
      <c r="PRF88" s="376"/>
      <c r="PRG88" s="376"/>
      <c r="PRH88" s="376"/>
      <c r="PRI88" s="376"/>
      <c r="PRJ88" s="376"/>
      <c r="PRK88" s="376"/>
      <c r="PRL88" s="376"/>
      <c r="PRM88" s="376"/>
      <c r="PRN88" s="376"/>
      <c r="PRO88" s="376"/>
      <c r="PRP88" s="376"/>
      <c r="PRQ88" s="376"/>
      <c r="PRR88" s="376"/>
      <c r="PRS88" s="376"/>
      <c r="PRT88" s="376"/>
      <c r="PRU88" s="376"/>
      <c r="PRV88" s="376"/>
      <c r="PRW88" s="376"/>
      <c r="PRX88" s="376"/>
      <c r="PRY88" s="376"/>
      <c r="PRZ88" s="376"/>
      <c r="PSA88" s="376"/>
      <c r="PSB88" s="376"/>
      <c r="PSC88" s="376"/>
      <c r="PSD88" s="376"/>
      <c r="PSE88" s="376"/>
      <c r="PSF88" s="376"/>
      <c r="PSG88" s="376"/>
      <c r="PSH88" s="376"/>
      <c r="PSI88" s="376"/>
      <c r="PSJ88" s="376"/>
      <c r="PSK88" s="376"/>
      <c r="PSL88" s="376"/>
      <c r="PSM88" s="376"/>
      <c r="PSN88" s="376"/>
      <c r="PSO88" s="376"/>
      <c r="PSP88" s="376"/>
      <c r="PSQ88" s="376"/>
      <c r="PSR88" s="376"/>
      <c r="PSS88" s="376"/>
      <c r="PST88" s="376"/>
      <c r="PSU88" s="376"/>
      <c r="PSV88" s="376"/>
      <c r="PSW88" s="376"/>
      <c r="PSX88" s="376"/>
      <c r="PSY88" s="376"/>
      <c r="PSZ88" s="376"/>
      <c r="PTA88" s="376"/>
      <c r="PTB88" s="376"/>
      <c r="PTC88" s="376"/>
      <c r="PTD88" s="376"/>
      <c r="PTE88" s="376"/>
      <c r="PTF88" s="376"/>
      <c r="PTG88" s="376"/>
      <c r="PTH88" s="376"/>
      <c r="PTI88" s="376"/>
      <c r="PTJ88" s="376"/>
      <c r="PTK88" s="376"/>
      <c r="PTL88" s="376"/>
      <c r="PTM88" s="376"/>
      <c r="PTN88" s="376"/>
      <c r="PTO88" s="376"/>
      <c r="PTP88" s="376"/>
      <c r="PTQ88" s="376"/>
      <c r="PTR88" s="376"/>
      <c r="PTS88" s="376"/>
      <c r="PTT88" s="376"/>
      <c r="PTU88" s="376"/>
      <c r="PTV88" s="376"/>
      <c r="PTW88" s="376"/>
      <c r="PTX88" s="376"/>
      <c r="PTY88" s="376"/>
      <c r="PTZ88" s="376"/>
      <c r="PUA88" s="376"/>
      <c r="PUB88" s="376"/>
      <c r="PUC88" s="376"/>
      <c r="PUD88" s="376"/>
      <c r="PUE88" s="376"/>
      <c r="PUF88" s="376"/>
      <c r="PUG88" s="376"/>
      <c r="PUH88" s="376"/>
      <c r="PUI88" s="376"/>
      <c r="PUJ88" s="376"/>
      <c r="PUK88" s="376"/>
      <c r="PUL88" s="376"/>
      <c r="PUM88" s="376"/>
      <c r="PUN88" s="376"/>
      <c r="PUO88" s="376"/>
      <c r="PUP88" s="376"/>
      <c r="PUQ88" s="376"/>
      <c r="PUR88" s="376"/>
      <c r="PUS88" s="376"/>
      <c r="PUT88" s="376"/>
      <c r="PUU88" s="376"/>
      <c r="PUV88" s="376"/>
      <c r="PUW88" s="376"/>
      <c r="PUX88" s="376"/>
      <c r="PUY88" s="376"/>
      <c r="PUZ88" s="376"/>
      <c r="PVA88" s="376"/>
      <c r="PVB88" s="376"/>
      <c r="PVC88" s="376"/>
      <c r="PVD88" s="376"/>
      <c r="PVE88" s="376"/>
      <c r="PVF88" s="376"/>
      <c r="PVG88" s="376"/>
      <c r="PVH88" s="376"/>
      <c r="PVI88" s="376"/>
      <c r="PVJ88" s="376"/>
      <c r="PVK88" s="376"/>
      <c r="PVL88" s="376"/>
      <c r="PVM88" s="376"/>
      <c r="PVN88" s="376"/>
      <c r="PVO88" s="376"/>
      <c r="PVP88" s="376"/>
      <c r="PVQ88" s="376"/>
      <c r="PVR88" s="376"/>
      <c r="PVS88" s="376"/>
      <c r="PVT88" s="376"/>
      <c r="PVU88" s="376"/>
      <c r="PVV88" s="376"/>
      <c r="PVW88" s="376"/>
      <c r="PVX88" s="376"/>
      <c r="PVY88" s="376"/>
      <c r="PVZ88" s="376"/>
      <c r="PWA88" s="376"/>
      <c r="PWB88" s="376"/>
      <c r="PWC88" s="376"/>
      <c r="PWD88" s="376"/>
      <c r="PWE88" s="376"/>
      <c r="PWF88" s="376"/>
      <c r="PWG88" s="376"/>
      <c r="PWH88" s="376"/>
      <c r="PWI88" s="376"/>
      <c r="PWJ88" s="376"/>
      <c r="PWK88" s="376"/>
      <c r="PWL88" s="376"/>
      <c r="PWM88" s="376"/>
      <c r="PWN88" s="376"/>
      <c r="PWO88" s="376"/>
      <c r="PWP88" s="376"/>
      <c r="PWQ88" s="376"/>
      <c r="PWR88" s="376"/>
      <c r="PWS88" s="376"/>
      <c r="PWT88" s="376"/>
      <c r="PWU88" s="376"/>
      <c r="PWV88" s="376"/>
      <c r="PWW88" s="376"/>
      <c r="PWX88" s="376"/>
      <c r="PWY88" s="376"/>
      <c r="PWZ88" s="376"/>
      <c r="PXA88" s="376"/>
      <c r="PXB88" s="376"/>
      <c r="PXC88" s="376"/>
      <c r="PXD88" s="376"/>
      <c r="PXE88" s="376"/>
      <c r="PXF88" s="376"/>
      <c r="PXG88" s="376"/>
      <c r="PXH88" s="376"/>
      <c r="PXI88" s="376"/>
      <c r="PXJ88" s="376"/>
      <c r="PXK88" s="376"/>
      <c r="PXL88" s="376"/>
      <c r="PXM88" s="376"/>
      <c r="PXN88" s="376"/>
      <c r="PXO88" s="376"/>
      <c r="PXP88" s="376"/>
      <c r="PXQ88" s="376"/>
      <c r="PXR88" s="376"/>
      <c r="PXS88" s="376"/>
      <c r="PXT88" s="376"/>
      <c r="PXU88" s="376"/>
      <c r="PXV88" s="376"/>
      <c r="PXW88" s="376"/>
      <c r="PXX88" s="376"/>
      <c r="PXY88" s="376"/>
      <c r="PXZ88" s="376"/>
      <c r="PYA88" s="376"/>
      <c r="PYB88" s="376"/>
      <c r="PYC88" s="376"/>
      <c r="PYD88" s="376"/>
      <c r="PYE88" s="376"/>
      <c r="PYF88" s="376"/>
      <c r="PYG88" s="376"/>
      <c r="PYH88" s="376"/>
      <c r="PYI88" s="376"/>
      <c r="PYJ88" s="376"/>
      <c r="PYK88" s="376"/>
      <c r="PYL88" s="376"/>
      <c r="PYM88" s="376"/>
      <c r="PYN88" s="376"/>
      <c r="PYO88" s="376"/>
      <c r="PYP88" s="376"/>
      <c r="PYQ88" s="376"/>
      <c r="PYR88" s="376"/>
      <c r="PYS88" s="376"/>
      <c r="PYT88" s="376"/>
      <c r="PYU88" s="376"/>
      <c r="PYV88" s="376"/>
      <c r="PYW88" s="376"/>
      <c r="PYX88" s="376"/>
      <c r="PYY88" s="376"/>
      <c r="PYZ88" s="376"/>
      <c r="PZA88" s="376"/>
      <c r="PZB88" s="376"/>
      <c r="PZC88" s="376"/>
      <c r="PZD88" s="376"/>
      <c r="PZE88" s="376"/>
      <c r="PZF88" s="376"/>
      <c r="PZG88" s="376"/>
      <c r="PZH88" s="376"/>
      <c r="PZI88" s="376"/>
      <c r="PZJ88" s="376"/>
      <c r="PZK88" s="376"/>
      <c r="PZL88" s="376"/>
      <c r="PZM88" s="376"/>
      <c r="PZN88" s="376"/>
      <c r="PZO88" s="376"/>
      <c r="PZP88" s="376"/>
      <c r="PZQ88" s="376"/>
      <c r="PZR88" s="376"/>
      <c r="PZS88" s="376"/>
      <c r="PZT88" s="376"/>
      <c r="PZU88" s="376"/>
      <c r="PZV88" s="376"/>
      <c r="PZW88" s="376"/>
      <c r="PZX88" s="376"/>
      <c r="PZY88" s="376"/>
      <c r="PZZ88" s="376"/>
      <c r="QAA88" s="376"/>
      <c r="QAB88" s="376"/>
      <c r="QAC88" s="376"/>
      <c r="QAD88" s="376"/>
      <c r="QAE88" s="376"/>
      <c r="QAF88" s="376"/>
      <c r="QAG88" s="376"/>
      <c r="QAH88" s="376"/>
      <c r="QAI88" s="376"/>
      <c r="QAJ88" s="376"/>
      <c r="QAK88" s="376"/>
      <c r="QAL88" s="376"/>
      <c r="QAM88" s="376"/>
      <c r="QAN88" s="376"/>
      <c r="QAO88" s="376"/>
      <c r="QAP88" s="376"/>
      <c r="QAQ88" s="376"/>
      <c r="QAR88" s="376"/>
      <c r="QAS88" s="376"/>
      <c r="QAT88" s="376"/>
      <c r="QAU88" s="376"/>
      <c r="QAV88" s="376"/>
      <c r="QAW88" s="376"/>
      <c r="QAX88" s="376"/>
      <c r="QAY88" s="376"/>
      <c r="QAZ88" s="376"/>
      <c r="QBA88" s="376"/>
      <c r="QBB88" s="376"/>
      <c r="QBC88" s="376"/>
      <c r="QBD88" s="376"/>
      <c r="QBE88" s="376"/>
      <c r="QBF88" s="376"/>
      <c r="QBG88" s="376"/>
      <c r="QBH88" s="376"/>
      <c r="QBI88" s="376"/>
      <c r="QBJ88" s="376"/>
      <c r="QBK88" s="376"/>
      <c r="QBL88" s="376"/>
      <c r="QBM88" s="376"/>
      <c r="QBN88" s="376"/>
      <c r="QBO88" s="376"/>
      <c r="QBP88" s="376"/>
      <c r="QBQ88" s="376"/>
      <c r="QBR88" s="376"/>
      <c r="QBS88" s="376"/>
      <c r="QBT88" s="376"/>
      <c r="QBU88" s="376"/>
      <c r="QBV88" s="376"/>
      <c r="QBW88" s="376"/>
      <c r="QBX88" s="376"/>
      <c r="QBY88" s="376"/>
      <c r="QBZ88" s="376"/>
      <c r="QCA88" s="376"/>
      <c r="QCB88" s="376"/>
      <c r="QCC88" s="376"/>
      <c r="QCD88" s="376"/>
      <c r="QCE88" s="376"/>
      <c r="QCF88" s="376"/>
      <c r="QCG88" s="376"/>
      <c r="QCH88" s="376"/>
      <c r="QCI88" s="376"/>
      <c r="QCJ88" s="376"/>
      <c r="QCK88" s="376"/>
      <c r="QCL88" s="376"/>
      <c r="QCM88" s="376"/>
      <c r="QCN88" s="376"/>
      <c r="QCO88" s="376"/>
      <c r="QCP88" s="376"/>
      <c r="QCQ88" s="376"/>
      <c r="QCR88" s="376"/>
      <c r="QCS88" s="376"/>
      <c r="QCT88" s="376"/>
      <c r="QCU88" s="376"/>
      <c r="QCV88" s="376"/>
      <c r="QCW88" s="376"/>
      <c r="QCX88" s="376"/>
      <c r="QCY88" s="376"/>
      <c r="QCZ88" s="376"/>
      <c r="QDA88" s="376"/>
      <c r="QDB88" s="376"/>
      <c r="QDC88" s="376"/>
      <c r="QDD88" s="376"/>
      <c r="QDE88" s="376"/>
      <c r="QDF88" s="376"/>
      <c r="QDG88" s="376"/>
      <c r="QDH88" s="376"/>
      <c r="QDI88" s="376"/>
      <c r="QDJ88" s="376"/>
      <c r="QDK88" s="376"/>
      <c r="QDL88" s="376"/>
      <c r="QDM88" s="376"/>
      <c r="QDN88" s="376"/>
      <c r="QDO88" s="376"/>
      <c r="QDP88" s="376"/>
      <c r="QDQ88" s="376"/>
      <c r="QDR88" s="376"/>
      <c r="QDS88" s="376"/>
      <c r="QDT88" s="376"/>
      <c r="QDU88" s="376"/>
      <c r="QDV88" s="376"/>
      <c r="QDW88" s="376"/>
      <c r="QDX88" s="376"/>
      <c r="QDY88" s="376"/>
      <c r="QDZ88" s="376"/>
      <c r="QEA88" s="376"/>
      <c r="QEB88" s="376"/>
      <c r="QEC88" s="376"/>
      <c r="QED88" s="376"/>
      <c r="QEE88" s="376"/>
      <c r="QEF88" s="376"/>
      <c r="QEG88" s="376"/>
      <c r="QEH88" s="376"/>
      <c r="QEI88" s="376"/>
      <c r="QEJ88" s="376"/>
      <c r="QEK88" s="376"/>
      <c r="QEL88" s="376"/>
      <c r="QEM88" s="376"/>
      <c r="QEN88" s="376"/>
      <c r="QEO88" s="376"/>
      <c r="QEP88" s="376"/>
      <c r="QEQ88" s="376"/>
      <c r="QER88" s="376"/>
      <c r="QES88" s="376"/>
      <c r="QET88" s="376"/>
      <c r="QEU88" s="376"/>
      <c r="QEV88" s="376"/>
      <c r="QEW88" s="376"/>
      <c r="QEX88" s="376"/>
      <c r="QEY88" s="376"/>
      <c r="QEZ88" s="376"/>
      <c r="QFA88" s="376"/>
      <c r="QFB88" s="376"/>
      <c r="QFC88" s="376"/>
      <c r="QFD88" s="376"/>
      <c r="QFE88" s="376"/>
      <c r="QFF88" s="376"/>
      <c r="QFG88" s="376"/>
      <c r="QFH88" s="376"/>
      <c r="QFI88" s="376"/>
      <c r="QFJ88" s="376"/>
      <c r="QFK88" s="376"/>
      <c r="QFL88" s="376"/>
      <c r="QFM88" s="376"/>
      <c r="QFN88" s="376"/>
      <c r="QFO88" s="376"/>
      <c r="QFP88" s="376"/>
      <c r="QFQ88" s="376"/>
      <c r="QFR88" s="376"/>
      <c r="QFS88" s="376"/>
      <c r="QFT88" s="376"/>
      <c r="QFU88" s="376"/>
      <c r="QFV88" s="376"/>
      <c r="QFW88" s="376"/>
      <c r="QFX88" s="376"/>
      <c r="QFY88" s="376"/>
      <c r="QFZ88" s="376"/>
      <c r="QGA88" s="376"/>
      <c r="QGB88" s="376"/>
      <c r="QGC88" s="376"/>
      <c r="QGD88" s="376"/>
      <c r="QGE88" s="376"/>
      <c r="QGF88" s="376"/>
      <c r="QGG88" s="376"/>
      <c r="QGH88" s="376"/>
      <c r="QGI88" s="376"/>
      <c r="QGJ88" s="376"/>
      <c r="QGK88" s="376"/>
      <c r="QGL88" s="376"/>
      <c r="QGM88" s="376"/>
      <c r="QGN88" s="376"/>
      <c r="QGO88" s="376"/>
      <c r="QGP88" s="376"/>
      <c r="QGQ88" s="376"/>
      <c r="QGR88" s="376"/>
      <c r="QGS88" s="376"/>
      <c r="QGT88" s="376"/>
      <c r="QGU88" s="376"/>
      <c r="QGV88" s="376"/>
      <c r="QGW88" s="376"/>
      <c r="QGX88" s="376"/>
      <c r="QGY88" s="376"/>
      <c r="QGZ88" s="376"/>
      <c r="QHA88" s="376"/>
      <c r="QHB88" s="376"/>
      <c r="QHC88" s="376"/>
      <c r="QHD88" s="376"/>
      <c r="QHE88" s="376"/>
      <c r="QHF88" s="376"/>
      <c r="QHG88" s="376"/>
      <c r="QHH88" s="376"/>
      <c r="QHI88" s="376"/>
      <c r="QHJ88" s="376"/>
      <c r="QHK88" s="376"/>
      <c r="QHL88" s="376"/>
      <c r="QHM88" s="376"/>
      <c r="QHN88" s="376"/>
      <c r="QHO88" s="376"/>
      <c r="QHP88" s="376"/>
      <c r="QHQ88" s="376"/>
      <c r="QHR88" s="376"/>
      <c r="QHS88" s="376"/>
      <c r="QHT88" s="376"/>
      <c r="QHU88" s="376"/>
      <c r="QHV88" s="376"/>
      <c r="QHW88" s="376"/>
      <c r="QHX88" s="376"/>
      <c r="QHY88" s="376"/>
      <c r="QHZ88" s="376"/>
      <c r="QIA88" s="376"/>
      <c r="QIB88" s="376"/>
      <c r="QIC88" s="376"/>
      <c r="QID88" s="376"/>
      <c r="QIE88" s="376"/>
      <c r="QIF88" s="376"/>
      <c r="QIG88" s="376"/>
      <c r="QIH88" s="376"/>
      <c r="QII88" s="376"/>
      <c r="QIJ88" s="376"/>
      <c r="QIK88" s="376"/>
      <c r="QIL88" s="376"/>
      <c r="QIM88" s="376"/>
      <c r="QIN88" s="376"/>
      <c r="QIO88" s="376"/>
      <c r="QIP88" s="376"/>
      <c r="QIQ88" s="376"/>
      <c r="QIR88" s="376"/>
      <c r="QIS88" s="376"/>
      <c r="QIT88" s="376"/>
      <c r="QIU88" s="376"/>
      <c r="QIV88" s="376"/>
      <c r="QIW88" s="376"/>
      <c r="QIX88" s="376"/>
      <c r="QIY88" s="376"/>
      <c r="QIZ88" s="376"/>
      <c r="QJA88" s="376"/>
      <c r="QJB88" s="376"/>
      <c r="QJC88" s="376"/>
      <c r="QJD88" s="376"/>
      <c r="QJE88" s="376"/>
      <c r="QJF88" s="376"/>
      <c r="QJG88" s="376"/>
      <c r="QJH88" s="376"/>
      <c r="QJI88" s="376"/>
      <c r="QJJ88" s="376"/>
      <c r="QJK88" s="376"/>
      <c r="QJL88" s="376"/>
      <c r="QJM88" s="376"/>
      <c r="QJN88" s="376"/>
      <c r="QJO88" s="376"/>
      <c r="QJP88" s="376"/>
      <c r="QJQ88" s="376"/>
      <c r="QJR88" s="376"/>
      <c r="QJS88" s="376"/>
      <c r="QJT88" s="376"/>
      <c r="QJU88" s="376"/>
      <c r="QJV88" s="376"/>
      <c r="QJW88" s="376"/>
      <c r="QJX88" s="376"/>
      <c r="QJY88" s="376"/>
      <c r="QJZ88" s="376"/>
      <c r="QKA88" s="376"/>
      <c r="QKB88" s="376"/>
      <c r="QKC88" s="376"/>
      <c r="QKD88" s="376"/>
      <c r="QKE88" s="376"/>
      <c r="QKF88" s="376"/>
      <c r="QKG88" s="376"/>
      <c r="QKH88" s="376"/>
      <c r="QKI88" s="376"/>
      <c r="QKJ88" s="376"/>
      <c r="QKK88" s="376"/>
      <c r="QKL88" s="376"/>
      <c r="QKM88" s="376"/>
      <c r="QKN88" s="376"/>
      <c r="QKO88" s="376"/>
      <c r="QKP88" s="376"/>
      <c r="QKQ88" s="376"/>
      <c r="QKR88" s="376"/>
      <c r="QKS88" s="376"/>
      <c r="QKT88" s="376"/>
      <c r="QKU88" s="376"/>
      <c r="QKV88" s="376"/>
      <c r="QKW88" s="376"/>
      <c r="QKX88" s="376"/>
      <c r="QKY88" s="376"/>
      <c r="QKZ88" s="376"/>
      <c r="QLA88" s="376"/>
      <c r="QLB88" s="376"/>
      <c r="QLC88" s="376"/>
      <c r="QLD88" s="376"/>
      <c r="QLE88" s="376"/>
      <c r="QLF88" s="376"/>
      <c r="QLG88" s="376"/>
      <c r="QLH88" s="376"/>
      <c r="QLI88" s="376"/>
      <c r="QLJ88" s="376"/>
      <c r="QLK88" s="376"/>
      <c r="QLL88" s="376"/>
      <c r="QLM88" s="376"/>
      <c r="QLN88" s="376"/>
      <c r="QLO88" s="376"/>
      <c r="QLP88" s="376"/>
      <c r="QLQ88" s="376"/>
      <c r="QLR88" s="376"/>
      <c r="QLS88" s="376"/>
      <c r="QLT88" s="376"/>
      <c r="QLU88" s="376"/>
      <c r="QLV88" s="376"/>
      <c r="QLW88" s="376"/>
      <c r="QLX88" s="376"/>
      <c r="QLY88" s="376"/>
      <c r="QLZ88" s="376"/>
      <c r="QMA88" s="376"/>
      <c r="QMB88" s="376"/>
      <c r="QMC88" s="376"/>
      <c r="QMD88" s="376"/>
      <c r="QME88" s="376"/>
      <c r="QMF88" s="376"/>
      <c r="QMG88" s="376"/>
      <c r="QMH88" s="376"/>
      <c r="QMI88" s="376"/>
      <c r="QMJ88" s="376"/>
      <c r="QMK88" s="376"/>
      <c r="QML88" s="376"/>
      <c r="QMM88" s="376"/>
      <c r="QMN88" s="376"/>
      <c r="QMO88" s="376"/>
      <c r="QMP88" s="376"/>
      <c r="QMQ88" s="376"/>
      <c r="QMR88" s="376"/>
      <c r="QMS88" s="376"/>
      <c r="QMT88" s="376"/>
      <c r="QMU88" s="376"/>
      <c r="QMV88" s="376"/>
      <c r="QMW88" s="376"/>
      <c r="QMX88" s="376"/>
      <c r="QMY88" s="376"/>
      <c r="QMZ88" s="376"/>
      <c r="QNA88" s="376"/>
      <c r="QNB88" s="376"/>
      <c r="QNC88" s="376"/>
      <c r="QND88" s="376"/>
      <c r="QNE88" s="376"/>
      <c r="QNF88" s="376"/>
      <c r="QNG88" s="376"/>
      <c r="QNH88" s="376"/>
      <c r="QNI88" s="376"/>
      <c r="QNJ88" s="376"/>
      <c r="QNK88" s="376"/>
      <c r="QNL88" s="376"/>
      <c r="QNM88" s="376"/>
      <c r="QNN88" s="376"/>
      <c r="QNO88" s="376"/>
      <c r="QNP88" s="376"/>
      <c r="QNQ88" s="376"/>
      <c r="QNR88" s="376"/>
      <c r="QNS88" s="376"/>
      <c r="QNT88" s="376"/>
      <c r="QNU88" s="376"/>
      <c r="QNV88" s="376"/>
      <c r="QNW88" s="376"/>
      <c r="QNX88" s="376"/>
      <c r="QNY88" s="376"/>
      <c r="QNZ88" s="376"/>
      <c r="QOA88" s="376"/>
      <c r="QOB88" s="376"/>
      <c r="QOC88" s="376"/>
      <c r="QOD88" s="376"/>
      <c r="QOE88" s="376"/>
      <c r="QOF88" s="376"/>
      <c r="QOG88" s="376"/>
      <c r="QOH88" s="376"/>
      <c r="QOI88" s="376"/>
      <c r="QOJ88" s="376"/>
      <c r="QOK88" s="376"/>
      <c r="QOL88" s="376"/>
      <c r="QOM88" s="376"/>
      <c r="QON88" s="376"/>
      <c r="QOO88" s="376"/>
      <c r="QOP88" s="376"/>
      <c r="QOQ88" s="376"/>
      <c r="QOR88" s="376"/>
      <c r="QOS88" s="376"/>
      <c r="QOT88" s="376"/>
      <c r="QOU88" s="376"/>
      <c r="QOV88" s="376"/>
      <c r="QOW88" s="376"/>
      <c r="QOX88" s="376"/>
      <c r="QOY88" s="376"/>
      <c r="QOZ88" s="376"/>
      <c r="QPA88" s="376"/>
      <c r="QPB88" s="376"/>
      <c r="QPC88" s="376"/>
      <c r="QPD88" s="376"/>
      <c r="QPE88" s="376"/>
      <c r="QPF88" s="376"/>
      <c r="QPG88" s="376"/>
      <c r="QPH88" s="376"/>
      <c r="QPI88" s="376"/>
      <c r="QPJ88" s="376"/>
      <c r="QPK88" s="376"/>
      <c r="QPL88" s="376"/>
      <c r="QPM88" s="376"/>
      <c r="QPN88" s="376"/>
      <c r="QPO88" s="376"/>
      <c r="QPP88" s="376"/>
      <c r="QPQ88" s="376"/>
      <c r="QPR88" s="376"/>
      <c r="QPS88" s="376"/>
      <c r="QPT88" s="376"/>
      <c r="QPU88" s="376"/>
      <c r="QPV88" s="376"/>
      <c r="QPW88" s="376"/>
      <c r="QPX88" s="376"/>
      <c r="QPY88" s="376"/>
      <c r="QPZ88" s="376"/>
      <c r="QQA88" s="376"/>
      <c r="QQB88" s="376"/>
      <c r="QQC88" s="376"/>
      <c r="QQD88" s="376"/>
      <c r="QQE88" s="376"/>
      <c r="QQF88" s="376"/>
      <c r="QQG88" s="376"/>
      <c r="QQH88" s="376"/>
      <c r="QQI88" s="376"/>
      <c r="QQJ88" s="376"/>
      <c r="QQK88" s="376"/>
      <c r="QQL88" s="376"/>
      <c r="QQM88" s="376"/>
      <c r="QQN88" s="376"/>
      <c r="QQO88" s="376"/>
      <c r="QQP88" s="376"/>
      <c r="QQQ88" s="376"/>
      <c r="QQR88" s="376"/>
      <c r="QQS88" s="376"/>
      <c r="QQT88" s="376"/>
      <c r="QQU88" s="376"/>
      <c r="QQV88" s="376"/>
      <c r="QQW88" s="376"/>
      <c r="QQX88" s="376"/>
      <c r="QQY88" s="376"/>
      <c r="QQZ88" s="376"/>
      <c r="QRA88" s="376"/>
      <c r="QRB88" s="376"/>
      <c r="QRC88" s="376"/>
      <c r="QRD88" s="376"/>
      <c r="QRE88" s="376"/>
      <c r="QRF88" s="376"/>
      <c r="QRG88" s="376"/>
      <c r="QRH88" s="376"/>
      <c r="QRI88" s="376"/>
      <c r="QRJ88" s="376"/>
      <c r="QRK88" s="376"/>
      <c r="QRL88" s="376"/>
      <c r="QRM88" s="376"/>
      <c r="QRN88" s="376"/>
      <c r="QRO88" s="376"/>
      <c r="QRP88" s="376"/>
      <c r="QRQ88" s="376"/>
      <c r="QRR88" s="376"/>
      <c r="QRS88" s="376"/>
      <c r="QRT88" s="376"/>
      <c r="QRU88" s="376"/>
      <c r="QRV88" s="376"/>
      <c r="QRW88" s="376"/>
      <c r="QRX88" s="376"/>
      <c r="QRY88" s="376"/>
      <c r="QRZ88" s="376"/>
      <c r="QSA88" s="376"/>
      <c r="QSB88" s="376"/>
      <c r="QSC88" s="376"/>
      <c r="QSD88" s="376"/>
      <c r="QSE88" s="376"/>
      <c r="QSF88" s="376"/>
      <c r="QSG88" s="376"/>
      <c r="QSH88" s="376"/>
      <c r="QSI88" s="376"/>
      <c r="QSJ88" s="376"/>
      <c r="QSK88" s="376"/>
      <c r="QSL88" s="376"/>
      <c r="QSM88" s="376"/>
      <c r="QSN88" s="376"/>
      <c r="QSO88" s="376"/>
      <c r="QSP88" s="376"/>
      <c r="QSQ88" s="376"/>
      <c r="QSR88" s="376"/>
      <c r="QSS88" s="376"/>
      <c r="QST88" s="376"/>
      <c r="QSU88" s="376"/>
      <c r="QSV88" s="376"/>
      <c r="QSW88" s="376"/>
      <c r="QSX88" s="376"/>
      <c r="QSY88" s="376"/>
      <c r="QSZ88" s="376"/>
      <c r="QTA88" s="376"/>
      <c r="QTB88" s="376"/>
      <c r="QTC88" s="376"/>
      <c r="QTD88" s="376"/>
      <c r="QTE88" s="376"/>
      <c r="QTF88" s="376"/>
      <c r="QTG88" s="376"/>
      <c r="QTH88" s="376"/>
      <c r="QTI88" s="376"/>
      <c r="QTJ88" s="376"/>
      <c r="QTK88" s="376"/>
      <c r="QTL88" s="376"/>
      <c r="QTM88" s="376"/>
      <c r="QTN88" s="376"/>
      <c r="QTO88" s="376"/>
      <c r="QTP88" s="376"/>
      <c r="QTQ88" s="376"/>
      <c r="QTR88" s="376"/>
      <c r="QTS88" s="376"/>
      <c r="QTT88" s="376"/>
      <c r="QTU88" s="376"/>
      <c r="QTV88" s="376"/>
      <c r="QTW88" s="376"/>
      <c r="QTX88" s="376"/>
      <c r="QTY88" s="376"/>
      <c r="QTZ88" s="376"/>
      <c r="QUA88" s="376"/>
      <c r="QUB88" s="376"/>
      <c r="QUC88" s="376"/>
      <c r="QUD88" s="376"/>
      <c r="QUE88" s="376"/>
      <c r="QUF88" s="376"/>
      <c r="QUG88" s="376"/>
      <c r="QUH88" s="376"/>
      <c r="QUI88" s="376"/>
      <c r="QUJ88" s="376"/>
      <c r="QUK88" s="376"/>
      <c r="QUL88" s="376"/>
      <c r="QUM88" s="376"/>
      <c r="QUN88" s="376"/>
      <c r="QUO88" s="376"/>
      <c r="QUP88" s="376"/>
      <c r="QUQ88" s="376"/>
      <c r="QUR88" s="376"/>
      <c r="QUS88" s="376"/>
      <c r="QUT88" s="376"/>
      <c r="QUU88" s="376"/>
      <c r="QUV88" s="376"/>
      <c r="QUW88" s="376"/>
      <c r="QUX88" s="376"/>
      <c r="QUY88" s="376"/>
      <c r="QUZ88" s="376"/>
      <c r="QVA88" s="376"/>
      <c r="QVB88" s="376"/>
      <c r="QVC88" s="376"/>
      <c r="QVD88" s="376"/>
      <c r="QVE88" s="376"/>
      <c r="QVF88" s="376"/>
      <c r="QVG88" s="376"/>
      <c r="QVH88" s="376"/>
      <c r="QVI88" s="376"/>
      <c r="QVJ88" s="376"/>
      <c r="QVK88" s="376"/>
      <c r="QVL88" s="376"/>
      <c r="QVM88" s="376"/>
      <c r="QVN88" s="376"/>
      <c r="QVO88" s="376"/>
      <c r="QVP88" s="376"/>
      <c r="QVQ88" s="376"/>
      <c r="QVR88" s="376"/>
      <c r="QVS88" s="376"/>
      <c r="QVT88" s="376"/>
      <c r="QVU88" s="376"/>
      <c r="QVV88" s="376"/>
      <c r="QVW88" s="376"/>
      <c r="QVX88" s="376"/>
      <c r="QVY88" s="376"/>
      <c r="QVZ88" s="376"/>
      <c r="QWA88" s="376"/>
      <c r="QWB88" s="376"/>
      <c r="QWC88" s="376"/>
      <c r="QWD88" s="376"/>
      <c r="QWE88" s="376"/>
      <c r="QWF88" s="376"/>
      <c r="QWG88" s="376"/>
      <c r="QWH88" s="376"/>
      <c r="QWI88" s="376"/>
      <c r="QWJ88" s="376"/>
      <c r="QWK88" s="376"/>
      <c r="QWL88" s="376"/>
      <c r="QWM88" s="376"/>
      <c r="QWN88" s="376"/>
      <c r="QWO88" s="376"/>
      <c r="QWP88" s="376"/>
      <c r="QWQ88" s="376"/>
      <c r="QWR88" s="376"/>
      <c r="QWS88" s="376"/>
      <c r="QWT88" s="376"/>
      <c r="QWU88" s="376"/>
      <c r="QWV88" s="376"/>
      <c r="QWW88" s="376"/>
      <c r="QWX88" s="376"/>
      <c r="QWY88" s="376"/>
      <c r="QWZ88" s="376"/>
      <c r="QXA88" s="376"/>
      <c r="QXB88" s="376"/>
      <c r="QXC88" s="376"/>
      <c r="QXD88" s="376"/>
      <c r="QXE88" s="376"/>
      <c r="QXF88" s="376"/>
      <c r="QXG88" s="376"/>
      <c r="QXH88" s="376"/>
      <c r="QXI88" s="376"/>
      <c r="QXJ88" s="376"/>
      <c r="QXK88" s="376"/>
      <c r="QXL88" s="376"/>
      <c r="QXM88" s="376"/>
      <c r="QXN88" s="376"/>
      <c r="QXO88" s="376"/>
      <c r="QXP88" s="376"/>
      <c r="QXQ88" s="376"/>
      <c r="QXR88" s="376"/>
      <c r="QXS88" s="376"/>
      <c r="QXT88" s="376"/>
      <c r="QXU88" s="376"/>
      <c r="QXV88" s="376"/>
      <c r="QXW88" s="376"/>
      <c r="QXX88" s="376"/>
      <c r="QXY88" s="376"/>
      <c r="QXZ88" s="376"/>
      <c r="QYA88" s="376"/>
      <c r="QYB88" s="376"/>
      <c r="QYC88" s="376"/>
      <c r="QYD88" s="376"/>
      <c r="QYE88" s="376"/>
      <c r="QYF88" s="376"/>
      <c r="QYG88" s="376"/>
      <c r="QYH88" s="376"/>
      <c r="QYI88" s="376"/>
      <c r="QYJ88" s="376"/>
      <c r="QYK88" s="376"/>
      <c r="QYL88" s="376"/>
      <c r="QYM88" s="376"/>
      <c r="QYN88" s="376"/>
      <c r="QYO88" s="376"/>
      <c r="QYP88" s="376"/>
      <c r="QYQ88" s="376"/>
      <c r="QYR88" s="376"/>
      <c r="QYS88" s="376"/>
      <c r="QYT88" s="376"/>
      <c r="QYU88" s="376"/>
      <c r="QYV88" s="376"/>
      <c r="QYW88" s="376"/>
      <c r="QYX88" s="376"/>
      <c r="QYY88" s="376"/>
      <c r="QYZ88" s="376"/>
      <c r="QZA88" s="376"/>
      <c r="QZB88" s="376"/>
      <c r="QZC88" s="376"/>
      <c r="QZD88" s="376"/>
      <c r="QZE88" s="376"/>
      <c r="QZF88" s="376"/>
      <c r="QZG88" s="376"/>
      <c r="QZH88" s="376"/>
      <c r="QZI88" s="376"/>
      <c r="QZJ88" s="376"/>
      <c r="QZK88" s="376"/>
      <c r="QZL88" s="376"/>
      <c r="QZM88" s="376"/>
      <c r="QZN88" s="376"/>
      <c r="QZO88" s="376"/>
      <c r="QZP88" s="376"/>
      <c r="QZQ88" s="376"/>
      <c r="QZR88" s="376"/>
      <c r="QZS88" s="376"/>
      <c r="QZT88" s="376"/>
      <c r="QZU88" s="376"/>
      <c r="QZV88" s="376"/>
      <c r="QZW88" s="376"/>
      <c r="QZX88" s="376"/>
      <c r="QZY88" s="376"/>
      <c r="QZZ88" s="376"/>
      <c r="RAA88" s="376"/>
      <c r="RAB88" s="376"/>
      <c r="RAC88" s="376"/>
      <c r="RAD88" s="376"/>
      <c r="RAE88" s="376"/>
      <c r="RAF88" s="376"/>
      <c r="RAG88" s="376"/>
      <c r="RAH88" s="376"/>
      <c r="RAI88" s="376"/>
      <c r="RAJ88" s="376"/>
      <c r="RAK88" s="376"/>
      <c r="RAL88" s="376"/>
      <c r="RAM88" s="376"/>
      <c r="RAN88" s="376"/>
      <c r="RAO88" s="376"/>
      <c r="RAP88" s="376"/>
      <c r="RAQ88" s="376"/>
      <c r="RAR88" s="376"/>
      <c r="RAS88" s="376"/>
      <c r="RAT88" s="376"/>
      <c r="RAU88" s="376"/>
      <c r="RAV88" s="376"/>
      <c r="RAW88" s="376"/>
      <c r="RAX88" s="376"/>
      <c r="RAY88" s="376"/>
      <c r="RAZ88" s="376"/>
      <c r="RBA88" s="376"/>
      <c r="RBB88" s="376"/>
      <c r="RBC88" s="376"/>
      <c r="RBD88" s="376"/>
      <c r="RBE88" s="376"/>
      <c r="RBF88" s="376"/>
      <c r="RBG88" s="376"/>
      <c r="RBH88" s="376"/>
      <c r="RBI88" s="376"/>
      <c r="RBJ88" s="376"/>
      <c r="RBK88" s="376"/>
      <c r="RBL88" s="376"/>
      <c r="RBM88" s="376"/>
      <c r="RBN88" s="376"/>
      <c r="RBO88" s="376"/>
      <c r="RBP88" s="376"/>
      <c r="RBQ88" s="376"/>
      <c r="RBR88" s="376"/>
      <c r="RBS88" s="376"/>
      <c r="RBT88" s="376"/>
      <c r="RBU88" s="376"/>
      <c r="RBV88" s="376"/>
      <c r="RBW88" s="376"/>
      <c r="RBX88" s="376"/>
      <c r="RBY88" s="376"/>
      <c r="RBZ88" s="376"/>
      <c r="RCA88" s="376"/>
      <c r="RCB88" s="376"/>
      <c r="RCC88" s="376"/>
      <c r="RCD88" s="376"/>
      <c r="RCE88" s="376"/>
      <c r="RCF88" s="376"/>
      <c r="RCG88" s="376"/>
      <c r="RCH88" s="376"/>
      <c r="RCI88" s="376"/>
      <c r="RCJ88" s="376"/>
      <c r="RCK88" s="376"/>
      <c r="RCL88" s="376"/>
      <c r="RCM88" s="376"/>
      <c r="RCN88" s="376"/>
      <c r="RCO88" s="376"/>
      <c r="RCP88" s="376"/>
      <c r="RCQ88" s="376"/>
      <c r="RCR88" s="376"/>
      <c r="RCS88" s="376"/>
      <c r="RCT88" s="376"/>
      <c r="RCU88" s="376"/>
      <c r="RCV88" s="376"/>
      <c r="RCW88" s="376"/>
      <c r="RCX88" s="376"/>
      <c r="RCY88" s="376"/>
      <c r="RCZ88" s="376"/>
      <c r="RDA88" s="376"/>
      <c r="RDB88" s="376"/>
      <c r="RDC88" s="376"/>
      <c r="RDD88" s="376"/>
      <c r="RDE88" s="376"/>
      <c r="RDF88" s="376"/>
      <c r="RDG88" s="376"/>
      <c r="RDH88" s="376"/>
      <c r="RDI88" s="376"/>
      <c r="RDJ88" s="376"/>
      <c r="RDK88" s="376"/>
      <c r="RDL88" s="376"/>
      <c r="RDM88" s="376"/>
      <c r="RDN88" s="376"/>
      <c r="RDO88" s="376"/>
      <c r="RDP88" s="376"/>
      <c r="RDQ88" s="376"/>
      <c r="RDR88" s="376"/>
      <c r="RDS88" s="376"/>
      <c r="RDT88" s="376"/>
      <c r="RDU88" s="376"/>
      <c r="RDV88" s="376"/>
      <c r="RDW88" s="376"/>
      <c r="RDX88" s="376"/>
      <c r="RDY88" s="376"/>
      <c r="RDZ88" s="376"/>
      <c r="REA88" s="376"/>
      <c r="REB88" s="376"/>
      <c r="REC88" s="376"/>
      <c r="RED88" s="376"/>
      <c r="REE88" s="376"/>
      <c r="REF88" s="376"/>
      <c r="REG88" s="376"/>
      <c r="REH88" s="376"/>
      <c r="REI88" s="376"/>
      <c r="REJ88" s="376"/>
      <c r="REK88" s="376"/>
      <c r="REL88" s="376"/>
      <c r="REM88" s="376"/>
      <c r="REN88" s="376"/>
      <c r="REO88" s="376"/>
      <c r="REP88" s="376"/>
      <c r="REQ88" s="376"/>
      <c r="RER88" s="376"/>
      <c r="RES88" s="376"/>
      <c r="RET88" s="376"/>
      <c r="REU88" s="376"/>
      <c r="REV88" s="376"/>
      <c r="REW88" s="376"/>
      <c r="REX88" s="376"/>
      <c r="REY88" s="376"/>
      <c r="REZ88" s="376"/>
      <c r="RFA88" s="376"/>
      <c r="RFB88" s="376"/>
      <c r="RFC88" s="376"/>
      <c r="RFD88" s="376"/>
      <c r="RFE88" s="376"/>
      <c r="RFF88" s="376"/>
      <c r="RFG88" s="376"/>
      <c r="RFH88" s="376"/>
      <c r="RFI88" s="376"/>
      <c r="RFJ88" s="376"/>
      <c r="RFK88" s="376"/>
      <c r="RFL88" s="376"/>
      <c r="RFM88" s="376"/>
      <c r="RFN88" s="376"/>
      <c r="RFO88" s="376"/>
      <c r="RFP88" s="376"/>
      <c r="RFQ88" s="376"/>
      <c r="RFR88" s="376"/>
      <c r="RFS88" s="376"/>
      <c r="RFT88" s="376"/>
      <c r="RFU88" s="376"/>
      <c r="RFV88" s="376"/>
      <c r="RFW88" s="376"/>
      <c r="RFX88" s="376"/>
      <c r="RFY88" s="376"/>
      <c r="RFZ88" s="376"/>
      <c r="RGA88" s="376"/>
      <c r="RGB88" s="376"/>
      <c r="RGC88" s="376"/>
      <c r="RGD88" s="376"/>
      <c r="RGE88" s="376"/>
      <c r="RGF88" s="376"/>
      <c r="RGG88" s="376"/>
      <c r="RGH88" s="376"/>
      <c r="RGI88" s="376"/>
      <c r="RGJ88" s="376"/>
      <c r="RGK88" s="376"/>
      <c r="RGL88" s="376"/>
      <c r="RGM88" s="376"/>
      <c r="RGN88" s="376"/>
      <c r="RGO88" s="376"/>
      <c r="RGP88" s="376"/>
      <c r="RGQ88" s="376"/>
      <c r="RGR88" s="376"/>
      <c r="RGS88" s="376"/>
      <c r="RGT88" s="376"/>
      <c r="RGU88" s="376"/>
      <c r="RGV88" s="376"/>
      <c r="RGW88" s="376"/>
      <c r="RGX88" s="376"/>
      <c r="RGY88" s="376"/>
      <c r="RGZ88" s="376"/>
      <c r="RHA88" s="376"/>
      <c r="RHB88" s="376"/>
      <c r="RHC88" s="376"/>
      <c r="RHD88" s="376"/>
      <c r="RHE88" s="376"/>
      <c r="RHF88" s="376"/>
      <c r="RHG88" s="376"/>
      <c r="RHH88" s="376"/>
      <c r="RHI88" s="376"/>
      <c r="RHJ88" s="376"/>
      <c r="RHK88" s="376"/>
      <c r="RHL88" s="376"/>
      <c r="RHM88" s="376"/>
      <c r="RHN88" s="376"/>
      <c r="RHO88" s="376"/>
      <c r="RHP88" s="376"/>
      <c r="RHQ88" s="376"/>
      <c r="RHR88" s="376"/>
      <c r="RHS88" s="376"/>
      <c r="RHT88" s="376"/>
      <c r="RHU88" s="376"/>
      <c r="RHV88" s="376"/>
      <c r="RHW88" s="376"/>
      <c r="RHX88" s="376"/>
      <c r="RHY88" s="376"/>
      <c r="RHZ88" s="376"/>
      <c r="RIA88" s="376"/>
      <c r="RIB88" s="376"/>
      <c r="RIC88" s="376"/>
      <c r="RID88" s="376"/>
      <c r="RIE88" s="376"/>
      <c r="RIF88" s="376"/>
      <c r="RIG88" s="376"/>
      <c r="RIH88" s="376"/>
      <c r="RII88" s="376"/>
      <c r="RIJ88" s="376"/>
      <c r="RIK88" s="376"/>
      <c r="RIL88" s="376"/>
      <c r="RIM88" s="376"/>
      <c r="RIN88" s="376"/>
      <c r="RIO88" s="376"/>
      <c r="RIP88" s="376"/>
      <c r="RIQ88" s="376"/>
      <c r="RIR88" s="376"/>
      <c r="RIS88" s="376"/>
      <c r="RIT88" s="376"/>
      <c r="RIU88" s="376"/>
      <c r="RIV88" s="376"/>
      <c r="RIW88" s="376"/>
      <c r="RIX88" s="376"/>
      <c r="RIY88" s="376"/>
      <c r="RIZ88" s="376"/>
      <c r="RJA88" s="376"/>
      <c r="RJB88" s="376"/>
      <c r="RJC88" s="376"/>
      <c r="RJD88" s="376"/>
      <c r="RJE88" s="376"/>
      <c r="RJF88" s="376"/>
      <c r="RJG88" s="376"/>
      <c r="RJH88" s="376"/>
      <c r="RJI88" s="376"/>
      <c r="RJJ88" s="376"/>
      <c r="RJK88" s="376"/>
      <c r="RJL88" s="376"/>
      <c r="RJM88" s="376"/>
      <c r="RJN88" s="376"/>
      <c r="RJO88" s="376"/>
      <c r="RJP88" s="376"/>
      <c r="RJQ88" s="376"/>
      <c r="RJR88" s="376"/>
      <c r="RJS88" s="376"/>
      <c r="RJT88" s="376"/>
      <c r="RJU88" s="376"/>
      <c r="RJV88" s="376"/>
      <c r="RJW88" s="376"/>
      <c r="RJX88" s="376"/>
      <c r="RJY88" s="376"/>
      <c r="RJZ88" s="376"/>
      <c r="RKA88" s="376"/>
      <c r="RKB88" s="376"/>
      <c r="RKC88" s="376"/>
      <c r="RKD88" s="376"/>
      <c r="RKE88" s="376"/>
      <c r="RKF88" s="376"/>
      <c r="RKG88" s="376"/>
      <c r="RKH88" s="376"/>
      <c r="RKI88" s="376"/>
      <c r="RKJ88" s="376"/>
      <c r="RKK88" s="376"/>
      <c r="RKL88" s="376"/>
      <c r="RKM88" s="376"/>
      <c r="RKN88" s="376"/>
      <c r="RKO88" s="376"/>
      <c r="RKP88" s="376"/>
      <c r="RKQ88" s="376"/>
      <c r="RKR88" s="376"/>
      <c r="RKS88" s="376"/>
      <c r="RKT88" s="376"/>
      <c r="RKU88" s="376"/>
      <c r="RKV88" s="376"/>
      <c r="RKW88" s="376"/>
      <c r="RKX88" s="376"/>
      <c r="RKY88" s="376"/>
      <c r="RKZ88" s="376"/>
      <c r="RLA88" s="376"/>
      <c r="RLB88" s="376"/>
      <c r="RLC88" s="376"/>
      <c r="RLD88" s="376"/>
      <c r="RLE88" s="376"/>
      <c r="RLF88" s="376"/>
      <c r="RLG88" s="376"/>
      <c r="RLH88" s="376"/>
      <c r="RLI88" s="376"/>
      <c r="RLJ88" s="376"/>
      <c r="RLK88" s="376"/>
      <c r="RLL88" s="376"/>
      <c r="RLM88" s="376"/>
      <c r="RLN88" s="376"/>
      <c r="RLO88" s="376"/>
      <c r="RLP88" s="376"/>
      <c r="RLQ88" s="376"/>
      <c r="RLR88" s="376"/>
      <c r="RLS88" s="376"/>
      <c r="RLT88" s="376"/>
      <c r="RLU88" s="376"/>
      <c r="RLV88" s="376"/>
      <c r="RLW88" s="376"/>
      <c r="RLX88" s="376"/>
      <c r="RLY88" s="376"/>
      <c r="RLZ88" s="376"/>
      <c r="RMA88" s="376"/>
      <c r="RMB88" s="376"/>
      <c r="RMC88" s="376"/>
      <c r="RMD88" s="376"/>
      <c r="RME88" s="376"/>
      <c r="RMF88" s="376"/>
      <c r="RMG88" s="376"/>
      <c r="RMH88" s="376"/>
      <c r="RMI88" s="376"/>
      <c r="RMJ88" s="376"/>
      <c r="RMK88" s="376"/>
      <c r="RML88" s="376"/>
      <c r="RMM88" s="376"/>
      <c r="RMN88" s="376"/>
      <c r="RMO88" s="376"/>
      <c r="RMP88" s="376"/>
      <c r="RMQ88" s="376"/>
      <c r="RMR88" s="376"/>
      <c r="RMS88" s="376"/>
      <c r="RMT88" s="376"/>
      <c r="RMU88" s="376"/>
      <c r="RMV88" s="376"/>
      <c r="RMW88" s="376"/>
      <c r="RMX88" s="376"/>
      <c r="RMY88" s="376"/>
      <c r="RMZ88" s="376"/>
      <c r="RNA88" s="376"/>
      <c r="RNB88" s="376"/>
      <c r="RNC88" s="376"/>
      <c r="RND88" s="376"/>
      <c r="RNE88" s="376"/>
      <c r="RNF88" s="376"/>
      <c r="RNG88" s="376"/>
      <c r="RNH88" s="376"/>
      <c r="RNI88" s="376"/>
      <c r="RNJ88" s="376"/>
      <c r="RNK88" s="376"/>
      <c r="RNL88" s="376"/>
      <c r="RNM88" s="376"/>
      <c r="RNN88" s="376"/>
      <c r="RNO88" s="376"/>
      <c r="RNP88" s="376"/>
      <c r="RNQ88" s="376"/>
      <c r="RNR88" s="376"/>
      <c r="RNS88" s="376"/>
      <c r="RNT88" s="376"/>
      <c r="RNU88" s="376"/>
      <c r="RNV88" s="376"/>
      <c r="RNW88" s="376"/>
      <c r="RNX88" s="376"/>
      <c r="RNY88" s="376"/>
      <c r="RNZ88" s="376"/>
      <c r="ROA88" s="376"/>
      <c r="ROB88" s="376"/>
      <c r="ROC88" s="376"/>
      <c r="ROD88" s="376"/>
      <c r="ROE88" s="376"/>
      <c r="ROF88" s="376"/>
      <c r="ROG88" s="376"/>
      <c r="ROH88" s="376"/>
      <c r="ROI88" s="376"/>
      <c r="ROJ88" s="376"/>
      <c r="ROK88" s="376"/>
      <c r="ROL88" s="376"/>
      <c r="ROM88" s="376"/>
      <c r="RON88" s="376"/>
      <c r="ROO88" s="376"/>
      <c r="ROP88" s="376"/>
      <c r="ROQ88" s="376"/>
      <c r="ROR88" s="376"/>
      <c r="ROS88" s="376"/>
      <c r="ROT88" s="376"/>
      <c r="ROU88" s="376"/>
      <c r="ROV88" s="376"/>
      <c r="ROW88" s="376"/>
      <c r="ROX88" s="376"/>
      <c r="ROY88" s="376"/>
      <c r="ROZ88" s="376"/>
      <c r="RPA88" s="376"/>
      <c r="RPB88" s="376"/>
      <c r="RPC88" s="376"/>
      <c r="RPD88" s="376"/>
      <c r="RPE88" s="376"/>
      <c r="RPF88" s="376"/>
      <c r="RPG88" s="376"/>
      <c r="RPH88" s="376"/>
      <c r="RPI88" s="376"/>
      <c r="RPJ88" s="376"/>
      <c r="RPK88" s="376"/>
      <c r="RPL88" s="376"/>
      <c r="RPM88" s="376"/>
      <c r="RPN88" s="376"/>
      <c r="RPO88" s="376"/>
      <c r="RPP88" s="376"/>
      <c r="RPQ88" s="376"/>
      <c r="RPR88" s="376"/>
      <c r="RPS88" s="376"/>
      <c r="RPT88" s="376"/>
      <c r="RPU88" s="376"/>
      <c r="RPV88" s="376"/>
      <c r="RPW88" s="376"/>
      <c r="RPX88" s="376"/>
      <c r="RPY88" s="376"/>
      <c r="RPZ88" s="376"/>
      <c r="RQA88" s="376"/>
      <c r="RQB88" s="376"/>
      <c r="RQC88" s="376"/>
      <c r="RQD88" s="376"/>
      <c r="RQE88" s="376"/>
      <c r="RQF88" s="376"/>
      <c r="RQG88" s="376"/>
      <c r="RQH88" s="376"/>
      <c r="RQI88" s="376"/>
      <c r="RQJ88" s="376"/>
      <c r="RQK88" s="376"/>
      <c r="RQL88" s="376"/>
      <c r="RQM88" s="376"/>
      <c r="RQN88" s="376"/>
      <c r="RQO88" s="376"/>
      <c r="RQP88" s="376"/>
      <c r="RQQ88" s="376"/>
      <c r="RQR88" s="376"/>
      <c r="RQS88" s="376"/>
      <c r="RQT88" s="376"/>
      <c r="RQU88" s="376"/>
      <c r="RQV88" s="376"/>
      <c r="RQW88" s="376"/>
      <c r="RQX88" s="376"/>
      <c r="RQY88" s="376"/>
      <c r="RQZ88" s="376"/>
      <c r="RRA88" s="376"/>
      <c r="RRB88" s="376"/>
      <c r="RRC88" s="376"/>
      <c r="RRD88" s="376"/>
      <c r="RRE88" s="376"/>
      <c r="RRF88" s="376"/>
      <c r="RRG88" s="376"/>
      <c r="RRH88" s="376"/>
      <c r="RRI88" s="376"/>
      <c r="RRJ88" s="376"/>
      <c r="RRK88" s="376"/>
      <c r="RRL88" s="376"/>
      <c r="RRM88" s="376"/>
      <c r="RRN88" s="376"/>
      <c r="RRO88" s="376"/>
      <c r="RRP88" s="376"/>
      <c r="RRQ88" s="376"/>
      <c r="RRR88" s="376"/>
      <c r="RRS88" s="376"/>
      <c r="RRT88" s="376"/>
      <c r="RRU88" s="376"/>
      <c r="RRV88" s="376"/>
      <c r="RRW88" s="376"/>
      <c r="RRX88" s="376"/>
      <c r="RRY88" s="376"/>
      <c r="RRZ88" s="376"/>
      <c r="RSA88" s="376"/>
      <c r="RSB88" s="376"/>
      <c r="RSC88" s="376"/>
      <c r="RSD88" s="376"/>
      <c r="RSE88" s="376"/>
      <c r="RSF88" s="376"/>
      <c r="RSG88" s="376"/>
      <c r="RSH88" s="376"/>
      <c r="RSI88" s="376"/>
      <c r="RSJ88" s="376"/>
      <c r="RSK88" s="376"/>
      <c r="RSL88" s="376"/>
      <c r="RSM88" s="376"/>
      <c r="RSN88" s="376"/>
      <c r="RSO88" s="376"/>
      <c r="RSP88" s="376"/>
      <c r="RSQ88" s="376"/>
      <c r="RSR88" s="376"/>
      <c r="RSS88" s="376"/>
      <c r="RST88" s="376"/>
      <c r="RSU88" s="376"/>
      <c r="RSV88" s="376"/>
      <c r="RSW88" s="376"/>
      <c r="RSX88" s="376"/>
      <c r="RSY88" s="376"/>
      <c r="RSZ88" s="376"/>
      <c r="RTA88" s="376"/>
      <c r="RTB88" s="376"/>
      <c r="RTC88" s="376"/>
      <c r="RTD88" s="376"/>
      <c r="RTE88" s="376"/>
      <c r="RTF88" s="376"/>
      <c r="RTG88" s="376"/>
      <c r="RTH88" s="376"/>
      <c r="RTI88" s="376"/>
      <c r="RTJ88" s="376"/>
      <c r="RTK88" s="376"/>
      <c r="RTL88" s="376"/>
      <c r="RTM88" s="376"/>
      <c r="RTN88" s="376"/>
      <c r="RTO88" s="376"/>
      <c r="RTP88" s="376"/>
      <c r="RTQ88" s="376"/>
      <c r="RTR88" s="376"/>
      <c r="RTS88" s="376"/>
      <c r="RTT88" s="376"/>
      <c r="RTU88" s="376"/>
      <c r="RTV88" s="376"/>
      <c r="RTW88" s="376"/>
      <c r="RTX88" s="376"/>
      <c r="RTY88" s="376"/>
      <c r="RTZ88" s="376"/>
      <c r="RUA88" s="376"/>
      <c r="RUB88" s="376"/>
      <c r="RUC88" s="376"/>
      <c r="RUD88" s="376"/>
      <c r="RUE88" s="376"/>
      <c r="RUF88" s="376"/>
      <c r="RUG88" s="376"/>
      <c r="RUH88" s="376"/>
      <c r="RUI88" s="376"/>
      <c r="RUJ88" s="376"/>
      <c r="RUK88" s="376"/>
      <c r="RUL88" s="376"/>
      <c r="RUM88" s="376"/>
      <c r="RUN88" s="376"/>
      <c r="RUO88" s="376"/>
      <c r="RUP88" s="376"/>
      <c r="RUQ88" s="376"/>
      <c r="RUR88" s="376"/>
      <c r="RUS88" s="376"/>
      <c r="RUT88" s="376"/>
      <c r="RUU88" s="376"/>
      <c r="RUV88" s="376"/>
      <c r="RUW88" s="376"/>
      <c r="RUX88" s="376"/>
      <c r="RUY88" s="376"/>
      <c r="RUZ88" s="376"/>
      <c r="RVA88" s="376"/>
      <c r="RVB88" s="376"/>
      <c r="RVC88" s="376"/>
      <c r="RVD88" s="376"/>
      <c r="RVE88" s="376"/>
      <c r="RVF88" s="376"/>
      <c r="RVG88" s="376"/>
      <c r="RVH88" s="376"/>
      <c r="RVI88" s="376"/>
      <c r="RVJ88" s="376"/>
      <c r="RVK88" s="376"/>
      <c r="RVL88" s="376"/>
      <c r="RVM88" s="376"/>
      <c r="RVN88" s="376"/>
      <c r="RVO88" s="376"/>
      <c r="RVP88" s="376"/>
      <c r="RVQ88" s="376"/>
      <c r="RVR88" s="376"/>
      <c r="RVS88" s="376"/>
      <c r="RVT88" s="376"/>
      <c r="RVU88" s="376"/>
      <c r="RVV88" s="376"/>
      <c r="RVW88" s="376"/>
      <c r="RVX88" s="376"/>
      <c r="RVY88" s="376"/>
      <c r="RVZ88" s="376"/>
      <c r="RWA88" s="376"/>
      <c r="RWB88" s="376"/>
      <c r="RWC88" s="376"/>
      <c r="RWD88" s="376"/>
      <c r="RWE88" s="376"/>
      <c r="RWF88" s="376"/>
      <c r="RWG88" s="376"/>
      <c r="RWH88" s="376"/>
      <c r="RWI88" s="376"/>
      <c r="RWJ88" s="376"/>
      <c r="RWK88" s="376"/>
      <c r="RWL88" s="376"/>
      <c r="RWM88" s="376"/>
      <c r="RWN88" s="376"/>
      <c r="RWO88" s="376"/>
      <c r="RWP88" s="376"/>
      <c r="RWQ88" s="376"/>
      <c r="RWR88" s="376"/>
      <c r="RWS88" s="376"/>
      <c r="RWT88" s="376"/>
      <c r="RWU88" s="376"/>
      <c r="RWV88" s="376"/>
      <c r="RWW88" s="376"/>
      <c r="RWX88" s="376"/>
      <c r="RWY88" s="376"/>
      <c r="RWZ88" s="376"/>
      <c r="RXA88" s="376"/>
      <c r="RXB88" s="376"/>
      <c r="RXC88" s="376"/>
      <c r="RXD88" s="376"/>
      <c r="RXE88" s="376"/>
      <c r="RXF88" s="376"/>
      <c r="RXG88" s="376"/>
      <c r="RXH88" s="376"/>
      <c r="RXI88" s="376"/>
      <c r="RXJ88" s="376"/>
      <c r="RXK88" s="376"/>
      <c r="RXL88" s="376"/>
      <c r="RXM88" s="376"/>
      <c r="RXN88" s="376"/>
      <c r="RXO88" s="376"/>
      <c r="RXP88" s="376"/>
      <c r="RXQ88" s="376"/>
      <c r="RXR88" s="376"/>
      <c r="RXS88" s="376"/>
      <c r="RXT88" s="376"/>
      <c r="RXU88" s="376"/>
      <c r="RXV88" s="376"/>
      <c r="RXW88" s="376"/>
      <c r="RXX88" s="376"/>
      <c r="RXY88" s="376"/>
      <c r="RXZ88" s="376"/>
      <c r="RYA88" s="376"/>
      <c r="RYB88" s="376"/>
      <c r="RYC88" s="376"/>
      <c r="RYD88" s="376"/>
      <c r="RYE88" s="376"/>
      <c r="RYF88" s="376"/>
      <c r="RYG88" s="376"/>
      <c r="RYH88" s="376"/>
      <c r="RYI88" s="376"/>
      <c r="RYJ88" s="376"/>
      <c r="RYK88" s="376"/>
      <c r="RYL88" s="376"/>
      <c r="RYM88" s="376"/>
      <c r="RYN88" s="376"/>
      <c r="RYO88" s="376"/>
      <c r="RYP88" s="376"/>
      <c r="RYQ88" s="376"/>
      <c r="RYR88" s="376"/>
      <c r="RYS88" s="376"/>
      <c r="RYT88" s="376"/>
      <c r="RYU88" s="376"/>
      <c r="RYV88" s="376"/>
      <c r="RYW88" s="376"/>
      <c r="RYX88" s="376"/>
      <c r="RYY88" s="376"/>
      <c r="RYZ88" s="376"/>
      <c r="RZA88" s="376"/>
      <c r="RZB88" s="376"/>
      <c r="RZC88" s="376"/>
      <c r="RZD88" s="376"/>
      <c r="RZE88" s="376"/>
      <c r="RZF88" s="376"/>
      <c r="RZG88" s="376"/>
      <c r="RZH88" s="376"/>
      <c r="RZI88" s="376"/>
      <c r="RZJ88" s="376"/>
      <c r="RZK88" s="376"/>
      <c r="RZL88" s="376"/>
      <c r="RZM88" s="376"/>
      <c r="RZN88" s="376"/>
      <c r="RZO88" s="376"/>
      <c r="RZP88" s="376"/>
      <c r="RZQ88" s="376"/>
      <c r="RZR88" s="376"/>
      <c r="RZS88" s="376"/>
      <c r="RZT88" s="376"/>
      <c r="RZU88" s="376"/>
      <c r="RZV88" s="376"/>
      <c r="RZW88" s="376"/>
      <c r="RZX88" s="376"/>
      <c r="RZY88" s="376"/>
      <c r="RZZ88" s="376"/>
      <c r="SAA88" s="376"/>
      <c r="SAB88" s="376"/>
      <c r="SAC88" s="376"/>
      <c r="SAD88" s="376"/>
      <c r="SAE88" s="376"/>
      <c r="SAF88" s="376"/>
      <c r="SAG88" s="376"/>
      <c r="SAH88" s="376"/>
      <c r="SAI88" s="376"/>
      <c r="SAJ88" s="376"/>
      <c r="SAK88" s="376"/>
      <c r="SAL88" s="376"/>
      <c r="SAM88" s="376"/>
      <c r="SAN88" s="376"/>
      <c r="SAO88" s="376"/>
      <c r="SAP88" s="376"/>
      <c r="SAQ88" s="376"/>
      <c r="SAR88" s="376"/>
      <c r="SAS88" s="376"/>
      <c r="SAT88" s="376"/>
      <c r="SAU88" s="376"/>
      <c r="SAV88" s="376"/>
      <c r="SAW88" s="376"/>
      <c r="SAX88" s="376"/>
      <c r="SAY88" s="376"/>
      <c r="SAZ88" s="376"/>
      <c r="SBA88" s="376"/>
      <c r="SBB88" s="376"/>
      <c r="SBC88" s="376"/>
      <c r="SBD88" s="376"/>
      <c r="SBE88" s="376"/>
      <c r="SBF88" s="376"/>
      <c r="SBG88" s="376"/>
      <c r="SBH88" s="376"/>
      <c r="SBI88" s="376"/>
      <c r="SBJ88" s="376"/>
      <c r="SBK88" s="376"/>
      <c r="SBL88" s="376"/>
      <c r="SBM88" s="376"/>
      <c r="SBN88" s="376"/>
      <c r="SBO88" s="376"/>
      <c r="SBP88" s="376"/>
      <c r="SBQ88" s="376"/>
      <c r="SBR88" s="376"/>
      <c r="SBS88" s="376"/>
      <c r="SBT88" s="376"/>
      <c r="SBU88" s="376"/>
      <c r="SBV88" s="376"/>
      <c r="SBW88" s="376"/>
      <c r="SBX88" s="376"/>
      <c r="SBY88" s="376"/>
      <c r="SBZ88" s="376"/>
      <c r="SCA88" s="376"/>
      <c r="SCB88" s="376"/>
      <c r="SCC88" s="376"/>
      <c r="SCD88" s="376"/>
      <c r="SCE88" s="376"/>
      <c r="SCF88" s="376"/>
      <c r="SCG88" s="376"/>
      <c r="SCH88" s="376"/>
      <c r="SCI88" s="376"/>
      <c r="SCJ88" s="376"/>
      <c r="SCK88" s="376"/>
      <c r="SCL88" s="376"/>
      <c r="SCM88" s="376"/>
      <c r="SCN88" s="376"/>
      <c r="SCO88" s="376"/>
      <c r="SCP88" s="376"/>
      <c r="SCQ88" s="376"/>
      <c r="SCR88" s="376"/>
      <c r="SCS88" s="376"/>
      <c r="SCT88" s="376"/>
      <c r="SCU88" s="376"/>
      <c r="SCV88" s="376"/>
      <c r="SCW88" s="376"/>
      <c r="SCX88" s="376"/>
      <c r="SCY88" s="376"/>
      <c r="SCZ88" s="376"/>
      <c r="SDA88" s="376"/>
      <c r="SDB88" s="376"/>
      <c r="SDC88" s="376"/>
      <c r="SDD88" s="376"/>
      <c r="SDE88" s="376"/>
      <c r="SDF88" s="376"/>
      <c r="SDG88" s="376"/>
      <c r="SDH88" s="376"/>
      <c r="SDI88" s="376"/>
      <c r="SDJ88" s="376"/>
      <c r="SDK88" s="376"/>
      <c r="SDL88" s="376"/>
      <c r="SDM88" s="376"/>
      <c r="SDN88" s="376"/>
      <c r="SDO88" s="376"/>
      <c r="SDP88" s="376"/>
      <c r="SDQ88" s="376"/>
      <c r="SDR88" s="376"/>
      <c r="SDS88" s="376"/>
      <c r="SDT88" s="376"/>
      <c r="SDU88" s="376"/>
      <c r="SDV88" s="376"/>
      <c r="SDW88" s="376"/>
      <c r="SDX88" s="376"/>
      <c r="SDY88" s="376"/>
      <c r="SDZ88" s="376"/>
      <c r="SEA88" s="376"/>
      <c r="SEB88" s="376"/>
      <c r="SEC88" s="376"/>
      <c r="SED88" s="376"/>
      <c r="SEE88" s="376"/>
      <c r="SEF88" s="376"/>
      <c r="SEG88" s="376"/>
      <c r="SEH88" s="376"/>
      <c r="SEI88" s="376"/>
      <c r="SEJ88" s="376"/>
      <c r="SEK88" s="376"/>
      <c r="SEL88" s="376"/>
      <c r="SEM88" s="376"/>
      <c r="SEN88" s="376"/>
      <c r="SEO88" s="376"/>
      <c r="SEP88" s="376"/>
      <c r="SEQ88" s="376"/>
      <c r="SER88" s="376"/>
      <c r="SES88" s="376"/>
      <c r="SET88" s="376"/>
      <c r="SEU88" s="376"/>
      <c r="SEV88" s="376"/>
      <c r="SEW88" s="376"/>
      <c r="SEX88" s="376"/>
      <c r="SEY88" s="376"/>
      <c r="SEZ88" s="376"/>
      <c r="SFA88" s="376"/>
      <c r="SFB88" s="376"/>
      <c r="SFC88" s="376"/>
      <c r="SFD88" s="376"/>
      <c r="SFE88" s="376"/>
      <c r="SFF88" s="376"/>
      <c r="SFG88" s="376"/>
      <c r="SFH88" s="376"/>
      <c r="SFI88" s="376"/>
      <c r="SFJ88" s="376"/>
      <c r="SFK88" s="376"/>
      <c r="SFL88" s="376"/>
      <c r="SFM88" s="376"/>
      <c r="SFN88" s="376"/>
      <c r="SFO88" s="376"/>
      <c r="SFP88" s="376"/>
      <c r="SFQ88" s="376"/>
      <c r="SFR88" s="376"/>
      <c r="SFS88" s="376"/>
      <c r="SFT88" s="376"/>
      <c r="SFU88" s="376"/>
      <c r="SFV88" s="376"/>
      <c r="SFW88" s="376"/>
      <c r="SFX88" s="376"/>
      <c r="SFY88" s="376"/>
      <c r="SFZ88" s="376"/>
      <c r="SGA88" s="376"/>
      <c r="SGB88" s="376"/>
      <c r="SGC88" s="376"/>
      <c r="SGD88" s="376"/>
      <c r="SGE88" s="376"/>
      <c r="SGF88" s="376"/>
      <c r="SGG88" s="376"/>
      <c r="SGH88" s="376"/>
      <c r="SGI88" s="376"/>
      <c r="SGJ88" s="376"/>
      <c r="SGK88" s="376"/>
      <c r="SGL88" s="376"/>
      <c r="SGM88" s="376"/>
      <c r="SGN88" s="376"/>
      <c r="SGO88" s="376"/>
      <c r="SGP88" s="376"/>
      <c r="SGQ88" s="376"/>
      <c r="SGR88" s="376"/>
      <c r="SGS88" s="376"/>
      <c r="SGT88" s="376"/>
      <c r="SGU88" s="376"/>
      <c r="SGV88" s="376"/>
      <c r="SGW88" s="376"/>
      <c r="SGX88" s="376"/>
      <c r="SGY88" s="376"/>
      <c r="SGZ88" s="376"/>
      <c r="SHA88" s="376"/>
      <c r="SHB88" s="376"/>
      <c r="SHC88" s="376"/>
      <c r="SHD88" s="376"/>
      <c r="SHE88" s="376"/>
      <c r="SHF88" s="376"/>
      <c r="SHG88" s="376"/>
      <c r="SHH88" s="376"/>
      <c r="SHI88" s="376"/>
      <c r="SHJ88" s="376"/>
      <c r="SHK88" s="376"/>
      <c r="SHL88" s="376"/>
      <c r="SHM88" s="376"/>
      <c r="SHN88" s="376"/>
      <c r="SHO88" s="376"/>
      <c r="SHP88" s="376"/>
      <c r="SHQ88" s="376"/>
      <c r="SHR88" s="376"/>
      <c r="SHS88" s="376"/>
      <c r="SHT88" s="376"/>
      <c r="SHU88" s="376"/>
      <c r="SHV88" s="376"/>
      <c r="SHW88" s="376"/>
      <c r="SHX88" s="376"/>
      <c r="SHY88" s="376"/>
      <c r="SHZ88" s="376"/>
      <c r="SIA88" s="376"/>
      <c r="SIB88" s="376"/>
      <c r="SIC88" s="376"/>
      <c r="SID88" s="376"/>
      <c r="SIE88" s="376"/>
      <c r="SIF88" s="376"/>
      <c r="SIG88" s="376"/>
      <c r="SIH88" s="376"/>
      <c r="SII88" s="376"/>
      <c r="SIJ88" s="376"/>
      <c r="SIK88" s="376"/>
      <c r="SIL88" s="376"/>
      <c r="SIM88" s="376"/>
      <c r="SIN88" s="376"/>
      <c r="SIO88" s="376"/>
      <c r="SIP88" s="376"/>
      <c r="SIQ88" s="376"/>
      <c r="SIR88" s="376"/>
      <c r="SIS88" s="376"/>
      <c r="SIT88" s="376"/>
      <c r="SIU88" s="376"/>
      <c r="SIV88" s="376"/>
      <c r="SIW88" s="376"/>
      <c r="SIX88" s="376"/>
      <c r="SIY88" s="376"/>
      <c r="SIZ88" s="376"/>
      <c r="SJA88" s="376"/>
      <c r="SJB88" s="376"/>
      <c r="SJC88" s="376"/>
      <c r="SJD88" s="376"/>
      <c r="SJE88" s="376"/>
      <c r="SJF88" s="376"/>
      <c r="SJG88" s="376"/>
      <c r="SJH88" s="376"/>
      <c r="SJI88" s="376"/>
      <c r="SJJ88" s="376"/>
      <c r="SJK88" s="376"/>
      <c r="SJL88" s="376"/>
      <c r="SJM88" s="376"/>
      <c r="SJN88" s="376"/>
      <c r="SJO88" s="376"/>
      <c r="SJP88" s="376"/>
      <c r="SJQ88" s="376"/>
      <c r="SJR88" s="376"/>
      <c r="SJS88" s="376"/>
      <c r="SJT88" s="376"/>
      <c r="SJU88" s="376"/>
      <c r="SJV88" s="376"/>
      <c r="SJW88" s="376"/>
      <c r="SJX88" s="376"/>
      <c r="SJY88" s="376"/>
      <c r="SJZ88" s="376"/>
      <c r="SKA88" s="376"/>
      <c r="SKB88" s="376"/>
      <c r="SKC88" s="376"/>
      <c r="SKD88" s="376"/>
      <c r="SKE88" s="376"/>
      <c r="SKF88" s="376"/>
      <c r="SKG88" s="376"/>
      <c r="SKH88" s="376"/>
      <c r="SKI88" s="376"/>
      <c r="SKJ88" s="376"/>
      <c r="SKK88" s="376"/>
      <c r="SKL88" s="376"/>
      <c r="SKM88" s="376"/>
      <c r="SKN88" s="376"/>
      <c r="SKO88" s="376"/>
      <c r="SKP88" s="376"/>
      <c r="SKQ88" s="376"/>
      <c r="SKR88" s="376"/>
      <c r="SKS88" s="376"/>
      <c r="SKT88" s="376"/>
      <c r="SKU88" s="376"/>
      <c r="SKV88" s="376"/>
      <c r="SKW88" s="376"/>
      <c r="SKX88" s="376"/>
      <c r="SKY88" s="376"/>
      <c r="SKZ88" s="376"/>
      <c r="SLA88" s="376"/>
      <c r="SLB88" s="376"/>
      <c r="SLC88" s="376"/>
      <c r="SLD88" s="376"/>
      <c r="SLE88" s="376"/>
      <c r="SLF88" s="376"/>
      <c r="SLG88" s="376"/>
      <c r="SLH88" s="376"/>
      <c r="SLI88" s="376"/>
      <c r="SLJ88" s="376"/>
      <c r="SLK88" s="376"/>
      <c r="SLL88" s="376"/>
      <c r="SLM88" s="376"/>
      <c r="SLN88" s="376"/>
      <c r="SLO88" s="376"/>
      <c r="SLP88" s="376"/>
      <c r="SLQ88" s="376"/>
      <c r="SLR88" s="376"/>
      <c r="SLS88" s="376"/>
      <c r="SLT88" s="376"/>
      <c r="SLU88" s="376"/>
      <c r="SLV88" s="376"/>
      <c r="SLW88" s="376"/>
      <c r="SLX88" s="376"/>
      <c r="SLY88" s="376"/>
      <c r="SLZ88" s="376"/>
      <c r="SMA88" s="376"/>
      <c r="SMB88" s="376"/>
      <c r="SMC88" s="376"/>
      <c r="SMD88" s="376"/>
      <c r="SME88" s="376"/>
      <c r="SMF88" s="376"/>
      <c r="SMG88" s="376"/>
      <c r="SMH88" s="376"/>
      <c r="SMI88" s="376"/>
      <c r="SMJ88" s="376"/>
      <c r="SMK88" s="376"/>
      <c r="SML88" s="376"/>
      <c r="SMM88" s="376"/>
      <c r="SMN88" s="376"/>
      <c r="SMO88" s="376"/>
      <c r="SMP88" s="376"/>
      <c r="SMQ88" s="376"/>
      <c r="SMR88" s="376"/>
      <c r="SMS88" s="376"/>
      <c r="SMT88" s="376"/>
      <c r="SMU88" s="376"/>
      <c r="SMV88" s="376"/>
      <c r="SMW88" s="376"/>
      <c r="SMX88" s="376"/>
      <c r="SMY88" s="376"/>
      <c r="SMZ88" s="376"/>
      <c r="SNA88" s="376"/>
      <c r="SNB88" s="376"/>
      <c r="SNC88" s="376"/>
      <c r="SND88" s="376"/>
      <c r="SNE88" s="376"/>
      <c r="SNF88" s="376"/>
      <c r="SNG88" s="376"/>
      <c r="SNH88" s="376"/>
      <c r="SNI88" s="376"/>
      <c r="SNJ88" s="376"/>
      <c r="SNK88" s="376"/>
      <c r="SNL88" s="376"/>
      <c r="SNM88" s="376"/>
      <c r="SNN88" s="376"/>
      <c r="SNO88" s="376"/>
      <c r="SNP88" s="376"/>
      <c r="SNQ88" s="376"/>
      <c r="SNR88" s="376"/>
      <c r="SNS88" s="376"/>
      <c r="SNT88" s="376"/>
      <c r="SNU88" s="376"/>
      <c r="SNV88" s="376"/>
      <c r="SNW88" s="376"/>
      <c r="SNX88" s="376"/>
      <c r="SNY88" s="376"/>
      <c r="SNZ88" s="376"/>
      <c r="SOA88" s="376"/>
      <c r="SOB88" s="376"/>
      <c r="SOC88" s="376"/>
      <c r="SOD88" s="376"/>
      <c r="SOE88" s="376"/>
      <c r="SOF88" s="376"/>
      <c r="SOG88" s="376"/>
      <c r="SOH88" s="376"/>
      <c r="SOI88" s="376"/>
      <c r="SOJ88" s="376"/>
      <c r="SOK88" s="376"/>
      <c r="SOL88" s="376"/>
      <c r="SOM88" s="376"/>
      <c r="SON88" s="376"/>
      <c r="SOO88" s="376"/>
      <c r="SOP88" s="376"/>
      <c r="SOQ88" s="376"/>
      <c r="SOR88" s="376"/>
      <c r="SOS88" s="376"/>
      <c r="SOT88" s="376"/>
      <c r="SOU88" s="376"/>
      <c r="SOV88" s="376"/>
      <c r="SOW88" s="376"/>
      <c r="SOX88" s="376"/>
      <c r="SOY88" s="376"/>
      <c r="SOZ88" s="376"/>
      <c r="SPA88" s="376"/>
      <c r="SPB88" s="376"/>
      <c r="SPC88" s="376"/>
      <c r="SPD88" s="376"/>
      <c r="SPE88" s="376"/>
      <c r="SPF88" s="376"/>
      <c r="SPG88" s="376"/>
      <c r="SPH88" s="376"/>
      <c r="SPI88" s="376"/>
      <c r="SPJ88" s="376"/>
      <c r="SPK88" s="376"/>
      <c r="SPL88" s="376"/>
      <c r="SPM88" s="376"/>
      <c r="SPN88" s="376"/>
      <c r="SPO88" s="376"/>
      <c r="SPP88" s="376"/>
      <c r="SPQ88" s="376"/>
      <c r="SPR88" s="376"/>
      <c r="SPS88" s="376"/>
      <c r="SPT88" s="376"/>
      <c r="SPU88" s="376"/>
      <c r="SPV88" s="376"/>
      <c r="SPW88" s="376"/>
      <c r="SPX88" s="376"/>
      <c r="SPY88" s="376"/>
      <c r="SPZ88" s="376"/>
      <c r="SQA88" s="376"/>
      <c r="SQB88" s="376"/>
      <c r="SQC88" s="376"/>
      <c r="SQD88" s="376"/>
      <c r="SQE88" s="376"/>
      <c r="SQF88" s="376"/>
      <c r="SQG88" s="376"/>
      <c r="SQH88" s="376"/>
      <c r="SQI88" s="376"/>
      <c r="SQJ88" s="376"/>
      <c r="SQK88" s="376"/>
      <c r="SQL88" s="376"/>
      <c r="SQM88" s="376"/>
      <c r="SQN88" s="376"/>
      <c r="SQO88" s="376"/>
      <c r="SQP88" s="376"/>
      <c r="SQQ88" s="376"/>
      <c r="SQR88" s="376"/>
      <c r="SQS88" s="376"/>
      <c r="SQT88" s="376"/>
      <c r="SQU88" s="376"/>
      <c r="SQV88" s="376"/>
      <c r="SQW88" s="376"/>
      <c r="SQX88" s="376"/>
      <c r="SQY88" s="376"/>
      <c r="SQZ88" s="376"/>
      <c r="SRA88" s="376"/>
      <c r="SRB88" s="376"/>
      <c r="SRC88" s="376"/>
      <c r="SRD88" s="376"/>
      <c r="SRE88" s="376"/>
      <c r="SRF88" s="376"/>
      <c r="SRG88" s="376"/>
      <c r="SRH88" s="376"/>
      <c r="SRI88" s="376"/>
      <c r="SRJ88" s="376"/>
      <c r="SRK88" s="376"/>
      <c r="SRL88" s="376"/>
      <c r="SRM88" s="376"/>
      <c r="SRN88" s="376"/>
      <c r="SRO88" s="376"/>
      <c r="SRP88" s="376"/>
      <c r="SRQ88" s="376"/>
      <c r="SRR88" s="376"/>
      <c r="SRS88" s="376"/>
      <c r="SRT88" s="376"/>
      <c r="SRU88" s="376"/>
      <c r="SRV88" s="376"/>
      <c r="SRW88" s="376"/>
      <c r="SRX88" s="376"/>
      <c r="SRY88" s="376"/>
      <c r="SRZ88" s="376"/>
      <c r="SSA88" s="376"/>
      <c r="SSB88" s="376"/>
      <c r="SSC88" s="376"/>
      <c r="SSD88" s="376"/>
      <c r="SSE88" s="376"/>
      <c r="SSF88" s="376"/>
      <c r="SSG88" s="376"/>
      <c r="SSH88" s="376"/>
      <c r="SSI88" s="376"/>
      <c r="SSJ88" s="376"/>
      <c r="SSK88" s="376"/>
      <c r="SSL88" s="376"/>
      <c r="SSM88" s="376"/>
      <c r="SSN88" s="376"/>
      <c r="SSO88" s="376"/>
      <c r="SSP88" s="376"/>
      <c r="SSQ88" s="376"/>
      <c r="SSR88" s="376"/>
      <c r="SSS88" s="376"/>
      <c r="SST88" s="376"/>
      <c r="SSU88" s="376"/>
      <c r="SSV88" s="376"/>
      <c r="SSW88" s="376"/>
      <c r="SSX88" s="376"/>
      <c r="SSY88" s="376"/>
      <c r="SSZ88" s="376"/>
      <c r="STA88" s="376"/>
      <c r="STB88" s="376"/>
      <c r="STC88" s="376"/>
      <c r="STD88" s="376"/>
      <c r="STE88" s="376"/>
      <c r="STF88" s="376"/>
      <c r="STG88" s="376"/>
      <c r="STH88" s="376"/>
      <c r="STI88" s="376"/>
      <c r="STJ88" s="376"/>
      <c r="STK88" s="376"/>
      <c r="STL88" s="376"/>
      <c r="STM88" s="376"/>
      <c r="STN88" s="376"/>
      <c r="STO88" s="376"/>
      <c r="STP88" s="376"/>
      <c r="STQ88" s="376"/>
      <c r="STR88" s="376"/>
      <c r="STS88" s="376"/>
      <c r="STT88" s="376"/>
      <c r="STU88" s="376"/>
      <c r="STV88" s="376"/>
      <c r="STW88" s="376"/>
      <c r="STX88" s="376"/>
      <c r="STY88" s="376"/>
      <c r="STZ88" s="376"/>
      <c r="SUA88" s="376"/>
      <c r="SUB88" s="376"/>
      <c r="SUC88" s="376"/>
      <c r="SUD88" s="376"/>
      <c r="SUE88" s="376"/>
      <c r="SUF88" s="376"/>
      <c r="SUG88" s="376"/>
      <c r="SUH88" s="376"/>
      <c r="SUI88" s="376"/>
      <c r="SUJ88" s="376"/>
      <c r="SUK88" s="376"/>
      <c r="SUL88" s="376"/>
      <c r="SUM88" s="376"/>
      <c r="SUN88" s="376"/>
      <c r="SUO88" s="376"/>
      <c r="SUP88" s="376"/>
      <c r="SUQ88" s="376"/>
      <c r="SUR88" s="376"/>
      <c r="SUS88" s="376"/>
      <c r="SUT88" s="376"/>
      <c r="SUU88" s="376"/>
      <c r="SUV88" s="376"/>
      <c r="SUW88" s="376"/>
      <c r="SUX88" s="376"/>
      <c r="SUY88" s="376"/>
      <c r="SUZ88" s="376"/>
      <c r="SVA88" s="376"/>
      <c r="SVB88" s="376"/>
      <c r="SVC88" s="376"/>
      <c r="SVD88" s="376"/>
      <c r="SVE88" s="376"/>
      <c r="SVF88" s="376"/>
      <c r="SVG88" s="376"/>
      <c r="SVH88" s="376"/>
      <c r="SVI88" s="376"/>
      <c r="SVJ88" s="376"/>
      <c r="SVK88" s="376"/>
      <c r="SVL88" s="376"/>
      <c r="SVM88" s="376"/>
      <c r="SVN88" s="376"/>
      <c r="SVO88" s="376"/>
      <c r="SVP88" s="376"/>
      <c r="SVQ88" s="376"/>
      <c r="SVR88" s="376"/>
      <c r="SVS88" s="376"/>
      <c r="SVT88" s="376"/>
      <c r="SVU88" s="376"/>
      <c r="SVV88" s="376"/>
      <c r="SVW88" s="376"/>
      <c r="SVX88" s="376"/>
      <c r="SVY88" s="376"/>
      <c r="SVZ88" s="376"/>
      <c r="SWA88" s="376"/>
      <c r="SWB88" s="376"/>
      <c r="SWC88" s="376"/>
      <c r="SWD88" s="376"/>
      <c r="SWE88" s="376"/>
      <c r="SWF88" s="376"/>
      <c r="SWG88" s="376"/>
      <c r="SWH88" s="376"/>
      <c r="SWI88" s="376"/>
      <c r="SWJ88" s="376"/>
      <c r="SWK88" s="376"/>
      <c r="SWL88" s="376"/>
      <c r="SWM88" s="376"/>
      <c r="SWN88" s="376"/>
      <c r="SWO88" s="376"/>
      <c r="SWP88" s="376"/>
      <c r="SWQ88" s="376"/>
      <c r="SWR88" s="376"/>
      <c r="SWS88" s="376"/>
      <c r="SWT88" s="376"/>
      <c r="SWU88" s="376"/>
      <c r="SWV88" s="376"/>
      <c r="SWW88" s="376"/>
      <c r="SWX88" s="376"/>
      <c r="SWY88" s="376"/>
      <c r="SWZ88" s="376"/>
      <c r="SXA88" s="376"/>
      <c r="SXB88" s="376"/>
      <c r="SXC88" s="376"/>
      <c r="SXD88" s="376"/>
      <c r="SXE88" s="376"/>
      <c r="SXF88" s="376"/>
      <c r="SXG88" s="376"/>
      <c r="SXH88" s="376"/>
      <c r="SXI88" s="376"/>
      <c r="SXJ88" s="376"/>
      <c r="SXK88" s="376"/>
      <c r="SXL88" s="376"/>
      <c r="SXM88" s="376"/>
      <c r="SXN88" s="376"/>
      <c r="SXO88" s="376"/>
      <c r="SXP88" s="376"/>
      <c r="SXQ88" s="376"/>
      <c r="SXR88" s="376"/>
      <c r="SXS88" s="376"/>
      <c r="SXT88" s="376"/>
      <c r="SXU88" s="376"/>
      <c r="SXV88" s="376"/>
      <c r="SXW88" s="376"/>
      <c r="SXX88" s="376"/>
      <c r="SXY88" s="376"/>
      <c r="SXZ88" s="376"/>
      <c r="SYA88" s="376"/>
      <c r="SYB88" s="376"/>
      <c r="SYC88" s="376"/>
      <c r="SYD88" s="376"/>
      <c r="SYE88" s="376"/>
      <c r="SYF88" s="376"/>
      <c r="SYG88" s="376"/>
      <c r="SYH88" s="376"/>
      <c r="SYI88" s="376"/>
      <c r="SYJ88" s="376"/>
      <c r="SYK88" s="376"/>
      <c r="SYL88" s="376"/>
      <c r="SYM88" s="376"/>
      <c r="SYN88" s="376"/>
      <c r="SYO88" s="376"/>
      <c r="SYP88" s="376"/>
      <c r="SYQ88" s="376"/>
      <c r="SYR88" s="376"/>
      <c r="SYS88" s="376"/>
      <c r="SYT88" s="376"/>
      <c r="SYU88" s="376"/>
      <c r="SYV88" s="376"/>
      <c r="SYW88" s="376"/>
      <c r="SYX88" s="376"/>
      <c r="SYY88" s="376"/>
      <c r="SYZ88" s="376"/>
      <c r="SZA88" s="376"/>
      <c r="SZB88" s="376"/>
      <c r="SZC88" s="376"/>
      <c r="SZD88" s="376"/>
      <c r="SZE88" s="376"/>
      <c r="SZF88" s="376"/>
      <c r="SZG88" s="376"/>
      <c r="SZH88" s="376"/>
      <c r="SZI88" s="376"/>
      <c r="SZJ88" s="376"/>
      <c r="SZK88" s="376"/>
      <c r="SZL88" s="376"/>
      <c r="SZM88" s="376"/>
      <c r="SZN88" s="376"/>
      <c r="SZO88" s="376"/>
      <c r="SZP88" s="376"/>
      <c r="SZQ88" s="376"/>
      <c r="SZR88" s="376"/>
      <c r="SZS88" s="376"/>
      <c r="SZT88" s="376"/>
      <c r="SZU88" s="376"/>
      <c r="SZV88" s="376"/>
      <c r="SZW88" s="376"/>
      <c r="SZX88" s="376"/>
      <c r="SZY88" s="376"/>
      <c r="SZZ88" s="376"/>
      <c r="TAA88" s="376"/>
      <c r="TAB88" s="376"/>
      <c r="TAC88" s="376"/>
      <c r="TAD88" s="376"/>
      <c r="TAE88" s="376"/>
      <c r="TAF88" s="376"/>
      <c r="TAG88" s="376"/>
      <c r="TAH88" s="376"/>
      <c r="TAI88" s="376"/>
      <c r="TAJ88" s="376"/>
      <c r="TAK88" s="376"/>
      <c r="TAL88" s="376"/>
      <c r="TAM88" s="376"/>
      <c r="TAN88" s="376"/>
      <c r="TAO88" s="376"/>
      <c r="TAP88" s="376"/>
      <c r="TAQ88" s="376"/>
      <c r="TAR88" s="376"/>
      <c r="TAS88" s="376"/>
      <c r="TAT88" s="376"/>
      <c r="TAU88" s="376"/>
      <c r="TAV88" s="376"/>
      <c r="TAW88" s="376"/>
      <c r="TAX88" s="376"/>
      <c r="TAY88" s="376"/>
      <c r="TAZ88" s="376"/>
      <c r="TBA88" s="376"/>
      <c r="TBB88" s="376"/>
      <c r="TBC88" s="376"/>
      <c r="TBD88" s="376"/>
      <c r="TBE88" s="376"/>
      <c r="TBF88" s="376"/>
      <c r="TBG88" s="376"/>
      <c r="TBH88" s="376"/>
      <c r="TBI88" s="376"/>
      <c r="TBJ88" s="376"/>
      <c r="TBK88" s="376"/>
      <c r="TBL88" s="376"/>
      <c r="TBM88" s="376"/>
      <c r="TBN88" s="376"/>
      <c r="TBO88" s="376"/>
      <c r="TBP88" s="376"/>
      <c r="TBQ88" s="376"/>
      <c r="TBR88" s="376"/>
      <c r="TBS88" s="376"/>
      <c r="TBT88" s="376"/>
      <c r="TBU88" s="376"/>
      <c r="TBV88" s="376"/>
      <c r="TBW88" s="376"/>
      <c r="TBX88" s="376"/>
      <c r="TBY88" s="376"/>
      <c r="TBZ88" s="376"/>
      <c r="TCA88" s="376"/>
      <c r="TCB88" s="376"/>
      <c r="TCC88" s="376"/>
      <c r="TCD88" s="376"/>
      <c r="TCE88" s="376"/>
      <c r="TCF88" s="376"/>
      <c r="TCG88" s="376"/>
      <c r="TCH88" s="376"/>
      <c r="TCI88" s="376"/>
      <c r="TCJ88" s="376"/>
      <c r="TCK88" s="376"/>
      <c r="TCL88" s="376"/>
      <c r="TCM88" s="376"/>
      <c r="TCN88" s="376"/>
      <c r="TCO88" s="376"/>
      <c r="TCP88" s="376"/>
      <c r="TCQ88" s="376"/>
      <c r="TCR88" s="376"/>
      <c r="TCS88" s="376"/>
      <c r="TCT88" s="376"/>
      <c r="TCU88" s="376"/>
      <c r="TCV88" s="376"/>
      <c r="TCW88" s="376"/>
      <c r="TCX88" s="376"/>
      <c r="TCY88" s="376"/>
      <c r="TCZ88" s="376"/>
      <c r="TDA88" s="376"/>
      <c r="TDB88" s="376"/>
      <c r="TDC88" s="376"/>
      <c r="TDD88" s="376"/>
      <c r="TDE88" s="376"/>
      <c r="TDF88" s="376"/>
      <c r="TDG88" s="376"/>
      <c r="TDH88" s="376"/>
      <c r="TDI88" s="376"/>
      <c r="TDJ88" s="376"/>
      <c r="TDK88" s="376"/>
      <c r="TDL88" s="376"/>
      <c r="TDM88" s="376"/>
      <c r="TDN88" s="376"/>
      <c r="TDO88" s="376"/>
      <c r="TDP88" s="376"/>
      <c r="TDQ88" s="376"/>
      <c r="TDR88" s="376"/>
      <c r="TDS88" s="376"/>
      <c r="TDT88" s="376"/>
      <c r="TDU88" s="376"/>
      <c r="TDV88" s="376"/>
      <c r="TDW88" s="376"/>
      <c r="TDX88" s="376"/>
      <c r="TDY88" s="376"/>
      <c r="TDZ88" s="376"/>
      <c r="TEA88" s="376"/>
      <c r="TEB88" s="376"/>
      <c r="TEC88" s="376"/>
      <c r="TED88" s="376"/>
      <c r="TEE88" s="376"/>
      <c r="TEF88" s="376"/>
      <c r="TEG88" s="376"/>
      <c r="TEH88" s="376"/>
      <c r="TEI88" s="376"/>
      <c r="TEJ88" s="376"/>
      <c r="TEK88" s="376"/>
      <c r="TEL88" s="376"/>
      <c r="TEM88" s="376"/>
      <c r="TEN88" s="376"/>
      <c r="TEO88" s="376"/>
      <c r="TEP88" s="376"/>
      <c r="TEQ88" s="376"/>
      <c r="TER88" s="376"/>
      <c r="TES88" s="376"/>
      <c r="TET88" s="376"/>
      <c r="TEU88" s="376"/>
      <c r="TEV88" s="376"/>
      <c r="TEW88" s="376"/>
      <c r="TEX88" s="376"/>
      <c r="TEY88" s="376"/>
      <c r="TEZ88" s="376"/>
      <c r="TFA88" s="376"/>
      <c r="TFB88" s="376"/>
      <c r="TFC88" s="376"/>
      <c r="TFD88" s="376"/>
      <c r="TFE88" s="376"/>
      <c r="TFF88" s="376"/>
      <c r="TFG88" s="376"/>
      <c r="TFH88" s="376"/>
      <c r="TFI88" s="376"/>
      <c r="TFJ88" s="376"/>
      <c r="TFK88" s="376"/>
      <c r="TFL88" s="376"/>
      <c r="TFM88" s="376"/>
      <c r="TFN88" s="376"/>
      <c r="TFO88" s="376"/>
      <c r="TFP88" s="376"/>
      <c r="TFQ88" s="376"/>
      <c r="TFR88" s="376"/>
      <c r="TFS88" s="376"/>
      <c r="TFT88" s="376"/>
      <c r="TFU88" s="376"/>
      <c r="TFV88" s="376"/>
      <c r="TFW88" s="376"/>
      <c r="TFX88" s="376"/>
      <c r="TFY88" s="376"/>
      <c r="TFZ88" s="376"/>
      <c r="TGA88" s="376"/>
      <c r="TGB88" s="376"/>
      <c r="TGC88" s="376"/>
      <c r="TGD88" s="376"/>
      <c r="TGE88" s="376"/>
      <c r="TGF88" s="376"/>
      <c r="TGG88" s="376"/>
      <c r="TGH88" s="376"/>
      <c r="TGI88" s="376"/>
      <c r="TGJ88" s="376"/>
      <c r="TGK88" s="376"/>
      <c r="TGL88" s="376"/>
      <c r="TGM88" s="376"/>
      <c r="TGN88" s="376"/>
      <c r="TGO88" s="376"/>
      <c r="TGP88" s="376"/>
      <c r="TGQ88" s="376"/>
      <c r="TGR88" s="376"/>
      <c r="TGS88" s="376"/>
      <c r="TGT88" s="376"/>
      <c r="TGU88" s="376"/>
      <c r="TGV88" s="376"/>
      <c r="TGW88" s="376"/>
      <c r="TGX88" s="376"/>
      <c r="TGY88" s="376"/>
      <c r="TGZ88" s="376"/>
      <c r="THA88" s="376"/>
      <c r="THB88" s="376"/>
      <c r="THC88" s="376"/>
      <c r="THD88" s="376"/>
      <c r="THE88" s="376"/>
      <c r="THF88" s="376"/>
      <c r="THG88" s="376"/>
      <c r="THH88" s="376"/>
      <c r="THI88" s="376"/>
      <c r="THJ88" s="376"/>
      <c r="THK88" s="376"/>
      <c r="THL88" s="376"/>
      <c r="THM88" s="376"/>
      <c r="THN88" s="376"/>
      <c r="THO88" s="376"/>
      <c r="THP88" s="376"/>
      <c r="THQ88" s="376"/>
      <c r="THR88" s="376"/>
      <c r="THS88" s="376"/>
      <c r="THT88" s="376"/>
      <c r="THU88" s="376"/>
      <c r="THV88" s="376"/>
      <c r="THW88" s="376"/>
      <c r="THX88" s="376"/>
      <c r="THY88" s="376"/>
      <c r="THZ88" s="376"/>
      <c r="TIA88" s="376"/>
      <c r="TIB88" s="376"/>
      <c r="TIC88" s="376"/>
      <c r="TID88" s="376"/>
      <c r="TIE88" s="376"/>
      <c r="TIF88" s="376"/>
      <c r="TIG88" s="376"/>
      <c r="TIH88" s="376"/>
      <c r="TII88" s="376"/>
      <c r="TIJ88" s="376"/>
      <c r="TIK88" s="376"/>
      <c r="TIL88" s="376"/>
      <c r="TIM88" s="376"/>
      <c r="TIN88" s="376"/>
      <c r="TIO88" s="376"/>
      <c r="TIP88" s="376"/>
      <c r="TIQ88" s="376"/>
      <c r="TIR88" s="376"/>
      <c r="TIS88" s="376"/>
      <c r="TIT88" s="376"/>
      <c r="TIU88" s="376"/>
      <c r="TIV88" s="376"/>
      <c r="TIW88" s="376"/>
      <c r="TIX88" s="376"/>
      <c r="TIY88" s="376"/>
      <c r="TIZ88" s="376"/>
      <c r="TJA88" s="376"/>
      <c r="TJB88" s="376"/>
      <c r="TJC88" s="376"/>
      <c r="TJD88" s="376"/>
      <c r="TJE88" s="376"/>
      <c r="TJF88" s="376"/>
      <c r="TJG88" s="376"/>
      <c r="TJH88" s="376"/>
      <c r="TJI88" s="376"/>
      <c r="TJJ88" s="376"/>
      <c r="TJK88" s="376"/>
      <c r="TJL88" s="376"/>
      <c r="TJM88" s="376"/>
      <c r="TJN88" s="376"/>
      <c r="TJO88" s="376"/>
      <c r="TJP88" s="376"/>
      <c r="TJQ88" s="376"/>
      <c r="TJR88" s="376"/>
      <c r="TJS88" s="376"/>
      <c r="TJT88" s="376"/>
      <c r="TJU88" s="376"/>
      <c r="TJV88" s="376"/>
      <c r="TJW88" s="376"/>
      <c r="TJX88" s="376"/>
      <c r="TJY88" s="376"/>
      <c r="TJZ88" s="376"/>
      <c r="TKA88" s="376"/>
      <c r="TKB88" s="376"/>
      <c r="TKC88" s="376"/>
      <c r="TKD88" s="376"/>
      <c r="TKE88" s="376"/>
      <c r="TKF88" s="376"/>
      <c r="TKG88" s="376"/>
      <c r="TKH88" s="376"/>
      <c r="TKI88" s="376"/>
      <c r="TKJ88" s="376"/>
      <c r="TKK88" s="376"/>
      <c r="TKL88" s="376"/>
      <c r="TKM88" s="376"/>
      <c r="TKN88" s="376"/>
      <c r="TKO88" s="376"/>
      <c r="TKP88" s="376"/>
      <c r="TKQ88" s="376"/>
      <c r="TKR88" s="376"/>
      <c r="TKS88" s="376"/>
      <c r="TKT88" s="376"/>
      <c r="TKU88" s="376"/>
      <c r="TKV88" s="376"/>
      <c r="TKW88" s="376"/>
      <c r="TKX88" s="376"/>
      <c r="TKY88" s="376"/>
      <c r="TKZ88" s="376"/>
      <c r="TLA88" s="376"/>
      <c r="TLB88" s="376"/>
      <c r="TLC88" s="376"/>
      <c r="TLD88" s="376"/>
      <c r="TLE88" s="376"/>
      <c r="TLF88" s="376"/>
      <c r="TLG88" s="376"/>
      <c r="TLH88" s="376"/>
      <c r="TLI88" s="376"/>
      <c r="TLJ88" s="376"/>
      <c r="TLK88" s="376"/>
      <c r="TLL88" s="376"/>
      <c r="TLM88" s="376"/>
      <c r="TLN88" s="376"/>
      <c r="TLO88" s="376"/>
      <c r="TLP88" s="376"/>
      <c r="TLQ88" s="376"/>
      <c r="TLR88" s="376"/>
      <c r="TLS88" s="376"/>
      <c r="TLT88" s="376"/>
      <c r="TLU88" s="376"/>
      <c r="TLV88" s="376"/>
      <c r="TLW88" s="376"/>
      <c r="TLX88" s="376"/>
      <c r="TLY88" s="376"/>
      <c r="TLZ88" s="376"/>
      <c r="TMA88" s="376"/>
      <c r="TMB88" s="376"/>
      <c r="TMC88" s="376"/>
      <c r="TMD88" s="376"/>
      <c r="TME88" s="376"/>
      <c r="TMF88" s="376"/>
      <c r="TMG88" s="376"/>
      <c r="TMH88" s="376"/>
      <c r="TMI88" s="376"/>
      <c r="TMJ88" s="376"/>
      <c r="TMK88" s="376"/>
      <c r="TML88" s="376"/>
      <c r="TMM88" s="376"/>
      <c r="TMN88" s="376"/>
      <c r="TMO88" s="376"/>
      <c r="TMP88" s="376"/>
      <c r="TMQ88" s="376"/>
      <c r="TMR88" s="376"/>
      <c r="TMS88" s="376"/>
      <c r="TMT88" s="376"/>
      <c r="TMU88" s="376"/>
      <c r="TMV88" s="376"/>
      <c r="TMW88" s="376"/>
      <c r="TMX88" s="376"/>
      <c r="TMY88" s="376"/>
      <c r="TMZ88" s="376"/>
      <c r="TNA88" s="376"/>
      <c r="TNB88" s="376"/>
      <c r="TNC88" s="376"/>
      <c r="TND88" s="376"/>
      <c r="TNE88" s="376"/>
      <c r="TNF88" s="376"/>
      <c r="TNG88" s="376"/>
      <c r="TNH88" s="376"/>
      <c r="TNI88" s="376"/>
      <c r="TNJ88" s="376"/>
      <c r="TNK88" s="376"/>
      <c r="TNL88" s="376"/>
      <c r="TNM88" s="376"/>
      <c r="TNN88" s="376"/>
      <c r="TNO88" s="376"/>
      <c r="TNP88" s="376"/>
      <c r="TNQ88" s="376"/>
      <c r="TNR88" s="376"/>
      <c r="TNS88" s="376"/>
      <c r="TNT88" s="376"/>
      <c r="TNU88" s="376"/>
      <c r="TNV88" s="376"/>
      <c r="TNW88" s="376"/>
      <c r="TNX88" s="376"/>
      <c r="TNY88" s="376"/>
      <c r="TNZ88" s="376"/>
      <c r="TOA88" s="376"/>
      <c r="TOB88" s="376"/>
      <c r="TOC88" s="376"/>
      <c r="TOD88" s="376"/>
      <c r="TOE88" s="376"/>
      <c r="TOF88" s="376"/>
      <c r="TOG88" s="376"/>
      <c r="TOH88" s="376"/>
      <c r="TOI88" s="376"/>
      <c r="TOJ88" s="376"/>
      <c r="TOK88" s="376"/>
      <c r="TOL88" s="376"/>
      <c r="TOM88" s="376"/>
      <c r="TON88" s="376"/>
      <c r="TOO88" s="376"/>
      <c r="TOP88" s="376"/>
      <c r="TOQ88" s="376"/>
      <c r="TOR88" s="376"/>
      <c r="TOS88" s="376"/>
      <c r="TOT88" s="376"/>
      <c r="TOU88" s="376"/>
      <c r="TOV88" s="376"/>
      <c r="TOW88" s="376"/>
      <c r="TOX88" s="376"/>
      <c r="TOY88" s="376"/>
      <c r="TOZ88" s="376"/>
      <c r="TPA88" s="376"/>
      <c r="TPB88" s="376"/>
      <c r="TPC88" s="376"/>
      <c r="TPD88" s="376"/>
      <c r="TPE88" s="376"/>
      <c r="TPF88" s="376"/>
      <c r="TPG88" s="376"/>
      <c r="TPH88" s="376"/>
      <c r="TPI88" s="376"/>
      <c r="TPJ88" s="376"/>
      <c r="TPK88" s="376"/>
      <c r="TPL88" s="376"/>
      <c r="TPM88" s="376"/>
      <c r="TPN88" s="376"/>
      <c r="TPO88" s="376"/>
      <c r="TPP88" s="376"/>
      <c r="TPQ88" s="376"/>
      <c r="TPR88" s="376"/>
      <c r="TPS88" s="376"/>
      <c r="TPT88" s="376"/>
      <c r="TPU88" s="376"/>
      <c r="TPV88" s="376"/>
      <c r="TPW88" s="376"/>
      <c r="TPX88" s="376"/>
      <c r="TPY88" s="376"/>
      <c r="TPZ88" s="376"/>
      <c r="TQA88" s="376"/>
      <c r="TQB88" s="376"/>
      <c r="TQC88" s="376"/>
      <c r="TQD88" s="376"/>
      <c r="TQE88" s="376"/>
      <c r="TQF88" s="376"/>
      <c r="TQG88" s="376"/>
      <c r="TQH88" s="376"/>
      <c r="TQI88" s="376"/>
      <c r="TQJ88" s="376"/>
      <c r="TQK88" s="376"/>
      <c r="TQL88" s="376"/>
      <c r="TQM88" s="376"/>
      <c r="TQN88" s="376"/>
      <c r="TQO88" s="376"/>
      <c r="TQP88" s="376"/>
      <c r="TQQ88" s="376"/>
      <c r="TQR88" s="376"/>
      <c r="TQS88" s="376"/>
      <c r="TQT88" s="376"/>
      <c r="TQU88" s="376"/>
      <c r="TQV88" s="376"/>
      <c r="TQW88" s="376"/>
      <c r="TQX88" s="376"/>
      <c r="TQY88" s="376"/>
      <c r="TQZ88" s="376"/>
      <c r="TRA88" s="376"/>
      <c r="TRB88" s="376"/>
      <c r="TRC88" s="376"/>
      <c r="TRD88" s="376"/>
      <c r="TRE88" s="376"/>
      <c r="TRF88" s="376"/>
      <c r="TRG88" s="376"/>
      <c r="TRH88" s="376"/>
      <c r="TRI88" s="376"/>
      <c r="TRJ88" s="376"/>
      <c r="TRK88" s="376"/>
      <c r="TRL88" s="376"/>
      <c r="TRM88" s="376"/>
      <c r="TRN88" s="376"/>
      <c r="TRO88" s="376"/>
      <c r="TRP88" s="376"/>
      <c r="TRQ88" s="376"/>
      <c r="TRR88" s="376"/>
      <c r="TRS88" s="376"/>
      <c r="TRT88" s="376"/>
      <c r="TRU88" s="376"/>
      <c r="TRV88" s="376"/>
      <c r="TRW88" s="376"/>
      <c r="TRX88" s="376"/>
      <c r="TRY88" s="376"/>
      <c r="TRZ88" s="376"/>
      <c r="TSA88" s="376"/>
      <c r="TSB88" s="376"/>
      <c r="TSC88" s="376"/>
      <c r="TSD88" s="376"/>
      <c r="TSE88" s="376"/>
      <c r="TSF88" s="376"/>
      <c r="TSG88" s="376"/>
      <c r="TSH88" s="376"/>
      <c r="TSI88" s="376"/>
      <c r="TSJ88" s="376"/>
      <c r="TSK88" s="376"/>
      <c r="TSL88" s="376"/>
      <c r="TSM88" s="376"/>
      <c r="TSN88" s="376"/>
      <c r="TSO88" s="376"/>
      <c r="TSP88" s="376"/>
      <c r="TSQ88" s="376"/>
      <c r="TSR88" s="376"/>
      <c r="TSS88" s="376"/>
      <c r="TST88" s="376"/>
      <c r="TSU88" s="376"/>
      <c r="TSV88" s="376"/>
      <c r="TSW88" s="376"/>
      <c r="TSX88" s="376"/>
      <c r="TSY88" s="376"/>
      <c r="TSZ88" s="376"/>
      <c r="TTA88" s="376"/>
      <c r="TTB88" s="376"/>
      <c r="TTC88" s="376"/>
      <c r="TTD88" s="376"/>
      <c r="TTE88" s="376"/>
      <c r="TTF88" s="376"/>
      <c r="TTG88" s="376"/>
      <c r="TTH88" s="376"/>
      <c r="TTI88" s="376"/>
      <c r="TTJ88" s="376"/>
      <c r="TTK88" s="376"/>
      <c r="TTL88" s="376"/>
      <c r="TTM88" s="376"/>
      <c r="TTN88" s="376"/>
      <c r="TTO88" s="376"/>
      <c r="TTP88" s="376"/>
      <c r="TTQ88" s="376"/>
      <c r="TTR88" s="376"/>
      <c r="TTS88" s="376"/>
      <c r="TTT88" s="376"/>
      <c r="TTU88" s="376"/>
      <c r="TTV88" s="376"/>
      <c r="TTW88" s="376"/>
      <c r="TTX88" s="376"/>
      <c r="TTY88" s="376"/>
      <c r="TTZ88" s="376"/>
      <c r="TUA88" s="376"/>
      <c r="TUB88" s="376"/>
      <c r="TUC88" s="376"/>
      <c r="TUD88" s="376"/>
      <c r="TUE88" s="376"/>
      <c r="TUF88" s="376"/>
      <c r="TUG88" s="376"/>
      <c r="TUH88" s="376"/>
      <c r="TUI88" s="376"/>
      <c r="TUJ88" s="376"/>
      <c r="TUK88" s="376"/>
      <c r="TUL88" s="376"/>
      <c r="TUM88" s="376"/>
      <c r="TUN88" s="376"/>
      <c r="TUO88" s="376"/>
      <c r="TUP88" s="376"/>
      <c r="TUQ88" s="376"/>
      <c r="TUR88" s="376"/>
      <c r="TUS88" s="376"/>
      <c r="TUT88" s="376"/>
      <c r="TUU88" s="376"/>
      <c r="TUV88" s="376"/>
      <c r="TUW88" s="376"/>
      <c r="TUX88" s="376"/>
      <c r="TUY88" s="376"/>
      <c r="TUZ88" s="376"/>
      <c r="TVA88" s="376"/>
      <c r="TVB88" s="376"/>
      <c r="TVC88" s="376"/>
      <c r="TVD88" s="376"/>
      <c r="TVE88" s="376"/>
      <c r="TVF88" s="376"/>
      <c r="TVG88" s="376"/>
      <c r="TVH88" s="376"/>
      <c r="TVI88" s="376"/>
      <c r="TVJ88" s="376"/>
      <c r="TVK88" s="376"/>
      <c r="TVL88" s="376"/>
      <c r="TVM88" s="376"/>
      <c r="TVN88" s="376"/>
      <c r="TVO88" s="376"/>
      <c r="TVP88" s="376"/>
      <c r="TVQ88" s="376"/>
      <c r="TVR88" s="376"/>
      <c r="TVS88" s="376"/>
      <c r="TVT88" s="376"/>
      <c r="TVU88" s="376"/>
      <c r="TVV88" s="376"/>
      <c r="TVW88" s="376"/>
      <c r="TVX88" s="376"/>
      <c r="TVY88" s="376"/>
      <c r="TVZ88" s="376"/>
      <c r="TWA88" s="376"/>
      <c r="TWB88" s="376"/>
      <c r="TWC88" s="376"/>
      <c r="TWD88" s="376"/>
      <c r="TWE88" s="376"/>
      <c r="TWF88" s="376"/>
      <c r="TWG88" s="376"/>
      <c r="TWH88" s="376"/>
      <c r="TWI88" s="376"/>
      <c r="TWJ88" s="376"/>
      <c r="TWK88" s="376"/>
      <c r="TWL88" s="376"/>
      <c r="TWM88" s="376"/>
      <c r="TWN88" s="376"/>
      <c r="TWO88" s="376"/>
      <c r="TWP88" s="376"/>
      <c r="TWQ88" s="376"/>
      <c r="TWR88" s="376"/>
      <c r="TWS88" s="376"/>
      <c r="TWT88" s="376"/>
      <c r="TWU88" s="376"/>
      <c r="TWV88" s="376"/>
      <c r="TWW88" s="376"/>
      <c r="TWX88" s="376"/>
      <c r="TWY88" s="376"/>
      <c r="TWZ88" s="376"/>
      <c r="TXA88" s="376"/>
      <c r="TXB88" s="376"/>
      <c r="TXC88" s="376"/>
      <c r="TXD88" s="376"/>
      <c r="TXE88" s="376"/>
      <c r="TXF88" s="376"/>
      <c r="TXG88" s="376"/>
      <c r="TXH88" s="376"/>
      <c r="TXI88" s="376"/>
      <c r="TXJ88" s="376"/>
      <c r="TXK88" s="376"/>
      <c r="TXL88" s="376"/>
      <c r="TXM88" s="376"/>
      <c r="TXN88" s="376"/>
      <c r="TXO88" s="376"/>
      <c r="TXP88" s="376"/>
      <c r="TXQ88" s="376"/>
      <c r="TXR88" s="376"/>
      <c r="TXS88" s="376"/>
      <c r="TXT88" s="376"/>
      <c r="TXU88" s="376"/>
      <c r="TXV88" s="376"/>
      <c r="TXW88" s="376"/>
      <c r="TXX88" s="376"/>
      <c r="TXY88" s="376"/>
      <c r="TXZ88" s="376"/>
      <c r="TYA88" s="376"/>
      <c r="TYB88" s="376"/>
      <c r="TYC88" s="376"/>
      <c r="TYD88" s="376"/>
      <c r="TYE88" s="376"/>
      <c r="TYF88" s="376"/>
      <c r="TYG88" s="376"/>
      <c r="TYH88" s="376"/>
      <c r="TYI88" s="376"/>
      <c r="TYJ88" s="376"/>
      <c r="TYK88" s="376"/>
      <c r="TYL88" s="376"/>
      <c r="TYM88" s="376"/>
      <c r="TYN88" s="376"/>
      <c r="TYO88" s="376"/>
      <c r="TYP88" s="376"/>
      <c r="TYQ88" s="376"/>
      <c r="TYR88" s="376"/>
      <c r="TYS88" s="376"/>
      <c r="TYT88" s="376"/>
      <c r="TYU88" s="376"/>
      <c r="TYV88" s="376"/>
      <c r="TYW88" s="376"/>
      <c r="TYX88" s="376"/>
      <c r="TYY88" s="376"/>
      <c r="TYZ88" s="376"/>
      <c r="TZA88" s="376"/>
      <c r="TZB88" s="376"/>
      <c r="TZC88" s="376"/>
      <c r="TZD88" s="376"/>
      <c r="TZE88" s="376"/>
      <c r="TZF88" s="376"/>
      <c r="TZG88" s="376"/>
      <c r="TZH88" s="376"/>
      <c r="TZI88" s="376"/>
      <c r="TZJ88" s="376"/>
      <c r="TZK88" s="376"/>
      <c r="TZL88" s="376"/>
      <c r="TZM88" s="376"/>
      <c r="TZN88" s="376"/>
      <c r="TZO88" s="376"/>
      <c r="TZP88" s="376"/>
      <c r="TZQ88" s="376"/>
      <c r="TZR88" s="376"/>
      <c r="TZS88" s="376"/>
      <c r="TZT88" s="376"/>
      <c r="TZU88" s="376"/>
      <c r="TZV88" s="376"/>
      <c r="TZW88" s="376"/>
      <c r="TZX88" s="376"/>
      <c r="TZY88" s="376"/>
      <c r="TZZ88" s="376"/>
      <c r="UAA88" s="376"/>
      <c r="UAB88" s="376"/>
      <c r="UAC88" s="376"/>
      <c r="UAD88" s="376"/>
      <c r="UAE88" s="376"/>
      <c r="UAF88" s="376"/>
      <c r="UAG88" s="376"/>
      <c r="UAH88" s="376"/>
      <c r="UAI88" s="376"/>
      <c r="UAJ88" s="376"/>
      <c r="UAK88" s="376"/>
      <c r="UAL88" s="376"/>
      <c r="UAM88" s="376"/>
      <c r="UAN88" s="376"/>
      <c r="UAO88" s="376"/>
      <c r="UAP88" s="376"/>
      <c r="UAQ88" s="376"/>
      <c r="UAR88" s="376"/>
      <c r="UAS88" s="376"/>
      <c r="UAT88" s="376"/>
      <c r="UAU88" s="376"/>
      <c r="UAV88" s="376"/>
      <c r="UAW88" s="376"/>
      <c r="UAX88" s="376"/>
      <c r="UAY88" s="376"/>
      <c r="UAZ88" s="376"/>
      <c r="UBA88" s="376"/>
      <c r="UBB88" s="376"/>
      <c r="UBC88" s="376"/>
      <c r="UBD88" s="376"/>
      <c r="UBE88" s="376"/>
      <c r="UBF88" s="376"/>
      <c r="UBG88" s="376"/>
      <c r="UBH88" s="376"/>
      <c r="UBI88" s="376"/>
      <c r="UBJ88" s="376"/>
      <c r="UBK88" s="376"/>
      <c r="UBL88" s="376"/>
      <c r="UBM88" s="376"/>
      <c r="UBN88" s="376"/>
      <c r="UBO88" s="376"/>
      <c r="UBP88" s="376"/>
      <c r="UBQ88" s="376"/>
      <c r="UBR88" s="376"/>
      <c r="UBS88" s="376"/>
      <c r="UBT88" s="376"/>
      <c r="UBU88" s="376"/>
      <c r="UBV88" s="376"/>
      <c r="UBW88" s="376"/>
      <c r="UBX88" s="376"/>
      <c r="UBY88" s="376"/>
      <c r="UBZ88" s="376"/>
      <c r="UCA88" s="376"/>
      <c r="UCB88" s="376"/>
      <c r="UCC88" s="376"/>
      <c r="UCD88" s="376"/>
      <c r="UCE88" s="376"/>
      <c r="UCF88" s="376"/>
      <c r="UCG88" s="376"/>
      <c r="UCH88" s="376"/>
      <c r="UCI88" s="376"/>
      <c r="UCJ88" s="376"/>
      <c r="UCK88" s="376"/>
      <c r="UCL88" s="376"/>
      <c r="UCM88" s="376"/>
      <c r="UCN88" s="376"/>
      <c r="UCO88" s="376"/>
      <c r="UCP88" s="376"/>
      <c r="UCQ88" s="376"/>
      <c r="UCR88" s="376"/>
      <c r="UCS88" s="376"/>
      <c r="UCT88" s="376"/>
      <c r="UCU88" s="376"/>
      <c r="UCV88" s="376"/>
      <c r="UCW88" s="376"/>
      <c r="UCX88" s="376"/>
      <c r="UCY88" s="376"/>
      <c r="UCZ88" s="376"/>
      <c r="UDA88" s="376"/>
      <c r="UDB88" s="376"/>
      <c r="UDC88" s="376"/>
      <c r="UDD88" s="376"/>
      <c r="UDE88" s="376"/>
      <c r="UDF88" s="376"/>
      <c r="UDG88" s="376"/>
      <c r="UDH88" s="376"/>
      <c r="UDI88" s="376"/>
      <c r="UDJ88" s="376"/>
      <c r="UDK88" s="376"/>
      <c r="UDL88" s="376"/>
      <c r="UDM88" s="376"/>
      <c r="UDN88" s="376"/>
      <c r="UDO88" s="376"/>
      <c r="UDP88" s="376"/>
      <c r="UDQ88" s="376"/>
      <c r="UDR88" s="376"/>
      <c r="UDS88" s="376"/>
      <c r="UDT88" s="376"/>
      <c r="UDU88" s="376"/>
      <c r="UDV88" s="376"/>
      <c r="UDW88" s="376"/>
      <c r="UDX88" s="376"/>
      <c r="UDY88" s="376"/>
      <c r="UDZ88" s="376"/>
      <c r="UEA88" s="376"/>
      <c r="UEB88" s="376"/>
      <c r="UEC88" s="376"/>
      <c r="UED88" s="376"/>
      <c r="UEE88" s="376"/>
      <c r="UEF88" s="376"/>
      <c r="UEG88" s="376"/>
      <c r="UEH88" s="376"/>
      <c r="UEI88" s="376"/>
      <c r="UEJ88" s="376"/>
      <c r="UEK88" s="376"/>
      <c r="UEL88" s="376"/>
      <c r="UEM88" s="376"/>
      <c r="UEN88" s="376"/>
      <c r="UEO88" s="376"/>
      <c r="UEP88" s="376"/>
      <c r="UEQ88" s="376"/>
      <c r="UER88" s="376"/>
      <c r="UES88" s="376"/>
      <c r="UET88" s="376"/>
      <c r="UEU88" s="376"/>
      <c r="UEV88" s="376"/>
      <c r="UEW88" s="376"/>
      <c r="UEX88" s="376"/>
      <c r="UEY88" s="376"/>
      <c r="UEZ88" s="376"/>
      <c r="UFA88" s="376"/>
      <c r="UFB88" s="376"/>
      <c r="UFC88" s="376"/>
      <c r="UFD88" s="376"/>
      <c r="UFE88" s="376"/>
      <c r="UFF88" s="376"/>
      <c r="UFG88" s="376"/>
      <c r="UFH88" s="376"/>
      <c r="UFI88" s="376"/>
      <c r="UFJ88" s="376"/>
      <c r="UFK88" s="376"/>
      <c r="UFL88" s="376"/>
      <c r="UFM88" s="376"/>
      <c r="UFN88" s="376"/>
      <c r="UFO88" s="376"/>
      <c r="UFP88" s="376"/>
      <c r="UFQ88" s="376"/>
      <c r="UFR88" s="376"/>
      <c r="UFS88" s="376"/>
      <c r="UFT88" s="376"/>
      <c r="UFU88" s="376"/>
      <c r="UFV88" s="376"/>
      <c r="UFW88" s="376"/>
      <c r="UFX88" s="376"/>
      <c r="UFY88" s="376"/>
      <c r="UFZ88" s="376"/>
      <c r="UGA88" s="376"/>
      <c r="UGB88" s="376"/>
      <c r="UGC88" s="376"/>
      <c r="UGD88" s="376"/>
      <c r="UGE88" s="376"/>
      <c r="UGF88" s="376"/>
      <c r="UGG88" s="376"/>
      <c r="UGH88" s="376"/>
      <c r="UGI88" s="376"/>
      <c r="UGJ88" s="376"/>
      <c r="UGK88" s="376"/>
      <c r="UGL88" s="376"/>
      <c r="UGM88" s="376"/>
      <c r="UGN88" s="376"/>
      <c r="UGO88" s="376"/>
      <c r="UGP88" s="376"/>
      <c r="UGQ88" s="376"/>
      <c r="UGR88" s="376"/>
      <c r="UGS88" s="376"/>
      <c r="UGT88" s="376"/>
      <c r="UGU88" s="376"/>
      <c r="UGV88" s="376"/>
      <c r="UGW88" s="376"/>
      <c r="UGX88" s="376"/>
      <c r="UGY88" s="376"/>
      <c r="UGZ88" s="376"/>
      <c r="UHA88" s="376"/>
      <c r="UHB88" s="376"/>
      <c r="UHC88" s="376"/>
      <c r="UHD88" s="376"/>
      <c r="UHE88" s="376"/>
      <c r="UHF88" s="376"/>
      <c r="UHG88" s="376"/>
      <c r="UHH88" s="376"/>
      <c r="UHI88" s="376"/>
      <c r="UHJ88" s="376"/>
      <c r="UHK88" s="376"/>
      <c r="UHL88" s="376"/>
      <c r="UHM88" s="376"/>
      <c r="UHN88" s="376"/>
      <c r="UHO88" s="376"/>
      <c r="UHP88" s="376"/>
      <c r="UHQ88" s="376"/>
      <c r="UHR88" s="376"/>
      <c r="UHS88" s="376"/>
      <c r="UHT88" s="376"/>
      <c r="UHU88" s="376"/>
      <c r="UHV88" s="376"/>
      <c r="UHW88" s="376"/>
      <c r="UHX88" s="376"/>
      <c r="UHY88" s="376"/>
      <c r="UHZ88" s="376"/>
      <c r="UIA88" s="376"/>
      <c r="UIB88" s="376"/>
      <c r="UIC88" s="376"/>
      <c r="UID88" s="376"/>
      <c r="UIE88" s="376"/>
      <c r="UIF88" s="376"/>
      <c r="UIG88" s="376"/>
      <c r="UIH88" s="376"/>
      <c r="UII88" s="376"/>
      <c r="UIJ88" s="376"/>
      <c r="UIK88" s="376"/>
      <c r="UIL88" s="376"/>
      <c r="UIM88" s="376"/>
      <c r="UIN88" s="376"/>
      <c r="UIO88" s="376"/>
      <c r="UIP88" s="376"/>
      <c r="UIQ88" s="376"/>
      <c r="UIR88" s="376"/>
      <c r="UIS88" s="376"/>
      <c r="UIT88" s="376"/>
      <c r="UIU88" s="376"/>
      <c r="UIV88" s="376"/>
      <c r="UIW88" s="376"/>
      <c r="UIX88" s="376"/>
      <c r="UIY88" s="376"/>
      <c r="UIZ88" s="376"/>
      <c r="UJA88" s="376"/>
      <c r="UJB88" s="376"/>
      <c r="UJC88" s="376"/>
      <c r="UJD88" s="376"/>
      <c r="UJE88" s="376"/>
      <c r="UJF88" s="376"/>
      <c r="UJG88" s="376"/>
      <c r="UJH88" s="376"/>
      <c r="UJI88" s="376"/>
      <c r="UJJ88" s="376"/>
      <c r="UJK88" s="376"/>
      <c r="UJL88" s="376"/>
      <c r="UJM88" s="376"/>
      <c r="UJN88" s="376"/>
      <c r="UJO88" s="376"/>
      <c r="UJP88" s="376"/>
      <c r="UJQ88" s="376"/>
      <c r="UJR88" s="376"/>
      <c r="UJS88" s="376"/>
      <c r="UJT88" s="376"/>
      <c r="UJU88" s="376"/>
      <c r="UJV88" s="376"/>
      <c r="UJW88" s="376"/>
      <c r="UJX88" s="376"/>
      <c r="UJY88" s="376"/>
      <c r="UJZ88" s="376"/>
      <c r="UKA88" s="376"/>
      <c r="UKB88" s="376"/>
      <c r="UKC88" s="376"/>
      <c r="UKD88" s="376"/>
      <c r="UKE88" s="376"/>
      <c r="UKF88" s="376"/>
      <c r="UKG88" s="376"/>
      <c r="UKH88" s="376"/>
      <c r="UKI88" s="376"/>
      <c r="UKJ88" s="376"/>
      <c r="UKK88" s="376"/>
      <c r="UKL88" s="376"/>
      <c r="UKM88" s="376"/>
      <c r="UKN88" s="376"/>
      <c r="UKO88" s="376"/>
      <c r="UKP88" s="376"/>
      <c r="UKQ88" s="376"/>
      <c r="UKR88" s="376"/>
      <c r="UKS88" s="376"/>
      <c r="UKT88" s="376"/>
      <c r="UKU88" s="376"/>
      <c r="UKV88" s="376"/>
      <c r="UKW88" s="376"/>
      <c r="UKX88" s="376"/>
      <c r="UKY88" s="376"/>
      <c r="UKZ88" s="376"/>
      <c r="ULA88" s="376"/>
      <c r="ULB88" s="376"/>
      <c r="ULC88" s="376"/>
      <c r="ULD88" s="376"/>
      <c r="ULE88" s="376"/>
      <c r="ULF88" s="376"/>
      <c r="ULG88" s="376"/>
      <c r="ULH88" s="376"/>
      <c r="ULI88" s="376"/>
      <c r="ULJ88" s="376"/>
      <c r="ULK88" s="376"/>
      <c r="ULL88" s="376"/>
      <c r="ULM88" s="376"/>
      <c r="ULN88" s="376"/>
      <c r="ULO88" s="376"/>
      <c r="ULP88" s="376"/>
      <c r="ULQ88" s="376"/>
      <c r="ULR88" s="376"/>
      <c r="ULS88" s="376"/>
      <c r="ULT88" s="376"/>
      <c r="ULU88" s="376"/>
      <c r="ULV88" s="376"/>
      <c r="ULW88" s="376"/>
      <c r="ULX88" s="376"/>
      <c r="ULY88" s="376"/>
      <c r="ULZ88" s="376"/>
      <c r="UMA88" s="376"/>
      <c r="UMB88" s="376"/>
      <c r="UMC88" s="376"/>
      <c r="UMD88" s="376"/>
      <c r="UME88" s="376"/>
      <c r="UMF88" s="376"/>
      <c r="UMG88" s="376"/>
      <c r="UMH88" s="376"/>
      <c r="UMI88" s="376"/>
      <c r="UMJ88" s="376"/>
      <c r="UMK88" s="376"/>
      <c r="UML88" s="376"/>
      <c r="UMM88" s="376"/>
      <c r="UMN88" s="376"/>
      <c r="UMO88" s="376"/>
      <c r="UMP88" s="376"/>
      <c r="UMQ88" s="376"/>
      <c r="UMR88" s="376"/>
      <c r="UMS88" s="376"/>
      <c r="UMT88" s="376"/>
      <c r="UMU88" s="376"/>
      <c r="UMV88" s="376"/>
      <c r="UMW88" s="376"/>
      <c r="UMX88" s="376"/>
      <c r="UMY88" s="376"/>
      <c r="UMZ88" s="376"/>
      <c r="UNA88" s="376"/>
      <c r="UNB88" s="376"/>
      <c r="UNC88" s="376"/>
      <c r="UND88" s="376"/>
      <c r="UNE88" s="376"/>
      <c r="UNF88" s="376"/>
      <c r="UNG88" s="376"/>
      <c r="UNH88" s="376"/>
      <c r="UNI88" s="376"/>
      <c r="UNJ88" s="376"/>
      <c r="UNK88" s="376"/>
      <c r="UNL88" s="376"/>
      <c r="UNM88" s="376"/>
      <c r="UNN88" s="376"/>
      <c r="UNO88" s="376"/>
      <c r="UNP88" s="376"/>
      <c r="UNQ88" s="376"/>
      <c r="UNR88" s="376"/>
      <c r="UNS88" s="376"/>
      <c r="UNT88" s="376"/>
      <c r="UNU88" s="376"/>
      <c r="UNV88" s="376"/>
      <c r="UNW88" s="376"/>
      <c r="UNX88" s="376"/>
      <c r="UNY88" s="376"/>
      <c r="UNZ88" s="376"/>
      <c r="UOA88" s="376"/>
      <c r="UOB88" s="376"/>
      <c r="UOC88" s="376"/>
      <c r="UOD88" s="376"/>
      <c r="UOE88" s="376"/>
      <c r="UOF88" s="376"/>
      <c r="UOG88" s="376"/>
      <c r="UOH88" s="376"/>
      <c r="UOI88" s="376"/>
      <c r="UOJ88" s="376"/>
      <c r="UOK88" s="376"/>
      <c r="UOL88" s="376"/>
      <c r="UOM88" s="376"/>
      <c r="UON88" s="376"/>
      <c r="UOO88" s="376"/>
      <c r="UOP88" s="376"/>
      <c r="UOQ88" s="376"/>
      <c r="UOR88" s="376"/>
      <c r="UOS88" s="376"/>
      <c r="UOT88" s="376"/>
      <c r="UOU88" s="376"/>
      <c r="UOV88" s="376"/>
      <c r="UOW88" s="376"/>
      <c r="UOX88" s="376"/>
      <c r="UOY88" s="376"/>
      <c r="UOZ88" s="376"/>
      <c r="UPA88" s="376"/>
      <c r="UPB88" s="376"/>
      <c r="UPC88" s="376"/>
      <c r="UPD88" s="376"/>
      <c r="UPE88" s="376"/>
      <c r="UPF88" s="376"/>
      <c r="UPG88" s="376"/>
      <c r="UPH88" s="376"/>
      <c r="UPI88" s="376"/>
      <c r="UPJ88" s="376"/>
      <c r="UPK88" s="376"/>
      <c r="UPL88" s="376"/>
      <c r="UPM88" s="376"/>
      <c r="UPN88" s="376"/>
      <c r="UPO88" s="376"/>
      <c r="UPP88" s="376"/>
      <c r="UPQ88" s="376"/>
      <c r="UPR88" s="376"/>
      <c r="UPS88" s="376"/>
      <c r="UPT88" s="376"/>
      <c r="UPU88" s="376"/>
      <c r="UPV88" s="376"/>
      <c r="UPW88" s="376"/>
      <c r="UPX88" s="376"/>
      <c r="UPY88" s="376"/>
      <c r="UPZ88" s="376"/>
      <c r="UQA88" s="376"/>
      <c r="UQB88" s="376"/>
      <c r="UQC88" s="376"/>
      <c r="UQD88" s="376"/>
      <c r="UQE88" s="376"/>
      <c r="UQF88" s="376"/>
      <c r="UQG88" s="376"/>
      <c r="UQH88" s="376"/>
      <c r="UQI88" s="376"/>
      <c r="UQJ88" s="376"/>
      <c r="UQK88" s="376"/>
      <c r="UQL88" s="376"/>
      <c r="UQM88" s="376"/>
      <c r="UQN88" s="376"/>
      <c r="UQO88" s="376"/>
      <c r="UQP88" s="376"/>
      <c r="UQQ88" s="376"/>
      <c r="UQR88" s="376"/>
      <c r="UQS88" s="376"/>
      <c r="UQT88" s="376"/>
      <c r="UQU88" s="376"/>
      <c r="UQV88" s="376"/>
      <c r="UQW88" s="376"/>
      <c r="UQX88" s="376"/>
      <c r="UQY88" s="376"/>
      <c r="UQZ88" s="376"/>
      <c r="URA88" s="376"/>
      <c r="URB88" s="376"/>
      <c r="URC88" s="376"/>
      <c r="URD88" s="376"/>
      <c r="URE88" s="376"/>
      <c r="URF88" s="376"/>
      <c r="URG88" s="376"/>
      <c r="URH88" s="376"/>
      <c r="URI88" s="376"/>
      <c r="URJ88" s="376"/>
      <c r="URK88" s="376"/>
      <c r="URL88" s="376"/>
      <c r="URM88" s="376"/>
      <c r="URN88" s="376"/>
      <c r="URO88" s="376"/>
      <c r="URP88" s="376"/>
      <c r="URQ88" s="376"/>
      <c r="URR88" s="376"/>
      <c r="URS88" s="376"/>
      <c r="URT88" s="376"/>
      <c r="URU88" s="376"/>
      <c r="URV88" s="376"/>
      <c r="URW88" s="376"/>
      <c r="URX88" s="376"/>
      <c r="URY88" s="376"/>
      <c r="URZ88" s="376"/>
      <c r="USA88" s="376"/>
      <c r="USB88" s="376"/>
      <c r="USC88" s="376"/>
      <c r="USD88" s="376"/>
      <c r="USE88" s="376"/>
      <c r="USF88" s="376"/>
      <c r="USG88" s="376"/>
      <c r="USH88" s="376"/>
      <c r="USI88" s="376"/>
      <c r="USJ88" s="376"/>
      <c r="USK88" s="376"/>
      <c r="USL88" s="376"/>
      <c r="USM88" s="376"/>
      <c r="USN88" s="376"/>
      <c r="USO88" s="376"/>
      <c r="USP88" s="376"/>
      <c r="USQ88" s="376"/>
      <c r="USR88" s="376"/>
      <c r="USS88" s="376"/>
      <c r="UST88" s="376"/>
      <c r="USU88" s="376"/>
      <c r="USV88" s="376"/>
      <c r="USW88" s="376"/>
      <c r="USX88" s="376"/>
      <c r="USY88" s="376"/>
      <c r="USZ88" s="376"/>
      <c r="UTA88" s="376"/>
      <c r="UTB88" s="376"/>
      <c r="UTC88" s="376"/>
      <c r="UTD88" s="376"/>
      <c r="UTE88" s="376"/>
      <c r="UTF88" s="376"/>
      <c r="UTG88" s="376"/>
      <c r="UTH88" s="376"/>
      <c r="UTI88" s="376"/>
      <c r="UTJ88" s="376"/>
      <c r="UTK88" s="376"/>
      <c r="UTL88" s="376"/>
      <c r="UTM88" s="376"/>
      <c r="UTN88" s="376"/>
      <c r="UTO88" s="376"/>
      <c r="UTP88" s="376"/>
      <c r="UTQ88" s="376"/>
      <c r="UTR88" s="376"/>
      <c r="UTS88" s="376"/>
      <c r="UTT88" s="376"/>
      <c r="UTU88" s="376"/>
      <c r="UTV88" s="376"/>
      <c r="UTW88" s="376"/>
      <c r="UTX88" s="376"/>
      <c r="UTY88" s="376"/>
      <c r="UTZ88" s="376"/>
      <c r="UUA88" s="376"/>
      <c r="UUB88" s="376"/>
      <c r="UUC88" s="376"/>
      <c r="UUD88" s="376"/>
      <c r="UUE88" s="376"/>
      <c r="UUF88" s="376"/>
      <c r="UUG88" s="376"/>
      <c r="UUH88" s="376"/>
      <c r="UUI88" s="376"/>
      <c r="UUJ88" s="376"/>
      <c r="UUK88" s="376"/>
      <c r="UUL88" s="376"/>
      <c r="UUM88" s="376"/>
      <c r="UUN88" s="376"/>
      <c r="UUO88" s="376"/>
      <c r="UUP88" s="376"/>
      <c r="UUQ88" s="376"/>
      <c r="UUR88" s="376"/>
      <c r="UUS88" s="376"/>
      <c r="UUT88" s="376"/>
      <c r="UUU88" s="376"/>
      <c r="UUV88" s="376"/>
      <c r="UUW88" s="376"/>
      <c r="UUX88" s="376"/>
      <c r="UUY88" s="376"/>
      <c r="UUZ88" s="376"/>
      <c r="UVA88" s="376"/>
      <c r="UVB88" s="376"/>
      <c r="UVC88" s="376"/>
      <c r="UVD88" s="376"/>
      <c r="UVE88" s="376"/>
      <c r="UVF88" s="376"/>
      <c r="UVG88" s="376"/>
      <c r="UVH88" s="376"/>
      <c r="UVI88" s="376"/>
      <c r="UVJ88" s="376"/>
      <c r="UVK88" s="376"/>
      <c r="UVL88" s="376"/>
      <c r="UVM88" s="376"/>
      <c r="UVN88" s="376"/>
      <c r="UVO88" s="376"/>
      <c r="UVP88" s="376"/>
      <c r="UVQ88" s="376"/>
      <c r="UVR88" s="376"/>
      <c r="UVS88" s="376"/>
      <c r="UVT88" s="376"/>
      <c r="UVU88" s="376"/>
      <c r="UVV88" s="376"/>
      <c r="UVW88" s="376"/>
      <c r="UVX88" s="376"/>
      <c r="UVY88" s="376"/>
      <c r="UVZ88" s="376"/>
      <c r="UWA88" s="376"/>
      <c r="UWB88" s="376"/>
      <c r="UWC88" s="376"/>
      <c r="UWD88" s="376"/>
      <c r="UWE88" s="376"/>
      <c r="UWF88" s="376"/>
      <c r="UWG88" s="376"/>
      <c r="UWH88" s="376"/>
      <c r="UWI88" s="376"/>
      <c r="UWJ88" s="376"/>
      <c r="UWK88" s="376"/>
      <c r="UWL88" s="376"/>
      <c r="UWM88" s="376"/>
      <c r="UWN88" s="376"/>
      <c r="UWO88" s="376"/>
      <c r="UWP88" s="376"/>
      <c r="UWQ88" s="376"/>
      <c r="UWR88" s="376"/>
      <c r="UWS88" s="376"/>
      <c r="UWT88" s="376"/>
      <c r="UWU88" s="376"/>
      <c r="UWV88" s="376"/>
      <c r="UWW88" s="376"/>
      <c r="UWX88" s="376"/>
      <c r="UWY88" s="376"/>
      <c r="UWZ88" s="376"/>
      <c r="UXA88" s="376"/>
      <c r="UXB88" s="376"/>
      <c r="UXC88" s="376"/>
      <c r="UXD88" s="376"/>
      <c r="UXE88" s="376"/>
      <c r="UXF88" s="376"/>
      <c r="UXG88" s="376"/>
      <c r="UXH88" s="376"/>
      <c r="UXI88" s="376"/>
      <c r="UXJ88" s="376"/>
      <c r="UXK88" s="376"/>
      <c r="UXL88" s="376"/>
      <c r="UXM88" s="376"/>
      <c r="UXN88" s="376"/>
      <c r="UXO88" s="376"/>
      <c r="UXP88" s="376"/>
      <c r="UXQ88" s="376"/>
      <c r="UXR88" s="376"/>
      <c r="UXS88" s="376"/>
      <c r="UXT88" s="376"/>
      <c r="UXU88" s="376"/>
      <c r="UXV88" s="376"/>
      <c r="UXW88" s="376"/>
      <c r="UXX88" s="376"/>
      <c r="UXY88" s="376"/>
      <c r="UXZ88" s="376"/>
      <c r="UYA88" s="376"/>
      <c r="UYB88" s="376"/>
      <c r="UYC88" s="376"/>
      <c r="UYD88" s="376"/>
      <c r="UYE88" s="376"/>
      <c r="UYF88" s="376"/>
      <c r="UYG88" s="376"/>
      <c r="UYH88" s="376"/>
      <c r="UYI88" s="376"/>
      <c r="UYJ88" s="376"/>
      <c r="UYK88" s="376"/>
      <c r="UYL88" s="376"/>
      <c r="UYM88" s="376"/>
      <c r="UYN88" s="376"/>
      <c r="UYO88" s="376"/>
      <c r="UYP88" s="376"/>
      <c r="UYQ88" s="376"/>
      <c r="UYR88" s="376"/>
      <c r="UYS88" s="376"/>
      <c r="UYT88" s="376"/>
      <c r="UYU88" s="376"/>
      <c r="UYV88" s="376"/>
      <c r="UYW88" s="376"/>
      <c r="UYX88" s="376"/>
      <c r="UYY88" s="376"/>
      <c r="UYZ88" s="376"/>
      <c r="UZA88" s="376"/>
      <c r="UZB88" s="376"/>
      <c r="UZC88" s="376"/>
      <c r="UZD88" s="376"/>
      <c r="UZE88" s="376"/>
      <c r="UZF88" s="376"/>
      <c r="UZG88" s="376"/>
      <c r="UZH88" s="376"/>
      <c r="UZI88" s="376"/>
      <c r="UZJ88" s="376"/>
      <c r="UZK88" s="376"/>
      <c r="UZL88" s="376"/>
      <c r="UZM88" s="376"/>
      <c r="UZN88" s="376"/>
      <c r="UZO88" s="376"/>
      <c r="UZP88" s="376"/>
      <c r="UZQ88" s="376"/>
      <c r="UZR88" s="376"/>
      <c r="UZS88" s="376"/>
      <c r="UZT88" s="376"/>
      <c r="UZU88" s="376"/>
      <c r="UZV88" s="376"/>
      <c r="UZW88" s="376"/>
      <c r="UZX88" s="376"/>
      <c r="UZY88" s="376"/>
      <c r="UZZ88" s="376"/>
      <c r="VAA88" s="376"/>
      <c r="VAB88" s="376"/>
      <c r="VAC88" s="376"/>
      <c r="VAD88" s="376"/>
      <c r="VAE88" s="376"/>
      <c r="VAF88" s="376"/>
      <c r="VAG88" s="376"/>
      <c r="VAH88" s="376"/>
      <c r="VAI88" s="376"/>
      <c r="VAJ88" s="376"/>
      <c r="VAK88" s="376"/>
      <c r="VAL88" s="376"/>
      <c r="VAM88" s="376"/>
      <c r="VAN88" s="376"/>
      <c r="VAO88" s="376"/>
      <c r="VAP88" s="376"/>
      <c r="VAQ88" s="376"/>
      <c r="VAR88" s="376"/>
      <c r="VAS88" s="376"/>
      <c r="VAT88" s="376"/>
      <c r="VAU88" s="376"/>
      <c r="VAV88" s="376"/>
      <c r="VAW88" s="376"/>
      <c r="VAX88" s="376"/>
      <c r="VAY88" s="376"/>
      <c r="VAZ88" s="376"/>
      <c r="VBA88" s="376"/>
      <c r="VBB88" s="376"/>
      <c r="VBC88" s="376"/>
      <c r="VBD88" s="376"/>
      <c r="VBE88" s="376"/>
      <c r="VBF88" s="376"/>
      <c r="VBG88" s="376"/>
      <c r="VBH88" s="376"/>
      <c r="VBI88" s="376"/>
      <c r="VBJ88" s="376"/>
      <c r="VBK88" s="376"/>
      <c r="VBL88" s="376"/>
      <c r="VBM88" s="376"/>
      <c r="VBN88" s="376"/>
      <c r="VBO88" s="376"/>
      <c r="VBP88" s="376"/>
      <c r="VBQ88" s="376"/>
      <c r="VBR88" s="376"/>
      <c r="VBS88" s="376"/>
      <c r="VBT88" s="376"/>
      <c r="VBU88" s="376"/>
      <c r="VBV88" s="376"/>
      <c r="VBW88" s="376"/>
      <c r="VBX88" s="376"/>
      <c r="VBY88" s="376"/>
      <c r="VBZ88" s="376"/>
      <c r="VCA88" s="376"/>
      <c r="VCB88" s="376"/>
      <c r="VCC88" s="376"/>
      <c r="VCD88" s="376"/>
      <c r="VCE88" s="376"/>
      <c r="VCF88" s="376"/>
      <c r="VCG88" s="376"/>
      <c r="VCH88" s="376"/>
      <c r="VCI88" s="376"/>
      <c r="VCJ88" s="376"/>
      <c r="VCK88" s="376"/>
      <c r="VCL88" s="376"/>
      <c r="VCM88" s="376"/>
      <c r="VCN88" s="376"/>
      <c r="VCO88" s="376"/>
      <c r="VCP88" s="376"/>
      <c r="VCQ88" s="376"/>
      <c r="VCR88" s="376"/>
      <c r="VCS88" s="376"/>
      <c r="VCT88" s="376"/>
      <c r="VCU88" s="376"/>
      <c r="VCV88" s="376"/>
      <c r="VCW88" s="376"/>
      <c r="VCX88" s="376"/>
      <c r="VCY88" s="376"/>
      <c r="VCZ88" s="376"/>
      <c r="VDA88" s="376"/>
      <c r="VDB88" s="376"/>
      <c r="VDC88" s="376"/>
      <c r="VDD88" s="376"/>
      <c r="VDE88" s="376"/>
      <c r="VDF88" s="376"/>
      <c r="VDG88" s="376"/>
      <c r="VDH88" s="376"/>
      <c r="VDI88" s="376"/>
      <c r="VDJ88" s="376"/>
      <c r="VDK88" s="376"/>
      <c r="VDL88" s="376"/>
      <c r="VDM88" s="376"/>
      <c r="VDN88" s="376"/>
      <c r="VDO88" s="376"/>
      <c r="VDP88" s="376"/>
      <c r="VDQ88" s="376"/>
      <c r="VDR88" s="376"/>
      <c r="VDS88" s="376"/>
      <c r="VDT88" s="376"/>
      <c r="VDU88" s="376"/>
      <c r="VDV88" s="376"/>
      <c r="VDW88" s="376"/>
      <c r="VDX88" s="376"/>
      <c r="VDY88" s="376"/>
      <c r="VDZ88" s="376"/>
      <c r="VEA88" s="376"/>
      <c r="VEB88" s="376"/>
      <c r="VEC88" s="376"/>
      <c r="VED88" s="376"/>
      <c r="VEE88" s="376"/>
      <c r="VEF88" s="376"/>
      <c r="VEG88" s="376"/>
      <c r="VEH88" s="376"/>
      <c r="VEI88" s="376"/>
      <c r="VEJ88" s="376"/>
      <c r="VEK88" s="376"/>
      <c r="VEL88" s="376"/>
      <c r="VEM88" s="376"/>
      <c r="VEN88" s="376"/>
      <c r="VEO88" s="376"/>
      <c r="VEP88" s="376"/>
      <c r="VEQ88" s="376"/>
      <c r="VER88" s="376"/>
      <c r="VES88" s="376"/>
      <c r="VET88" s="376"/>
      <c r="VEU88" s="376"/>
      <c r="VEV88" s="376"/>
      <c r="VEW88" s="376"/>
      <c r="VEX88" s="376"/>
      <c r="VEY88" s="376"/>
      <c r="VEZ88" s="376"/>
      <c r="VFA88" s="376"/>
      <c r="VFB88" s="376"/>
      <c r="VFC88" s="376"/>
      <c r="VFD88" s="376"/>
      <c r="VFE88" s="376"/>
      <c r="VFF88" s="376"/>
      <c r="VFG88" s="376"/>
      <c r="VFH88" s="376"/>
      <c r="VFI88" s="376"/>
      <c r="VFJ88" s="376"/>
      <c r="VFK88" s="376"/>
      <c r="VFL88" s="376"/>
      <c r="VFM88" s="376"/>
      <c r="VFN88" s="376"/>
      <c r="VFO88" s="376"/>
      <c r="VFP88" s="376"/>
      <c r="VFQ88" s="376"/>
      <c r="VFR88" s="376"/>
      <c r="VFS88" s="376"/>
      <c r="VFT88" s="376"/>
      <c r="VFU88" s="376"/>
      <c r="VFV88" s="376"/>
      <c r="VFW88" s="376"/>
      <c r="VFX88" s="376"/>
      <c r="VFY88" s="376"/>
      <c r="VFZ88" s="376"/>
      <c r="VGA88" s="376"/>
      <c r="VGB88" s="376"/>
      <c r="VGC88" s="376"/>
      <c r="VGD88" s="376"/>
      <c r="VGE88" s="376"/>
      <c r="VGF88" s="376"/>
      <c r="VGG88" s="376"/>
      <c r="VGH88" s="376"/>
      <c r="VGI88" s="376"/>
      <c r="VGJ88" s="376"/>
      <c r="VGK88" s="376"/>
      <c r="VGL88" s="376"/>
      <c r="VGM88" s="376"/>
      <c r="VGN88" s="376"/>
      <c r="VGO88" s="376"/>
      <c r="VGP88" s="376"/>
      <c r="VGQ88" s="376"/>
      <c r="VGR88" s="376"/>
      <c r="VGS88" s="376"/>
      <c r="VGT88" s="376"/>
      <c r="VGU88" s="376"/>
      <c r="VGV88" s="376"/>
      <c r="VGW88" s="376"/>
      <c r="VGX88" s="376"/>
      <c r="VGY88" s="376"/>
      <c r="VGZ88" s="376"/>
      <c r="VHA88" s="376"/>
      <c r="VHB88" s="376"/>
      <c r="VHC88" s="376"/>
      <c r="VHD88" s="376"/>
      <c r="VHE88" s="376"/>
      <c r="VHF88" s="376"/>
      <c r="VHG88" s="376"/>
      <c r="VHH88" s="376"/>
      <c r="VHI88" s="376"/>
      <c r="VHJ88" s="376"/>
      <c r="VHK88" s="376"/>
      <c r="VHL88" s="376"/>
      <c r="VHM88" s="376"/>
      <c r="VHN88" s="376"/>
      <c r="VHO88" s="376"/>
      <c r="VHP88" s="376"/>
      <c r="VHQ88" s="376"/>
      <c r="VHR88" s="376"/>
      <c r="VHS88" s="376"/>
      <c r="VHT88" s="376"/>
      <c r="VHU88" s="376"/>
      <c r="VHV88" s="376"/>
      <c r="VHW88" s="376"/>
      <c r="VHX88" s="376"/>
      <c r="VHY88" s="376"/>
      <c r="VHZ88" s="376"/>
      <c r="VIA88" s="376"/>
      <c r="VIB88" s="376"/>
      <c r="VIC88" s="376"/>
      <c r="VID88" s="376"/>
      <c r="VIE88" s="376"/>
      <c r="VIF88" s="376"/>
      <c r="VIG88" s="376"/>
      <c r="VIH88" s="376"/>
      <c r="VII88" s="376"/>
      <c r="VIJ88" s="376"/>
      <c r="VIK88" s="376"/>
      <c r="VIL88" s="376"/>
      <c r="VIM88" s="376"/>
      <c r="VIN88" s="376"/>
      <c r="VIO88" s="376"/>
      <c r="VIP88" s="376"/>
      <c r="VIQ88" s="376"/>
      <c r="VIR88" s="376"/>
      <c r="VIS88" s="376"/>
      <c r="VIT88" s="376"/>
      <c r="VIU88" s="376"/>
      <c r="VIV88" s="376"/>
      <c r="VIW88" s="376"/>
      <c r="VIX88" s="376"/>
      <c r="VIY88" s="376"/>
      <c r="VIZ88" s="376"/>
      <c r="VJA88" s="376"/>
      <c r="VJB88" s="376"/>
      <c r="VJC88" s="376"/>
      <c r="VJD88" s="376"/>
      <c r="VJE88" s="376"/>
      <c r="VJF88" s="376"/>
      <c r="VJG88" s="376"/>
      <c r="VJH88" s="376"/>
      <c r="VJI88" s="376"/>
      <c r="VJJ88" s="376"/>
      <c r="VJK88" s="376"/>
      <c r="VJL88" s="376"/>
      <c r="VJM88" s="376"/>
      <c r="VJN88" s="376"/>
      <c r="VJO88" s="376"/>
      <c r="VJP88" s="376"/>
      <c r="VJQ88" s="376"/>
      <c r="VJR88" s="376"/>
      <c r="VJS88" s="376"/>
      <c r="VJT88" s="376"/>
      <c r="VJU88" s="376"/>
      <c r="VJV88" s="376"/>
      <c r="VJW88" s="376"/>
      <c r="VJX88" s="376"/>
      <c r="VJY88" s="376"/>
      <c r="VJZ88" s="376"/>
      <c r="VKA88" s="376"/>
      <c r="VKB88" s="376"/>
      <c r="VKC88" s="376"/>
      <c r="VKD88" s="376"/>
      <c r="VKE88" s="376"/>
      <c r="VKF88" s="376"/>
      <c r="VKG88" s="376"/>
      <c r="VKH88" s="376"/>
      <c r="VKI88" s="376"/>
      <c r="VKJ88" s="376"/>
      <c r="VKK88" s="376"/>
      <c r="VKL88" s="376"/>
      <c r="VKM88" s="376"/>
      <c r="VKN88" s="376"/>
      <c r="VKO88" s="376"/>
      <c r="VKP88" s="376"/>
      <c r="VKQ88" s="376"/>
      <c r="VKR88" s="376"/>
      <c r="VKS88" s="376"/>
      <c r="VKT88" s="376"/>
      <c r="VKU88" s="376"/>
      <c r="VKV88" s="376"/>
      <c r="VKW88" s="376"/>
      <c r="VKX88" s="376"/>
      <c r="VKY88" s="376"/>
      <c r="VKZ88" s="376"/>
      <c r="VLA88" s="376"/>
      <c r="VLB88" s="376"/>
      <c r="VLC88" s="376"/>
      <c r="VLD88" s="376"/>
      <c r="VLE88" s="376"/>
      <c r="VLF88" s="376"/>
      <c r="VLG88" s="376"/>
      <c r="VLH88" s="376"/>
      <c r="VLI88" s="376"/>
      <c r="VLJ88" s="376"/>
      <c r="VLK88" s="376"/>
      <c r="VLL88" s="376"/>
      <c r="VLM88" s="376"/>
      <c r="VLN88" s="376"/>
      <c r="VLO88" s="376"/>
      <c r="VLP88" s="376"/>
      <c r="VLQ88" s="376"/>
      <c r="VLR88" s="376"/>
      <c r="VLS88" s="376"/>
      <c r="VLT88" s="376"/>
      <c r="VLU88" s="376"/>
      <c r="VLV88" s="376"/>
      <c r="VLW88" s="376"/>
      <c r="VLX88" s="376"/>
      <c r="VLY88" s="376"/>
      <c r="VLZ88" s="376"/>
      <c r="VMA88" s="376"/>
      <c r="VMB88" s="376"/>
      <c r="VMC88" s="376"/>
      <c r="VMD88" s="376"/>
      <c r="VME88" s="376"/>
      <c r="VMF88" s="376"/>
      <c r="VMG88" s="376"/>
      <c r="VMH88" s="376"/>
      <c r="VMI88" s="376"/>
      <c r="VMJ88" s="376"/>
      <c r="VMK88" s="376"/>
      <c r="VML88" s="376"/>
      <c r="VMM88" s="376"/>
      <c r="VMN88" s="376"/>
      <c r="VMO88" s="376"/>
      <c r="VMP88" s="376"/>
      <c r="VMQ88" s="376"/>
      <c r="VMR88" s="376"/>
      <c r="VMS88" s="376"/>
      <c r="VMT88" s="376"/>
      <c r="VMU88" s="376"/>
      <c r="VMV88" s="376"/>
      <c r="VMW88" s="376"/>
      <c r="VMX88" s="376"/>
      <c r="VMY88" s="376"/>
      <c r="VMZ88" s="376"/>
      <c r="VNA88" s="376"/>
      <c r="VNB88" s="376"/>
      <c r="VNC88" s="376"/>
      <c r="VND88" s="376"/>
      <c r="VNE88" s="376"/>
      <c r="VNF88" s="376"/>
      <c r="VNG88" s="376"/>
      <c r="VNH88" s="376"/>
      <c r="VNI88" s="376"/>
      <c r="VNJ88" s="376"/>
      <c r="VNK88" s="376"/>
      <c r="VNL88" s="376"/>
      <c r="VNM88" s="376"/>
      <c r="VNN88" s="376"/>
      <c r="VNO88" s="376"/>
      <c r="VNP88" s="376"/>
      <c r="VNQ88" s="376"/>
      <c r="VNR88" s="376"/>
      <c r="VNS88" s="376"/>
      <c r="VNT88" s="376"/>
      <c r="VNU88" s="376"/>
      <c r="VNV88" s="376"/>
      <c r="VNW88" s="376"/>
      <c r="VNX88" s="376"/>
      <c r="VNY88" s="376"/>
      <c r="VNZ88" s="376"/>
      <c r="VOA88" s="376"/>
      <c r="VOB88" s="376"/>
      <c r="VOC88" s="376"/>
      <c r="VOD88" s="376"/>
      <c r="VOE88" s="376"/>
      <c r="VOF88" s="376"/>
      <c r="VOG88" s="376"/>
      <c r="VOH88" s="376"/>
      <c r="VOI88" s="376"/>
      <c r="VOJ88" s="376"/>
      <c r="VOK88" s="376"/>
      <c r="VOL88" s="376"/>
      <c r="VOM88" s="376"/>
      <c r="VON88" s="376"/>
      <c r="VOO88" s="376"/>
      <c r="VOP88" s="376"/>
      <c r="VOQ88" s="376"/>
      <c r="VOR88" s="376"/>
      <c r="VOS88" s="376"/>
      <c r="VOT88" s="376"/>
      <c r="VOU88" s="376"/>
      <c r="VOV88" s="376"/>
      <c r="VOW88" s="376"/>
      <c r="VOX88" s="376"/>
      <c r="VOY88" s="376"/>
      <c r="VOZ88" s="376"/>
      <c r="VPA88" s="376"/>
      <c r="VPB88" s="376"/>
      <c r="VPC88" s="376"/>
      <c r="VPD88" s="376"/>
      <c r="VPE88" s="376"/>
      <c r="VPF88" s="376"/>
      <c r="VPG88" s="376"/>
      <c r="VPH88" s="376"/>
      <c r="VPI88" s="376"/>
      <c r="VPJ88" s="376"/>
      <c r="VPK88" s="376"/>
      <c r="VPL88" s="376"/>
      <c r="VPM88" s="376"/>
      <c r="VPN88" s="376"/>
      <c r="VPO88" s="376"/>
      <c r="VPP88" s="376"/>
      <c r="VPQ88" s="376"/>
      <c r="VPR88" s="376"/>
      <c r="VPS88" s="376"/>
      <c r="VPT88" s="376"/>
      <c r="VPU88" s="376"/>
      <c r="VPV88" s="376"/>
      <c r="VPW88" s="376"/>
      <c r="VPX88" s="376"/>
      <c r="VPY88" s="376"/>
      <c r="VPZ88" s="376"/>
      <c r="VQA88" s="376"/>
      <c r="VQB88" s="376"/>
      <c r="VQC88" s="376"/>
      <c r="VQD88" s="376"/>
      <c r="VQE88" s="376"/>
      <c r="VQF88" s="376"/>
      <c r="VQG88" s="376"/>
      <c r="VQH88" s="376"/>
      <c r="VQI88" s="376"/>
      <c r="VQJ88" s="376"/>
      <c r="VQK88" s="376"/>
      <c r="VQL88" s="376"/>
      <c r="VQM88" s="376"/>
      <c r="VQN88" s="376"/>
      <c r="VQO88" s="376"/>
      <c r="VQP88" s="376"/>
      <c r="VQQ88" s="376"/>
      <c r="VQR88" s="376"/>
      <c r="VQS88" s="376"/>
      <c r="VQT88" s="376"/>
      <c r="VQU88" s="376"/>
      <c r="VQV88" s="376"/>
      <c r="VQW88" s="376"/>
      <c r="VQX88" s="376"/>
      <c r="VQY88" s="376"/>
      <c r="VQZ88" s="376"/>
      <c r="VRA88" s="376"/>
      <c r="VRB88" s="376"/>
      <c r="VRC88" s="376"/>
      <c r="VRD88" s="376"/>
      <c r="VRE88" s="376"/>
      <c r="VRF88" s="376"/>
      <c r="VRG88" s="376"/>
      <c r="VRH88" s="376"/>
      <c r="VRI88" s="376"/>
      <c r="VRJ88" s="376"/>
      <c r="VRK88" s="376"/>
      <c r="VRL88" s="376"/>
      <c r="VRM88" s="376"/>
      <c r="VRN88" s="376"/>
      <c r="VRO88" s="376"/>
      <c r="VRP88" s="376"/>
      <c r="VRQ88" s="376"/>
      <c r="VRR88" s="376"/>
      <c r="VRS88" s="376"/>
      <c r="VRT88" s="376"/>
      <c r="VRU88" s="376"/>
      <c r="VRV88" s="376"/>
      <c r="VRW88" s="376"/>
      <c r="VRX88" s="376"/>
      <c r="VRY88" s="376"/>
      <c r="VRZ88" s="376"/>
      <c r="VSA88" s="376"/>
      <c r="VSB88" s="376"/>
      <c r="VSC88" s="376"/>
      <c r="VSD88" s="376"/>
      <c r="VSE88" s="376"/>
      <c r="VSF88" s="376"/>
      <c r="VSG88" s="376"/>
      <c r="VSH88" s="376"/>
      <c r="VSI88" s="376"/>
      <c r="VSJ88" s="376"/>
      <c r="VSK88" s="376"/>
      <c r="VSL88" s="376"/>
      <c r="VSM88" s="376"/>
      <c r="VSN88" s="376"/>
      <c r="VSO88" s="376"/>
      <c r="VSP88" s="376"/>
      <c r="VSQ88" s="376"/>
      <c r="VSR88" s="376"/>
      <c r="VSS88" s="376"/>
      <c r="VST88" s="376"/>
      <c r="VSU88" s="376"/>
      <c r="VSV88" s="376"/>
      <c r="VSW88" s="376"/>
      <c r="VSX88" s="376"/>
      <c r="VSY88" s="376"/>
      <c r="VSZ88" s="376"/>
      <c r="VTA88" s="376"/>
      <c r="VTB88" s="376"/>
      <c r="VTC88" s="376"/>
      <c r="VTD88" s="376"/>
      <c r="VTE88" s="376"/>
      <c r="VTF88" s="376"/>
      <c r="VTG88" s="376"/>
      <c r="VTH88" s="376"/>
      <c r="VTI88" s="376"/>
      <c r="VTJ88" s="376"/>
      <c r="VTK88" s="376"/>
      <c r="VTL88" s="376"/>
      <c r="VTM88" s="376"/>
      <c r="VTN88" s="376"/>
      <c r="VTO88" s="376"/>
      <c r="VTP88" s="376"/>
      <c r="VTQ88" s="376"/>
      <c r="VTR88" s="376"/>
      <c r="VTS88" s="376"/>
      <c r="VTT88" s="376"/>
      <c r="VTU88" s="376"/>
      <c r="VTV88" s="376"/>
      <c r="VTW88" s="376"/>
      <c r="VTX88" s="376"/>
      <c r="VTY88" s="376"/>
      <c r="VTZ88" s="376"/>
      <c r="VUA88" s="376"/>
      <c r="VUB88" s="376"/>
      <c r="VUC88" s="376"/>
      <c r="VUD88" s="376"/>
      <c r="VUE88" s="376"/>
      <c r="VUF88" s="376"/>
      <c r="VUG88" s="376"/>
      <c r="VUH88" s="376"/>
      <c r="VUI88" s="376"/>
      <c r="VUJ88" s="376"/>
      <c r="VUK88" s="376"/>
      <c r="VUL88" s="376"/>
      <c r="VUM88" s="376"/>
      <c r="VUN88" s="376"/>
      <c r="VUO88" s="376"/>
      <c r="VUP88" s="376"/>
      <c r="VUQ88" s="376"/>
      <c r="VUR88" s="376"/>
      <c r="VUS88" s="376"/>
      <c r="VUT88" s="376"/>
      <c r="VUU88" s="376"/>
      <c r="VUV88" s="376"/>
      <c r="VUW88" s="376"/>
      <c r="VUX88" s="376"/>
      <c r="VUY88" s="376"/>
      <c r="VUZ88" s="376"/>
      <c r="VVA88" s="376"/>
      <c r="VVB88" s="376"/>
      <c r="VVC88" s="376"/>
      <c r="VVD88" s="376"/>
      <c r="VVE88" s="376"/>
      <c r="VVF88" s="376"/>
      <c r="VVG88" s="376"/>
      <c r="VVH88" s="376"/>
      <c r="VVI88" s="376"/>
      <c r="VVJ88" s="376"/>
      <c r="VVK88" s="376"/>
      <c r="VVL88" s="376"/>
      <c r="VVM88" s="376"/>
      <c r="VVN88" s="376"/>
      <c r="VVO88" s="376"/>
      <c r="VVP88" s="376"/>
      <c r="VVQ88" s="376"/>
      <c r="VVR88" s="376"/>
      <c r="VVS88" s="376"/>
      <c r="VVT88" s="376"/>
      <c r="VVU88" s="376"/>
      <c r="VVV88" s="376"/>
      <c r="VVW88" s="376"/>
      <c r="VVX88" s="376"/>
      <c r="VVY88" s="376"/>
      <c r="VVZ88" s="376"/>
      <c r="VWA88" s="376"/>
      <c r="VWB88" s="376"/>
      <c r="VWC88" s="376"/>
      <c r="VWD88" s="376"/>
      <c r="VWE88" s="376"/>
      <c r="VWF88" s="376"/>
      <c r="VWG88" s="376"/>
      <c r="VWH88" s="376"/>
      <c r="VWI88" s="376"/>
      <c r="VWJ88" s="376"/>
      <c r="VWK88" s="376"/>
      <c r="VWL88" s="376"/>
      <c r="VWM88" s="376"/>
      <c r="VWN88" s="376"/>
      <c r="VWO88" s="376"/>
      <c r="VWP88" s="376"/>
      <c r="VWQ88" s="376"/>
      <c r="VWR88" s="376"/>
      <c r="VWS88" s="376"/>
      <c r="VWT88" s="376"/>
      <c r="VWU88" s="376"/>
      <c r="VWV88" s="376"/>
      <c r="VWW88" s="376"/>
      <c r="VWX88" s="376"/>
      <c r="VWY88" s="376"/>
      <c r="VWZ88" s="376"/>
      <c r="VXA88" s="376"/>
      <c r="VXB88" s="376"/>
      <c r="VXC88" s="376"/>
      <c r="VXD88" s="376"/>
      <c r="VXE88" s="376"/>
      <c r="VXF88" s="376"/>
      <c r="VXG88" s="376"/>
      <c r="VXH88" s="376"/>
      <c r="VXI88" s="376"/>
      <c r="VXJ88" s="376"/>
      <c r="VXK88" s="376"/>
      <c r="VXL88" s="376"/>
      <c r="VXM88" s="376"/>
      <c r="VXN88" s="376"/>
      <c r="VXO88" s="376"/>
      <c r="VXP88" s="376"/>
      <c r="VXQ88" s="376"/>
      <c r="VXR88" s="376"/>
      <c r="VXS88" s="376"/>
      <c r="VXT88" s="376"/>
      <c r="VXU88" s="376"/>
      <c r="VXV88" s="376"/>
      <c r="VXW88" s="376"/>
      <c r="VXX88" s="376"/>
      <c r="VXY88" s="376"/>
      <c r="VXZ88" s="376"/>
      <c r="VYA88" s="376"/>
      <c r="VYB88" s="376"/>
      <c r="VYC88" s="376"/>
      <c r="VYD88" s="376"/>
      <c r="VYE88" s="376"/>
      <c r="VYF88" s="376"/>
      <c r="VYG88" s="376"/>
      <c r="VYH88" s="376"/>
      <c r="VYI88" s="376"/>
      <c r="VYJ88" s="376"/>
      <c r="VYK88" s="376"/>
      <c r="VYL88" s="376"/>
      <c r="VYM88" s="376"/>
      <c r="VYN88" s="376"/>
      <c r="VYO88" s="376"/>
      <c r="VYP88" s="376"/>
      <c r="VYQ88" s="376"/>
      <c r="VYR88" s="376"/>
      <c r="VYS88" s="376"/>
      <c r="VYT88" s="376"/>
      <c r="VYU88" s="376"/>
      <c r="VYV88" s="376"/>
      <c r="VYW88" s="376"/>
      <c r="VYX88" s="376"/>
      <c r="VYY88" s="376"/>
      <c r="VYZ88" s="376"/>
      <c r="VZA88" s="376"/>
      <c r="VZB88" s="376"/>
      <c r="VZC88" s="376"/>
      <c r="VZD88" s="376"/>
      <c r="VZE88" s="376"/>
      <c r="VZF88" s="376"/>
      <c r="VZG88" s="376"/>
      <c r="VZH88" s="376"/>
      <c r="VZI88" s="376"/>
      <c r="VZJ88" s="376"/>
      <c r="VZK88" s="376"/>
      <c r="VZL88" s="376"/>
      <c r="VZM88" s="376"/>
      <c r="VZN88" s="376"/>
      <c r="VZO88" s="376"/>
      <c r="VZP88" s="376"/>
      <c r="VZQ88" s="376"/>
      <c r="VZR88" s="376"/>
      <c r="VZS88" s="376"/>
      <c r="VZT88" s="376"/>
      <c r="VZU88" s="376"/>
      <c r="VZV88" s="376"/>
      <c r="VZW88" s="376"/>
      <c r="VZX88" s="376"/>
      <c r="VZY88" s="376"/>
      <c r="VZZ88" s="376"/>
      <c r="WAA88" s="376"/>
      <c r="WAB88" s="376"/>
      <c r="WAC88" s="376"/>
      <c r="WAD88" s="376"/>
      <c r="WAE88" s="376"/>
      <c r="WAF88" s="376"/>
      <c r="WAG88" s="376"/>
      <c r="WAH88" s="376"/>
      <c r="WAI88" s="376"/>
      <c r="WAJ88" s="376"/>
      <c r="WAK88" s="376"/>
      <c r="WAL88" s="376"/>
      <c r="WAM88" s="376"/>
      <c r="WAN88" s="376"/>
      <c r="WAO88" s="376"/>
      <c r="WAP88" s="376"/>
      <c r="WAQ88" s="376"/>
      <c r="WAR88" s="376"/>
      <c r="WAS88" s="376"/>
      <c r="WAT88" s="376"/>
      <c r="WAU88" s="376"/>
      <c r="WAV88" s="376"/>
      <c r="WAW88" s="376"/>
      <c r="WAX88" s="376"/>
      <c r="WAY88" s="376"/>
      <c r="WAZ88" s="376"/>
      <c r="WBA88" s="376"/>
      <c r="WBB88" s="376"/>
      <c r="WBC88" s="376"/>
      <c r="WBD88" s="376"/>
      <c r="WBE88" s="376"/>
      <c r="WBF88" s="376"/>
      <c r="WBG88" s="376"/>
      <c r="WBH88" s="376"/>
      <c r="WBI88" s="376"/>
      <c r="WBJ88" s="376"/>
      <c r="WBK88" s="376"/>
      <c r="WBL88" s="376"/>
      <c r="WBM88" s="376"/>
      <c r="WBN88" s="376"/>
      <c r="WBO88" s="376"/>
      <c r="WBP88" s="376"/>
      <c r="WBQ88" s="376"/>
      <c r="WBR88" s="376"/>
      <c r="WBS88" s="376"/>
      <c r="WBT88" s="376"/>
      <c r="WBU88" s="376"/>
      <c r="WBV88" s="376"/>
      <c r="WBW88" s="376"/>
      <c r="WBX88" s="376"/>
      <c r="WBY88" s="376"/>
      <c r="WBZ88" s="376"/>
      <c r="WCA88" s="376"/>
      <c r="WCB88" s="376"/>
      <c r="WCC88" s="376"/>
      <c r="WCD88" s="376"/>
      <c r="WCE88" s="376"/>
      <c r="WCF88" s="376"/>
      <c r="WCG88" s="376"/>
      <c r="WCH88" s="376"/>
      <c r="WCI88" s="376"/>
      <c r="WCJ88" s="376"/>
      <c r="WCK88" s="376"/>
      <c r="WCL88" s="376"/>
      <c r="WCM88" s="376"/>
      <c r="WCN88" s="376"/>
      <c r="WCO88" s="376"/>
      <c r="WCP88" s="376"/>
      <c r="WCQ88" s="376"/>
      <c r="WCR88" s="376"/>
      <c r="WCS88" s="376"/>
      <c r="WCT88" s="376"/>
      <c r="WCU88" s="376"/>
      <c r="WCV88" s="376"/>
      <c r="WCW88" s="376"/>
      <c r="WCX88" s="376"/>
      <c r="WCY88" s="376"/>
      <c r="WCZ88" s="376"/>
      <c r="WDA88" s="376"/>
      <c r="WDB88" s="376"/>
      <c r="WDC88" s="376"/>
      <c r="WDD88" s="376"/>
      <c r="WDE88" s="376"/>
      <c r="WDF88" s="376"/>
      <c r="WDG88" s="376"/>
      <c r="WDH88" s="376"/>
      <c r="WDI88" s="376"/>
      <c r="WDJ88" s="376"/>
      <c r="WDK88" s="376"/>
      <c r="WDL88" s="376"/>
      <c r="WDM88" s="376"/>
      <c r="WDN88" s="376"/>
      <c r="WDO88" s="376"/>
      <c r="WDP88" s="376"/>
      <c r="WDQ88" s="376"/>
      <c r="WDR88" s="376"/>
      <c r="WDS88" s="376"/>
      <c r="WDT88" s="376"/>
      <c r="WDU88" s="376"/>
      <c r="WDV88" s="376"/>
      <c r="WDW88" s="376"/>
      <c r="WDX88" s="376"/>
      <c r="WDY88" s="376"/>
      <c r="WDZ88" s="376"/>
      <c r="WEA88" s="376"/>
      <c r="WEB88" s="376"/>
      <c r="WEC88" s="376"/>
      <c r="WED88" s="376"/>
      <c r="WEE88" s="376"/>
      <c r="WEF88" s="376"/>
      <c r="WEG88" s="376"/>
      <c r="WEH88" s="376"/>
      <c r="WEI88" s="376"/>
      <c r="WEJ88" s="376"/>
      <c r="WEK88" s="376"/>
      <c r="WEL88" s="376"/>
      <c r="WEM88" s="376"/>
      <c r="WEN88" s="376"/>
      <c r="WEO88" s="376"/>
      <c r="WEP88" s="376"/>
      <c r="WEQ88" s="376"/>
      <c r="WER88" s="376"/>
      <c r="WES88" s="376"/>
      <c r="WET88" s="376"/>
      <c r="WEU88" s="376"/>
      <c r="WEV88" s="376"/>
      <c r="WEW88" s="376"/>
      <c r="WEX88" s="376"/>
      <c r="WEY88" s="376"/>
      <c r="WEZ88" s="376"/>
      <c r="WFA88" s="376"/>
      <c r="WFB88" s="376"/>
      <c r="WFC88" s="376"/>
      <c r="WFD88" s="376"/>
      <c r="WFE88" s="376"/>
      <c r="WFF88" s="376"/>
      <c r="WFG88" s="376"/>
      <c r="WFH88" s="376"/>
      <c r="WFI88" s="376"/>
      <c r="WFJ88" s="376"/>
      <c r="WFK88" s="376"/>
      <c r="WFL88" s="376"/>
      <c r="WFM88" s="376"/>
      <c r="WFN88" s="376"/>
      <c r="WFO88" s="376"/>
      <c r="WFP88" s="376"/>
      <c r="WFQ88" s="376"/>
      <c r="WFR88" s="376"/>
      <c r="WFS88" s="376"/>
      <c r="WFT88" s="376"/>
      <c r="WFU88" s="376"/>
      <c r="WFV88" s="376"/>
      <c r="WFW88" s="376"/>
      <c r="WFX88" s="376"/>
      <c r="WFY88" s="376"/>
      <c r="WFZ88" s="376"/>
      <c r="WGA88" s="376"/>
      <c r="WGB88" s="376"/>
      <c r="WGC88" s="376"/>
      <c r="WGD88" s="376"/>
      <c r="WGE88" s="376"/>
      <c r="WGF88" s="376"/>
      <c r="WGG88" s="376"/>
      <c r="WGH88" s="376"/>
      <c r="WGI88" s="376"/>
      <c r="WGJ88" s="376"/>
      <c r="WGK88" s="376"/>
      <c r="WGL88" s="376"/>
      <c r="WGM88" s="376"/>
      <c r="WGN88" s="376"/>
      <c r="WGO88" s="376"/>
      <c r="WGP88" s="376"/>
      <c r="WGQ88" s="376"/>
      <c r="WGR88" s="376"/>
      <c r="WGS88" s="376"/>
      <c r="WGT88" s="376"/>
      <c r="WGU88" s="376"/>
      <c r="WGV88" s="376"/>
      <c r="WGW88" s="376"/>
      <c r="WGX88" s="376"/>
      <c r="WGY88" s="376"/>
      <c r="WGZ88" s="376"/>
      <c r="WHA88" s="376"/>
      <c r="WHB88" s="376"/>
      <c r="WHC88" s="376"/>
      <c r="WHD88" s="376"/>
      <c r="WHE88" s="376"/>
      <c r="WHF88" s="376"/>
      <c r="WHG88" s="376"/>
      <c r="WHH88" s="376"/>
      <c r="WHI88" s="376"/>
      <c r="WHJ88" s="376"/>
      <c r="WHK88" s="376"/>
      <c r="WHL88" s="376"/>
      <c r="WHM88" s="376"/>
      <c r="WHN88" s="376"/>
      <c r="WHO88" s="376"/>
      <c r="WHP88" s="376"/>
      <c r="WHQ88" s="376"/>
      <c r="WHR88" s="376"/>
      <c r="WHS88" s="376"/>
      <c r="WHT88" s="376"/>
      <c r="WHU88" s="376"/>
      <c r="WHV88" s="376"/>
      <c r="WHW88" s="376"/>
      <c r="WHX88" s="376"/>
      <c r="WHY88" s="376"/>
      <c r="WHZ88" s="376"/>
      <c r="WIA88" s="376"/>
      <c r="WIB88" s="376"/>
      <c r="WIC88" s="376"/>
      <c r="WID88" s="376"/>
      <c r="WIE88" s="376"/>
      <c r="WIF88" s="376"/>
      <c r="WIG88" s="376"/>
      <c r="WIH88" s="376"/>
      <c r="WII88" s="376"/>
      <c r="WIJ88" s="376"/>
      <c r="WIK88" s="376"/>
      <c r="WIL88" s="376"/>
      <c r="WIM88" s="376"/>
      <c r="WIN88" s="376"/>
      <c r="WIO88" s="376"/>
      <c r="WIP88" s="376"/>
      <c r="WIQ88" s="376"/>
      <c r="WIR88" s="376"/>
      <c r="WIS88" s="376"/>
      <c r="WIT88" s="376"/>
      <c r="WIU88" s="376"/>
      <c r="WIV88" s="376"/>
      <c r="WIW88" s="376"/>
      <c r="WIX88" s="376"/>
      <c r="WIY88" s="376"/>
      <c r="WIZ88" s="376"/>
      <c r="WJA88" s="376"/>
      <c r="WJB88" s="376"/>
      <c r="WJC88" s="376"/>
      <c r="WJD88" s="376"/>
      <c r="WJE88" s="376"/>
      <c r="WJF88" s="376"/>
      <c r="WJG88" s="376"/>
      <c r="WJH88" s="376"/>
      <c r="WJI88" s="376"/>
      <c r="WJJ88" s="376"/>
      <c r="WJK88" s="376"/>
      <c r="WJL88" s="376"/>
      <c r="WJM88" s="376"/>
      <c r="WJN88" s="376"/>
      <c r="WJO88" s="376"/>
      <c r="WJP88" s="376"/>
      <c r="WJQ88" s="376"/>
      <c r="WJR88" s="376"/>
      <c r="WJS88" s="376"/>
      <c r="WJT88" s="376"/>
      <c r="WJU88" s="376"/>
      <c r="WJV88" s="376"/>
      <c r="WJW88" s="376"/>
      <c r="WJX88" s="376"/>
      <c r="WJY88" s="376"/>
      <c r="WJZ88" s="376"/>
      <c r="WKA88" s="376"/>
      <c r="WKB88" s="376"/>
      <c r="WKC88" s="376"/>
      <c r="WKD88" s="376"/>
      <c r="WKE88" s="376"/>
      <c r="WKF88" s="376"/>
      <c r="WKG88" s="376"/>
      <c r="WKH88" s="376"/>
      <c r="WKI88" s="376"/>
      <c r="WKJ88" s="376"/>
      <c r="WKK88" s="376"/>
      <c r="WKL88" s="376"/>
      <c r="WKM88" s="376"/>
      <c r="WKN88" s="376"/>
      <c r="WKO88" s="376"/>
      <c r="WKP88" s="376"/>
      <c r="WKQ88" s="376"/>
      <c r="WKR88" s="376"/>
      <c r="WKS88" s="376"/>
      <c r="WKT88" s="376"/>
      <c r="WKU88" s="376"/>
      <c r="WKV88" s="376"/>
      <c r="WKW88" s="376"/>
      <c r="WKX88" s="376"/>
      <c r="WKY88" s="376"/>
      <c r="WKZ88" s="376"/>
      <c r="WLA88" s="376"/>
      <c r="WLB88" s="376"/>
      <c r="WLC88" s="376"/>
      <c r="WLD88" s="376"/>
      <c r="WLE88" s="376"/>
      <c r="WLF88" s="376"/>
      <c r="WLG88" s="376"/>
      <c r="WLH88" s="376"/>
      <c r="WLI88" s="376"/>
      <c r="WLJ88" s="376"/>
      <c r="WLK88" s="376"/>
      <c r="WLL88" s="376"/>
      <c r="WLM88" s="376"/>
      <c r="WLN88" s="376"/>
      <c r="WLO88" s="376"/>
      <c r="WLP88" s="376"/>
      <c r="WLQ88" s="376"/>
      <c r="WLR88" s="376"/>
      <c r="WLS88" s="376"/>
      <c r="WLT88" s="376"/>
      <c r="WLU88" s="376"/>
      <c r="WLV88" s="376"/>
      <c r="WLW88" s="376"/>
      <c r="WLX88" s="376"/>
      <c r="WLY88" s="376"/>
      <c r="WLZ88" s="376"/>
      <c r="WMA88" s="376"/>
      <c r="WMB88" s="376"/>
      <c r="WMC88" s="376"/>
      <c r="WMD88" s="376"/>
      <c r="WME88" s="376"/>
      <c r="WMF88" s="376"/>
      <c r="WMG88" s="376"/>
      <c r="WMH88" s="376"/>
      <c r="WMI88" s="376"/>
      <c r="WMJ88" s="376"/>
      <c r="WMK88" s="376"/>
      <c r="WML88" s="376"/>
      <c r="WMM88" s="376"/>
      <c r="WMN88" s="376"/>
      <c r="WMO88" s="376"/>
      <c r="WMP88" s="376"/>
      <c r="WMQ88" s="376"/>
      <c r="WMR88" s="376"/>
      <c r="WMS88" s="376"/>
      <c r="WMT88" s="376"/>
      <c r="WMU88" s="376"/>
      <c r="WMV88" s="376"/>
      <c r="WMW88" s="376"/>
      <c r="WMX88" s="376"/>
      <c r="WMY88" s="376"/>
      <c r="WMZ88" s="376"/>
      <c r="WNA88" s="376"/>
      <c r="WNB88" s="376"/>
      <c r="WNC88" s="376"/>
      <c r="WND88" s="376"/>
      <c r="WNE88" s="376"/>
      <c r="WNF88" s="376"/>
      <c r="WNG88" s="376"/>
      <c r="WNH88" s="376"/>
      <c r="WNI88" s="376"/>
      <c r="WNJ88" s="376"/>
      <c r="WNK88" s="376"/>
      <c r="WNL88" s="376"/>
      <c r="WNM88" s="376"/>
      <c r="WNN88" s="376"/>
      <c r="WNO88" s="376"/>
      <c r="WNP88" s="376"/>
      <c r="WNQ88" s="376"/>
      <c r="WNR88" s="376"/>
      <c r="WNS88" s="376"/>
      <c r="WNT88" s="376"/>
      <c r="WNU88" s="376"/>
      <c r="WNV88" s="376"/>
      <c r="WNW88" s="376"/>
      <c r="WNX88" s="376"/>
      <c r="WNY88" s="376"/>
      <c r="WNZ88" s="376"/>
      <c r="WOA88" s="376"/>
      <c r="WOB88" s="376"/>
      <c r="WOC88" s="376"/>
      <c r="WOD88" s="376"/>
      <c r="WOE88" s="376"/>
      <c r="WOF88" s="376"/>
      <c r="WOG88" s="376"/>
      <c r="WOH88" s="376"/>
      <c r="WOI88" s="376"/>
      <c r="WOJ88" s="376"/>
      <c r="WOK88" s="376"/>
      <c r="WOL88" s="376"/>
      <c r="WOM88" s="376"/>
      <c r="WON88" s="376"/>
      <c r="WOO88" s="376"/>
      <c r="WOP88" s="376"/>
      <c r="WOQ88" s="376"/>
      <c r="WOR88" s="376"/>
      <c r="WOS88" s="376"/>
      <c r="WOT88" s="376"/>
      <c r="WOU88" s="376"/>
      <c r="WOV88" s="376"/>
      <c r="WOW88" s="376"/>
      <c r="WOX88" s="376"/>
      <c r="WOY88" s="376"/>
      <c r="WOZ88" s="376"/>
      <c r="WPA88" s="376"/>
      <c r="WPB88" s="376"/>
      <c r="WPC88" s="376"/>
      <c r="WPD88" s="376"/>
      <c r="WPE88" s="376"/>
      <c r="WPF88" s="376"/>
      <c r="WPG88" s="376"/>
      <c r="WPH88" s="376"/>
      <c r="WPI88" s="376"/>
      <c r="WPJ88" s="376"/>
      <c r="WPK88" s="376"/>
      <c r="WPL88" s="376"/>
      <c r="WPM88" s="376"/>
      <c r="WPN88" s="376"/>
      <c r="WPO88" s="376"/>
      <c r="WPP88" s="376"/>
      <c r="WPQ88" s="376"/>
      <c r="WPR88" s="376"/>
      <c r="WPS88" s="376"/>
      <c r="WPT88" s="376"/>
      <c r="WPU88" s="376"/>
      <c r="WPV88" s="376"/>
      <c r="WPW88" s="376"/>
      <c r="WPX88" s="376"/>
      <c r="WPY88" s="376"/>
      <c r="WPZ88" s="376"/>
      <c r="WQA88" s="376"/>
      <c r="WQB88" s="376"/>
      <c r="WQC88" s="376"/>
      <c r="WQD88" s="376"/>
      <c r="WQE88" s="376"/>
      <c r="WQF88" s="376"/>
      <c r="WQG88" s="376"/>
      <c r="WQH88" s="376"/>
      <c r="WQI88" s="376"/>
      <c r="WQJ88" s="376"/>
      <c r="WQK88" s="376"/>
      <c r="WQL88" s="376"/>
      <c r="WQM88" s="376"/>
      <c r="WQN88" s="376"/>
      <c r="WQO88" s="376"/>
      <c r="WQP88" s="376"/>
      <c r="WQQ88" s="376"/>
      <c r="WQR88" s="376"/>
      <c r="WQS88" s="376"/>
      <c r="WQT88" s="376"/>
      <c r="WQU88" s="376"/>
      <c r="WQV88" s="376"/>
      <c r="WQW88" s="376"/>
      <c r="WQX88" s="376"/>
      <c r="WQY88" s="376"/>
      <c r="WQZ88" s="376"/>
      <c r="WRA88" s="376"/>
      <c r="WRB88" s="376"/>
      <c r="WRC88" s="376"/>
      <c r="WRD88" s="376"/>
      <c r="WRE88" s="376"/>
      <c r="WRF88" s="376"/>
      <c r="WRG88" s="376"/>
      <c r="WRH88" s="376"/>
      <c r="WRI88" s="376"/>
      <c r="WRJ88" s="376"/>
      <c r="WRK88" s="376"/>
      <c r="WRL88" s="376"/>
      <c r="WRM88" s="376"/>
      <c r="WRN88" s="376"/>
      <c r="WRO88" s="376"/>
      <c r="WRP88" s="376"/>
      <c r="WRQ88" s="376"/>
      <c r="WRR88" s="376"/>
      <c r="WRS88" s="376"/>
      <c r="WRT88" s="376"/>
      <c r="WRU88" s="376"/>
      <c r="WRV88" s="376"/>
      <c r="WRW88" s="376"/>
      <c r="WRX88" s="376"/>
      <c r="WRY88" s="376"/>
      <c r="WRZ88" s="376"/>
      <c r="WSA88" s="376"/>
      <c r="WSB88" s="376"/>
      <c r="WSC88" s="376"/>
      <c r="WSD88" s="376"/>
      <c r="WSE88" s="376"/>
      <c r="WSF88" s="376"/>
      <c r="WSG88" s="376"/>
      <c r="WSH88" s="376"/>
      <c r="WSI88" s="376"/>
      <c r="WSJ88" s="376"/>
      <c r="WSK88" s="376"/>
      <c r="WSL88" s="376"/>
      <c r="WSM88" s="376"/>
      <c r="WSN88" s="376"/>
      <c r="WSO88" s="376"/>
      <c r="WSP88" s="376"/>
      <c r="WSQ88" s="376"/>
      <c r="WSR88" s="376"/>
      <c r="WSS88" s="376"/>
      <c r="WST88" s="376"/>
      <c r="WSU88" s="376"/>
      <c r="WSV88" s="376"/>
      <c r="WSW88" s="376"/>
      <c r="WSX88" s="376"/>
      <c r="WSY88" s="376"/>
      <c r="WSZ88" s="376"/>
      <c r="WTA88" s="376"/>
      <c r="WTB88" s="376"/>
      <c r="WTC88" s="376"/>
      <c r="WTD88" s="376"/>
      <c r="WTE88" s="376"/>
      <c r="WTF88" s="376"/>
      <c r="WTG88" s="376"/>
      <c r="WTH88" s="376"/>
      <c r="WTI88" s="376"/>
      <c r="WTJ88" s="376"/>
      <c r="WTK88" s="376"/>
      <c r="WTL88" s="376"/>
      <c r="WTM88" s="376"/>
      <c r="WTN88" s="376"/>
      <c r="WTO88" s="376"/>
      <c r="WTP88" s="376"/>
      <c r="WTQ88" s="376"/>
      <c r="WTR88" s="376"/>
      <c r="WTS88" s="376"/>
      <c r="WTT88" s="376"/>
      <c r="WTU88" s="376"/>
      <c r="WTV88" s="376"/>
      <c r="WTW88" s="376"/>
      <c r="WTX88" s="376"/>
      <c r="WTY88" s="376"/>
      <c r="WTZ88" s="376"/>
      <c r="WUA88" s="376"/>
      <c r="WUB88" s="376"/>
      <c r="WUC88" s="376"/>
      <c r="WUD88" s="376"/>
      <c r="WUE88" s="376"/>
      <c r="WUF88" s="376"/>
      <c r="WUG88" s="376"/>
      <c r="WUH88" s="376"/>
      <c r="WUI88" s="376"/>
      <c r="WUJ88" s="376"/>
      <c r="WUK88" s="376"/>
      <c r="WUL88" s="376"/>
      <c r="WUM88" s="376"/>
      <c r="WUN88" s="376"/>
      <c r="WUO88" s="376"/>
      <c r="WUP88" s="376"/>
      <c r="WUQ88" s="376"/>
      <c r="WUR88" s="376"/>
      <c r="WUS88" s="376"/>
      <c r="WUT88" s="376"/>
      <c r="WUU88" s="376"/>
      <c r="WUV88" s="376"/>
      <c r="WUW88" s="376"/>
      <c r="WUX88" s="376"/>
      <c r="WUY88" s="376"/>
      <c r="WUZ88" s="376"/>
      <c r="WVA88" s="376"/>
      <c r="WVB88" s="376"/>
      <c r="WVC88" s="376"/>
      <c r="WVD88" s="376"/>
      <c r="WVE88" s="376"/>
      <c r="WVF88" s="376"/>
      <c r="WVG88" s="376"/>
      <c r="WVH88" s="376"/>
      <c r="WVI88" s="376"/>
      <c r="WVJ88" s="376"/>
      <c r="WVK88" s="376"/>
      <c r="WVL88" s="376"/>
      <c r="WVM88" s="376"/>
      <c r="WVN88" s="376"/>
      <c r="WVO88" s="376"/>
      <c r="WVP88" s="376"/>
      <c r="WVQ88" s="376"/>
      <c r="WVR88" s="376"/>
      <c r="WVS88" s="376"/>
      <c r="WVT88" s="376"/>
      <c r="WVU88" s="376"/>
      <c r="WVV88" s="376"/>
      <c r="WVW88" s="376"/>
      <c r="WVX88" s="376"/>
      <c r="WVY88" s="376"/>
      <c r="WVZ88" s="376"/>
      <c r="WWA88" s="376"/>
      <c r="WWB88" s="376"/>
      <c r="WWC88" s="376"/>
      <c r="WWD88" s="376"/>
      <c r="WWE88" s="376"/>
      <c r="WWF88" s="376"/>
      <c r="WWG88" s="376"/>
      <c r="WWH88" s="376"/>
      <c r="WWI88" s="376"/>
      <c r="WWJ88" s="376"/>
      <c r="WWK88" s="376"/>
      <c r="WWL88" s="376"/>
      <c r="WWM88" s="376"/>
      <c r="WWN88" s="376"/>
      <c r="WWO88" s="376"/>
      <c r="WWP88" s="376"/>
      <c r="WWQ88" s="376"/>
      <c r="WWR88" s="376"/>
      <c r="WWS88" s="376"/>
      <c r="WWT88" s="376"/>
      <c r="WWU88" s="376"/>
      <c r="WWV88" s="376"/>
      <c r="WWW88" s="376"/>
      <c r="WWX88" s="376"/>
      <c r="WWY88" s="376"/>
      <c r="WWZ88" s="376"/>
      <c r="WXA88" s="376"/>
      <c r="WXB88" s="376"/>
      <c r="WXC88" s="376"/>
      <c r="WXD88" s="376"/>
      <c r="WXE88" s="376"/>
      <c r="WXF88" s="376"/>
      <c r="WXG88" s="376"/>
      <c r="WXH88" s="376"/>
      <c r="WXI88" s="376"/>
      <c r="WXJ88" s="376"/>
      <c r="WXK88" s="376"/>
      <c r="WXL88" s="376"/>
      <c r="WXM88" s="376"/>
      <c r="WXN88" s="376"/>
      <c r="WXO88" s="376"/>
      <c r="WXP88" s="376"/>
      <c r="WXQ88" s="376"/>
      <c r="WXR88" s="376"/>
      <c r="WXS88" s="376"/>
      <c r="WXT88" s="376"/>
      <c r="WXU88" s="376"/>
      <c r="WXV88" s="376"/>
      <c r="WXW88" s="376"/>
      <c r="WXX88" s="376"/>
      <c r="WXY88" s="376"/>
      <c r="WXZ88" s="376"/>
      <c r="WYA88" s="376"/>
      <c r="WYB88" s="376"/>
      <c r="WYC88" s="376"/>
      <c r="WYD88" s="376"/>
      <c r="WYE88" s="376"/>
      <c r="WYF88" s="376"/>
      <c r="WYG88" s="376"/>
      <c r="WYH88" s="376"/>
      <c r="WYI88" s="376"/>
      <c r="WYJ88" s="376"/>
      <c r="WYK88" s="376"/>
      <c r="WYL88" s="376"/>
      <c r="WYM88" s="376"/>
      <c r="WYN88" s="376"/>
      <c r="WYO88" s="376"/>
      <c r="WYP88" s="376"/>
      <c r="WYQ88" s="376"/>
      <c r="WYR88" s="376"/>
      <c r="WYS88" s="376"/>
      <c r="WYT88" s="376"/>
      <c r="WYU88" s="376"/>
      <c r="WYV88" s="376"/>
      <c r="WYW88" s="376"/>
      <c r="WYX88" s="376"/>
      <c r="WYY88" s="376"/>
      <c r="WYZ88" s="376"/>
      <c r="WZA88" s="376"/>
      <c r="WZB88" s="376"/>
      <c r="WZC88" s="376"/>
      <c r="WZD88" s="376"/>
      <c r="WZE88" s="376"/>
      <c r="WZF88" s="376"/>
      <c r="WZG88" s="376"/>
      <c r="WZH88" s="376"/>
      <c r="WZI88" s="376"/>
      <c r="WZJ88" s="376"/>
      <c r="WZK88" s="376"/>
      <c r="WZL88" s="376"/>
      <c r="WZM88" s="376"/>
      <c r="WZN88" s="376"/>
      <c r="WZO88" s="376"/>
      <c r="WZP88" s="376"/>
      <c r="WZQ88" s="376"/>
      <c r="WZR88" s="376"/>
      <c r="WZS88" s="376"/>
      <c r="WZT88" s="376"/>
      <c r="WZU88" s="376"/>
      <c r="WZV88" s="376"/>
      <c r="WZW88" s="376"/>
      <c r="WZX88" s="376"/>
      <c r="WZY88" s="376"/>
      <c r="WZZ88" s="376"/>
      <c r="XAA88" s="376"/>
      <c r="XAB88" s="376"/>
      <c r="XAC88" s="376"/>
      <c r="XAD88" s="376"/>
      <c r="XAE88" s="376"/>
      <c r="XAF88" s="376"/>
      <c r="XAG88" s="376"/>
      <c r="XAH88" s="376"/>
      <c r="XAI88" s="376"/>
      <c r="XAJ88" s="376"/>
      <c r="XAK88" s="376"/>
      <c r="XAL88" s="376"/>
      <c r="XAM88" s="376"/>
      <c r="XAN88" s="376"/>
      <c r="XAO88" s="376"/>
      <c r="XAP88" s="376"/>
      <c r="XAQ88" s="376"/>
      <c r="XAR88" s="376"/>
      <c r="XAS88" s="376"/>
      <c r="XAT88" s="376"/>
      <c r="XAU88" s="376"/>
      <c r="XAV88" s="376"/>
      <c r="XAW88" s="376"/>
      <c r="XAX88" s="376"/>
      <c r="XAY88" s="376"/>
      <c r="XAZ88" s="376"/>
      <c r="XBA88" s="376"/>
      <c r="XBB88" s="376"/>
      <c r="XBC88" s="376"/>
      <c r="XBD88" s="376"/>
      <c r="XBE88" s="376"/>
      <c r="XBF88" s="376"/>
      <c r="XBG88" s="376"/>
      <c r="XBH88" s="376"/>
      <c r="XBI88" s="376"/>
      <c r="XBJ88" s="376"/>
      <c r="XBK88" s="376"/>
      <c r="XBL88" s="376"/>
      <c r="XBM88" s="376"/>
      <c r="XBN88" s="376"/>
      <c r="XBO88" s="376"/>
      <c r="XBP88" s="376"/>
      <c r="XBQ88" s="376"/>
      <c r="XBR88" s="376"/>
      <c r="XBS88" s="376"/>
      <c r="XBT88" s="376"/>
      <c r="XBU88" s="376"/>
      <c r="XBV88" s="376"/>
      <c r="XBW88" s="376"/>
      <c r="XBX88" s="376"/>
      <c r="XBY88" s="376"/>
      <c r="XBZ88" s="376"/>
      <c r="XCA88" s="376"/>
      <c r="XCB88" s="376"/>
      <c r="XCC88" s="376"/>
      <c r="XCD88" s="376"/>
      <c r="XCE88" s="376"/>
      <c r="XCF88" s="376"/>
      <c r="XCG88" s="376"/>
      <c r="XCH88" s="376"/>
      <c r="XCI88" s="376"/>
      <c r="XCJ88" s="376"/>
      <c r="XCK88" s="376"/>
      <c r="XCL88" s="376"/>
      <c r="XCM88" s="376"/>
      <c r="XCN88" s="376"/>
      <c r="XCO88" s="376"/>
      <c r="XCP88" s="376"/>
      <c r="XCQ88" s="376"/>
      <c r="XCR88" s="376"/>
      <c r="XCS88" s="376"/>
      <c r="XCT88" s="376"/>
      <c r="XCU88" s="376"/>
      <c r="XCV88" s="376"/>
      <c r="XCW88" s="376"/>
      <c r="XCX88" s="376"/>
      <c r="XCY88" s="376"/>
      <c r="XCZ88" s="376"/>
      <c r="XDA88" s="376"/>
      <c r="XDB88" s="376"/>
      <c r="XDC88" s="376"/>
      <c r="XDD88" s="376"/>
      <c r="XDE88" s="376"/>
      <c r="XDF88" s="376"/>
      <c r="XDG88" s="376"/>
      <c r="XDH88" s="376"/>
      <c r="XDI88" s="376"/>
      <c r="XDJ88" s="376"/>
      <c r="XDK88" s="376"/>
      <c r="XDL88" s="376"/>
      <c r="XDM88" s="376"/>
      <c r="XDN88" s="376"/>
      <c r="XDO88" s="376"/>
      <c r="XDP88" s="376"/>
      <c r="XDQ88" s="376"/>
      <c r="XDR88" s="376"/>
      <c r="XDS88" s="376"/>
      <c r="XDT88" s="376"/>
      <c r="XDU88" s="376"/>
      <c r="XDV88" s="376"/>
      <c r="XDW88" s="376"/>
      <c r="XDX88" s="376"/>
      <c r="XDY88" s="376"/>
      <c r="XDZ88" s="376"/>
      <c r="XEA88" s="376"/>
      <c r="XEB88" s="376"/>
      <c r="XEC88" s="376"/>
      <c r="XED88" s="376"/>
      <c r="XEE88" s="376"/>
      <c r="XEF88" s="376"/>
      <c r="XEG88" s="376"/>
      <c r="XEH88" s="376"/>
      <c r="XEI88" s="376"/>
      <c r="XEJ88" s="376"/>
      <c r="XEK88" s="376"/>
      <c r="XEL88" s="376"/>
      <c r="XEM88" s="376"/>
      <c r="XEN88" s="376"/>
      <c r="XEO88" s="376"/>
      <c r="XEP88" s="376"/>
      <c r="XEQ88" s="376"/>
      <c r="XER88" s="376"/>
      <c r="XES88" s="376"/>
      <c r="XET88" s="376"/>
      <c r="XEU88" s="376"/>
      <c r="XEV88" s="376"/>
      <c r="XEW88" s="376"/>
      <c r="XEX88" s="376"/>
      <c r="XEY88" s="376"/>
      <c r="XEZ88" s="376"/>
      <c r="XFA88" s="376"/>
      <c r="XFB88" s="376"/>
      <c r="XFC88" s="376"/>
      <c r="XFD88" s="376"/>
    </row>
    <row r="90" spans="1:16384" x14ac:dyDescent="0.2">
      <c r="A90" s="136" t="s">
        <v>583</v>
      </c>
    </row>
    <row r="91" spans="1:16384" ht="38.25" customHeight="1" x14ac:dyDescent="0.2">
      <c r="A91" s="160"/>
      <c r="B91" s="381" t="s">
        <v>587</v>
      </c>
      <c r="C91" s="381"/>
      <c r="D91" s="381"/>
      <c r="E91" s="382" t="s">
        <v>569</v>
      </c>
      <c r="F91" s="382"/>
      <c r="G91" s="382"/>
      <c r="H91" s="382"/>
    </row>
    <row r="92" spans="1:16384" ht="13.5" thickBot="1" x14ac:dyDescent="0.25">
      <c r="A92" s="161" t="s">
        <v>570</v>
      </c>
      <c r="B92" s="162" t="s">
        <v>598</v>
      </c>
      <c r="D92" s="162" t="s">
        <v>603</v>
      </c>
      <c r="F92" s="162" t="s">
        <v>598</v>
      </c>
      <c r="H92" s="162" t="s">
        <v>580</v>
      </c>
    </row>
    <row r="93" spans="1:16384" x14ac:dyDescent="0.2">
      <c r="A93" s="163" t="s">
        <v>571</v>
      </c>
      <c r="B93" s="160"/>
      <c r="D93" s="160"/>
      <c r="F93" s="160"/>
      <c r="H93" s="160"/>
    </row>
    <row r="94" spans="1:16384" x14ac:dyDescent="0.2">
      <c r="A94" s="154" t="s">
        <v>577</v>
      </c>
      <c r="B94" s="142">
        <v>38031</v>
      </c>
      <c r="D94" s="142">
        <v>35501</v>
      </c>
      <c r="F94" s="142">
        <v>10501</v>
      </c>
      <c r="H94" s="142">
        <v>10289</v>
      </c>
    </row>
    <row r="95" spans="1:16384" x14ac:dyDescent="0.2">
      <c r="A95" s="154" t="s">
        <v>578</v>
      </c>
      <c r="B95" s="142">
        <v>1878</v>
      </c>
      <c r="D95" s="142">
        <v>2004</v>
      </c>
      <c r="F95" s="142">
        <v>1038</v>
      </c>
      <c r="H95" s="142">
        <v>340</v>
      </c>
    </row>
    <row r="96" spans="1:16384" x14ac:dyDescent="0.2">
      <c r="A96" s="160"/>
      <c r="B96" s="164"/>
      <c r="D96" s="164"/>
      <c r="F96" s="164"/>
      <c r="H96" s="164"/>
    </row>
    <row r="97" spans="1:16384" x14ac:dyDescent="0.2">
      <c r="A97" s="163" t="s">
        <v>572</v>
      </c>
      <c r="B97" s="164"/>
      <c r="D97" s="164"/>
      <c r="F97" s="164"/>
      <c r="H97" s="164"/>
    </row>
    <row r="98" spans="1:16384" x14ac:dyDescent="0.2">
      <c r="A98" s="154" t="s">
        <v>577</v>
      </c>
      <c r="B98" s="142">
        <v>12519</v>
      </c>
      <c r="D98" s="142">
        <v>13944</v>
      </c>
      <c r="F98" s="142">
        <v>3225</v>
      </c>
      <c r="H98" s="142">
        <v>23414</v>
      </c>
    </row>
    <row r="99" spans="1:16384" x14ac:dyDescent="0.2">
      <c r="A99" s="160"/>
      <c r="B99" s="164"/>
      <c r="D99" s="164"/>
      <c r="F99" s="164"/>
      <c r="H99" s="164"/>
    </row>
    <row r="100" spans="1:16384" x14ac:dyDescent="0.2">
      <c r="A100" s="163" t="s">
        <v>573</v>
      </c>
      <c r="B100" s="164"/>
      <c r="D100" s="164"/>
      <c r="F100" s="164"/>
      <c r="H100" s="164"/>
    </row>
    <row r="101" spans="1:16384" x14ac:dyDescent="0.2">
      <c r="A101" s="154" t="s">
        <v>577</v>
      </c>
      <c r="B101" s="142">
        <v>41222</v>
      </c>
      <c r="D101" s="142">
        <v>35115</v>
      </c>
      <c r="F101" s="142">
        <v>0</v>
      </c>
      <c r="H101" s="138" t="s">
        <v>538</v>
      </c>
    </row>
    <row r="102" spans="1:16384" x14ac:dyDescent="0.2">
      <c r="A102" s="154" t="s">
        <v>578</v>
      </c>
      <c r="B102" s="138" t="s">
        <v>538</v>
      </c>
      <c r="D102" s="138" t="s">
        <v>538</v>
      </c>
      <c r="F102" s="138" t="s">
        <v>538</v>
      </c>
      <c r="H102" s="142">
        <v>25614</v>
      </c>
    </row>
    <row r="103" spans="1:16384" x14ac:dyDescent="0.2">
      <c r="A103" s="160"/>
      <c r="B103" s="164"/>
      <c r="D103" s="164"/>
      <c r="F103" s="164"/>
      <c r="H103" s="164"/>
    </row>
    <row r="104" spans="1:16384" x14ac:dyDescent="0.2">
      <c r="A104" s="163" t="s">
        <v>574</v>
      </c>
      <c r="B104" s="164"/>
      <c r="D104" s="164"/>
      <c r="F104" s="164"/>
      <c r="H104" s="164"/>
    </row>
    <row r="105" spans="1:16384" x14ac:dyDescent="0.2">
      <c r="A105" s="154" t="s">
        <v>577</v>
      </c>
      <c r="B105" s="138" t="s">
        <v>538</v>
      </c>
      <c r="D105" s="138">
        <v>132</v>
      </c>
      <c r="F105" s="138" t="s">
        <v>538</v>
      </c>
      <c r="H105" s="138">
        <v>13</v>
      </c>
    </row>
    <row r="106" spans="1:16384" x14ac:dyDescent="0.2">
      <c r="A106" s="160"/>
    </row>
    <row r="107" spans="1:16384" x14ac:dyDescent="0.2">
      <c r="A107" s="163" t="s">
        <v>600</v>
      </c>
    </row>
    <row r="108" spans="1:16384" x14ac:dyDescent="0.2">
      <c r="A108" s="154" t="s">
        <v>577</v>
      </c>
      <c r="B108" s="133">
        <v>14</v>
      </c>
      <c r="D108" s="133">
        <v>105</v>
      </c>
      <c r="F108" s="133">
        <v>0</v>
      </c>
      <c r="H108" s="133">
        <v>0</v>
      </c>
    </row>
    <row r="110" spans="1:16384" x14ac:dyDescent="0.2">
      <c r="A110" s="136" t="s">
        <v>582</v>
      </c>
    </row>
    <row r="111" spans="1:16384" ht="48" customHeight="1" x14ac:dyDescent="0.2">
      <c r="A111" s="376" t="s">
        <v>586</v>
      </c>
      <c r="B111" s="376"/>
      <c r="C111" s="376"/>
      <c r="D111" s="376"/>
      <c r="E111" s="376"/>
      <c r="F111" s="376"/>
      <c r="G111" s="376"/>
      <c r="H111" s="376"/>
      <c r="I111" s="376"/>
      <c r="J111" s="376"/>
      <c r="K111" s="376"/>
      <c r="L111" s="376"/>
      <c r="M111" s="376"/>
      <c r="N111" s="376"/>
      <c r="O111" s="376"/>
      <c r="P111" s="376"/>
      <c r="Q111" s="376"/>
      <c r="R111" s="376"/>
      <c r="S111" s="376"/>
      <c r="T111" s="376"/>
      <c r="U111" s="376"/>
      <c r="V111" s="376"/>
      <c r="W111" s="376"/>
      <c r="X111" s="376"/>
      <c r="Y111" s="376"/>
      <c r="Z111" s="376"/>
      <c r="AA111" s="376"/>
      <c r="AB111" s="376"/>
      <c r="AC111" s="376"/>
      <c r="AD111" s="376"/>
      <c r="AE111" s="376"/>
      <c r="AF111" s="376"/>
      <c r="AG111" s="376"/>
      <c r="AH111" s="376"/>
      <c r="AI111" s="376"/>
      <c r="AJ111" s="376"/>
      <c r="AK111" s="376"/>
      <c r="AL111" s="376"/>
      <c r="AM111" s="376"/>
      <c r="AN111" s="376"/>
      <c r="AO111" s="376"/>
      <c r="AP111" s="376"/>
      <c r="AQ111" s="376"/>
      <c r="AR111" s="376"/>
      <c r="AS111" s="376"/>
      <c r="AT111" s="376"/>
      <c r="AU111" s="376"/>
      <c r="AV111" s="376"/>
      <c r="AW111" s="376"/>
      <c r="AX111" s="376"/>
      <c r="AY111" s="376"/>
      <c r="AZ111" s="376"/>
      <c r="BA111" s="376"/>
      <c r="BB111" s="376"/>
      <c r="BC111" s="376"/>
      <c r="BD111" s="376"/>
      <c r="BE111" s="376"/>
      <c r="BF111" s="376"/>
      <c r="BG111" s="376"/>
      <c r="BH111" s="376"/>
      <c r="BI111" s="376"/>
      <c r="BJ111" s="376"/>
      <c r="BK111" s="376"/>
      <c r="BL111" s="376"/>
      <c r="BM111" s="376"/>
      <c r="BN111" s="376"/>
      <c r="BO111" s="376"/>
      <c r="BP111" s="376"/>
      <c r="BQ111" s="376"/>
      <c r="BR111" s="376"/>
      <c r="BS111" s="376"/>
      <c r="BT111" s="376"/>
      <c r="BU111" s="376"/>
      <c r="BV111" s="376"/>
      <c r="BW111" s="376"/>
      <c r="BX111" s="376"/>
      <c r="BY111" s="376"/>
      <c r="BZ111" s="376"/>
      <c r="CA111" s="376"/>
      <c r="CB111" s="376"/>
      <c r="CC111" s="376"/>
      <c r="CD111" s="376"/>
      <c r="CE111" s="376"/>
      <c r="CF111" s="376"/>
      <c r="CG111" s="376"/>
      <c r="CH111" s="376"/>
      <c r="CI111" s="376"/>
      <c r="CJ111" s="376"/>
      <c r="CK111" s="376"/>
      <c r="CL111" s="376"/>
      <c r="CM111" s="376"/>
      <c r="CN111" s="376"/>
      <c r="CO111" s="376"/>
      <c r="CP111" s="376"/>
      <c r="CQ111" s="376"/>
      <c r="CR111" s="376"/>
      <c r="CS111" s="376"/>
      <c r="CT111" s="376"/>
      <c r="CU111" s="376"/>
      <c r="CV111" s="376"/>
      <c r="CW111" s="376"/>
      <c r="CX111" s="376"/>
      <c r="CY111" s="376"/>
      <c r="CZ111" s="376"/>
      <c r="DA111" s="376"/>
      <c r="DB111" s="376"/>
      <c r="DC111" s="376"/>
      <c r="DD111" s="376"/>
      <c r="DE111" s="376"/>
      <c r="DF111" s="376"/>
      <c r="DG111" s="376"/>
      <c r="DH111" s="376"/>
      <c r="DI111" s="376"/>
      <c r="DJ111" s="376"/>
      <c r="DK111" s="376"/>
      <c r="DL111" s="376"/>
      <c r="DM111" s="376"/>
      <c r="DN111" s="376"/>
      <c r="DO111" s="376"/>
      <c r="DP111" s="376"/>
      <c r="DQ111" s="376"/>
      <c r="DR111" s="376"/>
      <c r="DS111" s="376"/>
      <c r="DT111" s="376"/>
      <c r="DU111" s="376"/>
      <c r="DV111" s="376"/>
      <c r="DW111" s="376"/>
      <c r="DX111" s="376"/>
      <c r="DY111" s="376"/>
      <c r="DZ111" s="376"/>
      <c r="EA111" s="376"/>
      <c r="EB111" s="376"/>
      <c r="EC111" s="376"/>
      <c r="ED111" s="376"/>
      <c r="EE111" s="376"/>
      <c r="EF111" s="376"/>
      <c r="EG111" s="376"/>
      <c r="EH111" s="376"/>
      <c r="EI111" s="376"/>
      <c r="EJ111" s="376"/>
      <c r="EK111" s="376"/>
      <c r="EL111" s="376"/>
      <c r="EM111" s="376"/>
      <c r="EN111" s="376"/>
      <c r="EO111" s="376"/>
      <c r="EP111" s="376"/>
      <c r="EQ111" s="376"/>
      <c r="ER111" s="376"/>
      <c r="ES111" s="376"/>
      <c r="ET111" s="376"/>
      <c r="EU111" s="376"/>
      <c r="EV111" s="376"/>
      <c r="EW111" s="376"/>
      <c r="EX111" s="376"/>
      <c r="EY111" s="376"/>
      <c r="EZ111" s="376"/>
      <c r="FA111" s="376"/>
      <c r="FB111" s="376"/>
      <c r="FC111" s="376"/>
      <c r="FD111" s="376"/>
      <c r="FE111" s="376"/>
      <c r="FF111" s="376"/>
      <c r="FG111" s="376"/>
      <c r="FH111" s="376"/>
      <c r="FI111" s="376"/>
      <c r="FJ111" s="376"/>
      <c r="FK111" s="376"/>
      <c r="FL111" s="376"/>
      <c r="FM111" s="376"/>
      <c r="FN111" s="376"/>
      <c r="FO111" s="376"/>
      <c r="FP111" s="376"/>
      <c r="FQ111" s="376"/>
      <c r="FR111" s="376"/>
      <c r="FS111" s="376"/>
      <c r="FT111" s="376"/>
      <c r="FU111" s="376"/>
      <c r="FV111" s="376"/>
      <c r="FW111" s="376"/>
      <c r="FX111" s="376"/>
      <c r="FY111" s="376"/>
      <c r="FZ111" s="376"/>
      <c r="GA111" s="376"/>
      <c r="GB111" s="376"/>
      <c r="GC111" s="376"/>
      <c r="GD111" s="376"/>
      <c r="GE111" s="376"/>
      <c r="GF111" s="376"/>
      <c r="GG111" s="376"/>
      <c r="GH111" s="376"/>
      <c r="GI111" s="376"/>
      <c r="GJ111" s="376"/>
      <c r="GK111" s="376"/>
      <c r="GL111" s="376"/>
      <c r="GM111" s="376"/>
      <c r="GN111" s="376"/>
      <c r="GO111" s="376"/>
      <c r="GP111" s="376"/>
      <c r="GQ111" s="376"/>
      <c r="GR111" s="376"/>
      <c r="GS111" s="376"/>
      <c r="GT111" s="376"/>
      <c r="GU111" s="376"/>
      <c r="GV111" s="376"/>
      <c r="GW111" s="376"/>
      <c r="GX111" s="376"/>
      <c r="GY111" s="376"/>
      <c r="GZ111" s="376"/>
      <c r="HA111" s="376"/>
      <c r="HB111" s="376"/>
      <c r="HC111" s="376"/>
      <c r="HD111" s="376"/>
      <c r="HE111" s="376"/>
      <c r="HF111" s="376"/>
      <c r="HG111" s="376"/>
      <c r="HH111" s="376"/>
      <c r="HI111" s="376"/>
      <c r="HJ111" s="376"/>
      <c r="HK111" s="376"/>
      <c r="HL111" s="376"/>
      <c r="HM111" s="376"/>
      <c r="HN111" s="376"/>
      <c r="HO111" s="376"/>
      <c r="HP111" s="376"/>
      <c r="HQ111" s="376"/>
      <c r="HR111" s="376"/>
      <c r="HS111" s="376"/>
      <c r="HT111" s="376"/>
      <c r="HU111" s="376"/>
      <c r="HV111" s="376"/>
      <c r="HW111" s="376"/>
      <c r="HX111" s="376"/>
      <c r="HY111" s="376"/>
      <c r="HZ111" s="376"/>
      <c r="IA111" s="376"/>
      <c r="IB111" s="376"/>
      <c r="IC111" s="376"/>
      <c r="ID111" s="376"/>
      <c r="IE111" s="376"/>
      <c r="IF111" s="376"/>
      <c r="IG111" s="376"/>
      <c r="IH111" s="376"/>
      <c r="II111" s="376"/>
      <c r="IJ111" s="376"/>
      <c r="IK111" s="376"/>
      <c r="IL111" s="376"/>
      <c r="IM111" s="376"/>
      <c r="IN111" s="376"/>
      <c r="IO111" s="376"/>
      <c r="IP111" s="376"/>
      <c r="IQ111" s="376"/>
      <c r="IR111" s="376"/>
      <c r="IS111" s="376"/>
      <c r="IT111" s="376"/>
      <c r="IU111" s="376"/>
      <c r="IV111" s="376"/>
      <c r="IW111" s="376"/>
      <c r="IX111" s="376"/>
      <c r="IY111" s="376"/>
      <c r="IZ111" s="376"/>
      <c r="JA111" s="376"/>
      <c r="JB111" s="376"/>
      <c r="JC111" s="376"/>
      <c r="JD111" s="376"/>
      <c r="JE111" s="376"/>
      <c r="JF111" s="376"/>
      <c r="JG111" s="376"/>
      <c r="JH111" s="376"/>
      <c r="JI111" s="376"/>
      <c r="JJ111" s="376"/>
      <c r="JK111" s="376"/>
      <c r="JL111" s="376"/>
      <c r="JM111" s="376"/>
      <c r="JN111" s="376"/>
      <c r="JO111" s="376"/>
      <c r="JP111" s="376"/>
      <c r="JQ111" s="376"/>
      <c r="JR111" s="376"/>
      <c r="JS111" s="376"/>
      <c r="JT111" s="376"/>
      <c r="JU111" s="376"/>
      <c r="JV111" s="376"/>
      <c r="JW111" s="376"/>
      <c r="JX111" s="376"/>
      <c r="JY111" s="376"/>
      <c r="JZ111" s="376"/>
      <c r="KA111" s="376"/>
      <c r="KB111" s="376"/>
      <c r="KC111" s="376"/>
      <c r="KD111" s="376"/>
      <c r="KE111" s="376"/>
      <c r="KF111" s="376"/>
      <c r="KG111" s="376"/>
      <c r="KH111" s="376"/>
      <c r="KI111" s="376"/>
      <c r="KJ111" s="376"/>
      <c r="KK111" s="376"/>
      <c r="KL111" s="376"/>
      <c r="KM111" s="376"/>
      <c r="KN111" s="376"/>
      <c r="KO111" s="376"/>
      <c r="KP111" s="376"/>
      <c r="KQ111" s="376"/>
      <c r="KR111" s="376"/>
      <c r="KS111" s="376"/>
      <c r="KT111" s="376"/>
      <c r="KU111" s="376"/>
      <c r="KV111" s="376"/>
      <c r="KW111" s="376"/>
      <c r="KX111" s="376"/>
      <c r="KY111" s="376"/>
      <c r="KZ111" s="376"/>
      <c r="LA111" s="376"/>
      <c r="LB111" s="376"/>
      <c r="LC111" s="376"/>
      <c r="LD111" s="376"/>
      <c r="LE111" s="376"/>
      <c r="LF111" s="376"/>
      <c r="LG111" s="376"/>
      <c r="LH111" s="376"/>
      <c r="LI111" s="376"/>
      <c r="LJ111" s="376"/>
      <c r="LK111" s="376"/>
      <c r="LL111" s="376"/>
      <c r="LM111" s="376"/>
      <c r="LN111" s="376"/>
      <c r="LO111" s="376"/>
      <c r="LP111" s="376"/>
      <c r="LQ111" s="376"/>
      <c r="LR111" s="376"/>
      <c r="LS111" s="376"/>
      <c r="LT111" s="376"/>
      <c r="LU111" s="376"/>
      <c r="LV111" s="376"/>
      <c r="LW111" s="376"/>
      <c r="LX111" s="376"/>
      <c r="LY111" s="376"/>
      <c r="LZ111" s="376"/>
      <c r="MA111" s="376"/>
      <c r="MB111" s="376"/>
      <c r="MC111" s="376"/>
      <c r="MD111" s="376"/>
      <c r="ME111" s="376"/>
      <c r="MF111" s="376"/>
      <c r="MG111" s="376"/>
      <c r="MH111" s="376"/>
      <c r="MI111" s="376"/>
      <c r="MJ111" s="376"/>
      <c r="MK111" s="376"/>
      <c r="ML111" s="376"/>
      <c r="MM111" s="376"/>
      <c r="MN111" s="376"/>
      <c r="MO111" s="376"/>
      <c r="MP111" s="376"/>
      <c r="MQ111" s="376"/>
      <c r="MR111" s="376"/>
      <c r="MS111" s="376"/>
      <c r="MT111" s="376"/>
      <c r="MU111" s="376"/>
      <c r="MV111" s="376"/>
      <c r="MW111" s="376"/>
      <c r="MX111" s="376"/>
      <c r="MY111" s="376"/>
      <c r="MZ111" s="376"/>
      <c r="NA111" s="376"/>
      <c r="NB111" s="376"/>
      <c r="NC111" s="376"/>
      <c r="ND111" s="376"/>
      <c r="NE111" s="376"/>
      <c r="NF111" s="376"/>
      <c r="NG111" s="376"/>
      <c r="NH111" s="376"/>
      <c r="NI111" s="376"/>
      <c r="NJ111" s="376"/>
      <c r="NK111" s="376"/>
      <c r="NL111" s="376"/>
      <c r="NM111" s="376"/>
      <c r="NN111" s="376"/>
      <c r="NO111" s="376"/>
      <c r="NP111" s="376"/>
      <c r="NQ111" s="376"/>
      <c r="NR111" s="376"/>
      <c r="NS111" s="376"/>
      <c r="NT111" s="376"/>
      <c r="NU111" s="376"/>
      <c r="NV111" s="376"/>
      <c r="NW111" s="376"/>
      <c r="NX111" s="376"/>
      <c r="NY111" s="376"/>
      <c r="NZ111" s="376"/>
      <c r="OA111" s="376"/>
      <c r="OB111" s="376"/>
      <c r="OC111" s="376"/>
      <c r="OD111" s="376"/>
      <c r="OE111" s="376"/>
      <c r="OF111" s="376"/>
      <c r="OG111" s="376"/>
      <c r="OH111" s="376"/>
      <c r="OI111" s="376"/>
      <c r="OJ111" s="376"/>
      <c r="OK111" s="376"/>
      <c r="OL111" s="376"/>
      <c r="OM111" s="376"/>
      <c r="ON111" s="376"/>
      <c r="OO111" s="376"/>
      <c r="OP111" s="376"/>
      <c r="OQ111" s="376"/>
      <c r="OR111" s="376"/>
      <c r="OS111" s="376"/>
      <c r="OT111" s="376"/>
      <c r="OU111" s="376"/>
      <c r="OV111" s="376"/>
      <c r="OW111" s="376"/>
      <c r="OX111" s="376"/>
      <c r="OY111" s="376"/>
      <c r="OZ111" s="376"/>
      <c r="PA111" s="376"/>
      <c r="PB111" s="376"/>
      <c r="PC111" s="376"/>
      <c r="PD111" s="376"/>
      <c r="PE111" s="376"/>
      <c r="PF111" s="376"/>
      <c r="PG111" s="376"/>
      <c r="PH111" s="376"/>
      <c r="PI111" s="376"/>
      <c r="PJ111" s="376"/>
      <c r="PK111" s="376"/>
      <c r="PL111" s="376"/>
      <c r="PM111" s="376"/>
      <c r="PN111" s="376"/>
      <c r="PO111" s="376"/>
      <c r="PP111" s="376"/>
      <c r="PQ111" s="376"/>
      <c r="PR111" s="376"/>
      <c r="PS111" s="376"/>
      <c r="PT111" s="376"/>
      <c r="PU111" s="376"/>
      <c r="PV111" s="376"/>
      <c r="PW111" s="376"/>
      <c r="PX111" s="376"/>
      <c r="PY111" s="376"/>
      <c r="PZ111" s="376"/>
      <c r="QA111" s="376"/>
      <c r="QB111" s="376"/>
      <c r="QC111" s="376"/>
      <c r="QD111" s="376"/>
      <c r="QE111" s="376"/>
      <c r="QF111" s="376"/>
      <c r="QG111" s="376"/>
      <c r="QH111" s="376"/>
      <c r="QI111" s="376"/>
      <c r="QJ111" s="376"/>
      <c r="QK111" s="376"/>
      <c r="QL111" s="376"/>
      <c r="QM111" s="376"/>
      <c r="QN111" s="376"/>
      <c r="QO111" s="376"/>
      <c r="QP111" s="376"/>
      <c r="QQ111" s="376"/>
      <c r="QR111" s="376"/>
      <c r="QS111" s="376"/>
      <c r="QT111" s="376"/>
      <c r="QU111" s="376"/>
      <c r="QV111" s="376"/>
      <c r="QW111" s="376"/>
      <c r="QX111" s="376"/>
      <c r="QY111" s="376"/>
      <c r="QZ111" s="376"/>
      <c r="RA111" s="376"/>
      <c r="RB111" s="376"/>
      <c r="RC111" s="376"/>
      <c r="RD111" s="376"/>
      <c r="RE111" s="376"/>
      <c r="RF111" s="376"/>
      <c r="RG111" s="376"/>
      <c r="RH111" s="376"/>
      <c r="RI111" s="376"/>
      <c r="RJ111" s="376"/>
      <c r="RK111" s="376"/>
      <c r="RL111" s="376"/>
      <c r="RM111" s="376"/>
      <c r="RN111" s="376"/>
      <c r="RO111" s="376"/>
      <c r="RP111" s="376"/>
      <c r="RQ111" s="376"/>
      <c r="RR111" s="376"/>
      <c r="RS111" s="376"/>
      <c r="RT111" s="376"/>
      <c r="RU111" s="376"/>
      <c r="RV111" s="376"/>
      <c r="RW111" s="376"/>
      <c r="RX111" s="376"/>
      <c r="RY111" s="376"/>
      <c r="RZ111" s="376"/>
      <c r="SA111" s="376"/>
      <c r="SB111" s="376"/>
      <c r="SC111" s="376"/>
      <c r="SD111" s="376"/>
      <c r="SE111" s="376"/>
      <c r="SF111" s="376"/>
      <c r="SG111" s="376"/>
      <c r="SH111" s="376"/>
      <c r="SI111" s="376"/>
      <c r="SJ111" s="376"/>
      <c r="SK111" s="376"/>
      <c r="SL111" s="376"/>
      <c r="SM111" s="376"/>
      <c r="SN111" s="376"/>
      <c r="SO111" s="376"/>
      <c r="SP111" s="376"/>
      <c r="SQ111" s="376"/>
      <c r="SR111" s="376"/>
      <c r="SS111" s="376"/>
      <c r="ST111" s="376"/>
      <c r="SU111" s="376"/>
      <c r="SV111" s="376"/>
      <c r="SW111" s="376"/>
      <c r="SX111" s="376"/>
      <c r="SY111" s="376"/>
      <c r="SZ111" s="376"/>
      <c r="TA111" s="376"/>
      <c r="TB111" s="376"/>
      <c r="TC111" s="376"/>
      <c r="TD111" s="376"/>
      <c r="TE111" s="376"/>
      <c r="TF111" s="376"/>
      <c r="TG111" s="376"/>
      <c r="TH111" s="376"/>
      <c r="TI111" s="376"/>
      <c r="TJ111" s="376"/>
      <c r="TK111" s="376"/>
      <c r="TL111" s="376"/>
      <c r="TM111" s="376"/>
      <c r="TN111" s="376"/>
      <c r="TO111" s="376"/>
      <c r="TP111" s="376"/>
      <c r="TQ111" s="376"/>
      <c r="TR111" s="376"/>
      <c r="TS111" s="376"/>
      <c r="TT111" s="376"/>
      <c r="TU111" s="376"/>
      <c r="TV111" s="376"/>
      <c r="TW111" s="376"/>
      <c r="TX111" s="376"/>
      <c r="TY111" s="376"/>
      <c r="TZ111" s="376"/>
      <c r="UA111" s="376"/>
      <c r="UB111" s="376"/>
      <c r="UC111" s="376"/>
      <c r="UD111" s="376"/>
      <c r="UE111" s="376"/>
      <c r="UF111" s="376"/>
      <c r="UG111" s="376"/>
      <c r="UH111" s="376"/>
      <c r="UI111" s="376"/>
      <c r="UJ111" s="376"/>
      <c r="UK111" s="376"/>
      <c r="UL111" s="376"/>
      <c r="UM111" s="376"/>
      <c r="UN111" s="376"/>
      <c r="UO111" s="376"/>
      <c r="UP111" s="376"/>
      <c r="UQ111" s="376"/>
      <c r="UR111" s="376"/>
      <c r="US111" s="376"/>
      <c r="UT111" s="376"/>
      <c r="UU111" s="376"/>
      <c r="UV111" s="376"/>
      <c r="UW111" s="376"/>
      <c r="UX111" s="376"/>
      <c r="UY111" s="376"/>
      <c r="UZ111" s="376"/>
      <c r="VA111" s="376"/>
      <c r="VB111" s="376"/>
      <c r="VC111" s="376"/>
      <c r="VD111" s="376"/>
      <c r="VE111" s="376"/>
      <c r="VF111" s="376"/>
      <c r="VG111" s="376"/>
      <c r="VH111" s="376"/>
      <c r="VI111" s="376"/>
      <c r="VJ111" s="376"/>
      <c r="VK111" s="376"/>
      <c r="VL111" s="376"/>
      <c r="VM111" s="376"/>
      <c r="VN111" s="376"/>
      <c r="VO111" s="376"/>
      <c r="VP111" s="376"/>
      <c r="VQ111" s="376"/>
      <c r="VR111" s="376"/>
      <c r="VS111" s="376"/>
      <c r="VT111" s="376"/>
      <c r="VU111" s="376"/>
      <c r="VV111" s="376"/>
      <c r="VW111" s="376"/>
      <c r="VX111" s="376"/>
      <c r="VY111" s="376"/>
      <c r="VZ111" s="376"/>
      <c r="WA111" s="376"/>
      <c r="WB111" s="376"/>
      <c r="WC111" s="376"/>
      <c r="WD111" s="376"/>
      <c r="WE111" s="376"/>
      <c r="WF111" s="376"/>
      <c r="WG111" s="376"/>
      <c r="WH111" s="376"/>
      <c r="WI111" s="376"/>
      <c r="WJ111" s="376"/>
      <c r="WK111" s="376"/>
      <c r="WL111" s="376"/>
      <c r="WM111" s="376"/>
      <c r="WN111" s="376"/>
      <c r="WO111" s="376"/>
      <c r="WP111" s="376"/>
      <c r="WQ111" s="376"/>
      <c r="WR111" s="376"/>
      <c r="WS111" s="376"/>
      <c r="WT111" s="376"/>
      <c r="WU111" s="376"/>
      <c r="WV111" s="376"/>
      <c r="WW111" s="376"/>
      <c r="WX111" s="376"/>
      <c r="WY111" s="376"/>
      <c r="WZ111" s="376"/>
      <c r="XA111" s="376"/>
      <c r="XB111" s="376"/>
      <c r="XC111" s="376"/>
      <c r="XD111" s="376"/>
      <c r="XE111" s="376"/>
      <c r="XF111" s="376"/>
      <c r="XG111" s="376"/>
      <c r="XH111" s="376"/>
      <c r="XI111" s="376"/>
      <c r="XJ111" s="376"/>
      <c r="XK111" s="376"/>
      <c r="XL111" s="376"/>
      <c r="XM111" s="376"/>
      <c r="XN111" s="376"/>
      <c r="XO111" s="376"/>
      <c r="XP111" s="376"/>
      <c r="XQ111" s="376"/>
      <c r="XR111" s="376"/>
      <c r="XS111" s="376"/>
      <c r="XT111" s="376"/>
      <c r="XU111" s="376"/>
      <c r="XV111" s="376"/>
      <c r="XW111" s="376"/>
      <c r="XX111" s="376"/>
      <c r="XY111" s="376"/>
      <c r="XZ111" s="376"/>
      <c r="YA111" s="376"/>
      <c r="YB111" s="376"/>
      <c r="YC111" s="376"/>
      <c r="YD111" s="376"/>
      <c r="YE111" s="376"/>
      <c r="YF111" s="376"/>
      <c r="YG111" s="376"/>
      <c r="YH111" s="376"/>
      <c r="YI111" s="376"/>
      <c r="YJ111" s="376"/>
      <c r="YK111" s="376"/>
      <c r="YL111" s="376"/>
      <c r="YM111" s="376"/>
      <c r="YN111" s="376"/>
      <c r="YO111" s="376"/>
      <c r="YP111" s="376"/>
      <c r="YQ111" s="376"/>
      <c r="YR111" s="376"/>
      <c r="YS111" s="376"/>
      <c r="YT111" s="376"/>
      <c r="YU111" s="376"/>
      <c r="YV111" s="376"/>
      <c r="YW111" s="376"/>
      <c r="YX111" s="376"/>
      <c r="YY111" s="376"/>
      <c r="YZ111" s="376"/>
      <c r="ZA111" s="376"/>
      <c r="ZB111" s="376"/>
      <c r="ZC111" s="376"/>
      <c r="ZD111" s="376"/>
      <c r="ZE111" s="376"/>
      <c r="ZF111" s="376"/>
      <c r="ZG111" s="376"/>
      <c r="ZH111" s="376"/>
      <c r="ZI111" s="376"/>
      <c r="ZJ111" s="376"/>
      <c r="ZK111" s="376"/>
      <c r="ZL111" s="376"/>
      <c r="ZM111" s="376"/>
      <c r="ZN111" s="376"/>
      <c r="ZO111" s="376"/>
      <c r="ZP111" s="376"/>
      <c r="ZQ111" s="376"/>
      <c r="ZR111" s="376"/>
      <c r="ZS111" s="376"/>
      <c r="ZT111" s="376"/>
      <c r="ZU111" s="376"/>
      <c r="ZV111" s="376"/>
      <c r="ZW111" s="376"/>
      <c r="ZX111" s="376"/>
      <c r="ZY111" s="376"/>
      <c r="ZZ111" s="376"/>
      <c r="AAA111" s="376"/>
      <c r="AAB111" s="376"/>
      <c r="AAC111" s="376"/>
      <c r="AAD111" s="376"/>
      <c r="AAE111" s="376"/>
      <c r="AAF111" s="376"/>
      <c r="AAG111" s="376"/>
      <c r="AAH111" s="376"/>
      <c r="AAI111" s="376"/>
      <c r="AAJ111" s="376"/>
      <c r="AAK111" s="376"/>
      <c r="AAL111" s="376"/>
      <c r="AAM111" s="376"/>
      <c r="AAN111" s="376"/>
      <c r="AAO111" s="376"/>
      <c r="AAP111" s="376"/>
      <c r="AAQ111" s="376"/>
      <c r="AAR111" s="376"/>
      <c r="AAS111" s="376"/>
      <c r="AAT111" s="376"/>
      <c r="AAU111" s="376"/>
      <c r="AAV111" s="376"/>
      <c r="AAW111" s="376"/>
      <c r="AAX111" s="376"/>
      <c r="AAY111" s="376"/>
      <c r="AAZ111" s="376"/>
      <c r="ABA111" s="376"/>
      <c r="ABB111" s="376"/>
      <c r="ABC111" s="376"/>
      <c r="ABD111" s="376"/>
      <c r="ABE111" s="376"/>
      <c r="ABF111" s="376"/>
      <c r="ABG111" s="376"/>
      <c r="ABH111" s="376"/>
      <c r="ABI111" s="376"/>
      <c r="ABJ111" s="376"/>
      <c r="ABK111" s="376"/>
      <c r="ABL111" s="376"/>
      <c r="ABM111" s="376"/>
      <c r="ABN111" s="376"/>
      <c r="ABO111" s="376"/>
      <c r="ABP111" s="376"/>
      <c r="ABQ111" s="376"/>
      <c r="ABR111" s="376"/>
      <c r="ABS111" s="376"/>
      <c r="ABT111" s="376"/>
      <c r="ABU111" s="376"/>
      <c r="ABV111" s="376"/>
      <c r="ABW111" s="376"/>
      <c r="ABX111" s="376"/>
      <c r="ABY111" s="376"/>
      <c r="ABZ111" s="376"/>
      <c r="ACA111" s="376"/>
      <c r="ACB111" s="376"/>
      <c r="ACC111" s="376"/>
      <c r="ACD111" s="376"/>
      <c r="ACE111" s="376"/>
      <c r="ACF111" s="376"/>
      <c r="ACG111" s="376"/>
      <c r="ACH111" s="376"/>
      <c r="ACI111" s="376"/>
      <c r="ACJ111" s="376"/>
      <c r="ACK111" s="376"/>
      <c r="ACL111" s="376"/>
      <c r="ACM111" s="376"/>
      <c r="ACN111" s="376"/>
      <c r="ACO111" s="376"/>
      <c r="ACP111" s="376"/>
      <c r="ACQ111" s="376"/>
      <c r="ACR111" s="376"/>
      <c r="ACS111" s="376"/>
      <c r="ACT111" s="376"/>
      <c r="ACU111" s="376"/>
      <c r="ACV111" s="376"/>
      <c r="ACW111" s="376"/>
      <c r="ACX111" s="376"/>
      <c r="ACY111" s="376"/>
      <c r="ACZ111" s="376"/>
      <c r="ADA111" s="376"/>
      <c r="ADB111" s="376"/>
      <c r="ADC111" s="376"/>
      <c r="ADD111" s="376"/>
      <c r="ADE111" s="376"/>
      <c r="ADF111" s="376"/>
      <c r="ADG111" s="376"/>
      <c r="ADH111" s="376"/>
      <c r="ADI111" s="376"/>
      <c r="ADJ111" s="376"/>
      <c r="ADK111" s="376"/>
      <c r="ADL111" s="376"/>
      <c r="ADM111" s="376"/>
      <c r="ADN111" s="376"/>
      <c r="ADO111" s="376"/>
      <c r="ADP111" s="376"/>
      <c r="ADQ111" s="376"/>
      <c r="ADR111" s="376"/>
      <c r="ADS111" s="376"/>
      <c r="ADT111" s="376"/>
      <c r="ADU111" s="376"/>
      <c r="ADV111" s="376"/>
      <c r="ADW111" s="376"/>
      <c r="ADX111" s="376"/>
      <c r="ADY111" s="376"/>
      <c r="ADZ111" s="376"/>
      <c r="AEA111" s="376"/>
      <c r="AEB111" s="376"/>
      <c r="AEC111" s="376"/>
      <c r="AED111" s="376"/>
      <c r="AEE111" s="376"/>
      <c r="AEF111" s="376"/>
      <c r="AEG111" s="376"/>
      <c r="AEH111" s="376"/>
      <c r="AEI111" s="376"/>
      <c r="AEJ111" s="376"/>
      <c r="AEK111" s="376"/>
      <c r="AEL111" s="376"/>
      <c r="AEM111" s="376"/>
      <c r="AEN111" s="376"/>
      <c r="AEO111" s="376"/>
      <c r="AEP111" s="376"/>
      <c r="AEQ111" s="376"/>
      <c r="AER111" s="376"/>
      <c r="AES111" s="376"/>
      <c r="AET111" s="376"/>
      <c r="AEU111" s="376"/>
      <c r="AEV111" s="376"/>
      <c r="AEW111" s="376"/>
      <c r="AEX111" s="376"/>
      <c r="AEY111" s="376"/>
      <c r="AEZ111" s="376"/>
      <c r="AFA111" s="376"/>
      <c r="AFB111" s="376"/>
      <c r="AFC111" s="376"/>
      <c r="AFD111" s="376"/>
      <c r="AFE111" s="376"/>
      <c r="AFF111" s="376"/>
      <c r="AFG111" s="376"/>
      <c r="AFH111" s="376"/>
      <c r="AFI111" s="376"/>
      <c r="AFJ111" s="376"/>
      <c r="AFK111" s="376"/>
      <c r="AFL111" s="376"/>
      <c r="AFM111" s="376"/>
      <c r="AFN111" s="376"/>
      <c r="AFO111" s="376"/>
      <c r="AFP111" s="376"/>
      <c r="AFQ111" s="376"/>
      <c r="AFR111" s="376"/>
      <c r="AFS111" s="376"/>
      <c r="AFT111" s="376"/>
      <c r="AFU111" s="376"/>
      <c r="AFV111" s="376"/>
      <c r="AFW111" s="376"/>
      <c r="AFX111" s="376"/>
      <c r="AFY111" s="376"/>
      <c r="AFZ111" s="376"/>
      <c r="AGA111" s="376"/>
      <c r="AGB111" s="376"/>
      <c r="AGC111" s="376"/>
      <c r="AGD111" s="376"/>
      <c r="AGE111" s="376"/>
      <c r="AGF111" s="376"/>
      <c r="AGG111" s="376"/>
      <c r="AGH111" s="376"/>
      <c r="AGI111" s="376"/>
      <c r="AGJ111" s="376"/>
      <c r="AGK111" s="376"/>
      <c r="AGL111" s="376"/>
      <c r="AGM111" s="376"/>
      <c r="AGN111" s="376"/>
      <c r="AGO111" s="376"/>
      <c r="AGP111" s="376"/>
      <c r="AGQ111" s="376"/>
      <c r="AGR111" s="376"/>
      <c r="AGS111" s="376"/>
      <c r="AGT111" s="376"/>
      <c r="AGU111" s="376"/>
      <c r="AGV111" s="376"/>
      <c r="AGW111" s="376"/>
      <c r="AGX111" s="376"/>
      <c r="AGY111" s="376"/>
      <c r="AGZ111" s="376"/>
      <c r="AHA111" s="376"/>
      <c r="AHB111" s="376"/>
      <c r="AHC111" s="376"/>
      <c r="AHD111" s="376"/>
      <c r="AHE111" s="376"/>
      <c r="AHF111" s="376"/>
      <c r="AHG111" s="376"/>
      <c r="AHH111" s="376"/>
      <c r="AHI111" s="376"/>
      <c r="AHJ111" s="376"/>
      <c r="AHK111" s="376"/>
      <c r="AHL111" s="376"/>
      <c r="AHM111" s="376"/>
      <c r="AHN111" s="376"/>
      <c r="AHO111" s="376"/>
      <c r="AHP111" s="376"/>
      <c r="AHQ111" s="376"/>
      <c r="AHR111" s="376"/>
      <c r="AHS111" s="376"/>
      <c r="AHT111" s="376"/>
      <c r="AHU111" s="376"/>
      <c r="AHV111" s="376"/>
      <c r="AHW111" s="376"/>
      <c r="AHX111" s="376"/>
      <c r="AHY111" s="376"/>
      <c r="AHZ111" s="376"/>
      <c r="AIA111" s="376"/>
      <c r="AIB111" s="376"/>
      <c r="AIC111" s="376"/>
      <c r="AID111" s="376"/>
      <c r="AIE111" s="376"/>
      <c r="AIF111" s="376"/>
      <c r="AIG111" s="376"/>
      <c r="AIH111" s="376"/>
      <c r="AII111" s="376"/>
      <c r="AIJ111" s="376"/>
      <c r="AIK111" s="376"/>
      <c r="AIL111" s="376"/>
      <c r="AIM111" s="376"/>
      <c r="AIN111" s="376"/>
      <c r="AIO111" s="376"/>
      <c r="AIP111" s="376"/>
      <c r="AIQ111" s="376"/>
      <c r="AIR111" s="376"/>
      <c r="AIS111" s="376"/>
      <c r="AIT111" s="376"/>
      <c r="AIU111" s="376"/>
      <c r="AIV111" s="376"/>
      <c r="AIW111" s="376"/>
      <c r="AIX111" s="376"/>
      <c r="AIY111" s="376"/>
      <c r="AIZ111" s="376"/>
      <c r="AJA111" s="376"/>
      <c r="AJB111" s="376"/>
      <c r="AJC111" s="376"/>
      <c r="AJD111" s="376"/>
      <c r="AJE111" s="376"/>
      <c r="AJF111" s="376"/>
      <c r="AJG111" s="376"/>
      <c r="AJH111" s="376"/>
      <c r="AJI111" s="376"/>
      <c r="AJJ111" s="376"/>
      <c r="AJK111" s="376"/>
      <c r="AJL111" s="376"/>
      <c r="AJM111" s="376"/>
      <c r="AJN111" s="376"/>
      <c r="AJO111" s="376"/>
      <c r="AJP111" s="376"/>
      <c r="AJQ111" s="376"/>
      <c r="AJR111" s="376"/>
      <c r="AJS111" s="376"/>
      <c r="AJT111" s="376"/>
      <c r="AJU111" s="376"/>
      <c r="AJV111" s="376"/>
      <c r="AJW111" s="376"/>
      <c r="AJX111" s="376"/>
      <c r="AJY111" s="376"/>
      <c r="AJZ111" s="376"/>
      <c r="AKA111" s="376"/>
      <c r="AKB111" s="376"/>
      <c r="AKC111" s="376"/>
      <c r="AKD111" s="376"/>
      <c r="AKE111" s="376"/>
      <c r="AKF111" s="376"/>
      <c r="AKG111" s="376"/>
      <c r="AKH111" s="376"/>
      <c r="AKI111" s="376"/>
      <c r="AKJ111" s="376"/>
      <c r="AKK111" s="376"/>
      <c r="AKL111" s="376"/>
      <c r="AKM111" s="376"/>
      <c r="AKN111" s="376"/>
      <c r="AKO111" s="376"/>
      <c r="AKP111" s="376"/>
      <c r="AKQ111" s="376"/>
      <c r="AKR111" s="376"/>
      <c r="AKS111" s="376"/>
      <c r="AKT111" s="376"/>
      <c r="AKU111" s="376"/>
      <c r="AKV111" s="376"/>
      <c r="AKW111" s="376"/>
      <c r="AKX111" s="376"/>
      <c r="AKY111" s="376"/>
      <c r="AKZ111" s="376"/>
      <c r="ALA111" s="376"/>
      <c r="ALB111" s="376"/>
      <c r="ALC111" s="376"/>
      <c r="ALD111" s="376"/>
      <c r="ALE111" s="376"/>
      <c r="ALF111" s="376"/>
      <c r="ALG111" s="376"/>
      <c r="ALH111" s="376"/>
      <c r="ALI111" s="376"/>
      <c r="ALJ111" s="376"/>
      <c r="ALK111" s="376"/>
      <c r="ALL111" s="376"/>
      <c r="ALM111" s="376"/>
      <c r="ALN111" s="376"/>
      <c r="ALO111" s="376"/>
      <c r="ALP111" s="376"/>
      <c r="ALQ111" s="376"/>
      <c r="ALR111" s="376"/>
      <c r="ALS111" s="376"/>
      <c r="ALT111" s="376"/>
      <c r="ALU111" s="376"/>
      <c r="ALV111" s="376"/>
      <c r="ALW111" s="376"/>
      <c r="ALX111" s="376"/>
      <c r="ALY111" s="376"/>
      <c r="ALZ111" s="376"/>
      <c r="AMA111" s="376"/>
      <c r="AMB111" s="376"/>
      <c r="AMC111" s="376"/>
      <c r="AMD111" s="376"/>
      <c r="AME111" s="376"/>
      <c r="AMF111" s="376"/>
      <c r="AMG111" s="376"/>
      <c r="AMH111" s="376"/>
      <c r="AMI111" s="376"/>
      <c r="AMJ111" s="376"/>
      <c r="AMK111" s="376"/>
      <c r="AML111" s="376"/>
      <c r="AMM111" s="376"/>
      <c r="AMN111" s="376"/>
      <c r="AMO111" s="376"/>
      <c r="AMP111" s="376"/>
      <c r="AMQ111" s="376"/>
      <c r="AMR111" s="376"/>
      <c r="AMS111" s="376"/>
      <c r="AMT111" s="376"/>
      <c r="AMU111" s="376"/>
      <c r="AMV111" s="376"/>
      <c r="AMW111" s="376"/>
      <c r="AMX111" s="376"/>
      <c r="AMY111" s="376"/>
      <c r="AMZ111" s="376"/>
      <c r="ANA111" s="376"/>
      <c r="ANB111" s="376"/>
      <c r="ANC111" s="376"/>
      <c r="AND111" s="376"/>
      <c r="ANE111" s="376"/>
      <c r="ANF111" s="376"/>
      <c r="ANG111" s="376"/>
      <c r="ANH111" s="376"/>
      <c r="ANI111" s="376"/>
      <c r="ANJ111" s="376"/>
      <c r="ANK111" s="376"/>
      <c r="ANL111" s="376"/>
      <c r="ANM111" s="376"/>
      <c r="ANN111" s="376"/>
      <c r="ANO111" s="376"/>
      <c r="ANP111" s="376"/>
      <c r="ANQ111" s="376"/>
      <c r="ANR111" s="376"/>
      <c r="ANS111" s="376"/>
      <c r="ANT111" s="376"/>
      <c r="ANU111" s="376"/>
      <c r="ANV111" s="376"/>
      <c r="ANW111" s="376"/>
      <c r="ANX111" s="376"/>
      <c r="ANY111" s="376"/>
      <c r="ANZ111" s="376"/>
      <c r="AOA111" s="376"/>
      <c r="AOB111" s="376"/>
      <c r="AOC111" s="376"/>
      <c r="AOD111" s="376"/>
      <c r="AOE111" s="376"/>
      <c r="AOF111" s="376"/>
      <c r="AOG111" s="376"/>
      <c r="AOH111" s="376"/>
      <c r="AOI111" s="376"/>
      <c r="AOJ111" s="376"/>
      <c r="AOK111" s="376"/>
      <c r="AOL111" s="376"/>
      <c r="AOM111" s="376"/>
      <c r="AON111" s="376"/>
      <c r="AOO111" s="376"/>
      <c r="AOP111" s="376"/>
      <c r="AOQ111" s="376"/>
      <c r="AOR111" s="376"/>
      <c r="AOS111" s="376"/>
      <c r="AOT111" s="376"/>
      <c r="AOU111" s="376"/>
      <c r="AOV111" s="376"/>
      <c r="AOW111" s="376"/>
      <c r="AOX111" s="376"/>
      <c r="AOY111" s="376"/>
      <c r="AOZ111" s="376"/>
      <c r="APA111" s="376"/>
      <c r="APB111" s="376"/>
      <c r="APC111" s="376"/>
      <c r="APD111" s="376"/>
      <c r="APE111" s="376"/>
      <c r="APF111" s="376"/>
      <c r="APG111" s="376"/>
      <c r="APH111" s="376"/>
      <c r="API111" s="376"/>
      <c r="APJ111" s="376"/>
      <c r="APK111" s="376"/>
      <c r="APL111" s="376"/>
      <c r="APM111" s="376"/>
      <c r="APN111" s="376"/>
      <c r="APO111" s="376"/>
      <c r="APP111" s="376"/>
      <c r="APQ111" s="376"/>
      <c r="APR111" s="376"/>
      <c r="APS111" s="376"/>
      <c r="APT111" s="376"/>
      <c r="APU111" s="376"/>
      <c r="APV111" s="376"/>
      <c r="APW111" s="376"/>
      <c r="APX111" s="376"/>
      <c r="APY111" s="376"/>
      <c r="APZ111" s="376"/>
      <c r="AQA111" s="376"/>
      <c r="AQB111" s="376"/>
      <c r="AQC111" s="376"/>
      <c r="AQD111" s="376"/>
      <c r="AQE111" s="376"/>
      <c r="AQF111" s="376"/>
      <c r="AQG111" s="376"/>
      <c r="AQH111" s="376"/>
      <c r="AQI111" s="376"/>
      <c r="AQJ111" s="376"/>
      <c r="AQK111" s="376"/>
      <c r="AQL111" s="376"/>
      <c r="AQM111" s="376"/>
      <c r="AQN111" s="376"/>
      <c r="AQO111" s="376"/>
      <c r="AQP111" s="376"/>
      <c r="AQQ111" s="376"/>
      <c r="AQR111" s="376"/>
      <c r="AQS111" s="376"/>
      <c r="AQT111" s="376"/>
      <c r="AQU111" s="376"/>
      <c r="AQV111" s="376"/>
      <c r="AQW111" s="376"/>
      <c r="AQX111" s="376"/>
      <c r="AQY111" s="376"/>
      <c r="AQZ111" s="376"/>
      <c r="ARA111" s="376"/>
      <c r="ARB111" s="376"/>
      <c r="ARC111" s="376"/>
      <c r="ARD111" s="376"/>
      <c r="ARE111" s="376"/>
      <c r="ARF111" s="376"/>
      <c r="ARG111" s="376"/>
      <c r="ARH111" s="376"/>
      <c r="ARI111" s="376"/>
      <c r="ARJ111" s="376"/>
      <c r="ARK111" s="376"/>
      <c r="ARL111" s="376"/>
      <c r="ARM111" s="376"/>
      <c r="ARN111" s="376"/>
      <c r="ARO111" s="376"/>
      <c r="ARP111" s="376"/>
      <c r="ARQ111" s="376"/>
      <c r="ARR111" s="376"/>
      <c r="ARS111" s="376"/>
      <c r="ART111" s="376"/>
      <c r="ARU111" s="376"/>
      <c r="ARV111" s="376"/>
      <c r="ARW111" s="376"/>
      <c r="ARX111" s="376"/>
      <c r="ARY111" s="376"/>
      <c r="ARZ111" s="376"/>
      <c r="ASA111" s="376"/>
      <c r="ASB111" s="376"/>
      <c r="ASC111" s="376"/>
      <c r="ASD111" s="376"/>
      <c r="ASE111" s="376"/>
      <c r="ASF111" s="376"/>
      <c r="ASG111" s="376"/>
      <c r="ASH111" s="376"/>
      <c r="ASI111" s="376"/>
      <c r="ASJ111" s="376"/>
      <c r="ASK111" s="376"/>
      <c r="ASL111" s="376"/>
      <c r="ASM111" s="376"/>
      <c r="ASN111" s="376"/>
      <c r="ASO111" s="376"/>
      <c r="ASP111" s="376"/>
      <c r="ASQ111" s="376"/>
      <c r="ASR111" s="376"/>
      <c r="ASS111" s="376"/>
      <c r="AST111" s="376"/>
      <c r="ASU111" s="376"/>
      <c r="ASV111" s="376"/>
      <c r="ASW111" s="376"/>
      <c r="ASX111" s="376"/>
      <c r="ASY111" s="376"/>
      <c r="ASZ111" s="376"/>
      <c r="ATA111" s="376"/>
      <c r="ATB111" s="376"/>
      <c r="ATC111" s="376"/>
      <c r="ATD111" s="376"/>
      <c r="ATE111" s="376"/>
      <c r="ATF111" s="376"/>
      <c r="ATG111" s="376"/>
      <c r="ATH111" s="376"/>
      <c r="ATI111" s="376"/>
      <c r="ATJ111" s="376"/>
      <c r="ATK111" s="376"/>
      <c r="ATL111" s="376"/>
      <c r="ATM111" s="376"/>
      <c r="ATN111" s="376"/>
      <c r="ATO111" s="376"/>
      <c r="ATP111" s="376"/>
      <c r="ATQ111" s="376"/>
      <c r="ATR111" s="376"/>
      <c r="ATS111" s="376"/>
      <c r="ATT111" s="376"/>
      <c r="ATU111" s="376"/>
      <c r="ATV111" s="376"/>
      <c r="ATW111" s="376"/>
      <c r="ATX111" s="376"/>
      <c r="ATY111" s="376"/>
      <c r="ATZ111" s="376"/>
      <c r="AUA111" s="376"/>
      <c r="AUB111" s="376"/>
      <c r="AUC111" s="376"/>
      <c r="AUD111" s="376"/>
      <c r="AUE111" s="376"/>
      <c r="AUF111" s="376"/>
      <c r="AUG111" s="376"/>
      <c r="AUH111" s="376"/>
      <c r="AUI111" s="376"/>
      <c r="AUJ111" s="376"/>
      <c r="AUK111" s="376"/>
      <c r="AUL111" s="376"/>
      <c r="AUM111" s="376"/>
      <c r="AUN111" s="376"/>
      <c r="AUO111" s="376"/>
      <c r="AUP111" s="376"/>
      <c r="AUQ111" s="376"/>
      <c r="AUR111" s="376"/>
      <c r="AUS111" s="376"/>
      <c r="AUT111" s="376"/>
      <c r="AUU111" s="376"/>
      <c r="AUV111" s="376"/>
      <c r="AUW111" s="376"/>
      <c r="AUX111" s="376"/>
      <c r="AUY111" s="376"/>
      <c r="AUZ111" s="376"/>
      <c r="AVA111" s="376"/>
      <c r="AVB111" s="376"/>
      <c r="AVC111" s="376"/>
      <c r="AVD111" s="376"/>
      <c r="AVE111" s="376"/>
      <c r="AVF111" s="376"/>
      <c r="AVG111" s="376"/>
      <c r="AVH111" s="376"/>
      <c r="AVI111" s="376"/>
      <c r="AVJ111" s="376"/>
      <c r="AVK111" s="376"/>
      <c r="AVL111" s="376"/>
      <c r="AVM111" s="376"/>
      <c r="AVN111" s="376"/>
      <c r="AVO111" s="376"/>
      <c r="AVP111" s="376"/>
      <c r="AVQ111" s="376"/>
      <c r="AVR111" s="376"/>
      <c r="AVS111" s="376"/>
      <c r="AVT111" s="376"/>
      <c r="AVU111" s="376"/>
      <c r="AVV111" s="376"/>
      <c r="AVW111" s="376"/>
      <c r="AVX111" s="376"/>
      <c r="AVY111" s="376"/>
      <c r="AVZ111" s="376"/>
      <c r="AWA111" s="376"/>
      <c r="AWB111" s="376"/>
      <c r="AWC111" s="376"/>
      <c r="AWD111" s="376"/>
      <c r="AWE111" s="376"/>
      <c r="AWF111" s="376"/>
      <c r="AWG111" s="376"/>
      <c r="AWH111" s="376"/>
      <c r="AWI111" s="376"/>
      <c r="AWJ111" s="376"/>
      <c r="AWK111" s="376"/>
      <c r="AWL111" s="376"/>
      <c r="AWM111" s="376"/>
      <c r="AWN111" s="376"/>
      <c r="AWO111" s="376"/>
      <c r="AWP111" s="376"/>
      <c r="AWQ111" s="376"/>
      <c r="AWR111" s="376"/>
      <c r="AWS111" s="376"/>
      <c r="AWT111" s="376"/>
      <c r="AWU111" s="376"/>
      <c r="AWV111" s="376"/>
      <c r="AWW111" s="376"/>
      <c r="AWX111" s="376"/>
      <c r="AWY111" s="376"/>
      <c r="AWZ111" s="376"/>
      <c r="AXA111" s="376"/>
      <c r="AXB111" s="376"/>
      <c r="AXC111" s="376"/>
      <c r="AXD111" s="376"/>
      <c r="AXE111" s="376"/>
      <c r="AXF111" s="376"/>
      <c r="AXG111" s="376"/>
      <c r="AXH111" s="376"/>
      <c r="AXI111" s="376"/>
      <c r="AXJ111" s="376"/>
      <c r="AXK111" s="376"/>
      <c r="AXL111" s="376"/>
      <c r="AXM111" s="376"/>
      <c r="AXN111" s="376"/>
      <c r="AXO111" s="376"/>
      <c r="AXP111" s="376"/>
      <c r="AXQ111" s="376"/>
      <c r="AXR111" s="376"/>
      <c r="AXS111" s="376"/>
      <c r="AXT111" s="376"/>
      <c r="AXU111" s="376"/>
      <c r="AXV111" s="376"/>
      <c r="AXW111" s="376"/>
      <c r="AXX111" s="376"/>
      <c r="AXY111" s="376"/>
      <c r="AXZ111" s="376"/>
      <c r="AYA111" s="376"/>
      <c r="AYB111" s="376"/>
      <c r="AYC111" s="376"/>
      <c r="AYD111" s="376"/>
      <c r="AYE111" s="376"/>
      <c r="AYF111" s="376"/>
      <c r="AYG111" s="376"/>
      <c r="AYH111" s="376"/>
      <c r="AYI111" s="376"/>
      <c r="AYJ111" s="376"/>
      <c r="AYK111" s="376"/>
      <c r="AYL111" s="376"/>
      <c r="AYM111" s="376"/>
      <c r="AYN111" s="376"/>
      <c r="AYO111" s="376"/>
      <c r="AYP111" s="376"/>
      <c r="AYQ111" s="376"/>
      <c r="AYR111" s="376"/>
      <c r="AYS111" s="376"/>
      <c r="AYT111" s="376"/>
      <c r="AYU111" s="376"/>
      <c r="AYV111" s="376"/>
      <c r="AYW111" s="376"/>
      <c r="AYX111" s="376"/>
      <c r="AYY111" s="376"/>
      <c r="AYZ111" s="376"/>
      <c r="AZA111" s="376"/>
      <c r="AZB111" s="376"/>
      <c r="AZC111" s="376"/>
      <c r="AZD111" s="376"/>
      <c r="AZE111" s="376"/>
      <c r="AZF111" s="376"/>
      <c r="AZG111" s="376"/>
      <c r="AZH111" s="376"/>
      <c r="AZI111" s="376"/>
      <c r="AZJ111" s="376"/>
      <c r="AZK111" s="376"/>
      <c r="AZL111" s="376"/>
      <c r="AZM111" s="376"/>
      <c r="AZN111" s="376"/>
      <c r="AZO111" s="376"/>
      <c r="AZP111" s="376"/>
      <c r="AZQ111" s="376"/>
      <c r="AZR111" s="376"/>
      <c r="AZS111" s="376"/>
      <c r="AZT111" s="376"/>
      <c r="AZU111" s="376"/>
      <c r="AZV111" s="376"/>
      <c r="AZW111" s="376"/>
      <c r="AZX111" s="376"/>
      <c r="AZY111" s="376"/>
      <c r="AZZ111" s="376"/>
      <c r="BAA111" s="376"/>
      <c r="BAB111" s="376"/>
      <c r="BAC111" s="376"/>
      <c r="BAD111" s="376"/>
      <c r="BAE111" s="376"/>
      <c r="BAF111" s="376"/>
      <c r="BAG111" s="376"/>
      <c r="BAH111" s="376"/>
      <c r="BAI111" s="376"/>
      <c r="BAJ111" s="376"/>
      <c r="BAK111" s="376"/>
      <c r="BAL111" s="376"/>
      <c r="BAM111" s="376"/>
      <c r="BAN111" s="376"/>
      <c r="BAO111" s="376"/>
      <c r="BAP111" s="376"/>
      <c r="BAQ111" s="376"/>
      <c r="BAR111" s="376"/>
      <c r="BAS111" s="376"/>
      <c r="BAT111" s="376"/>
      <c r="BAU111" s="376"/>
      <c r="BAV111" s="376"/>
      <c r="BAW111" s="376"/>
      <c r="BAX111" s="376"/>
      <c r="BAY111" s="376"/>
      <c r="BAZ111" s="376"/>
      <c r="BBA111" s="376"/>
      <c r="BBB111" s="376"/>
      <c r="BBC111" s="376"/>
      <c r="BBD111" s="376"/>
      <c r="BBE111" s="376"/>
      <c r="BBF111" s="376"/>
      <c r="BBG111" s="376"/>
      <c r="BBH111" s="376"/>
      <c r="BBI111" s="376"/>
      <c r="BBJ111" s="376"/>
      <c r="BBK111" s="376"/>
      <c r="BBL111" s="376"/>
      <c r="BBM111" s="376"/>
      <c r="BBN111" s="376"/>
      <c r="BBO111" s="376"/>
      <c r="BBP111" s="376"/>
      <c r="BBQ111" s="376"/>
      <c r="BBR111" s="376"/>
      <c r="BBS111" s="376"/>
      <c r="BBT111" s="376"/>
      <c r="BBU111" s="376"/>
      <c r="BBV111" s="376"/>
      <c r="BBW111" s="376"/>
      <c r="BBX111" s="376"/>
      <c r="BBY111" s="376"/>
      <c r="BBZ111" s="376"/>
      <c r="BCA111" s="376"/>
      <c r="BCB111" s="376"/>
      <c r="BCC111" s="376"/>
      <c r="BCD111" s="376"/>
      <c r="BCE111" s="376"/>
      <c r="BCF111" s="376"/>
      <c r="BCG111" s="376"/>
      <c r="BCH111" s="376"/>
      <c r="BCI111" s="376"/>
      <c r="BCJ111" s="376"/>
      <c r="BCK111" s="376"/>
      <c r="BCL111" s="376"/>
      <c r="BCM111" s="376"/>
      <c r="BCN111" s="376"/>
      <c r="BCO111" s="376"/>
      <c r="BCP111" s="376"/>
      <c r="BCQ111" s="376"/>
      <c r="BCR111" s="376"/>
      <c r="BCS111" s="376"/>
      <c r="BCT111" s="376"/>
      <c r="BCU111" s="376"/>
      <c r="BCV111" s="376"/>
      <c r="BCW111" s="376"/>
      <c r="BCX111" s="376"/>
      <c r="BCY111" s="376"/>
      <c r="BCZ111" s="376"/>
      <c r="BDA111" s="376"/>
      <c r="BDB111" s="376"/>
      <c r="BDC111" s="376"/>
      <c r="BDD111" s="376"/>
      <c r="BDE111" s="376"/>
      <c r="BDF111" s="376"/>
      <c r="BDG111" s="376"/>
      <c r="BDH111" s="376"/>
      <c r="BDI111" s="376"/>
      <c r="BDJ111" s="376"/>
      <c r="BDK111" s="376"/>
      <c r="BDL111" s="376"/>
      <c r="BDM111" s="376"/>
      <c r="BDN111" s="376"/>
      <c r="BDO111" s="376"/>
      <c r="BDP111" s="376"/>
      <c r="BDQ111" s="376"/>
      <c r="BDR111" s="376"/>
      <c r="BDS111" s="376"/>
      <c r="BDT111" s="376"/>
      <c r="BDU111" s="376"/>
      <c r="BDV111" s="376"/>
      <c r="BDW111" s="376"/>
      <c r="BDX111" s="376"/>
      <c r="BDY111" s="376"/>
      <c r="BDZ111" s="376"/>
      <c r="BEA111" s="376"/>
      <c r="BEB111" s="376"/>
      <c r="BEC111" s="376"/>
      <c r="BED111" s="376"/>
      <c r="BEE111" s="376"/>
      <c r="BEF111" s="376"/>
      <c r="BEG111" s="376"/>
      <c r="BEH111" s="376"/>
      <c r="BEI111" s="376"/>
      <c r="BEJ111" s="376"/>
      <c r="BEK111" s="376"/>
      <c r="BEL111" s="376"/>
      <c r="BEM111" s="376"/>
      <c r="BEN111" s="376"/>
      <c r="BEO111" s="376"/>
      <c r="BEP111" s="376"/>
      <c r="BEQ111" s="376"/>
      <c r="BER111" s="376"/>
      <c r="BES111" s="376"/>
      <c r="BET111" s="376"/>
      <c r="BEU111" s="376"/>
      <c r="BEV111" s="376"/>
      <c r="BEW111" s="376"/>
      <c r="BEX111" s="376"/>
      <c r="BEY111" s="376"/>
      <c r="BEZ111" s="376"/>
      <c r="BFA111" s="376"/>
      <c r="BFB111" s="376"/>
      <c r="BFC111" s="376"/>
      <c r="BFD111" s="376"/>
      <c r="BFE111" s="376"/>
      <c r="BFF111" s="376"/>
      <c r="BFG111" s="376"/>
      <c r="BFH111" s="376"/>
      <c r="BFI111" s="376"/>
      <c r="BFJ111" s="376"/>
      <c r="BFK111" s="376"/>
      <c r="BFL111" s="376"/>
      <c r="BFM111" s="376"/>
      <c r="BFN111" s="376"/>
      <c r="BFO111" s="376"/>
      <c r="BFP111" s="376"/>
      <c r="BFQ111" s="376"/>
      <c r="BFR111" s="376"/>
      <c r="BFS111" s="376"/>
      <c r="BFT111" s="376"/>
      <c r="BFU111" s="376"/>
      <c r="BFV111" s="376"/>
      <c r="BFW111" s="376"/>
      <c r="BFX111" s="376"/>
      <c r="BFY111" s="376"/>
      <c r="BFZ111" s="376"/>
      <c r="BGA111" s="376"/>
      <c r="BGB111" s="376"/>
      <c r="BGC111" s="376"/>
      <c r="BGD111" s="376"/>
      <c r="BGE111" s="376"/>
      <c r="BGF111" s="376"/>
      <c r="BGG111" s="376"/>
      <c r="BGH111" s="376"/>
      <c r="BGI111" s="376"/>
      <c r="BGJ111" s="376"/>
      <c r="BGK111" s="376"/>
      <c r="BGL111" s="376"/>
      <c r="BGM111" s="376"/>
      <c r="BGN111" s="376"/>
      <c r="BGO111" s="376"/>
      <c r="BGP111" s="376"/>
      <c r="BGQ111" s="376"/>
      <c r="BGR111" s="376"/>
      <c r="BGS111" s="376"/>
      <c r="BGT111" s="376"/>
      <c r="BGU111" s="376"/>
      <c r="BGV111" s="376"/>
      <c r="BGW111" s="376"/>
      <c r="BGX111" s="376"/>
      <c r="BGY111" s="376"/>
      <c r="BGZ111" s="376"/>
      <c r="BHA111" s="376"/>
      <c r="BHB111" s="376"/>
      <c r="BHC111" s="376"/>
      <c r="BHD111" s="376"/>
      <c r="BHE111" s="376"/>
      <c r="BHF111" s="376"/>
      <c r="BHG111" s="376"/>
      <c r="BHH111" s="376"/>
      <c r="BHI111" s="376"/>
      <c r="BHJ111" s="376"/>
      <c r="BHK111" s="376"/>
      <c r="BHL111" s="376"/>
      <c r="BHM111" s="376"/>
      <c r="BHN111" s="376"/>
      <c r="BHO111" s="376"/>
      <c r="BHP111" s="376"/>
      <c r="BHQ111" s="376"/>
      <c r="BHR111" s="376"/>
      <c r="BHS111" s="376"/>
      <c r="BHT111" s="376"/>
      <c r="BHU111" s="376"/>
      <c r="BHV111" s="376"/>
      <c r="BHW111" s="376"/>
      <c r="BHX111" s="376"/>
      <c r="BHY111" s="376"/>
      <c r="BHZ111" s="376"/>
      <c r="BIA111" s="376"/>
      <c r="BIB111" s="376"/>
      <c r="BIC111" s="376"/>
      <c r="BID111" s="376"/>
      <c r="BIE111" s="376"/>
      <c r="BIF111" s="376"/>
      <c r="BIG111" s="376"/>
      <c r="BIH111" s="376"/>
      <c r="BII111" s="376"/>
      <c r="BIJ111" s="376"/>
      <c r="BIK111" s="376"/>
      <c r="BIL111" s="376"/>
      <c r="BIM111" s="376"/>
      <c r="BIN111" s="376"/>
      <c r="BIO111" s="376"/>
      <c r="BIP111" s="376"/>
      <c r="BIQ111" s="376"/>
      <c r="BIR111" s="376"/>
      <c r="BIS111" s="376"/>
      <c r="BIT111" s="376"/>
      <c r="BIU111" s="376"/>
      <c r="BIV111" s="376"/>
      <c r="BIW111" s="376"/>
      <c r="BIX111" s="376"/>
      <c r="BIY111" s="376"/>
      <c r="BIZ111" s="376"/>
      <c r="BJA111" s="376"/>
      <c r="BJB111" s="376"/>
      <c r="BJC111" s="376"/>
      <c r="BJD111" s="376"/>
      <c r="BJE111" s="376"/>
      <c r="BJF111" s="376"/>
      <c r="BJG111" s="376"/>
      <c r="BJH111" s="376"/>
      <c r="BJI111" s="376"/>
      <c r="BJJ111" s="376"/>
      <c r="BJK111" s="376"/>
      <c r="BJL111" s="376"/>
      <c r="BJM111" s="376"/>
      <c r="BJN111" s="376"/>
      <c r="BJO111" s="376"/>
      <c r="BJP111" s="376"/>
      <c r="BJQ111" s="376"/>
      <c r="BJR111" s="376"/>
      <c r="BJS111" s="376"/>
      <c r="BJT111" s="376"/>
      <c r="BJU111" s="376"/>
      <c r="BJV111" s="376"/>
      <c r="BJW111" s="376"/>
      <c r="BJX111" s="376"/>
      <c r="BJY111" s="376"/>
      <c r="BJZ111" s="376"/>
      <c r="BKA111" s="376"/>
      <c r="BKB111" s="376"/>
      <c r="BKC111" s="376"/>
      <c r="BKD111" s="376"/>
      <c r="BKE111" s="376"/>
      <c r="BKF111" s="376"/>
      <c r="BKG111" s="376"/>
      <c r="BKH111" s="376"/>
      <c r="BKI111" s="376"/>
      <c r="BKJ111" s="376"/>
      <c r="BKK111" s="376"/>
      <c r="BKL111" s="376"/>
      <c r="BKM111" s="376"/>
      <c r="BKN111" s="376"/>
      <c r="BKO111" s="376"/>
      <c r="BKP111" s="376"/>
      <c r="BKQ111" s="376"/>
      <c r="BKR111" s="376"/>
      <c r="BKS111" s="376"/>
      <c r="BKT111" s="376"/>
      <c r="BKU111" s="376"/>
      <c r="BKV111" s="376"/>
      <c r="BKW111" s="376"/>
      <c r="BKX111" s="376"/>
      <c r="BKY111" s="376"/>
      <c r="BKZ111" s="376"/>
      <c r="BLA111" s="376"/>
      <c r="BLB111" s="376"/>
      <c r="BLC111" s="376"/>
      <c r="BLD111" s="376"/>
      <c r="BLE111" s="376"/>
      <c r="BLF111" s="376"/>
      <c r="BLG111" s="376"/>
      <c r="BLH111" s="376"/>
      <c r="BLI111" s="376"/>
      <c r="BLJ111" s="376"/>
      <c r="BLK111" s="376"/>
      <c r="BLL111" s="376"/>
      <c r="BLM111" s="376"/>
      <c r="BLN111" s="376"/>
      <c r="BLO111" s="376"/>
      <c r="BLP111" s="376"/>
      <c r="BLQ111" s="376"/>
      <c r="BLR111" s="376"/>
      <c r="BLS111" s="376"/>
      <c r="BLT111" s="376"/>
      <c r="BLU111" s="376"/>
      <c r="BLV111" s="376"/>
      <c r="BLW111" s="376"/>
      <c r="BLX111" s="376"/>
      <c r="BLY111" s="376"/>
      <c r="BLZ111" s="376"/>
      <c r="BMA111" s="376"/>
      <c r="BMB111" s="376"/>
      <c r="BMC111" s="376"/>
      <c r="BMD111" s="376"/>
      <c r="BME111" s="376"/>
      <c r="BMF111" s="376"/>
      <c r="BMG111" s="376"/>
      <c r="BMH111" s="376"/>
      <c r="BMI111" s="376"/>
      <c r="BMJ111" s="376"/>
      <c r="BMK111" s="376"/>
      <c r="BML111" s="376"/>
      <c r="BMM111" s="376"/>
      <c r="BMN111" s="376"/>
      <c r="BMO111" s="376"/>
      <c r="BMP111" s="376"/>
      <c r="BMQ111" s="376"/>
      <c r="BMR111" s="376"/>
      <c r="BMS111" s="376"/>
      <c r="BMT111" s="376"/>
      <c r="BMU111" s="376"/>
      <c r="BMV111" s="376"/>
      <c r="BMW111" s="376"/>
      <c r="BMX111" s="376"/>
      <c r="BMY111" s="376"/>
      <c r="BMZ111" s="376"/>
      <c r="BNA111" s="376"/>
      <c r="BNB111" s="376"/>
      <c r="BNC111" s="376"/>
      <c r="BND111" s="376"/>
      <c r="BNE111" s="376"/>
      <c r="BNF111" s="376"/>
      <c r="BNG111" s="376"/>
      <c r="BNH111" s="376"/>
      <c r="BNI111" s="376"/>
      <c r="BNJ111" s="376"/>
      <c r="BNK111" s="376"/>
      <c r="BNL111" s="376"/>
      <c r="BNM111" s="376"/>
      <c r="BNN111" s="376"/>
      <c r="BNO111" s="376"/>
      <c r="BNP111" s="376"/>
      <c r="BNQ111" s="376"/>
      <c r="BNR111" s="376"/>
      <c r="BNS111" s="376"/>
      <c r="BNT111" s="376"/>
      <c r="BNU111" s="376"/>
      <c r="BNV111" s="376"/>
      <c r="BNW111" s="376"/>
      <c r="BNX111" s="376"/>
      <c r="BNY111" s="376"/>
      <c r="BNZ111" s="376"/>
      <c r="BOA111" s="376"/>
      <c r="BOB111" s="376"/>
      <c r="BOC111" s="376"/>
      <c r="BOD111" s="376"/>
      <c r="BOE111" s="376"/>
      <c r="BOF111" s="376"/>
      <c r="BOG111" s="376"/>
      <c r="BOH111" s="376"/>
      <c r="BOI111" s="376"/>
      <c r="BOJ111" s="376"/>
      <c r="BOK111" s="376"/>
      <c r="BOL111" s="376"/>
      <c r="BOM111" s="376"/>
      <c r="BON111" s="376"/>
      <c r="BOO111" s="376"/>
      <c r="BOP111" s="376"/>
      <c r="BOQ111" s="376"/>
      <c r="BOR111" s="376"/>
      <c r="BOS111" s="376"/>
      <c r="BOT111" s="376"/>
      <c r="BOU111" s="376"/>
      <c r="BOV111" s="376"/>
      <c r="BOW111" s="376"/>
      <c r="BOX111" s="376"/>
      <c r="BOY111" s="376"/>
      <c r="BOZ111" s="376"/>
      <c r="BPA111" s="376"/>
      <c r="BPB111" s="376"/>
      <c r="BPC111" s="376"/>
      <c r="BPD111" s="376"/>
      <c r="BPE111" s="376"/>
      <c r="BPF111" s="376"/>
      <c r="BPG111" s="376"/>
      <c r="BPH111" s="376"/>
      <c r="BPI111" s="376"/>
      <c r="BPJ111" s="376"/>
      <c r="BPK111" s="376"/>
      <c r="BPL111" s="376"/>
      <c r="BPM111" s="376"/>
      <c r="BPN111" s="376"/>
      <c r="BPO111" s="376"/>
      <c r="BPP111" s="376"/>
      <c r="BPQ111" s="376"/>
      <c r="BPR111" s="376"/>
      <c r="BPS111" s="376"/>
      <c r="BPT111" s="376"/>
      <c r="BPU111" s="376"/>
      <c r="BPV111" s="376"/>
      <c r="BPW111" s="376"/>
      <c r="BPX111" s="376"/>
      <c r="BPY111" s="376"/>
      <c r="BPZ111" s="376"/>
      <c r="BQA111" s="376"/>
      <c r="BQB111" s="376"/>
      <c r="BQC111" s="376"/>
      <c r="BQD111" s="376"/>
      <c r="BQE111" s="376"/>
      <c r="BQF111" s="376"/>
      <c r="BQG111" s="376"/>
      <c r="BQH111" s="376"/>
      <c r="BQI111" s="376"/>
      <c r="BQJ111" s="376"/>
      <c r="BQK111" s="376"/>
      <c r="BQL111" s="376"/>
      <c r="BQM111" s="376"/>
      <c r="BQN111" s="376"/>
      <c r="BQO111" s="376"/>
      <c r="BQP111" s="376"/>
      <c r="BQQ111" s="376"/>
      <c r="BQR111" s="376"/>
      <c r="BQS111" s="376"/>
      <c r="BQT111" s="376"/>
      <c r="BQU111" s="376"/>
      <c r="BQV111" s="376"/>
      <c r="BQW111" s="376"/>
      <c r="BQX111" s="376"/>
      <c r="BQY111" s="376"/>
      <c r="BQZ111" s="376"/>
      <c r="BRA111" s="376"/>
      <c r="BRB111" s="376"/>
      <c r="BRC111" s="376"/>
      <c r="BRD111" s="376"/>
      <c r="BRE111" s="376"/>
      <c r="BRF111" s="376"/>
      <c r="BRG111" s="376"/>
      <c r="BRH111" s="376"/>
      <c r="BRI111" s="376"/>
      <c r="BRJ111" s="376"/>
      <c r="BRK111" s="376"/>
      <c r="BRL111" s="376"/>
      <c r="BRM111" s="376"/>
      <c r="BRN111" s="376"/>
      <c r="BRO111" s="376"/>
      <c r="BRP111" s="376"/>
      <c r="BRQ111" s="376"/>
      <c r="BRR111" s="376"/>
      <c r="BRS111" s="376"/>
      <c r="BRT111" s="376"/>
      <c r="BRU111" s="376"/>
      <c r="BRV111" s="376"/>
      <c r="BRW111" s="376"/>
      <c r="BRX111" s="376"/>
      <c r="BRY111" s="376"/>
      <c r="BRZ111" s="376"/>
      <c r="BSA111" s="376"/>
      <c r="BSB111" s="376"/>
      <c r="BSC111" s="376"/>
      <c r="BSD111" s="376"/>
      <c r="BSE111" s="376"/>
      <c r="BSF111" s="376"/>
      <c r="BSG111" s="376"/>
      <c r="BSH111" s="376"/>
      <c r="BSI111" s="376"/>
      <c r="BSJ111" s="376"/>
      <c r="BSK111" s="376"/>
      <c r="BSL111" s="376"/>
      <c r="BSM111" s="376"/>
      <c r="BSN111" s="376"/>
      <c r="BSO111" s="376"/>
      <c r="BSP111" s="376"/>
      <c r="BSQ111" s="376"/>
      <c r="BSR111" s="376"/>
      <c r="BSS111" s="376"/>
      <c r="BST111" s="376"/>
      <c r="BSU111" s="376"/>
      <c r="BSV111" s="376"/>
      <c r="BSW111" s="376"/>
      <c r="BSX111" s="376"/>
      <c r="BSY111" s="376"/>
      <c r="BSZ111" s="376"/>
      <c r="BTA111" s="376"/>
      <c r="BTB111" s="376"/>
      <c r="BTC111" s="376"/>
      <c r="BTD111" s="376"/>
      <c r="BTE111" s="376"/>
      <c r="BTF111" s="376"/>
      <c r="BTG111" s="376"/>
      <c r="BTH111" s="376"/>
      <c r="BTI111" s="376"/>
      <c r="BTJ111" s="376"/>
      <c r="BTK111" s="376"/>
      <c r="BTL111" s="376"/>
      <c r="BTM111" s="376"/>
      <c r="BTN111" s="376"/>
      <c r="BTO111" s="376"/>
      <c r="BTP111" s="376"/>
      <c r="BTQ111" s="376"/>
      <c r="BTR111" s="376"/>
      <c r="BTS111" s="376"/>
      <c r="BTT111" s="376"/>
      <c r="BTU111" s="376"/>
      <c r="BTV111" s="376"/>
      <c r="BTW111" s="376"/>
      <c r="BTX111" s="376"/>
      <c r="BTY111" s="376"/>
      <c r="BTZ111" s="376"/>
      <c r="BUA111" s="376"/>
      <c r="BUB111" s="376"/>
      <c r="BUC111" s="376"/>
      <c r="BUD111" s="376"/>
      <c r="BUE111" s="376"/>
      <c r="BUF111" s="376"/>
      <c r="BUG111" s="376"/>
      <c r="BUH111" s="376"/>
      <c r="BUI111" s="376"/>
      <c r="BUJ111" s="376"/>
      <c r="BUK111" s="376"/>
      <c r="BUL111" s="376"/>
      <c r="BUM111" s="376"/>
      <c r="BUN111" s="376"/>
      <c r="BUO111" s="376"/>
      <c r="BUP111" s="376"/>
      <c r="BUQ111" s="376"/>
      <c r="BUR111" s="376"/>
      <c r="BUS111" s="376"/>
      <c r="BUT111" s="376"/>
      <c r="BUU111" s="376"/>
      <c r="BUV111" s="376"/>
      <c r="BUW111" s="376"/>
      <c r="BUX111" s="376"/>
      <c r="BUY111" s="376"/>
      <c r="BUZ111" s="376"/>
      <c r="BVA111" s="376"/>
      <c r="BVB111" s="376"/>
      <c r="BVC111" s="376"/>
      <c r="BVD111" s="376"/>
      <c r="BVE111" s="376"/>
      <c r="BVF111" s="376"/>
      <c r="BVG111" s="376"/>
      <c r="BVH111" s="376"/>
      <c r="BVI111" s="376"/>
      <c r="BVJ111" s="376"/>
      <c r="BVK111" s="376"/>
      <c r="BVL111" s="376"/>
      <c r="BVM111" s="376"/>
      <c r="BVN111" s="376"/>
      <c r="BVO111" s="376"/>
      <c r="BVP111" s="376"/>
      <c r="BVQ111" s="376"/>
      <c r="BVR111" s="376"/>
      <c r="BVS111" s="376"/>
      <c r="BVT111" s="376"/>
      <c r="BVU111" s="376"/>
      <c r="BVV111" s="376"/>
      <c r="BVW111" s="376"/>
      <c r="BVX111" s="376"/>
      <c r="BVY111" s="376"/>
      <c r="BVZ111" s="376"/>
      <c r="BWA111" s="376"/>
      <c r="BWB111" s="376"/>
      <c r="BWC111" s="376"/>
      <c r="BWD111" s="376"/>
      <c r="BWE111" s="376"/>
      <c r="BWF111" s="376"/>
      <c r="BWG111" s="376"/>
      <c r="BWH111" s="376"/>
      <c r="BWI111" s="376"/>
      <c r="BWJ111" s="376"/>
      <c r="BWK111" s="376"/>
      <c r="BWL111" s="376"/>
      <c r="BWM111" s="376"/>
      <c r="BWN111" s="376"/>
      <c r="BWO111" s="376"/>
      <c r="BWP111" s="376"/>
      <c r="BWQ111" s="376"/>
      <c r="BWR111" s="376"/>
      <c r="BWS111" s="376"/>
      <c r="BWT111" s="376"/>
      <c r="BWU111" s="376"/>
      <c r="BWV111" s="376"/>
      <c r="BWW111" s="376"/>
      <c r="BWX111" s="376"/>
      <c r="BWY111" s="376"/>
      <c r="BWZ111" s="376"/>
      <c r="BXA111" s="376"/>
      <c r="BXB111" s="376"/>
      <c r="BXC111" s="376"/>
      <c r="BXD111" s="376"/>
      <c r="BXE111" s="376"/>
      <c r="BXF111" s="376"/>
      <c r="BXG111" s="376"/>
      <c r="BXH111" s="376"/>
      <c r="BXI111" s="376"/>
      <c r="BXJ111" s="376"/>
      <c r="BXK111" s="376"/>
      <c r="BXL111" s="376"/>
      <c r="BXM111" s="376"/>
      <c r="BXN111" s="376"/>
      <c r="BXO111" s="376"/>
      <c r="BXP111" s="376"/>
      <c r="BXQ111" s="376"/>
      <c r="BXR111" s="376"/>
      <c r="BXS111" s="376"/>
      <c r="BXT111" s="376"/>
      <c r="BXU111" s="376"/>
      <c r="BXV111" s="376"/>
      <c r="BXW111" s="376"/>
      <c r="BXX111" s="376"/>
      <c r="BXY111" s="376"/>
      <c r="BXZ111" s="376"/>
      <c r="BYA111" s="376"/>
      <c r="BYB111" s="376"/>
      <c r="BYC111" s="376"/>
      <c r="BYD111" s="376"/>
      <c r="BYE111" s="376"/>
      <c r="BYF111" s="376"/>
      <c r="BYG111" s="376"/>
      <c r="BYH111" s="376"/>
      <c r="BYI111" s="376"/>
      <c r="BYJ111" s="376"/>
      <c r="BYK111" s="376"/>
      <c r="BYL111" s="376"/>
      <c r="BYM111" s="376"/>
      <c r="BYN111" s="376"/>
      <c r="BYO111" s="376"/>
      <c r="BYP111" s="376"/>
      <c r="BYQ111" s="376"/>
      <c r="BYR111" s="376"/>
      <c r="BYS111" s="376"/>
      <c r="BYT111" s="376"/>
      <c r="BYU111" s="376"/>
      <c r="BYV111" s="376"/>
      <c r="BYW111" s="376"/>
      <c r="BYX111" s="376"/>
      <c r="BYY111" s="376"/>
      <c r="BYZ111" s="376"/>
      <c r="BZA111" s="376"/>
      <c r="BZB111" s="376"/>
      <c r="BZC111" s="376"/>
      <c r="BZD111" s="376"/>
      <c r="BZE111" s="376"/>
      <c r="BZF111" s="376"/>
      <c r="BZG111" s="376"/>
      <c r="BZH111" s="376"/>
      <c r="BZI111" s="376"/>
      <c r="BZJ111" s="376"/>
      <c r="BZK111" s="376"/>
      <c r="BZL111" s="376"/>
      <c r="BZM111" s="376"/>
      <c r="BZN111" s="376"/>
      <c r="BZO111" s="376"/>
      <c r="BZP111" s="376"/>
      <c r="BZQ111" s="376"/>
      <c r="BZR111" s="376"/>
      <c r="BZS111" s="376"/>
      <c r="BZT111" s="376"/>
      <c r="BZU111" s="376"/>
      <c r="BZV111" s="376"/>
      <c r="BZW111" s="376"/>
      <c r="BZX111" s="376"/>
      <c r="BZY111" s="376"/>
      <c r="BZZ111" s="376"/>
      <c r="CAA111" s="376"/>
      <c r="CAB111" s="376"/>
      <c r="CAC111" s="376"/>
      <c r="CAD111" s="376"/>
      <c r="CAE111" s="376"/>
      <c r="CAF111" s="376"/>
      <c r="CAG111" s="376"/>
      <c r="CAH111" s="376"/>
      <c r="CAI111" s="376"/>
      <c r="CAJ111" s="376"/>
      <c r="CAK111" s="376"/>
      <c r="CAL111" s="376"/>
      <c r="CAM111" s="376"/>
      <c r="CAN111" s="376"/>
      <c r="CAO111" s="376"/>
      <c r="CAP111" s="376"/>
      <c r="CAQ111" s="376"/>
      <c r="CAR111" s="376"/>
      <c r="CAS111" s="376"/>
      <c r="CAT111" s="376"/>
      <c r="CAU111" s="376"/>
      <c r="CAV111" s="376"/>
      <c r="CAW111" s="376"/>
      <c r="CAX111" s="376"/>
      <c r="CAY111" s="376"/>
      <c r="CAZ111" s="376"/>
      <c r="CBA111" s="376"/>
      <c r="CBB111" s="376"/>
      <c r="CBC111" s="376"/>
      <c r="CBD111" s="376"/>
      <c r="CBE111" s="376"/>
      <c r="CBF111" s="376"/>
      <c r="CBG111" s="376"/>
      <c r="CBH111" s="376"/>
      <c r="CBI111" s="376"/>
      <c r="CBJ111" s="376"/>
      <c r="CBK111" s="376"/>
      <c r="CBL111" s="376"/>
      <c r="CBM111" s="376"/>
      <c r="CBN111" s="376"/>
      <c r="CBO111" s="376"/>
      <c r="CBP111" s="376"/>
      <c r="CBQ111" s="376"/>
      <c r="CBR111" s="376"/>
      <c r="CBS111" s="376"/>
      <c r="CBT111" s="376"/>
      <c r="CBU111" s="376"/>
      <c r="CBV111" s="376"/>
      <c r="CBW111" s="376"/>
      <c r="CBX111" s="376"/>
      <c r="CBY111" s="376"/>
      <c r="CBZ111" s="376"/>
      <c r="CCA111" s="376"/>
      <c r="CCB111" s="376"/>
      <c r="CCC111" s="376"/>
      <c r="CCD111" s="376"/>
      <c r="CCE111" s="376"/>
      <c r="CCF111" s="376"/>
      <c r="CCG111" s="376"/>
      <c r="CCH111" s="376"/>
      <c r="CCI111" s="376"/>
      <c r="CCJ111" s="376"/>
      <c r="CCK111" s="376"/>
      <c r="CCL111" s="376"/>
      <c r="CCM111" s="376"/>
      <c r="CCN111" s="376"/>
      <c r="CCO111" s="376"/>
      <c r="CCP111" s="376"/>
      <c r="CCQ111" s="376"/>
      <c r="CCR111" s="376"/>
      <c r="CCS111" s="376"/>
      <c r="CCT111" s="376"/>
      <c r="CCU111" s="376"/>
      <c r="CCV111" s="376"/>
      <c r="CCW111" s="376"/>
      <c r="CCX111" s="376"/>
      <c r="CCY111" s="376"/>
      <c r="CCZ111" s="376"/>
      <c r="CDA111" s="376"/>
      <c r="CDB111" s="376"/>
      <c r="CDC111" s="376"/>
      <c r="CDD111" s="376"/>
      <c r="CDE111" s="376"/>
      <c r="CDF111" s="376"/>
      <c r="CDG111" s="376"/>
      <c r="CDH111" s="376"/>
      <c r="CDI111" s="376"/>
      <c r="CDJ111" s="376"/>
      <c r="CDK111" s="376"/>
      <c r="CDL111" s="376"/>
      <c r="CDM111" s="376"/>
      <c r="CDN111" s="376"/>
      <c r="CDO111" s="376"/>
      <c r="CDP111" s="376"/>
      <c r="CDQ111" s="376"/>
      <c r="CDR111" s="376"/>
      <c r="CDS111" s="376"/>
      <c r="CDT111" s="376"/>
      <c r="CDU111" s="376"/>
      <c r="CDV111" s="376"/>
      <c r="CDW111" s="376"/>
      <c r="CDX111" s="376"/>
      <c r="CDY111" s="376"/>
      <c r="CDZ111" s="376"/>
      <c r="CEA111" s="376"/>
      <c r="CEB111" s="376"/>
      <c r="CEC111" s="376"/>
      <c r="CED111" s="376"/>
      <c r="CEE111" s="376"/>
      <c r="CEF111" s="376"/>
      <c r="CEG111" s="376"/>
      <c r="CEH111" s="376"/>
      <c r="CEI111" s="376"/>
      <c r="CEJ111" s="376"/>
      <c r="CEK111" s="376"/>
      <c r="CEL111" s="376"/>
      <c r="CEM111" s="376"/>
      <c r="CEN111" s="376"/>
      <c r="CEO111" s="376"/>
      <c r="CEP111" s="376"/>
      <c r="CEQ111" s="376"/>
      <c r="CER111" s="376"/>
      <c r="CES111" s="376"/>
      <c r="CET111" s="376"/>
      <c r="CEU111" s="376"/>
      <c r="CEV111" s="376"/>
      <c r="CEW111" s="376"/>
      <c r="CEX111" s="376"/>
      <c r="CEY111" s="376"/>
      <c r="CEZ111" s="376"/>
      <c r="CFA111" s="376"/>
      <c r="CFB111" s="376"/>
      <c r="CFC111" s="376"/>
      <c r="CFD111" s="376"/>
      <c r="CFE111" s="376"/>
      <c r="CFF111" s="376"/>
      <c r="CFG111" s="376"/>
      <c r="CFH111" s="376"/>
      <c r="CFI111" s="376"/>
      <c r="CFJ111" s="376"/>
      <c r="CFK111" s="376"/>
      <c r="CFL111" s="376"/>
      <c r="CFM111" s="376"/>
      <c r="CFN111" s="376"/>
      <c r="CFO111" s="376"/>
      <c r="CFP111" s="376"/>
      <c r="CFQ111" s="376"/>
      <c r="CFR111" s="376"/>
      <c r="CFS111" s="376"/>
      <c r="CFT111" s="376"/>
      <c r="CFU111" s="376"/>
      <c r="CFV111" s="376"/>
      <c r="CFW111" s="376"/>
      <c r="CFX111" s="376"/>
      <c r="CFY111" s="376"/>
      <c r="CFZ111" s="376"/>
      <c r="CGA111" s="376"/>
      <c r="CGB111" s="376"/>
      <c r="CGC111" s="376"/>
      <c r="CGD111" s="376"/>
      <c r="CGE111" s="376"/>
      <c r="CGF111" s="376"/>
      <c r="CGG111" s="376"/>
      <c r="CGH111" s="376"/>
      <c r="CGI111" s="376"/>
      <c r="CGJ111" s="376"/>
      <c r="CGK111" s="376"/>
      <c r="CGL111" s="376"/>
      <c r="CGM111" s="376"/>
      <c r="CGN111" s="376"/>
      <c r="CGO111" s="376"/>
      <c r="CGP111" s="376"/>
      <c r="CGQ111" s="376"/>
      <c r="CGR111" s="376"/>
      <c r="CGS111" s="376"/>
      <c r="CGT111" s="376"/>
      <c r="CGU111" s="376"/>
      <c r="CGV111" s="376"/>
      <c r="CGW111" s="376"/>
      <c r="CGX111" s="376"/>
      <c r="CGY111" s="376"/>
      <c r="CGZ111" s="376"/>
      <c r="CHA111" s="376"/>
      <c r="CHB111" s="376"/>
      <c r="CHC111" s="376"/>
      <c r="CHD111" s="376"/>
      <c r="CHE111" s="376"/>
      <c r="CHF111" s="376"/>
      <c r="CHG111" s="376"/>
      <c r="CHH111" s="376"/>
      <c r="CHI111" s="376"/>
      <c r="CHJ111" s="376"/>
      <c r="CHK111" s="376"/>
      <c r="CHL111" s="376"/>
      <c r="CHM111" s="376"/>
      <c r="CHN111" s="376"/>
      <c r="CHO111" s="376"/>
      <c r="CHP111" s="376"/>
      <c r="CHQ111" s="376"/>
      <c r="CHR111" s="376"/>
      <c r="CHS111" s="376"/>
      <c r="CHT111" s="376"/>
      <c r="CHU111" s="376"/>
      <c r="CHV111" s="376"/>
      <c r="CHW111" s="376"/>
      <c r="CHX111" s="376"/>
      <c r="CHY111" s="376"/>
      <c r="CHZ111" s="376"/>
      <c r="CIA111" s="376"/>
      <c r="CIB111" s="376"/>
      <c r="CIC111" s="376"/>
      <c r="CID111" s="376"/>
      <c r="CIE111" s="376"/>
      <c r="CIF111" s="376"/>
      <c r="CIG111" s="376"/>
      <c r="CIH111" s="376"/>
      <c r="CII111" s="376"/>
      <c r="CIJ111" s="376"/>
      <c r="CIK111" s="376"/>
      <c r="CIL111" s="376"/>
      <c r="CIM111" s="376"/>
      <c r="CIN111" s="376"/>
      <c r="CIO111" s="376"/>
      <c r="CIP111" s="376"/>
      <c r="CIQ111" s="376"/>
      <c r="CIR111" s="376"/>
      <c r="CIS111" s="376"/>
      <c r="CIT111" s="376"/>
      <c r="CIU111" s="376"/>
      <c r="CIV111" s="376"/>
      <c r="CIW111" s="376"/>
      <c r="CIX111" s="376"/>
      <c r="CIY111" s="376"/>
      <c r="CIZ111" s="376"/>
      <c r="CJA111" s="376"/>
      <c r="CJB111" s="376"/>
      <c r="CJC111" s="376"/>
      <c r="CJD111" s="376"/>
      <c r="CJE111" s="376"/>
      <c r="CJF111" s="376"/>
      <c r="CJG111" s="376"/>
      <c r="CJH111" s="376"/>
      <c r="CJI111" s="376"/>
      <c r="CJJ111" s="376"/>
      <c r="CJK111" s="376"/>
      <c r="CJL111" s="376"/>
      <c r="CJM111" s="376"/>
      <c r="CJN111" s="376"/>
      <c r="CJO111" s="376"/>
      <c r="CJP111" s="376"/>
      <c r="CJQ111" s="376"/>
      <c r="CJR111" s="376"/>
      <c r="CJS111" s="376"/>
      <c r="CJT111" s="376"/>
      <c r="CJU111" s="376"/>
      <c r="CJV111" s="376"/>
      <c r="CJW111" s="376"/>
      <c r="CJX111" s="376"/>
      <c r="CJY111" s="376"/>
      <c r="CJZ111" s="376"/>
      <c r="CKA111" s="376"/>
      <c r="CKB111" s="376"/>
      <c r="CKC111" s="376"/>
      <c r="CKD111" s="376"/>
      <c r="CKE111" s="376"/>
      <c r="CKF111" s="376"/>
      <c r="CKG111" s="376"/>
      <c r="CKH111" s="376"/>
      <c r="CKI111" s="376"/>
      <c r="CKJ111" s="376"/>
      <c r="CKK111" s="376"/>
      <c r="CKL111" s="376"/>
      <c r="CKM111" s="376"/>
      <c r="CKN111" s="376"/>
      <c r="CKO111" s="376"/>
      <c r="CKP111" s="376"/>
      <c r="CKQ111" s="376"/>
      <c r="CKR111" s="376"/>
      <c r="CKS111" s="376"/>
      <c r="CKT111" s="376"/>
      <c r="CKU111" s="376"/>
      <c r="CKV111" s="376"/>
      <c r="CKW111" s="376"/>
      <c r="CKX111" s="376"/>
      <c r="CKY111" s="376"/>
      <c r="CKZ111" s="376"/>
      <c r="CLA111" s="376"/>
      <c r="CLB111" s="376"/>
      <c r="CLC111" s="376"/>
      <c r="CLD111" s="376"/>
      <c r="CLE111" s="376"/>
      <c r="CLF111" s="376"/>
      <c r="CLG111" s="376"/>
      <c r="CLH111" s="376"/>
      <c r="CLI111" s="376"/>
      <c r="CLJ111" s="376"/>
      <c r="CLK111" s="376"/>
      <c r="CLL111" s="376"/>
      <c r="CLM111" s="376"/>
      <c r="CLN111" s="376"/>
      <c r="CLO111" s="376"/>
      <c r="CLP111" s="376"/>
      <c r="CLQ111" s="376"/>
      <c r="CLR111" s="376"/>
      <c r="CLS111" s="376"/>
      <c r="CLT111" s="376"/>
      <c r="CLU111" s="376"/>
      <c r="CLV111" s="376"/>
      <c r="CLW111" s="376"/>
      <c r="CLX111" s="376"/>
      <c r="CLY111" s="376"/>
      <c r="CLZ111" s="376"/>
      <c r="CMA111" s="376"/>
      <c r="CMB111" s="376"/>
      <c r="CMC111" s="376"/>
      <c r="CMD111" s="376"/>
      <c r="CME111" s="376"/>
      <c r="CMF111" s="376"/>
      <c r="CMG111" s="376"/>
      <c r="CMH111" s="376"/>
      <c r="CMI111" s="376"/>
      <c r="CMJ111" s="376"/>
      <c r="CMK111" s="376"/>
      <c r="CML111" s="376"/>
      <c r="CMM111" s="376"/>
      <c r="CMN111" s="376"/>
      <c r="CMO111" s="376"/>
      <c r="CMP111" s="376"/>
      <c r="CMQ111" s="376"/>
      <c r="CMR111" s="376"/>
      <c r="CMS111" s="376"/>
      <c r="CMT111" s="376"/>
      <c r="CMU111" s="376"/>
      <c r="CMV111" s="376"/>
      <c r="CMW111" s="376"/>
      <c r="CMX111" s="376"/>
      <c r="CMY111" s="376"/>
      <c r="CMZ111" s="376"/>
      <c r="CNA111" s="376"/>
      <c r="CNB111" s="376"/>
      <c r="CNC111" s="376"/>
      <c r="CND111" s="376"/>
      <c r="CNE111" s="376"/>
      <c r="CNF111" s="376"/>
      <c r="CNG111" s="376"/>
      <c r="CNH111" s="376"/>
      <c r="CNI111" s="376"/>
      <c r="CNJ111" s="376"/>
      <c r="CNK111" s="376"/>
      <c r="CNL111" s="376"/>
      <c r="CNM111" s="376"/>
      <c r="CNN111" s="376"/>
      <c r="CNO111" s="376"/>
      <c r="CNP111" s="376"/>
      <c r="CNQ111" s="376"/>
      <c r="CNR111" s="376"/>
      <c r="CNS111" s="376"/>
      <c r="CNT111" s="376"/>
      <c r="CNU111" s="376"/>
      <c r="CNV111" s="376"/>
      <c r="CNW111" s="376"/>
      <c r="CNX111" s="376"/>
      <c r="CNY111" s="376"/>
      <c r="CNZ111" s="376"/>
      <c r="COA111" s="376"/>
      <c r="COB111" s="376"/>
      <c r="COC111" s="376"/>
      <c r="COD111" s="376"/>
      <c r="COE111" s="376"/>
      <c r="COF111" s="376"/>
      <c r="COG111" s="376"/>
      <c r="COH111" s="376"/>
      <c r="COI111" s="376"/>
      <c r="COJ111" s="376"/>
      <c r="COK111" s="376"/>
      <c r="COL111" s="376"/>
      <c r="COM111" s="376"/>
      <c r="CON111" s="376"/>
      <c r="COO111" s="376"/>
      <c r="COP111" s="376"/>
      <c r="COQ111" s="376"/>
      <c r="COR111" s="376"/>
      <c r="COS111" s="376"/>
      <c r="COT111" s="376"/>
      <c r="COU111" s="376"/>
      <c r="COV111" s="376"/>
      <c r="COW111" s="376"/>
      <c r="COX111" s="376"/>
      <c r="COY111" s="376"/>
      <c r="COZ111" s="376"/>
      <c r="CPA111" s="376"/>
      <c r="CPB111" s="376"/>
      <c r="CPC111" s="376"/>
      <c r="CPD111" s="376"/>
      <c r="CPE111" s="376"/>
      <c r="CPF111" s="376"/>
      <c r="CPG111" s="376"/>
      <c r="CPH111" s="376"/>
      <c r="CPI111" s="376"/>
      <c r="CPJ111" s="376"/>
      <c r="CPK111" s="376"/>
      <c r="CPL111" s="376"/>
      <c r="CPM111" s="376"/>
      <c r="CPN111" s="376"/>
      <c r="CPO111" s="376"/>
      <c r="CPP111" s="376"/>
      <c r="CPQ111" s="376"/>
      <c r="CPR111" s="376"/>
      <c r="CPS111" s="376"/>
      <c r="CPT111" s="376"/>
      <c r="CPU111" s="376"/>
      <c r="CPV111" s="376"/>
      <c r="CPW111" s="376"/>
      <c r="CPX111" s="376"/>
      <c r="CPY111" s="376"/>
      <c r="CPZ111" s="376"/>
      <c r="CQA111" s="376"/>
      <c r="CQB111" s="376"/>
      <c r="CQC111" s="376"/>
      <c r="CQD111" s="376"/>
      <c r="CQE111" s="376"/>
      <c r="CQF111" s="376"/>
      <c r="CQG111" s="376"/>
      <c r="CQH111" s="376"/>
      <c r="CQI111" s="376"/>
      <c r="CQJ111" s="376"/>
      <c r="CQK111" s="376"/>
      <c r="CQL111" s="376"/>
      <c r="CQM111" s="376"/>
      <c r="CQN111" s="376"/>
      <c r="CQO111" s="376"/>
      <c r="CQP111" s="376"/>
      <c r="CQQ111" s="376"/>
      <c r="CQR111" s="376"/>
      <c r="CQS111" s="376"/>
      <c r="CQT111" s="376"/>
      <c r="CQU111" s="376"/>
      <c r="CQV111" s="376"/>
      <c r="CQW111" s="376"/>
      <c r="CQX111" s="376"/>
      <c r="CQY111" s="376"/>
      <c r="CQZ111" s="376"/>
      <c r="CRA111" s="376"/>
      <c r="CRB111" s="376"/>
      <c r="CRC111" s="376"/>
      <c r="CRD111" s="376"/>
      <c r="CRE111" s="376"/>
      <c r="CRF111" s="376"/>
      <c r="CRG111" s="376"/>
      <c r="CRH111" s="376"/>
      <c r="CRI111" s="376"/>
      <c r="CRJ111" s="376"/>
      <c r="CRK111" s="376"/>
      <c r="CRL111" s="376"/>
      <c r="CRM111" s="376"/>
      <c r="CRN111" s="376"/>
      <c r="CRO111" s="376"/>
      <c r="CRP111" s="376"/>
      <c r="CRQ111" s="376"/>
      <c r="CRR111" s="376"/>
      <c r="CRS111" s="376"/>
      <c r="CRT111" s="376"/>
      <c r="CRU111" s="376"/>
      <c r="CRV111" s="376"/>
      <c r="CRW111" s="376"/>
      <c r="CRX111" s="376"/>
      <c r="CRY111" s="376"/>
      <c r="CRZ111" s="376"/>
      <c r="CSA111" s="376"/>
      <c r="CSB111" s="376"/>
      <c r="CSC111" s="376"/>
      <c r="CSD111" s="376"/>
      <c r="CSE111" s="376"/>
      <c r="CSF111" s="376"/>
      <c r="CSG111" s="376"/>
      <c r="CSH111" s="376"/>
      <c r="CSI111" s="376"/>
      <c r="CSJ111" s="376"/>
      <c r="CSK111" s="376"/>
      <c r="CSL111" s="376"/>
      <c r="CSM111" s="376"/>
      <c r="CSN111" s="376"/>
      <c r="CSO111" s="376"/>
      <c r="CSP111" s="376"/>
      <c r="CSQ111" s="376"/>
      <c r="CSR111" s="376"/>
      <c r="CSS111" s="376"/>
      <c r="CST111" s="376"/>
      <c r="CSU111" s="376"/>
      <c r="CSV111" s="376"/>
      <c r="CSW111" s="376"/>
      <c r="CSX111" s="376"/>
      <c r="CSY111" s="376"/>
      <c r="CSZ111" s="376"/>
      <c r="CTA111" s="376"/>
      <c r="CTB111" s="376"/>
      <c r="CTC111" s="376"/>
      <c r="CTD111" s="376"/>
      <c r="CTE111" s="376"/>
      <c r="CTF111" s="376"/>
      <c r="CTG111" s="376"/>
      <c r="CTH111" s="376"/>
      <c r="CTI111" s="376"/>
      <c r="CTJ111" s="376"/>
      <c r="CTK111" s="376"/>
      <c r="CTL111" s="376"/>
      <c r="CTM111" s="376"/>
      <c r="CTN111" s="376"/>
      <c r="CTO111" s="376"/>
      <c r="CTP111" s="376"/>
      <c r="CTQ111" s="376"/>
      <c r="CTR111" s="376"/>
      <c r="CTS111" s="376"/>
      <c r="CTT111" s="376"/>
      <c r="CTU111" s="376"/>
      <c r="CTV111" s="376"/>
      <c r="CTW111" s="376"/>
      <c r="CTX111" s="376"/>
      <c r="CTY111" s="376"/>
      <c r="CTZ111" s="376"/>
      <c r="CUA111" s="376"/>
      <c r="CUB111" s="376"/>
      <c r="CUC111" s="376"/>
      <c r="CUD111" s="376"/>
      <c r="CUE111" s="376"/>
      <c r="CUF111" s="376"/>
      <c r="CUG111" s="376"/>
      <c r="CUH111" s="376"/>
      <c r="CUI111" s="376"/>
      <c r="CUJ111" s="376"/>
      <c r="CUK111" s="376"/>
      <c r="CUL111" s="376"/>
      <c r="CUM111" s="376"/>
      <c r="CUN111" s="376"/>
      <c r="CUO111" s="376"/>
      <c r="CUP111" s="376"/>
      <c r="CUQ111" s="376"/>
      <c r="CUR111" s="376"/>
      <c r="CUS111" s="376"/>
      <c r="CUT111" s="376"/>
      <c r="CUU111" s="376"/>
      <c r="CUV111" s="376"/>
      <c r="CUW111" s="376"/>
      <c r="CUX111" s="376"/>
      <c r="CUY111" s="376"/>
      <c r="CUZ111" s="376"/>
      <c r="CVA111" s="376"/>
      <c r="CVB111" s="376"/>
      <c r="CVC111" s="376"/>
      <c r="CVD111" s="376"/>
      <c r="CVE111" s="376"/>
      <c r="CVF111" s="376"/>
      <c r="CVG111" s="376"/>
      <c r="CVH111" s="376"/>
      <c r="CVI111" s="376"/>
      <c r="CVJ111" s="376"/>
      <c r="CVK111" s="376"/>
      <c r="CVL111" s="376"/>
      <c r="CVM111" s="376"/>
      <c r="CVN111" s="376"/>
      <c r="CVO111" s="376"/>
      <c r="CVP111" s="376"/>
      <c r="CVQ111" s="376"/>
      <c r="CVR111" s="376"/>
      <c r="CVS111" s="376"/>
      <c r="CVT111" s="376"/>
      <c r="CVU111" s="376"/>
      <c r="CVV111" s="376"/>
      <c r="CVW111" s="376"/>
      <c r="CVX111" s="376"/>
      <c r="CVY111" s="376"/>
      <c r="CVZ111" s="376"/>
      <c r="CWA111" s="376"/>
      <c r="CWB111" s="376"/>
      <c r="CWC111" s="376"/>
      <c r="CWD111" s="376"/>
      <c r="CWE111" s="376"/>
      <c r="CWF111" s="376"/>
      <c r="CWG111" s="376"/>
      <c r="CWH111" s="376"/>
      <c r="CWI111" s="376"/>
      <c r="CWJ111" s="376"/>
      <c r="CWK111" s="376"/>
      <c r="CWL111" s="376"/>
      <c r="CWM111" s="376"/>
      <c r="CWN111" s="376"/>
      <c r="CWO111" s="376"/>
      <c r="CWP111" s="376"/>
      <c r="CWQ111" s="376"/>
      <c r="CWR111" s="376"/>
      <c r="CWS111" s="376"/>
      <c r="CWT111" s="376"/>
      <c r="CWU111" s="376"/>
      <c r="CWV111" s="376"/>
      <c r="CWW111" s="376"/>
      <c r="CWX111" s="376"/>
      <c r="CWY111" s="376"/>
      <c r="CWZ111" s="376"/>
      <c r="CXA111" s="376"/>
      <c r="CXB111" s="376"/>
      <c r="CXC111" s="376"/>
      <c r="CXD111" s="376"/>
      <c r="CXE111" s="376"/>
      <c r="CXF111" s="376"/>
      <c r="CXG111" s="376"/>
      <c r="CXH111" s="376"/>
      <c r="CXI111" s="376"/>
      <c r="CXJ111" s="376"/>
      <c r="CXK111" s="376"/>
      <c r="CXL111" s="376"/>
      <c r="CXM111" s="376"/>
      <c r="CXN111" s="376"/>
      <c r="CXO111" s="376"/>
      <c r="CXP111" s="376"/>
      <c r="CXQ111" s="376"/>
      <c r="CXR111" s="376"/>
      <c r="CXS111" s="376"/>
      <c r="CXT111" s="376"/>
      <c r="CXU111" s="376"/>
      <c r="CXV111" s="376"/>
      <c r="CXW111" s="376"/>
      <c r="CXX111" s="376"/>
      <c r="CXY111" s="376"/>
      <c r="CXZ111" s="376"/>
      <c r="CYA111" s="376"/>
      <c r="CYB111" s="376"/>
      <c r="CYC111" s="376"/>
      <c r="CYD111" s="376"/>
      <c r="CYE111" s="376"/>
      <c r="CYF111" s="376"/>
      <c r="CYG111" s="376"/>
      <c r="CYH111" s="376"/>
      <c r="CYI111" s="376"/>
      <c r="CYJ111" s="376"/>
      <c r="CYK111" s="376"/>
      <c r="CYL111" s="376"/>
      <c r="CYM111" s="376"/>
      <c r="CYN111" s="376"/>
      <c r="CYO111" s="376"/>
      <c r="CYP111" s="376"/>
      <c r="CYQ111" s="376"/>
      <c r="CYR111" s="376"/>
      <c r="CYS111" s="376"/>
      <c r="CYT111" s="376"/>
      <c r="CYU111" s="376"/>
      <c r="CYV111" s="376"/>
      <c r="CYW111" s="376"/>
      <c r="CYX111" s="376"/>
      <c r="CYY111" s="376"/>
      <c r="CYZ111" s="376"/>
      <c r="CZA111" s="376"/>
      <c r="CZB111" s="376"/>
      <c r="CZC111" s="376"/>
      <c r="CZD111" s="376"/>
      <c r="CZE111" s="376"/>
      <c r="CZF111" s="376"/>
      <c r="CZG111" s="376"/>
      <c r="CZH111" s="376"/>
      <c r="CZI111" s="376"/>
      <c r="CZJ111" s="376"/>
      <c r="CZK111" s="376"/>
      <c r="CZL111" s="376"/>
      <c r="CZM111" s="376"/>
      <c r="CZN111" s="376"/>
      <c r="CZO111" s="376"/>
      <c r="CZP111" s="376"/>
      <c r="CZQ111" s="376"/>
      <c r="CZR111" s="376"/>
      <c r="CZS111" s="376"/>
      <c r="CZT111" s="376"/>
      <c r="CZU111" s="376"/>
      <c r="CZV111" s="376"/>
      <c r="CZW111" s="376"/>
      <c r="CZX111" s="376"/>
      <c r="CZY111" s="376"/>
      <c r="CZZ111" s="376"/>
      <c r="DAA111" s="376"/>
      <c r="DAB111" s="376"/>
      <c r="DAC111" s="376"/>
      <c r="DAD111" s="376"/>
      <c r="DAE111" s="376"/>
      <c r="DAF111" s="376"/>
      <c r="DAG111" s="376"/>
      <c r="DAH111" s="376"/>
      <c r="DAI111" s="376"/>
      <c r="DAJ111" s="376"/>
      <c r="DAK111" s="376"/>
      <c r="DAL111" s="376"/>
      <c r="DAM111" s="376"/>
      <c r="DAN111" s="376"/>
      <c r="DAO111" s="376"/>
      <c r="DAP111" s="376"/>
      <c r="DAQ111" s="376"/>
      <c r="DAR111" s="376"/>
      <c r="DAS111" s="376"/>
      <c r="DAT111" s="376"/>
      <c r="DAU111" s="376"/>
      <c r="DAV111" s="376"/>
      <c r="DAW111" s="376"/>
      <c r="DAX111" s="376"/>
      <c r="DAY111" s="376"/>
      <c r="DAZ111" s="376"/>
      <c r="DBA111" s="376"/>
      <c r="DBB111" s="376"/>
      <c r="DBC111" s="376"/>
      <c r="DBD111" s="376"/>
      <c r="DBE111" s="376"/>
      <c r="DBF111" s="376"/>
      <c r="DBG111" s="376"/>
      <c r="DBH111" s="376"/>
      <c r="DBI111" s="376"/>
      <c r="DBJ111" s="376"/>
      <c r="DBK111" s="376"/>
      <c r="DBL111" s="376"/>
      <c r="DBM111" s="376"/>
      <c r="DBN111" s="376"/>
      <c r="DBO111" s="376"/>
      <c r="DBP111" s="376"/>
      <c r="DBQ111" s="376"/>
      <c r="DBR111" s="376"/>
      <c r="DBS111" s="376"/>
      <c r="DBT111" s="376"/>
      <c r="DBU111" s="376"/>
      <c r="DBV111" s="376"/>
      <c r="DBW111" s="376"/>
      <c r="DBX111" s="376"/>
      <c r="DBY111" s="376"/>
      <c r="DBZ111" s="376"/>
      <c r="DCA111" s="376"/>
      <c r="DCB111" s="376"/>
      <c r="DCC111" s="376"/>
      <c r="DCD111" s="376"/>
      <c r="DCE111" s="376"/>
      <c r="DCF111" s="376"/>
      <c r="DCG111" s="376"/>
      <c r="DCH111" s="376"/>
      <c r="DCI111" s="376"/>
      <c r="DCJ111" s="376"/>
      <c r="DCK111" s="376"/>
      <c r="DCL111" s="376"/>
      <c r="DCM111" s="376"/>
      <c r="DCN111" s="376"/>
      <c r="DCO111" s="376"/>
      <c r="DCP111" s="376"/>
      <c r="DCQ111" s="376"/>
      <c r="DCR111" s="376"/>
      <c r="DCS111" s="376"/>
      <c r="DCT111" s="376"/>
      <c r="DCU111" s="376"/>
      <c r="DCV111" s="376"/>
      <c r="DCW111" s="376"/>
      <c r="DCX111" s="376"/>
      <c r="DCY111" s="376"/>
      <c r="DCZ111" s="376"/>
      <c r="DDA111" s="376"/>
      <c r="DDB111" s="376"/>
      <c r="DDC111" s="376"/>
      <c r="DDD111" s="376"/>
      <c r="DDE111" s="376"/>
      <c r="DDF111" s="376"/>
      <c r="DDG111" s="376"/>
      <c r="DDH111" s="376"/>
      <c r="DDI111" s="376"/>
      <c r="DDJ111" s="376"/>
      <c r="DDK111" s="376"/>
      <c r="DDL111" s="376"/>
      <c r="DDM111" s="376"/>
      <c r="DDN111" s="376"/>
      <c r="DDO111" s="376"/>
      <c r="DDP111" s="376"/>
      <c r="DDQ111" s="376"/>
      <c r="DDR111" s="376"/>
      <c r="DDS111" s="376"/>
      <c r="DDT111" s="376"/>
      <c r="DDU111" s="376"/>
      <c r="DDV111" s="376"/>
      <c r="DDW111" s="376"/>
      <c r="DDX111" s="376"/>
      <c r="DDY111" s="376"/>
      <c r="DDZ111" s="376"/>
      <c r="DEA111" s="376"/>
      <c r="DEB111" s="376"/>
      <c r="DEC111" s="376"/>
      <c r="DED111" s="376"/>
      <c r="DEE111" s="376"/>
      <c r="DEF111" s="376"/>
      <c r="DEG111" s="376"/>
      <c r="DEH111" s="376"/>
      <c r="DEI111" s="376"/>
      <c r="DEJ111" s="376"/>
      <c r="DEK111" s="376"/>
      <c r="DEL111" s="376"/>
      <c r="DEM111" s="376"/>
      <c r="DEN111" s="376"/>
      <c r="DEO111" s="376"/>
      <c r="DEP111" s="376"/>
      <c r="DEQ111" s="376"/>
      <c r="DER111" s="376"/>
      <c r="DES111" s="376"/>
      <c r="DET111" s="376"/>
      <c r="DEU111" s="376"/>
      <c r="DEV111" s="376"/>
      <c r="DEW111" s="376"/>
      <c r="DEX111" s="376"/>
      <c r="DEY111" s="376"/>
      <c r="DEZ111" s="376"/>
      <c r="DFA111" s="376"/>
      <c r="DFB111" s="376"/>
      <c r="DFC111" s="376"/>
      <c r="DFD111" s="376"/>
      <c r="DFE111" s="376"/>
      <c r="DFF111" s="376"/>
      <c r="DFG111" s="376"/>
      <c r="DFH111" s="376"/>
      <c r="DFI111" s="376"/>
      <c r="DFJ111" s="376"/>
      <c r="DFK111" s="376"/>
      <c r="DFL111" s="376"/>
      <c r="DFM111" s="376"/>
      <c r="DFN111" s="376"/>
      <c r="DFO111" s="376"/>
      <c r="DFP111" s="376"/>
      <c r="DFQ111" s="376"/>
      <c r="DFR111" s="376"/>
      <c r="DFS111" s="376"/>
      <c r="DFT111" s="376"/>
      <c r="DFU111" s="376"/>
      <c r="DFV111" s="376"/>
      <c r="DFW111" s="376"/>
      <c r="DFX111" s="376"/>
      <c r="DFY111" s="376"/>
      <c r="DFZ111" s="376"/>
      <c r="DGA111" s="376"/>
      <c r="DGB111" s="376"/>
      <c r="DGC111" s="376"/>
      <c r="DGD111" s="376"/>
      <c r="DGE111" s="376"/>
      <c r="DGF111" s="376"/>
      <c r="DGG111" s="376"/>
      <c r="DGH111" s="376"/>
      <c r="DGI111" s="376"/>
      <c r="DGJ111" s="376"/>
      <c r="DGK111" s="376"/>
      <c r="DGL111" s="376"/>
      <c r="DGM111" s="376"/>
      <c r="DGN111" s="376"/>
      <c r="DGO111" s="376"/>
      <c r="DGP111" s="376"/>
      <c r="DGQ111" s="376"/>
      <c r="DGR111" s="376"/>
      <c r="DGS111" s="376"/>
      <c r="DGT111" s="376"/>
      <c r="DGU111" s="376"/>
      <c r="DGV111" s="376"/>
      <c r="DGW111" s="376"/>
      <c r="DGX111" s="376"/>
      <c r="DGY111" s="376"/>
      <c r="DGZ111" s="376"/>
      <c r="DHA111" s="376"/>
      <c r="DHB111" s="376"/>
      <c r="DHC111" s="376"/>
      <c r="DHD111" s="376"/>
      <c r="DHE111" s="376"/>
      <c r="DHF111" s="376"/>
      <c r="DHG111" s="376"/>
      <c r="DHH111" s="376"/>
      <c r="DHI111" s="376"/>
      <c r="DHJ111" s="376"/>
      <c r="DHK111" s="376"/>
      <c r="DHL111" s="376"/>
      <c r="DHM111" s="376"/>
      <c r="DHN111" s="376"/>
      <c r="DHO111" s="376"/>
      <c r="DHP111" s="376"/>
      <c r="DHQ111" s="376"/>
      <c r="DHR111" s="376"/>
      <c r="DHS111" s="376"/>
      <c r="DHT111" s="376"/>
      <c r="DHU111" s="376"/>
      <c r="DHV111" s="376"/>
      <c r="DHW111" s="376"/>
      <c r="DHX111" s="376"/>
      <c r="DHY111" s="376"/>
      <c r="DHZ111" s="376"/>
      <c r="DIA111" s="376"/>
      <c r="DIB111" s="376"/>
      <c r="DIC111" s="376"/>
      <c r="DID111" s="376"/>
      <c r="DIE111" s="376"/>
      <c r="DIF111" s="376"/>
      <c r="DIG111" s="376"/>
      <c r="DIH111" s="376"/>
      <c r="DII111" s="376"/>
      <c r="DIJ111" s="376"/>
      <c r="DIK111" s="376"/>
      <c r="DIL111" s="376"/>
      <c r="DIM111" s="376"/>
      <c r="DIN111" s="376"/>
      <c r="DIO111" s="376"/>
      <c r="DIP111" s="376"/>
      <c r="DIQ111" s="376"/>
      <c r="DIR111" s="376"/>
      <c r="DIS111" s="376"/>
      <c r="DIT111" s="376"/>
      <c r="DIU111" s="376"/>
      <c r="DIV111" s="376"/>
      <c r="DIW111" s="376"/>
      <c r="DIX111" s="376"/>
      <c r="DIY111" s="376"/>
      <c r="DIZ111" s="376"/>
      <c r="DJA111" s="376"/>
      <c r="DJB111" s="376"/>
      <c r="DJC111" s="376"/>
      <c r="DJD111" s="376"/>
      <c r="DJE111" s="376"/>
      <c r="DJF111" s="376"/>
      <c r="DJG111" s="376"/>
      <c r="DJH111" s="376"/>
      <c r="DJI111" s="376"/>
      <c r="DJJ111" s="376"/>
      <c r="DJK111" s="376"/>
      <c r="DJL111" s="376"/>
      <c r="DJM111" s="376"/>
      <c r="DJN111" s="376"/>
      <c r="DJO111" s="376"/>
      <c r="DJP111" s="376"/>
      <c r="DJQ111" s="376"/>
      <c r="DJR111" s="376"/>
      <c r="DJS111" s="376"/>
      <c r="DJT111" s="376"/>
      <c r="DJU111" s="376"/>
      <c r="DJV111" s="376"/>
      <c r="DJW111" s="376"/>
      <c r="DJX111" s="376"/>
      <c r="DJY111" s="376"/>
      <c r="DJZ111" s="376"/>
      <c r="DKA111" s="376"/>
      <c r="DKB111" s="376"/>
      <c r="DKC111" s="376"/>
      <c r="DKD111" s="376"/>
      <c r="DKE111" s="376"/>
      <c r="DKF111" s="376"/>
      <c r="DKG111" s="376"/>
      <c r="DKH111" s="376"/>
      <c r="DKI111" s="376"/>
      <c r="DKJ111" s="376"/>
      <c r="DKK111" s="376"/>
      <c r="DKL111" s="376"/>
      <c r="DKM111" s="376"/>
      <c r="DKN111" s="376"/>
      <c r="DKO111" s="376"/>
      <c r="DKP111" s="376"/>
      <c r="DKQ111" s="376"/>
      <c r="DKR111" s="376"/>
      <c r="DKS111" s="376"/>
      <c r="DKT111" s="376"/>
      <c r="DKU111" s="376"/>
      <c r="DKV111" s="376"/>
      <c r="DKW111" s="376"/>
      <c r="DKX111" s="376"/>
      <c r="DKY111" s="376"/>
      <c r="DKZ111" s="376"/>
      <c r="DLA111" s="376"/>
      <c r="DLB111" s="376"/>
      <c r="DLC111" s="376"/>
      <c r="DLD111" s="376"/>
      <c r="DLE111" s="376"/>
      <c r="DLF111" s="376"/>
      <c r="DLG111" s="376"/>
      <c r="DLH111" s="376"/>
      <c r="DLI111" s="376"/>
      <c r="DLJ111" s="376"/>
      <c r="DLK111" s="376"/>
      <c r="DLL111" s="376"/>
      <c r="DLM111" s="376"/>
      <c r="DLN111" s="376"/>
      <c r="DLO111" s="376"/>
      <c r="DLP111" s="376"/>
      <c r="DLQ111" s="376"/>
      <c r="DLR111" s="376"/>
      <c r="DLS111" s="376"/>
      <c r="DLT111" s="376"/>
      <c r="DLU111" s="376"/>
      <c r="DLV111" s="376"/>
      <c r="DLW111" s="376"/>
      <c r="DLX111" s="376"/>
      <c r="DLY111" s="376"/>
      <c r="DLZ111" s="376"/>
      <c r="DMA111" s="376"/>
      <c r="DMB111" s="376"/>
      <c r="DMC111" s="376"/>
      <c r="DMD111" s="376"/>
      <c r="DME111" s="376"/>
      <c r="DMF111" s="376"/>
      <c r="DMG111" s="376"/>
      <c r="DMH111" s="376"/>
      <c r="DMI111" s="376"/>
      <c r="DMJ111" s="376"/>
      <c r="DMK111" s="376"/>
      <c r="DML111" s="376"/>
      <c r="DMM111" s="376"/>
      <c r="DMN111" s="376"/>
      <c r="DMO111" s="376"/>
      <c r="DMP111" s="376"/>
      <c r="DMQ111" s="376"/>
      <c r="DMR111" s="376"/>
      <c r="DMS111" s="376"/>
      <c r="DMT111" s="376"/>
      <c r="DMU111" s="376"/>
      <c r="DMV111" s="376"/>
      <c r="DMW111" s="376"/>
      <c r="DMX111" s="376"/>
      <c r="DMY111" s="376"/>
      <c r="DMZ111" s="376"/>
      <c r="DNA111" s="376"/>
      <c r="DNB111" s="376"/>
      <c r="DNC111" s="376"/>
      <c r="DND111" s="376"/>
      <c r="DNE111" s="376"/>
      <c r="DNF111" s="376"/>
      <c r="DNG111" s="376"/>
      <c r="DNH111" s="376"/>
      <c r="DNI111" s="376"/>
      <c r="DNJ111" s="376"/>
      <c r="DNK111" s="376"/>
      <c r="DNL111" s="376"/>
      <c r="DNM111" s="376"/>
      <c r="DNN111" s="376"/>
      <c r="DNO111" s="376"/>
      <c r="DNP111" s="376"/>
      <c r="DNQ111" s="376"/>
      <c r="DNR111" s="376"/>
      <c r="DNS111" s="376"/>
      <c r="DNT111" s="376"/>
      <c r="DNU111" s="376"/>
      <c r="DNV111" s="376"/>
      <c r="DNW111" s="376"/>
      <c r="DNX111" s="376"/>
      <c r="DNY111" s="376"/>
      <c r="DNZ111" s="376"/>
      <c r="DOA111" s="376"/>
      <c r="DOB111" s="376"/>
      <c r="DOC111" s="376"/>
      <c r="DOD111" s="376"/>
      <c r="DOE111" s="376"/>
      <c r="DOF111" s="376"/>
      <c r="DOG111" s="376"/>
      <c r="DOH111" s="376"/>
      <c r="DOI111" s="376"/>
      <c r="DOJ111" s="376"/>
      <c r="DOK111" s="376"/>
      <c r="DOL111" s="376"/>
      <c r="DOM111" s="376"/>
      <c r="DON111" s="376"/>
      <c r="DOO111" s="376"/>
      <c r="DOP111" s="376"/>
      <c r="DOQ111" s="376"/>
      <c r="DOR111" s="376"/>
      <c r="DOS111" s="376"/>
      <c r="DOT111" s="376"/>
      <c r="DOU111" s="376"/>
      <c r="DOV111" s="376"/>
      <c r="DOW111" s="376"/>
      <c r="DOX111" s="376"/>
      <c r="DOY111" s="376"/>
      <c r="DOZ111" s="376"/>
      <c r="DPA111" s="376"/>
      <c r="DPB111" s="376"/>
      <c r="DPC111" s="376"/>
      <c r="DPD111" s="376"/>
      <c r="DPE111" s="376"/>
      <c r="DPF111" s="376"/>
      <c r="DPG111" s="376"/>
      <c r="DPH111" s="376"/>
      <c r="DPI111" s="376"/>
      <c r="DPJ111" s="376"/>
      <c r="DPK111" s="376"/>
      <c r="DPL111" s="376"/>
      <c r="DPM111" s="376"/>
      <c r="DPN111" s="376"/>
      <c r="DPO111" s="376"/>
      <c r="DPP111" s="376"/>
      <c r="DPQ111" s="376"/>
      <c r="DPR111" s="376"/>
      <c r="DPS111" s="376"/>
      <c r="DPT111" s="376"/>
      <c r="DPU111" s="376"/>
      <c r="DPV111" s="376"/>
      <c r="DPW111" s="376"/>
      <c r="DPX111" s="376"/>
      <c r="DPY111" s="376"/>
      <c r="DPZ111" s="376"/>
      <c r="DQA111" s="376"/>
      <c r="DQB111" s="376"/>
      <c r="DQC111" s="376"/>
      <c r="DQD111" s="376"/>
      <c r="DQE111" s="376"/>
      <c r="DQF111" s="376"/>
      <c r="DQG111" s="376"/>
      <c r="DQH111" s="376"/>
      <c r="DQI111" s="376"/>
      <c r="DQJ111" s="376"/>
      <c r="DQK111" s="376"/>
      <c r="DQL111" s="376"/>
      <c r="DQM111" s="376"/>
      <c r="DQN111" s="376"/>
      <c r="DQO111" s="376"/>
      <c r="DQP111" s="376"/>
      <c r="DQQ111" s="376"/>
      <c r="DQR111" s="376"/>
      <c r="DQS111" s="376"/>
      <c r="DQT111" s="376"/>
      <c r="DQU111" s="376"/>
      <c r="DQV111" s="376"/>
      <c r="DQW111" s="376"/>
      <c r="DQX111" s="376"/>
      <c r="DQY111" s="376"/>
      <c r="DQZ111" s="376"/>
      <c r="DRA111" s="376"/>
      <c r="DRB111" s="376"/>
      <c r="DRC111" s="376"/>
      <c r="DRD111" s="376"/>
      <c r="DRE111" s="376"/>
      <c r="DRF111" s="376"/>
      <c r="DRG111" s="376"/>
      <c r="DRH111" s="376"/>
      <c r="DRI111" s="376"/>
      <c r="DRJ111" s="376"/>
      <c r="DRK111" s="376"/>
      <c r="DRL111" s="376"/>
      <c r="DRM111" s="376"/>
      <c r="DRN111" s="376"/>
      <c r="DRO111" s="376"/>
      <c r="DRP111" s="376"/>
      <c r="DRQ111" s="376"/>
      <c r="DRR111" s="376"/>
      <c r="DRS111" s="376"/>
      <c r="DRT111" s="376"/>
      <c r="DRU111" s="376"/>
      <c r="DRV111" s="376"/>
      <c r="DRW111" s="376"/>
      <c r="DRX111" s="376"/>
      <c r="DRY111" s="376"/>
      <c r="DRZ111" s="376"/>
      <c r="DSA111" s="376"/>
      <c r="DSB111" s="376"/>
      <c r="DSC111" s="376"/>
      <c r="DSD111" s="376"/>
      <c r="DSE111" s="376"/>
      <c r="DSF111" s="376"/>
      <c r="DSG111" s="376"/>
      <c r="DSH111" s="376"/>
      <c r="DSI111" s="376"/>
      <c r="DSJ111" s="376"/>
      <c r="DSK111" s="376"/>
      <c r="DSL111" s="376"/>
      <c r="DSM111" s="376"/>
      <c r="DSN111" s="376"/>
      <c r="DSO111" s="376"/>
      <c r="DSP111" s="376"/>
      <c r="DSQ111" s="376"/>
      <c r="DSR111" s="376"/>
      <c r="DSS111" s="376"/>
      <c r="DST111" s="376"/>
      <c r="DSU111" s="376"/>
      <c r="DSV111" s="376"/>
      <c r="DSW111" s="376"/>
      <c r="DSX111" s="376"/>
      <c r="DSY111" s="376"/>
      <c r="DSZ111" s="376"/>
      <c r="DTA111" s="376"/>
      <c r="DTB111" s="376"/>
      <c r="DTC111" s="376"/>
      <c r="DTD111" s="376"/>
      <c r="DTE111" s="376"/>
      <c r="DTF111" s="376"/>
      <c r="DTG111" s="376"/>
      <c r="DTH111" s="376"/>
      <c r="DTI111" s="376"/>
      <c r="DTJ111" s="376"/>
      <c r="DTK111" s="376"/>
      <c r="DTL111" s="376"/>
      <c r="DTM111" s="376"/>
      <c r="DTN111" s="376"/>
      <c r="DTO111" s="376"/>
      <c r="DTP111" s="376"/>
      <c r="DTQ111" s="376"/>
      <c r="DTR111" s="376"/>
      <c r="DTS111" s="376"/>
      <c r="DTT111" s="376"/>
      <c r="DTU111" s="376"/>
      <c r="DTV111" s="376"/>
      <c r="DTW111" s="376"/>
      <c r="DTX111" s="376"/>
      <c r="DTY111" s="376"/>
      <c r="DTZ111" s="376"/>
      <c r="DUA111" s="376"/>
      <c r="DUB111" s="376"/>
      <c r="DUC111" s="376"/>
      <c r="DUD111" s="376"/>
      <c r="DUE111" s="376"/>
      <c r="DUF111" s="376"/>
      <c r="DUG111" s="376"/>
      <c r="DUH111" s="376"/>
      <c r="DUI111" s="376"/>
      <c r="DUJ111" s="376"/>
      <c r="DUK111" s="376"/>
      <c r="DUL111" s="376"/>
      <c r="DUM111" s="376"/>
      <c r="DUN111" s="376"/>
      <c r="DUO111" s="376"/>
      <c r="DUP111" s="376"/>
      <c r="DUQ111" s="376"/>
      <c r="DUR111" s="376"/>
      <c r="DUS111" s="376"/>
      <c r="DUT111" s="376"/>
      <c r="DUU111" s="376"/>
      <c r="DUV111" s="376"/>
      <c r="DUW111" s="376"/>
      <c r="DUX111" s="376"/>
      <c r="DUY111" s="376"/>
      <c r="DUZ111" s="376"/>
      <c r="DVA111" s="376"/>
      <c r="DVB111" s="376"/>
      <c r="DVC111" s="376"/>
      <c r="DVD111" s="376"/>
      <c r="DVE111" s="376"/>
      <c r="DVF111" s="376"/>
      <c r="DVG111" s="376"/>
      <c r="DVH111" s="376"/>
      <c r="DVI111" s="376"/>
      <c r="DVJ111" s="376"/>
      <c r="DVK111" s="376"/>
      <c r="DVL111" s="376"/>
      <c r="DVM111" s="376"/>
      <c r="DVN111" s="376"/>
      <c r="DVO111" s="376"/>
      <c r="DVP111" s="376"/>
      <c r="DVQ111" s="376"/>
      <c r="DVR111" s="376"/>
      <c r="DVS111" s="376"/>
      <c r="DVT111" s="376"/>
      <c r="DVU111" s="376"/>
      <c r="DVV111" s="376"/>
      <c r="DVW111" s="376"/>
      <c r="DVX111" s="376"/>
      <c r="DVY111" s="376"/>
      <c r="DVZ111" s="376"/>
      <c r="DWA111" s="376"/>
      <c r="DWB111" s="376"/>
      <c r="DWC111" s="376"/>
      <c r="DWD111" s="376"/>
      <c r="DWE111" s="376"/>
      <c r="DWF111" s="376"/>
      <c r="DWG111" s="376"/>
      <c r="DWH111" s="376"/>
      <c r="DWI111" s="376"/>
      <c r="DWJ111" s="376"/>
      <c r="DWK111" s="376"/>
      <c r="DWL111" s="376"/>
      <c r="DWM111" s="376"/>
      <c r="DWN111" s="376"/>
      <c r="DWO111" s="376"/>
      <c r="DWP111" s="376"/>
      <c r="DWQ111" s="376"/>
      <c r="DWR111" s="376"/>
      <c r="DWS111" s="376"/>
      <c r="DWT111" s="376"/>
      <c r="DWU111" s="376"/>
      <c r="DWV111" s="376"/>
      <c r="DWW111" s="376"/>
      <c r="DWX111" s="376"/>
      <c r="DWY111" s="376"/>
      <c r="DWZ111" s="376"/>
      <c r="DXA111" s="376"/>
      <c r="DXB111" s="376"/>
      <c r="DXC111" s="376"/>
      <c r="DXD111" s="376"/>
      <c r="DXE111" s="376"/>
      <c r="DXF111" s="376"/>
      <c r="DXG111" s="376"/>
      <c r="DXH111" s="376"/>
      <c r="DXI111" s="376"/>
      <c r="DXJ111" s="376"/>
      <c r="DXK111" s="376"/>
      <c r="DXL111" s="376"/>
      <c r="DXM111" s="376"/>
      <c r="DXN111" s="376"/>
      <c r="DXO111" s="376"/>
      <c r="DXP111" s="376"/>
      <c r="DXQ111" s="376"/>
      <c r="DXR111" s="376"/>
      <c r="DXS111" s="376"/>
      <c r="DXT111" s="376"/>
      <c r="DXU111" s="376"/>
      <c r="DXV111" s="376"/>
      <c r="DXW111" s="376"/>
      <c r="DXX111" s="376"/>
      <c r="DXY111" s="376"/>
      <c r="DXZ111" s="376"/>
      <c r="DYA111" s="376"/>
      <c r="DYB111" s="376"/>
      <c r="DYC111" s="376"/>
      <c r="DYD111" s="376"/>
      <c r="DYE111" s="376"/>
      <c r="DYF111" s="376"/>
      <c r="DYG111" s="376"/>
      <c r="DYH111" s="376"/>
      <c r="DYI111" s="376"/>
      <c r="DYJ111" s="376"/>
      <c r="DYK111" s="376"/>
      <c r="DYL111" s="376"/>
      <c r="DYM111" s="376"/>
      <c r="DYN111" s="376"/>
      <c r="DYO111" s="376"/>
      <c r="DYP111" s="376"/>
      <c r="DYQ111" s="376"/>
      <c r="DYR111" s="376"/>
      <c r="DYS111" s="376"/>
      <c r="DYT111" s="376"/>
      <c r="DYU111" s="376"/>
      <c r="DYV111" s="376"/>
      <c r="DYW111" s="376"/>
      <c r="DYX111" s="376"/>
      <c r="DYY111" s="376"/>
      <c r="DYZ111" s="376"/>
      <c r="DZA111" s="376"/>
      <c r="DZB111" s="376"/>
      <c r="DZC111" s="376"/>
      <c r="DZD111" s="376"/>
      <c r="DZE111" s="376"/>
      <c r="DZF111" s="376"/>
      <c r="DZG111" s="376"/>
      <c r="DZH111" s="376"/>
      <c r="DZI111" s="376"/>
      <c r="DZJ111" s="376"/>
      <c r="DZK111" s="376"/>
      <c r="DZL111" s="376"/>
      <c r="DZM111" s="376"/>
      <c r="DZN111" s="376"/>
      <c r="DZO111" s="376"/>
      <c r="DZP111" s="376"/>
      <c r="DZQ111" s="376"/>
      <c r="DZR111" s="376"/>
      <c r="DZS111" s="376"/>
      <c r="DZT111" s="376"/>
      <c r="DZU111" s="376"/>
      <c r="DZV111" s="376"/>
      <c r="DZW111" s="376"/>
      <c r="DZX111" s="376"/>
      <c r="DZY111" s="376"/>
      <c r="DZZ111" s="376"/>
      <c r="EAA111" s="376"/>
      <c r="EAB111" s="376"/>
      <c r="EAC111" s="376"/>
      <c r="EAD111" s="376"/>
      <c r="EAE111" s="376"/>
      <c r="EAF111" s="376"/>
      <c r="EAG111" s="376"/>
      <c r="EAH111" s="376"/>
      <c r="EAI111" s="376"/>
      <c r="EAJ111" s="376"/>
      <c r="EAK111" s="376"/>
      <c r="EAL111" s="376"/>
      <c r="EAM111" s="376"/>
      <c r="EAN111" s="376"/>
      <c r="EAO111" s="376"/>
      <c r="EAP111" s="376"/>
      <c r="EAQ111" s="376"/>
      <c r="EAR111" s="376"/>
      <c r="EAS111" s="376"/>
      <c r="EAT111" s="376"/>
      <c r="EAU111" s="376"/>
      <c r="EAV111" s="376"/>
      <c r="EAW111" s="376"/>
      <c r="EAX111" s="376"/>
      <c r="EAY111" s="376"/>
      <c r="EAZ111" s="376"/>
      <c r="EBA111" s="376"/>
      <c r="EBB111" s="376"/>
      <c r="EBC111" s="376"/>
      <c r="EBD111" s="376"/>
      <c r="EBE111" s="376"/>
      <c r="EBF111" s="376"/>
      <c r="EBG111" s="376"/>
      <c r="EBH111" s="376"/>
      <c r="EBI111" s="376"/>
      <c r="EBJ111" s="376"/>
      <c r="EBK111" s="376"/>
      <c r="EBL111" s="376"/>
      <c r="EBM111" s="376"/>
      <c r="EBN111" s="376"/>
      <c r="EBO111" s="376"/>
      <c r="EBP111" s="376"/>
      <c r="EBQ111" s="376"/>
      <c r="EBR111" s="376"/>
      <c r="EBS111" s="376"/>
      <c r="EBT111" s="376"/>
      <c r="EBU111" s="376"/>
      <c r="EBV111" s="376"/>
      <c r="EBW111" s="376"/>
      <c r="EBX111" s="376"/>
      <c r="EBY111" s="376"/>
      <c r="EBZ111" s="376"/>
      <c r="ECA111" s="376"/>
      <c r="ECB111" s="376"/>
      <c r="ECC111" s="376"/>
      <c r="ECD111" s="376"/>
      <c r="ECE111" s="376"/>
      <c r="ECF111" s="376"/>
      <c r="ECG111" s="376"/>
      <c r="ECH111" s="376"/>
      <c r="ECI111" s="376"/>
      <c r="ECJ111" s="376"/>
      <c r="ECK111" s="376"/>
      <c r="ECL111" s="376"/>
      <c r="ECM111" s="376"/>
      <c r="ECN111" s="376"/>
      <c r="ECO111" s="376"/>
      <c r="ECP111" s="376"/>
      <c r="ECQ111" s="376"/>
      <c r="ECR111" s="376"/>
      <c r="ECS111" s="376"/>
      <c r="ECT111" s="376"/>
      <c r="ECU111" s="376"/>
      <c r="ECV111" s="376"/>
      <c r="ECW111" s="376"/>
      <c r="ECX111" s="376"/>
      <c r="ECY111" s="376"/>
      <c r="ECZ111" s="376"/>
      <c r="EDA111" s="376"/>
      <c r="EDB111" s="376"/>
      <c r="EDC111" s="376"/>
      <c r="EDD111" s="376"/>
      <c r="EDE111" s="376"/>
      <c r="EDF111" s="376"/>
      <c r="EDG111" s="376"/>
      <c r="EDH111" s="376"/>
      <c r="EDI111" s="376"/>
      <c r="EDJ111" s="376"/>
      <c r="EDK111" s="376"/>
      <c r="EDL111" s="376"/>
      <c r="EDM111" s="376"/>
      <c r="EDN111" s="376"/>
      <c r="EDO111" s="376"/>
      <c r="EDP111" s="376"/>
      <c r="EDQ111" s="376"/>
      <c r="EDR111" s="376"/>
      <c r="EDS111" s="376"/>
      <c r="EDT111" s="376"/>
      <c r="EDU111" s="376"/>
      <c r="EDV111" s="376"/>
      <c r="EDW111" s="376"/>
      <c r="EDX111" s="376"/>
      <c r="EDY111" s="376"/>
      <c r="EDZ111" s="376"/>
      <c r="EEA111" s="376"/>
      <c r="EEB111" s="376"/>
      <c r="EEC111" s="376"/>
      <c r="EED111" s="376"/>
      <c r="EEE111" s="376"/>
      <c r="EEF111" s="376"/>
      <c r="EEG111" s="376"/>
      <c r="EEH111" s="376"/>
      <c r="EEI111" s="376"/>
      <c r="EEJ111" s="376"/>
      <c r="EEK111" s="376"/>
      <c r="EEL111" s="376"/>
      <c r="EEM111" s="376"/>
      <c r="EEN111" s="376"/>
      <c r="EEO111" s="376"/>
      <c r="EEP111" s="376"/>
      <c r="EEQ111" s="376"/>
      <c r="EER111" s="376"/>
      <c r="EES111" s="376"/>
      <c r="EET111" s="376"/>
      <c r="EEU111" s="376"/>
      <c r="EEV111" s="376"/>
      <c r="EEW111" s="376"/>
      <c r="EEX111" s="376"/>
      <c r="EEY111" s="376"/>
      <c r="EEZ111" s="376"/>
      <c r="EFA111" s="376"/>
      <c r="EFB111" s="376"/>
      <c r="EFC111" s="376"/>
      <c r="EFD111" s="376"/>
      <c r="EFE111" s="376"/>
      <c r="EFF111" s="376"/>
      <c r="EFG111" s="376"/>
      <c r="EFH111" s="376"/>
      <c r="EFI111" s="376"/>
      <c r="EFJ111" s="376"/>
      <c r="EFK111" s="376"/>
      <c r="EFL111" s="376"/>
      <c r="EFM111" s="376"/>
      <c r="EFN111" s="376"/>
      <c r="EFO111" s="376"/>
      <c r="EFP111" s="376"/>
      <c r="EFQ111" s="376"/>
      <c r="EFR111" s="376"/>
      <c r="EFS111" s="376"/>
      <c r="EFT111" s="376"/>
      <c r="EFU111" s="376"/>
      <c r="EFV111" s="376"/>
      <c r="EFW111" s="376"/>
      <c r="EFX111" s="376"/>
      <c r="EFY111" s="376"/>
      <c r="EFZ111" s="376"/>
      <c r="EGA111" s="376"/>
      <c r="EGB111" s="376"/>
      <c r="EGC111" s="376"/>
      <c r="EGD111" s="376"/>
      <c r="EGE111" s="376"/>
      <c r="EGF111" s="376"/>
      <c r="EGG111" s="376"/>
      <c r="EGH111" s="376"/>
      <c r="EGI111" s="376"/>
      <c r="EGJ111" s="376"/>
      <c r="EGK111" s="376"/>
      <c r="EGL111" s="376"/>
      <c r="EGM111" s="376"/>
      <c r="EGN111" s="376"/>
      <c r="EGO111" s="376"/>
      <c r="EGP111" s="376"/>
      <c r="EGQ111" s="376"/>
      <c r="EGR111" s="376"/>
      <c r="EGS111" s="376"/>
      <c r="EGT111" s="376"/>
      <c r="EGU111" s="376"/>
      <c r="EGV111" s="376"/>
      <c r="EGW111" s="376"/>
      <c r="EGX111" s="376"/>
      <c r="EGY111" s="376"/>
      <c r="EGZ111" s="376"/>
      <c r="EHA111" s="376"/>
      <c r="EHB111" s="376"/>
      <c r="EHC111" s="376"/>
      <c r="EHD111" s="376"/>
      <c r="EHE111" s="376"/>
      <c r="EHF111" s="376"/>
      <c r="EHG111" s="376"/>
      <c r="EHH111" s="376"/>
      <c r="EHI111" s="376"/>
      <c r="EHJ111" s="376"/>
      <c r="EHK111" s="376"/>
      <c r="EHL111" s="376"/>
      <c r="EHM111" s="376"/>
      <c r="EHN111" s="376"/>
      <c r="EHO111" s="376"/>
      <c r="EHP111" s="376"/>
      <c r="EHQ111" s="376"/>
      <c r="EHR111" s="376"/>
      <c r="EHS111" s="376"/>
      <c r="EHT111" s="376"/>
      <c r="EHU111" s="376"/>
      <c r="EHV111" s="376"/>
      <c r="EHW111" s="376"/>
      <c r="EHX111" s="376"/>
      <c r="EHY111" s="376"/>
      <c r="EHZ111" s="376"/>
      <c r="EIA111" s="376"/>
      <c r="EIB111" s="376"/>
      <c r="EIC111" s="376"/>
      <c r="EID111" s="376"/>
      <c r="EIE111" s="376"/>
      <c r="EIF111" s="376"/>
      <c r="EIG111" s="376"/>
      <c r="EIH111" s="376"/>
      <c r="EII111" s="376"/>
      <c r="EIJ111" s="376"/>
      <c r="EIK111" s="376"/>
      <c r="EIL111" s="376"/>
      <c r="EIM111" s="376"/>
      <c r="EIN111" s="376"/>
      <c r="EIO111" s="376"/>
      <c r="EIP111" s="376"/>
      <c r="EIQ111" s="376"/>
      <c r="EIR111" s="376"/>
      <c r="EIS111" s="376"/>
      <c r="EIT111" s="376"/>
      <c r="EIU111" s="376"/>
      <c r="EIV111" s="376"/>
      <c r="EIW111" s="376"/>
      <c r="EIX111" s="376"/>
      <c r="EIY111" s="376"/>
      <c r="EIZ111" s="376"/>
      <c r="EJA111" s="376"/>
      <c r="EJB111" s="376"/>
      <c r="EJC111" s="376"/>
      <c r="EJD111" s="376"/>
      <c r="EJE111" s="376"/>
      <c r="EJF111" s="376"/>
      <c r="EJG111" s="376"/>
      <c r="EJH111" s="376"/>
      <c r="EJI111" s="376"/>
      <c r="EJJ111" s="376"/>
      <c r="EJK111" s="376"/>
      <c r="EJL111" s="376"/>
      <c r="EJM111" s="376"/>
      <c r="EJN111" s="376"/>
      <c r="EJO111" s="376"/>
      <c r="EJP111" s="376"/>
      <c r="EJQ111" s="376"/>
      <c r="EJR111" s="376"/>
      <c r="EJS111" s="376"/>
      <c r="EJT111" s="376"/>
      <c r="EJU111" s="376"/>
      <c r="EJV111" s="376"/>
      <c r="EJW111" s="376"/>
      <c r="EJX111" s="376"/>
      <c r="EJY111" s="376"/>
      <c r="EJZ111" s="376"/>
      <c r="EKA111" s="376"/>
      <c r="EKB111" s="376"/>
      <c r="EKC111" s="376"/>
      <c r="EKD111" s="376"/>
      <c r="EKE111" s="376"/>
      <c r="EKF111" s="376"/>
      <c r="EKG111" s="376"/>
      <c r="EKH111" s="376"/>
      <c r="EKI111" s="376"/>
      <c r="EKJ111" s="376"/>
      <c r="EKK111" s="376"/>
      <c r="EKL111" s="376"/>
      <c r="EKM111" s="376"/>
      <c r="EKN111" s="376"/>
      <c r="EKO111" s="376"/>
      <c r="EKP111" s="376"/>
      <c r="EKQ111" s="376"/>
      <c r="EKR111" s="376"/>
      <c r="EKS111" s="376"/>
      <c r="EKT111" s="376"/>
      <c r="EKU111" s="376"/>
      <c r="EKV111" s="376"/>
      <c r="EKW111" s="376"/>
      <c r="EKX111" s="376"/>
      <c r="EKY111" s="376"/>
      <c r="EKZ111" s="376"/>
      <c r="ELA111" s="376"/>
      <c r="ELB111" s="376"/>
      <c r="ELC111" s="376"/>
      <c r="ELD111" s="376"/>
      <c r="ELE111" s="376"/>
      <c r="ELF111" s="376"/>
      <c r="ELG111" s="376"/>
      <c r="ELH111" s="376"/>
      <c r="ELI111" s="376"/>
      <c r="ELJ111" s="376"/>
      <c r="ELK111" s="376"/>
      <c r="ELL111" s="376"/>
      <c r="ELM111" s="376"/>
      <c r="ELN111" s="376"/>
      <c r="ELO111" s="376"/>
      <c r="ELP111" s="376"/>
      <c r="ELQ111" s="376"/>
      <c r="ELR111" s="376"/>
      <c r="ELS111" s="376"/>
      <c r="ELT111" s="376"/>
      <c r="ELU111" s="376"/>
      <c r="ELV111" s="376"/>
      <c r="ELW111" s="376"/>
      <c r="ELX111" s="376"/>
      <c r="ELY111" s="376"/>
      <c r="ELZ111" s="376"/>
      <c r="EMA111" s="376"/>
      <c r="EMB111" s="376"/>
      <c r="EMC111" s="376"/>
      <c r="EMD111" s="376"/>
      <c r="EME111" s="376"/>
      <c r="EMF111" s="376"/>
      <c r="EMG111" s="376"/>
      <c r="EMH111" s="376"/>
      <c r="EMI111" s="376"/>
      <c r="EMJ111" s="376"/>
      <c r="EMK111" s="376"/>
      <c r="EML111" s="376"/>
      <c r="EMM111" s="376"/>
      <c r="EMN111" s="376"/>
      <c r="EMO111" s="376"/>
      <c r="EMP111" s="376"/>
      <c r="EMQ111" s="376"/>
      <c r="EMR111" s="376"/>
      <c r="EMS111" s="376"/>
      <c r="EMT111" s="376"/>
      <c r="EMU111" s="376"/>
      <c r="EMV111" s="376"/>
      <c r="EMW111" s="376"/>
      <c r="EMX111" s="376"/>
      <c r="EMY111" s="376"/>
      <c r="EMZ111" s="376"/>
      <c r="ENA111" s="376"/>
      <c r="ENB111" s="376"/>
      <c r="ENC111" s="376"/>
      <c r="END111" s="376"/>
      <c r="ENE111" s="376"/>
      <c r="ENF111" s="376"/>
      <c r="ENG111" s="376"/>
      <c r="ENH111" s="376"/>
      <c r="ENI111" s="376"/>
      <c r="ENJ111" s="376"/>
      <c r="ENK111" s="376"/>
      <c r="ENL111" s="376"/>
      <c r="ENM111" s="376"/>
      <c r="ENN111" s="376"/>
      <c r="ENO111" s="376"/>
      <c r="ENP111" s="376"/>
      <c r="ENQ111" s="376"/>
      <c r="ENR111" s="376"/>
      <c r="ENS111" s="376"/>
      <c r="ENT111" s="376"/>
      <c r="ENU111" s="376"/>
      <c r="ENV111" s="376"/>
      <c r="ENW111" s="376"/>
      <c r="ENX111" s="376"/>
      <c r="ENY111" s="376"/>
      <c r="ENZ111" s="376"/>
      <c r="EOA111" s="376"/>
      <c r="EOB111" s="376"/>
      <c r="EOC111" s="376"/>
      <c r="EOD111" s="376"/>
      <c r="EOE111" s="376"/>
      <c r="EOF111" s="376"/>
      <c r="EOG111" s="376"/>
      <c r="EOH111" s="376"/>
      <c r="EOI111" s="376"/>
      <c r="EOJ111" s="376"/>
      <c r="EOK111" s="376"/>
      <c r="EOL111" s="376"/>
      <c r="EOM111" s="376"/>
      <c r="EON111" s="376"/>
      <c r="EOO111" s="376"/>
      <c r="EOP111" s="376"/>
      <c r="EOQ111" s="376"/>
      <c r="EOR111" s="376"/>
      <c r="EOS111" s="376"/>
      <c r="EOT111" s="376"/>
      <c r="EOU111" s="376"/>
      <c r="EOV111" s="376"/>
      <c r="EOW111" s="376"/>
      <c r="EOX111" s="376"/>
      <c r="EOY111" s="376"/>
      <c r="EOZ111" s="376"/>
      <c r="EPA111" s="376"/>
      <c r="EPB111" s="376"/>
      <c r="EPC111" s="376"/>
      <c r="EPD111" s="376"/>
      <c r="EPE111" s="376"/>
      <c r="EPF111" s="376"/>
      <c r="EPG111" s="376"/>
      <c r="EPH111" s="376"/>
      <c r="EPI111" s="376"/>
      <c r="EPJ111" s="376"/>
      <c r="EPK111" s="376"/>
      <c r="EPL111" s="376"/>
      <c r="EPM111" s="376"/>
      <c r="EPN111" s="376"/>
      <c r="EPO111" s="376"/>
      <c r="EPP111" s="376"/>
      <c r="EPQ111" s="376"/>
      <c r="EPR111" s="376"/>
      <c r="EPS111" s="376"/>
      <c r="EPT111" s="376"/>
      <c r="EPU111" s="376"/>
      <c r="EPV111" s="376"/>
      <c r="EPW111" s="376"/>
      <c r="EPX111" s="376"/>
      <c r="EPY111" s="376"/>
      <c r="EPZ111" s="376"/>
      <c r="EQA111" s="376"/>
      <c r="EQB111" s="376"/>
      <c r="EQC111" s="376"/>
      <c r="EQD111" s="376"/>
      <c r="EQE111" s="376"/>
      <c r="EQF111" s="376"/>
      <c r="EQG111" s="376"/>
      <c r="EQH111" s="376"/>
      <c r="EQI111" s="376"/>
      <c r="EQJ111" s="376"/>
      <c r="EQK111" s="376"/>
      <c r="EQL111" s="376"/>
      <c r="EQM111" s="376"/>
      <c r="EQN111" s="376"/>
      <c r="EQO111" s="376"/>
      <c r="EQP111" s="376"/>
      <c r="EQQ111" s="376"/>
      <c r="EQR111" s="376"/>
      <c r="EQS111" s="376"/>
      <c r="EQT111" s="376"/>
      <c r="EQU111" s="376"/>
      <c r="EQV111" s="376"/>
      <c r="EQW111" s="376"/>
      <c r="EQX111" s="376"/>
      <c r="EQY111" s="376"/>
      <c r="EQZ111" s="376"/>
      <c r="ERA111" s="376"/>
      <c r="ERB111" s="376"/>
      <c r="ERC111" s="376"/>
      <c r="ERD111" s="376"/>
      <c r="ERE111" s="376"/>
      <c r="ERF111" s="376"/>
      <c r="ERG111" s="376"/>
      <c r="ERH111" s="376"/>
      <c r="ERI111" s="376"/>
      <c r="ERJ111" s="376"/>
      <c r="ERK111" s="376"/>
      <c r="ERL111" s="376"/>
      <c r="ERM111" s="376"/>
      <c r="ERN111" s="376"/>
      <c r="ERO111" s="376"/>
      <c r="ERP111" s="376"/>
      <c r="ERQ111" s="376"/>
      <c r="ERR111" s="376"/>
      <c r="ERS111" s="376"/>
      <c r="ERT111" s="376"/>
      <c r="ERU111" s="376"/>
      <c r="ERV111" s="376"/>
      <c r="ERW111" s="376"/>
      <c r="ERX111" s="376"/>
      <c r="ERY111" s="376"/>
      <c r="ERZ111" s="376"/>
      <c r="ESA111" s="376"/>
      <c r="ESB111" s="376"/>
      <c r="ESC111" s="376"/>
      <c r="ESD111" s="376"/>
      <c r="ESE111" s="376"/>
      <c r="ESF111" s="376"/>
      <c r="ESG111" s="376"/>
      <c r="ESH111" s="376"/>
      <c r="ESI111" s="376"/>
      <c r="ESJ111" s="376"/>
      <c r="ESK111" s="376"/>
      <c r="ESL111" s="376"/>
      <c r="ESM111" s="376"/>
      <c r="ESN111" s="376"/>
      <c r="ESO111" s="376"/>
      <c r="ESP111" s="376"/>
      <c r="ESQ111" s="376"/>
      <c r="ESR111" s="376"/>
      <c r="ESS111" s="376"/>
      <c r="EST111" s="376"/>
      <c r="ESU111" s="376"/>
      <c r="ESV111" s="376"/>
      <c r="ESW111" s="376"/>
      <c r="ESX111" s="376"/>
      <c r="ESY111" s="376"/>
      <c r="ESZ111" s="376"/>
      <c r="ETA111" s="376"/>
      <c r="ETB111" s="376"/>
      <c r="ETC111" s="376"/>
      <c r="ETD111" s="376"/>
      <c r="ETE111" s="376"/>
      <c r="ETF111" s="376"/>
      <c r="ETG111" s="376"/>
      <c r="ETH111" s="376"/>
      <c r="ETI111" s="376"/>
      <c r="ETJ111" s="376"/>
      <c r="ETK111" s="376"/>
      <c r="ETL111" s="376"/>
      <c r="ETM111" s="376"/>
      <c r="ETN111" s="376"/>
      <c r="ETO111" s="376"/>
      <c r="ETP111" s="376"/>
      <c r="ETQ111" s="376"/>
      <c r="ETR111" s="376"/>
      <c r="ETS111" s="376"/>
      <c r="ETT111" s="376"/>
      <c r="ETU111" s="376"/>
      <c r="ETV111" s="376"/>
      <c r="ETW111" s="376"/>
      <c r="ETX111" s="376"/>
      <c r="ETY111" s="376"/>
      <c r="ETZ111" s="376"/>
      <c r="EUA111" s="376"/>
      <c r="EUB111" s="376"/>
      <c r="EUC111" s="376"/>
      <c r="EUD111" s="376"/>
      <c r="EUE111" s="376"/>
      <c r="EUF111" s="376"/>
      <c r="EUG111" s="376"/>
      <c r="EUH111" s="376"/>
      <c r="EUI111" s="376"/>
      <c r="EUJ111" s="376"/>
      <c r="EUK111" s="376"/>
      <c r="EUL111" s="376"/>
      <c r="EUM111" s="376"/>
      <c r="EUN111" s="376"/>
      <c r="EUO111" s="376"/>
      <c r="EUP111" s="376"/>
      <c r="EUQ111" s="376"/>
      <c r="EUR111" s="376"/>
      <c r="EUS111" s="376"/>
      <c r="EUT111" s="376"/>
      <c r="EUU111" s="376"/>
      <c r="EUV111" s="376"/>
      <c r="EUW111" s="376"/>
      <c r="EUX111" s="376"/>
      <c r="EUY111" s="376"/>
      <c r="EUZ111" s="376"/>
      <c r="EVA111" s="376"/>
      <c r="EVB111" s="376"/>
      <c r="EVC111" s="376"/>
      <c r="EVD111" s="376"/>
      <c r="EVE111" s="376"/>
      <c r="EVF111" s="376"/>
      <c r="EVG111" s="376"/>
      <c r="EVH111" s="376"/>
      <c r="EVI111" s="376"/>
      <c r="EVJ111" s="376"/>
      <c r="EVK111" s="376"/>
      <c r="EVL111" s="376"/>
      <c r="EVM111" s="376"/>
      <c r="EVN111" s="376"/>
      <c r="EVO111" s="376"/>
      <c r="EVP111" s="376"/>
      <c r="EVQ111" s="376"/>
      <c r="EVR111" s="376"/>
      <c r="EVS111" s="376"/>
      <c r="EVT111" s="376"/>
      <c r="EVU111" s="376"/>
      <c r="EVV111" s="376"/>
      <c r="EVW111" s="376"/>
      <c r="EVX111" s="376"/>
      <c r="EVY111" s="376"/>
      <c r="EVZ111" s="376"/>
      <c r="EWA111" s="376"/>
      <c r="EWB111" s="376"/>
      <c r="EWC111" s="376"/>
      <c r="EWD111" s="376"/>
      <c r="EWE111" s="376"/>
      <c r="EWF111" s="376"/>
      <c r="EWG111" s="376"/>
      <c r="EWH111" s="376"/>
      <c r="EWI111" s="376"/>
      <c r="EWJ111" s="376"/>
      <c r="EWK111" s="376"/>
      <c r="EWL111" s="376"/>
      <c r="EWM111" s="376"/>
      <c r="EWN111" s="376"/>
      <c r="EWO111" s="376"/>
      <c r="EWP111" s="376"/>
      <c r="EWQ111" s="376"/>
      <c r="EWR111" s="376"/>
      <c r="EWS111" s="376"/>
      <c r="EWT111" s="376"/>
      <c r="EWU111" s="376"/>
      <c r="EWV111" s="376"/>
      <c r="EWW111" s="376"/>
      <c r="EWX111" s="376"/>
      <c r="EWY111" s="376"/>
      <c r="EWZ111" s="376"/>
      <c r="EXA111" s="376"/>
      <c r="EXB111" s="376"/>
      <c r="EXC111" s="376"/>
      <c r="EXD111" s="376"/>
      <c r="EXE111" s="376"/>
      <c r="EXF111" s="376"/>
      <c r="EXG111" s="376"/>
      <c r="EXH111" s="376"/>
      <c r="EXI111" s="376"/>
      <c r="EXJ111" s="376"/>
      <c r="EXK111" s="376"/>
      <c r="EXL111" s="376"/>
      <c r="EXM111" s="376"/>
      <c r="EXN111" s="376"/>
      <c r="EXO111" s="376"/>
      <c r="EXP111" s="376"/>
      <c r="EXQ111" s="376"/>
      <c r="EXR111" s="376"/>
      <c r="EXS111" s="376"/>
      <c r="EXT111" s="376"/>
      <c r="EXU111" s="376"/>
      <c r="EXV111" s="376"/>
      <c r="EXW111" s="376"/>
      <c r="EXX111" s="376"/>
      <c r="EXY111" s="376"/>
      <c r="EXZ111" s="376"/>
      <c r="EYA111" s="376"/>
      <c r="EYB111" s="376"/>
      <c r="EYC111" s="376"/>
      <c r="EYD111" s="376"/>
      <c r="EYE111" s="376"/>
      <c r="EYF111" s="376"/>
      <c r="EYG111" s="376"/>
      <c r="EYH111" s="376"/>
      <c r="EYI111" s="376"/>
      <c r="EYJ111" s="376"/>
      <c r="EYK111" s="376"/>
      <c r="EYL111" s="376"/>
      <c r="EYM111" s="376"/>
      <c r="EYN111" s="376"/>
      <c r="EYO111" s="376"/>
      <c r="EYP111" s="376"/>
      <c r="EYQ111" s="376"/>
      <c r="EYR111" s="376"/>
      <c r="EYS111" s="376"/>
      <c r="EYT111" s="376"/>
      <c r="EYU111" s="376"/>
      <c r="EYV111" s="376"/>
      <c r="EYW111" s="376"/>
      <c r="EYX111" s="376"/>
      <c r="EYY111" s="376"/>
      <c r="EYZ111" s="376"/>
      <c r="EZA111" s="376"/>
      <c r="EZB111" s="376"/>
      <c r="EZC111" s="376"/>
      <c r="EZD111" s="376"/>
      <c r="EZE111" s="376"/>
      <c r="EZF111" s="376"/>
      <c r="EZG111" s="376"/>
      <c r="EZH111" s="376"/>
      <c r="EZI111" s="376"/>
      <c r="EZJ111" s="376"/>
      <c r="EZK111" s="376"/>
      <c r="EZL111" s="376"/>
      <c r="EZM111" s="376"/>
      <c r="EZN111" s="376"/>
      <c r="EZO111" s="376"/>
      <c r="EZP111" s="376"/>
      <c r="EZQ111" s="376"/>
      <c r="EZR111" s="376"/>
      <c r="EZS111" s="376"/>
      <c r="EZT111" s="376"/>
      <c r="EZU111" s="376"/>
      <c r="EZV111" s="376"/>
      <c r="EZW111" s="376"/>
      <c r="EZX111" s="376"/>
      <c r="EZY111" s="376"/>
      <c r="EZZ111" s="376"/>
      <c r="FAA111" s="376"/>
      <c r="FAB111" s="376"/>
      <c r="FAC111" s="376"/>
      <c r="FAD111" s="376"/>
      <c r="FAE111" s="376"/>
      <c r="FAF111" s="376"/>
      <c r="FAG111" s="376"/>
      <c r="FAH111" s="376"/>
      <c r="FAI111" s="376"/>
      <c r="FAJ111" s="376"/>
      <c r="FAK111" s="376"/>
      <c r="FAL111" s="376"/>
      <c r="FAM111" s="376"/>
      <c r="FAN111" s="376"/>
      <c r="FAO111" s="376"/>
      <c r="FAP111" s="376"/>
      <c r="FAQ111" s="376"/>
      <c r="FAR111" s="376"/>
      <c r="FAS111" s="376"/>
      <c r="FAT111" s="376"/>
      <c r="FAU111" s="376"/>
      <c r="FAV111" s="376"/>
      <c r="FAW111" s="376"/>
      <c r="FAX111" s="376"/>
      <c r="FAY111" s="376"/>
      <c r="FAZ111" s="376"/>
      <c r="FBA111" s="376"/>
      <c r="FBB111" s="376"/>
      <c r="FBC111" s="376"/>
      <c r="FBD111" s="376"/>
      <c r="FBE111" s="376"/>
      <c r="FBF111" s="376"/>
      <c r="FBG111" s="376"/>
      <c r="FBH111" s="376"/>
      <c r="FBI111" s="376"/>
      <c r="FBJ111" s="376"/>
      <c r="FBK111" s="376"/>
      <c r="FBL111" s="376"/>
      <c r="FBM111" s="376"/>
      <c r="FBN111" s="376"/>
      <c r="FBO111" s="376"/>
      <c r="FBP111" s="376"/>
      <c r="FBQ111" s="376"/>
      <c r="FBR111" s="376"/>
      <c r="FBS111" s="376"/>
      <c r="FBT111" s="376"/>
      <c r="FBU111" s="376"/>
      <c r="FBV111" s="376"/>
      <c r="FBW111" s="376"/>
      <c r="FBX111" s="376"/>
      <c r="FBY111" s="376"/>
      <c r="FBZ111" s="376"/>
      <c r="FCA111" s="376"/>
      <c r="FCB111" s="376"/>
      <c r="FCC111" s="376"/>
      <c r="FCD111" s="376"/>
      <c r="FCE111" s="376"/>
      <c r="FCF111" s="376"/>
      <c r="FCG111" s="376"/>
      <c r="FCH111" s="376"/>
      <c r="FCI111" s="376"/>
      <c r="FCJ111" s="376"/>
      <c r="FCK111" s="376"/>
      <c r="FCL111" s="376"/>
      <c r="FCM111" s="376"/>
      <c r="FCN111" s="376"/>
      <c r="FCO111" s="376"/>
      <c r="FCP111" s="376"/>
      <c r="FCQ111" s="376"/>
      <c r="FCR111" s="376"/>
      <c r="FCS111" s="376"/>
      <c r="FCT111" s="376"/>
      <c r="FCU111" s="376"/>
      <c r="FCV111" s="376"/>
      <c r="FCW111" s="376"/>
      <c r="FCX111" s="376"/>
      <c r="FCY111" s="376"/>
      <c r="FCZ111" s="376"/>
      <c r="FDA111" s="376"/>
      <c r="FDB111" s="376"/>
      <c r="FDC111" s="376"/>
      <c r="FDD111" s="376"/>
      <c r="FDE111" s="376"/>
      <c r="FDF111" s="376"/>
      <c r="FDG111" s="376"/>
      <c r="FDH111" s="376"/>
      <c r="FDI111" s="376"/>
      <c r="FDJ111" s="376"/>
      <c r="FDK111" s="376"/>
      <c r="FDL111" s="376"/>
      <c r="FDM111" s="376"/>
      <c r="FDN111" s="376"/>
      <c r="FDO111" s="376"/>
      <c r="FDP111" s="376"/>
      <c r="FDQ111" s="376"/>
      <c r="FDR111" s="376"/>
      <c r="FDS111" s="376"/>
      <c r="FDT111" s="376"/>
      <c r="FDU111" s="376"/>
      <c r="FDV111" s="376"/>
      <c r="FDW111" s="376"/>
      <c r="FDX111" s="376"/>
      <c r="FDY111" s="376"/>
      <c r="FDZ111" s="376"/>
      <c r="FEA111" s="376"/>
      <c r="FEB111" s="376"/>
      <c r="FEC111" s="376"/>
      <c r="FED111" s="376"/>
      <c r="FEE111" s="376"/>
      <c r="FEF111" s="376"/>
      <c r="FEG111" s="376"/>
      <c r="FEH111" s="376"/>
      <c r="FEI111" s="376"/>
      <c r="FEJ111" s="376"/>
      <c r="FEK111" s="376"/>
      <c r="FEL111" s="376"/>
      <c r="FEM111" s="376"/>
      <c r="FEN111" s="376"/>
      <c r="FEO111" s="376"/>
      <c r="FEP111" s="376"/>
      <c r="FEQ111" s="376"/>
      <c r="FER111" s="376"/>
      <c r="FES111" s="376"/>
      <c r="FET111" s="376"/>
      <c r="FEU111" s="376"/>
      <c r="FEV111" s="376"/>
      <c r="FEW111" s="376"/>
      <c r="FEX111" s="376"/>
      <c r="FEY111" s="376"/>
      <c r="FEZ111" s="376"/>
      <c r="FFA111" s="376"/>
      <c r="FFB111" s="376"/>
      <c r="FFC111" s="376"/>
      <c r="FFD111" s="376"/>
      <c r="FFE111" s="376"/>
      <c r="FFF111" s="376"/>
      <c r="FFG111" s="376"/>
      <c r="FFH111" s="376"/>
      <c r="FFI111" s="376"/>
      <c r="FFJ111" s="376"/>
      <c r="FFK111" s="376"/>
      <c r="FFL111" s="376"/>
      <c r="FFM111" s="376"/>
      <c r="FFN111" s="376"/>
      <c r="FFO111" s="376"/>
      <c r="FFP111" s="376"/>
      <c r="FFQ111" s="376"/>
      <c r="FFR111" s="376"/>
      <c r="FFS111" s="376"/>
      <c r="FFT111" s="376"/>
      <c r="FFU111" s="376"/>
      <c r="FFV111" s="376"/>
      <c r="FFW111" s="376"/>
      <c r="FFX111" s="376"/>
      <c r="FFY111" s="376"/>
      <c r="FFZ111" s="376"/>
      <c r="FGA111" s="376"/>
      <c r="FGB111" s="376"/>
      <c r="FGC111" s="376"/>
      <c r="FGD111" s="376"/>
      <c r="FGE111" s="376"/>
      <c r="FGF111" s="376"/>
      <c r="FGG111" s="376"/>
      <c r="FGH111" s="376"/>
      <c r="FGI111" s="376"/>
      <c r="FGJ111" s="376"/>
      <c r="FGK111" s="376"/>
      <c r="FGL111" s="376"/>
      <c r="FGM111" s="376"/>
      <c r="FGN111" s="376"/>
      <c r="FGO111" s="376"/>
      <c r="FGP111" s="376"/>
      <c r="FGQ111" s="376"/>
      <c r="FGR111" s="376"/>
      <c r="FGS111" s="376"/>
      <c r="FGT111" s="376"/>
      <c r="FGU111" s="376"/>
      <c r="FGV111" s="376"/>
      <c r="FGW111" s="376"/>
      <c r="FGX111" s="376"/>
      <c r="FGY111" s="376"/>
      <c r="FGZ111" s="376"/>
      <c r="FHA111" s="376"/>
      <c r="FHB111" s="376"/>
      <c r="FHC111" s="376"/>
      <c r="FHD111" s="376"/>
      <c r="FHE111" s="376"/>
      <c r="FHF111" s="376"/>
      <c r="FHG111" s="376"/>
      <c r="FHH111" s="376"/>
      <c r="FHI111" s="376"/>
      <c r="FHJ111" s="376"/>
      <c r="FHK111" s="376"/>
      <c r="FHL111" s="376"/>
      <c r="FHM111" s="376"/>
      <c r="FHN111" s="376"/>
      <c r="FHO111" s="376"/>
      <c r="FHP111" s="376"/>
      <c r="FHQ111" s="376"/>
      <c r="FHR111" s="376"/>
      <c r="FHS111" s="376"/>
      <c r="FHT111" s="376"/>
      <c r="FHU111" s="376"/>
      <c r="FHV111" s="376"/>
      <c r="FHW111" s="376"/>
      <c r="FHX111" s="376"/>
      <c r="FHY111" s="376"/>
      <c r="FHZ111" s="376"/>
      <c r="FIA111" s="376"/>
      <c r="FIB111" s="376"/>
      <c r="FIC111" s="376"/>
      <c r="FID111" s="376"/>
      <c r="FIE111" s="376"/>
      <c r="FIF111" s="376"/>
      <c r="FIG111" s="376"/>
      <c r="FIH111" s="376"/>
      <c r="FII111" s="376"/>
      <c r="FIJ111" s="376"/>
      <c r="FIK111" s="376"/>
      <c r="FIL111" s="376"/>
      <c r="FIM111" s="376"/>
      <c r="FIN111" s="376"/>
      <c r="FIO111" s="376"/>
      <c r="FIP111" s="376"/>
      <c r="FIQ111" s="376"/>
      <c r="FIR111" s="376"/>
      <c r="FIS111" s="376"/>
      <c r="FIT111" s="376"/>
      <c r="FIU111" s="376"/>
      <c r="FIV111" s="376"/>
      <c r="FIW111" s="376"/>
      <c r="FIX111" s="376"/>
      <c r="FIY111" s="376"/>
      <c r="FIZ111" s="376"/>
      <c r="FJA111" s="376"/>
      <c r="FJB111" s="376"/>
      <c r="FJC111" s="376"/>
      <c r="FJD111" s="376"/>
      <c r="FJE111" s="376"/>
      <c r="FJF111" s="376"/>
      <c r="FJG111" s="376"/>
      <c r="FJH111" s="376"/>
      <c r="FJI111" s="376"/>
      <c r="FJJ111" s="376"/>
      <c r="FJK111" s="376"/>
      <c r="FJL111" s="376"/>
      <c r="FJM111" s="376"/>
      <c r="FJN111" s="376"/>
      <c r="FJO111" s="376"/>
      <c r="FJP111" s="376"/>
      <c r="FJQ111" s="376"/>
      <c r="FJR111" s="376"/>
      <c r="FJS111" s="376"/>
      <c r="FJT111" s="376"/>
      <c r="FJU111" s="376"/>
      <c r="FJV111" s="376"/>
      <c r="FJW111" s="376"/>
      <c r="FJX111" s="376"/>
      <c r="FJY111" s="376"/>
      <c r="FJZ111" s="376"/>
      <c r="FKA111" s="376"/>
      <c r="FKB111" s="376"/>
      <c r="FKC111" s="376"/>
      <c r="FKD111" s="376"/>
      <c r="FKE111" s="376"/>
      <c r="FKF111" s="376"/>
      <c r="FKG111" s="376"/>
      <c r="FKH111" s="376"/>
      <c r="FKI111" s="376"/>
      <c r="FKJ111" s="376"/>
      <c r="FKK111" s="376"/>
      <c r="FKL111" s="376"/>
      <c r="FKM111" s="376"/>
      <c r="FKN111" s="376"/>
      <c r="FKO111" s="376"/>
      <c r="FKP111" s="376"/>
      <c r="FKQ111" s="376"/>
      <c r="FKR111" s="376"/>
      <c r="FKS111" s="376"/>
      <c r="FKT111" s="376"/>
      <c r="FKU111" s="376"/>
      <c r="FKV111" s="376"/>
      <c r="FKW111" s="376"/>
      <c r="FKX111" s="376"/>
      <c r="FKY111" s="376"/>
      <c r="FKZ111" s="376"/>
      <c r="FLA111" s="376"/>
      <c r="FLB111" s="376"/>
      <c r="FLC111" s="376"/>
      <c r="FLD111" s="376"/>
      <c r="FLE111" s="376"/>
      <c r="FLF111" s="376"/>
      <c r="FLG111" s="376"/>
      <c r="FLH111" s="376"/>
      <c r="FLI111" s="376"/>
      <c r="FLJ111" s="376"/>
      <c r="FLK111" s="376"/>
      <c r="FLL111" s="376"/>
      <c r="FLM111" s="376"/>
      <c r="FLN111" s="376"/>
      <c r="FLO111" s="376"/>
      <c r="FLP111" s="376"/>
      <c r="FLQ111" s="376"/>
      <c r="FLR111" s="376"/>
      <c r="FLS111" s="376"/>
      <c r="FLT111" s="376"/>
      <c r="FLU111" s="376"/>
      <c r="FLV111" s="376"/>
      <c r="FLW111" s="376"/>
      <c r="FLX111" s="376"/>
      <c r="FLY111" s="376"/>
      <c r="FLZ111" s="376"/>
      <c r="FMA111" s="376"/>
      <c r="FMB111" s="376"/>
      <c r="FMC111" s="376"/>
      <c r="FMD111" s="376"/>
      <c r="FME111" s="376"/>
      <c r="FMF111" s="376"/>
      <c r="FMG111" s="376"/>
      <c r="FMH111" s="376"/>
      <c r="FMI111" s="376"/>
      <c r="FMJ111" s="376"/>
      <c r="FMK111" s="376"/>
      <c r="FML111" s="376"/>
      <c r="FMM111" s="376"/>
      <c r="FMN111" s="376"/>
      <c r="FMO111" s="376"/>
      <c r="FMP111" s="376"/>
      <c r="FMQ111" s="376"/>
      <c r="FMR111" s="376"/>
      <c r="FMS111" s="376"/>
      <c r="FMT111" s="376"/>
      <c r="FMU111" s="376"/>
      <c r="FMV111" s="376"/>
      <c r="FMW111" s="376"/>
      <c r="FMX111" s="376"/>
      <c r="FMY111" s="376"/>
      <c r="FMZ111" s="376"/>
      <c r="FNA111" s="376"/>
      <c r="FNB111" s="376"/>
      <c r="FNC111" s="376"/>
      <c r="FND111" s="376"/>
      <c r="FNE111" s="376"/>
      <c r="FNF111" s="376"/>
      <c r="FNG111" s="376"/>
      <c r="FNH111" s="376"/>
      <c r="FNI111" s="376"/>
      <c r="FNJ111" s="376"/>
      <c r="FNK111" s="376"/>
      <c r="FNL111" s="376"/>
      <c r="FNM111" s="376"/>
      <c r="FNN111" s="376"/>
      <c r="FNO111" s="376"/>
      <c r="FNP111" s="376"/>
      <c r="FNQ111" s="376"/>
      <c r="FNR111" s="376"/>
      <c r="FNS111" s="376"/>
      <c r="FNT111" s="376"/>
      <c r="FNU111" s="376"/>
      <c r="FNV111" s="376"/>
      <c r="FNW111" s="376"/>
      <c r="FNX111" s="376"/>
      <c r="FNY111" s="376"/>
      <c r="FNZ111" s="376"/>
      <c r="FOA111" s="376"/>
      <c r="FOB111" s="376"/>
      <c r="FOC111" s="376"/>
      <c r="FOD111" s="376"/>
      <c r="FOE111" s="376"/>
      <c r="FOF111" s="376"/>
      <c r="FOG111" s="376"/>
      <c r="FOH111" s="376"/>
      <c r="FOI111" s="376"/>
      <c r="FOJ111" s="376"/>
      <c r="FOK111" s="376"/>
      <c r="FOL111" s="376"/>
      <c r="FOM111" s="376"/>
      <c r="FON111" s="376"/>
      <c r="FOO111" s="376"/>
      <c r="FOP111" s="376"/>
      <c r="FOQ111" s="376"/>
      <c r="FOR111" s="376"/>
      <c r="FOS111" s="376"/>
      <c r="FOT111" s="376"/>
      <c r="FOU111" s="376"/>
      <c r="FOV111" s="376"/>
      <c r="FOW111" s="376"/>
      <c r="FOX111" s="376"/>
      <c r="FOY111" s="376"/>
      <c r="FOZ111" s="376"/>
      <c r="FPA111" s="376"/>
      <c r="FPB111" s="376"/>
      <c r="FPC111" s="376"/>
      <c r="FPD111" s="376"/>
      <c r="FPE111" s="376"/>
      <c r="FPF111" s="376"/>
      <c r="FPG111" s="376"/>
      <c r="FPH111" s="376"/>
      <c r="FPI111" s="376"/>
      <c r="FPJ111" s="376"/>
      <c r="FPK111" s="376"/>
      <c r="FPL111" s="376"/>
      <c r="FPM111" s="376"/>
      <c r="FPN111" s="376"/>
      <c r="FPO111" s="376"/>
      <c r="FPP111" s="376"/>
      <c r="FPQ111" s="376"/>
      <c r="FPR111" s="376"/>
      <c r="FPS111" s="376"/>
      <c r="FPT111" s="376"/>
      <c r="FPU111" s="376"/>
      <c r="FPV111" s="376"/>
      <c r="FPW111" s="376"/>
      <c r="FPX111" s="376"/>
      <c r="FPY111" s="376"/>
      <c r="FPZ111" s="376"/>
      <c r="FQA111" s="376"/>
      <c r="FQB111" s="376"/>
      <c r="FQC111" s="376"/>
      <c r="FQD111" s="376"/>
      <c r="FQE111" s="376"/>
      <c r="FQF111" s="376"/>
      <c r="FQG111" s="376"/>
      <c r="FQH111" s="376"/>
      <c r="FQI111" s="376"/>
      <c r="FQJ111" s="376"/>
      <c r="FQK111" s="376"/>
      <c r="FQL111" s="376"/>
      <c r="FQM111" s="376"/>
      <c r="FQN111" s="376"/>
      <c r="FQO111" s="376"/>
      <c r="FQP111" s="376"/>
      <c r="FQQ111" s="376"/>
      <c r="FQR111" s="376"/>
      <c r="FQS111" s="376"/>
      <c r="FQT111" s="376"/>
      <c r="FQU111" s="376"/>
      <c r="FQV111" s="376"/>
      <c r="FQW111" s="376"/>
      <c r="FQX111" s="376"/>
      <c r="FQY111" s="376"/>
      <c r="FQZ111" s="376"/>
      <c r="FRA111" s="376"/>
      <c r="FRB111" s="376"/>
      <c r="FRC111" s="376"/>
      <c r="FRD111" s="376"/>
      <c r="FRE111" s="376"/>
      <c r="FRF111" s="376"/>
      <c r="FRG111" s="376"/>
      <c r="FRH111" s="376"/>
      <c r="FRI111" s="376"/>
      <c r="FRJ111" s="376"/>
      <c r="FRK111" s="376"/>
      <c r="FRL111" s="376"/>
      <c r="FRM111" s="376"/>
      <c r="FRN111" s="376"/>
      <c r="FRO111" s="376"/>
      <c r="FRP111" s="376"/>
      <c r="FRQ111" s="376"/>
      <c r="FRR111" s="376"/>
      <c r="FRS111" s="376"/>
      <c r="FRT111" s="376"/>
      <c r="FRU111" s="376"/>
      <c r="FRV111" s="376"/>
      <c r="FRW111" s="376"/>
      <c r="FRX111" s="376"/>
      <c r="FRY111" s="376"/>
      <c r="FRZ111" s="376"/>
      <c r="FSA111" s="376"/>
      <c r="FSB111" s="376"/>
      <c r="FSC111" s="376"/>
      <c r="FSD111" s="376"/>
      <c r="FSE111" s="376"/>
      <c r="FSF111" s="376"/>
      <c r="FSG111" s="376"/>
      <c r="FSH111" s="376"/>
      <c r="FSI111" s="376"/>
      <c r="FSJ111" s="376"/>
      <c r="FSK111" s="376"/>
      <c r="FSL111" s="376"/>
      <c r="FSM111" s="376"/>
      <c r="FSN111" s="376"/>
      <c r="FSO111" s="376"/>
      <c r="FSP111" s="376"/>
      <c r="FSQ111" s="376"/>
      <c r="FSR111" s="376"/>
      <c r="FSS111" s="376"/>
      <c r="FST111" s="376"/>
      <c r="FSU111" s="376"/>
      <c r="FSV111" s="376"/>
      <c r="FSW111" s="376"/>
      <c r="FSX111" s="376"/>
      <c r="FSY111" s="376"/>
      <c r="FSZ111" s="376"/>
      <c r="FTA111" s="376"/>
      <c r="FTB111" s="376"/>
      <c r="FTC111" s="376"/>
      <c r="FTD111" s="376"/>
      <c r="FTE111" s="376"/>
      <c r="FTF111" s="376"/>
      <c r="FTG111" s="376"/>
      <c r="FTH111" s="376"/>
      <c r="FTI111" s="376"/>
      <c r="FTJ111" s="376"/>
      <c r="FTK111" s="376"/>
      <c r="FTL111" s="376"/>
      <c r="FTM111" s="376"/>
      <c r="FTN111" s="376"/>
      <c r="FTO111" s="376"/>
      <c r="FTP111" s="376"/>
      <c r="FTQ111" s="376"/>
      <c r="FTR111" s="376"/>
      <c r="FTS111" s="376"/>
      <c r="FTT111" s="376"/>
      <c r="FTU111" s="376"/>
      <c r="FTV111" s="376"/>
      <c r="FTW111" s="376"/>
      <c r="FTX111" s="376"/>
      <c r="FTY111" s="376"/>
      <c r="FTZ111" s="376"/>
      <c r="FUA111" s="376"/>
      <c r="FUB111" s="376"/>
      <c r="FUC111" s="376"/>
      <c r="FUD111" s="376"/>
      <c r="FUE111" s="376"/>
      <c r="FUF111" s="376"/>
      <c r="FUG111" s="376"/>
      <c r="FUH111" s="376"/>
      <c r="FUI111" s="376"/>
      <c r="FUJ111" s="376"/>
      <c r="FUK111" s="376"/>
      <c r="FUL111" s="376"/>
      <c r="FUM111" s="376"/>
      <c r="FUN111" s="376"/>
      <c r="FUO111" s="376"/>
      <c r="FUP111" s="376"/>
      <c r="FUQ111" s="376"/>
      <c r="FUR111" s="376"/>
      <c r="FUS111" s="376"/>
      <c r="FUT111" s="376"/>
      <c r="FUU111" s="376"/>
      <c r="FUV111" s="376"/>
      <c r="FUW111" s="376"/>
      <c r="FUX111" s="376"/>
      <c r="FUY111" s="376"/>
      <c r="FUZ111" s="376"/>
      <c r="FVA111" s="376"/>
      <c r="FVB111" s="376"/>
      <c r="FVC111" s="376"/>
      <c r="FVD111" s="376"/>
      <c r="FVE111" s="376"/>
      <c r="FVF111" s="376"/>
      <c r="FVG111" s="376"/>
      <c r="FVH111" s="376"/>
      <c r="FVI111" s="376"/>
      <c r="FVJ111" s="376"/>
      <c r="FVK111" s="376"/>
      <c r="FVL111" s="376"/>
      <c r="FVM111" s="376"/>
      <c r="FVN111" s="376"/>
      <c r="FVO111" s="376"/>
      <c r="FVP111" s="376"/>
      <c r="FVQ111" s="376"/>
      <c r="FVR111" s="376"/>
      <c r="FVS111" s="376"/>
      <c r="FVT111" s="376"/>
      <c r="FVU111" s="376"/>
      <c r="FVV111" s="376"/>
      <c r="FVW111" s="376"/>
      <c r="FVX111" s="376"/>
      <c r="FVY111" s="376"/>
      <c r="FVZ111" s="376"/>
      <c r="FWA111" s="376"/>
      <c r="FWB111" s="376"/>
      <c r="FWC111" s="376"/>
      <c r="FWD111" s="376"/>
      <c r="FWE111" s="376"/>
      <c r="FWF111" s="376"/>
      <c r="FWG111" s="376"/>
      <c r="FWH111" s="376"/>
      <c r="FWI111" s="376"/>
      <c r="FWJ111" s="376"/>
      <c r="FWK111" s="376"/>
      <c r="FWL111" s="376"/>
      <c r="FWM111" s="376"/>
      <c r="FWN111" s="376"/>
      <c r="FWO111" s="376"/>
      <c r="FWP111" s="376"/>
      <c r="FWQ111" s="376"/>
      <c r="FWR111" s="376"/>
      <c r="FWS111" s="376"/>
      <c r="FWT111" s="376"/>
      <c r="FWU111" s="376"/>
      <c r="FWV111" s="376"/>
      <c r="FWW111" s="376"/>
      <c r="FWX111" s="376"/>
      <c r="FWY111" s="376"/>
      <c r="FWZ111" s="376"/>
      <c r="FXA111" s="376"/>
      <c r="FXB111" s="376"/>
      <c r="FXC111" s="376"/>
      <c r="FXD111" s="376"/>
      <c r="FXE111" s="376"/>
      <c r="FXF111" s="376"/>
      <c r="FXG111" s="376"/>
      <c r="FXH111" s="376"/>
      <c r="FXI111" s="376"/>
      <c r="FXJ111" s="376"/>
      <c r="FXK111" s="376"/>
      <c r="FXL111" s="376"/>
      <c r="FXM111" s="376"/>
      <c r="FXN111" s="376"/>
      <c r="FXO111" s="376"/>
      <c r="FXP111" s="376"/>
      <c r="FXQ111" s="376"/>
      <c r="FXR111" s="376"/>
      <c r="FXS111" s="376"/>
      <c r="FXT111" s="376"/>
      <c r="FXU111" s="376"/>
      <c r="FXV111" s="376"/>
      <c r="FXW111" s="376"/>
      <c r="FXX111" s="376"/>
      <c r="FXY111" s="376"/>
      <c r="FXZ111" s="376"/>
      <c r="FYA111" s="376"/>
      <c r="FYB111" s="376"/>
      <c r="FYC111" s="376"/>
      <c r="FYD111" s="376"/>
      <c r="FYE111" s="376"/>
      <c r="FYF111" s="376"/>
      <c r="FYG111" s="376"/>
      <c r="FYH111" s="376"/>
      <c r="FYI111" s="376"/>
      <c r="FYJ111" s="376"/>
      <c r="FYK111" s="376"/>
      <c r="FYL111" s="376"/>
      <c r="FYM111" s="376"/>
      <c r="FYN111" s="376"/>
      <c r="FYO111" s="376"/>
      <c r="FYP111" s="376"/>
      <c r="FYQ111" s="376"/>
      <c r="FYR111" s="376"/>
      <c r="FYS111" s="376"/>
      <c r="FYT111" s="376"/>
      <c r="FYU111" s="376"/>
      <c r="FYV111" s="376"/>
      <c r="FYW111" s="376"/>
      <c r="FYX111" s="376"/>
      <c r="FYY111" s="376"/>
      <c r="FYZ111" s="376"/>
      <c r="FZA111" s="376"/>
      <c r="FZB111" s="376"/>
      <c r="FZC111" s="376"/>
      <c r="FZD111" s="376"/>
      <c r="FZE111" s="376"/>
      <c r="FZF111" s="376"/>
      <c r="FZG111" s="376"/>
      <c r="FZH111" s="376"/>
      <c r="FZI111" s="376"/>
      <c r="FZJ111" s="376"/>
      <c r="FZK111" s="376"/>
      <c r="FZL111" s="376"/>
      <c r="FZM111" s="376"/>
      <c r="FZN111" s="376"/>
      <c r="FZO111" s="376"/>
      <c r="FZP111" s="376"/>
      <c r="FZQ111" s="376"/>
      <c r="FZR111" s="376"/>
      <c r="FZS111" s="376"/>
      <c r="FZT111" s="376"/>
      <c r="FZU111" s="376"/>
      <c r="FZV111" s="376"/>
      <c r="FZW111" s="376"/>
      <c r="FZX111" s="376"/>
      <c r="FZY111" s="376"/>
      <c r="FZZ111" s="376"/>
      <c r="GAA111" s="376"/>
      <c r="GAB111" s="376"/>
      <c r="GAC111" s="376"/>
      <c r="GAD111" s="376"/>
      <c r="GAE111" s="376"/>
      <c r="GAF111" s="376"/>
      <c r="GAG111" s="376"/>
      <c r="GAH111" s="376"/>
      <c r="GAI111" s="376"/>
      <c r="GAJ111" s="376"/>
      <c r="GAK111" s="376"/>
      <c r="GAL111" s="376"/>
      <c r="GAM111" s="376"/>
      <c r="GAN111" s="376"/>
      <c r="GAO111" s="376"/>
      <c r="GAP111" s="376"/>
      <c r="GAQ111" s="376"/>
      <c r="GAR111" s="376"/>
      <c r="GAS111" s="376"/>
      <c r="GAT111" s="376"/>
      <c r="GAU111" s="376"/>
      <c r="GAV111" s="376"/>
      <c r="GAW111" s="376"/>
      <c r="GAX111" s="376"/>
      <c r="GAY111" s="376"/>
      <c r="GAZ111" s="376"/>
      <c r="GBA111" s="376"/>
      <c r="GBB111" s="376"/>
      <c r="GBC111" s="376"/>
      <c r="GBD111" s="376"/>
      <c r="GBE111" s="376"/>
      <c r="GBF111" s="376"/>
      <c r="GBG111" s="376"/>
      <c r="GBH111" s="376"/>
      <c r="GBI111" s="376"/>
      <c r="GBJ111" s="376"/>
      <c r="GBK111" s="376"/>
      <c r="GBL111" s="376"/>
      <c r="GBM111" s="376"/>
      <c r="GBN111" s="376"/>
      <c r="GBO111" s="376"/>
      <c r="GBP111" s="376"/>
      <c r="GBQ111" s="376"/>
      <c r="GBR111" s="376"/>
      <c r="GBS111" s="376"/>
      <c r="GBT111" s="376"/>
      <c r="GBU111" s="376"/>
      <c r="GBV111" s="376"/>
      <c r="GBW111" s="376"/>
      <c r="GBX111" s="376"/>
      <c r="GBY111" s="376"/>
      <c r="GBZ111" s="376"/>
      <c r="GCA111" s="376"/>
      <c r="GCB111" s="376"/>
      <c r="GCC111" s="376"/>
      <c r="GCD111" s="376"/>
      <c r="GCE111" s="376"/>
      <c r="GCF111" s="376"/>
      <c r="GCG111" s="376"/>
      <c r="GCH111" s="376"/>
      <c r="GCI111" s="376"/>
      <c r="GCJ111" s="376"/>
      <c r="GCK111" s="376"/>
      <c r="GCL111" s="376"/>
      <c r="GCM111" s="376"/>
      <c r="GCN111" s="376"/>
      <c r="GCO111" s="376"/>
      <c r="GCP111" s="376"/>
      <c r="GCQ111" s="376"/>
      <c r="GCR111" s="376"/>
      <c r="GCS111" s="376"/>
      <c r="GCT111" s="376"/>
      <c r="GCU111" s="376"/>
      <c r="GCV111" s="376"/>
      <c r="GCW111" s="376"/>
      <c r="GCX111" s="376"/>
      <c r="GCY111" s="376"/>
      <c r="GCZ111" s="376"/>
      <c r="GDA111" s="376"/>
      <c r="GDB111" s="376"/>
      <c r="GDC111" s="376"/>
      <c r="GDD111" s="376"/>
      <c r="GDE111" s="376"/>
      <c r="GDF111" s="376"/>
      <c r="GDG111" s="376"/>
      <c r="GDH111" s="376"/>
      <c r="GDI111" s="376"/>
      <c r="GDJ111" s="376"/>
      <c r="GDK111" s="376"/>
      <c r="GDL111" s="376"/>
      <c r="GDM111" s="376"/>
      <c r="GDN111" s="376"/>
      <c r="GDO111" s="376"/>
      <c r="GDP111" s="376"/>
      <c r="GDQ111" s="376"/>
      <c r="GDR111" s="376"/>
      <c r="GDS111" s="376"/>
      <c r="GDT111" s="376"/>
      <c r="GDU111" s="376"/>
      <c r="GDV111" s="376"/>
      <c r="GDW111" s="376"/>
      <c r="GDX111" s="376"/>
      <c r="GDY111" s="376"/>
      <c r="GDZ111" s="376"/>
      <c r="GEA111" s="376"/>
      <c r="GEB111" s="376"/>
      <c r="GEC111" s="376"/>
      <c r="GED111" s="376"/>
      <c r="GEE111" s="376"/>
      <c r="GEF111" s="376"/>
      <c r="GEG111" s="376"/>
      <c r="GEH111" s="376"/>
      <c r="GEI111" s="376"/>
      <c r="GEJ111" s="376"/>
      <c r="GEK111" s="376"/>
      <c r="GEL111" s="376"/>
      <c r="GEM111" s="376"/>
      <c r="GEN111" s="376"/>
      <c r="GEO111" s="376"/>
      <c r="GEP111" s="376"/>
      <c r="GEQ111" s="376"/>
      <c r="GER111" s="376"/>
      <c r="GES111" s="376"/>
      <c r="GET111" s="376"/>
      <c r="GEU111" s="376"/>
      <c r="GEV111" s="376"/>
      <c r="GEW111" s="376"/>
      <c r="GEX111" s="376"/>
      <c r="GEY111" s="376"/>
      <c r="GEZ111" s="376"/>
      <c r="GFA111" s="376"/>
      <c r="GFB111" s="376"/>
      <c r="GFC111" s="376"/>
      <c r="GFD111" s="376"/>
      <c r="GFE111" s="376"/>
      <c r="GFF111" s="376"/>
      <c r="GFG111" s="376"/>
      <c r="GFH111" s="376"/>
      <c r="GFI111" s="376"/>
      <c r="GFJ111" s="376"/>
      <c r="GFK111" s="376"/>
      <c r="GFL111" s="376"/>
      <c r="GFM111" s="376"/>
      <c r="GFN111" s="376"/>
      <c r="GFO111" s="376"/>
      <c r="GFP111" s="376"/>
      <c r="GFQ111" s="376"/>
      <c r="GFR111" s="376"/>
      <c r="GFS111" s="376"/>
      <c r="GFT111" s="376"/>
      <c r="GFU111" s="376"/>
      <c r="GFV111" s="376"/>
      <c r="GFW111" s="376"/>
      <c r="GFX111" s="376"/>
      <c r="GFY111" s="376"/>
      <c r="GFZ111" s="376"/>
      <c r="GGA111" s="376"/>
      <c r="GGB111" s="376"/>
      <c r="GGC111" s="376"/>
      <c r="GGD111" s="376"/>
      <c r="GGE111" s="376"/>
      <c r="GGF111" s="376"/>
      <c r="GGG111" s="376"/>
      <c r="GGH111" s="376"/>
      <c r="GGI111" s="376"/>
      <c r="GGJ111" s="376"/>
      <c r="GGK111" s="376"/>
      <c r="GGL111" s="376"/>
      <c r="GGM111" s="376"/>
      <c r="GGN111" s="376"/>
      <c r="GGO111" s="376"/>
      <c r="GGP111" s="376"/>
      <c r="GGQ111" s="376"/>
      <c r="GGR111" s="376"/>
      <c r="GGS111" s="376"/>
      <c r="GGT111" s="376"/>
      <c r="GGU111" s="376"/>
      <c r="GGV111" s="376"/>
      <c r="GGW111" s="376"/>
      <c r="GGX111" s="376"/>
      <c r="GGY111" s="376"/>
      <c r="GGZ111" s="376"/>
      <c r="GHA111" s="376"/>
      <c r="GHB111" s="376"/>
      <c r="GHC111" s="376"/>
      <c r="GHD111" s="376"/>
      <c r="GHE111" s="376"/>
      <c r="GHF111" s="376"/>
      <c r="GHG111" s="376"/>
      <c r="GHH111" s="376"/>
      <c r="GHI111" s="376"/>
      <c r="GHJ111" s="376"/>
      <c r="GHK111" s="376"/>
      <c r="GHL111" s="376"/>
      <c r="GHM111" s="376"/>
      <c r="GHN111" s="376"/>
      <c r="GHO111" s="376"/>
      <c r="GHP111" s="376"/>
      <c r="GHQ111" s="376"/>
      <c r="GHR111" s="376"/>
      <c r="GHS111" s="376"/>
      <c r="GHT111" s="376"/>
      <c r="GHU111" s="376"/>
      <c r="GHV111" s="376"/>
      <c r="GHW111" s="376"/>
      <c r="GHX111" s="376"/>
      <c r="GHY111" s="376"/>
      <c r="GHZ111" s="376"/>
      <c r="GIA111" s="376"/>
      <c r="GIB111" s="376"/>
      <c r="GIC111" s="376"/>
      <c r="GID111" s="376"/>
      <c r="GIE111" s="376"/>
      <c r="GIF111" s="376"/>
      <c r="GIG111" s="376"/>
      <c r="GIH111" s="376"/>
      <c r="GII111" s="376"/>
      <c r="GIJ111" s="376"/>
      <c r="GIK111" s="376"/>
      <c r="GIL111" s="376"/>
      <c r="GIM111" s="376"/>
      <c r="GIN111" s="376"/>
      <c r="GIO111" s="376"/>
      <c r="GIP111" s="376"/>
      <c r="GIQ111" s="376"/>
      <c r="GIR111" s="376"/>
      <c r="GIS111" s="376"/>
      <c r="GIT111" s="376"/>
      <c r="GIU111" s="376"/>
      <c r="GIV111" s="376"/>
      <c r="GIW111" s="376"/>
      <c r="GIX111" s="376"/>
      <c r="GIY111" s="376"/>
      <c r="GIZ111" s="376"/>
      <c r="GJA111" s="376"/>
      <c r="GJB111" s="376"/>
      <c r="GJC111" s="376"/>
      <c r="GJD111" s="376"/>
      <c r="GJE111" s="376"/>
      <c r="GJF111" s="376"/>
      <c r="GJG111" s="376"/>
      <c r="GJH111" s="376"/>
      <c r="GJI111" s="376"/>
      <c r="GJJ111" s="376"/>
      <c r="GJK111" s="376"/>
      <c r="GJL111" s="376"/>
      <c r="GJM111" s="376"/>
      <c r="GJN111" s="376"/>
      <c r="GJO111" s="376"/>
      <c r="GJP111" s="376"/>
      <c r="GJQ111" s="376"/>
      <c r="GJR111" s="376"/>
      <c r="GJS111" s="376"/>
      <c r="GJT111" s="376"/>
      <c r="GJU111" s="376"/>
      <c r="GJV111" s="376"/>
      <c r="GJW111" s="376"/>
      <c r="GJX111" s="376"/>
      <c r="GJY111" s="376"/>
      <c r="GJZ111" s="376"/>
      <c r="GKA111" s="376"/>
      <c r="GKB111" s="376"/>
      <c r="GKC111" s="376"/>
      <c r="GKD111" s="376"/>
      <c r="GKE111" s="376"/>
      <c r="GKF111" s="376"/>
      <c r="GKG111" s="376"/>
      <c r="GKH111" s="376"/>
      <c r="GKI111" s="376"/>
      <c r="GKJ111" s="376"/>
      <c r="GKK111" s="376"/>
      <c r="GKL111" s="376"/>
      <c r="GKM111" s="376"/>
      <c r="GKN111" s="376"/>
      <c r="GKO111" s="376"/>
      <c r="GKP111" s="376"/>
      <c r="GKQ111" s="376"/>
      <c r="GKR111" s="376"/>
      <c r="GKS111" s="376"/>
      <c r="GKT111" s="376"/>
      <c r="GKU111" s="376"/>
      <c r="GKV111" s="376"/>
      <c r="GKW111" s="376"/>
      <c r="GKX111" s="376"/>
      <c r="GKY111" s="376"/>
      <c r="GKZ111" s="376"/>
      <c r="GLA111" s="376"/>
      <c r="GLB111" s="376"/>
      <c r="GLC111" s="376"/>
      <c r="GLD111" s="376"/>
      <c r="GLE111" s="376"/>
      <c r="GLF111" s="376"/>
      <c r="GLG111" s="376"/>
      <c r="GLH111" s="376"/>
      <c r="GLI111" s="376"/>
      <c r="GLJ111" s="376"/>
      <c r="GLK111" s="376"/>
      <c r="GLL111" s="376"/>
      <c r="GLM111" s="376"/>
      <c r="GLN111" s="376"/>
      <c r="GLO111" s="376"/>
      <c r="GLP111" s="376"/>
      <c r="GLQ111" s="376"/>
      <c r="GLR111" s="376"/>
      <c r="GLS111" s="376"/>
      <c r="GLT111" s="376"/>
      <c r="GLU111" s="376"/>
      <c r="GLV111" s="376"/>
      <c r="GLW111" s="376"/>
      <c r="GLX111" s="376"/>
      <c r="GLY111" s="376"/>
      <c r="GLZ111" s="376"/>
      <c r="GMA111" s="376"/>
      <c r="GMB111" s="376"/>
      <c r="GMC111" s="376"/>
      <c r="GMD111" s="376"/>
      <c r="GME111" s="376"/>
      <c r="GMF111" s="376"/>
      <c r="GMG111" s="376"/>
      <c r="GMH111" s="376"/>
      <c r="GMI111" s="376"/>
      <c r="GMJ111" s="376"/>
      <c r="GMK111" s="376"/>
      <c r="GML111" s="376"/>
      <c r="GMM111" s="376"/>
      <c r="GMN111" s="376"/>
      <c r="GMO111" s="376"/>
      <c r="GMP111" s="376"/>
      <c r="GMQ111" s="376"/>
      <c r="GMR111" s="376"/>
      <c r="GMS111" s="376"/>
      <c r="GMT111" s="376"/>
      <c r="GMU111" s="376"/>
      <c r="GMV111" s="376"/>
      <c r="GMW111" s="376"/>
      <c r="GMX111" s="376"/>
      <c r="GMY111" s="376"/>
      <c r="GMZ111" s="376"/>
      <c r="GNA111" s="376"/>
      <c r="GNB111" s="376"/>
      <c r="GNC111" s="376"/>
      <c r="GND111" s="376"/>
      <c r="GNE111" s="376"/>
      <c r="GNF111" s="376"/>
      <c r="GNG111" s="376"/>
      <c r="GNH111" s="376"/>
      <c r="GNI111" s="376"/>
      <c r="GNJ111" s="376"/>
      <c r="GNK111" s="376"/>
      <c r="GNL111" s="376"/>
      <c r="GNM111" s="376"/>
      <c r="GNN111" s="376"/>
      <c r="GNO111" s="376"/>
      <c r="GNP111" s="376"/>
      <c r="GNQ111" s="376"/>
      <c r="GNR111" s="376"/>
      <c r="GNS111" s="376"/>
      <c r="GNT111" s="376"/>
      <c r="GNU111" s="376"/>
      <c r="GNV111" s="376"/>
      <c r="GNW111" s="376"/>
      <c r="GNX111" s="376"/>
      <c r="GNY111" s="376"/>
      <c r="GNZ111" s="376"/>
      <c r="GOA111" s="376"/>
      <c r="GOB111" s="376"/>
      <c r="GOC111" s="376"/>
      <c r="GOD111" s="376"/>
      <c r="GOE111" s="376"/>
      <c r="GOF111" s="376"/>
      <c r="GOG111" s="376"/>
      <c r="GOH111" s="376"/>
      <c r="GOI111" s="376"/>
      <c r="GOJ111" s="376"/>
      <c r="GOK111" s="376"/>
      <c r="GOL111" s="376"/>
      <c r="GOM111" s="376"/>
      <c r="GON111" s="376"/>
      <c r="GOO111" s="376"/>
      <c r="GOP111" s="376"/>
      <c r="GOQ111" s="376"/>
      <c r="GOR111" s="376"/>
      <c r="GOS111" s="376"/>
      <c r="GOT111" s="376"/>
      <c r="GOU111" s="376"/>
      <c r="GOV111" s="376"/>
      <c r="GOW111" s="376"/>
      <c r="GOX111" s="376"/>
      <c r="GOY111" s="376"/>
      <c r="GOZ111" s="376"/>
      <c r="GPA111" s="376"/>
      <c r="GPB111" s="376"/>
      <c r="GPC111" s="376"/>
      <c r="GPD111" s="376"/>
      <c r="GPE111" s="376"/>
      <c r="GPF111" s="376"/>
      <c r="GPG111" s="376"/>
      <c r="GPH111" s="376"/>
      <c r="GPI111" s="376"/>
      <c r="GPJ111" s="376"/>
      <c r="GPK111" s="376"/>
      <c r="GPL111" s="376"/>
      <c r="GPM111" s="376"/>
      <c r="GPN111" s="376"/>
      <c r="GPO111" s="376"/>
      <c r="GPP111" s="376"/>
      <c r="GPQ111" s="376"/>
      <c r="GPR111" s="376"/>
      <c r="GPS111" s="376"/>
      <c r="GPT111" s="376"/>
      <c r="GPU111" s="376"/>
      <c r="GPV111" s="376"/>
      <c r="GPW111" s="376"/>
      <c r="GPX111" s="376"/>
      <c r="GPY111" s="376"/>
      <c r="GPZ111" s="376"/>
      <c r="GQA111" s="376"/>
      <c r="GQB111" s="376"/>
      <c r="GQC111" s="376"/>
      <c r="GQD111" s="376"/>
      <c r="GQE111" s="376"/>
      <c r="GQF111" s="376"/>
      <c r="GQG111" s="376"/>
      <c r="GQH111" s="376"/>
      <c r="GQI111" s="376"/>
      <c r="GQJ111" s="376"/>
      <c r="GQK111" s="376"/>
      <c r="GQL111" s="376"/>
      <c r="GQM111" s="376"/>
      <c r="GQN111" s="376"/>
      <c r="GQO111" s="376"/>
      <c r="GQP111" s="376"/>
      <c r="GQQ111" s="376"/>
      <c r="GQR111" s="376"/>
      <c r="GQS111" s="376"/>
      <c r="GQT111" s="376"/>
      <c r="GQU111" s="376"/>
      <c r="GQV111" s="376"/>
      <c r="GQW111" s="376"/>
      <c r="GQX111" s="376"/>
      <c r="GQY111" s="376"/>
      <c r="GQZ111" s="376"/>
      <c r="GRA111" s="376"/>
      <c r="GRB111" s="376"/>
      <c r="GRC111" s="376"/>
      <c r="GRD111" s="376"/>
      <c r="GRE111" s="376"/>
      <c r="GRF111" s="376"/>
      <c r="GRG111" s="376"/>
      <c r="GRH111" s="376"/>
      <c r="GRI111" s="376"/>
      <c r="GRJ111" s="376"/>
      <c r="GRK111" s="376"/>
      <c r="GRL111" s="376"/>
      <c r="GRM111" s="376"/>
      <c r="GRN111" s="376"/>
      <c r="GRO111" s="376"/>
      <c r="GRP111" s="376"/>
      <c r="GRQ111" s="376"/>
      <c r="GRR111" s="376"/>
      <c r="GRS111" s="376"/>
      <c r="GRT111" s="376"/>
      <c r="GRU111" s="376"/>
      <c r="GRV111" s="376"/>
      <c r="GRW111" s="376"/>
      <c r="GRX111" s="376"/>
      <c r="GRY111" s="376"/>
      <c r="GRZ111" s="376"/>
      <c r="GSA111" s="376"/>
      <c r="GSB111" s="376"/>
      <c r="GSC111" s="376"/>
      <c r="GSD111" s="376"/>
      <c r="GSE111" s="376"/>
      <c r="GSF111" s="376"/>
      <c r="GSG111" s="376"/>
      <c r="GSH111" s="376"/>
      <c r="GSI111" s="376"/>
      <c r="GSJ111" s="376"/>
      <c r="GSK111" s="376"/>
      <c r="GSL111" s="376"/>
      <c r="GSM111" s="376"/>
      <c r="GSN111" s="376"/>
      <c r="GSO111" s="376"/>
      <c r="GSP111" s="376"/>
      <c r="GSQ111" s="376"/>
      <c r="GSR111" s="376"/>
      <c r="GSS111" s="376"/>
      <c r="GST111" s="376"/>
      <c r="GSU111" s="376"/>
      <c r="GSV111" s="376"/>
      <c r="GSW111" s="376"/>
      <c r="GSX111" s="376"/>
      <c r="GSY111" s="376"/>
      <c r="GSZ111" s="376"/>
      <c r="GTA111" s="376"/>
      <c r="GTB111" s="376"/>
      <c r="GTC111" s="376"/>
      <c r="GTD111" s="376"/>
      <c r="GTE111" s="376"/>
      <c r="GTF111" s="376"/>
      <c r="GTG111" s="376"/>
      <c r="GTH111" s="376"/>
      <c r="GTI111" s="376"/>
      <c r="GTJ111" s="376"/>
      <c r="GTK111" s="376"/>
      <c r="GTL111" s="376"/>
      <c r="GTM111" s="376"/>
      <c r="GTN111" s="376"/>
      <c r="GTO111" s="376"/>
      <c r="GTP111" s="376"/>
      <c r="GTQ111" s="376"/>
      <c r="GTR111" s="376"/>
      <c r="GTS111" s="376"/>
      <c r="GTT111" s="376"/>
      <c r="GTU111" s="376"/>
      <c r="GTV111" s="376"/>
      <c r="GTW111" s="376"/>
      <c r="GTX111" s="376"/>
      <c r="GTY111" s="376"/>
      <c r="GTZ111" s="376"/>
      <c r="GUA111" s="376"/>
      <c r="GUB111" s="376"/>
      <c r="GUC111" s="376"/>
      <c r="GUD111" s="376"/>
      <c r="GUE111" s="376"/>
      <c r="GUF111" s="376"/>
      <c r="GUG111" s="376"/>
      <c r="GUH111" s="376"/>
      <c r="GUI111" s="376"/>
      <c r="GUJ111" s="376"/>
      <c r="GUK111" s="376"/>
      <c r="GUL111" s="376"/>
      <c r="GUM111" s="376"/>
      <c r="GUN111" s="376"/>
      <c r="GUO111" s="376"/>
      <c r="GUP111" s="376"/>
      <c r="GUQ111" s="376"/>
      <c r="GUR111" s="376"/>
      <c r="GUS111" s="376"/>
      <c r="GUT111" s="376"/>
      <c r="GUU111" s="376"/>
      <c r="GUV111" s="376"/>
      <c r="GUW111" s="376"/>
      <c r="GUX111" s="376"/>
      <c r="GUY111" s="376"/>
      <c r="GUZ111" s="376"/>
      <c r="GVA111" s="376"/>
      <c r="GVB111" s="376"/>
      <c r="GVC111" s="376"/>
      <c r="GVD111" s="376"/>
      <c r="GVE111" s="376"/>
      <c r="GVF111" s="376"/>
      <c r="GVG111" s="376"/>
      <c r="GVH111" s="376"/>
      <c r="GVI111" s="376"/>
      <c r="GVJ111" s="376"/>
      <c r="GVK111" s="376"/>
      <c r="GVL111" s="376"/>
      <c r="GVM111" s="376"/>
      <c r="GVN111" s="376"/>
      <c r="GVO111" s="376"/>
      <c r="GVP111" s="376"/>
      <c r="GVQ111" s="376"/>
      <c r="GVR111" s="376"/>
      <c r="GVS111" s="376"/>
      <c r="GVT111" s="376"/>
      <c r="GVU111" s="376"/>
      <c r="GVV111" s="376"/>
      <c r="GVW111" s="376"/>
      <c r="GVX111" s="376"/>
      <c r="GVY111" s="376"/>
      <c r="GVZ111" s="376"/>
      <c r="GWA111" s="376"/>
      <c r="GWB111" s="376"/>
      <c r="GWC111" s="376"/>
      <c r="GWD111" s="376"/>
      <c r="GWE111" s="376"/>
      <c r="GWF111" s="376"/>
      <c r="GWG111" s="376"/>
      <c r="GWH111" s="376"/>
      <c r="GWI111" s="376"/>
      <c r="GWJ111" s="376"/>
      <c r="GWK111" s="376"/>
      <c r="GWL111" s="376"/>
      <c r="GWM111" s="376"/>
      <c r="GWN111" s="376"/>
      <c r="GWO111" s="376"/>
      <c r="GWP111" s="376"/>
      <c r="GWQ111" s="376"/>
      <c r="GWR111" s="376"/>
      <c r="GWS111" s="376"/>
      <c r="GWT111" s="376"/>
      <c r="GWU111" s="376"/>
      <c r="GWV111" s="376"/>
      <c r="GWW111" s="376"/>
      <c r="GWX111" s="376"/>
      <c r="GWY111" s="376"/>
      <c r="GWZ111" s="376"/>
      <c r="GXA111" s="376"/>
      <c r="GXB111" s="376"/>
      <c r="GXC111" s="376"/>
      <c r="GXD111" s="376"/>
      <c r="GXE111" s="376"/>
      <c r="GXF111" s="376"/>
      <c r="GXG111" s="376"/>
      <c r="GXH111" s="376"/>
      <c r="GXI111" s="376"/>
      <c r="GXJ111" s="376"/>
      <c r="GXK111" s="376"/>
      <c r="GXL111" s="376"/>
      <c r="GXM111" s="376"/>
      <c r="GXN111" s="376"/>
      <c r="GXO111" s="376"/>
      <c r="GXP111" s="376"/>
      <c r="GXQ111" s="376"/>
      <c r="GXR111" s="376"/>
      <c r="GXS111" s="376"/>
      <c r="GXT111" s="376"/>
      <c r="GXU111" s="376"/>
      <c r="GXV111" s="376"/>
      <c r="GXW111" s="376"/>
      <c r="GXX111" s="376"/>
      <c r="GXY111" s="376"/>
      <c r="GXZ111" s="376"/>
      <c r="GYA111" s="376"/>
      <c r="GYB111" s="376"/>
      <c r="GYC111" s="376"/>
      <c r="GYD111" s="376"/>
      <c r="GYE111" s="376"/>
      <c r="GYF111" s="376"/>
      <c r="GYG111" s="376"/>
      <c r="GYH111" s="376"/>
      <c r="GYI111" s="376"/>
      <c r="GYJ111" s="376"/>
      <c r="GYK111" s="376"/>
      <c r="GYL111" s="376"/>
      <c r="GYM111" s="376"/>
      <c r="GYN111" s="376"/>
      <c r="GYO111" s="376"/>
      <c r="GYP111" s="376"/>
      <c r="GYQ111" s="376"/>
      <c r="GYR111" s="376"/>
      <c r="GYS111" s="376"/>
      <c r="GYT111" s="376"/>
      <c r="GYU111" s="376"/>
      <c r="GYV111" s="376"/>
      <c r="GYW111" s="376"/>
      <c r="GYX111" s="376"/>
      <c r="GYY111" s="376"/>
      <c r="GYZ111" s="376"/>
      <c r="GZA111" s="376"/>
      <c r="GZB111" s="376"/>
      <c r="GZC111" s="376"/>
      <c r="GZD111" s="376"/>
      <c r="GZE111" s="376"/>
      <c r="GZF111" s="376"/>
      <c r="GZG111" s="376"/>
      <c r="GZH111" s="376"/>
      <c r="GZI111" s="376"/>
      <c r="GZJ111" s="376"/>
      <c r="GZK111" s="376"/>
      <c r="GZL111" s="376"/>
      <c r="GZM111" s="376"/>
      <c r="GZN111" s="376"/>
      <c r="GZO111" s="376"/>
      <c r="GZP111" s="376"/>
      <c r="GZQ111" s="376"/>
      <c r="GZR111" s="376"/>
      <c r="GZS111" s="376"/>
      <c r="GZT111" s="376"/>
      <c r="GZU111" s="376"/>
      <c r="GZV111" s="376"/>
      <c r="GZW111" s="376"/>
      <c r="GZX111" s="376"/>
      <c r="GZY111" s="376"/>
      <c r="GZZ111" s="376"/>
      <c r="HAA111" s="376"/>
      <c r="HAB111" s="376"/>
      <c r="HAC111" s="376"/>
      <c r="HAD111" s="376"/>
      <c r="HAE111" s="376"/>
      <c r="HAF111" s="376"/>
      <c r="HAG111" s="376"/>
      <c r="HAH111" s="376"/>
      <c r="HAI111" s="376"/>
      <c r="HAJ111" s="376"/>
      <c r="HAK111" s="376"/>
      <c r="HAL111" s="376"/>
      <c r="HAM111" s="376"/>
      <c r="HAN111" s="376"/>
      <c r="HAO111" s="376"/>
      <c r="HAP111" s="376"/>
      <c r="HAQ111" s="376"/>
      <c r="HAR111" s="376"/>
      <c r="HAS111" s="376"/>
      <c r="HAT111" s="376"/>
      <c r="HAU111" s="376"/>
      <c r="HAV111" s="376"/>
      <c r="HAW111" s="376"/>
      <c r="HAX111" s="376"/>
      <c r="HAY111" s="376"/>
      <c r="HAZ111" s="376"/>
      <c r="HBA111" s="376"/>
      <c r="HBB111" s="376"/>
      <c r="HBC111" s="376"/>
      <c r="HBD111" s="376"/>
      <c r="HBE111" s="376"/>
      <c r="HBF111" s="376"/>
      <c r="HBG111" s="376"/>
      <c r="HBH111" s="376"/>
      <c r="HBI111" s="376"/>
      <c r="HBJ111" s="376"/>
      <c r="HBK111" s="376"/>
      <c r="HBL111" s="376"/>
      <c r="HBM111" s="376"/>
      <c r="HBN111" s="376"/>
      <c r="HBO111" s="376"/>
      <c r="HBP111" s="376"/>
      <c r="HBQ111" s="376"/>
      <c r="HBR111" s="376"/>
      <c r="HBS111" s="376"/>
      <c r="HBT111" s="376"/>
      <c r="HBU111" s="376"/>
      <c r="HBV111" s="376"/>
      <c r="HBW111" s="376"/>
      <c r="HBX111" s="376"/>
      <c r="HBY111" s="376"/>
      <c r="HBZ111" s="376"/>
      <c r="HCA111" s="376"/>
      <c r="HCB111" s="376"/>
      <c r="HCC111" s="376"/>
      <c r="HCD111" s="376"/>
      <c r="HCE111" s="376"/>
      <c r="HCF111" s="376"/>
      <c r="HCG111" s="376"/>
      <c r="HCH111" s="376"/>
      <c r="HCI111" s="376"/>
      <c r="HCJ111" s="376"/>
      <c r="HCK111" s="376"/>
      <c r="HCL111" s="376"/>
      <c r="HCM111" s="376"/>
      <c r="HCN111" s="376"/>
      <c r="HCO111" s="376"/>
      <c r="HCP111" s="376"/>
      <c r="HCQ111" s="376"/>
      <c r="HCR111" s="376"/>
      <c r="HCS111" s="376"/>
      <c r="HCT111" s="376"/>
      <c r="HCU111" s="376"/>
      <c r="HCV111" s="376"/>
      <c r="HCW111" s="376"/>
      <c r="HCX111" s="376"/>
      <c r="HCY111" s="376"/>
      <c r="HCZ111" s="376"/>
      <c r="HDA111" s="376"/>
      <c r="HDB111" s="376"/>
      <c r="HDC111" s="376"/>
      <c r="HDD111" s="376"/>
      <c r="HDE111" s="376"/>
      <c r="HDF111" s="376"/>
      <c r="HDG111" s="376"/>
      <c r="HDH111" s="376"/>
      <c r="HDI111" s="376"/>
      <c r="HDJ111" s="376"/>
      <c r="HDK111" s="376"/>
      <c r="HDL111" s="376"/>
      <c r="HDM111" s="376"/>
      <c r="HDN111" s="376"/>
      <c r="HDO111" s="376"/>
      <c r="HDP111" s="376"/>
      <c r="HDQ111" s="376"/>
      <c r="HDR111" s="376"/>
      <c r="HDS111" s="376"/>
      <c r="HDT111" s="376"/>
      <c r="HDU111" s="376"/>
      <c r="HDV111" s="376"/>
      <c r="HDW111" s="376"/>
      <c r="HDX111" s="376"/>
      <c r="HDY111" s="376"/>
      <c r="HDZ111" s="376"/>
      <c r="HEA111" s="376"/>
      <c r="HEB111" s="376"/>
      <c r="HEC111" s="376"/>
      <c r="HED111" s="376"/>
      <c r="HEE111" s="376"/>
      <c r="HEF111" s="376"/>
      <c r="HEG111" s="376"/>
      <c r="HEH111" s="376"/>
      <c r="HEI111" s="376"/>
      <c r="HEJ111" s="376"/>
      <c r="HEK111" s="376"/>
      <c r="HEL111" s="376"/>
      <c r="HEM111" s="376"/>
      <c r="HEN111" s="376"/>
      <c r="HEO111" s="376"/>
      <c r="HEP111" s="376"/>
      <c r="HEQ111" s="376"/>
      <c r="HER111" s="376"/>
      <c r="HES111" s="376"/>
      <c r="HET111" s="376"/>
      <c r="HEU111" s="376"/>
      <c r="HEV111" s="376"/>
      <c r="HEW111" s="376"/>
      <c r="HEX111" s="376"/>
      <c r="HEY111" s="376"/>
      <c r="HEZ111" s="376"/>
      <c r="HFA111" s="376"/>
      <c r="HFB111" s="376"/>
      <c r="HFC111" s="376"/>
      <c r="HFD111" s="376"/>
      <c r="HFE111" s="376"/>
      <c r="HFF111" s="376"/>
      <c r="HFG111" s="376"/>
      <c r="HFH111" s="376"/>
      <c r="HFI111" s="376"/>
      <c r="HFJ111" s="376"/>
      <c r="HFK111" s="376"/>
      <c r="HFL111" s="376"/>
      <c r="HFM111" s="376"/>
      <c r="HFN111" s="376"/>
      <c r="HFO111" s="376"/>
      <c r="HFP111" s="376"/>
      <c r="HFQ111" s="376"/>
      <c r="HFR111" s="376"/>
      <c r="HFS111" s="376"/>
      <c r="HFT111" s="376"/>
      <c r="HFU111" s="376"/>
      <c r="HFV111" s="376"/>
      <c r="HFW111" s="376"/>
      <c r="HFX111" s="376"/>
      <c r="HFY111" s="376"/>
      <c r="HFZ111" s="376"/>
      <c r="HGA111" s="376"/>
      <c r="HGB111" s="376"/>
      <c r="HGC111" s="376"/>
      <c r="HGD111" s="376"/>
      <c r="HGE111" s="376"/>
      <c r="HGF111" s="376"/>
      <c r="HGG111" s="376"/>
      <c r="HGH111" s="376"/>
      <c r="HGI111" s="376"/>
      <c r="HGJ111" s="376"/>
      <c r="HGK111" s="376"/>
      <c r="HGL111" s="376"/>
      <c r="HGM111" s="376"/>
      <c r="HGN111" s="376"/>
      <c r="HGO111" s="376"/>
      <c r="HGP111" s="376"/>
      <c r="HGQ111" s="376"/>
      <c r="HGR111" s="376"/>
      <c r="HGS111" s="376"/>
      <c r="HGT111" s="376"/>
      <c r="HGU111" s="376"/>
      <c r="HGV111" s="376"/>
      <c r="HGW111" s="376"/>
      <c r="HGX111" s="376"/>
      <c r="HGY111" s="376"/>
      <c r="HGZ111" s="376"/>
      <c r="HHA111" s="376"/>
      <c r="HHB111" s="376"/>
      <c r="HHC111" s="376"/>
      <c r="HHD111" s="376"/>
      <c r="HHE111" s="376"/>
      <c r="HHF111" s="376"/>
      <c r="HHG111" s="376"/>
      <c r="HHH111" s="376"/>
      <c r="HHI111" s="376"/>
      <c r="HHJ111" s="376"/>
      <c r="HHK111" s="376"/>
      <c r="HHL111" s="376"/>
      <c r="HHM111" s="376"/>
      <c r="HHN111" s="376"/>
      <c r="HHO111" s="376"/>
      <c r="HHP111" s="376"/>
      <c r="HHQ111" s="376"/>
      <c r="HHR111" s="376"/>
      <c r="HHS111" s="376"/>
      <c r="HHT111" s="376"/>
      <c r="HHU111" s="376"/>
      <c r="HHV111" s="376"/>
      <c r="HHW111" s="376"/>
      <c r="HHX111" s="376"/>
      <c r="HHY111" s="376"/>
      <c r="HHZ111" s="376"/>
      <c r="HIA111" s="376"/>
      <c r="HIB111" s="376"/>
      <c r="HIC111" s="376"/>
      <c r="HID111" s="376"/>
      <c r="HIE111" s="376"/>
      <c r="HIF111" s="376"/>
      <c r="HIG111" s="376"/>
      <c r="HIH111" s="376"/>
      <c r="HII111" s="376"/>
      <c r="HIJ111" s="376"/>
      <c r="HIK111" s="376"/>
      <c r="HIL111" s="376"/>
      <c r="HIM111" s="376"/>
      <c r="HIN111" s="376"/>
      <c r="HIO111" s="376"/>
      <c r="HIP111" s="376"/>
      <c r="HIQ111" s="376"/>
      <c r="HIR111" s="376"/>
      <c r="HIS111" s="376"/>
      <c r="HIT111" s="376"/>
      <c r="HIU111" s="376"/>
      <c r="HIV111" s="376"/>
      <c r="HIW111" s="376"/>
      <c r="HIX111" s="376"/>
      <c r="HIY111" s="376"/>
      <c r="HIZ111" s="376"/>
      <c r="HJA111" s="376"/>
      <c r="HJB111" s="376"/>
      <c r="HJC111" s="376"/>
      <c r="HJD111" s="376"/>
      <c r="HJE111" s="376"/>
      <c r="HJF111" s="376"/>
      <c r="HJG111" s="376"/>
      <c r="HJH111" s="376"/>
      <c r="HJI111" s="376"/>
      <c r="HJJ111" s="376"/>
      <c r="HJK111" s="376"/>
      <c r="HJL111" s="376"/>
      <c r="HJM111" s="376"/>
      <c r="HJN111" s="376"/>
      <c r="HJO111" s="376"/>
      <c r="HJP111" s="376"/>
      <c r="HJQ111" s="376"/>
      <c r="HJR111" s="376"/>
      <c r="HJS111" s="376"/>
      <c r="HJT111" s="376"/>
      <c r="HJU111" s="376"/>
      <c r="HJV111" s="376"/>
      <c r="HJW111" s="376"/>
      <c r="HJX111" s="376"/>
      <c r="HJY111" s="376"/>
      <c r="HJZ111" s="376"/>
      <c r="HKA111" s="376"/>
      <c r="HKB111" s="376"/>
      <c r="HKC111" s="376"/>
      <c r="HKD111" s="376"/>
      <c r="HKE111" s="376"/>
      <c r="HKF111" s="376"/>
      <c r="HKG111" s="376"/>
      <c r="HKH111" s="376"/>
      <c r="HKI111" s="376"/>
      <c r="HKJ111" s="376"/>
      <c r="HKK111" s="376"/>
      <c r="HKL111" s="376"/>
      <c r="HKM111" s="376"/>
      <c r="HKN111" s="376"/>
      <c r="HKO111" s="376"/>
      <c r="HKP111" s="376"/>
      <c r="HKQ111" s="376"/>
      <c r="HKR111" s="376"/>
      <c r="HKS111" s="376"/>
      <c r="HKT111" s="376"/>
      <c r="HKU111" s="376"/>
      <c r="HKV111" s="376"/>
      <c r="HKW111" s="376"/>
      <c r="HKX111" s="376"/>
      <c r="HKY111" s="376"/>
      <c r="HKZ111" s="376"/>
      <c r="HLA111" s="376"/>
      <c r="HLB111" s="376"/>
      <c r="HLC111" s="376"/>
      <c r="HLD111" s="376"/>
      <c r="HLE111" s="376"/>
      <c r="HLF111" s="376"/>
      <c r="HLG111" s="376"/>
      <c r="HLH111" s="376"/>
      <c r="HLI111" s="376"/>
      <c r="HLJ111" s="376"/>
      <c r="HLK111" s="376"/>
      <c r="HLL111" s="376"/>
      <c r="HLM111" s="376"/>
      <c r="HLN111" s="376"/>
      <c r="HLO111" s="376"/>
      <c r="HLP111" s="376"/>
      <c r="HLQ111" s="376"/>
      <c r="HLR111" s="376"/>
      <c r="HLS111" s="376"/>
      <c r="HLT111" s="376"/>
      <c r="HLU111" s="376"/>
      <c r="HLV111" s="376"/>
      <c r="HLW111" s="376"/>
      <c r="HLX111" s="376"/>
      <c r="HLY111" s="376"/>
      <c r="HLZ111" s="376"/>
      <c r="HMA111" s="376"/>
      <c r="HMB111" s="376"/>
      <c r="HMC111" s="376"/>
      <c r="HMD111" s="376"/>
      <c r="HME111" s="376"/>
      <c r="HMF111" s="376"/>
      <c r="HMG111" s="376"/>
      <c r="HMH111" s="376"/>
      <c r="HMI111" s="376"/>
      <c r="HMJ111" s="376"/>
      <c r="HMK111" s="376"/>
      <c r="HML111" s="376"/>
      <c r="HMM111" s="376"/>
      <c r="HMN111" s="376"/>
      <c r="HMO111" s="376"/>
      <c r="HMP111" s="376"/>
      <c r="HMQ111" s="376"/>
      <c r="HMR111" s="376"/>
      <c r="HMS111" s="376"/>
      <c r="HMT111" s="376"/>
      <c r="HMU111" s="376"/>
      <c r="HMV111" s="376"/>
      <c r="HMW111" s="376"/>
      <c r="HMX111" s="376"/>
      <c r="HMY111" s="376"/>
      <c r="HMZ111" s="376"/>
      <c r="HNA111" s="376"/>
      <c r="HNB111" s="376"/>
      <c r="HNC111" s="376"/>
      <c r="HND111" s="376"/>
      <c r="HNE111" s="376"/>
      <c r="HNF111" s="376"/>
      <c r="HNG111" s="376"/>
      <c r="HNH111" s="376"/>
      <c r="HNI111" s="376"/>
      <c r="HNJ111" s="376"/>
      <c r="HNK111" s="376"/>
      <c r="HNL111" s="376"/>
      <c r="HNM111" s="376"/>
      <c r="HNN111" s="376"/>
      <c r="HNO111" s="376"/>
      <c r="HNP111" s="376"/>
      <c r="HNQ111" s="376"/>
      <c r="HNR111" s="376"/>
      <c r="HNS111" s="376"/>
      <c r="HNT111" s="376"/>
      <c r="HNU111" s="376"/>
      <c r="HNV111" s="376"/>
      <c r="HNW111" s="376"/>
      <c r="HNX111" s="376"/>
      <c r="HNY111" s="376"/>
      <c r="HNZ111" s="376"/>
      <c r="HOA111" s="376"/>
      <c r="HOB111" s="376"/>
      <c r="HOC111" s="376"/>
      <c r="HOD111" s="376"/>
      <c r="HOE111" s="376"/>
      <c r="HOF111" s="376"/>
      <c r="HOG111" s="376"/>
      <c r="HOH111" s="376"/>
      <c r="HOI111" s="376"/>
      <c r="HOJ111" s="376"/>
      <c r="HOK111" s="376"/>
      <c r="HOL111" s="376"/>
      <c r="HOM111" s="376"/>
      <c r="HON111" s="376"/>
      <c r="HOO111" s="376"/>
      <c r="HOP111" s="376"/>
      <c r="HOQ111" s="376"/>
      <c r="HOR111" s="376"/>
      <c r="HOS111" s="376"/>
      <c r="HOT111" s="376"/>
      <c r="HOU111" s="376"/>
      <c r="HOV111" s="376"/>
      <c r="HOW111" s="376"/>
      <c r="HOX111" s="376"/>
      <c r="HOY111" s="376"/>
      <c r="HOZ111" s="376"/>
      <c r="HPA111" s="376"/>
      <c r="HPB111" s="376"/>
      <c r="HPC111" s="376"/>
      <c r="HPD111" s="376"/>
      <c r="HPE111" s="376"/>
      <c r="HPF111" s="376"/>
      <c r="HPG111" s="376"/>
      <c r="HPH111" s="376"/>
      <c r="HPI111" s="376"/>
      <c r="HPJ111" s="376"/>
      <c r="HPK111" s="376"/>
      <c r="HPL111" s="376"/>
      <c r="HPM111" s="376"/>
      <c r="HPN111" s="376"/>
      <c r="HPO111" s="376"/>
      <c r="HPP111" s="376"/>
      <c r="HPQ111" s="376"/>
      <c r="HPR111" s="376"/>
      <c r="HPS111" s="376"/>
      <c r="HPT111" s="376"/>
      <c r="HPU111" s="376"/>
      <c r="HPV111" s="376"/>
      <c r="HPW111" s="376"/>
      <c r="HPX111" s="376"/>
      <c r="HPY111" s="376"/>
      <c r="HPZ111" s="376"/>
      <c r="HQA111" s="376"/>
      <c r="HQB111" s="376"/>
      <c r="HQC111" s="376"/>
      <c r="HQD111" s="376"/>
      <c r="HQE111" s="376"/>
      <c r="HQF111" s="376"/>
      <c r="HQG111" s="376"/>
      <c r="HQH111" s="376"/>
      <c r="HQI111" s="376"/>
      <c r="HQJ111" s="376"/>
      <c r="HQK111" s="376"/>
      <c r="HQL111" s="376"/>
      <c r="HQM111" s="376"/>
      <c r="HQN111" s="376"/>
      <c r="HQO111" s="376"/>
      <c r="HQP111" s="376"/>
      <c r="HQQ111" s="376"/>
      <c r="HQR111" s="376"/>
      <c r="HQS111" s="376"/>
      <c r="HQT111" s="376"/>
      <c r="HQU111" s="376"/>
      <c r="HQV111" s="376"/>
      <c r="HQW111" s="376"/>
      <c r="HQX111" s="376"/>
      <c r="HQY111" s="376"/>
      <c r="HQZ111" s="376"/>
      <c r="HRA111" s="376"/>
      <c r="HRB111" s="376"/>
      <c r="HRC111" s="376"/>
      <c r="HRD111" s="376"/>
      <c r="HRE111" s="376"/>
      <c r="HRF111" s="376"/>
      <c r="HRG111" s="376"/>
      <c r="HRH111" s="376"/>
      <c r="HRI111" s="376"/>
      <c r="HRJ111" s="376"/>
      <c r="HRK111" s="376"/>
      <c r="HRL111" s="376"/>
      <c r="HRM111" s="376"/>
      <c r="HRN111" s="376"/>
      <c r="HRO111" s="376"/>
      <c r="HRP111" s="376"/>
      <c r="HRQ111" s="376"/>
      <c r="HRR111" s="376"/>
      <c r="HRS111" s="376"/>
      <c r="HRT111" s="376"/>
      <c r="HRU111" s="376"/>
      <c r="HRV111" s="376"/>
      <c r="HRW111" s="376"/>
      <c r="HRX111" s="376"/>
      <c r="HRY111" s="376"/>
      <c r="HRZ111" s="376"/>
      <c r="HSA111" s="376"/>
      <c r="HSB111" s="376"/>
      <c r="HSC111" s="376"/>
      <c r="HSD111" s="376"/>
      <c r="HSE111" s="376"/>
      <c r="HSF111" s="376"/>
      <c r="HSG111" s="376"/>
      <c r="HSH111" s="376"/>
      <c r="HSI111" s="376"/>
      <c r="HSJ111" s="376"/>
      <c r="HSK111" s="376"/>
      <c r="HSL111" s="376"/>
      <c r="HSM111" s="376"/>
      <c r="HSN111" s="376"/>
      <c r="HSO111" s="376"/>
      <c r="HSP111" s="376"/>
      <c r="HSQ111" s="376"/>
      <c r="HSR111" s="376"/>
      <c r="HSS111" s="376"/>
      <c r="HST111" s="376"/>
      <c r="HSU111" s="376"/>
      <c r="HSV111" s="376"/>
      <c r="HSW111" s="376"/>
      <c r="HSX111" s="376"/>
      <c r="HSY111" s="376"/>
      <c r="HSZ111" s="376"/>
      <c r="HTA111" s="376"/>
      <c r="HTB111" s="376"/>
      <c r="HTC111" s="376"/>
      <c r="HTD111" s="376"/>
      <c r="HTE111" s="376"/>
      <c r="HTF111" s="376"/>
      <c r="HTG111" s="376"/>
      <c r="HTH111" s="376"/>
      <c r="HTI111" s="376"/>
      <c r="HTJ111" s="376"/>
      <c r="HTK111" s="376"/>
      <c r="HTL111" s="376"/>
      <c r="HTM111" s="376"/>
      <c r="HTN111" s="376"/>
      <c r="HTO111" s="376"/>
      <c r="HTP111" s="376"/>
      <c r="HTQ111" s="376"/>
      <c r="HTR111" s="376"/>
      <c r="HTS111" s="376"/>
      <c r="HTT111" s="376"/>
      <c r="HTU111" s="376"/>
      <c r="HTV111" s="376"/>
      <c r="HTW111" s="376"/>
      <c r="HTX111" s="376"/>
      <c r="HTY111" s="376"/>
      <c r="HTZ111" s="376"/>
      <c r="HUA111" s="376"/>
      <c r="HUB111" s="376"/>
      <c r="HUC111" s="376"/>
      <c r="HUD111" s="376"/>
      <c r="HUE111" s="376"/>
      <c r="HUF111" s="376"/>
      <c r="HUG111" s="376"/>
      <c r="HUH111" s="376"/>
      <c r="HUI111" s="376"/>
      <c r="HUJ111" s="376"/>
      <c r="HUK111" s="376"/>
      <c r="HUL111" s="376"/>
      <c r="HUM111" s="376"/>
      <c r="HUN111" s="376"/>
      <c r="HUO111" s="376"/>
      <c r="HUP111" s="376"/>
      <c r="HUQ111" s="376"/>
      <c r="HUR111" s="376"/>
      <c r="HUS111" s="376"/>
      <c r="HUT111" s="376"/>
      <c r="HUU111" s="376"/>
      <c r="HUV111" s="376"/>
      <c r="HUW111" s="376"/>
      <c r="HUX111" s="376"/>
      <c r="HUY111" s="376"/>
      <c r="HUZ111" s="376"/>
      <c r="HVA111" s="376"/>
      <c r="HVB111" s="376"/>
      <c r="HVC111" s="376"/>
      <c r="HVD111" s="376"/>
      <c r="HVE111" s="376"/>
      <c r="HVF111" s="376"/>
      <c r="HVG111" s="376"/>
      <c r="HVH111" s="376"/>
      <c r="HVI111" s="376"/>
      <c r="HVJ111" s="376"/>
      <c r="HVK111" s="376"/>
      <c r="HVL111" s="376"/>
      <c r="HVM111" s="376"/>
      <c r="HVN111" s="376"/>
      <c r="HVO111" s="376"/>
      <c r="HVP111" s="376"/>
      <c r="HVQ111" s="376"/>
      <c r="HVR111" s="376"/>
      <c r="HVS111" s="376"/>
      <c r="HVT111" s="376"/>
      <c r="HVU111" s="376"/>
      <c r="HVV111" s="376"/>
      <c r="HVW111" s="376"/>
      <c r="HVX111" s="376"/>
      <c r="HVY111" s="376"/>
      <c r="HVZ111" s="376"/>
      <c r="HWA111" s="376"/>
      <c r="HWB111" s="376"/>
      <c r="HWC111" s="376"/>
      <c r="HWD111" s="376"/>
      <c r="HWE111" s="376"/>
      <c r="HWF111" s="376"/>
      <c r="HWG111" s="376"/>
      <c r="HWH111" s="376"/>
      <c r="HWI111" s="376"/>
      <c r="HWJ111" s="376"/>
      <c r="HWK111" s="376"/>
      <c r="HWL111" s="376"/>
      <c r="HWM111" s="376"/>
      <c r="HWN111" s="376"/>
      <c r="HWO111" s="376"/>
      <c r="HWP111" s="376"/>
      <c r="HWQ111" s="376"/>
      <c r="HWR111" s="376"/>
      <c r="HWS111" s="376"/>
      <c r="HWT111" s="376"/>
      <c r="HWU111" s="376"/>
      <c r="HWV111" s="376"/>
      <c r="HWW111" s="376"/>
      <c r="HWX111" s="376"/>
      <c r="HWY111" s="376"/>
      <c r="HWZ111" s="376"/>
      <c r="HXA111" s="376"/>
      <c r="HXB111" s="376"/>
      <c r="HXC111" s="376"/>
      <c r="HXD111" s="376"/>
      <c r="HXE111" s="376"/>
      <c r="HXF111" s="376"/>
      <c r="HXG111" s="376"/>
      <c r="HXH111" s="376"/>
      <c r="HXI111" s="376"/>
      <c r="HXJ111" s="376"/>
      <c r="HXK111" s="376"/>
      <c r="HXL111" s="376"/>
      <c r="HXM111" s="376"/>
      <c r="HXN111" s="376"/>
      <c r="HXO111" s="376"/>
      <c r="HXP111" s="376"/>
      <c r="HXQ111" s="376"/>
      <c r="HXR111" s="376"/>
      <c r="HXS111" s="376"/>
      <c r="HXT111" s="376"/>
      <c r="HXU111" s="376"/>
      <c r="HXV111" s="376"/>
      <c r="HXW111" s="376"/>
      <c r="HXX111" s="376"/>
      <c r="HXY111" s="376"/>
      <c r="HXZ111" s="376"/>
      <c r="HYA111" s="376"/>
      <c r="HYB111" s="376"/>
      <c r="HYC111" s="376"/>
      <c r="HYD111" s="376"/>
      <c r="HYE111" s="376"/>
      <c r="HYF111" s="376"/>
      <c r="HYG111" s="376"/>
      <c r="HYH111" s="376"/>
      <c r="HYI111" s="376"/>
      <c r="HYJ111" s="376"/>
      <c r="HYK111" s="376"/>
      <c r="HYL111" s="376"/>
      <c r="HYM111" s="376"/>
      <c r="HYN111" s="376"/>
      <c r="HYO111" s="376"/>
      <c r="HYP111" s="376"/>
      <c r="HYQ111" s="376"/>
      <c r="HYR111" s="376"/>
      <c r="HYS111" s="376"/>
      <c r="HYT111" s="376"/>
      <c r="HYU111" s="376"/>
      <c r="HYV111" s="376"/>
      <c r="HYW111" s="376"/>
      <c r="HYX111" s="376"/>
      <c r="HYY111" s="376"/>
      <c r="HYZ111" s="376"/>
      <c r="HZA111" s="376"/>
      <c r="HZB111" s="376"/>
      <c r="HZC111" s="376"/>
      <c r="HZD111" s="376"/>
      <c r="HZE111" s="376"/>
      <c r="HZF111" s="376"/>
      <c r="HZG111" s="376"/>
      <c r="HZH111" s="376"/>
      <c r="HZI111" s="376"/>
      <c r="HZJ111" s="376"/>
      <c r="HZK111" s="376"/>
      <c r="HZL111" s="376"/>
      <c r="HZM111" s="376"/>
      <c r="HZN111" s="376"/>
      <c r="HZO111" s="376"/>
      <c r="HZP111" s="376"/>
      <c r="HZQ111" s="376"/>
      <c r="HZR111" s="376"/>
      <c r="HZS111" s="376"/>
      <c r="HZT111" s="376"/>
      <c r="HZU111" s="376"/>
      <c r="HZV111" s="376"/>
      <c r="HZW111" s="376"/>
      <c r="HZX111" s="376"/>
      <c r="HZY111" s="376"/>
      <c r="HZZ111" s="376"/>
      <c r="IAA111" s="376"/>
      <c r="IAB111" s="376"/>
      <c r="IAC111" s="376"/>
      <c r="IAD111" s="376"/>
      <c r="IAE111" s="376"/>
      <c r="IAF111" s="376"/>
      <c r="IAG111" s="376"/>
      <c r="IAH111" s="376"/>
      <c r="IAI111" s="376"/>
      <c r="IAJ111" s="376"/>
      <c r="IAK111" s="376"/>
      <c r="IAL111" s="376"/>
      <c r="IAM111" s="376"/>
      <c r="IAN111" s="376"/>
      <c r="IAO111" s="376"/>
      <c r="IAP111" s="376"/>
      <c r="IAQ111" s="376"/>
      <c r="IAR111" s="376"/>
      <c r="IAS111" s="376"/>
      <c r="IAT111" s="376"/>
      <c r="IAU111" s="376"/>
      <c r="IAV111" s="376"/>
      <c r="IAW111" s="376"/>
      <c r="IAX111" s="376"/>
      <c r="IAY111" s="376"/>
      <c r="IAZ111" s="376"/>
      <c r="IBA111" s="376"/>
      <c r="IBB111" s="376"/>
      <c r="IBC111" s="376"/>
      <c r="IBD111" s="376"/>
      <c r="IBE111" s="376"/>
      <c r="IBF111" s="376"/>
      <c r="IBG111" s="376"/>
      <c r="IBH111" s="376"/>
      <c r="IBI111" s="376"/>
      <c r="IBJ111" s="376"/>
      <c r="IBK111" s="376"/>
      <c r="IBL111" s="376"/>
      <c r="IBM111" s="376"/>
      <c r="IBN111" s="376"/>
      <c r="IBO111" s="376"/>
      <c r="IBP111" s="376"/>
      <c r="IBQ111" s="376"/>
      <c r="IBR111" s="376"/>
      <c r="IBS111" s="376"/>
      <c r="IBT111" s="376"/>
      <c r="IBU111" s="376"/>
      <c r="IBV111" s="376"/>
      <c r="IBW111" s="376"/>
      <c r="IBX111" s="376"/>
      <c r="IBY111" s="376"/>
      <c r="IBZ111" s="376"/>
      <c r="ICA111" s="376"/>
      <c r="ICB111" s="376"/>
      <c r="ICC111" s="376"/>
      <c r="ICD111" s="376"/>
      <c r="ICE111" s="376"/>
      <c r="ICF111" s="376"/>
      <c r="ICG111" s="376"/>
      <c r="ICH111" s="376"/>
      <c r="ICI111" s="376"/>
      <c r="ICJ111" s="376"/>
      <c r="ICK111" s="376"/>
      <c r="ICL111" s="376"/>
      <c r="ICM111" s="376"/>
      <c r="ICN111" s="376"/>
      <c r="ICO111" s="376"/>
      <c r="ICP111" s="376"/>
      <c r="ICQ111" s="376"/>
      <c r="ICR111" s="376"/>
      <c r="ICS111" s="376"/>
      <c r="ICT111" s="376"/>
      <c r="ICU111" s="376"/>
      <c r="ICV111" s="376"/>
      <c r="ICW111" s="376"/>
      <c r="ICX111" s="376"/>
      <c r="ICY111" s="376"/>
      <c r="ICZ111" s="376"/>
      <c r="IDA111" s="376"/>
      <c r="IDB111" s="376"/>
      <c r="IDC111" s="376"/>
      <c r="IDD111" s="376"/>
      <c r="IDE111" s="376"/>
      <c r="IDF111" s="376"/>
      <c r="IDG111" s="376"/>
      <c r="IDH111" s="376"/>
      <c r="IDI111" s="376"/>
      <c r="IDJ111" s="376"/>
      <c r="IDK111" s="376"/>
      <c r="IDL111" s="376"/>
      <c r="IDM111" s="376"/>
      <c r="IDN111" s="376"/>
      <c r="IDO111" s="376"/>
      <c r="IDP111" s="376"/>
      <c r="IDQ111" s="376"/>
      <c r="IDR111" s="376"/>
      <c r="IDS111" s="376"/>
      <c r="IDT111" s="376"/>
      <c r="IDU111" s="376"/>
      <c r="IDV111" s="376"/>
      <c r="IDW111" s="376"/>
      <c r="IDX111" s="376"/>
      <c r="IDY111" s="376"/>
      <c r="IDZ111" s="376"/>
      <c r="IEA111" s="376"/>
      <c r="IEB111" s="376"/>
      <c r="IEC111" s="376"/>
      <c r="IED111" s="376"/>
      <c r="IEE111" s="376"/>
      <c r="IEF111" s="376"/>
      <c r="IEG111" s="376"/>
      <c r="IEH111" s="376"/>
      <c r="IEI111" s="376"/>
      <c r="IEJ111" s="376"/>
      <c r="IEK111" s="376"/>
      <c r="IEL111" s="376"/>
      <c r="IEM111" s="376"/>
      <c r="IEN111" s="376"/>
      <c r="IEO111" s="376"/>
      <c r="IEP111" s="376"/>
      <c r="IEQ111" s="376"/>
      <c r="IER111" s="376"/>
      <c r="IES111" s="376"/>
      <c r="IET111" s="376"/>
      <c r="IEU111" s="376"/>
      <c r="IEV111" s="376"/>
      <c r="IEW111" s="376"/>
      <c r="IEX111" s="376"/>
      <c r="IEY111" s="376"/>
      <c r="IEZ111" s="376"/>
      <c r="IFA111" s="376"/>
      <c r="IFB111" s="376"/>
      <c r="IFC111" s="376"/>
      <c r="IFD111" s="376"/>
      <c r="IFE111" s="376"/>
      <c r="IFF111" s="376"/>
      <c r="IFG111" s="376"/>
      <c r="IFH111" s="376"/>
      <c r="IFI111" s="376"/>
      <c r="IFJ111" s="376"/>
      <c r="IFK111" s="376"/>
      <c r="IFL111" s="376"/>
      <c r="IFM111" s="376"/>
      <c r="IFN111" s="376"/>
      <c r="IFO111" s="376"/>
      <c r="IFP111" s="376"/>
      <c r="IFQ111" s="376"/>
      <c r="IFR111" s="376"/>
      <c r="IFS111" s="376"/>
      <c r="IFT111" s="376"/>
      <c r="IFU111" s="376"/>
      <c r="IFV111" s="376"/>
      <c r="IFW111" s="376"/>
      <c r="IFX111" s="376"/>
      <c r="IFY111" s="376"/>
      <c r="IFZ111" s="376"/>
      <c r="IGA111" s="376"/>
      <c r="IGB111" s="376"/>
      <c r="IGC111" s="376"/>
      <c r="IGD111" s="376"/>
      <c r="IGE111" s="376"/>
      <c r="IGF111" s="376"/>
      <c r="IGG111" s="376"/>
      <c r="IGH111" s="376"/>
      <c r="IGI111" s="376"/>
      <c r="IGJ111" s="376"/>
      <c r="IGK111" s="376"/>
      <c r="IGL111" s="376"/>
      <c r="IGM111" s="376"/>
      <c r="IGN111" s="376"/>
      <c r="IGO111" s="376"/>
      <c r="IGP111" s="376"/>
      <c r="IGQ111" s="376"/>
      <c r="IGR111" s="376"/>
      <c r="IGS111" s="376"/>
      <c r="IGT111" s="376"/>
      <c r="IGU111" s="376"/>
      <c r="IGV111" s="376"/>
      <c r="IGW111" s="376"/>
      <c r="IGX111" s="376"/>
      <c r="IGY111" s="376"/>
      <c r="IGZ111" s="376"/>
      <c r="IHA111" s="376"/>
      <c r="IHB111" s="376"/>
      <c r="IHC111" s="376"/>
      <c r="IHD111" s="376"/>
      <c r="IHE111" s="376"/>
      <c r="IHF111" s="376"/>
      <c r="IHG111" s="376"/>
      <c r="IHH111" s="376"/>
      <c r="IHI111" s="376"/>
      <c r="IHJ111" s="376"/>
      <c r="IHK111" s="376"/>
      <c r="IHL111" s="376"/>
      <c r="IHM111" s="376"/>
      <c r="IHN111" s="376"/>
      <c r="IHO111" s="376"/>
      <c r="IHP111" s="376"/>
      <c r="IHQ111" s="376"/>
      <c r="IHR111" s="376"/>
      <c r="IHS111" s="376"/>
      <c r="IHT111" s="376"/>
      <c r="IHU111" s="376"/>
      <c r="IHV111" s="376"/>
      <c r="IHW111" s="376"/>
      <c r="IHX111" s="376"/>
      <c r="IHY111" s="376"/>
      <c r="IHZ111" s="376"/>
      <c r="IIA111" s="376"/>
      <c r="IIB111" s="376"/>
      <c r="IIC111" s="376"/>
      <c r="IID111" s="376"/>
      <c r="IIE111" s="376"/>
      <c r="IIF111" s="376"/>
      <c r="IIG111" s="376"/>
      <c r="IIH111" s="376"/>
      <c r="III111" s="376"/>
      <c r="IIJ111" s="376"/>
      <c r="IIK111" s="376"/>
      <c r="IIL111" s="376"/>
      <c r="IIM111" s="376"/>
      <c r="IIN111" s="376"/>
      <c r="IIO111" s="376"/>
      <c r="IIP111" s="376"/>
      <c r="IIQ111" s="376"/>
      <c r="IIR111" s="376"/>
      <c r="IIS111" s="376"/>
      <c r="IIT111" s="376"/>
      <c r="IIU111" s="376"/>
      <c r="IIV111" s="376"/>
      <c r="IIW111" s="376"/>
      <c r="IIX111" s="376"/>
      <c r="IIY111" s="376"/>
      <c r="IIZ111" s="376"/>
      <c r="IJA111" s="376"/>
      <c r="IJB111" s="376"/>
      <c r="IJC111" s="376"/>
      <c r="IJD111" s="376"/>
      <c r="IJE111" s="376"/>
      <c r="IJF111" s="376"/>
      <c r="IJG111" s="376"/>
      <c r="IJH111" s="376"/>
      <c r="IJI111" s="376"/>
      <c r="IJJ111" s="376"/>
      <c r="IJK111" s="376"/>
      <c r="IJL111" s="376"/>
      <c r="IJM111" s="376"/>
      <c r="IJN111" s="376"/>
      <c r="IJO111" s="376"/>
      <c r="IJP111" s="376"/>
      <c r="IJQ111" s="376"/>
      <c r="IJR111" s="376"/>
      <c r="IJS111" s="376"/>
      <c r="IJT111" s="376"/>
      <c r="IJU111" s="376"/>
      <c r="IJV111" s="376"/>
      <c r="IJW111" s="376"/>
      <c r="IJX111" s="376"/>
      <c r="IJY111" s="376"/>
      <c r="IJZ111" s="376"/>
      <c r="IKA111" s="376"/>
      <c r="IKB111" s="376"/>
      <c r="IKC111" s="376"/>
      <c r="IKD111" s="376"/>
      <c r="IKE111" s="376"/>
      <c r="IKF111" s="376"/>
      <c r="IKG111" s="376"/>
      <c r="IKH111" s="376"/>
      <c r="IKI111" s="376"/>
      <c r="IKJ111" s="376"/>
      <c r="IKK111" s="376"/>
      <c r="IKL111" s="376"/>
      <c r="IKM111" s="376"/>
      <c r="IKN111" s="376"/>
      <c r="IKO111" s="376"/>
      <c r="IKP111" s="376"/>
      <c r="IKQ111" s="376"/>
      <c r="IKR111" s="376"/>
      <c r="IKS111" s="376"/>
      <c r="IKT111" s="376"/>
      <c r="IKU111" s="376"/>
      <c r="IKV111" s="376"/>
      <c r="IKW111" s="376"/>
      <c r="IKX111" s="376"/>
      <c r="IKY111" s="376"/>
      <c r="IKZ111" s="376"/>
      <c r="ILA111" s="376"/>
      <c r="ILB111" s="376"/>
      <c r="ILC111" s="376"/>
      <c r="ILD111" s="376"/>
      <c r="ILE111" s="376"/>
      <c r="ILF111" s="376"/>
      <c r="ILG111" s="376"/>
      <c r="ILH111" s="376"/>
      <c r="ILI111" s="376"/>
      <c r="ILJ111" s="376"/>
      <c r="ILK111" s="376"/>
      <c r="ILL111" s="376"/>
      <c r="ILM111" s="376"/>
      <c r="ILN111" s="376"/>
      <c r="ILO111" s="376"/>
      <c r="ILP111" s="376"/>
      <c r="ILQ111" s="376"/>
      <c r="ILR111" s="376"/>
      <c r="ILS111" s="376"/>
      <c r="ILT111" s="376"/>
      <c r="ILU111" s="376"/>
      <c r="ILV111" s="376"/>
      <c r="ILW111" s="376"/>
      <c r="ILX111" s="376"/>
      <c r="ILY111" s="376"/>
      <c r="ILZ111" s="376"/>
      <c r="IMA111" s="376"/>
      <c r="IMB111" s="376"/>
      <c r="IMC111" s="376"/>
      <c r="IMD111" s="376"/>
      <c r="IME111" s="376"/>
      <c r="IMF111" s="376"/>
      <c r="IMG111" s="376"/>
      <c r="IMH111" s="376"/>
      <c r="IMI111" s="376"/>
      <c r="IMJ111" s="376"/>
      <c r="IMK111" s="376"/>
      <c r="IML111" s="376"/>
      <c r="IMM111" s="376"/>
      <c r="IMN111" s="376"/>
      <c r="IMO111" s="376"/>
      <c r="IMP111" s="376"/>
      <c r="IMQ111" s="376"/>
      <c r="IMR111" s="376"/>
      <c r="IMS111" s="376"/>
      <c r="IMT111" s="376"/>
      <c r="IMU111" s="376"/>
      <c r="IMV111" s="376"/>
      <c r="IMW111" s="376"/>
      <c r="IMX111" s="376"/>
      <c r="IMY111" s="376"/>
      <c r="IMZ111" s="376"/>
      <c r="INA111" s="376"/>
      <c r="INB111" s="376"/>
      <c r="INC111" s="376"/>
      <c r="IND111" s="376"/>
      <c r="INE111" s="376"/>
      <c r="INF111" s="376"/>
      <c r="ING111" s="376"/>
      <c r="INH111" s="376"/>
      <c r="INI111" s="376"/>
      <c r="INJ111" s="376"/>
      <c r="INK111" s="376"/>
      <c r="INL111" s="376"/>
      <c r="INM111" s="376"/>
      <c r="INN111" s="376"/>
      <c r="INO111" s="376"/>
      <c r="INP111" s="376"/>
      <c r="INQ111" s="376"/>
      <c r="INR111" s="376"/>
      <c r="INS111" s="376"/>
      <c r="INT111" s="376"/>
      <c r="INU111" s="376"/>
      <c r="INV111" s="376"/>
      <c r="INW111" s="376"/>
      <c r="INX111" s="376"/>
      <c r="INY111" s="376"/>
      <c r="INZ111" s="376"/>
      <c r="IOA111" s="376"/>
      <c r="IOB111" s="376"/>
      <c r="IOC111" s="376"/>
      <c r="IOD111" s="376"/>
      <c r="IOE111" s="376"/>
      <c r="IOF111" s="376"/>
      <c r="IOG111" s="376"/>
      <c r="IOH111" s="376"/>
      <c r="IOI111" s="376"/>
      <c r="IOJ111" s="376"/>
      <c r="IOK111" s="376"/>
      <c r="IOL111" s="376"/>
      <c r="IOM111" s="376"/>
      <c r="ION111" s="376"/>
      <c r="IOO111" s="376"/>
      <c r="IOP111" s="376"/>
      <c r="IOQ111" s="376"/>
      <c r="IOR111" s="376"/>
      <c r="IOS111" s="376"/>
      <c r="IOT111" s="376"/>
      <c r="IOU111" s="376"/>
      <c r="IOV111" s="376"/>
      <c r="IOW111" s="376"/>
      <c r="IOX111" s="376"/>
      <c r="IOY111" s="376"/>
      <c r="IOZ111" s="376"/>
      <c r="IPA111" s="376"/>
      <c r="IPB111" s="376"/>
      <c r="IPC111" s="376"/>
      <c r="IPD111" s="376"/>
      <c r="IPE111" s="376"/>
      <c r="IPF111" s="376"/>
      <c r="IPG111" s="376"/>
      <c r="IPH111" s="376"/>
      <c r="IPI111" s="376"/>
      <c r="IPJ111" s="376"/>
      <c r="IPK111" s="376"/>
      <c r="IPL111" s="376"/>
      <c r="IPM111" s="376"/>
      <c r="IPN111" s="376"/>
      <c r="IPO111" s="376"/>
      <c r="IPP111" s="376"/>
      <c r="IPQ111" s="376"/>
      <c r="IPR111" s="376"/>
      <c r="IPS111" s="376"/>
      <c r="IPT111" s="376"/>
      <c r="IPU111" s="376"/>
      <c r="IPV111" s="376"/>
      <c r="IPW111" s="376"/>
      <c r="IPX111" s="376"/>
      <c r="IPY111" s="376"/>
      <c r="IPZ111" s="376"/>
      <c r="IQA111" s="376"/>
      <c r="IQB111" s="376"/>
      <c r="IQC111" s="376"/>
      <c r="IQD111" s="376"/>
      <c r="IQE111" s="376"/>
      <c r="IQF111" s="376"/>
      <c r="IQG111" s="376"/>
      <c r="IQH111" s="376"/>
      <c r="IQI111" s="376"/>
      <c r="IQJ111" s="376"/>
      <c r="IQK111" s="376"/>
      <c r="IQL111" s="376"/>
      <c r="IQM111" s="376"/>
      <c r="IQN111" s="376"/>
      <c r="IQO111" s="376"/>
      <c r="IQP111" s="376"/>
      <c r="IQQ111" s="376"/>
      <c r="IQR111" s="376"/>
      <c r="IQS111" s="376"/>
      <c r="IQT111" s="376"/>
      <c r="IQU111" s="376"/>
      <c r="IQV111" s="376"/>
      <c r="IQW111" s="376"/>
      <c r="IQX111" s="376"/>
      <c r="IQY111" s="376"/>
      <c r="IQZ111" s="376"/>
      <c r="IRA111" s="376"/>
      <c r="IRB111" s="376"/>
      <c r="IRC111" s="376"/>
      <c r="IRD111" s="376"/>
      <c r="IRE111" s="376"/>
      <c r="IRF111" s="376"/>
      <c r="IRG111" s="376"/>
      <c r="IRH111" s="376"/>
      <c r="IRI111" s="376"/>
      <c r="IRJ111" s="376"/>
      <c r="IRK111" s="376"/>
      <c r="IRL111" s="376"/>
      <c r="IRM111" s="376"/>
      <c r="IRN111" s="376"/>
      <c r="IRO111" s="376"/>
      <c r="IRP111" s="376"/>
      <c r="IRQ111" s="376"/>
      <c r="IRR111" s="376"/>
      <c r="IRS111" s="376"/>
      <c r="IRT111" s="376"/>
      <c r="IRU111" s="376"/>
      <c r="IRV111" s="376"/>
      <c r="IRW111" s="376"/>
      <c r="IRX111" s="376"/>
      <c r="IRY111" s="376"/>
      <c r="IRZ111" s="376"/>
      <c r="ISA111" s="376"/>
      <c r="ISB111" s="376"/>
      <c r="ISC111" s="376"/>
      <c r="ISD111" s="376"/>
      <c r="ISE111" s="376"/>
      <c r="ISF111" s="376"/>
      <c r="ISG111" s="376"/>
      <c r="ISH111" s="376"/>
      <c r="ISI111" s="376"/>
      <c r="ISJ111" s="376"/>
      <c r="ISK111" s="376"/>
      <c r="ISL111" s="376"/>
      <c r="ISM111" s="376"/>
      <c r="ISN111" s="376"/>
      <c r="ISO111" s="376"/>
      <c r="ISP111" s="376"/>
      <c r="ISQ111" s="376"/>
      <c r="ISR111" s="376"/>
      <c r="ISS111" s="376"/>
      <c r="IST111" s="376"/>
      <c r="ISU111" s="376"/>
      <c r="ISV111" s="376"/>
      <c r="ISW111" s="376"/>
      <c r="ISX111" s="376"/>
      <c r="ISY111" s="376"/>
      <c r="ISZ111" s="376"/>
      <c r="ITA111" s="376"/>
      <c r="ITB111" s="376"/>
      <c r="ITC111" s="376"/>
      <c r="ITD111" s="376"/>
      <c r="ITE111" s="376"/>
      <c r="ITF111" s="376"/>
      <c r="ITG111" s="376"/>
      <c r="ITH111" s="376"/>
      <c r="ITI111" s="376"/>
      <c r="ITJ111" s="376"/>
      <c r="ITK111" s="376"/>
      <c r="ITL111" s="376"/>
      <c r="ITM111" s="376"/>
      <c r="ITN111" s="376"/>
      <c r="ITO111" s="376"/>
      <c r="ITP111" s="376"/>
      <c r="ITQ111" s="376"/>
      <c r="ITR111" s="376"/>
      <c r="ITS111" s="376"/>
      <c r="ITT111" s="376"/>
      <c r="ITU111" s="376"/>
      <c r="ITV111" s="376"/>
      <c r="ITW111" s="376"/>
      <c r="ITX111" s="376"/>
      <c r="ITY111" s="376"/>
      <c r="ITZ111" s="376"/>
      <c r="IUA111" s="376"/>
      <c r="IUB111" s="376"/>
      <c r="IUC111" s="376"/>
      <c r="IUD111" s="376"/>
      <c r="IUE111" s="376"/>
      <c r="IUF111" s="376"/>
      <c r="IUG111" s="376"/>
      <c r="IUH111" s="376"/>
      <c r="IUI111" s="376"/>
      <c r="IUJ111" s="376"/>
      <c r="IUK111" s="376"/>
      <c r="IUL111" s="376"/>
      <c r="IUM111" s="376"/>
      <c r="IUN111" s="376"/>
      <c r="IUO111" s="376"/>
      <c r="IUP111" s="376"/>
      <c r="IUQ111" s="376"/>
      <c r="IUR111" s="376"/>
      <c r="IUS111" s="376"/>
      <c r="IUT111" s="376"/>
      <c r="IUU111" s="376"/>
      <c r="IUV111" s="376"/>
      <c r="IUW111" s="376"/>
      <c r="IUX111" s="376"/>
      <c r="IUY111" s="376"/>
      <c r="IUZ111" s="376"/>
      <c r="IVA111" s="376"/>
      <c r="IVB111" s="376"/>
      <c r="IVC111" s="376"/>
      <c r="IVD111" s="376"/>
      <c r="IVE111" s="376"/>
      <c r="IVF111" s="376"/>
      <c r="IVG111" s="376"/>
      <c r="IVH111" s="376"/>
      <c r="IVI111" s="376"/>
      <c r="IVJ111" s="376"/>
      <c r="IVK111" s="376"/>
      <c r="IVL111" s="376"/>
      <c r="IVM111" s="376"/>
      <c r="IVN111" s="376"/>
      <c r="IVO111" s="376"/>
      <c r="IVP111" s="376"/>
      <c r="IVQ111" s="376"/>
      <c r="IVR111" s="376"/>
      <c r="IVS111" s="376"/>
      <c r="IVT111" s="376"/>
      <c r="IVU111" s="376"/>
      <c r="IVV111" s="376"/>
      <c r="IVW111" s="376"/>
      <c r="IVX111" s="376"/>
      <c r="IVY111" s="376"/>
      <c r="IVZ111" s="376"/>
      <c r="IWA111" s="376"/>
      <c r="IWB111" s="376"/>
      <c r="IWC111" s="376"/>
      <c r="IWD111" s="376"/>
      <c r="IWE111" s="376"/>
      <c r="IWF111" s="376"/>
      <c r="IWG111" s="376"/>
      <c r="IWH111" s="376"/>
      <c r="IWI111" s="376"/>
      <c r="IWJ111" s="376"/>
      <c r="IWK111" s="376"/>
      <c r="IWL111" s="376"/>
      <c r="IWM111" s="376"/>
      <c r="IWN111" s="376"/>
      <c r="IWO111" s="376"/>
      <c r="IWP111" s="376"/>
      <c r="IWQ111" s="376"/>
      <c r="IWR111" s="376"/>
      <c r="IWS111" s="376"/>
      <c r="IWT111" s="376"/>
      <c r="IWU111" s="376"/>
      <c r="IWV111" s="376"/>
      <c r="IWW111" s="376"/>
      <c r="IWX111" s="376"/>
      <c r="IWY111" s="376"/>
      <c r="IWZ111" s="376"/>
      <c r="IXA111" s="376"/>
      <c r="IXB111" s="376"/>
      <c r="IXC111" s="376"/>
      <c r="IXD111" s="376"/>
      <c r="IXE111" s="376"/>
      <c r="IXF111" s="376"/>
      <c r="IXG111" s="376"/>
      <c r="IXH111" s="376"/>
      <c r="IXI111" s="376"/>
      <c r="IXJ111" s="376"/>
      <c r="IXK111" s="376"/>
      <c r="IXL111" s="376"/>
      <c r="IXM111" s="376"/>
      <c r="IXN111" s="376"/>
      <c r="IXO111" s="376"/>
      <c r="IXP111" s="376"/>
      <c r="IXQ111" s="376"/>
      <c r="IXR111" s="376"/>
      <c r="IXS111" s="376"/>
      <c r="IXT111" s="376"/>
      <c r="IXU111" s="376"/>
      <c r="IXV111" s="376"/>
      <c r="IXW111" s="376"/>
      <c r="IXX111" s="376"/>
      <c r="IXY111" s="376"/>
      <c r="IXZ111" s="376"/>
      <c r="IYA111" s="376"/>
      <c r="IYB111" s="376"/>
      <c r="IYC111" s="376"/>
      <c r="IYD111" s="376"/>
      <c r="IYE111" s="376"/>
      <c r="IYF111" s="376"/>
      <c r="IYG111" s="376"/>
      <c r="IYH111" s="376"/>
      <c r="IYI111" s="376"/>
      <c r="IYJ111" s="376"/>
      <c r="IYK111" s="376"/>
      <c r="IYL111" s="376"/>
      <c r="IYM111" s="376"/>
      <c r="IYN111" s="376"/>
      <c r="IYO111" s="376"/>
      <c r="IYP111" s="376"/>
      <c r="IYQ111" s="376"/>
      <c r="IYR111" s="376"/>
      <c r="IYS111" s="376"/>
      <c r="IYT111" s="376"/>
      <c r="IYU111" s="376"/>
      <c r="IYV111" s="376"/>
      <c r="IYW111" s="376"/>
      <c r="IYX111" s="376"/>
      <c r="IYY111" s="376"/>
      <c r="IYZ111" s="376"/>
      <c r="IZA111" s="376"/>
      <c r="IZB111" s="376"/>
      <c r="IZC111" s="376"/>
      <c r="IZD111" s="376"/>
      <c r="IZE111" s="376"/>
      <c r="IZF111" s="376"/>
      <c r="IZG111" s="376"/>
      <c r="IZH111" s="376"/>
      <c r="IZI111" s="376"/>
      <c r="IZJ111" s="376"/>
      <c r="IZK111" s="376"/>
      <c r="IZL111" s="376"/>
      <c r="IZM111" s="376"/>
      <c r="IZN111" s="376"/>
      <c r="IZO111" s="376"/>
      <c r="IZP111" s="376"/>
      <c r="IZQ111" s="376"/>
      <c r="IZR111" s="376"/>
      <c r="IZS111" s="376"/>
      <c r="IZT111" s="376"/>
      <c r="IZU111" s="376"/>
      <c r="IZV111" s="376"/>
      <c r="IZW111" s="376"/>
      <c r="IZX111" s="376"/>
      <c r="IZY111" s="376"/>
      <c r="IZZ111" s="376"/>
      <c r="JAA111" s="376"/>
      <c r="JAB111" s="376"/>
      <c r="JAC111" s="376"/>
      <c r="JAD111" s="376"/>
      <c r="JAE111" s="376"/>
      <c r="JAF111" s="376"/>
      <c r="JAG111" s="376"/>
      <c r="JAH111" s="376"/>
      <c r="JAI111" s="376"/>
      <c r="JAJ111" s="376"/>
      <c r="JAK111" s="376"/>
      <c r="JAL111" s="376"/>
      <c r="JAM111" s="376"/>
      <c r="JAN111" s="376"/>
      <c r="JAO111" s="376"/>
      <c r="JAP111" s="376"/>
      <c r="JAQ111" s="376"/>
      <c r="JAR111" s="376"/>
      <c r="JAS111" s="376"/>
      <c r="JAT111" s="376"/>
      <c r="JAU111" s="376"/>
      <c r="JAV111" s="376"/>
      <c r="JAW111" s="376"/>
      <c r="JAX111" s="376"/>
      <c r="JAY111" s="376"/>
      <c r="JAZ111" s="376"/>
      <c r="JBA111" s="376"/>
      <c r="JBB111" s="376"/>
      <c r="JBC111" s="376"/>
      <c r="JBD111" s="376"/>
      <c r="JBE111" s="376"/>
      <c r="JBF111" s="376"/>
      <c r="JBG111" s="376"/>
      <c r="JBH111" s="376"/>
      <c r="JBI111" s="376"/>
      <c r="JBJ111" s="376"/>
      <c r="JBK111" s="376"/>
      <c r="JBL111" s="376"/>
      <c r="JBM111" s="376"/>
      <c r="JBN111" s="376"/>
      <c r="JBO111" s="376"/>
      <c r="JBP111" s="376"/>
      <c r="JBQ111" s="376"/>
      <c r="JBR111" s="376"/>
      <c r="JBS111" s="376"/>
      <c r="JBT111" s="376"/>
      <c r="JBU111" s="376"/>
      <c r="JBV111" s="376"/>
      <c r="JBW111" s="376"/>
      <c r="JBX111" s="376"/>
      <c r="JBY111" s="376"/>
      <c r="JBZ111" s="376"/>
      <c r="JCA111" s="376"/>
      <c r="JCB111" s="376"/>
      <c r="JCC111" s="376"/>
      <c r="JCD111" s="376"/>
      <c r="JCE111" s="376"/>
      <c r="JCF111" s="376"/>
      <c r="JCG111" s="376"/>
      <c r="JCH111" s="376"/>
      <c r="JCI111" s="376"/>
      <c r="JCJ111" s="376"/>
      <c r="JCK111" s="376"/>
      <c r="JCL111" s="376"/>
      <c r="JCM111" s="376"/>
      <c r="JCN111" s="376"/>
      <c r="JCO111" s="376"/>
      <c r="JCP111" s="376"/>
      <c r="JCQ111" s="376"/>
      <c r="JCR111" s="376"/>
      <c r="JCS111" s="376"/>
      <c r="JCT111" s="376"/>
      <c r="JCU111" s="376"/>
      <c r="JCV111" s="376"/>
      <c r="JCW111" s="376"/>
      <c r="JCX111" s="376"/>
      <c r="JCY111" s="376"/>
      <c r="JCZ111" s="376"/>
      <c r="JDA111" s="376"/>
      <c r="JDB111" s="376"/>
      <c r="JDC111" s="376"/>
      <c r="JDD111" s="376"/>
      <c r="JDE111" s="376"/>
      <c r="JDF111" s="376"/>
      <c r="JDG111" s="376"/>
      <c r="JDH111" s="376"/>
      <c r="JDI111" s="376"/>
      <c r="JDJ111" s="376"/>
      <c r="JDK111" s="376"/>
      <c r="JDL111" s="376"/>
      <c r="JDM111" s="376"/>
      <c r="JDN111" s="376"/>
      <c r="JDO111" s="376"/>
      <c r="JDP111" s="376"/>
      <c r="JDQ111" s="376"/>
      <c r="JDR111" s="376"/>
      <c r="JDS111" s="376"/>
      <c r="JDT111" s="376"/>
      <c r="JDU111" s="376"/>
      <c r="JDV111" s="376"/>
      <c r="JDW111" s="376"/>
      <c r="JDX111" s="376"/>
      <c r="JDY111" s="376"/>
      <c r="JDZ111" s="376"/>
      <c r="JEA111" s="376"/>
      <c r="JEB111" s="376"/>
      <c r="JEC111" s="376"/>
      <c r="JED111" s="376"/>
      <c r="JEE111" s="376"/>
      <c r="JEF111" s="376"/>
      <c r="JEG111" s="376"/>
      <c r="JEH111" s="376"/>
      <c r="JEI111" s="376"/>
      <c r="JEJ111" s="376"/>
      <c r="JEK111" s="376"/>
      <c r="JEL111" s="376"/>
      <c r="JEM111" s="376"/>
      <c r="JEN111" s="376"/>
      <c r="JEO111" s="376"/>
      <c r="JEP111" s="376"/>
      <c r="JEQ111" s="376"/>
      <c r="JER111" s="376"/>
      <c r="JES111" s="376"/>
      <c r="JET111" s="376"/>
      <c r="JEU111" s="376"/>
      <c r="JEV111" s="376"/>
      <c r="JEW111" s="376"/>
      <c r="JEX111" s="376"/>
      <c r="JEY111" s="376"/>
      <c r="JEZ111" s="376"/>
      <c r="JFA111" s="376"/>
      <c r="JFB111" s="376"/>
      <c r="JFC111" s="376"/>
      <c r="JFD111" s="376"/>
      <c r="JFE111" s="376"/>
      <c r="JFF111" s="376"/>
      <c r="JFG111" s="376"/>
      <c r="JFH111" s="376"/>
      <c r="JFI111" s="376"/>
      <c r="JFJ111" s="376"/>
      <c r="JFK111" s="376"/>
      <c r="JFL111" s="376"/>
      <c r="JFM111" s="376"/>
      <c r="JFN111" s="376"/>
      <c r="JFO111" s="376"/>
      <c r="JFP111" s="376"/>
      <c r="JFQ111" s="376"/>
      <c r="JFR111" s="376"/>
      <c r="JFS111" s="376"/>
      <c r="JFT111" s="376"/>
      <c r="JFU111" s="376"/>
      <c r="JFV111" s="376"/>
      <c r="JFW111" s="376"/>
      <c r="JFX111" s="376"/>
      <c r="JFY111" s="376"/>
      <c r="JFZ111" s="376"/>
      <c r="JGA111" s="376"/>
      <c r="JGB111" s="376"/>
      <c r="JGC111" s="376"/>
      <c r="JGD111" s="376"/>
      <c r="JGE111" s="376"/>
      <c r="JGF111" s="376"/>
      <c r="JGG111" s="376"/>
      <c r="JGH111" s="376"/>
      <c r="JGI111" s="376"/>
      <c r="JGJ111" s="376"/>
      <c r="JGK111" s="376"/>
      <c r="JGL111" s="376"/>
      <c r="JGM111" s="376"/>
      <c r="JGN111" s="376"/>
      <c r="JGO111" s="376"/>
      <c r="JGP111" s="376"/>
      <c r="JGQ111" s="376"/>
      <c r="JGR111" s="376"/>
      <c r="JGS111" s="376"/>
      <c r="JGT111" s="376"/>
      <c r="JGU111" s="376"/>
      <c r="JGV111" s="376"/>
      <c r="JGW111" s="376"/>
      <c r="JGX111" s="376"/>
      <c r="JGY111" s="376"/>
      <c r="JGZ111" s="376"/>
      <c r="JHA111" s="376"/>
      <c r="JHB111" s="376"/>
      <c r="JHC111" s="376"/>
      <c r="JHD111" s="376"/>
      <c r="JHE111" s="376"/>
      <c r="JHF111" s="376"/>
      <c r="JHG111" s="376"/>
      <c r="JHH111" s="376"/>
      <c r="JHI111" s="376"/>
      <c r="JHJ111" s="376"/>
      <c r="JHK111" s="376"/>
      <c r="JHL111" s="376"/>
      <c r="JHM111" s="376"/>
      <c r="JHN111" s="376"/>
      <c r="JHO111" s="376"/>
      <c r="JHP111" s="376"/>
      <c r="JHQ111" s="376"/>
      <c r="JHR111" s="376"/>
      <c r="JHS111" s="376"/>
      <c r="JHT111" s="376"/>
      <c r="JHU111" s="376"/>
      <c r="JHV111" s="376"/>
      <c r="JHW111" s="376"/>
      <c r="JHX111" s="376"/>
      <c r="JHY111" s="376"/>
      <c r="JHZ111" s="376"/>
      <c r="JIA111" s="376"/>
      <c r="JIB111" s="376"/>
      <c r="JIC111" s="376"/>
      <c r="JID111" s="376"/>
      <c r="JIE111" s="376"/>
      <c r="JIF111" s="376"/>
      <c r="JIG111" s="376"/>
      <c r="JIH111" s="376"/>
      <c r="JII111" s="376"/>
      <c r="JIJ111" s="376"/>
      <c r="JIK111" s="376"/>
      <c r="JIL111" s="376"/>
      <c r="JIM111" s="376"/>
      <c r="JIN111" s="376"/>
      <c r="JIO111" s="376"/>
      <c r="JIP111" s="376"/>
      <c r="JIQ111" s="376"/>
      <c r="JIR111" s="376"/>
      <c r="JIS111" s="376"/>
      <c r="JIT111" s="376"/>
      <c r="JIU111" s="376"/>
      <c r="JIV111" s="376"/>
      <c r="JIW111" s="376"/>
      <c r="JIX111" s="376"/>
      <c r="JIY111" s="376"/>
      <c r="JIZ111" s="376"/>
      <c r="JJA111" s="376"/>
      <c r="JJB111" s="376"/>
      <c r="JJC111" s="376"/>
      <c r="JJD111" s="376"/>
      <c r="JJE111" s="376"/>
      <c r="JJF111" s="376"/>
      <c r="JJG111" s="376"/>
      <c r="JJH111" s="376"/>
      <c r="JJI111" s="376"/>
      <c r="JJJ111" s="376"/>
      <c r="JJK111" s="376"/>
      <c r="JJL111" s="376"/>
      <c r="JJM111" s="376"/>
      <c r="JJN111" s="376"/>
      <c r="JJO111" s="376"/>
      <c r="JJP111" s="376"/>
      <c r="JJQ111" s="376"/>
      <c r="JJR111" s="376"/>
      <c r="JJS111" s="376"/>
      <c r="JJT111" s="376"/>
      <c r="JJU111" s="376"/>
      <c r="JJV111" s="376"/>
      <c r="JJW111" s="376"/>
      <c r="JJX111" s="376"/>
      <c r="JJY111" s="376"/>
      <c r="JJZ111" s="376"/>
      <c r="JKA111" s="376"/>
      <c r="JKB111" s="376"/>
      <c r="JKC111" s="376"/>
      <c r="JKD111" s="376"/>
      <c r="JKE111" s="376"/>
      <c r="JKF111" s="376"/>
      <c r="JKG111" s="376"/>
      <c r="JKH111" s="376"/>
      <c r="JKI111" s="376"/>
      <c r="JKJ111" s="376"/>
      <c r="JKK111" s="376"/>
      <c r="JKL111" s="376"/>
      <c r="JKM111" s="376"/>
      <c r="JKN111" s="376"/>
      <c r="JKO111" s="376"/>
      <c r="JKP111" s="376"/>
      <c r="JKQ111" s="376"/>
      <c r="JKR111" s="376"/>
      <c r="JKS111" s="376"/>
      <c r="JKT111" s="376"/>
      <c r="JKU111" s="376"/>
      <c r="JKV111" s="376"/>
      <c r="JKW111" s="376"/>
      <c r="JKX111" s="376"/>
      <c r="JKY111" s="376"/>
      <c r="JKZ111" s="376"/>
      <c r="JLA111" s="376"/>
      <c r="JLB111" s="376"/>
      <c r="JLC111" s="376"/>
      <c r="JLD111" s="376"/>
      <c r="JLE111" s="376"/>
      <c r="JLF111" s="376"/>
      <c r="JLG111" s="376"/>
      <c r="JLH111" s="376"/>
      <c r="JLI111" s="376"/>
      <c r="JLJ111" s="376"/>
      <c r="JLK111" s="376"/>
      <c r="JLL111" s="376"/>
      <c r="JLM111" s="376"/>
      <c r="JLN111" s="376"/>
      <c r="JLO111" s="376"/>
      <c r="JLP111" s="376"/>
      <c r="JLQ111" s="376"/>
      <c r="JLR111" s="376"/>
      <c r="JLS111" s="376"/>
      <c r="JLT111" s="376"/>
      <c r="JLU111" s="376"/>
      <c r="JLV111" s="376"/>
      <c r="JLW111" s="376"/>
      <c r="JLX111" s="376"/>
      <c r="JLY111" s="376"/>
      <c r="JLZ111" s="376"/>
      <c r="JMA111" s="376"/>
      <c r="JMB111" s="376"/>
      <c r="JMC111" s="376"/>
      <c r="JMD111" s="376"/>
      <c r="JME111" s="376"/>
      <c r="JMF111" s="376"/>
      <c r="JMG111" s="376"/>
      <c r="JMH111" s="376"/>
      <c r="JMI111" s="376"/>
      <c r="JMJ111" s="376"/>
      <c r="JMK111" s="376"/>
      <c r="JML111" s="376"/>
      <c r="JMM111" s="376"/>
      <c r="JMN111" s="376"/>
      <c r="JMO111" s="376"/>
      <c r="JMP111" s="376"/>
      <c r="JMQ111" s="376"/>
      <c r="JMR111" s="376"/>
      <c r="JMS111" s="376"/>
      <c r="JMT111" s="376"/>
      <c r="JMU111" s="376"/>
      <c r="JMV111" s="376"/>
      <c r="JMW111" s="376"/>
      <c r="JMX111" s="376"/>
      <c r="JMY111" s="376"/>
      <c r="JMZ111" s="376"/>
      <c r="JNA111" s="376"/>
      <c r="JNB111" s="376"/>
      <c r="JNC111" s="376"/>
      <c r="JND111" s="376"/>
      <c r="JNE111" s="376"/>
      <c r="JNF111" s="376"/>
      <c r="JNG111" s="376"/>
      <c r="JNH111" s="376"/>
      <c r="JNI111" s="376"/>
      <c r="JNJ111" s="376"/>
      <c r="JNK111" s="376"/>
      <c r="JNL111" s="376"/>
      <c r="JNM111" s="376"/>
      <c r="JNN111" s="376"/>
      <c r="JNO111" s="376"/>
      <c r="JNP111" s="376"/>
      <c r="JNQ111" s="376"/>
      <c r="JNR111" s="376"/>
      <c r="JNS111" s="376"/>
      <c r="JNT111" s="376"/>
      <c r="JNU111" s="376"/>
      <c r="JNV111" s="376"/>
      <c r="JNW111" s="376"/>
      <c r="JNX111" s="376"/>
      <c r="JNY111" s="376"/>
      <c r="JNZ111" s="376"/>
      <c r="JOA111" s="376"/>
      <c r="JOB111" s="376"/>
      <c r="JOC111" s="376"/>
      <c r="JOD111" s="376"/>
      <c r="JOE111" s="376"/>
      <c r="JOF111" s="376"/>
      <c r="JOG111" s="376"/>
      <c r="JOH111" s="376"/>
      <c r="JOI111" s="376"/>
      <c r="JOJ111" s="376"/>
      <c r="JOK111" s="376"/>
      <c r="JOL111" s="376"/>
      <c r="JOM111" s="376"/>
      <c r="JON111" s="376"/>
      <c r="JOO111" s="376"/>
      <c r="JOP111" s="376"/>
      <c r="JOQ111" s="376"/>
      <c r="JOR111" s="376"/>
      <c r="JOS111" s="376"/>
      <c r="JOT111" s="376"/>
      <c r="JOU111" s="376"/>
      <c r="JOV111" s="376"/>
      <c r="JOW111" s="376"/>
      <c r="JOX111" s="376"/>
      <c r="JOY111" s="376"/>
      <c r="JOZ111" s="376"/>
      <c r="JPA111" s="376"/>
      <c r="JPB111" s="376"/>
      <c r="JPC111" s="376"/>
      <c r="JPD111" s="376"/>
      <c r="JPE111" s="376"/>
      <c r="JPF111" s="376"/>
      <c r="JPG111" s="376"/>
      <c r="JPH111" s="376"/>
      <c r="JPI111" s="376"/>
      <c r="JPJ111" s="376"/>
      <c r="JPK111" s="376"/>
      <c r="JPL111" s="376"/>
      <c r="JPM111" s="376"/>
      <c r="JPN111" s="376"/>
      <c r="JPO111" s="376"/>
      <c r="JPP111" s="376"/>
      <c r="JPQ111" s="376"/>
      <c r="JPR111" s="376"/>
      <c r="JPS111" s="376"/>
      <c r="JPT111" s="376"/>
      <c r="JPU111" s="376"/>
      <c r="JPV111" s="376"/>
      <c r="JPW111" s="376"/>
      <c r="JPX111" s="376"/>
      <c r="JPY111" s="376"/>
      <c r="JPZ111" s="376"/>
      <c r="JQA111" s="376"/>
      <c r="JQB111" s="376"/>
      <c r="JQC111" s="376"/>
      <c r="JQD111" s="376"/>
      <c r="JQE111" s="376"/>
      <c r="JQF111" s="376"/>
      <c r="JQG111" s="376"/>
      <c r="JQH111" s="376"/>
      <c r="JQI111" s="376"/>
      <c r="JQJ111" s="376"/>
      <c r="JQK111" s="376"/>
      <c r="JQL111" s="376"/>
      <c r="JQM111" s="376"/>
      <c r="JQN111" s="376"/>
      <c r="JQO111" s="376"/>
      <c r="JQP111" s="376"/>
      <c r="JQQ111" s="376"/>
      <c r="JQR111" s="376"/>
      <c r="JQS111" s="376"/>
      <c r="JQT111" s="376"/>
      <c r="JQU111" s="376"/>
      <c r="JQV111" s="376"/>
      <c r="JQW111" s="376"/>
      <c r="JQX111" s="376"/>
      <c r="JQY111" s="376"/>
      <c r="JQZ111" s="376"/>
      <c r="JRA111" s="376"/>
      <c r="JRB111" s="376"/>
      <c r="JRC111" s="376"/>
      <c r="JRD111" s="376"/>
      <c r="JRE111" s="376"/>
      <c r="JRF111" s="376"/>
      <c r="JRG111" s="376"/>
      <c r="JRH111" s="376"/>
      <c r="JRI111" s="376"/>
      <c r="JRJ111" s="376"/>
      <c r="JRK111" s="376"/>
      <c r="JRL111" s="376"/>
      <c r="JRM111" s="376"/>
      <c r="JRN111" s="376"/>
      <c r="JRO111" s="376"/>
      <c r="JRP111" s="376"/>
      <c r="JRQ111" s="376"/>
      <c r="JRR111" s="376"/>
      <c r="JRS111" s="376"/>
      <c r="JRT111" s="376"/>
      <c r="JRU111" s="376"/>
      <c r="JRV111" s="376"/>
      <c r="JRW111" s="376"/>
      <c r="JRX111" s="376"/>
      <c r="JRY111" s="376"/>
      <c r="JRZ111" s="376"/>
      <c r="JSA111" s="376"/>
      <c r="JSB111" s="376"/>
      <c r="JSC111" s="376"/>
      <c r="JSD111" s="376"/>
      <c r="JSE111" s="376"/>
      <c r="JSF111" s="376"/>
      <c r="JSG111" s="376"/>
      <c r="JSH111" s="376"/>
      <c r="JSI111" s="376"/>
      <c r="JSJ111" s="376"/>
      <c r="JSK111" s="376"/>
      <c r="JSL111" s="376"/>
      <c r="JSM111" s="376"/>
      <c r="JSN111" s="376"/>
      <c r="JSO111" s="376"/>
      <c r="JSP111" s="376"/>
      <c r="JSQ111" s="376"/>
      <c r="JSR111" s="376"/>
      <c r="JSS111" s="376"/>
      <c r="JST111" s="376"/>
      <c r="JSU111" s="376"/>
      <c r="JSV111" s="376"/>
      <c r="JSW111" s="376"/>
      <c r="JSX111" s="376"/>
      <c r="JSY111" s="376"/>
      <c r="JSZ111" s="376"/>
      <c r="JTA111" s="376"/>
      <c r="JTB111" s="376"/>
      <c r="JTC111" s="376"/>
      <c r="JTD111" s="376"/>
      <c r="JTE111" s="376"/>
      <c r="JTF111" s="376"/>
      <c r="JTG111" s="376"/>
      <c r="JTH111" s="376"/>
      <c r="JTI111" s="376"/>
      <c r="JTJ111" s="376"/>
      <c r="JTK111" s="376"/>
      <c r="JTL111" s="376"/>
      <c r="JTM111" s="376"/>
      <c r="JTN111" s="376"/>
      <c r="JTO111" s="376"/>
      <c r="JTP111" s="376"/>
      <c r="JTQ111" s="376"/>
      <c r="JTR111" s="376"/>
      <c r="JTS111" s="376"/>
      <c r="JTT111" s="376"/>
      <c r="JTU111" s="376"/>
      <c r="JTV111" s="376"/>
      <c r="JTW111" s="376"/>
      <c r="JTX111" s="376"/>
      <c r="JTY111" s="376"/>
      <c r="JTZ111" s="376"/>
      <c r="JUA111" s="376"/>
      <c r="JUB111" s="376"/>
      <c r="JUC111" s="376"/>
      <c r="JUD111" s="376"/>
      <c r="JUE111" s="376"/>
      <c r="JUF111" s="376"/>
      <c r="JUG111" s="376"/>
      <c r="JUH111" s="376"/>
      <c r="JUI111" s="376"/>
      <c r="JUJ111" s="376"/>
      <c r="JUK111" s="376"/>
      <c r="JUL111" s="376"/>
      <c r="JUM111" s="376"/>
      <c r="JUN111" s="376"/>
      <c r="JUO111" s="376"/>
      <c r="JUP111" s="376"/>
      <c r="JUQ111" s="376"/>
      <c r="JUR111" s="376"/>
      <c r="JUS111" s="376"/>
      <c r="JUT111" s="376"/>
      <c r="JUU111" s="376"/>
      <c r="JUV111" s="376"/>
      <c r="JUW111" s="376"/>
      <c r="JUX111" s="376"/>
      <c r="JUY111" s="376"/>
      <c r="JUZ111" s="376"/>
      <c r="JVA111" s="376"/>
      <c r="JVB111" s="376"/>
      <c r="JVC111" s="376"/>
      <c r="JVD111" s="376"/>
      <c r="JVE111" s="376"/>
      <c r="JVF111" s="376"/>
      <c r="JVG111" s="376"/>
      <c r="JVH111" s="376"/>
      <c r="JVI111" s="376"/>
      <c r="JVJ111" s="376"/>
      <c r="JVK111" s="376"/>
      <c r="JVL111" s="376"/>
      <c r="JVM111" s="376"/>
      <c r="JVN111" s="376"/>
      <c r="JVO111" s="376"/>
      <c r="JVP111" s="376"/>
      <c r="JVQ111" s="376"/>
      <c r="JVR111" s="376"/>
      <c r="JVS111" s="376"/>
      <c r="JVT111" s="376"/>
      <c r="JVU111" s="376"/>
      <c r="JVV111" s="376"/>
      <c r="JVW111" s="376"/>
      <c r="JVX111" s="376"/>
      <c r="JVY111" s="376"/>
      <c r="JVZ111" s="376"/>
      <c r="JWA111" s="376"/>
      <c r="JWB111" s="376"/>
      <c r="JWC111" s="376"/>
      <c r="JWD111" s="376"/>
      <c r="JWE111" s="376"/>
      <c r="JWF111" s="376"/>
      <c r="JWG111" s="376"/>
      <c r="JWH111" s="376"/>
      <c r="JWI111" s="376"/>
      <c r="JWJ111" s="376"/>
      <c r="JWK111" s="376"/>
      <c r="JWL111" s="376"/>
      <c r="JWM111" s="376"/>
      <c r="JWN111" s="376"/>
      <c r="JWO111" s="376"/>
      <c r="JWP111" s="376"/>
      <c r="JWQ111" s="376"/>
      <c r="JWR111" s="376"/>
      <c r="JWS111" s="376"/>
      <c r="JWT111" s="376"/>
      <c r="JWU111" s="376"/>
      <c r="JWV111" s="376"/>
      <c r="JWW111" s="376"/>
      <c r="JWX111" s="376"/>
      <c r="JWY111" s="376"/>
      <c r="JWZ111" s="376"/>
      <c r="JXA111" s="376"/>
      <c r="JXB111" s="376"/>
      <c r="JXC111" s="376"/>
      <c r="JXD111" s="376"/>
      <c r="JXE111" s="376"/>
      <c r="JXF111" s="376"/>
      <c r="JXG111" s="376"/>
      <c r="JXH111" s="376"/>
      <c r="JXI111" s="376"/>
      <c r="JXJ111" s="376"/>
      <c r="JXK111" s="376"/>
      <c r="JXL111" s="376"/>
      <c r="JXM111" s="376"/>
      <c r="JXN111" s="376"/>
      <c r="JXO111" s="376"/>
      <c r="JXP111" s="376"/>
      <c r="JXQ111" s="376"/>
      <c r="JXR111" s="376"/>
      <c r="JXS111" s="376"/>
      <c r="JXT111" s="376"/>
      <c r="JXU111" s="376"/>
      <c r="JXV111" s="376"/>
      <c r="JXW111" s="376"/>
      <c r="JXX111" s="376"/>
      <c r="JXY111" s="376"/>
      <c r="JXZ111" s="376"/>
      <c r="JYA111" s="376"/>
      <c r="JYB111" s="376"/>
      <c r="JYC111" s="376"/>
      <c r="JYD111" s="376"/>
      <c r="JYE111" s="376"/>
      <c r="JYF111" s="376"/>
      <c r="JYG111" s="376"/>
      <c r="JYH111" s="376"/>
      <c r="JYI111" s="376"/>
      <c r="JYJ111" s="376"/>
      <c r="JYK111" s="376"/>
      <c r="JYL111" s="376"/>
      <c r="JYM111" s="376"/>
      <c r="JYN111" s="376"/>
      <c r="JYO111" s="376"/>
      <c r="JYP111" s="376"/>
      <c r="JYQ111" s="376"/>
      <c r="JYR111" s="376"/>
      <c r="JYS111" s="376"/>
      <c r="JYT111" s="376"/>
      <c r="JYU111" s="376"/>
      <c r="JYV111" s="376"/>
      <c r="JYW111" s="376"/>
      <c r="JYX111" s="376"/>
      <c r="JYY111" s="376"/>
      <c r="JYZ111" s="376"/>
      <c r="JZA111" s="376"/>
      <c r="JZB111" s="376"/>
      <c r="JZC111" s="376"/>
      <c r="JZD111" s="376"/>
      <c r="JZE111" s="376"/>
      <c r="JZF111" s="376"/>
      <c r="JZG111" s="376"/>
      <c r="JZH111" s="376"/>
      <c r="JZI111" s="376"/>
      <c r="JZJ111" s="376"/>
      <c r="JZK111" s="376"/>
      <c r="JZL111" s="376"/>
      <c r="JZM111" s="376"/>
      <c r="JZN111" s="376"/>
      <c r="JZO111" s="376"/>
      <c r="JZP111" s="376"/>
      <c r="JZQ111" s="376"/>
      <c r="JZR111" s="376"/>
      <c r="JZS111" s="376"/>
      <c r="JZT111" s="376"/>
      <c r="JZU111" s="376"/>
      <c r="JZV111" s="376"/>
      <c r="JZW111" s="376"/>
      <c r="JZX111" s="376"/>
      <c r="JZY111" s="376"/>
      <c r="JZZ111" s="376"/>
      <c r="KAA111" s="376"/>
      <c r="KAB111" s="376"/>
      <c r="KAC111" s="376"/>
      <c r="KAD111" s="376"/>
      <c r="KAE111" s="376"/>
      <c r="KAF111" s="376"/>
      <c r="KAG111" s="376"/>
      <c r="KAH111" s="376"/>
      <c r="KAI111" s="376"/>
      <c r="KAJ111" s="376"/>
      <c r="KAK111" s="376"/>
      <c r="KAL111" s="376"/>
      <c r="KAM111" s="376"/>
      <c r="KAN111" s="376"/>
      <c r="KAO111" s="376"/>
      <c r="KAP111" s="376"/>
      <c r="KAQ111" s="376"/>
      <c r="KAR111" s="376"/>
      <c r="KAS111" s="376"/>
      <c r="KAT111" s="376"/>
      <c r="KAU111" s="376"/>
      <c r="KAV111" s="376"/>
      <c r="KAW111" s="376"/>
      <c r="KAX111" s="376"/>
      <c r="KAY111" s="376"/>
      <c r="KAZ111" s="376"/>
      <c r="KBA111" s="376"/>
      <c r="KBB111" s="376"/>
      <c r="KBC111" s="376"/>
      <c r="KBD111" s="376"/>
      <c r="KBE111" s="376"/>
      <c r="KBF111" s="376"/>
      <c r="KBG111" s="376"/>
      <c r="KBH111" s="376"/>
      <c r="KBI111" s="376"/>
      <c r="KBJ111" s="376"/>
      <c r="KBK111" s="376"/>
      <c r="KBL111" s="376"/>
      <c r="KBM111" s="376"/>
      <c r="KBN111" s="376"/>
      <c r="KBO111" s="376"/>
      <c r="KBP111" s="376"/>
      <c r="KBQ111" s="376"/>
      <c r="KBR111" s="376"/>
      <c r="KBS111" s="376"/>
      <c r="KBT111" s="376"/>
      <c r="KBU111" s="376"/>
      <c r="KBV111" s="376"/>
      <c r="KBW111" s="376"/>
      <c r="KBX111" s="376"/>
      <c r="KBY111" s="376"/>
      <c r="KBZ111" s="376"/>
      <c r="KCA111" s="376"/>
      <c r="KCB111" s="376"/>
      <c r="KCC111" s="376"/>
      <c r="KCD111" s="376"/>
      <c r="KCE111" s="376"/>
      <c r="KCF111" s="376"/>
      <c r="KCG111" s="376"/>
      <c r="KCH111" s="376"/>
      <c r="KCI111" s="376"/>
      <c r="KCJ111" s="376"/>
      <c r="KCK111" s="376"/>
      <c r="KCL111" s="376"/>
      <c r="KCM111" s="376"/>
      <c r="KCN111" s="376"/>
      <c r="KCO111" s="376"/>
      <c r="KCP111" s="376"/>
      <c r="KCQ111" s="376"/>
      <c r="KCR111" s="376"/>
      <c r="KCS111" s="376"/>
      <c r="KCT111" s="376"/>
      <c r="KCU111" s="376"/>
      <c r="KCV111" s="376"/>
      <c r="KCW111" s="376"/>
      <c r="KCX111" s="376"/>
      <c r="KCY111" s="376"/>
      <c r="KCZ111" s="376"/>
      <c r="KDA111" s="376"/>
      <c r="KDB111" s="376"/>
      <c r="KDC111" s="376"/>
      <c r="KDD111" s="376"/>
      <c r="KDE111" s="376"/>
      <c r="KDF111" s="376"/>
      <c r="KDG111" s="376"/>
      <c r="KDH111" s="376"/>
      <c r="KDI111" s="376"/>
      <c r="KDJ111" s="376"/>
      <c r="KDK111" s="376"/>
      <c r="KDL111" s="376"/>
      <c r="KDM111" s="376"/>
      <c r="KDN111" s="376"/>
      <c r="KDO111" s="376"/>
      <c r="KDP111" s="376"/>
      <c r="KDQ111" s="376"/>
      <c r="KDR111" s="376"/>
      <c r="KDS111" s="376"/>
      <c r="KDT111" s="376"/>
      <c r="KDU111" s="376"/>
      <c r="KDV111" s="376"/>
      <c r="KDW111" s="376"/>
      <c r="KDX111" s="376"/>
      <c r="KDY111" s="376"/>
      <c r="KDZ111" s="376"/>
      <c r="KEA111" s="376"/>
      <c r="KEB111" s="376"/>
      <c r="KEC111" s="376"/>
      <c r="KED111" s="376"/>
      <c r="KEE111" s="376"/>
      <c r="KEF111" s="376"/>
      <c r="KEG111" s="376"/>
      <c r="KEH111" s="376"/>
      <c r="KEI111" s="376"/>
      <c r="KEJ111" s="376"/>
      <c r="KEK111" s="376"/>
      <c r="KEL111" s="376"/>
      <c r="KEM111" s="376"/>
      <c r="KEN111" s="376"/>
      <c r="KEO111" s="376"/>
      <c r="KEP111" s="376"/>
      <c r="KEQ111" s="376"/>
      <c r="KER111" s="376"/>
      <c r="KES111" s="376"/>
      <c r="KET111" s="376"/>
      <c r="KEU111" s="376"/>
      <c r="KEV111" s="376"/>
      <c r="KEW111" s="376"/>
      <c r="KEX111" s="376"/>
      <c r="KEY111" s="376"/>
      <c r="KEZ111" s="376"/>
      <c r="KFA111" s="376"/>
      <c r="KFB111" s="376"/>
      <c r="KFC111" s="376"/>
      <c r="KFD111" s="376"/>
      <c r="KFE111" s="376"/>
      <c r="KFF111" s="376"/>
      <c r="KFG111" s="376"/>
      <c r="KFH111" s="376"/>
      <c r="KFI111" s="376"/>
      <c r="KFJ111" s="376"/>
      <c r="KFK111" s="376"/>
      <c r="KFL111" s="376"/>
      <c r="KFM111" s="376"/>
      <c r="KFN111" s="376"/>
      <c r="KFO111" s="376"/>
      <c r="KFP111" s="376"/>
      <c r="KFQ111" s="376"/>
      <c r="KFR111" s="376"/>
      <c r="KFS111" s="376"/>
      <c r="KFT111" s="376"/>
      <c r="KFU111" s="376"/>
      <c r="KFV111" s="376"/>
      <c r="KFW111" s="376"/>
      <c r="KFX111" s="376"/>
      <c r="KFY111" s="376"/>
      <c r="KFZ111" s="376"/>
      <c r="KGA111" s="376"/>
      <c r="KGB111" s="376"/>
      <c r="KGC111" s="376"/>
      <c r="KGD111" s="376"/>
      <c r="KGE111" s="376"/>
      <c r="KGF111" s="376"/>
      <c r="KGG111" s="376"/>
      <c r="KGH111" s="376"/>
      <c r="KGI111" s="376"/>
      <c r="KGJ111" s="376"/>
      <c r="KGK111" s="376"/>
      <c r="KGL111" s="376"/>
      <c r="KGM111" s="376"/>
      <c r="KGN111" s="376"/>
      <c r="KGO111" s="376"/>
      <c r="KGP111" s="376"/>
      <c r="KGQ111" s="376"/>
      <c r="KGR111" s="376"/>
      <c r="KGS111" s="376"/>
      <c r="KGT111" s="376"/>
      <c r="KGU111" s="376"/>
      <c r="KGV111" s="376"/>
      <c r="KGW111" s="376"/>
      <c r="KGX111" s="376"/>
      <c r="KGY111" s="376"/>
      <c r="KGZ111" s="376"/>
      <c r="KHA111" s="376"/>
      <c r="KHB111" s="376"/>
      <c r="KHC111" s="376"/>
      <c r="KHD111" s="376"/>
      <c r="KHE111" s="376"/>
      <c r="KHF111" s="376"/>
      <c r="KHG111" s="376"/>
      <c r="KHH111" s="376"/>
      <c r="KHI111" s="376"/>
      <c r="KHJ111" s="376"/>
      <c r="KHK111" s="376"/>
      <c r="KHL111" s="376"/>
      <c r="KHM111" s="376"/>
      <c r="KHN111" s="376"/>
      <c r="KHO111" s="376"/>
      <c r="KHP111" s="376"/>
      <c r="KHQ111" s="376"/>
      <c r="KHR111" s="376"/>
      <c r="KHS111" s="376"/>
      <c r="KHT111" s="376"/>
      <c r="KHU111" s="376"/>
      <c r="KHV111" s="376"/>
      <c r="KHW111" s="376"/>
      <c r="KHX111" s="376"/>
      <c r="KHY111" s="376"/>
      <c r="KHZ111" s="376"/>
      <c r="KIA111" s="376"/>
      <c r="KIB111" s="376"/>
      <c r="KIC111" s="376"/>
      <c r="KID111" s="376"/>
      <c r="KIE111" s="376"/>
      <c r="KIF111" s="376"/>
      <c r="KIG111" s="376"/>
      <c r="KIH111" s="376"/>
      <c r="KII111" s="376"/>
      <c r="KIJ111" s="376"/>
      <c r="KIK111" s="376"/>
      <c r="KIL111" s="376"/>
      <c r="KIM111" s="376"/>
      <c r="KIN111" s="376"/>
      <c r="KIO111" s="376"/>
      <c r="KIP111" s="376"/>
      <c r="KIQ111" s="376"/>
      <c r="KIR111" s="376"/>
      <c r="KIS111" s="376"/>
      <c r="KIT111" s="376"/>
      <c r="KIU111" s="376"/>
      <c r="KIV111" s="376"/>
      <c r="KIW111" s="376"/>
      <c r="KIX111" s="376"/>
      <c r="KIY111" s="376"/>
      <c r="KIZ111" s="376"/>
      <c r="KJA111" s="376"/>
      <c r="KJB111" s="376"/>
      <c r="KJC111" s="376"/>
      <c r="KJD111" s="376"/>
      <c r="KJE111" s="376"/>
      <c r="KJF111" s="376"/>
      <c r="KJG111" s="376"/>
      <c r="KJH111" s="376"/>
      <c r="KJI111" s="376"/>
      <c r="KJJ111" s="376"/>
      <c r="KJK111" s="376"/>
      <c r="KJL111" s="376"/>
      <c r="KJM111" s="376"/>
      <c r="KJN111" s="376"/>
      <c r="KJO111" s="376"/>
      <c r="KJP111" s="376"/>
      <c r="KJQ111" s="376"/>
      <c r="KJR111" s="376"/>
      <c r="KJS111" s="376"/>
      <c r="KJT111" s="376"/>
      <c r="KJU111" s="376"/>
      <c r="KJV111" s="376"/>
      <c r="KJW111" s="376"/>
      <c r="KJX111" s="376"/>
      <c r="KJY111" s="376"/>
      <c r="KJZ111" s="376"/>
      <c r="KKA111" s="376"/>
      <c r="KKB111" s="376"/>
      <c r="KKC111" s="376"/>
      <c r="KKD111" s="376"/>
      <c r="KKE111" s="376"/>
      <c r="KKF111" s="376"/>
      <c r="KKG111" s="376"/>
      <c r="KKH111" s="376"/>
      <c r="KKI111" s="376"/>
      <c r="KKJ111" s="376"/>
      <c r="KKK111" s="376"/>
      <c r="KKL111" s="376"/>
      <c r="KKM111" s="376"/>
      <c r="KKN111" s="376"/>
      <c r="KKO111" s="376"/>
      <c r="KKP111" s="376"/>
      <c r="KKQ111" s="376"/>
      <c r="KKR111" s="376"/>
      <c r="KKS111" s="376"/>
      <c r="KKT111" s="376"/>
      <c r="KKU111" s="376"/>
      <c r="KKV111" s="376"/>
      <c r="KKW111" s="376"/>
      <c r="KKX111" s="376"/>
      <c r="KKY111" s="376"/>
      <c r="KKZ111" s="376"/>
      <c r="KLA111" s="376"/>
      <c r="KLB111" s="376"/>
      <c r="KLC111" s="376"/>
      <c r="KLD111" s="376"/>
      <c r="KLE111" s="376"/>
      <c r="KLF111" s="376"/>
      <c r="KLG111" s="376"/>
      <c r="KLH111" s="376"/>
      <c r="KLI111" s="376"/>
      <c r="KLJ111" s="376"/>
      <c r="KLK111" s="376"/>
      <c r="KLL111" s="376"/>
      <c r="KLM111" s="376"/>
      <c r="KLN111" s="376"/>
      <c r="KLO111" s="376"/>
      <c r="KLP111" s="376"/>
      <c r="KLQ111" s="376"/>
      <c r="KLR111" s="376"/>
      <c r="KLS111" s="376"/>
      <c r="KLT111" s="376"/>
      <c r="KLU111" s="376"/>
      <c r="KLV111" s="376"/>
      <c r="KLW111" s="376"/>
      <c r="KLX111" s="376"/>
      <c r="KLY111" s="376"/>
      <c r="KLZ111" s="376"/>
      <c r="KMA111" s="376"/>
      <c r="KMB111" s="376"/>
      <c r="KMC111" s="376"/>
      <c r="KMD111" s="376"/>
      <c r="KME111" s="376"/>
      <c r="KMF111" s="376"/>
      <c r="KMG111" s="376"/>
      <c r="KMH111" s="376"/>
      <c r="KMI111" s="376"/>
      <c r="KMJ111" s="376"/>
      <c r="KMK111" s="376"/>
      <c r="KML111" s="376"/>
      <c r="KMM111" s="376"/>
      <c r="KMN111" s="376"/>
      <c r="KMO111" s="376"/>
      <c r="KMP111" s="376"/>
      <c r="KMQ111" s="376"/>
      <c r="KMR111" s="376"/>
      <c r="KMS111" s="376"/>
      <c r="KMT111" s="376"/>
      <c r="KMU111" s="376"/>
      <c r="KMV111" s="376"/>
      <c r="KMW111" s="376"/>
      <c r="KMX111" s="376"/>
      <c r="KMY111" s="376"/>
      <c r="KMZ111" s="376"/>
      <c r="KNA111" s="376"/>
      <c r="KNB111" s="376"/>
      <c r="KNC111" s="376"/>
      <c r="KND111" s="376"/>
      <c r="KNE111" s="376"/>
      <c r="KNF111" s="376"/>
      <c r="KNG111" s="376"/>
      <c r="KNH111" s="376"/>
      <c r="KNI111" s="376"/>
      <c r="KNJ111" s="376"/>
      <c r="KNK111" s="376"/>
      <c r="KNL111" s="376"/>
      <c r="KNM111" s="376"/>
      <c r="KNN111" s="376"/>
      <c r="KNO111" s="376"/>
      <c r="KNP111" s="376"/>
      <c r="KNQ111" s="376"/>
      <c r="KNR111" s="376"/>
      <c r="KNS111" s="376"/>
      <c r="KNT111" s="376"/>
      <c r="KNU111" s="376"/>
      <c r="KNV111" s="376"/>
      <c r="KNW111" s="376"/>
      <c r="KNX111" s="376"/>
      <c r="KNY111" s="376"/>
      <c r="KNZ111" s="376"/>
      <c r="KOA111" s="376"/>
      <c r="KOB111" s="376"/>
      <c r="KOC111" s="376"/>
      <c r="KOD111" s="376"/>
      <c r="KOE111" s="376"/>
      <c r="KOF111" s="376"/>
      <c r="KOG111" s="376"/>
      <c r="KOH111" s="376"/>
      <c r="KOI111" s="376"/>
      <c r="KOJ111" s="376"/>
      <c r="KOK111" s="376"/>
      <c r="KOL111" s="376"/>
      <c r="KOM111" s="376"/>
      <c r="KON111" s="376"/>
      <c r="KOO111" s="376"/>
      <c r="KOP111" s="376"/>
      <c r="KOQ111" s="376"/>
      <c r="KOR111" s="376"/>
      <c r="KOS111" s="376"/>
      <c r="KOT111" s="376"/>
      <c r="KOU111" s="376"/>
      <c r="KOV111" s="376"/>
      <c r="KOW111" s="376"/>
      <c r="KOX111" s="376"/>
      <c r="KOY111" s="376"/>
      <c r="KOZ111" s="376"/>
      <c r="KPA111" s="376"/>
      <c r="KPB111" s="376"/>
      <c r="KPC111" s="376"/>
      <c r="KPD111" s="376"/>
      <c r="KPE111" s="376"/>
      <c r="KPF111" s="376"/>
      <c r="KPG111" s="376"/>
      <c r="KPH111" s="376"/>
      <c r="KPI111" s="376"/>
      <c r="KPJ111" s="376"/>
      <c r="KPK111" s="376"/>
      <c r="KPL111" s="376"/>
      <c r="KPM111" s="376"/>
      <c r="KPN111" s="376"/>
      <c r="KPO111" s="376"/>
      <c r="KPP111" s="376"/>
      <c r="KPQ111" s="376"/>
      <c r="KPR111" s="376"/>
      <c r="KPS111" s="376"/>
      <c r="KPT111" s="376"/>
      <c r="KPU111" s="376"/>
      <c r="KPV111" s="376"/>
      <c r="KPW111" s="376"/>
      <c r="KPX111" s="376"/>
      <c r="KPY111" s="376"/>
      <c r="KPZ111" s="376"/>
      <c r="KQA111" s="376"/>
      <c r="KQB111" s="376"/>
      <c r="KQC111" s="376"/>
      <c r="KQD111" s="376"/>
      <c r="KQE111" s="376"/>
      <c r="KQF111" s="376"/>
      <c r="KQG111" s="376"/>
      <c r="KQH111" s="376"/>
      <c r="KQI111" s="376"/>
      <c r="KQJ111" s="376"/>
      <c r="KQK111" s="376"/>
      <c r="KQL111" s="376"/>
      <c r="KQM111" s="376"/>
      <c r="KQN111" s="376"/>
      <c r="KQO111" s="376"/>
      <c r="KQP111" s="376"/>
      <c r="KQQ111" s="376"/>
      <c r="KQR111" s="376"/>
      <c r="KQS111" s="376"/>
      <c r="KQT111" s="376"/>
      <c r="KQU111" s="376"/>
      <c r="KQV111" s="376"/>
      <c r="KQW111" s="376"/>
      <c r="KQX111" s="376"/>
      <c r="KQY111" s="376"/>
      <c r="KQZ111" s="376"/>
      <c r="KRA111" s="376"/>
      <c r="KRB111" s="376"/>
      <c r="KRC111" s="376"/>
      <c r="KRD111" s="376"/>
      <c r="KRE111" s="376"/>
      <c r="KRF111" s="376"/>
      <c r="KRG111" s="376"/>
      <c r="KRH111" s="376"/>
      <c r="KRI111" s="376"/>
      <c r="KRJ111" s="376"/>
      <c r="KRK111" s="376"/>
      <c r="KRL111" s="376"/>
      <c r="KRM111" s="376"/>
      <c r="KRN111" s="376"/>
      <c r="KRO111" s="376"/>
      <c r="KRP111" s="376"/>
      <c r="KRQ111" s="376"/>
      <c r="KRR111" s="376"/>
      <c r="KRS111" s="376"/>
      <c r="KRT111" s="376"/>
      <c r="KRU111" s="376"/>
      <c r="KRV111" s="376"/>
      <c r="KRW111" s="376"/>
      <c r="KRX111" s="376"/>
      <c r="KRY111" s="376"/>
      <c r="KRZ111" s="376"/>
      <c r="KSA111" s="376"/>
      <c r="KSB111" s="376"/>
      <c r="KSC111" s="376"/>
      <c r="KSD111" s="376"/>
      <c r="KSE111" s="376"/>
      <c r="KSF111" s="376"/>
      <c r="KSG111" s="376"/>
      <c r="KSH111" s="376"/>
      <c r="KSI111" s="376"/>
      <c r="KSJ111" s="376"/>
      <c r="KSK111" s="376"/>
      <c r="KSL111" s="376"/>
      <c r="KSM111" s="376"/>
      <c r="KSN111" s="376"/>
      <c r="KSO111" s="376"/>
      <c r="KSP111" s="376"/>
      <c r="KSQ111" s="376"/>
      <c r="KSR111" s="376"/>
      <c r="KSS111" s="376"/>
      <c r="KST111" s="376"/>
      <c r="KSU111" s="376"/>
      <c r="KSV111" s="376"/>
      <c r="KSW111" s="376"/>
      <c r="KSX111" s="376"/>
      <c r="KSY111" s="376"/>
      <c r="KSZ111" s="376"/>
      <c r="KTA111" s="376"/>
      <c r="KTB111" s="376"/>
      <c r="KTC111" s="376"/>
      <c r="KTD111" s="376"/>
      <c r="KTE111" s="376"/>
      <c r="KTF111" s="376"/>
      <c r="KTG111" s="376"/>
      <c r="KTH111" s="376"/>
      <c r="KTI111" s="376"/>
      <c r="KTJ111" s="376"/>
      <c r="KTK111" s="376"/>
      <c r="KTL111" s="376"/>
      <c r="KTM111" s="376"/>
      <c r="KTN111" s="376"/>
      <c r="KTO111" s="376"/>
      <c r="KTP111" s="376"/>
      <c r="KTQ111" s="376"/>
      <c r="KTR111" s="376"/>
      <c r="KTS111" s="376"/>
      <c r="KTT111" s="376"/>
      <c r="KTU111" s="376"/>
      <c r="KTV111" s="376"/>
      <c r="KTW111" s="376"/>
      <c r="KTX111" s="376"/>
      <c r="KTY111" s="376"/>
      <c r="KTZ111" s="376"/>
      <c r="KUA111" s="376"/>
      <c r="KUB111" s="376"/>
      <c r="KUC111" s="376"/>
      <c r="KUD111" s="376"/>
      <c r="KUE111" s="376"/>
      <c r="KUF111" s="376"/>
      <c r="KUG111" s="376"/>
      <c r="KUH111" s="376"/>
      <c r="KUI111" s="376"/>
      <c r="KUJ111" s="376"/>
      <c r="KUK111" s="376"/>
      <c r="KUL111" s="376"/>
      <c r="KUM111" s="376"/>
      <c r="KUN111" s="376"/>
      <c r="KUO111" s="376"/>
      <c r="KUP111" s="376"/>
      <c r="KUQ111" s="376"/>
      <c r="KUR111" s="376"/>
      <c r="KUS111" s="376"/>
      <c r="KUT111" s="376"/>
      <c r="KUU111" s="376"/>
      <c r="KUV111" s="376"/>
      <c r="KUW111" s="376"/>
      <c r="KUX111" s="376"/>
      <c r="KUY111" s="376"/>
      <c r="KUZ111" s="376"/>
      <c r="KVA111" s="376"/>
      <c r="KVB111" s="376"/>
      <c r="KVC111" s="376"/>
      <c r="KVD111" s="376"/>
      <c r="KVE111" s="376"/>
      <c r="KVF111" s="376"/>
      <c r="KVG111" s="376"/>
      <c r="KVH111" s="376"/>
      <c r="KVI111" s="376"/>
      <c r="KVJ111" s="376"/>
      <c r="KVK111" s="376"/>
      <c r="KVL111" s="376"/>
      <c r="KVM111" s="376"/>
      <c r="KVN111" s="376"/>
      <c r="KVO111" s="376"/>
      <c r="KVP111" s="376"/>
      <c r="KVQ111" s="376"/>
      <c r="KVR111" s="376"/>
      <c r="KVS111" s="376"/>
      <c r="KVT111" s="376"/>
      <c r="KVU111" s="376"/>
      <c r="KVV111" s="376"/>
      <c r="KVW111" s="376"/>
      <c r="KVX111" s="376"/>
      <c r="KVY111" s="376"/>
      <c r="KVZ111" s="376"/>
      <c r="KWA111" s="376"/>
      <c r="KWB111" s="376"/>
      <c r="KWC111" s="376"/>
      <c r="KWD111" s="376"/>
      <c r="KWE111" s="376"/>
      <c r="KWF111" s="376"/>
      <c r="KWG111" s="376"/>
      <c r="KWH111" s="376"/>
      <c r="KWI111" s="376"/>
      <c r="KWJ111" s="376"/>
      <c r="KWK111" s="376"/>
      <c r="KWL111" s="376"/>
      <c r="KWM111" s="376"/>
      <c r="KWN111" s="376"/>
      <c r="KWO111" s="376"/>
      <c r="KWP111" s="376"/>
      <c r="KWQ111" s="376"/>
      <c r="KWR111" s="376"/>
      <c r="KWS111" s="376"/>
      <c r="KWT111" s="376"/>
      <c r="KWU111" s="376"/>
      <c r="KWV111" s="376"/>
      <c r="KWW111" s="376"/>
      <c r="KWX111" s="376"/>
      <c r="KWY111" s="376"/>
      <c r="KWZ111" s="376"/>
      <c r="KXA111" s="376"/>
      <c r="KXB111" s="376"/>
      <c r="KXC111" s="376"/>
      <c r="KXD111" s="376"/>
      <c r="KXE111" s="376"/>
      <c r="KXF111" s="376"/>
      <c r="KXG111" s="376"/>
      <c r="KXH111" s="376"/>
      <c r="KXI111" s="376"/>
      <c r="KXJ111" s="376"/>
      <c r="KXK111" s="376"/>
      <c r="KXL111" s="376"/>
      <c r="KXM111" s="376"/>
      <c r="KXN111" s="376"/>
      <c r="KXO111" s="376"/>
      <c r="KXP111" s="376"/>
      <c r="KXQ111" s="376"/>
      <c r="KXR111" s="376"/>
      <c r="KXS111" s="376"/>
      <c r="KXT111" s="376"/>
      <c r="KXU111" s="376"/>
      <c r="KXV111" s="376"/>
      <c r="KXW111" s="376"/>
      <c r="KXX111" s="376"/>
      <c r="KXY111" s="376"/>
      <c r="KXZ111" s="376"/>
      <c r="KYA111" s="376"/>
      <c r="KYB111" s="376"/>
      <c r="KYC111" s="376"/>
      <c r="KYD111" s="376"/>
      <c r="KYE111" s="376"/>
      <c r="KYF111" s="376"/>
      <c r="KYG111" s="376"/>
      <c r="KYH111" s="376"/>
      <c r="KYI111" s="376"/>
      <c r="KYJ111" s="376"/>
      <c r="KYK111" s="376"/>
      <c r="KYL111" s="376"/>
      <c r="KYM111" s="376"/>
      <c r="KYN111" s="376"/>
      <c r="KYO111" s="376"/>
      <c r="KYP111" s="376"/>
      <c r="KYQ111" s="376"/>
      <c r="KYR111" s="376"/>
      <c r="KYS111" s="376"/>
      <c r="KYT111" s="376"/>
      <c r="KYU111" s="376"/>
      <c r="KYV111" s="376"/>
      <c r="KYW111" s="376"/>
      <c r="KYX111" s="376"/>
      <c r="KYY111" s="376"/>
      <c r="KYZ111" s="376"/>
      <c r="KZA111" s="376"/>
      <c r="KZB111" s="376"/>
      <c r="KZC111" s="376"/>
      <c r="KZD111" s="376"/>
      <c r="KZE111" s="376"/>
      <c r="KZF111" s="376"/>
      <c r="KZG111" s="376"/>
      <c r="KZH111" s="376"/>
      <c r="KZI111" s="376"/>
      <c r="KZJ111" s="376"/>
      <c r="KZK111" s="376"/>
      <c r="KZL111" s="376"/>
      <c r="KZM111" s="376"/>
      <c r="KZN111" s="376"/>
      <c r="KZO111" s="376"/>
      <c r="KZP111" s="376"/>
      <c r="KZQ111" s="376"/>
      <c r="KZR111" s="376"/>
      <c r="KZS111" s="376"/>
      <c r="KZT111" s="376"/>
      <c r="KZU111" s="376"/>
      <c r="KZV111" s="376"/>
      <c r="KZW111" s="376"/>
      <c r="KZX111" s="376"/>
      <c r="KZY111" s="376"/>
      <c r="KZZ111" s="376"/>
      <c r="LAA111" s="376"/>
      <c r="LAB111" s="376"/>
      <c r="LAC111" s="376"/>
      <c r="LAD111" s="376"/>
      <c r="LAE111" s="376"/>
      <c r="LAF111" s="376"/>
      <c r="LAG111" s="376"/>
      <c r="LAH111" s="376"/>
      <c r="LAI111" s="376"/>
      <c r="LAJ111" s="376"/>
      <c r="LAK111" s="376"/>
      <c r="LAL111" s="376"/>
      <c r="LAM111" s="376"/>
      <c r="LAN111" s="376"/>
      <c r="LAO111" s="376"/>
      <c r="LAP111" s="376"/>
      <c r="LAQ111" s="376"/>
      <c r="LAR111" s="376"/>
      <c r="LAS111" s="376"/>
      <c r="LAT111" s="376"/>
      <c r="LAU111" s="376"/>
      <c r="LAV111" s="376"/>
      <c r="LAW111" s="376"/>
      <c r="LAX111" s="376"/>
      <c r="LAY111" s="376"/>
      <c r="LAZ111" s="376"/>
      <c r="LBA111" s="376"/>
      <c r="LBB111" s="376"/>
      <c r="LBC111" s="376"/>
      <c r="LBD111" s="376"/>
      <c r="LBE111" s="376"/>
      <c r="LBF111" s="376"/>
      <c r="LBG111" s="376"/>
      <c r="LBH111" s="376"/>
      <c r="LBI111" s="376"/>
      <c r="LBJ111" s="376"/>
      <c r="LBK111" s="376"/>
      <c r="LBL111" s="376"/>
      <c r="LBM111" s="376"/>
      <c r="LBN111" s="376"/>
      <c r="LBO111" s="376"/>
      <c r="LBP111" s="376"/>
      <c r="LBQ111" s="376"/>
      <c r="LBR111" s="376"/>
      <c r="LBS111" s="376"/>
      <c r="LBT111" s="376"/>
      <c r="LBU111" s="376"/>
      <c r="LBV111" s="376"/>
      <c r="LBW111" s="376"/>
      <c r="LBX111" s="376"/>
      <c r="LBY111" s="376"/>
      <c r="LBZ111" s="376"/>
      <c r="LCA111" s="376"/>
      <c r="LCB111" s="376"/>
      <c r="LCC111" s="376"/>
      <c r="LCD111" s="376"/>
      <c r="LCE111" s="376"/>
      <c r="LCF111" s="376"/>
      <c r="LCG111" s="376"/>
      <c r="LCH111" s="376"/>
      <c r="LCI111" s="376"/>
      <c r="LCJ111" s="376"/>
      <c r="LCK111" s="376"/>
      <c r="LCL111" s="376"/>
      <c r="LCM111" s="376"/>
      <c r="LCN111" s="376"/>
      <c r="LCO111" s="376"/>
      <c r="LCP111" s="376"/>
      <c r="LCQ111" s="376"/>
      <c r="LCR111" s="376"/>
      <c r="LCS111" s="376"/>
      <c r="LCT111" s="376"/>
      <c r="LCU111" s="376"/>
      <c r="LCV111" s="376"/>
      <c r="LCW111" s="376"/>
      <c r="LCX111" s="376"/>
      <c r="LCY111" s="376"/>
      <c r="LCZ111" s="376"/>
      <c r="LDA111" s="376"/>
      <c r="LDB111" s="376"/>
      <c r="LDC111" s="376"/>
      <c r="LDD111" s="376"/>
      <c r="LDE111" s="376"/>
      <c r="LDF111" s="376"/>
      <c r="LDG111" s="376"/>
      <c r="LDH111" s="376"/>
      <c r="LDI111" s="376"/>
      <c r="LDJ111" s="376"/>
      <c r="LDK111" s="376"/>
      <c r="LDL111" s="376"/>
      <c r="LDM111" s="376"/>
      <c r="LDN111" s="376"/>
      <c r="LDO111" s="376"/>
      <c r="LDP111" s="376"/>
      <c r="LDQ111" s="376"/>
      <c r="LDR111" s="376"/>
      <c r="LDS111" s="376"/>
      <c r="LDT111" s="376"/>
      <c r="LDU111" s="376"/>
      <c r="LDV111" s="376"/>
      <c r="LDW111" s="376"/>
      <c r="LDX111" s="376"/>
      <c r="LDY111" s="376"/>
      <c r="LDZ111" s="376"/>
      <c r="LEA111" s="376"/>
      <c r="LEB111" s="376"/>
      <c r="LEC111" s="376"/>
      <c r="LED111" s="376"/>
      <c r="LEE111" s="376"/>
      <c r="LEF111" s="376"/>
      <c r="LEG111" s="376"/>
      <c r="LEH111" s="376"/>
      <c r="LEI111" s="376"/>
      <c r="LEJ111" s="376"/>
      <c r="LEK111" s="376"/>
      <c r="LEL111" s="376"/>
      <c r="LEM111" s="376"/>
      <c r="LEN111" s="376"/>
      <c r="LEO111" s="376"/>
      <c r="LEP111" s="376"/>
      <c r="LEQ111" s="376"/>
      <c r="LER111" s="376"/>
      <c r="LES111" s="376"/>
      <c r="LET111" s="376"/>
      <c r="LEU111" s="376"/>
      <c r="LEV111" s="376"/>
      <c r="LEW111" s="376"/>
      <c r="LEX111" s="376"/>
      <c r="LEY111" s="376"/>
      <c r="LEZ111" s="376"/>
      <c r="LFA111" s="376"/>
      <c r="LFB111" s="376"/>
      <c r="LFC111" s="376"/>
      <c r="LFD111" s="376"/>
      <c r="LFE111" s="376"/>
      <c r="LFF111" s="376"/>
      <c r="LFG111" s="376"/>
      <c r="LFH111" s="376"/>
      <c r="LFI111" s="376"/>
      <c r="LFJ111" s="376"/>
      <c r="LFK111" s="376"/>
      <c r="LFL111" s="376"/>
      <c r="LFM111" s="376"/>
      <c r="LFN111" s="376"/>
      <c r="LFO111" s="376"/>
      <c r="LFP111" s="376"/>
      <c r="LFQ111" s="376"/>
      <c r="LFR111" s="376"/>
      <c r="LFS111" s="376"/>
      <c r="LFT111" s="376"/>
      <c r="LFU111" s="376"/>
      <c r="LFV111" s="376"/>
      <c r="LFW111" s="376"/>
      <c r="LFX111" s="376"/>
      <c r="LFY111" s="376"/>
      <c r="LFZ111" s="376"/>
      <c r="LGA111" s="376"/>
      <c r="LGB111" s="376"/>
      <c r="LGC111" s="376"/>
      <c r="LGD111" s="376"/>
      <c r="LGE111" s="376"/>
      <c r="LGF111" s="376"/>
      <c r="LGG111" s="376"/>
      <c r="LGH111" s="376"/>
      <c r="LGI111" s="376"/>
      <c r="LGJ111" s="376"/>
      <c r="LGK111" s="376"/>
      <c r="LGL111" s="376"/>
      <c r="LGM111" s="376"/>
      <c r="LGN111" s="376"/>
      <c r="LGO111" s="376"/>
      <c r="LGP111" s="376"/>
      <c r="LGQ111" s="376"/>
      <c r="LGR111" s="376"/>
      <c r="LGS111" s="376"/>
      <c r="LGT111" s="376"/>
      <c r="LGU111" s="376"/>
      <c r="LGV111" s="376"/>
      <c r="LGW111" s="376"/>
      <c r="LGX111" s="376"/>
      <c r="LGY111" s="376"/>
      <c r="LGZ111" s="376"/>
      <c r="LHA111" s="376"/>
      <c r="LHB111" s="376"/>
      <c r="LHC111" s="376"/>
      <c r="LHD111" s="376"/>
      <c r="LHE111" s="376"/>
      <c r="LHF111" s="376"/>
      <c r="LHG111" s="376"/>
      <c r="LHH111" s="376"/>
      <c r="LHI111" s="376"/>
      <c r="LHJ111" s="376"/>
      <c r="LHK111" s="376"/>
      <c r="LHL111" s="376"/>
      <c r="LHM111" s="376"/>
      <c r="LHN111" s="376"/>
      <c r="LHO111" s="376"/>
      <c r="LHP111" s="376"/>
      <c r="LHQ111" s="376"/>
      <c r="LHR111" s="376"/>
      <c r="LHS111" s="376"/>
      <c r="LHT111" s="376"/>
      <c r="LHU111" s="376"/>
      <c r="LHV111" s="376"/>
      <c r="LHW111" s="376"/>
      <c r="LHX111" s="376"/>
      <c r="LHY111" s="376"/>
      <c r="LHZ111" s="376"/>
      <c r="LIA111" s="376"/>
      <c r="LIB111" s="376"/>
      <c r="LIC111" s="376"/>
      <c r="LID111" s="376"/>
      <c r="LIE111" s="376"/>
      <c r="LIF111" s="376"/>
      <c r="LIG111" s="376"/>
      <c r="LIH111" s="376"/>
      <c r="LII111" s="376"/>
      <c r="LIJ111" s="376"/>
      <c r="LIK111" s="376"/>
      <c r="LIL111" s="376"/>
      <c r="LIM111" s="376"/>
      <c r="LIN111" s="376"/>
      <c r="LIO111" s="376"/>
      <c r="LIP111" s="376"/>
      <c r="LIQ111" s="376"/>
      <c r="LIR111" s="376"/>
      <c r="LIS111" s="376"/>
      <c r="LIT111" s="376"/>
      <c r="LIU111" s="376"/>
      <c r="LIV111" s="376"/>
      <c r="LIW111" s="376"/>
      <c r="LIX111" s="376"/>
      <c r="LIY111" s="376"/>
      <c r="LIZ111" s="376"/>
      <c r="LJA111" s="376"/>
      <c r="LJB111" s="376"/>
      <c r="LJC111" s="376"/>
      <c r="LJD111" s="376"/>
      <c r="LJE111" s="376"/>
      <c r="LJF111" s="376"/>
      <c r="LJG111" s="376"/>
      <c r="LJH111" s="376"/>
      <c r="LJI111" s="376"/>
      <c r="LJJ111" s="376"/>
      <c r="LJK111" s="376"/>
      <c r="LJL111" s="376"/>
      <c r="LJM111" s="376"/>
      <c r="LJN111" s="376"/>
      <c r="LJO111" s="376"/>
      <c r="LJP111" s="376"/>
      <c r="LJQ111" s="376"/>
      <c r="LJR111" s="376"/>
      <c r="LJS111" s="376"/>
      <c r="LJT111" s="376"/>
      <c r="LJU111" s="376"/>
      <c r="LJV111" s="376"/>
      <c r="LJW111" s="376"/>
      <c r="LJX111" s="376"/>
      <c r="LJY111" s="376"/>
      <c r="LJZ111" s="376"/>
      <c r="LKA111" s="376"/>
      <c r="LKB111" s="376"/>
      <c r="LKC111" s="376"/>
      <c r="LKD111" s="376"/>
      <c r="LKE111" s="376"/>
      <c r="LKF111" s="376"/>
      <c r="LKG111" s="376"/>
      <c r="LKH111" s="376"/>
      <c r="LKI111" s="376"/>
      <c r="LKJ111" s="376"/>
      <c r="LKK111" s="376"/>
      <c r="LKL111" s="376"/>
      <c r="LKM111" s="376"/>
      <c r="LKN111" s="376"/>
      <c r="LKO111" s="376"/>
      <c r="LKP111" s="376"/>
      <c r="LKQ111" s="376"/>
      <c r="LKR111" s="376"/>
      <c r="LKS111" s="376"/>
      <c r="LKT111" s="376"/>
      <c r="LKU111" s="376"/>
      <c r="LKV111" s="376"/>
      <c r="LKW111" s="376"/>
      <c r="LKX111" s="376"/>
      <c r="LKY111" s="376"/>
      <c r="LKZ111" s="376"/>
      <c r="LLA111" s="376"/>
      <c r="LLB111" s="376"/>
      <c r="LLC111" s="376"/>
      <c r="LLD111" s="376"/>
      <c r="LLE111" s="376"/>
      <c r="LLF111" s="376"/>
      <c r="LLG111" s="376"/>
      <c r="LLH111" s="376"/>
      <c r="LLI111" s="376"/>
      <c r="LLJ111" s="376"/>
      <c r="LLK111" s="376"/>
      <c r="LLL111" s="376"/>
      <c r="LLM111" s="376"/>
      <c r="LLN111" s="376"/>
      <c r="LLO111" s="376"/>
      <c r="LLP111" s="376"/>
      <c r="LLQ111" s="376"/>
      <c r="LLR111" s="376"/>
      <c r="LLS111" s="376"/>
      <c r="LLT111" s="376"/>
      <c r="LLU111" s="376"/>
      <c r="LLV111" s="376"/>
      <c r="LLW111" s="376"/>
      <c r="LLX111" s="376"/>
      <c r="LLY111" s="376"/>
      <c r="LLZ111" s="376"/>
      <c r="LMA111" s="376"/>
      <c r="LMB111" s="376"/>
      <c r="LMC111" s="376"/>
      <c r="LMD111" s="376"/>
      <c r="LME111" s="376"/>
      <c r="LMF111" s="376"/>
      <c r="LMG111" s="376"/>
      <c r="LMH111" s="376"/>
      <c r="LMI111" s="376"/>
      <c r="LMJ111" s="376"/>
      <c r="LMK111" s="376"/>
      <c r="LML111" s="376"/>
      <c r="LMM111" s="376"/>
      <c r="LMN111" s="376"/>
      <c r="LMO111" s="376"/>
      <c r="LMP111" s="376"/>
      <c r="LMQ111" s="376"/>
      <c r="LMR111" s="376"/>
      <c r="LMS111" s="376"/>
      <c r="LMT111" s="376"/>
      <c r="LMU111" s="376"/>
      <c r="LMV111" s="376"/>
      <c r="LMW111" s="376"/>
      <c r="LMX111" s="376"/>
      <c r="LMY111" s="376"/>
      <c r="LMZ111" s="376"/>
      <c r="LNA111" s="376"/>
      <c r="LNB111" s="376"/>
      <c r="LNC111" s="376"/>
      <c r="LND111" s="376"/>
      <c r="LNE111" s="376"/>
      <c r="LNF111" s="376"/>
      <c r="LNG111" s="376"/>
      <c r="LNH111" s="376"/>
      <c r="LNI111" s="376"/>
      <c r="LNJ111" s="376"/>
      <c r="LNK111" s="376"/>
      <c r="LNL111" s="376"/>
      <c r="LNM111" s="376"/>
      <c r="LNN111" s="376"/>
      <c r="LNO111" s="376"/>
      <c r="LNP111" s="376"/>
      <c r="LNQ111" s="376"/>
      <c r="LNR111" s="376"/>
      <c r="LNS111" s="376"/>
      <c r="LNT111" s="376"/>
      <c r="LNU111" s="376"/>
      <c r="LNV111" s="376"/>
      <c r="LNW111" s="376"/>
      <c r="LNX111" s="376"/>
      <c r="LNY111" s="376"/>
      <c r="LNZ111" s="376"/>
      <c r="LOA111" s="376"/>
      <c r="LOB111" s="376"/>
      <c r="LOC111" s="376"/>
      <c r="LOD111" s="376"/>
      <c r="LOE111" s="376"/>
      <c r="LOF111" s="376"/>
      <c r="LOG111" s="376"/>
      <c r="LOH111" s="376"/>
      <c r="LOI111" s="376"/>
      <c r="LOJ111" s="376"/>
      <c r="LOK111" s="376"/>
      <c r="LOL111" s="376"/>
      <c r="LOM111" s="376"/>
      <c r="LON111" s="376"/>
      <c r="LOO111" s="376"/>
      <c r="LOP111" s="376"/>
      <c r="LOQ111" s="376"/>
      <c r="LOR111" s="376"/>
      <c r="LOS111" s="376"/>
      <c r="LOT111" s="376"/>
      <c r="LOU111" s="376"/>
      <c r="LOV111" s="376"/>
      <c r="LOW111" s="376"/>
      <c r="LOX111" s="376"/>
      <c r="LOY111" s="376"/>
      <c r="LOZ111" s="376"/>
      <c r="LPA111" s="376"/>
      <c r="LPB111" s="376"/>
      <c r="LPC111" s="376"/>
      <c r="LPD111" s="376"/>
      <c r="LPE111" s="376"/>
      <c r="LPF111" s="376"/>
      <c r="LPG111" s="376"/>
      <c r="LPH111" s="376"/>
      <c r="LPI111" s="376"/>
      <c r="LPJ111" s="376"/>
      <c r="LPK111" s="376"/>
      <c r="LPL111" s="376"/>
      <c r="LPM111" s="376"/>
      <c r="LPN111" s="376"/>
      <c r="LPO111" s="376"/>
      <c r="LPP111" s="376"/>
      <c r="LPQ111" s="376"/>
      <c r="LPR111" s="376"/>
      <c r="LPS111" s="376"/>
      <c r="LPT111" s="376"/>
      <c r="LPU111" s="376"/>
      <c r="LPV111" s="376"/>
      <c r="LPW111" s="376"/>
      <c r="LPX111" s="376"/>
      <c r="LPY111" s="376"/>
      <c r="LPZ111" s="376"/>
      <c r="LQA111" s="376"/>
      <c r="LQB111" s="376"/>
      <c r="LQC111" s="376"/>
      <c r="LQD111" s="376"/>
      <c r="LQE111" s="376"/>
      <c r="LQF111" s="376"/>
      <c r="LQG111" s="376"/>
      <c r="LQH111" s="376"/>
      <c r="LQI111" s="376"/>
      <c r="LQJ111" s="376"/>
      <c r="LQK111" s="376"/>
      <c r="LQL111" s="376"/>
      <c r="LQM111" s="376"/>
      <c r="LQN111" s="376"/>
      <c r="LQO111" s="376"/>
      <c r="LQP111" s="376"/>
      <c r="LQQ111" s="376"/>
      <c r="LQR111" s="376"/>
      <c r="LQS111" s="376"/>
      <c r="LQT111" s="376"/>
      <c r="LQU111" s="376"/>
      <c r="LQV111" s="376"/>
      <c r="LQW111" s="376"/>
      <c r="LQX111" s="376"/>
      <c r="LQY111" s="376"/>
      <c r="LQZ111" s="376"/>
      <c r="LRA111" s="376"/>
      <c r="LRB111" s="376"/>
      <c r="LRC111" s="376"/>
      <c r="LRD111" s="376"/>
      <c r="LRE111" s="376"/>
      <c r="LRF111" s="376"/>
      <c r="LRG111" s="376"/>
      <c r="LRH111" s="376"/>
      <c r="LRI111" s="376"/>
      <c r="LRJ111" s="376"/>
      <c r="LRK111" s="376"/>
      <c r="LRL111" s="376"/>
      <c r="LRM111" s="376"/>
      <c r="LRN111" s="376"/>
      <c r="LRO111" s="376"/>
      <c r="LRP111" s="376"/>
      <c r="LRQ111" s="376"/>
      <c r="LRR111" s="376"/>
      <c r="LRS111" s="376"/>
      <c r="LRT111" s="376"/>
      <c r="LRU111" s="376"/>
      <c r="LRV111" s="376"/>
      <c r="LRW111" s="376"/>
      <c r="LRX111" s="376"/>
      <c r="LRY111" s="376"/>
      <c r="LRZ111" s="376"/>
      <c r="LSA111" s="376"/>
      <c r="LSB111" s="376"/>
      <c r="LSC111" s="376"/>
      <c r="LSD111" s="376"/>
      <c r="LSE111" s="376"/>
      <c r="LSF111" s="376"/>
      <c r="LSG111" s="376"/>
      <c r="LSH111" s="376"/>
      <c r="LSI111" s="376"/>
      <c r="LSJ111" s="376"/>
      <c r="LSK111" s="376"/>
      <c r="LSL111" s="376"/>
      <c r="LSM111" s="376"/>
      <c r="LSN111" s="376"/>
      <c r="LSO111" s="376"/>
      <c r="LSP111" s="376"/>
      <c r="LSQ111" s="376"/>
      <c r="LSR111" s="376"/>
      <c r="LSS111" s="376"/>
      <c r="LST111" s="376"/>
      <c r="LSU111" s="376"/>
      <c r="LSV111" s="376"/>
      <c r="LSW111" s="376"/>
      <c r="LSX111" s="376"/>
      <c r="LSY111" s="376"/>
      <c r="LSZ111" s="376"/>
      <c r="LTA111" s="376"/>
      <c r="LTB111" s="376"/>
      <c r="LTC111" s="376"/>
      <c r="LTD111" s="376"/>
      <c r="LTE111" s="376"/>
      <c r="LTF111" s="376"/>
      <c r="LTG111" s="376"/>
      <c r="LTH111" s="376"/>
      <c r="LTI111" s="376"/>
      <c r="LTJ111" s="376"/>
      <c r="LTK111" s="376"/>
      <c r="LTL111" s="376"/>
      <c r="LTM111" s="376"/>
      <c r="LTN111" s="376"/>
      <c r="LTO111" s="376"/>
      <c r="LTP111" s="376"/>
      <c r="LTQ111" s="376"/>
      <c r="LTR111" s="376"/>
      <c r="LTS111" s="376"/>
      <c r="LTT111" s="376"/>
      <c r="LTU111" s="376"/>
      <c r="LTV111" s="376"/>
      <c r="LTW111" s="376"/>
      <c r="LTX111" s="376"/>
      <c r="LTY111" s="376"/>
      <c r="LTZ111" s="376"/>
      <c r="LUA111" s="376"/>
      <c r="LUB111" s="376"/>
      <c r="LUC111" s="376"/>
      <c r="LUD111" s="376"/>
      <c r="LUE111" s="376"/>
      <c r="LUF111" s="376"/>
      <c r="LUG111" s="376"/>
      <c r="LUH111" s="376"/>
      <c r="LUI111" s="376"/>
      <c r="LUJ111" s="376"/>
      <c r="LUK111" s="376"/>
      <c r="LUL111" s="376"/>
      <c r="LUM111" s="376"/>
      <c r="LUN111" s="376"/>
      <c r="LUO111" s="376"/>
      <c r="LUP111" s="376"/>
      <c r="LUQ111" s="376"/>
      <c r="LUR111" s="376"/>
      <c r="LUS111" s="376"/>
      <c r="LUT111" s="376"/>
      <c r="LUU111" s="376"/>
      <c r="LUV111" s="376"/>
      <c r="LUW111" s="376"/>
      <c r="LUX111" s="376"/>
      <c r="LUY111" s="376"/>
      <c r="LUZ111" s="376"/>
      <c r="LVA111" s="376"/>
      <c r="LVB111" s="376"/>
      <c r="LVC111" s="376"/>
      <c r="LVD111" s="376"/>
      <c r="LVE111" s="376"/>
      <c r="LVF111" s="376"/>
      <c r="LVG111" s="376"/>
      <c r="LVH111" s="376"/>
      <c r="LVI111" s="376"/>
      <c r="LVJ111" s="376"/>
      <c r="LVK111" s="376"/>
      <c r="LVL111" s="376"/>
      <c r="LVM111" s="376"/>
      <c r="LVN111" s="376"/>
      <c r="LVO111" s="376"/>
      <c r="LVP111" s="376"/>
      <c r="LVQ111" s="376"/>
      <c r="LVR111" s="376"/>
      <c r="LVS111" s="376"/>
      <c r="LVT111" s="376"/>
      <c r="LVU111" s="376"/>
      <c r="LVV111" s="376"/>
      <c r="LVW111" s="376"/>
      <c r="LVX111" s="376"/>
      <c r="LVY111" s="376"/>
      <c r="LVZ111" s="376"/>
      <c r="LWA111" s="376"/>
      <c r="LWB111" s="376"/>
      <c r="LWC111" s="376"/>
      <c r="LWD111" s="376"/>
      <c r="LWE111" s="376"/>
      <c r="LWF111" s="376"/>
      <c r="LWG111" s="376"/>
      <c r="LWH111" s="376"/>
      <c r="LWI111" s="376"/>
      <c r="LWJ111" s="376"/>
      <c r="LWK111" s="376"/>
      <c r="LWL111" s="376"/>
      <c r="LWM111" s="376"/>
      <c r="LWN111" s="376"/>
      <c r="LWO111" s="376"/>
      <c r="LWP111" s="376"/>
      <c r="LWQ111" s="376"/>
      <c r="LWR111" s="376"/>
      <c r="LWS111" s="376"/>
      <c r="LWT111" s="376"/>
      <c r="LWU111" s="376"/>
      <c r="LWV111" s="376"/>
      <c r="LWW111" s="376"/>
      <c r="LWX111" s="376"/>
      <c r="LWY111" s="376"/>
      <c r="LWZ111" s="376"/>
      <c r="LXA111" s="376"/>
      <c r="LXB111" s="376"/>
      <c r="LXC111" s="376"/>
      <c r="LXD111" s="376"/>
      <c r="LXE111" s="376"/>
      <c r="LXF111" s="376"/>
      <c r="LXG111" s="376"/>
      <c r="LXH111" s="376"/>
      <c r="LXI111" s="376"/>
      <c r="LXJ111" s="376"/>
      <c r="LXK111" s="376"/>
      <c r="LXL111" s="376"/>
      <c r="LXM111" s="376"/>
      <c r="LXN111" s="376"/>
      <c r="LXO111" s="376"/>
      <c r="LXP111" s="376"/>
      <c r="LXQ111" s="376"/>
      <c r="LXR111" s="376"/>
      <c r="LXS111" s="376"/>
      <c r="LXT111" s="376"/>
      <c r="LXU111" s="376"/>
      <c r="LXV111" s="376"/>
      <c r="LXW111" s="376"/>
      <c r="LXX111" s="376"/>
      <c r="LXY111" s="376"/>
      <c r="LXZ111" s="376"/>
      <c r="LYA111" s="376"/>
      <c r="LYB111" s="376"/>
      <c r="LYC111" s="376"/>
      <c r="LYD111" s="376"/>
      <c r="LYE111" s="376"/>
      <c r="LYF111" s="376"/>
      <c r="LYG111" s="376"/>
      <c r="LYH111" s="376"/>
      <c r="LYI111" s="376"/>
      <c r="LYJ111" s="376"/>
      <c r="LYK111" s="376"/>
      <c r="LYL111" s="376"/>
      <c r="LYM111" s="376"/>
      <c r="LYN111" s="376"/>
      <c r="LYO111" s="376"/>
      <c r="LYP111" s="376"/>
      <c r="LYQ111" s="376"/>
      <c r="LYR111" s="376"/>
      <c r="LYS111" s="376"/>
      <c r="LYT111" s="376"/>
      <c r="LYU111" s="376"/>
      <c r="LYV111" s="376"/>
      <c r="LYW111" s="376"/>
      <c r="LYX111" s="376"/>
      <c r="LYY111" s="376"/>
      <c r="LYZ111" s="376"/>
      <c r="LZA111" s="376"/>
      <c r="LZB111" s="376"/>
      <c r="LZC111" s="376"/>
      <c r="LZD111" s="376"/>
      <c r="LZE111" s="376"/>
      <c r="LZF111" s="376"/>
      <c r="LZG111" s="376"/>
      <c r="LZH111" s="376"/>
      <c r="LZI111" s="376"/>
      <c r="LZJ111" s="376"/>
      <c r="LZK111" s="376"/>
      <c r="LZL111" s="376"/>
      <c r="LZM111" s="376"/>
      <c r="LZN111" s="376"/>
      <c r="LZO111" s="376"/>
      <c r="LZP111" s="376"/>
      <c r="LZQ111" s="376"/>
      <c r="LZR111" s="376"/>
      <c r="LZS111" s="376"/>
      <c r="LZT111" s="376"/>
      <c r="LZU111" s="376"/>
      <c r="LZV111" s="376"/>
      <c r="LZW111" s="376"/>
      <c r="LZX111" s="376"/>
      <c r="LZY111" s="376"/>
      <c r="LZZ111" s="376"/>
      <c r="MAA111" s="376"/>
      <c r="MAB111" s="376"/>
      <c r="MAC111" s="376"/>
      <c r="MAD111" s="376"/>
      <c r="MAE111" s="376"/>
      <c r="MAF111" s="376"/>
      <c r="MAG111" s="376"/>
      <c r="MAH111" s="376"/>
      <c r="MAI111" s="376"/>
      <c r="MAJ111" s="376"/>
      <c r="MAK111" s="376"/>
      <c r="MAL111" s="376"/>
      <c r="MAM111" s="376"/>
      <c r="MAN111" s="376"/>
      <c r="MAO111" s="376"/>
      <c r="MAP111" s="376"/>
      <c r="MAQ111" s="376"/>
      <c r="MAR111" s="376"/>
      <c r="MAS111" s="376"/>
      <c r="MAT111" s="376"/>
      <c r="MAU111" s="376"/>
      <c r="MAV111" s="376"/>
      <c r="MAW111" s="376"/>
      <c r="MAX111" s="376"/>
      <c r="MAY111" s="376"/>
      <c r="MAZ111" s="376"/>
      <c r="MBA111" s="376"/>
      <c r="MBB111" s="376"/>
      <c r="MBC111" s="376"/>
      <c r="MBD111" s="376"/>
      <c r="MBE111" s="376"/>
      <c r="MBF111" s="376"/>
      <c r="MBG111" s="376"/>
      <c r="MBH111" s="376"/>
      <c r="MBI111" s="376"/>
      <c r="MBJ111" s="376"/>
      <c r="MBK111" s="376"/>
      <c r="MBL111" s="376"/>
      <c r="MBM111" s="376"/>
      <c r="MBN111" s="376"/>
      <c r="MBO111" s="376"/>
      <c r="MBP111" s="376"/>
      <c r="MBQ111" s="376"/>
      <c r="MBR111" s="376"/>
      <c r="MBS111" s="376"/>
      <c r="MBT111" s="376"/>
      <c r="MBU111" s="376"/>
      <c r="MBV111" s="376"/>
      <c r="MBW111" s="376"/>
      <c r="MBX111" s="376"/>
      <c r="MBY111" s="376"/>
      <c r="MBZ111" s="376"/>
      <c r="MCA111" s="376"/>
      <c r="MCB111" s="376"/>
      <c r="MCC111" s="376"/>
      <c r="MCD111" s="376"/>
      <c r="MCE111" s="376"/>
      <c r="MCF111" s="376"/>
      <c r="MCG111" s="376"/>
      <c r="MCH111" s="376"/>
      <c r="MCI111" s="376"/>
      <c r="MCJ111" s="376"/>
      <c r="MCK111" s="376"/>
      <c r="MCL111" s="376"/>
      <c r="MCM111" s="376"/>
      <c r="MCN111" s="376"/>
      <c r="MCO111" s="376"/>
      <c r="MCP111" s="376"/>
      <c r="MCQ111" s="376"/>
      <c r="MCR111" s="376"/>
      <c r="MCS111" s="376"/>
      <c r="MCT111" s="376"/>
      <c r="MCU111" s="376"/>
      <c r="MCV111" s="376"/>
      <c r="MCW111" s="376"/>
      <c r="MCX111" s="376"/>
      <c r="MCY111" s="376"/>
      <c r="MCZ111" s="376"/>
      <c r="MDA111" s="376"/>
      <c r="MDB111" s="376"/>
      <c r="MDC111" s="376"/>
      <c r="MDD111" s="376"/>
      <c r="MDE111" s="376"/>
      <c r="MDF111" s="376"/>
      <c r="MDG111" s="376"/>
      <c r="MDH111" s="376"/>
      <c r="MDI111" s="376"/>
      <c r="MDJ111" s="376"/>
      <c r="MDK111" s="376"/>
      <c r="MDL111" s="376"/>
      <c r="MDM111" s="376"/>
      <c r="MDN111" s="376"/>
      <c r="MDO111" s="376"/>
      <c r="MDP111" s="376"/>
      <c r="MDQ111" s="376"/>
      <c r="MDR111" s="376"/>
      <c r="MDS111" s="376"/>
      <c r="MDT111" s="376"/>
      <c r="MDU111" s="376"/>
      <c r="MDV111" s="376"/>
      <c r="MDW111" s="376"/>
      <c r="MDX111" s="376"/>
      <c r="MDY111" s="376"/>
      <c r="MDZ111" s="376"/>
      <c r="MEA111" s="376"/>
      <c r="MEB111" s="376"/>
      <c r="MEC111" s="376"/>
      <c r="MED111" s="376"/>
      <c r="MEE111" s="376"/>
      <c r="MEF111" s="376"/>
      <c r="MEG111" s="376"/>
      <c r="MEH111" s="376"/>
      <c r="MEI111" s="376"/>
      <c r="MEJ111" s="376"/>
      <c r="MEK111" s="376"/>
      <c r="MEL111" s="376"/>
      <c r="MEM111" s="376"/>
      <c r="MEN111" s="376"/>
      <c r="MEO111" s="376"/>
      <c r="MEP111" s="376"/>
      <c r="MEQ111" s="376"/>
      <c r="MER111" s="376"/>
      <c r="MES111" s="376"/>
      <c r="MET111" s="376"/>
      <c r="MEU111" s="376"/>
      <c r="MEV111" s="376"/>
      <c r="MEW111" s="376"/>
      <c r="MEX111" s="376"/>
      <c r="MEY111" s="376"/>
      <c r="MEZ111" s="376"/>
      <c r="MFA111" s="376"/>
      <c r="MFB111" s="376"/>
      <c r="MFC111" s="376"/>
      <c r="MFD111" s="376"/>
      <c r="MFE111" s="376"/>
      <c r="MFF111" s="376"/>
      <c r="MFG111" s="376"/>
      <c r="MFH111" s="376"/>
      <c r="MFI111" s="376"/>
      <c r="MFJ111" s="376"/>
      <c r="MFK111" s="376"/>
      <c r="MFL111" s="376"/>
      <c r="MFM111" s="376"/>
      <c r="MFN111" s="376"/>
      <c r="MFO111" s="376"/>
      <c r="MFP111" s="376"/>
      <c r="MFQ111" s="376"/>
      <c r="MFR111" s="376"/>
      <c r="MFS111" s="376"/>
      <c r="MFT111" s="376"/>
      <c r="MFU111" s="376"/>
      <c r="MFV111" s="376"/>
      <c r="MFW111" s="376"/>
      <c r="MFX111" s="376"/>
      <c r="MFY111" s="376"/>
      <c r="MFZ111" s="376"/>
      <c r="MGA111" s="376"/>
      <c r="MGB111" s="376"/>
      <c r="MGC111" s="376"/>
      <c r="MGD111" s="376"/>
      <c r="MGE111" s="376"/>
      <c r="MGF111" s="376"/>
      <c r="MGG111" s="376"/>
      <c r="MGH111" s="376"/>
      <c r="MGI111" s="376"/>
      <c r="MGJ111" s="376"/>
      <c r="MGK111" s="376"/>
      <c r="MGL111" s="376"/>
      <c r="MGM111" s="376"/>
      <c r="MGN111" s="376"/>
      <c r="MGO111" s="376"/>
      <c r="MGP111" s="376"/>
      <c r="MGQ111" s="376"/>
      <c r="MGR111" s="376"/>
      <c r="MGS111" s="376"/>
      <c r="MGT111" s="376"/>
      <c r="MGU111" s="376"/>
      <c r="MGV111" s="376"/>
      <c r="MGW111" s="376"/>
      <c r="MGX111" s="376"/>
      <c r="MGY111" s="376"/>
      <c r="MGZ111" s="376"/>
      <c r="MHA111" s="376"/>
      <c r="MHB111" s="376"/>
      <c r="MHC111" s="376"/>
      <c r="MHD111" s="376"/>
      <c r="MHE111" s="376"/>
      <c r="MHF111" s="376"/>
      <c r="MHG111" s="376"/>
      <c r="MHH111" s="376"/>
      <c r="MHI111" s="376"/>
      <c r="MHJ111" s="376"/>
      <c r="MHK111" s="376"/>
      <c r="MHL111" s="376"/>
      <c r="MHM111" s="376"/>
      <c r="MHN111" s="376"/>
      <c r="MHO111" s="376"/>
      <c r="MHP111" s="376"/>
      <c r="MHQ111" s="376"/>
      <c r="MHR111" s="376"/>
      <c r="MHS111" s="376"/>
      <c r="MHT111" s="376"/>
      <c r="MHU111" s="376"/>
      <c r="MHV111" s="376"/>
      <c r="MHW111" s="376"/>
      <c r="MHX111" s="376"/>
      <c r="MHY111" s="376"/>
      <c r="MHZ111" s="376"/>
      <c r="MIA111" s="376"/>
      <c r="MIB111" s="376"/>
      <c r="MIC111" s="376"/>
      <c r="MID111" s="376"/>
      <c r="MIE111" s="376"/>
      <c r="MIF111" s="376"/>
      <c r="MIG111" s="376"/>
      <c r="MIH111" s="376"/>
      <c r="MII111" s="376"/>
      <c r="MIJ111" s="376"/>
      <c r="MIK111" s="376"/>
      <c r="MIL111" s="376"/>
      <c r="MIM111" s="376"/>
      <c r="MIN111" s="376"/>
      <c r="MIO111" s="376"/>
      <c r="MIP111" s="376"/>
      <c r="MIQ111" s="376"/>
      <c r="MIR111" s="376"/>
      <c r="MIS111" s="376"/>
      <c r="MIT111" s="376"/>
      <c r="MIU111" s="376"/>
      <c r="MIV111" s="376"/>
      <c r="MIW111" s="376"/>
      <c r="MIX111" s="376"/>
      <c r="MIY111" s="376"/>
      <c r="MIZ111" s="376"/>
      <c r="MJA111" s="376"/>
      <c r="MJB111" s="376"/>
      <c r="MJC111" s="376"/>
      <c r="MJD111" s="376"/>
      <c r="MJE111" s="376"/>
      <c r="MJF111" s="376"/>
      <c r="MJG111" s="376"/>
      <c r="MJH111" s="376"/>
      <c r="MJI111" s="376"/>
      <c r="MJJ111" s="376"/>
      <c r="MJK111" s="376"/>
      <c r="MJL111" s="376"/>
      <c r="MJM111" s="376"/>
      <c r="MJN111" s="376"/>
      <c r="MJO111" s="376"/>
      <c r="MJP111" s="376"/>
      <c r="MJQ111" s="376"/>
      <c r="MJR111" s="376"/>
      <c r="MJS111" s="376"/>
      <c r="MJT111" s="376"/>
      <c r="MJU111" s="376"/>
      <c r="MJV111" s="376"/>
      <c r="MJW111" s="376"/>
      <c r="MJX111" s="376"/>
      <c r="MJY111" s="376"/>
      <c r="MJZ111" s="376"/>
      <c r="MKA111" s="376"/>
      <c r="MKB111" s="376"/>
      <c r="MKC111" s="376"/>
      <c r="MKD111" s="376"/>
      <c r="MKE111" s="376"/>
      <c r="MKF111" s="376"/>
      <c r="MKG111" s="376"/>
      <c r="MKH111" s="376"/>
      <c r="MKI111" s="376"/>
      <c r="MKJ111" s="376"/>
      <c r="MKK111" s="376"/>
      <c r="MKL111" s="376"/>
      <c r="MKM111" s="376"/>
      <c r="MKN111" s="376"/>
      <c r="MKO111" s="376"/>
      <c r="MKP111" s="376"/>
      <c r="MKQ111" s="376"/>
      <c r="MKR111" s="376"/>
      <c r="MKS111" s="376"/>
      <c r="MKT111" s="376"/>
      <c r="MKU111" s="376"/>
      <c r="MKV111" s="376"/>
      <c r="MKW111" s="376"/>
      <c r="MKX111" s="376"/>
      <c r="MKY111" s="376"/>
      <c r="MKZ111" s="376"/>
      <c r="MLA111" s="376"/>
      <c r="MLB111" s="376"/>
      <c r="MLC111" s="376"/>
      <c r="MLD111" s="376"/>
      <c r="MLE111" s="376"/>
      <c r="MLF111" s="376"/>
      <c r="MLG111" s="376"/>
      <c r="MLH111" s="376"/>
      <c r="MLI111" s="376"/>
      <c r="MLJ111" s="376"/>
      <c r="MLK111" s="376"/>
      <c r="MLL111" s="376"/>
      <c r="MLM111" s="376"/>
      <c r="MLN111" s="376"/>
      <c r="MLO111" s="376"/>
      <c r="MLP111" s="376"/>
      <c r="MLQ111" s="376"/>
      <c r="MLR111" s="376"/>
      <c r="MLS111" s="376"/>
      <c r="MLT111" s="376"/>
      <c r="MLU111" s="376"/>
      <c r="MLV111" s="376"/>
      <c r="MLW111" s="376"/>
      <c r="MLX111" s="376"/>
      <c r="MLY111" s="376"/>
      <c r="MLZ111" s="376"/>
      <c r="MMA111" s="376"/>
      <c r="MMB111" s="376"/>
      <c r="MMC111" s="376"/>
      <c r="MMD111" s="376"/>
      <c r="MME111" s="376"/>
      <c r="MMF111" s="376"/>
      <c r="MMG111" s="376"/>
      <c r="MMH111" s="376"/>
      <c r="MMI111" s="376"/>
      <c r="MMJ111" s="376"/>
      <c r="MMK111" s="376"/>
      <c r="MML111" s="376"/>
      <c r="MMM111" s="376"/>
      <c r="MMN111" s="376"/>
      <c r="MMO111" s="376"/>
      <c r="MMP111" s="376"/>
      <c r="MMQ111" s="376"/>
      <c r="MMR111" s="376"/>
      <c r="MMS111" s="376"/>
      <c r="MMT111" s="376"/>
      <c r="MMU111" s="376"/>
      <c r="MMV111" s="376"/>
      <c r="MMW111" s="376"/>
      <c r="MMX111" s="376"/>
      <c r="MMY111" s="376"/>
      <c r="MMZ111" s="376"/>
      <c r="MNA111" s="376"/>
      <c r="MNB111" s="376"/>
      <c r="MNC111" s="376"/>
      <c r="MND111" s="376"/>
      <c r="MNE111" s="376"/>
      <c r="MNF111" s="376"/>
      <c r="MNG111" s="376"/>
      <c r="MNH111" s="376"/>
      <c r="MNI111" s="376"/>
      <c r="MNJ111" s="376"/>
      <c r="MNK111" s="376"/>
      <c r="MNL111" s="376"/>
      <c r="MNM111" s="376"/>
      <c r="MNN111" s="376"/>
      <c r="MNO111" s="376"/>
      <c r="MNP111" s="376"/>
      <c r="MNQ111" s="376"/>
      <c r="MNR111" s="376"/>
      <c r="MNS111" s="376"/>
      <c r="MNT111" s="376"/>
      <c r="MNU111" s="376"/>
      <c r="MNV111" s="376"/>
      <c r="MNW111" s="376"/>
      <c r="MNX111" s="376"/>
      <c r="MNY111" s="376"/>
      <c r="MNZ111" s="376"/>
      <c r="MOA111" s="376"/>
      <c r="MOB111" s="376"/>
      <c r="MOC111" s="376"/>
      <c r="MOD111" s="376"/>
      <c r="MOE111" s="376"/>
      <c r="MOF111" s="376"/>
      <c r="MOG111" s="376"/>
      <c r="MOH111" s="376"/>
      <c r="MOI111" s="376"/>
      <c r="MOJ111" s="376"/>
      <c r="MOK111" s="376"/>
      <c r="MOL111" s="376"/>
      <c r="MOM111" s="376"/>
      <c r="MON111" s="376"/>
      <c r="MOO111" s="376"/>
      <c r="MOP111" s="376"/>
      <c r="MOQ111" s="376"/>
      <c r="MOR111" s="376"/>
      <c r="MOS111" s="376"/>
      <c r="MOT111" s="376"/>
      <c r="MOU111" s="376"/>
      <c r="MOV111" s="376"/>
      <c r="MOW111" s="376"/>
      <c r="MOX111" s="376"/>
      <c r="MOY111" s="376"/>
      <c r="MOZ111" s="376"/>
      <c r="MPA111" s="376"/>
      <c r="MPB111" s="376"/>
      <c r="MPC111" s="376"/>
      <c r="MPD111" s="376"/>
      <c r="MPE111" s="376"/>
      <c r="MPF111" s="376"/>
      <c r="MPG111" s="376"/>
      <c r="MPH111" s="376"/>
      <c r="MPI111" s="376"/>
      <c r="MPJ111" s="376"/>
      <c r="MPK111" s="376"/>
      <c r="MPL111" s="376"/>
      <c r="MPM111" s="376"/>
      <c r="MPN111" s="376"/>
      <c r="MPO111" s="376"/>
      <c r="MPP111" s="376"/>
      <c r="MPQ111" s="376"/>
      <c r="MPR111" s="376"/>
      <c r="MPS111" s="376"/>
      <c r="MPT111" s="376"/>
      <c r="MPU111" s="376"/>
      <c r="MPV111" s="376"/>
      <c r="MPW111" s="376"/>
      <c r="MPX111" s="376"/>
      <c r="MPY111" s="376"/>
      <c r="MPZ111" s="376"/>
      <c r="MQA111" s="376"/>
      <c r="MQB111" s="376"/>
      <c r="MQC111" s="376"/>
      <c r="MQD111" s="376"/>
      <c r="MQE111" s="376"/>
      <c r="MQF111" s="376"/>
      <c r="MQG111" s="376"/>
      <c r="MQH111" s="376"/>
      <c r="MQI111" s="376"/>
      <c r="MQJ111" s="376"/>
      <c r="MQK111" s="376"/>
      <c r="MQL111" s="376"/>
      <c r="MQM111" s="376"/>
      <c r="MQN111" s="376"/>
      <c r="MQO111" s="376"/>
      <c r="MQP111" s="376"/>
      <c r="MQQ111" s="376"/>
      <c r="MQR111" s="376"/>
      <c r="MQS111" s="376"/>
      <c r="MQT111" s="376"/>
      <c r="MQU111" s="376"/>
      <c r="MQV111" s="376"/>
      <c r="MQW111" s="376"/>
      <c r="MQX111" s="376"/>
      <c r="MQY111" s="376"/>
      <c r="MQZ111" s="376"/>
      <c r="MRA111" s="376"/>
      <c r="MRB111" s="376"/>
      <c r="MRC111" s="376"/>
      <c r="MRD111" s="376"/>
      <c r="MRE111" s="376"/>
      <c r="MRF111" s="376"/>
      <c r="MRG111" s="376"/>
      <c r="MRH111" s="376"/>
      <c r="MRI111" s="376"/>
      <c r="MRJ111" s="376"/>
      <c r="MRK111" s="376"/>
      <c r="MRL111" s="376"/>
      <c r="MRM111" s="376"/>
      <c r="MRN111" s="376"/>
      <c r="MRO111" s="376"/>
      <c r="MRP111" s="376"/>
      <c r="MRQ111" s="376"/>
      <c r="MRR111" s="376"/>
      <c r="MRS111" s="376"/>
      <c r="MRT111" s="376"/>
      <c r="MRU111" s="376"/>
      <c r="MRV111" s="376"/>
      <c r="MRW111" s="376"/>
      <c r="MRX111" s="376"/>
      <c r="MRY111" s="376"/>
      <c r="MRZ111" s="376"/>
      <c r="MSA111" s="376"/>
      <c r="MSB111" s="376"/>
      <c r="MSC111" s="376"/>
      <c r="MSD111" s="376"/>
      <c r="MSE111" s="376"/>
      <c r="MSF111" s="376"/>
      <c r="MSG111" s="376"/>
      <c r="MSH111" s="376"/>
      <c r="MSI111" s="376"/>
      <c r="MSJ111" s="376"/>
      <c r="MSK111" s="376"/>
      <c r="MSL111" s="376"/>
      <c r="MSM111" s="376"/>
      <c r="MSN111" s="376"/>
      <c r="MSO111" s="376"/>
      <c r="MSP111" s="376"/>
      <c r="MSQ111" s="376"/>
      <c r="MSR111" s="376"/>
      <c r="MSS111" s="376"/>
      <c r="MST111" s="376"/>
      <c r="MSU111" s="376"/>
      <c r="MSV111" s="376"/>
      <c r="MSW111" s="376"/>
      <c r="MSX111" s="376"/>
      <c r="MSY111" s="376"/>
      <c r="MSZ111" s="376"/>
      <c r="MTA111" s="376"/>
      <c r="MTB111" s="376"/>
      <c r="MTC111" s="376"/>
      <c r="MTD111" s="376"/>
      <c r="MTE111" s="376"/>
      <c r="MTF111" s="376"/>
      <c r="MTG111" s="376"/>
      <c r="MTH111" s="376"/>
      <c r="MTI111" s="376"/>
      <c r="MTJ111" s="376"/>
      <c r="MTK111" s="376"/>
      <c r="MTL111" s="376"/>
      <c r="MTM111" s="376"/>
      <c r="MTN111" s="376"/>
      <c r="MTO111" s="376"/>
      <c r="MTP111" s="376"/>
      <c r="MTQ111" s="376"/>
      <c r="MTR111" s="376"/>
      <c r="MTS111" s="376"/>
      <c r="MTT111" s="376"/>
      <c r="MTU111" s="376"/>
      <c r="MTV111" s="376"/>
      <c r="MTW111" s="376"/>
      <c r="MTX111" s="376"/>
      <c r="MTY111" s="376"/>
      <c r="MTZ111" s="376"/>
      <c r="MUA111" s="376"/>
      <c r="MUB111" s="376"/>
      <c r="MUC111" s="376"/>
      <c r="MUD111" s="376"/>
      <c r="MUE111" s="376"/>
      <c r="MUF111" s="376"/>
      <c r="MUG111" s="376"/>
      <c r="MUH111" s="376"/>
      <c r="MUI111" s="376"/>
      <c r="MUJ111" s="376"/>
      <c r="MUK111" s="376"/>
      <c r="MUL111" s="376"/>
      <c r="MUM111" s="376"/>
      <c r="MUN111" s="376"/>
      <c r="MUO111" s="376"/>
      <c r="MUP111" s="376"/>
      <c r="MUQ111" s="376"/>
      <c r="MUR111" s="376"/>
      <c r="MUS111" s="376"/>
      <c r="MUT111" s="376"/>
      <c r="MUU111" s="376"/>
      <c r="MUV111" s="376"/>
      <c r="MUW111" s="376"/>
      <c r="MUX111" s="376"/>
      <c r="MUY111" s="376"/>
      <c r="MUZ111" s="376"/>
      <c r="MVA111" s="376"/>
      <c r="MVB111" s="376"/>
      <c r="MVC111" s="376"/>
      <c r="MVD111" s="376"/>
      <c r="MVE111" s="376"/>
      <c r="MVF111" s="376"/>
      <c r="MVG111" s="376"/>
      <c r="MVH111" s="376"/>
      <c r="MVI111" s="376"/>
      <c r="MVJ111" s="376"/>
      <c r="MVK111" s="376"/>
      <c r="MVL111" s="376"/>
      <c r="MVM111" s="376"/>
      <c r="MVN111" s="376"/>
      <c r="MVO111" s="376"/>
      <c r="MVP111" s="376"/>
      <c r="MVQ111" s="376"/>
      <c r="MVR111" s="376"/>
      <c r="MVS111" s="376"/>
      <c r="MVT111" s="376"/>
      <c r="MVU111" s="376"/>
      <c r="MVV111" s="376"/>
      <c r="MVW111" s="376"/>
      <c r="MVX111" s="376"/>
      <c r="MVY111" s="376"/>
      <c r="MVZ111" s="376"/>
      <c r="MWA111" s="376"/>
      <c r="MWB111" s="376"/>
      <c r="MWC111" s="376"/>
      <c r="MWD111" s="376"/>
      <c r="MWE111" s="376"/>
      <c r="MWF111" s="376"/>
      <c r="MWG111" s="376"/>
      <c r="MWH111" s="376"/>
      <c r="MWI111" s="376"/>
      <c r="MWJ111" s="376"/>
      <c r="MWK111" s="376"/>
      <c r="MWL111" s="376"/>
      <c r="MWM111" s="376"/>
      <c r="MWN111" s="376"/>
      <c r="MWO111" s="376"/>
      <c r="MWP111" s="376"/>
      <c r="MWQ111" s="376"/>
      <c r="MWR111" s="376"/>
      <c r="MWS111" s="376"/>
      <c r="MWT111" s="376"/>
      <c r="MWU111" s="376"/>
      <c r="MWV111" s="376"/>
      <c r="MWW111" s="376"/>
      <c r="MWX111" s="376"/>
      <c r="MWY111" s="376"/>
      <c r="MWZ111" s="376"/>
      <c r="MXA111" s="376"/>
      <c r="MXB111" s="376"/>
      <c r="MXC111" s="376"/>
      <c r="MXD111" s="376"/>
      <c r="MXE111" s="376"/>
      <c r="MXF111" s="376"/>
      <c r="MXG111" s="376"/>
      <c r="MXH111" s="376"/>
      <c r="MXI111" s="376"/>
      <c r="MXJ111" s="376"/>
      <c r="MXK111" s="376"/>
      <c r="MXL111" s="376"/>
      <c r="MXM111" s="376"/>
      <c r="MXN111" s="376"/>
      <c r="MXO111" s="376"/>
      <c r="MXP111" s="376"/>
      <c r="MXQ111" s="376"/>
      <c r="MXR111" s="376"/>
      <c r="MXS111" s="376"/>
      <c r="MXT111" s="376"/>
      <c r="MXU111" s="376"/>
      <c r="MXV111" s="376"/>
      <c r="MXW111" s="376"/>
      <c r="MXX111" s="376"/>
      <c r="MXY111" s="376"/>
      <c r="MXZ111" s="376"/>
      <c r="MYA111" s="376"/>
      <c r="MYB111" s="376"/>
      <c r="MYC111" s="376"/>
      <c r="MYD111" s="376"/>
      <c r="MYE111" s="376"/>
      <c r="MYF111" s="376"/>
      <c r="MYG111" s="376"/>
      <c r="MYH111" s="376"/>
      <c r="MYI111" s="376"/>
      <c r="MYJ111" s="376"/>
      <c r="MYK111" s="376"/>
      <c r="MYL111" s="376"/>
      <c r="MYM111" s="376"/>
      <c r="MYN111" s="376"/>
      <c r="MYO111" s="376"/>
      <c r="MYP111" s="376"/>
      <c r="MYQ111" s="376"/>
      <c r="MYR111" s="376"/>
      <c r="MYS111" s="376"/>
      <c r="MYT111" s="376"/>
      <c r="MYU111" s="376"/>
      <c r="MYV111" s="376"/>
      <c r="MYW111" s="376"/>
      <c r="MYX111" s="376"/>
      <c r="MYY111" s="376"/>
      <c r="MYZ111" s="376"/>
      <c r="MZA111" s="376"/>
      <c r="MZB111" s="376"/>
      <c r="MZC111" s="376"/>
      <c r="MZD111" s="376"/>
      <c r="MZE111" s="376"/>
      <c r="MZF111" s="376"/>
      <c r="MZG111" s="376"/>
      <c r="MZH111" s="376"/>
      <c r="MZI111" s="376"/>
      <c r="MZJ111" s="376"/>
      <c r="MZK111" s="376"/>
      <c r="MZL111" s="376"/>
      <c r="MZM111" s="376"/>
      <c r="MZN111" s="376"/>
      <c r="MZO111" s="376"/>
      <c r="MZP111" s="376"/>
      <c r="MZQ111" s="376"/>
      <c r="MZR111" s="376"/>
      <c r="MZS111" s="376"/>
      <c r="MZT111" s="376"/>
      <c r="MZU111" s="376"/>
      <c r="MZV111" s="376"/>
      <c r="MZW111" s="376"/>
      <c r="MZX111" s="376"/>
      <c r="MZY111" s="376"/>
      <c r="MZZ111" s="376"/>
      <c r="NAA111" s="376"/>
      <c r="NAB111" s="376"/>
      <c r="NAC111" s="376"/>
      <c r="NAD111" s="376"/>
      <c r="NAE111" s="376"/>
      <c r="NAF111" s="376"/>
      <c r="NAG111" s="376"/>
      <c r="NAH111" s="376"/>
      <c r="NAI111" s="376"/>
      <c r="NAJ111" s="376"/>
      <c r="NAK111" s="376"/>
      <c r="NAL111" s="376"/>
      <c r="NAM111" s="376"/>
      <c r="NAN111" s="376"/>
      <c r="NAO111" s="376"/>
      <c r="NAP111" s="376"/>
      <c r="NAQ111" s="376"/>
      <c r="NAR111" s="376"/>
      <c r="NAS111" s="376"/>
      <c r="NAT111" s="376"/>
      <c r="NAU111" s="376"/>
      <c r="NAV111" s="376"/>
      <c r="NAW111" s="376"/>
      <c r="NAX111" s="376"/>
      <c r="NAY111" s="376"/>
      <c r="NAZ111" s="376"/>
      <c r="NBA111" s="376"/>
      <c r="NBB111" s="376"/>
      <c r="NBC111" s="376"/>
      <c r="NBD111" s="376"/>
      <c r="NBE111" s="376"/>
      <c r="NBF111" s="376"/>
      <c r="NBG111" s="376"/>
      <c r="NBH111" s="376"/>
      <c r="NBI111" s="376"/>
      <c r="NBJ111" s="376"/>
      <c r="NBK111" s="376"/>
      <c r="NBL111" s="376"/>
      <c r="NBM111" s="376"/>
      <c r="NBN111" s="376"/>
      <c r="NBO111" s="376"/>
      <c r="NBP111" s="376"/>
      <c r="NBQ111" s="376"/>
      <c r="NBR111" s="376"/>
      <c r="NBS111" s="376"/>
      <c r="NBT111" s="376"/>
      <c r="NBU111" s="376"/>
      <c r="NBV111" s="376"/>
      <c r="NBW111" s="376"/>
      <c r="NBX111" s="376"/>
      <c r="NBY111" s="376"/>
      <c r="NBZ111" s="376"/>
      <c r="NCA111" s="376"/>
      <c r="NCB111" s="376"/>
      <c r="NCC111" s="376"/>
      <c r="NCD111" s="376"/>
      <c r="NCE111" s="376"/>
      <c r="NCF111" s="376"/>
      <c r="NCG111" s="376"/>
      <c r="NCH111" s="376"/>
      <c r="NCI111" s="376"/>
      <c r="NCJ111" s="376"/>
      <c r="NCK111" s="376"/>
      <c r="NCL111" s="376"/>
      <c r="NCM111" s="376"/>
      <c r="NCN111" s="376"/>
      <c r="NCO111" s="376"/>
      <c r="NCP111" s="376"/>
      <c r="NCQ111" s="376"/>
      <c r="NCR111" s="376"/>
      <c r="NCS111" s="376"/>
      <c r="NCT111" s="376"/>
      <c r="NCU111" s="376"/>
      <c r="NCV111" s="376"/>
      <c r="NCW111" s="376"/>
      <c r="NCX111" s="376"/>
      <c r="NCY111" s="376"/>
      <c r="NCZ111" s="376"/>
      <c r="NDA111" s="376"/>
      <c r="NDB111" s="376"/>
      <c r="NDC111" s="376"/>
      <c r="NDD111" s="376"/>
      <c r="NDE111" s="376"/>
      <c r="NDF111" s="376"/>
      <c r="NDG111" s="376"/>
      <c r="NDH111" s="376"/>
      <c r="NDI111" s="376"/>
      <c r="NDJ111" s="376"/>
      <c r="NDK111" s="376"/>
      <c r="NDL111" s="376"/>
      <c r="NDM111" s="376"/>
      <c r="NDN111" s="376"/>
      <c r="NDO111" s="376"/>
      <c r="NDP111" s="376"/>
      <c r="NDQ111" s="376"/>
      <c r="NDR111" s="376"/>
      <c r="NDS111" s="376"/>
      <c r="NDT111" s="376"/>
      <c r="NDU111" s="376"/>
      <c r="NDV111" s="376"/>
      <c r="NDW111" s="376"/>
      <c r="NDX111" s="376"/>
      <c r="NDY111" s="376"/>
      <c r="NDZ111" s="376"/>
      <c r="NEA111" s="376"/>
      <c r="NEB111" s="376"/>
      <c r="NEC111" s="376"/>
      <c r="NED111" s="376"/>
      <c r="NEE111" s="376"/>
      <c r="NEF111" s="376"/>
      <c r="NEG111" s="376"/>
      <c r="NEH111" s="376"/>
      <c r="NEI111" s="376"/>
      <c r="NEJ111" s="376"/>
      <c r="NEK111" s="376"/>
      <c r="NEL111" s="376"/>
      <c r="NEM111" s="376"/>
      <c r="NEN111" s="376"/>
      <c r="NEO111" s="376"/>
      <c r="NEP111" s="376"/>
      <c r="NEQ111" s="376"/>
      <c r="NER111" s="376"/>
      <c r="NES111" s="376"/>
      <c r="NET111" s="376"/>
      <c r="NEU111" s="376"/>
      <c r="NEV111" s="376"/>
      <c r="NEW111" s="376"/>
      <c r="NEX111" s="376"/>
      <c r="NEY111" s="376"/>
      <c r="NEZ111" s="376"/>
      <c r="NFA111" s="376"/>
      <c r="NFB111" s="376"/>
      <c r="NFC111" s="376"/>
      <c r="NFD111" s="376"/>
      <c r="NFE111" s="376"/>
      <c r="NFF111" s="376"/>
      <c r="NFG111" s="376"/>
      <c r="NFH111" s="376"/>
      <c r="NFI111" s="376"/>
      <c r="NFJ111" s="376"/>
      <c r="NFK111" s="376"/>
      <c r="NFL111" s="376"/>
      <c r="NFM111" s="376"/>
      <c r="NFN111" s="376"/>
      <c r="NFO111" s="376"/>
      <c r="NFP111" s="376"/>
      <c r="NFQ111" s="376"/>
      <c r="NFR111" s="376"/>
      <c r="NFS111" s="376"/>
      <c r="NFT111" s="376"/>
      <c r="NFU111" s="376"/>
      <c r="NFV111" s="376"/>
      <c r="NFW111" s="376"/>
      <c r="NFX111" s="376"/>
      <c r="NFY111" s="376"/>
      <c r="NFZ111" s="376"/>
      <c r="NGA111" s="376"/>
      <c r="NGB111" s="376"/>
      <c r="NGC111" s="376"/>
      <c r="NGD111" s="376"/>
      <c r="NGE111" s="376"/>
      <c r="NGF111" s="376"/>
      <c r="NGG111" s="376"/>
      <c r="NGH111" s="376"/>
      <c r="NGI111" s="376"/>
      <c r="NGJ111" s="376"/>
      <c r="NGK111" s="376"/>
      <c r="NGL111" s="376"/>
      <c r="NGM111" s="376"/>
      <c r="NGN111" s="376"/>
      <c r="NGO111" s="376"/>
      <c r="NGP111" s="376"/>
      <c r="NGQ111" s="376"/>
      <c r="NGR111" s="376"/>
      <c r="NGS111" s="376"/>
      <c r="NGT111" s="376"/>
      <c r="NGU111" s="376"/>
      <c r="NGV111" s="376"/>
      <c r="NGW111" s="376"/>
      <c r="NGX111" s="376"/>
      <c r="NGY111" s="376"/>
      <c r="NGZ111" s="376"/>
      <c r="NHA111" s="376"/>
      <c r="NHB111" s="376"/>
      <c r="NHC111" s="376"/>
      <c r="NHD111" s="376"/>
      <c r="NHE111" s="376"/>
      <c r="NHF111" s="376"/>
      <c r="NHG111" s="376"/>
      <c r="NHH111" s="376"/>
      <c r="NHI111" s="376"/>
      <c r="NHJ111" s="376"/>
      <c r="NHK111" s="376"/>
      <c r="NHL111" s="376"/>
      <c r="NHM111" s="376"/>
      <c r="NHN111" s="376"/>
      <c r="NHO111" s="376"/>
      <c r="NHP111" s="376"/>
      <c r="NHQ111" s="376"/>
      <c r="NHR111" s="376"/>
      <c r="NHS111" s="376"/>
      <c r="NHT111" s="376"/>
      <c r="NHU111" s="376"/>
      <c r="NHV111" s="376"/>
      <c r="NHW111" s="376"/>
      <c r="NHX111" s="376"/>
      <c r="NHY111" s="376"/>
      <c r="NHZ111" s="376"/>
      <c r="NIA111" s="376"/>
      <c r="NIB111" s="376"/>
      <c r="NIC111" s="376"/>
      <c r="NID111" s="376"/>
      <c r="NIE111" s="376"/>
      <c r="NIF111" s="376"/>
      <c r="NIG111" s="376"/>
      <c r="NIH111" s="376"/>
      <c r="NII111" s="376"/>
      <c r="NIJ111" s="376"/>
      <c r="NIK111" s="376"/>
      <c r="NIL111" s="376"/>
      <c r="NIM111" s="376"/>
      <c r="NIN111" s="376"/>
      <c r="NIO111" s="376"/>
      <c r="NIP111" s="376"/>
      <c r="NIQ111" s="376"/>
      <c r="NIR111" s="376"/>
      <c r="NIS111" s="376"/>
      <c r="NIT111" s="376"/>
      <c r="NIU111" s="376"/>
      <c r="NIV111" s="376"/>
      <c r="NIW111" s="376"/>
      <c r="NIX111" s="376"/>
      <c r="NIY111" s="376"/>
      <c r="NIZ111" s="376"/>
      <c r="NJA111" s="376"/>
      <c r="NJB111" s="376"/>
      <c r="NJC111" s="376"/>
      <c r="NJD111" s="376"/>
      <c r="NJE111" s="376"/>
      <c r="NJF111" s="376"/>
      <c r="NJG111" s="376"/>
      <c r="NJH111" s="376"/>
      <c r="NJI111" s="376"/>
      <c r="NJJ111" s="376"/>
      <c r="NJK111" s="376"/>
      <c r="NJL111" s="376"/>
      <c r="NJM111" s="376"/>
      <c r="NJN111" s="376"/>
      <c r="NJO111" s="376"/>
      <c r="NJP111" s="376"/>
      <c r="NJQ111" s="376"/>
      <c r="NJR111" s="376"/>
      <c r="NJS111" s="376"/>
      <c r="NJT111" s="376"/>
      <c r="NJU111" s="376"/>
      <c r="NJV111" s="376"/>
      <c r="NJW111" s="376"/>
      <c r="NJX111" s="376"/>
      <c r="NJY111" s="376"/>
      <c r="NJZ111" s="376"/>
      <c r="NKA111" s="376"/>
      <c r="NKB111" s="376"/>
      <c r="NKC111" s="376"/>
      <c r="NKD111" s="376"/>
      <c r="NKE111" s="376"/>
      <c r="NKF111" s="376"/>
      <c r="NKG111" s="376"/>
      <c r="NKH111" s="376"/>
      <c r="NKI111" s="376"/>
      <c r="NKJ111" s="376"/>
      <c r="NKK111" s="376"/>
      <c r="NKL111" s="376"/>
      <c r="NKM111" s="376"/>
      <c r="NKN111" s="376"/>
      <c r="NKO111" s="376"/>
      <c r="NKP111" s="376"/>
      <c r="NKQ111" s="376"/>
      <c r="NKR111" s="376"/>
      <c r="NKS111" s="376"/>
      <c r="NKT111" s="376"/>
      <c r="NKU111" s="376"/>
      <c r="NKV111" s="376"/>
      <c r="NKW111" s="376"/>
      <c r="NKX111" s="376"/>
      <c r="NKY111" s="376"/>
      <c r="NKZ111" s="376"/>
      <c r="NLA111" s="376"/>
      <c r="NLB111" s="376"/>
      <c r="NLC111" s="376"/>
      <c r="NLD111" s="376"/>
      <c r="NLE111" s="376"/>
      <c r="NLF111" s="376"/>
      <c r="NLG111" s="376"/>
      <c r="NLH111" s="376"/>
      <c r="NLI111" s="376"/>
      <c r="NLJ111" s="376"/>
      <c r="NLK111" s="376"/>
      <c r="NLL111" s="376"/>
      <c r="NLM111" s="376"/>
      <c r="NLN111" s="376"/>
      <c r="NLO111" s="376"/>
      <c r="NLP111" s="376"/>
      <c r="NLQ111" s="376"/>
      <c r="NLR111" s="376"/>
      <c r="NLS111" s="376"/>
      <c r="NLT111" s="376"/>
      <c r="NLU111" s="376"/>
      <c r="NLV111" s="376"/>
      <c r="NLW111" s="376"/>
      <c r="NLX111" s="376"/>
      <c r="NLY111" s="376"/>
      <c r="NLZ111" s="376"/>
      <c r="NMA111" s="376"/>
      <c r="NMB111" s="376"/>
      <c r="NMC111" s="376"/>
      <c r="NMD111" s="376"/>
      <c r="NME111" s="376"/>
      <c r="NMF111" s="376"/>
      <c r="NMG111" s="376"/>
      <c r="NMH111" s="376"/>
      <c r="NMI111" s="376"/>
      <c r="NMJ111" s="376"/>
      <c r="NMK111" s="376"/>
      <c r="NML111" s="376"/>
      <c r="NMM111" s="376"/>
      <c r="NMN111" s="376"/>
      <c r="NMO111" s="376"/>
      <c r="NMP111" s="376"/>
      <c r="NMQ111" s="376"/>
      <c r="NMR111" s="376"/>
      <c r="NMS111" s="376"/>
      <c r="NMT111" s="376"/>
      <c r="NMU111" s="376"/>
      <c r="NMV111" s="376"/>
      <c r="NMW111" s="376"/>
      <c r="NMX111" s="376"/>
      <c r="NMY111" s="376"/>
      <c r="NMZ111" s="376"/>
      <c r="NNA111" s="376"/>
      <c r="NNB111" s="376"/>
      <c r="NNC111" s="376"/>
      <c r="NND111" s="376"/>
      <c r="NNE111" s="376"/>
      <c r="NNF111" s="376"/>
      <c r="NNG111" s="376"/>
      <c r="NNH111" s="376"/>
      <c r="NNI111" s="376"/>
      <c r="NNJ111" s="376"/>
      <c r="NNK111" s="376"/>
      <c r="NNL111" s="376"/>
      <c r="NNM111" s="376"/>
      <c r="NNN111" s="376"/>
      <c r="NNO111" s="376"/>
      <c r="NNP111" s="376"/>
      <c r="NNQ111" s="376"/>
      <c r="NNR111" s="376"/>
      <c r="NNS111" s="376"/>
      <c r="NNT111" s="376"/>
      <c r="NNU111" s="376"/>
      <c r="NNV111" s="376"/>
      <c r="NNW111" s="376"/>
      <c r="NNX111" s="376"/>
      <c r="NNY111" s="376"/>
      <c r="NNZ111" s="376"/>
      <c r="NOA111" s="376"/>
      <c r="NOB111" s="376"/>
      <c r="NOC111" s="376"/>
      <c r="NOD111" s="376"/>
      <c r="NOE111" s="376"/>
      <c r="NOF111" s="376"/>
      <c r="NOG111" s="376"/>
      <c r="NOH111" s="376"/>
      <c r="NOI111" s="376"/>
      <c r="NOJ111" s="376"/>
      <c r="NOK111" s="376"/>
      <c r="NOL111" s="376"/>
      <c r="NOM111" s="376"/>
      <c r="NON111" s="376"/>
      <c r="NOO111" s="376"/>
      <c r="NOP111" s="376"/>
      <c r="NOQ111" s="376"/>
      <c r="NOR111" s="376"/>
      <c r="NOS111" s="376"/>
      <c r="NOT111" s="376"/>
      <c r="NOU111" s="376"/>
      <c r="NOV111" s="376"/>
      <c r="NOW111" s="376"/>
      <c r="NOX111" s="376"/>
      <c r="NOY111" s="376"/>
      <c r="NOZ111" s="376"/>
      <c r="NPA111" s="376"/>
      <c r="NPB111" s="376"/>
      <c r="NPC111" s="376"/>
      <c r="NPD111" s="376"/>
      <c r="NPE111" s="376"/>
      <c r="NPF111" s="376"/>
      <c r="NPG111" s="376"/>
      <c r="NPH111" s="376"/>
      <c r="NPI111" s="376"/>
      <c r="NPJ111" s="376"/>
      <c r="NPK111" s="376"/>
      <c r="NPL111" s="376"/>
      <c r="NPM111" s="376"/>
      <c r="NPN111" s="376"/>
      <c r="NPO111" s="376"/>
      <c r="NPP111" s="376"/>
      <c r="NPQ111" s="376"/>
      <c r="NPR111" s="376"/>
      <c r="NPS111" s="376"/>
      <c r="NPT111" s="376"/>
      <c r="NPU111" s="376"/>
      <c r="NPV111" s="376"/>
      <c r="NPW111" s="376"/>
      <c r="NPX111" s="376"/>
      <c r="NPY111" s="376"/>
      <c r="NPZ111" s="376"/>
      <c r="NQA111" s="376"/>
      <c r="NQB111" s="376"/>
      <c r="NQC111" s="376"/>
      <c r="NQD111" s="376"/>
      <c r="NQE111" s="376"/>
      <c r="NQF111" s="376"/>
      <c r="NQG111" s="376"/>
      <c r="NQH111" s="376"/>
      <c r="NQI111" s="376"/>
      <c r="NQJ111" s="376"/>
      <c r="NQK111" s="376"/>
      <c r="NQL111" s="376"/>
      <c r="NQM111" s="376"/>
      <c r="NQN111" s="376"/>
      <c r="NQO111" s="376"/>
      <c r="NQP111" s="376"/>
      <c r="NQQ111" s="376"/>
      <c r="NQR111" s="376"/>
      <c r="NQS111" s="376"/>
      <c r="NQT111" s="376"/>
      <c r="NQU111" s="376"/>
      <c r="NQV111" s="376"/>
      <c r="NQW111" s="376"/>
      <c r="NQX111" s="376"/>
      <c r="NQY111" s="376"/>
      <c r="NQZ111" s="376"/>
      <c r="NRA111" s="376"/>
      <c r="NRB111" s="376"/>
      <c r="NRC111" s="376"/>
      <c r="NRD111" s="376"/>
      <c r="NRE111" s="376"/>
      <c r="NRF111" s="376"/>
      <c r="NRG111" s="376"/>
      <c r="NRH111" s="376"/>
      <c r="NRI111" s="376"/>
      <c r="NRJ111" s="376"/>
      <c r="NRK111" s="376"/>
      <c r="NRL111" s="376"/>
      <c r="NRM111" s="376"/>
      <c r="NRN111" s="376"/>
      <c r="NRO111" s="376"/>
      <c r="NRP111" s="376"/>
      <c r="NRQ111" s="376"/>
      <c r="NRR111" s="376"/>
      <c r="NRS111" s="376"/>
      <c r="NRT111" s="376"/>
      <c r="NRU111" s="376"/>
      <c r="NRV111" s="376"/>
      <c r="NRW111" s="376"/>
      <c r="NRX111" s="376"/>
      <c r="NRY111" s="376"/>
      <c r="NRZ111" s="376"/>
      <c r="NSA111" s="376"/>
      <c r="NSB111" s="376"/>
      <c r="NSC111" s="376"/>
      <c r="NSD111" s="376"/>
      <c r="NSE111" s="376"/>
      <c r="NSF111" s="376"/>
      <c r="NSG111" s="376"/>
      <c r="NSH111" s="376"/>
      <c r="NSI111" s="376"/>
      <c r="NSJ111" s="376"/>
      <c r="NSK111" s="376"/>
      <c r="NSL111" s="376"/>
      <c r="NSM111" s="376"/>
      <c r="NSN111" s="376"/>
      <c r="NSO111" s="376"/>
      <c r="NSP111" s="376"/>
      <c r="NSQ111" s="376"/>
      <c r="NSR111" s="376"/>
      <c r="NSS111" s="376"/>
      <c r="NST111" s="376"/>
      <c r="NSU111" s="376"/>
      <c r="NSV111" s="376"/>
      <c r="NSW111" s="376"/>
      <c r="NSX111" s="376"/>
      <c r="NSY111" s="376"/>
      <c r="NSZ111" s="376"/>
      <c r="NTA111" s="376"/>
      <c r="NTB111" s="376"/>
      <c r="NTC111" s="376"/>
      <c r="NTD111" s="376"/>
      <c r="NTE111" s="376"/>
      <c r="NTF111" s="376"/>
      <c r="NTG111" s="376"/>
      <c r="NTH111" s="376"/>
      <c r="NTI111" s="376"/>
      <c r="NTJ111" s="376"/>
      <c r="NTK111" s="376"/>
      <c r="NTL111" s="376"/>
      <c r="NTM111" s="376"/>
      <c r="NTN111" s="376"/>
      <c r="NTO111" s="376"/>
      <c r="NTP111" s="376"/>
      <c r="NTQ111" s="376"/>
      <c r="NTR111" s="376"/>
      <c r="NTS111" s="376"/>
      <c r="NTT111" s="376"/>
      <c r="NTU111" s="376"/>
      <c r="NTV111" s="376"/>
      <c r="NTW111" s="376"/>
      <c r="NTX111" s="376"/>
      <c r="NTY111" s="376"/>
      <c r="NTZ111" s="376"/>
      <c r="NUA111" s="376"/>
      <c r="NUB111" s="376"/>
      <c r="NUC111" s="376"/>
      <c r="NUD111" s="376"/>
      <c r="NUE111" s="376"/>
      <c r="NUF111" s="376"/>
      <c r="NUG111" s="376"/>
      <c r="NUH111" s="376"/>
      <c r="NUI111" s="376"/>
      <c r="NUJ111" s="376"/>
      <c r="NUK111" s="376"/>
      <c r="NUL111" s="376"/>
      <c r="NUM111" s="376"/>
      <c r="NUN111" s="376"/>
      <c r="NUO111" s="376"/>
      <c r="NUP111" s="376"/>
      <c r="NUQ111" s="376"/>
      <c r="NUR111" s="376"/>
      <c r="NUS111" s="376"/>
      <c r="NUT111" s="376"/>
      <c r="NUU111" s="376"/>
      <c r="NUV111" s="376"/>
      <c r="NUW111" s="376"/>
      <c r="NUX111" s="376"/>
      <c r="NUY111" s="376"/>
      <c r="NUZ111" s="376"/>
      <c r="NVA111" s="376"/>
      <c r="NVB111" s="376"/>
      <c r="NVC111" s="376"/>
      <c r="NVD111" s="376"/>
      <c r="NVE111" s="376"/>
      <c r="NVF111" s="376"/>
      <c r="NVG111" s="376"/>
      <c r="NVH111" s="376"/>
      <c r="NVI111" s="376"/>
      <c r="NVJ111" s="376"/>
      <c r="NVK111" s="376"/>
      <c r="NVL111" s="376"/>
      <c r="NVM111" s="376"/>
      <c r="NVN111" s="376"/>
      <c r="NVO111" s="376"/>
      <c r="NVP111" s="376"/>
      <c r="NVQ111" s="376"/>
      <c r="NVR111" s="376"/>
      <c r="NVS111" s="376"/>
      <c r="NVT111" s="376"/>
      <c r="NVU111" s="376"/>
      <c r="NVV111" s="376"/>
      <c r="NVW111" s="376"/>
      <c r="NVX111" s="376"/>
      <c r="NVY111" s="376"/>
      <c r="NVZ111" s="376"/>
      <c r="NWA111" s="376"/>
      <c r="NWB111" s="376"/>
      <c r="NWC111" s="376"/>
      <c r="NWD111" s="376"/>
      <c r="NWE111" s="376"/>
      <c r="NWF111" s="376"/>
      <c r="NWG111" s="376"/>
      <c r="NWH111" s="376"/>
      <c r="NWI111" s="376"/>
      <c r="NWJ111" s="376"/>
      <c r="NWK111" s="376"/>
      <c r="NWL111" s="376"/>
      <c r="NWM111" s="376"/>
      <c r="NWN111" s="376"/>
      <c r="NWO111" s="376"/>
      <c r="NWP111" s="376"/>
      <c r="NWQ111" s="376"/>
      <c r="NWR111" s="376"/>
      <c r="NWS111" s="376"/>
      <c r="NWT111" s="376"/>
      <c r="NWU111" s="376"/>
      <c r="NWV111" s="376"/>
      <c r="NWW111" s="376"/>
      <c r="NWX111" s="376"/>
      <c r="NWY111" s="376"/>
      <c r="NWZ111" s="376"/>
      <c r="NXA111" s="376"/>
      <c r="NXB111" s="376"/>
      <c r="NXC111" s="376"/>
      <c r="NXD111" s="376"/>
      <c r="NXE111" s="376"/>
      <c r="NXF111" s="376"/>
      <c r="NXG111" s="376"/>
      <c r="NXH111" s="376"/>
      <c r="NXI111" s="376"/>
      <c r="NXJ111" s="376"/>
      <c r="NXK111" s="376"/>
      <c r="NXL111" s="376"/>
      <c r="NXM111" s="376"/>
      <c r="NXN111" s="376"/>
      <c r="NXO111" s="376"/>
      <c r="NXP111" s="376"/>
      <c r="NXQ111" s="376"/>
      <c r="NXR111" s="376"/>
      <c r="NXS111" s="376"/>
      <c r="NXT111" s="376"/>
      <c r="NXU111" s="376"/>
      <c r="NXV111" s="376"/>
      <c r="NXW111" s="376"/>
      <c r="NXX111" s="376"/>
      <c r="NXY111" s="376"/>
      <c r="NXZ111" s="376"/>
      <c r="NYA111" s="376"/>
      <c r="NYB111" s="376"/>
      <c r="NYC111" s="376"/>
      <c r="NYD111" s="376"/>
      <c r="NYE111" s="376"/>
      <c r="NYF111" s="376"/>
      <c r="NYG111" s="376"/>
      <c r="NYH111" s="376"/>
      <c r="NYI111" s="376"/>
      <c r="NYJ111" s="376"/>
      <c r="NYK111" s="376"/>
      <c r="NYL111" s="376"/>
      <c r="NYM111" s="376"/>
      <c r="NYN111" s="376"/>
      <c r="NYO111" s="376"/>
      <c r="NYP111" s="376"/>
      <c r="NYQ111" s="376"/>
      <c r="NYR111" s="376"/>
      <c r="NYS111" s="376"/>
      <c r="NYT111" s="376"/>
      <c r="NYU111" s="376"/>
      <c r="NYV111" s="376"/>
      <c r="NYW111" s="376"/>
      <c r="NYX111" s="376"/>
      <c r="NYY111" s="376"/>
      <c r="NYZ111" s="376"/>
      <c r="NZA111" s="376"/>
      <c r="NZB111" s="376"/>
      <c r="NZC111" s="376"/>
      <c r="NZD111" s="376"/>
      <c r="NZE111" s="376"/>
      <c r="NZF111" s="376"/>
      <c r="NZG111" s="376"/>
      <c r="NZH111" s="376"/>
      <c r="NZI111" s="376"/>
      <c r="NZJ111" s="376"/>
      <c r="NZK111" s="376"/>
      <c r="NZL111" s="376"/>
      <c r="NZM111" s="376"/>
      <c r="NZN111" s="376"/>
      <c r="NZO111" s="376"/>
      <c r="NZP111" s="376"/>
      <c r="NZQ111" s="376"/>
      <c r="NZR111" s="376"/>
      <c r="NZS111" s="376"/>
      <c r="NZT111" s="376"/>
      <c r="NZU111" s="376"/>
      <c r="NZV111" s="376"/>
      <c r="NZW111" s="376"/>
      <c r="NZX111" s="376"/>
      <c r="NZY111" s="376"/>
      <c r="NZZ111" s="376"/>
      <c r="OAA111" s="376"/>
      <c r="OAB111" s="376"/>
      <c r="OAC111" s="376"/>
      <c r="OAD111" s="376"/>
      <c r="OAE111" s="376"/>
      <c r="OAF111" s="376"/>
      <c r="OAG111" s="376"/>
      <c r="OAH111" s="376"/>
      <c r="OAI111" s="376"/>
      <c r="OAJ111" s="376"/>
      <c r="OAK111" s="376"/>
      <c r="OAL111" s="376"/>
      <c r="OAM111" s="376"/>
      <c r="OAN111" s="376"/>
      <c r="OAO111" s="376"/>
      <c r="OAP111" s="376"/>
      <c r="OAQ111" s="376"/>
      <c r="OAR111" s="376"/>
      <c r="OAS111" s="376"/>
      <c r="OAT111" s="376"/>
      <c r="OAU111" s="376"/>
      <c r="OAV111" s="376"/>
      <c r="OAW111" s="376"/>
      <c r="OAX111" s="376"/>
      <c r="OAY111" s="376"/>
      <c r="OAZ111" s="376"/>
      <c r="OBA111" s="376"/>
      <c r="OBB111" s="376"/>
      <c r="OBC111" s="376"/>
      <c r="OBD111" s="376"/>
      <c r="OBE111" s="376"/>
      <c r="OBF111" s="376"/>
      <c r="OBG111" s="376"/>
      <c r="OBH111" s="376"/>
      <c r="OBI111" s="376"/>
      <c r="OBJ111" s="376"/>
      <c r="OBK111" s="376"/>
      <c r="OBL111" s="376"/>
      <c r="OBM111" s="376"/>
      <c r="OBN111" s="376"/>
      <c r="OBO111" s="376"/>
      <c r="OBP111" s="376"/>
      <c r="OBQ111" s="376"/>
      <c r="OBR111" s="376"/>
      <c r="OBS111" s="376"/>
      <c r="OBT111" s="376"/>
      <c r="OBU111" s="376"/>
      <c r="OBV111" s="376"/>
      <c r="OBW111" s="376"/>
      <c r="OBX111" s="376"/>
      <c r="OBY111" s="376"/>
      <c r="OBZ111" s="376"/>
      <c r="OCA111" s="376"/>
      <c r="OCB111" s="376"/>
      <c r="OCC111" s="376"/>
      <c r="OCD111" s="376"/>
      <c r="OCE111" s="376"/>
      <c r="OCF111" s="376"/>
      <c r="OCG111" s="376"/>
      <c r="OCH111" s="376"/>
      <c r="OCI111" s="376"/>
      <c r="OCJ111" s="376"/>
      <c r="OCK111" s="376"/>
      <c r="OCL111" s="376"/>
      <c r="OCM111" s="376"/>
      <c r="OCN111" s="376"/>
      <c r="OCO111" s="376"/>
      <c r="OCP111" s="376"/>
      <c r="OCQ111" s="376"/>
      <c r="OCR111" s="376"/>
      <c r="OCS111" s="376"/>
      <c r="OCT111" s="376"/>
      <c r="OCU111" s="376"/>
      <c r="OCV111" s="376"/>
      <c r="OCW111" s="376"/>
      <c r="OCX111" s="376"/>
      <c r="OCY111" s="376"/>
      <c r="OCZ111" s="376"/>
      <c r="ODA111" s="376"/>
      <c r="ODB111" s="376"/>
      <c r="ODC111" s="376"/>
      <c r="ODD111" s="376"/>
      <c r="ODE111" s="376"/>
      <c r="ODF111" s="376"/>
      <c r="ODG111" s="376"/>
      <c r="ODH111" s="376"/>
      <c r="ODI111" s="376"/>
      <c r="ODJ111" s="376"/>
      <c r="ODK111" s="376"/>
      <c r="ODL111" s="376"/>
      <c r="ODM111" s="376"/>
      <c r="ODN111" s="376"/>
      <c r="ODO111" s="376"/>
      <c r="ODP111" s="376"/>
      <c r="ODQ111" s="376"/>
      <c r="ODR111" s="376"/>
      <c r="ODS111" s="376"/>
      <c r="ODT111" s="376"/>
      <c r="ODU111" s="376"/>
      <c r="ODV111" s="376"/>
      <c r="ODW111" s="376"/>
      <c r="ODX111" s="376"/>
      <c r="ODY111" s="376"/>
      <c r="ODZ111" s="376"/>
      <c r="OEA111" s="376"/>
      <c r="OEB111" s="376"/>
      <c r="OEC111" s="376"/>
      <c r="OED111" s="376"/>
      <c r="OEE111" s="376"/>
      <c r="OEF111" s="376"/>
      <c r="OEG111" s="376"/>
      <c r="OEH111" s="376"/>
      <c r="OEI111" s="376"/>
      <c r="OEJ111" s="376"/>
      <c r="OEK111" s="376"/>
      <c r="OEL111" s="376"/>
      <c r="OEM111" s="376"/>
      <c r="OEN111" s="376"/>
      <c r="OEO111" s="376"/>
      <c r="OEP111" s="376"/>
      <c r="OEQ111" s="376"/>
      <c r="OER111" s="376"/>
      <c r="OES111" s="376"/>
      <c r="OET111" s="376"/>
      <c r="OEU111" s="376"/>
      <c r="OEV111" s="376"/>
      <c r="OEW111" s="376"/>
      <c r="OEX111" s="376"/>
      <c r="OEY111" s="376"/>
      <c r="OEZ111" s="376"/>
      <c r="OFA111" s="376"/>
      <c r="OFB111" s="376"/>
      <c r="OFC111" s="376"/>
      <c r="OFD111" s="376"/>
      <c r="OFE111" s="376"/>
      <c r="OFF111" s="376"/>
      <c r="OFG111" s="376"/>
      <c r="OFH111" s="376"/>
      <c r="OFI111" s="376"/>
      <c r="OFJ111" s="376"/>
      <c r="OFK111" s="376"/>
      <c r="OFL111" s="376"/>
      <c r="OFM111" s="376"/>
      <c r="OFN111" s="376"/>
      <c r="OFO111" s="376"/>
      <c r="OFP111" s="376"/>
      <c r="OFQ111" s="376"/>
      <c r="OFR111" s="376"/>
      <c r="OFS111" s="376"/>
      <c r="OFT111" s="376"/>
      <c r="OFU111" s="376"/>
      <c r="OFV111" s="376"/>
      <c r="OFW111" s="376"/>
      <c r="OFX111" s="376"/>
      <c r="OFY111" s="376"/>
      <c r="OFZ111" s="376"/>
      <c r="OGA111" s="376"/>
      <c r="OGB111" s="376"/>
      <c r="OGC111" s="376"/>
      <c r="OGD111" s="376"/>
      <c r="OGE111" s="376"/>
      <c r="OGF111" s="376"/>
      <c r="OGG111" s="376"/>
      <c r="OGH111" s="376"/>
      <c r="OGI111" s="376"/>
      <c r="OGJ111" s="376"/>
      <c r="OGK111" s="376"/>
      <c r="OGL111" s="376"/>
      <c r="OGM111" s="376"/>
      <c r="OGN111" s="376"/>
      <c r="OGO111" s="376"/>
      <c r="OGP111" s="376"/>
      <c r="OGQ111" s="376"/>
      <c r="OGR111" s="376"/>
      <c r="OGS111" s="376"/>
      <c r="OGT111" s="376"/>
      <c r="OGU111" s="376"/>
      <c r="OGV111" s="376"/>
      <c r="OGW111" s="376"/>
      <c r="OGX111" s="376"/>
      <c r="OGY111" s="376"/>
      <c r="OGZ111" s="376"/>
      <c r="OHA111" s="376"/>
      <c r="OHB111" s="376"/>
      <c r="OHC111" s="376"/>
      <c r="OHD111" s="376"/>
      <c r="OHE111" s="376"/>
      <c r="OHF111" s="376"/>
      <c r="OHG111" s="376"/>
      <c r="OHH111" s="376"/>
      <c r="OHI111" s="376"/>
      <c r="OHJ111" s="376"/>
      <c r="OHK111" s="376"/>
      <c r="OHL111" s="376"/>
      <c r="OHM111" s="376"/>
      <c r="OHN111" s="376"/>
      <c r="OHO111" s="376"/>
      <c r="OHP111" s="376"/>
      <c r="OHQ111" s="376"/>
      <c r="OHR111" s="376"/>
      <c r="OHS111" s="376"/>
      <c r="OHT111" s="376"/>
      <c r="OHU111" s="376"/>
      <c r="OHV111" s="376"/>
      <c r="OHW111" s="376"/>
      <c r="OHX111" s="376"/>
      <c r="OHY111" s="376"/>
      <c r="OHZ111" s="376"/>
      <c r="OIA111" s="376"/>
      <c r="OIB111" s="376"/>
      <c r="OIC111" s="376"/>
      <c r="OID111" s="376"/>
      <c r="OIE111" s="376"/>
      <c r="OIF111" s="376"/>
      <c r="OIG111" s="376"/>
      <c r="OIH111" s="376"/>
      <c r="OII111" s="376"/>
      <c r="OIJ111" s="376"/>
      <c r="OIK111" s="376"/>
      <c r="OIL111" s="376"/>
      <c r="OIM111" s="376"/>
      <c r="OIN111" s="376"/>
      <c r="OIO111" s="376"/>
      <c r="OIP111" s="376"/>
      <c r="OIQ111" s="376"/>
      <c r="OIR111" s="376"/>
      <c r="OIS111" s="376"/>
      <c r="OIT111" s="376"/>
      <c r="OIU111" s="376"/>
      <c r="OIV111" s="376"/>
      <c r="OIW111" s="376"/>
      <c r="OIX111" s="376"/>
      <c r="OIY111" s="376"/>
      <c r="OIZ111" s="376"/>
      <c r="OJA111" s="376"/>
      <c r="OJB111" s="376"/>
      <c r="OJC111" s="376"/>
      <c r="OJD111" s="376"/>
      <c r="OJE111" s="376"/>
      <c r="OJF111" s="376"/>
      <c r="OJG111" s="376"/>
      <c r="OJH111" s="376"/>
      <c r="OJI111" s="376"/>
      <c r="OJJ111" s="376"/>
      <c r="OJK111" s="376"/>
      <c r="OJL111" s="376"/>
      <c r="OJM111" s="376"/>
      <c r="OJN111" s="376"/>
      <c r="OJO111" s="376"/>
      <c r="OJP111" s="376"/>
      <c r="OJQ111" s="376"/>
      <c r="OJR111" s="376"/>
      <c r="OJS111" s="376"/>
      <c r="OJT111" s="376"/>
      <c r="OJU111" s="376"/>
      <c r="OJV111" s="376"/>
      <c r="OJW111" s="376"/>
      <c r="OJX111" s="376"/>
      <c r="OJY111" s="376"/>
      <c r="OJZ111" s="376"/>
      <c r="OKA111" s="376"/>
      <c r="OKB111" s="376"/>
      <c r="OKC111" s="376"/>
      <c r="OKD111" s="376"/>
      <c r="OKE111" s="376"/>
      <c r="OKF111" s="376"/>
      <c r="OKG111" s="376"/>
      <c r="OKH111" s="376"/>
      <c r="OKI111" s="376"/>
      <c r="OKJ111" s="376"/>
      <c r="OKK111" s="376"/>
      <c r="OKL111" s="376"/>
      <c r="OKM111" s="376"/>
      <c r="OKN111" s="376"/>
      <c r="OKO111" s="376"/>
      <c r="OKP111" s="376"/>
      <c r="OKQ111" s="376"/>
      <c r="OKR111" s="376"/>
      <c r="OKS111" s="376"/>
      <c r="OKT111" s="376"/>
      <c r="OKU111" s="376"/>
      <c r="OKV111" s="376"/>
      <c r="OKW111" s="376"/>
      <c r="OKX111" s="376"/>
      <c r="OKY111" s="376"/>
      <c r="OKZ111" s="376"/>
      <c r="OLA111" s="376"/>
      <c r="OLB111" s="376"/>
      <c r="OLC111" s="376"/>
      <c r="OLD111" s="376"/>
      <c r="OLE111" s="376"/>
      <c r="OLF111" s="376"/>
      <c r="OLG111" s="376"/>
      <c r="OLH111" s="376"/>
      <c r="OLI111" s="376"/>
      <c r="OLJ111" s="376"/>
      <c r="OLK111" s="376"/>
      <c r="OLL111" s="376"/>
      <c r="OLM111" s="376"/>
      <c r="OLN111" s="376"/>
      <c r="OLO111" s="376"/>
      <c r="OLP111" s="376"/>
      <c r="OLQ111" s="376"/>
      <c r="OLR111" s="376"/>
      <c r="OLS111" s="376"/>
      <c r="OLT111" s="376"/>
      <c r="OLU111" s="376"/>
      <c r="OLV111" s="376"/>
      <c r="OLW111" s="376"/>
      <c r="OLX111" s="376"/>
      <c r="OLY111" s="376"/>
      <c r="OLZ111" s="376"/>
      <c r="OMA111" s="376"/>
      <c r="OMB111" s="376"/>
      <c r="OMC111" s="376"/>
      <c r="OMD111" s="376"/>
      <c r="OME111" s="376"/>
      <c r="OMF111" s="376"/>
      <c r="OMG111" s="376"/>
      <c r="OMH111" s="376"/>
      <c r="OMI111" s="376"/>
      <c r="OMJ111" s="376"/>
      <c r="OMK111" s="376"/>
      <c r="OML111" s="376"/>
      <c r="OMM111" s="376"/>
      <c r="OMN111" s="376"/>
      <c r="OMO111" s="376"/>
      <c r="OMP111" s="376"/>
      <c r="OMQ111" s="376"/>
      <c r="OMR111" s="376"/>
      <c r="OMS111" s="376"/>
      <c r="OMT111" s="376"/>
      <c r="OMU111" s="376"/>
      <c r="OMV111" s="376"/>
      <c r="OMW111" s="376"/>
      <c r="OMX111" s="376"/>
      <c r="OMY111" s="376"/>
      <c r="OMZ111" s="376"/>
      <c r="ONA111" s="376"/>
      <c r="ONB111" s="376"/>
      <c r="ONC111" s="376"/>
      <c r="OND111" s="376"/>
      <c r="ONE111" s="376"/>
      <c r="ONF111" s="376"/>
      <c r="ONG111" s="376"/>
      <c r="ONH111" s="376"/>
      <c r="ONI111" s="376"/>
      <c r="ONJ111" s="376"/>
      <c r="ONK111" s="376"/>
      <c r="ONL111" s="376"/>
      <c r="ONM111" s="376"/>
      <c r="ONN111" s="376"/>
      <c r="ONO111" s="376"/>
      <c r="ONP111" s="376"/>
      <c r="ONQ111" s="376"/>
      <c r="ONR111" s="376"/>
      <c r="ONS111" s="376"/>
      <c r="ONT111" s="376"/>
      <c r="ONU111" s="376"/>
      <c r="ONV111" s="376"/>
      <c r="ONW111" s="376"/>
      <c r="ONX111" s="376"/>
      <c r="ONY111" s="376"/>
      <c r="ONZ111" s="376"/>
      <c r="OOA111" s="376"/>
      <c r="OOB111" s="376"/>
      <c r="OOC111" s="376"/>
      <c r="OOD111" s="376"/>
      <c r="OOE111" s="376"/>
      <c r="OOF111" s="376"/>
      <c r="OOG111" s="376"/>
      <c r="OOH111" s="376"/>
      <c r="OOI111" s="376"/>
      <c r="OOJ111" s="376"/>
      <c r="OOK111" s="376"/>
      <c r="OOL111" s="376"/>
      <c r="OOM111" s="376"/>
      <c r="OON111" s="376"/>
      <c r="OOO111" s="376"/>
      <c r="OOP111" s="376"/>
      <c r="OOQ111" s="376"/>
      <c r="OOR111" s="376"/>
      <c r="OOS111" s="376"/>
      <c r="OOT111" s="376"/>
      <c r="OOU111" s="376"/>
      <c r="OOV111" s="376"/>
      <c r="OOW111" s="376"/>
      <c r="OOX111" s="376"/>
      <c r="OOY111" s="376"/>
      <c r="OOZ111" s="376"/>
      <c r="OPA111" s="376"/>
      <c r="OPB111" s="376"/>
      <c r="OPC111" s="376"/>
      <c r="OPD111" s="376"/>
      <c r="OPE111" s="376"/>
      <c r="OPF111" s="376"/>
      <c r="OPG111" s="376"/>
      <c r="OPH111" s="376"/>
      <c r="OPI111" s="376"/>
      <c r="OPJ111" s="376"/>
      <c r="OPK111" s="376"/>
      <c r="OPL111" s="376"/>
      <c r="OPM111" s="376"/>
      <c r="OPN111" s="376"/>
      <c r="OPO111" s="376"/>
      <c r="OPP111" s="376"/>
      <c r="OPQ111" s="376"/>
      <c r="OPR111" s="376"/>
      <c r="OPS111" s="376"/>
      <c r="OPT111" s="376"/>
      <c r="OPU111" s="376"/>
      <c r="OPV111" s="376"/>
      <c r="OPW111" s="376"/>
      <c r="OPX111" s="376"/>
      <c r="OPY111" s="376"/>
      <c r="OPZ111" s="376"/>
      <c r="OQA111" s="376"/>
      <c r="OQB111" s="376"/>
      <c r="OQC111" s="376"/>
      <c r="OQD111" s="376"/>
      <c r="OQE111" s="376"/>
      <c r="OQF111" s="376"/>
      <c r="OQG111" s="376"/>
      <c r="OQH111" s="376"/>
      <c r="OQI111" s="376"/>
      <c r="OQJ111" s="376"/>
      <c r="OQK111" s="376"/>
      <c r="OQL111" s="376"/>
      <c r="OQM111" s="376"/>
      <c r="OQN111" s="376"/>
      <c r="OQO111" s="376"/>
      <c r="OQP111" s="376"/>
      <c r="OQQ111" s="376"/>
      <c r="OQR111" s="376"/>
      <c r="OQS111" s="376"/>
      <c r="OQT111" s="376"/>
      <c r="OQU111" s="376"/>
      <c r="OQV111" s="376"/>
      <c r="OQW111" s="376"/>
      <c r="OQX111" s="376"/>
      <c r="OQY111" s="376"/>
      <c r="OQZ111" s="376"/>
      <c r="ORA111" s="376"/>
      <c r="ORB111" s="376"/>
      <c r="ORC111" s="376"/>
      <c r="ORD111" s="376"/>
      <c r="ORE111" s="376"/>
      <c r="ORF111" s="376"/>
      <c r="ORG111" s="376"/>
      <c r="ORH111" s="376"/>
      <c r="ORI111" s="376"/>
      <c r="ORJ111" s="376"/>
      <c r="ORK111" s="376"/>
      <c r="ORL111" s="376"/>
      <c r="ORM111" s="376"/>
      <c r="ORN111" s="376"/>
      <c r="ORO111" s="376"/>
      <c r="ORP111" s="376"/>
      <c r="ORQ111" s="376"/>
      <c r="ORR111" s="376"/>
      <c r="ORS111" s="376"/>
      <c r="ORT111" s="376"/>
      <c r="ORU111" s="376"/>
      <c r="ORV111" s="376"/>
      <c r="ORW111" s="376"/>
      <c r="ORX111" s="376"/>
      <c r="ORY111" s="376"/>
      <c r="ORZ111" s="376"/>
      <c r="OSA111" s="376"/>
      <c r="OSB111" s="376"/>
      <c r="OSC111" s="376"/>
      <c r="OSD111" s="376"/>
      <c r="OSE111" s="376"/>
      <c r="OSF111" s="376"/>
      <c r="OSG111" s="376"/>
      <c r="OSH111" s="376"/>
      <c r="OSI111" s="376"/>
      <c r="OSJ111" s="376"/>
      <c r="OSK111" s="376"/>
      <c r="OSL111" s="376"/>
      <c r="OSM111" s="376"/>
      <c r="OSN111" s="376"/>
      <c r="OSO111" s="376"/>
      <c r="OSP111" s="376"/>
      <c r="OSQ111" s="376"/>
      <c r="OSR111" s="376"/>
      <c r="OSS111" s="376"/>
      <c r="OST111" s="376"/>
      <c r="OSU111" s="376"/>
      <c r="OSV111" s="376"/>
      <c r="OSW111" s="376"/>
      <c r="OSX111" s="376"/>
      <c r="OSY111" s="376"/>
      <c r="OSZ111" s="376"/>
      <c r="OTA111" s="376"/>
      <c r="OTB111" s="376"/>
      <c r="OTC111" s="376"/>
      <c r="OTD111" s="376"/>
      <c r="OTE111" s="376"/>
      <c r="OTF111" s="376"/>
      <c r="OTG111" s="376"/>
      <c r="OTH111" s="376"/>
      <c r="OTI111" s="376"/>
      <c r="OTJ111" s="376"/>
      <c r="OTK111" s="376"/>
      <c r="OTL111" s="376"/>
      <c r="OTM111" s="376"/>
      <c r="OTN111" s="376"/>
      <c r="OTO111" s="376"/>
      <c r="OTP111" s="376"/>
      <c r="OTQ111" s="376"/>
      <c r="OTR111" s="376"/>
      <c r="OTS111" s="376"/>
      <c r="OTT111" s="376"/>
      <c r="OTU111" s="376"/>
      <c r="OTV111" s="376"/>
      <c r="OTW111" s="376"/>
      <c r="OTX111" s="376"/>
      <c r="OTY111" s="376"/>
      <c r="OTZ111" s="376"/>
      <c r="OUA111" s="376"/>
      <c r="OUB111" s="376"/>
      <c r="OUC111" s="376"/>
      <c r="OUD111" s="376"/>
      <c r="OUE111" s="376"/>
      <c r="OUF111" s="376"/>
      <c r="OUG111" s="376"/>
      <c r="OUH111" s="376"/>
      <c r="OUI111" s="376"/>
      <c r="OUJ111" s="376"/>
      <c r="OUK111" s="376"/>
      <c r="OUL111" s="376"/>
      <c r="OUM111" s="376"/>
      <c r="OUN111" s="376"/>
      <c r="OUO111" s="376"/>
      <c r="OUP111" s="376"/>
      <c r="OUQ111" s="376"/>
      <c r="OUR111" s="376"/>
      <c r="OUS111" s="376"/>
      <c r="OUT111" s="376"/>
      <c r="OUU111" s="376"/>
      <c r="OUV111" s="376"/>
      <c r="OUW111" s="376"/>
      <c r="OUX111" s="376"/>
      <c r="OUY111" s="376"/>
      <c r="OUZ111" s="376"/>
      <c r="OVA111" s="376"/>
      <c r="OVB111" s="376"/>
      <c r="OVC111" s="376"/>
      <c r="OVD111" s="376"/>
      <c r="OVE111" s="376"/>
      <c r="OVF111" s="376"/>
      <c r="OVG111" s="376"/>
      <c r="OVH111" s="376"/>
      <c r="OVI111" s="376"/>
      <c r="OVJ111" s="376"/>
      <c r="OVK111" s="376"/>
      <c r="OVL111" s="376"/>
      <c r="OVM111" s="376"/>
      <c r="OVN111" s="376"/>
      <c r="OVO111" s="376"/>
      <c r="OVP111" s="376"/>
      <c r="OVQ111" s="376"/>
      <c r="OVR111" s="376"/>
      <c r="OVS111" s="376"/>
      <c r="OVT111" s="376"/>
      <c r="OVU111" s="376"/>
      <c r="OVV111" s="376"/>
      <c r="OVW111" s="376"/>
      <c r="OVX111" s="376"/>
      <c r="OVY111" s="376"/>
      <c r="OVZ111" s="376"/>
      <c r="OWA111" s="376"/>
      <c r="OWB111" s="376"/>
      <c r="OWC111" s="376"/>
      <c r="OWD111" s="376"/>
      <c r="OWE111" s="376"/>
      <c r="OWF111" s="376"/>
      <c r="OWG111" s="376"/>
      <c r="OWH111" s="376"/>
      <c r="OWI111" s="376"/>
      <c r="OWJ111" s="376"/>
      <c r="OWK111" s="376"/>
      <c r="OWL111" s="376"/>
      <c r="OWM111" s="376"/>
      <c r="OWN111" s="376"/>
      <c r="OWO111" s="376"/>
      <c r="OWP111" s="376"/>
      <c r="OWQ111" s="376"/>
      <c r="OWR111" s="376"/>
      <c r="OWS111" s="376"/>
      <c r="OWT111" s="376"/>
      <c r="OWU111" s="376"/>
      <c r="OWV111" s="376"/>
      <c r="OWW111" s="376"/>
      <c r="OWX111" s="376"/>
      <c r="OWY111" s="376"/>
      <c r="OWZ111" s="376"/>
      <c r="OXA111" s="376"/>
      <c r="OXB111" s="376"/>
      <c r="OXC111" s="376"/>
      <c r="OXD111" s="376"/>
      <c r="OXE111" s="376"/>
      <c r="OXF111" s="376"/>
      <c r="OXG111" s="376"/>
      <c r="OXH111" s="376"/>
      <c r="OXI111" s="376"/>
      <c r="OXJ111" s="376"/>
      <c r="OXK111" s="376"/>
      <c r="OXL111" s="376"/>
      <c r="OXM111" s="376"/>
      <c r="OXN111" s="376"/>
      <c r="OXO111" s="376"/>
      <c r="OXP111" s="376"/>
      <c r="OXQ111" s="376"/>
      <c r="OXR111" s="376"/>
      <c r="OXS111" s="376"/>
      <c r="OXT111" s="376"/>
      <c r="OXU111" s="376"/>
      <c r="OXV111" s="376"/>
      <c r="OXW111" s="376"/>
      <c r="OXX111" s="376"/>
      <c r="OXY111" s="376"/>
      <c r="OXZ111" s="376"/>
      <c r="OYA111" s="376"/>
      <c r="OYB111" s="376"/>
      <c r="OYC111" s="376"/>
      <c r="OYD111" s="376"/>
      <c r="OYE111" s="376"/>
      <c r="OYF111" s="376"/>
      <c r="OYG111" s="376"/>
      <c r="OYH111" s="376"/>
      <c r="OYI111" s="376"/>
      <c r="OYJ111" s="376"/>
      <c r="OYK111" s="376"/>
      <c r="OYL111" s="376"/>
      <c r="OYM111" s="376"/>
      <c r="OYN111" s="376"/>
      <c r="OYO111" s="376"/>
      <c r="OYP111" s="376"/>
      <c r="OYQ111" s="376"/>
      <c r="OYR111" s="376"/>
      <c r="OYS111" s="376"/>
      <c r="OYT111" s="376"/>
      <c r="OYU111" s="376"/>
      <c r="OYV111" s="376"/>
      <c r="OYW111" s="376"/>
      <c r="OYX111" s="376"/>
      <c r="OYY111" s="376"/>
      <c r="OYZ111" s="376"/>
      <c r="OZA111" s="376"/>
      <c r="OZB111" s="376"/>
      <c r="OZC111" s="376"/>
      <c r="OZD111" s="376"/>
      <c r="OZE111" s="376"/>
      <c r="OZF111" s="376"/>
      <c r="OZG111" s="376"/>
      <c r="OZH111" s="376"/>
      <c r="OZI111" s="376"/>
      <c r="OZJ111" s="376"/>
      <c r="OZK111" s="376"/>
      <c r="OZL111" s="376"/>
      <c r="OZM111" s="376"/>
      <c r="OZN111" s="376"/>
      <c r="OZO111" s="376"/>
      <c r="OZP111" s="376"/>
      <c r="OZQ111" s="376"/>
      <c r="OZR111" s="376"/>
      <c r="OZS111" s="376"/>
      <c r="OZT111" s="376"/>
      <c r="OZU111" s="376"/>
      <c r="OZV111" s="376"/>
      <c r="OZW111" s="376"/>
      <c r="OZX111" s="376"/>
      <c r="OZY111" s="376"/>
      <c r="OZZ111" s="376"/>
      <c r="PAA111" s="376"/>
      <c r="PAB111" s="376"/>
      <c r="PAC111" s="376"/>
      <c r="PAD111" s="376"/>
      <c r="PAE111" s="376"/>
      <c r="PAF111" s="376"/>
      <c r="PAG111" s="376"/>
      <c r="PAH111" s="376"/>
      <c r="PAI111" s="376"/>
      <c r="PAJ111" s="376"/>
      <c r="PAK111" s="376"/>
      <c r="PAL111" s="376"/>
      <c r="PAM111" s="376"/>
      <c r="PAN111" s="376"/>
      <c r="PAO111" s="376"/>
      <c r="PAP111" s="376"/>
      <c r="PAQ111" s="376"/>
      <c r="PAR111" s="376"/>
      <c r="PAS111" s="376"/>
      <c r="PAT111" s="376"/>
      <c r="PAU111" s="376"/>
      <c r="PAV111" s="376"/>
      <c r="PAW111" s="376"/>
      <c r="PAX111" s="376"/>
      <c r="PAY111" s="376"/>
      <c r="PAZ111" s="376"/>
      <c r="PBA111" s="376"/>
      <c r="PBB111" s="376"/>
      <c r="PBC111" s="376"/>
      <c r="PBD111" s="376"/>
      <c r="PBE111" s="376"/>
      <c r="PBF111" s="376"/>
      <c r="PBG111" s="376"/>
      <c r="PBH111" s="376"/>
      <c r="PBI111" s="376"/>
      <c r="PBJ111" s="376"/>
      <c r="PBK111" s="376"/>
      <c r="PBL111" s="376"/>
      <c r="PBM111" s="376"/>
      <c r="PBN111" s="376"/>
      <c r="PBO111" s="376"/>
      <c r="PBP111" s="376"/>
      <c r="PBQ111" s="376"/>
      <c r="PBR111" s="376"/>
      <c r="PBS111" s="376"/>
      <c r="PBT111" s="376"/>
      <c r="PBU111" s="376"/>
      <c r="PBV111" s="376"/>
      <c r="PBW111" s="376"/>
      <c r="PBX111" s="376"/>
      <c r="PBY111" s="376"/>
      <c r="PBZ111" s="376"/>
      <c r="PCA111" s="376"/>
      <c r="PCB111" s="376"/>
      <c r="PCC111" s="376"/>
      <c r="PCD111" s="376"/>
      <c r="PCE111" s="376"/>
      <c r="PCF111" s="376"/>
      <c r="PCG111" s="376"/>
      <c r="PCH111" s="376"/>
      <c r="PCI111" s="376"/>
      <c r="PCJ111" s="376"/>
      <c r="PCK111" s="376"/>
      <c r="PCL111" s="376"/>
      <c r="PCM111" s="376"/>
      <c r="PCN111" s="376"/>
      <c r="PCO111" s="376"/>
      <c r="PCP111" s="376"/>
      <c r="PCQ111" s="376"/>
      <c r="PCR111" s="376"/>
      <c r="PCS111" s="376"/>
      <c r="PCT111" s="376"/>
      <c r="PCU111" s="376"/>
      <c r="PCV111" s="376"/>
      <c r="PCW111" s="376"/>
      <c r="PCX111" s="376"/>
      <c r="PCY111" s="376"/>
      <c r="PCZ111" s="376"/>
      <c r="PDA111" s="376"/>
      <c r="PDB111" s="376"/>
      <c r="PDC111" s="376"/>
      <c r="PDD111" s="376"/>
      <c r="PDE111" s="376"/>
      <c r="PDF111" s="376"/>
      <c r="PDG111" s="376"/>
      <c r="PDH111" s="376"/>
      <c r="PDI111" s="376"/>
      <c r="PDJ111" s="376"/>
      <c r="PDK111" s="376"/>
      <c r="PDL111" s="376"/>
      <c r="PDM111" s="376"/>
      <c r="PDN111" s="376"/>
      <c r="PDO111" s="376"/>
      <c r="PDP111" s="376"/>
      <c r="PDQ111" s="376"/>
      <c r="PDR111" s="376"/>
      <c r="PDS111" s="376"/>
      <c r="PDT111" s="376"/>
      <c r="PDU111" s="376"/>
      <c r="PDV111" s="376"/>
      <c r="PDW111" s="376"/>
      <c r="PDX111" s="376"/>
      <c r="PDY111" s="376"/>
      <c r="PDZ111" s="376"/>
      <c r="PEA111" s="376"/>
      <c r="PEB111" s="376"/>
      <c r="PEC111" s="376"/>
      <c r="PED111" s="376"/>
      <c r="PEE111" s="376"/>
      <c r="PEF111" s="376"/>
      <c r="PEG111" s="376"/>
      <c r="PEH111" s="376"/>
      <c r="PEI111" s="376"/>
      <c r="PEJ111" s="376"/>
      <c r="PEK111" s="376"/>
      <c r="PEL111" s="376"/>
      <c r="PEM111" s="376"/>
      <c r="PEN111" s="376"/>
      <c r="PEO111" s="376"/>
      <c r="PEP111" s="376"/>
      <c r="PEQ111" s="376"/>
      <c r="PER111" s="376"/>
      <c r="PES111" s="376"/>
      <c r="PET111" s="376"/>
      <c r="PEU111" s="376"/>
      <c r="PEV111" s="376"/>
      <c r="PEW111" s="376"/>
      <c r="PEX111" s="376"/>
      <c r="PEY111" s="376"/>
      <c r="PEZ111" s="376"/>
      <c r="PFA111" s="376"/>
      <c r="PFB111" s="376"/>
      <c r="PFC111" s="376"/>
      <c r="PFD111" s="376"/>
      <c r="PFE111" s="376"/>
      <c r="PFF111" s="376"/>
      <c r="PFG111" s="376"/>
      <c r="PFH111" s="376"/>
      <c r="PFI111" s="376"/>
      <c r="PFJ111" s="376"/>
      <c r="PFK111" s="376"/>
      <c r="PFL111" s="376"/>
      <c r="PFM111" s="376"/>
      <c r="PFN111" s="376"/>
      <c r="PFO111" s="376"/>
      <c r="PFP111" s="376"/>
      <c r="PFQ111" s="376"/>
      <c r="PFR111" s="376"/>
      <c r="PFS111" s="376"/>
      <c r="PFT111" s="376"/>
      <c r="PFU111" s="376"/>
      <c r="PFV111" s="376"/>
      <c r="PFW111" s="376"/>
      <c r="PFX111" s="376"/>
      <c r="PFY111" s="376"/>
      <c r="PFZ111" s="376"/>
      <c r="PGA111" s="376"/>
      <c r="PGB111" s="376"/>
      <c r="PGC111" s="376"/>
      <c r="PGD111" s="376"/>
      <c r="PGE111" s="376"/>
      <c r="PGF111" s="376"/>
      <c r="PGG111" s="376"/>
      <c r="PGH111" s="376"/>
      <c r="PGI111" s="376"/>
      <c r="PGJ111" s="376"/>
      <c r="PGK111" s="376"/>
      <c r="PGL111" s="376"/>
      <c r="PGM111" s="376"/>
      <c r="PGN111" s="376"/>
      <c r="PGO111" s="376"/>
      <c r="PGP111" s="376"/>
      <c r="PGQ111" s="376"/>
      <c r="PGR111" s="376"/>
      <c r="PGS111" s="376"/>
      <c r="PGT111" s="376"/>
      <c r="PGU111" s="376"/>
      <c r="PGV111" s="376"/>
      <c r="PGW111" s="376"/>
      <c r="PGX111" s="376"/>
      <c r="PGY111" s="376"/>
      <c r="PGZ111" s="376"/>
      <c r="PHA111" s="376"/>
      <c r="PHB111" s="376"/>
      <c r="PHC111" s="376"/>
      <c r="PHD111" s="376"/>
      <c r="PHE111" s="376"/>
      <c r="PHF111" s="376"/>
      <c r="PHG111" s="376"/>
      <c r="PHH111" s="376"/>
      <c r="PHI111" s="376"/>
      <c r="PHJ111" s="376"/>
      <c r="PHK111" s="376"/>
      <c r="PHL111" s="376"/>
      <c r="PHM111" s="376"/>
      <c r="PHN111" s="376"/>
      <c r="PHO111" s="376"/>
      <c r="PHP111" s="376"/>
      <c r="PHQ111" s="376"/>
      <c r="PHR111" s="376"/>
      <c r="PHS111" s="376"/>
      <c r="PHT111" s="376"/>
      <c r="PHU111" s="376"/>
      <c r="PHV111" s="376"/>
      <c r="PHW111" s="376"/>
      <c r="PHX111" s="376"/>
      <c r="PHY111" s="376"/>
      <c r="PHZ111" s="376"/>
      <c r="PIA111" s="376"/>
      <c r="PIB111" s="376"/>
      <c r="PIC111" s="376"/>
      <c r="PID111" s="376"/>
      <c r="PIE111" s="376"/>
      <c r="PIF111" s="376"/>
      <c r="PIG111" s="376"/>
      <c r="PIH111" s="376"/>
      <c r="PII111" s="376"/>
      <c r="PIJ111" s="376"/>
      <c r="PIK111" s="376"/>
      <c r="PIL111" s="376"/>
      <c r="PIM111" s="376"/>
      <c r="PIN111" s="376"/>
      <c r="PIO111" s="376"/>
      <c r="PIP111" s="376"/>
      <c r="PIQ111" s="376"/>
      <c r="PIR111" s="376"/>
      <c r="PIS111" s="376"/>
      <c r="PIT111" s="376"/>
      <c r="PIU111" s="376"/>
      <c r="PIV111" s="376"/>
      <c r="PIW111" s="376"/>
      <c r="PIX111" s="376"/>
      <c r="PIY111" s="376"/>
      <c r="PIZ111" s="376"/>
      <c r="PJA111" s="376"/>
      <c r="PJB111" s="376"/>
      <c r="PJC111" s="376"/>
      <c r="PJD111" s="376"/>
      <c r="PJE111" s="376"/>
      <c r="PJF111" s="376"/>
      <c r="PJG111" s="376"/>
      <c r="PJH111" s="376"/>
      <c r="PJI111" s="376"/>
      <c r="PJJ111" s="376"/>
      <c r="PJK111" s="376"/>
      <c r="PJL111" s="376"/>
      <c r="PJM111" s="376"/>
      <c r="PJN111" s="376"/>
      <c r="PJO111" s="376"/>
      <c r="PJP111" s="376"/>
      <c r="PJQ111" s="376"/>
      <c r="PJR111" s="376"/>
      <c r="PJS111" s="376"/>
      <c r="PJT111" s="376"/>
      <c r="PJU111" s="376"/>
      <c r="PJV111" s="376"/>
      <c r="PJW111" s="376"/>
      <c r="PJX111" s="376"/>
      <c r="PJY111" s="376"/>
      <c r="PJZ111" s="376"/>
      <c r="PKA111" s="376"/>
      <c r="PKB111" s="376"/>
      <c r="PKC111" s="376"/>
      <c r="PKD111" s="376"/>
      <c r="PKE111" s="376"/>
      <c r="PKF111" s="376"/>
      <c r="PKG111" s="376"/>
      <c r="PKH111" s="376"/>
      <c r="PKI111" s="376"/>
      <c r="PKJ111" s="376"/>
      <c r="PKK111" s="376"/>
      <c r="PKL111" s="376"/>
      <c r="PKM111" s="376"/>
      <c r="PKN111" s="376"/>
      <c r="PKO111" s="376"/>
      <c r="PKP111" s="376"/>
      <c r="PKQ111" s="376"/>
      <c r="PKR111" s="376"/>
      <c r="PKS111" s="376"/>
      <c r="PKT111" s="376"/>
      <c r="PKU111" s="376"/>
      <c r="PKV111" s="376"/>
      <c r="PKW111" s="376"/>
      <c r="PKX111" s="376"/>
      <c r="PKY111" s="376"/>
      <c r="PKZ111" s="376"/>
      <c r="PLA111" s="376"/>
      <c r="PLB111" s="376"/>
      <c r="PLC111" s="376"/>
      <c r="PLD111" s="376"/>
      <c r="PLE111" s="376"/>
      <c r="PLF111" s="376"/>
      <c r="PLG111" s="376"/>
      <c r="PLH111" s="376"/>
      <c r="PLI111" s="376"/>
      <c r="PLJ111" s="376"/>
      <c r="PLK111" s="376"/>
      <c r="PLL111" s="376"/>
      <c r="PLM111" s="376"/>
      <c r="PLN111" s="376"/>
      <c r="PLO111" s="376"/>
      <c r="PLP111" s="376"/>
      <c r="PLQ111" s="376"/>
      <c r="PLR111" s="376"/>
      <c r="PLS111" s="376"/>
      <c r="PLT111" s="376"/>
      <c r="PLU111" s="376"/>
      <c r="PLV111" s="376"/>
      <c r="PLW111" s="376"/>
      <c r="PLX111" s="376"/>
      <c r="PLY111" s="376"/>
      <c r="PLZ111" s="376"/>
      <c r="PMA111" s="376"/>
      <c r="PMB111" s="376"/>
      <c r="PMC111" s="376"/>
      <c r="PMD111" s="376"/>
      <c r="PME111" s="376"/>
      <c r="PMF111" s="376"/>
      <c r="PMG111" s="376"/>
      <c r="PMH111" s="376"/>
      <c r="PMI111" s="376"/>
      <c r="PMJ111" s="376"/>
      <c r="PMK111" s="376"/>
      <c r="PML111" s="376"/>
      <c r="PMM111" s="376"/>
      <c r="PMN111" s="376"/>
      <c r="PMO111" s="376"/>
      <c r="PMP111" s="376"/>
      <c r="PMQ111" s="376"/>
      <c r="PMR111" s="376"/>
      <c r="PMS111" s="376"/>
      <c r="PMT111" s="376"/>
      <c r="PMU111" s="376"/>
      <c r="PMV111" s="376"/>
      <c r="PMW111" s="376"/>
      <c r="PMX111" s="376"/>
      <c r="PMY111" s="376"/>
      <c r="PMZ111" s="376"/>
      <c r="PNA111" s="376"/>
      <c r="PNB111" s="376"/>
      <c r="PNC111" s="376"/>
      <c r="PND111" s="376"/>
      <c r="PNE111" s="376"/>
      <c r="PNF111" s="376"/>
      <c r="PNG111" s="376"/>
      <c r="PNH111" s="376"/>
      <c r="PNI111" s="376"/>
      <c r="PNJ111" s="376"/>
      <c r="PNK111" s="376"/>
      <c r="PNL111" s="376"/>
      <c r="PNM111" s="376"/>
      <c r="PNN111" s="376"/>
      <c r="PNO111" s="376"/>
      <c r="PNP111" s="376"/>
      <c r="PNQ111" s="376"/>
      <c r="PNR111" s="376"/>
      <c r="PNS111" s="376"/>
      <c r="PNT111" s="376"/>
      <c r="PNU111" s="376"/>
      <c r="PNV111" s="376"/>
      <c r="PNW111" s="376"/>
      <c r="PNX111" s="376"/>
      <c r="PNY111" s="376"/>
      <c r="PNZ111" s="376"/>
      <c r="POA111" s="376"/>
      <c r="POB111" s="376"/>
      <c r="POC111" s="376"/>
      <c r="POD111" s="376"/>
      <c r="POE111" s="376"/>
      <c r="POF111" s="376"/>
      <c r="POG111" s="376"/>
      <c r="POH111" s="376"/>
      <c r="POI111" s="376"/>
      <c r="POJ111" s="376"/>
      <c r="POK111" s="376"/>
      <c r="POL111" s="376"/>
      <c r="POM111" s="376"/>
      <c r="PON111" s="376"/>
      <c r="POO111" s="376"/>
      <c r="POP111" s="376"/>
      <c r="POQ111" s="376"/>
      <c r="POR111" s="376"/>
      <c r="POS111" s="376"/>
      <c r="POT111" s="376"/>
      <c r="POU111" s="376"/>
      <c r="POV111" s="376"/>
      <c r="POW111" s="376"/>
      <c r="POX111" s="376"/>
      <c r="POY111" s="376"/>
      <c r="POZ111" s="376"/>
      <c r="PPA111" s="376"/>
      <c r="PPB111" s="376"/>
      <c r="PPC111" s="376"/>
      <c r="PPD111" s="376"/>
      <c r="PPE111" s="376"/>
      <c r="PPF111" s="376"/>
      <c r="PPG111" s="376"/>
      <c r="PPH111" s="376"/>
      <c r="PPI111" s="376"/>
      <c r="PPJ111" s="376"/>
      <c r="PPK111" s="376"/>
      <c r="PPL111" s="376"/>
      <c r="PPM111" s="376"/>
      <c r="PPN111" s="376"/>
      <c r="PPO111" s="376"/>
      <c r="PPP111" s="376"/>
      <c r="PPQ111" s="376"/>
      <c r="PPR111" s="376"/>
      <c r="PPS111" s="376"/>
      <c r="PPT111" s="376"/>
      <c r="PPU111" s="376"/>
      <c r="PPV111" s="376"/>
      <c r="PPW111" s="376"/>
      <c r="PPX111" s="376"/>
      <c r="PPY111" s="376"/>
      <c r="PPZ111" s="376"/>
      <c r="PQA111" s="376"/>
      <c r="PQB111" s="376"/>
      <c r="PQC111" s="376"/>
      <c r="PQD111" s="376"/>
      <c r="PQE111" s="376"/>
      <c r="PQF111" s="376"/>
      <c r="PQG111" s="376"/>
      <c r="PQH111" s="376"/>
      <c r="PQI111" s="376"/>
      <c r="PQJ111" s="376"/>
      <c r="PQK111" s="376"/>
      <c r="PQL111" s="376"/>
      <c r="PQM111" s="376"/>
      <c r="PQN111" s="376"/>
      <c r="PQO111" s="376"/>
      <c r="PQP111" s="376"/>
      <c r="PQQ111" s="376"/>
      <c r="PQR111" s="376"/>
      <c r="PQS111" s="376"/>
      <c r="PQT111" s="376"/>
      <c r="PQU111" s="376"/>
      <c r="PQV111" s="376"/>
      <c r="PQW111" s="376"/>
      <c r="PQX111" s="376"/>
      <c r="PQY111" s="376"/>
      <c r="PQZ111" s="376"/>
      <c r="PRA111" s="376"/>
      <c r="PRB111" s="376"/>
      <c r="PRC111" s="376"/>
      <c r="PRD111" s="376"/>
      <c r="PRE111" s="376"/>
      <c r="PRF111" s="376"/>
      <c r="PRG111" s="376"/>
      <c r="PRH111" s="376"/>
      <c r="PRI111" s="376"/>
      <c r="PRJ111" s="376"/>
      <c r="PRK111" s="376"/>
      <c r="PRL111" s="376"/>
      <c r="PRM111" s="376"/>
      <c r="PRN111" s="376"/>
      <c r="PRO111" s="376"/>
      <c r="PRP111" s="376"/>
      <c r="PRQ111" s="376"/>
      <c r="PRR111" s="376"/>
      <c r="PRS111" s="376"/>
      <c r="PRT111" s="376"/>
      <c r="PRU111" s="376"/>
      <c r="PRV111" s="376"/>
      <c r="PRW111" s="376"/>
      <c r="PRX111" s="376"/>
      <c r="PRY111" s="376"/>
      <c r="PRZ111" s="376"/>
      <c r="PSA111" s="376"/>
      <c r="PSB111" s="376"/>
      <c r="PSC111" s="376"/>
      <c r="PSD111" s="376"/>
      <c r="PSE111" s="376"/>
      <c r="PSF111" s="376"/>
      <c r="PSG111" s="376"/>
      <c r="PSH111" s="376"/>
      <c r="PSI111" s="376"/>
      <c r="PSJ111" s="376"/>
      <c r="PSK111" s="376"/>
      <c r="PSL111" s="376"/>
      <c r="PSM111" s="376"/>
      <c r="PSN111" s="376"/>
      <c r="PSO111" s="376"/>
      <c r="PSP111" s="376"/>
      <c r="PSQ111" s="376"/>
      <c r="PSR111" s="376"/>
      <c r="PSS111" s="376"/>
      <c r="PST111" s="376"/>
      <c r="PSU111" s="376"/>
      <c r="PSV111" s="376"/>
      <c r="PSW111" s="376"/>
      <c r="PSX111" s="376"/>
      <c r="PSY111" s="376"/>
      <c r="PSZ111" s="376"/>
      <c r="PTA111" s="376"/>
      <c r="PTB111" s="376"/>
      <c r="PTC111" s="376"/>
      <c r="PTD111" s="376"/>
      <c r="PTE111" s="376"/>
      <c r="PTF111" s="376"/>
      <c r="PTG111" s="376"/>
      <c r="PTH111" s="376"/>
      <c r="PTI111" s="376"/>
      <c r="PTJ111" s="376"/>
      <c r="PTK111" s="376"/>
      <c r="PTL111" s="376"/>
      <c r="PTM111" s="376"/>
      <c r="PTN111" s="376"/>
      <c r="PTO111" s="376"/>
      <c r="PTP111" s="376"/>
      <c r="PTQ111" s="376"/>
      <c r="PTR111" s="376"/>
      <c r="PTS111" s="376"/>
      <c r="PTT111" s="376"/>
      <c r="PTU111" s="376"/>
      <c r="PTV111" s="376"/>
      <c r="PTW111" s="376"/>
      <c r="PTX111" s="376"/>
      <c r="PTY111" s="376"/>
      <c r="PTZ111" s="376"/>
      <c r="PUA111" s="376"/>
      <c r="PUB111" s="376"/>
      <c r="PUC111" s="376"/>
      <c r="PUD111" s="376"/>
      <c r="PUE111" s="376"/>
      <c r="PUF111" s="376"/>
      <c r="PUG111" s="376"/>
      <c r="PUH111" s="376"/>
      <c r="PUI111" s="376"/>
      <c r="PUJ111" s="376"/>
      <c r="PUK111" s="376"/>
      <c r="PUL111" s="376"/>
      <c r="PUM111" s="376"/>
      <c r="PUN111" s="376"/>
      <c r="PUO111" s="376"/>
      <c r="PUP111" s="376"/>
      <c r="PUQ111" s="376"/>
      <c r="PUR111" s="376"/>
      <c r="PUS111" s="376"/>
      <c r="PUT111" s="376"/>
      <c r="PUU111" s="376"/>
      <c r="PUV111" s="376"/>
      <c r="PUW111" s="376"/>
      <c r="PUX111" s="376"/>
      <c r="PUY111" s="376"/>
      <c r="PUZ111" s="376"/>
      <c r="PVA111" s="376"/>
      <c r="PVB111" s="376"/>
      <c r="PVC111" s="376"/>
      <c r="PVD111" s="376"/>
      <c r="PVE111" s="376"/>
      <c r="PVF111" s="376"/>
      <c r="PVG111" s="376"/>
      <c r="PVH111" s="376"/>
      <c r="PVI111" s="376"/>
      <c r="PVJ111" s="376"/>
      <c r="PVK111" s="376"/>
      <c r="PVL111" s="376"/>
      <c r="PVM111" s="376"/>
      <c r="PVN111" s="376"/>
      <c r="PVO111" s="376"/>
      <c r="PVP111" s="376"/>
      <c r="PVQ111" s="376"/>
      <c r="PVR111" s="376"/>
      <c r="PVS111" s="376"/>
      <c r="PVT111" s="376"/>
      <c r="PVU111" s="376"/>
      <c r="PVV111" s="376"/>
      <c r="PVW111" s="376"/>
      <c r="PVX111" s="376"/>
      <c r="PVY111" s="376"/>
      <c r="PVZ111" s="376"/>
      <c r="PWA111" s="376"/>
      <c r="PWB111" s="376"/>
      <c r="PWC111" s="376"/>
      <c r="PWD111" s="376"/>
      <c r="PWE111" s="376"/>
      <c r="PWF111" s="376"/>
      <c r="PWG111" s="376"/>
      <c r="PWH111" s="376"/>
      <c r="PWI111" s="376"/>
      <c r="PWJ111" s="376"/>
      <c r="PWK111" s="376"/>
      <c r="PWL111" s="376"/>
      <c r="PWM111" s="376"/>
      <c r="PWN111" s="376"/>
      <c r="PWO111" s="376"/>
      <c r="PWP111" s="376"/>
      <c r="PWQ111" s="376"/>
      <c r="PWR111" s="376"/>
      <c r="PWS111" s="376"/>
      <c r="PWT111" s="376"/>
      <c r="PWU111" s="376"/>
      <c r="PWV111" s="376"/>
      <c r="PWW111" s="376"/>
      <c r="PWX111" s="376"/>
      <c r="PWY111" s="376"/>
      <c r="PWZ111" s="376"/>
      <c r="PXA111" s="376"/>
      <c r="PXB111" s="376"/>
      <c r="PXC111" s="376"/>
      <c r="PXD111" s="376"/>
      <c r="PXE111" s="376"/>
      <c r="PXF111" s="376"/>
      <c r="PXG111" s="376"/>
      <c r="PXH111" s="376"/>
      <c r="PXI111" s="376"/>
      <c r="PXJ111" s="376"/>
      <c r="PXK111" s="376"/>
      <c r="PXL111" s="376"/>
      <c r="PXM111" s="376"/>
      <c r="PXN111" s="376"/>
      <c r="PXO111" s="376"/>
      <c r="PXP111" s="376"/>
      <c r="PXQ111" s="376"/>
      <c r="PXR111" s="376"/>
      <c r="PXS111" s="376"/>
      <c r="PXT111" s="376"/>
      <c r="PXU111" s="376"/>
      <c r="PXV111" s="376"/>
      <c r="PXW111" s="376"/>
      <c r="PXX111" s="376"/>
      <c r="PXY111" s="376"/>
      <c r="PXZ111" s="376"/>
      <c r="PYA111" s="376"/>
      <c r="PYB111" s="376"/>
      <c r="PYC111" s="376"/>
      <c r="PYD111" s="376"/>
      <c r="PYE111" s="376"/>
      <c r="PYF111" s="376"/>
      <c r="PYG111" s="376"/>
      <c r="PYH111" s="376"/>
      <c r="PYI111" s="376"/>
      <c r="PYJ111" s="376"/>
      <c r="PYK111" s="376"/>
      <c r="PYL111" s="376"/>
      <c r="PYM111" s="376"/>
      <c r="PYN111" s="376"/>
      <c r="PYO111" s="376"/>
      <c r="PYP111" s="376"/>
      <c r="PYQ111" s="376"/>
      <c r="PYR111" s="376"/>
      <c r="PYS111" s="376"/>
      <c r="PYT111" s="376"/>
      <c r="PYU111" s="376"/>
      <c r="PYV111" s="376"/>
      <c r="PYW111" s="376"/>
      <c r="PYX111" s="376"/>
      <c r="PYY111" s="376"/>
      <c r="PYZ111" s="376"/>
      <c r="PZA111" s="376"/>
      <c r="PZB111" s="376"/>
      <c r="PZC111" s="376"/>
      <c r="PZD111" s="376"/>
      <c r="PZE111" s="376"/>
      <c r="PZF111" s="376"/>
      <c r="PZG111" s="376"/>
      <c r="PZH111" s="376"/>
      <c r="PZI111" s="376"/>
      <c r="PZJ111" s="376"/>
      <c r="PZK111" s="376"/>
      <c r="PZL111" s="376"/>
      <c r="PZM111" s="376"/>
      <c r="PZN111" s="376"/>
      <c r="PZO111" s="376"/>
      <c r="PZP111" s="376"/>
      <c r="PZQ111" s="376"/>
      <c r="PZR111" s="376"/>
      <c r="PZS111" s="376"/>
      <c r="PZT111" s="376"/>
      <c r="PZU111" s="376"/>
      <c r="PZV111" s="376"/>
      <c r="PZW111" s="376"/>
      <c r="PZX111" s="376"/>
      <c r="PZY111" s="376"/>
      <c r="PZZ111" s="376"/>
      <c r="QAA111" s="376"/>
      <c r="QAB111" s="376"/>
      <c r="QAC111" s="376"/>
      <c r="QAD111" s="376"/>
      <c r="QAE111" s="376"/>
      <c r="QAF111" s="376"/>
      <c r="QAG111" s="376"/>
      <c r="QAH111" s="376"/>
      <c r="QAI111" s="376"/>
      <c r="QAJ111" s="376"/>
      <c r="QAK111" s="376"/>
      <c r="QAL111" s="376"/>
      <c r="QAM111" s="376"/>
      <c r="QAN111" s="376"/>
      <c r="QAO111" s="376"/>
      <c r="QAP111" s="376"/>
      <c r="QAQ111" s="376"/>
      <c r="QAR111" s="376"/>
      <c r="QAS111" s="376"/>
      <c r="QAT111" s="376"/>
      <c r="QAU111" s="376"/>
      <c r="QAV111" s="376"/>
      <c r="QAW111" s="376"/>
      <c r="QAX111" s="376"/>
      <c r="QAY111" s="376"/>
      <c r="QAZ111" s="376"/>
      <c r="QBA111" s="376"/>
      <c r="QBB111" s="376"/>
      <c r="QBC111" s="376"/>
      <c r="QBD111" s="376"/>
      <c r="QBE111" s="376"/>
      <c r="QBF111" s="376"/>
      <c r="QBG111" s="376"/>
      <c r="QBH111" s="376"/>
      <c r="QBI111" s="376"/>
      <c r="QBJ111" s="376"/>
      <c r="QBK111" s="376"/>
      <c r="QBL111" s="376"/>
      <c r="QBM111" s="376"/>
      <c r="QBN111" s="376"/>
      <c r="QBO111" s="376"/>
      <c r="QBP111" s="376"/>
      <c r="QBQ111" s="376"/>
      <c r="QBR111" s="376"/>
      <c r="QBS111" s="376"/>
      <c r="QBT111" s="376"/>
      <c r="QBU111" s="376"/>
      <c r="QBV111" s="376"/>
      <c r="QBW111" s="376"/>
      <c r="QBX111" s="376"/>
      <c r="QBY111" s="376"/>
      <c r="QBZ111" s="376"/>
      <c r="QCA111" s="376"/>
      <c r="QCB111" s="376"/>
      <c r="QCC111" s="376"/>
      <c r="QCD111" s="376"/>
      <c r="QCE111" s="376"/>
      <c r="QCF111" s="376"/>
      <c r="QCG111" s="376"/>
      <c r="QCH111" s="376"/>
      <c r="QCI111" s="376"/>
      <c r="QCJ111" s="376"/>
      <c r="QCK111" s="376"/>
      <c r="QCL111" s="376"/>
      <c r="QCM111" s="376"/>
      <c r="QCN111" s="376"/>
      <c r="QCO111" s="376"/>
      <c r="QCP111" s="376"/>
      <c r="QCQ111" s="376"/>
      <c r="QCR111" s="376"/>
      <c r="QCS111" s="376"/>
      <c r="QCT111" s="376"/>
      <c r="QCU111" s="376"/>
      <c r="QCV111" s="376"/>
      <c r="QCW111" s="376"/>
      <c r="QCX111" s="376"/>
      <c r="QCY111" s="376"/>
      <c r="QCZ111" s="376"/>
      <c r="QDA111" s="376"/>
      <c r="QDB111" s="376"/>
      <c r="QDC111" s="376"/>
      <c r="QDD111" s="376"/>
      <c r="QDE111" s="376"/>
      <c r="QDF111" s="376"/>
      <c r="QDG111" s="376"/>
      <c r="QDH111" s="376"/>
      <c r="QDI111" s="376"/>
      <c r="QDJ111" s="376"/>
      <c r="QDK111" s="376"/>
      <c r="QDL111" s="376"/>
      <c r="QDM111" s="376"/>
      <c r="QDN111" s="376"/>
      <c r="QDO111" s="376"/>
      <c r="QDP111" s="376"/>
      <c r="QDQ111" s="376"/>
      <c r="QDR111" s="376"/>
      <c r="QDS111" s="376"/>
      <c r="QDT111" s="376"/>
      <c r="QDU111" s="376"/>
      <c r="QDV111" s="376"/>
      <c r="QDW111" s="376"/>
      <c r="QDX111" s="376"/>
      <c r="QDY111" s="376"/>
      <c r="QDZ111" s="376"/>
      <c r="QEA111" s="376"/>
      <c r="QEB111" s="376"/>
      <c r="QEC111" s="376"/>
      <c r="QED111" s="376"/>
      <c r="QEE111" s="376"/>
      <c r="QEF111" s="376"/>
      <c r="QEG111" s="376"/>
      <c r="QEH111" s="376"/>
      <c r="QEI111" s="376"/>
      <c r="QEJ111" s="376"/>
      <c r="QEK111" s="376"/>
      <c r="QEL111" s="376"/>
      <c r="QEM111" s="376"/>
      <c r="QEN111" s="376"/>
      <c r="QEO111" s="376"/>
      <c r="QEP111" s="376"/>
      <c r="QEQ111" s="376"/>
      <c r="QER111" s="376"/>
      <c r="QES111" s="376"/>
      <c r="QET111" s="376"/>
      <c r="QEU111" s="376"/>
      <c r="QEV111" s="376"/>
      <c r="QEW111" s="376"/>
      <c r="QEX111" s="376"/>
      <c r="QEY111" s="376"/>
      <c r="QEZ111" s="376"/>
      <c r="QFA111" s="376"/>
      <c r="QFB111" s="376"/>
      <c r="QFC111" s="376"/>
      <c r="QFD111" s="376"/>
      <c r="QFE111" s="376"/>
      <c r="QFF111" s="376"/>
      <c r="QFG111" s="376"/>
      <c r="QFH111" s="376"/>
      <c r="QFI111" s="376"/>
      <c r="QFJ111" s="376"/>
      <c r="QFK111" s="376"/>
      <c r="QFL111" s="376"/>
      <c r="QFM111" s="376"/>
      <c r="QFN111" s="376"/>
      <c r="QFO111" s="376"/>
      <c r="QFP111" s="376"/>
      <c r="QFQ111" s="376"/>
      <c r="QFR111" s="376"/>
      <c r="QFS111" s="376"/>
      <c r="QFT111" s="376"/>
      <c r="QFU111" s="376"/>
      <c r="QFV111" s="376"/>
      <c r="QFW111" s="376"/>
      <c r="QFX111" s="376"/>
      <c r="QFY111" s="376"/>
      <c r="QFZ111" s="376"/>
      <c r="QGA111" s="376"/>
      <c r="QGB111" s="376"/>
      <c r="QGC111" s="376"/>
      <c r="QGD111" s="376"/>
      <c r="QGE111" s="376"/>
      <c r="QGF111" s="376"/>
      <c r="QGG111" s="376"/>
      <c r="QGH111" s="376"/>
      <c r="QGI111" s="376"/>
      <c r="QGJ111" s="376"/>
      <c r="QGK111" s="376"/>
      <c r="QGL111" s="376"/>
      <c r="QGM111" s="376"/>
      <c r="QGN111" s="376"/>
      <c r="QGO111" s="376"/>
      <c r="QGP111" s="376"/>
      <c r="QGQ111" s="376"/>
      <c r="QGR111" s="376"/>
      <c r="QGS111" s="376"/>
      <c r="QGT111" s="376"/>
      <c r="QGU111" s="376"/>
      <c r="QGV111" s="376"/>
      <c r="QGW111" s="376"/>
      <c r="QGX111" s="376"/>
      <c r="QGY111" s="376"/>
      <c r="QGZ111" s="376"/>
      <c r="QHA111" s="376"/>
      <c r="QHB111" s="376"/>
      <c r="QHC111" s="376"/>
      <c r="QHD111" s="376"/>
      <c r="QHE111" s="376"/>
      <c r="QHF111" s="376"/>
      <c r="QHG111" s="376"/>
      <c r="QHH111" s="376"/>
      <c r="QHI111" s="376"/>
      <c r="QHJ111" s="376"/>
      <c r="QHK111" s="376"/>
      <c r="QHL111" s="376"/>
      <c r="QHM111" s="376"/>
      <c r="QHN111" s="376"/>
      <c r="QHO111" s="376"/>
      <c r="QHP111" s="376"/>
      <c r="QHQ111" s="376"/>
      <c r="QHR111" s="376"/>
      <c r="QHS111" s="376"/>
      <c r="QHT111" s="376"/>
      <c r="QHU111" s="376"/>
      <c r="QHV111" s="376"/>
      <c r="QHW111" s="376"/>
      <c r="QHX111" s="376"/>
      <c r="QHY111" s="376"/>
      <c r="QHZ111" s="376"/>
      <c r="QIA111" s="376"/>
      <c r="QIB111" s="376"/>
      <c r="QIC111" s="376"/>
      <c r="QID111" s="376"/>
      <c r="QIE111" s="376"/>
      <c r="QIF111" s="376"/>
      <c r="QIG111" s="376"/>
      <c r="QIH111" s="376"/>
      <c r="QII111" s="376"/>
      <c r="QIJ111" s="376"/>
      <c r="QIK111" s="376"/>
      <c r="QIL111" s="376"/>
      <c r="QIM111" s="376"/>
      <c r="QIN111" s="376"/>
      <c r="QIO111" s="376"/>
      <c r="QIP111" s="376"/>
      <c r="QIQ111" s="376"/>
      <c r="QIR111" s="376"/>
      <c r="QIS111" s="376"/>
      <c r="QIT111" s="376"/>
      <c r="QIU111" s="376"/>
      <c r="QIV111" s="376"/>
      <c r="QIW111" s="376"/>
      <c r="QIX111" s="376"/>
      <c r="QIY111" s="376"/>
      <c r="QIZ111" s="376"/>
      <c r="QJA111" s="376"/>
      <c r="QJB111" s="376"/>
      <c r="QJC111" s="376"/>
      <c r="QJD111" s="376"/>
      <c r="QJE111" s="376"/>
      <c r="QJF111" s="376"/>
      <c r="QJG111" s="376"/>
      <c r="QJH111" s="376"/>
      <c r="QJI111" s="376"/>
      <c r="QJJ111" s="376"/>
      <c r="QJK111" s="376"/>
      <c r="QJL111" s="376"/>
      <c r="QJM111" s="376"/>
      <c r="QJN111" s="376"/>
      <c r="QJO111" s="376"/>
      <c r="QJP111" s="376"/>
      <c r="QJQ111" s="376"/>
      <c r="QJR111" s="376"/>
      <c r="QJS111" s="376"/>
      <c r="QJT111" s="376"/>
      <c r="QJU111" s="376"/>
      <c r="QJV111" s="376"/>
      <c r="QJW111" s="376"/>
      <c r="QJX111" s="376"/>
      <c r="QJY111" s="376"/>
      <c r="QJZ111" s="376"/>
      <c r="QKA111" s="376"/>
      <c r="QKB111" s="376"/>
      <c r="QKC111" s="376"/>
      <c r="QKD111" s="376"/>
      <c r="QKE111" s="376"/>
      <c r="QKF111" s="376"/>
      <c r="QKG111" s="376"/>
      <c r="QKH111" s="376"/>
      <c r="QKI111" s="376"/>
      <c r="QKJ111" s="376"/>
      <c r="QKK111" s="376"/>
      <c r="QKL111" s="376"/>
      <c r="QKM111" s="376"/>
      <c r="QKN111" s="376"/>
      <c r="QKO111" s="376"/>
      <c r="QKP111" s="376"/>
      <c r="QKQ111" s="376"/>
      <c r="QKR111" s="376"/>
      <c r="QKS111" s="376"/>
      <c r="QKT111" s="376"/>
      <c r="QKU111" s="376"/>
      <c r="QKV111" s="376"/>
      <c r="QKW111" s="376"/>
      <c r="QKX111" s="376"/>
      <c r="QKY111" s="376"/>
      <c r="QKZ111" s="376"/>
      <c r="QLA111" s="376"/>
      <c r="QLB111" s="376"/>
      <c r="QLC111" s="376"/>
      <c r="QLD111" s="376"/>
      <c r="QLE111" s="376"/>
      <c r="QLF111" s="376"/>
      <c r="QLG111" s="376"/>
      <c r="QLH111" s="376"/>
      <c r="QLI111" s="376"/>
      <c r="QLJ111" s="376"/>
      <c r="QLK111" s="376"/>
      <c r="QLL111" s="376"/>
      <c r="QLM111" s="376"/>
      <c r="QLN111" s="376"/>
      <c r="QLO111" s="376"/>
      <c r="QLP111" s="376"/>
      <c r="QLQ111" s="376"/>
      <c r="QLR111" s="376"/>
      <c r="QLS111" s="376"/>
      <c r="QLT111" s="376"/>
      <c r="QLU111" s="376"/>
      <c r="QLV111" s="376"/>
      <c r="QLW111" s="376"/>
      <c r="QLX111" s="376"/>
      <c r="QLY111" s="376"/>
      <c r="QLZ111" s="376"/>
      <c r="QMA111" s="376"/>
      <c r="QMB111" s="376"/>
      <c r="QMC111" s="376"/>
      <c r="QMD111" s="376"/>
      <c r="QME111" s="376"/>
      <c r="QMF111" s="376"/>
      <c r="QMG111" s="376"/>
      <c r="QMH111" s="376"/>
      <c r="QMI111" s="376"/>
      <c r="QMJ111" s="376"/>
      <c r="QMK111" s="376"/>
      <c r="QML111" s="376"/>
      <c r="QMM111" s="376"/>
      <c r="QMN111" s="376"/>
      <c r="QMO111" s="376"/>
      <c r="QMP111" s="376"/>
      <c r="QMQ111" s="376"/>
      <c r="QMR111" s="376"/>
      <c r="QMS111" s="376"/>
      <c r="QMT111" s="376"/>
      <c r="QMU111" s="376"/>
      <c r="QMV111" s="376"/>
      <c r="QMW111" s="376"/>
      <c r="QMX111" s="376"/>
      <c r="QMY111" s="376"/>
      <c r="QMZ111" s="376"/>
      <c r="QNA111" s="376"/>
      <c r="QNB111" s="376"/>
      <c r="QNC111" s="376"/>
      <c r="QND111" s="376"/>
      <c r="QNE111" s="376"/>
      <c r="QNF111" s="376"/>
      <c r="QNG111" s="376"/>
      <c r="QNH111" s="376"/>
      <c r="QNI111" s="376"/>
      <c r="QNJ111" s="376"/>
      <c r="QNK111" s="376"/>
      <c r="QNL111" s="376"/>
      <c r="QNM111" s="376"/>
      <c r="QNN111" s="376"/>
      <c r="QNO111" s="376"/>
      <c r="QNP111" s="376"/>
      <c r="QNQ111" s="376"/>
      <c r="QNR111" s="376"/>
      <c r="QNS111" s="376"/>
      <c r="QNT111" s="376"/>
      <c r="QNU111" s="376"/>
      <c r="QNV111" s="376"/>
      <c r="QNW111" s="376"/>
      <c r="QNX111" s="376"/>
      <c r="QNY111" s="376"/>
      <c r="QNZ111" s="376"/>
      <c r="QOA111" s="376"/>
      <c r="QOB111" s="376"/>
      <c r="QOC111" s="376"/>
      <c r="QOD111" s="376"/>
      <c r="QOE111" s="376"/>
      <c r="QOF111" s="376"/>
      <c r="QOG111" s="376"/>
      <c r="QOH111" s="376"/>
      <c r="QOI111" s="376"/>
      <c r="QOJ111" s="376"/>
      <c r="QOK111" s="376"/>
      <c r="QOL111" s="376"/>
      <c r="QOM111" s="376"/>
      <c r="QON111" s="376"/>
      <c r="QOO111" s="376"/>
      <c r="QOP111" s="376"/>
      <c r="QOQ111" s="376"/>
      <c r="QOR111" s="376"/>
      <c r="QOS111" s="376"/>
      <c r="QOT111" s="376"/>
      <c r="QOU111" s="376"/>
      <c r="QOV111" s="376"/>
      <c r="QOW111" s="376"/>
      <c r="QOX111" s="376"/>
      <c r="QOY111" s="376"/>
      <c r="QOZ111" s="376"/>
      <c r="QPA111" s="376"/>
      <c r="QPB111" s="376"/>
      <c r="QPC111" s="376"/>
      <c r="QPD111" s="376"/>
      <c r="QPE111" s="376"/>
      <c r="QPF111" s="376"/>
      <c r="QPG111" s="376"/>
      <c r="QPH111" s="376"/>
      <c r="QPI111" s="376"/>
      <c r="QPJ111" s="376"/>
      <c r="QPK111" s="376"/>
      <c r="QPL111" s="376"/>
      <c r="QPM111" s="376"/>
      <c r="QPN111" s="376"/>
      <c r="QPO111" s="376"/>
      <c r="QPP111" s="376"/>
      <c r="QPQ111" s="376"/>
      <c r="QPR111" s="376"/>
      <c r="QPS111" s="376"/>
      <c r="QPT111" s="376"/>
      <c r="QPU111" s="376"/>
      <c r="QPV111" s="376"/>
      <c r="QPW111" s="376"/>
      <c r="QPX111" s="376"/>
      <c r="QPY111" s="376"/>
      <c r="QPZ111" s="376"/>
      <c r="QQA111" s="376"/>
      <c r="QQB111" s="376"/>
      <c r="QQC111" s="376"/>
      <c r="QQD111" s="376"/>
      <c r="QQE111" s="376"/>
      <c r="QQF111" s="376"/>
      <c r="QQG111" s="376"/>
      <c r="QQH111" s="376"/>
      <c r="QQI111" s="376"/>
      <c r="QQJ111" s="376"/>
      <c r="QQK111" s="376"/>
      <c r="QQL111" s="376"/>
      <c r="QQM111" s="376"/>
      <c r="QQN111" s="376"/>
      <c r="QQO111" s="376"/>
      <c r="QQP111" s="376"/>
      <c r="QQQ111" s="376"/>
      <c r="QQR111" s="376"/>
      <c r="QQS111" s="376"/>
      <c r="QQT111" s="376"/>
      <c r="QQU111" s="376"/>
      <c r="QQV111" s="376"/>
      <c r="QQW111" s="376"/>
      <c r="QQX111" s="376"/>
      <c r="QQY111" s="376"/>
      <c r="QQZ111" s="376"/>
      <c r="QRA111" s="376"/>
      <c r="QRB111" s="376"/>
      <c r="QRC111" s="376"/>
      <c r="QRD111" s="376"/>
      <c r="QRE111" s="376"/>
      <c r="QRF111" s="376"/>
      <c r="QRG111" s="376"/>
      <c r="QRH111" s="376"/>
      <c r="QRI111" s="376"/>
      <c r="QRJ111" s="376"/>
      <c r="QRK111" s="376"/>
      <c r="QRL111" s="376"/>
      <c r="QRM111" s="376"/>
      <c r="QRN111" s="376"/>
      <c r="QRO111" s="376"/>
      <c r="QRP111" s="376"/>
      <c r="QRQ111" s="376"/>
      <c r="QRR111" s="376"/>
      <c r="QRS111" s="376"/>
      <c r="QRT111" s="376"/>
      <c r="QRU111" s="376"/>
      <c r="QRV111" s="376"/>
      <c r="QRW111" s="376"/>
      <c r="QRX111" s="376"/>
      <c r="QRY111" s="376"/>
      <c r="QRZ111" s="376"/>
      <c r="QSA111" s="376"/>
      <c r="QSB111" s="376"/>
      <c r="QSC111" s="376"/>
      <c r="QSD111" s="376"/>
      <c r="QSE111" s="376"/>
      <c r="QSF111" s="376"/>
      <c r="QSG111" s="376"/>
      <c r="QSH111" s="376"/>
      <c r="QSI111" s="376"/>
      <c r="QSJ111" s="376"/>
      <c r="QSK111" s="376"/>
      <c r="QSL111" s="376"/>
      <c r="QSM111" s="376"/>
      <c r="QSN111" s="376"/>
      <c r="QSO111" s="376"/>
      <c r="QSP111" s="376"/>
      <c r="QSQ111" s="376"/>
      <c r="QSR111" s="376"/>
      <c r="QSS111" s="376"/>
      <c r="QST111" s="376"/>
      <c r="QSU111" s="376"/>
      <c r="QSV111" s="376"/>
      <c r="QSW111" s="376"/>
      <c r="QSX111" s="376"/>
      <c r="QSY111" s="376"/>
      <c r="QSZ111" s="376"/>
      <c r="QTA111" s="376"/>
      <c r="QTB111" s="376"/>
      <c r="QTC111" s="376"/>
      <c r="QTD111" s="376"/>
      <c r="QTE111" s="376"/>
      <c r="QTF111" s="376"/>
      <c r="QTG111" s="376"/>
      <c r="QTH111" s="376"/>
      <c r="QTI111" s="376"/>
      <c r="QTJ111" s="376"/>
      <c r="QTK111" s="376"/>
      <c r="QTL111" s="376"/>
      <c r="QTM111" s="376"/>
      <c r="QTN111" s="376"/>
      <c r="QTO111" s="376"/>
      <c r="QTP111" s="376"/>
      <c r="QTQ111" s="376"/>
      <c r="QTR111" s="376"/>
      <c r="QTS111" s="376"/>
      <c r="QTT111" s="376"/>
      <c r="QTU111" s="376"/>
      <c r="QTV111" s="376"/>
      <c r="QTW111" s="376"/>
      <c r="QTX111" s="376"/>
      <c r="QTY111" s="376"/>
      <c r="QTZ111" s="376"/>
      <c r="QUA111" s="376"/>
      <c r="QUB111" s="376"/>
      <c r="QUC111" s="376"/>
      <c r="QUD111" s="376"/>
      <c r="QUE111" s="376"/>
      <c r="QUF111" s="376"/>
      <c r="QUG111" s="376"/>
      <c r="QUH111" s="376"/>
      <c r="QUI111" s="376"/>
      <c r="QUJ111" s="376"/>
      <c r="QUK111" s="376"/>
      <c r="QUL111" s="376"/>
      <c r="QUM111" s="376"/>
      <c r="QUN111" s="376"/>
      <c r="QUO111" s="376"/>
      <c r="QUP111" s="376"/>
      <c r="QUQ111" s="376"/>
      <c r="QUR111" s="376"/>
      <c r="QUS111" s="376"/>
      <c r="QUT111" s="376"/>
      <c r="QUU111" s="376"/>
      <c r="QUV111" s="376"/>
      <c r="QUW111" s="376"/>
      <c r="QUX111" s="376"/>
      <c r="QUY111" s="376"/>
      <c r="QUZ111" s="376"/>
      <c r="QVA111" s="376"/>
      <c r="QVB111" s="376"/>
      <c r="QVC111" s="376"/>
      <c r="QVD111" s="376"/>
      <c r="QVE111" s="376"/>
      <c r="QVF111" s="376"/>
      <c r="QVG111" s="376"/>
      <c r="QVH111" s="376"/>
      <c r="QVI111" s="376"/>
      <c r="QVJ111" s="376"/>
      <c r="QVK111" s="376"/>
      <c r="QVL111" s="376"/>
      <c r="QVM111" s="376"/>
      <c r="QVN111" s="376"/>
      <c r="QVO111" s="376"/>
      <c r="QVP111" s="376"/>
      <c r="QVQ111" s="376"/>
      <c r="QVR111" s="376"/>
      <c r="QVS111" s="376"/>
      <c r="QVT111" s="376"/>
      <c r="QVU111" s="376"/>
      <c r="QVV111" s="376"/>
      <c r="QVW111" s="376"/>
      <c r="QVX111" s="376"/>
      <c r="QVY111" s="376"/>
      <c r="QVZ111" s="376"/>
      <c r="QWA111" s="376"/>
      <c r="QWB111" s="376"/>
      <c r="QWC111" s="376"/>
      <c r="QWD111" s="376"/>
      <c r="QWE111" s="376"/>
      <c r="QWF111" s="376"/>
      <c r="QWG111" s="376"/>
      <c r="QWH111" s="376"/>
      <c r="QWI111" s="376"/>
      <c r="QWJ111" s="376"/>
      <c r="QWK111" s="376"/>
      <c r="QWL111" s="376"/>
      <c r="QWM111" s="376"/>
      <c r="QWN111" s="376"/>
      <c r="QWO111" s="376"/>
      <c r="QWP111" s="376"/>
      <c r="QWQ111" s="376"/>
      <c r="QWR111" s="376"/>
      <c r="QWS111" s="376"/>
      <c r="QWT111" s="376"/>
      <c r="QWU111" s="376"/>
      <c r="QWV111" s="376"/>
      <c r="QWW111" s="376"/>
      <c r="QWX111" s="376"/>
      <c r="QWY111" s="376"/>
      <c r="QWZ111" s="376"/>
      <c r="QXA111" s="376"/>
      <c r="QXB111" s="376"/>
      <c r="QXC111" s="376"/>
      <c r="QXD111" s="376"/>
      <c r="QXE111" s="376"/>
      <c r="QXF111" s="376"/>
      <c r="QXG111" s="376"/>
      <c r="QXH111" s="376"/>
      <c r="QXI111" s="376"/>
      <c r="QXJ111" s="376"/>
      <c r="QXK111" s="376"/>
      <c r="QXL111" s="376"/>
      <c r="QXM111" s="376"/>
      <c r="QXN111" s="376"/>
      <c r="QXO111" s="376"/>
      <c r="QXP111" s="376"/>
      <c r="QXQ111" s="376"/>
      <c r="QXR111" s="376"/>
      <c r="QXS111" s="376"/>
      <c r="QXT111" s="376"/>
      <c r="QXU111" s="376"/>
      <c r="QXV111" s="376"/>
      <c r="QXW111" s="376"/>
      <c r="QXX111" s="376"/>
      <c r="QXY111" s="376"/>
      <c r="QXZ111" s="376"/>
      <c r="QYA111" s="376"/>
      <c r="QYB111" s="376"/>
      <c r="QYC111" s="376"/>
      <c r="QYD111" s="376"/>
      <c r="QYE111" s="376"/>
      <c r="QYF111" s="376"/>
      <c r="QYG111" s="376"/>
      <c r="QYH111" s="376"/>
      <c r="QYI111" s="376"/>
      <c r="QYJ111" s="376"/>
      <c r="QYK111" s="376"/>
      <c r="QYL111" s="376"/>
      <c r="QYM111" s="376"/>
      <c r="QYN111" s="376"/>
      <c r="QYO111" s="376"/>
      <c r="QYP111" s="376"/>
      <c r="QYQ111" s="376"/>
      <c r="QYR111" s="376"/>
      <c r="QYS111" s="376"/>
      <c r="QYT111" s="376"/>
      <c r="QYU111" s="376"/>
      <c r="QYV111" s="376"/>
      <c r="QYW111" s="376"/>
      <c r="QYX111" s="376"/>
      <c r="QYY111" s="376"/>
      <c r="QYZ111" s="376"/>
      <c r="QZA111" s="376"/>
      <c r="QZB111" s="376"/>
      <c r="QZC111" s="376"/>
      <c r="QZD111" s="376"/>
      <c r="QZE111" s="376"/>
      <c r="QZF111" s="376"/>
      <c r="QZG111" s="376"/>
      <c r="QZH111" s="376"/>
      <c r="QZI111" s="376"/>
      <c r="QZJ111" s="376"/>
      <c r="QZK111" s="376"/>
      <c r="QZL111" s="376"/>
      <c r="QZM111" s="376"/>
      <c r="QZN111" s="376"/>
      <c r="QZO111" s="376"/>
      <c r="QZP111" s="376"/>
      <c r="QZQ111" s="376"/>
      <c r="QZR111" s="376"/>
      <c r="QZS111" s="376"/>
      <c r="QZT111" s="376"/>
      <c r="QZU111" s="376"/>
      <c r="QZV111" s="376"/>
      <c r="QZW111" s="376"/>
      <c r="QZX111" s="376"/>
      <c r="QZY111" s="376"/>
      <c r="QZZ111" s="376"/>
      <c r="RAA111" s="376"/>
      <c r="RAB111" s="376"/>
      <c r="RAC111" s="376"/>
      <c r="RAD111" s="376"/>
      <c r="RAE111" s="376"/>
      <c r="RAF111" s="376"/>
      <c r="RAG111" s="376"/>
      <c r="RAH111" s="376"/>
      <c r="RAI111" s="376"/>
      <c r="RAJ111" s="376"/>
      <c r="RAK111" s="376"/>
      <c r="RAL111" s="376"/>
      <c r="RAM111" s="376"/>
      <c r="RAN111" s="376"/>
      <c r="RAO111" s="376"/>
      <c r="RAP111" s="376"/>
      <c r="RAQ111" s="376"/>
      <c r="RAR111" s="376"/>
      <c r="RAS111" s="376"/>
      <c r="RAT111" s="376"/>
      <c r="RAU111" s="376"/>
      <c r="RAV111" s="376"/>
      <c r="RAW111" s="376"/>
      <c r="RAX111" s="376"/>
      <c r="RAY111" s="376"/>
      <c r="RAZ111" s="376"/>
      <c r="RBA111" s="376"/>
      <c r="RBB111" s="376"/>
      <c r="RBC111" s="376"/>
      <c r="RBD111" s="376"/>
      <c r="RBE111" s="376"/>
      <c r="RBF111" s="376"/>
      <c r="RBG111" s="376"/>
      <c r="RBH111" s="376"/>
      <c r="RBI111" s="376"/>
      <c r="RBJ111" s="376"/>
      <c r="RBK111" s="376"/>
      <c r="RBL111" s="376"/>
      <c r="RBM111" s="376"/>
      <c r="RBN111" s="376"/>
      <c r="RBO111" s="376"/>
      <c r="RBP111" s="376"/>
      <c r="RBQ111" s="376"/>
      <c r="RBR111" s="376"/>
      <c r="RBS111" s="376"/>
      <c r="RBT111" s="376"/>
      <c r="RBU111" s="376"/>
      <c r="RBV111" s="376"/>
      <c r="RBW111" s="376"/>
      <c r="RBX111" s="376"/>
      <c r="RBY111" s="376"/>
      <c r="RBZ111" s="376"/>
      <c r="RCA111" s="376"/>
      <c r="RCB111" s="376"/>
      <c r="RCC111" s="376"/>
      <c r="RCD111" s="376"/>
      <c r="RCE111" s="376"/>
      <c r="RCF111" s="376"/>
      <c r="RCG111" s="376"/>
      <c r="RCH111" s="376"/>
      <c r="RCI111" s="376"/>
      <c r="RCJ111" s="376"/>
      <c r="RCK111" s="376"/>
      <c r="RCL111" s="376"/>
      <c r="RCM111" s="376"/>
      <c r="RCN111" s="376"/>
      <c r="RCO111" s="376"/>
      <c r="RCP111" s="376"/>
      <c r="RCQ111" s="376"/>
      <c r="RCR111" s="376"/>
      <c r="RCS111" s="376"/>
      <c r="RCT111" s="376"/>
      <c r="RCU111" s="376"/>
      <c r="RCV111" s="376"/>
      <c r="RCW111" s="376"/>
      <c r="RCX111" s="376"/>
      <c r="RCY111" s="376"/>
      <c r="RCZ111" s="376"/>
      <c r="RDA111" s="376"/>
      <c r="RDB111" s="376"/>
      <c r="RDC111" s="376"/>
      <c r="RDD111" s="376"/>
      <c r="RDE111" s="376"/>
      <c r="RDF111" s="376"/>
      <c r="RDG111" s="376"/>
      <c r="RDH111" s="376"/>
      <c r="RDI111" s="376"/>
      <c r="RDJ111" s="376"/>
      <c r="RDK111" s="376"/>
      <c r="RDL111" s="376"/>
      <c r="RDM111" s="376"/>
      <c r="RDN111" s="376"/>
      <c r="RDO111" s="376"/>
      <c r="RDP111" s="376"/>
      <c r="RDQ111" s="376"/>
      <c r="RDR111" s="376"/>
      <c r="RDS111" s="376"/>
      <c r="RDT111" s="376"/>
      <c r="RDU111" s="376"/>
      <c r="RDV111" s="376"/>
      <c r="RDW111" s="376"/>
      <c r="RDX111" s="376"/>
      <c r="RDY111" s="376"/>
      <c r="RDZ111" s="376"/>
      <c r="REA111" s="376"/>
      <c r="REB111" s="376"/>
      <c r="REC111" s="376"/>
      <c r="RED111" s="376"/>
      <c r="REE111" s="376"/>
      <c r="REF111" s="376"/>
      <c r="REG111" s="376"/>
      <c r="REH111" s="376"/>
      <c r="REI111" s="376"/>
      <c r="REJ111" s="376"/>
      <c r="REK111" s="376"/>
      <c r="REL111" s="376"/>
      <c r="REM111" s="376"/>
      <c r="REN111" s="376"/>
      <c r="REO111" s="376"/>
      <c r="REP111" s="376"/>
      <c r="REQ111" s="376"/>
      <c r="RER111" s="376"/>
      <c r="RES111" s="376"/>
      <c r="RET111" s="376"/>
      <c r="REU111" s="376"/>
      <c r="REV111" s="376"/>
      <c r="REW111" s="376"/>
      <c r="REX111" s="376"/>
      <c r="REY111" s="376"/>
      <c r="REZ111" s="376"/>
      <c r="RFA111" s="376"/>
      <c r="RFB111" s="376"/>
      <c r="RFC111" s="376"/>
      <c r="RFD111" s="376"/>
      <c r="RFE111" s="376"/>
      <c r="RFF111" s="376"/>
      <c r="RFG111" s="376"/>
      <c r="RFH111" s="376"/>
      <c r="RFI111" s="376"/>
      <c r="RFJ111" s="376"/>
      <c r="RFK111" s="376"/>
      <c r="RFL111" s="376"/>
      <c r="RFM111" s="376"/>
      <c r="RFN111" s="376"/>
      <c r="RFO111" s="376"/>
      <c r="RFP111" s="376"/>
      <c r="RFQ111" s="376"/>
      <c r="RFR111" s="376"/>
      <c r="RFS111" s="376"/>
      <c r="RFT111" s="376"/>
      <c r="RFU111" s="376"/>
      <c r="RFV111" s="376"/>
      <c r="RFW111" s="376"/>
      <c r="RFX111" s="376"/>
      <c r="RFY111" s="376"/>
      <c r="RFZ111" s="376"/>
      <c r="RGA111" s="376"/>
      <c r="RGB111" s="376"/>
      <c r="RGC111" s="376"/>
      <c r="RGD111" s="376"/>
      <c r="RGE111" s="376"/>
      <c r="RGF111" s="376"/>
      <c r="RGG111" s="376"/>
      <c r="RGH111" s="376"/>
      <c r="RGI111" s="376"/>
      <c r="RGJ111" s="376"/>
      <c r="RGK111" s="376"/>
      <c r="RGL111" s="376"/>
      <c r="RGM111" s="376"/>
      <c r="RGN111" s="376"/>
      <c r="RGO111" s="376"/>
      <c r="RGP111" s="376"/>
      <c r="RGQ111" s="376"/>
      <c r="RGR111" s="376"/>
      <c r="RGS111" s="376"/>
      <c r="RGT111" s="376"/>
      <c r="RGU111" s="376"/>
      <c r="RGV111" s="376"/>
      <c r="RGW111" s="376"/>
      <c r="RGX111" s="376"/>
      <c r="RGY111" s="376"/>
      <c r="RGZ111" s="376"/>
      <c r="RHA111" s="376"/>
      <c r="RHB111" s="376"/>
      <c r="RHC111" s="376"/>
      <c r="RHD111" s="376"/>
      <c r="RHE111" s="376"/>
      <c r="RHF111" s="376"/>
      <c r="RHG111" s="376"/>
      <c r="RHH111" s="376"/>
      <c r="RHI111" s="376"/>
      <c r="RHJ111" s="376"/>
      <c r="RHK111" s="376"/>
      <c r="RHL111" s="376"/>
      <c r="RHM111" s="376"/>
      <c r="RHN111" s="376"/>
      <c r="RHO111" s="376"/>
      <c r="RHP111" s="376"/>
      <c r="RHQ111" s="376"/>
      <c r="RHR111" s="376"/>
      <c r="RHS111" s="376"/>
      <c r="RHT111" s="376"/>
      <c r="RHU111" s="376"/>
      <c r="RHV111" s="376"/>
      <c r="RHW111" s="376"/>
      <c r="RHX111" s="376"/>
      <c r="RHY111" s="376"/>
      <c r="RHZ111" s="376"/>
      <c r="RIA111" s="376"/>
      <c r="RIB111" s="376"/>
      <c r="RIC111" s="376"/>
      <c r="RID111" s="376"/>
      <c r="RIE111" s="376"/>
      <c r="RIF111" s="376"/>
      <c r="RIG111" s="376"/>
      <c r="RIH111" s="376"/>
      <c r="RII111" s="376"/>
      <c r="RIJ111" s="376"/>
      <c r="RIK111" s="376"/>
      <c r="RIL111" s="376"/>
      <c r="RIM111" s="376"/>
      <c r="RIN111" s="376"/>
      <c r="RIO111" s="376"/>
      <c r="RIP111" s="376"/>
      <c r="RIQ111" s="376"/>
      <c r="RIR111" s="376"/>
      <c r="RIS111" s="376"/>
      <c r="RIT111" s="376"/>
      <c r="RIU111" s="376"/>
      <c r="RIV111" s="376"/>
      <c r="RIW111" s="376"/>
      <c r="RIX111" s="376"/>
      <c r="RIY111" s="376"/>
      <c r="RIZ111" s="376"/>
      <c r="RJA111" s="376"/>
      <c r="RJB111" s="376"/>
      <c r="RJC111" s="376"/>
      <c r="RJD111" s="376"/>
      <c r="RJE111" s="376"/>
      <c r="RJF111" s="376"/>
      <c r="RJG111" s="376"/>
      <c r="RJH111" s="376"/>
      <c r="RJI111" s="376"/>
      <c r="RJJ111" s="376"/>
      <c r="RJK111" s="376"/>
      <c r="RJL111" s="376"/>
      <c r="RJM111" s="376"/>
      <c r="RJN111" s="376"/>
      <c r="RJO111" s="376"/>
      <c r="RJP111" s="376"/>
      <c r="RJQ111" s="376"/>
      <c r="RJR111" s="376"/>
      <c r="RJS111" s="376"/>
      <c r="RJT111" s="376"/>
      <c r="RJU111" s="376"/>
      <c r="RJV111" s="376"/>
      <c r="RJW111" s="376"/>
      <c r="RJX111" s="376"/>
      <c r="RJY111" s="376"/>
      <c r="RJZ111" s="376"/>
      <c r="RKA111" s="376"/>
      <c r="RKB111" s="376"/>
      <c r="RKC111" s="376"/>
      <c r="RKD111" s="376"/>
      <c r="RKE111" s="376"/>
      <c r="RKF111" s="376"/>
      <c r="RKG111" s="376"/>
      <c r="RKH111" s="376"/>
      <c r="RKI111" s="376"/>
      <c r="RKJ111" s="376"/>
      <c r="RKK111" s="376"/>
      <c r="RKL111" s="376"/>
      <c r="RKM111" s="376"/>
      <c r="RKN111" s="376"/>
      <c r="RKO111" s="376"/>
      <c r="RKP111" s="376"/>
      <c r="RKQ111" s="376"/>
      <c r="RKR111" s="376"/>
      <c r="RKS111" s="376"/>
      <c r="RKT111" s="376"/>
      <c r="RKU111" s="376"/>
      <c r="RKV111" s="376"/>
      <c r="RKW111" s="376"/>
      <c r="RKX111" s="376"/>
      <c r="RKY111" s="376"/>
      <c r="RKZ111" s="376"/>
      <c r="RLA111" s="376"/>
      <c r="RLB111" s="376"/>
      <c r="RLC111" s="376"/>
      <c r="RLD111" s="376"/>
      <c r="RLE111" s="376"/>
      <c r="RLF111" s="376"/>
      <c r="RLG111" s="376"/>
      <c r="RLH111" s="376"/>
      <c r="RLI111" s="376"/>
      <c r="RLJ111" s="376"/>
      <c r="RLK111" s="376"/>
      <c r="RLL111" s="376"/>
      <c r="RLM111" s="376"/>
      <c r="RLN111" s="376"/>
      <c r="RLO111" s="376"/>
      <c r="RLP111" s="376"/>
      <c r="RLQ111" s="376"/>
      <c r="RLR111" s="376"/>
      <c r="RLS111" s="376"/>
      <c r="RLT111" s="376"/>
      <c r="RLU111" s="376"/>
      <c r="RLV111" s="376"/>
      <c r="RLW111" s="376"/>
      <c r="RLX111" s="376"/>
      <c r="RLY111" s="376"/>
      <c r="RLZ111" s="376"/>
      <c r="RMA111" s="376"/>
      <c r="RMB111" s="376"/>
      <c r="RMC111" s="376"/>
      <c r="RMD111" s="376"/>
      <c r="RME111" s="376"/>
      <c r="RMF111" s="376"/>
      <c r="RMG111" s="376"/>
      <c r="RMH111" s="376"/>
      <c r="RMI111" s="376"/>
      <c r="RMJ111" s="376"/>
      <c r="RMK111" s="376"/>
      <c r="RML111" s="376"/>
      <c r="RMM111" s="376"/>
      <c r="RMN111" s="376"/>
      <c r="RMO111" s="376"/>
      <c r="RMP111" s="376"/>
      <c r="RMQ111" s="376"/>
      <c r="RMR111" s="376"/>
      <c r="RMS111" s="376"/>
      <c r="RMT111" s="376"/>
      <c r="RMU111" s="376"/>
      <c r="RMV111" s="376"/>
      <c r="RMW111" s="376"/>
      <c r="RMX111" s="376"/>
      <c r="RMY111" s="376"/>
      <c r="RMZ111" s="376"/>
      <c r="RNA111" s="376"/>
      <c r="RNB111" s="376"/>
      <c r="RNC111" s="376"/>
      <c r="RND111" s="376"/>
      <c r="RNE111" s="376"/>
      <c r="RNF111" s="376"/>
      <c r="RNG111" s="376"/>
      <c r="RNH111" s="376"/>
      <c r="RNI111" s="376"/>
      <c r="RNJ111" s="376"/>
      <c r="RNK111" s="376"/>
      <c r="RNL111" s="376"/>
      <c r="RNM111" s="376"/>
      <c r="RNN111" s="376"/>
      <c r="RNO111" s="376"/>
      <c r="RNP111" s="376"/>
      <c r="RNQ111" s="376"/>
      <c r="RNR111" s="376"/>
      <c r="RNS111" s="376"/>
      <c r="RNT111" s="376"/>
      <c r="RNU111" s="376"/>
      <c r="RNV111" s="376"/>
      <c r="RNW111" s="376"/>
      <c r="RNX111" s="376"/>
      <c r="RNY111" s="376"/>
      <c r="RNZ111" s="376"/>
      <c r="ROA111" s="376"/>
      <c r="ROB111" s="376"/>
      <c r="ROC111" s="376"/>
      <c r="ROD111" s="376"/>
      <c r="ROE111" s="376"/>
      <c r="ROF111" s="376"/>
      <c r="ROG111" s="376"/>
      <c r="ROH111" s="376"/>
      <c r="ROI111" s="376"/>
      <c r="ROJ111" s="376"/>
      <c r="ROK111" s="376"/>
      <c r="ROL111" s="376"/>
      <c r="ROM111" s="376"/>
      <c r="RON111" s="376"/>
      <c r="ROO111" s="376"/>
      <c r="ROP111" s="376"/>
      <c r="ROQ111" s="376"/>
      <c r="ROR111" s="376"/>
      <c r="ROS111" s="376"/>
      <c r="ROT111" s="376"/>
      <c r="ROU111" s="376"/>
      <c r="ROV111" s="376"/>
      <c r="ROW111" s="376"/>
      <c r="ROX111" s="376"/>
      <c r="ROY111" s="376"/>
      <c r="ROZ111" s="376"/>
      <c r="RPA111" s="376"/>
      <c r="RPB111" s="376"/>
      <c r="RPC111" s="376"/>
      <c r="RPD111" s="376"/>
      <c r="RPE111" s="376"/>
      <c r="RPF111" s="376"/>
      <c r="RPG111" s="376"/>
      <c r="RPH111" s="376"/>
      <c r="RPI111" s="376"/>
      <c r="RPJ111" s="376"/>
      <c r="RPK111" s="376"/>
      <c r="RPL111" s="376"/>
      <c r="RPM111" s="376"/>
      <c r="RPN111" s="376"/>
      <c r="RPO111" s="376"/>
      <c r="RPP111" s="376"/>
      <c r="RPQ111" s="376"/>
      <c r="RPR111" s="376"/>
      <c r="RPS111" s="376"/>
      <c r="RPT111" s="376"/>
      <c r="RPU111" s="376"/>
      <c r="RPV111" s="376"/>
      <c r="RPW111" s="376"/>
      <c r="RPX111" s="376"/>
      <c r="RPY111" s="376"/>
      <c r="RPZ111" s="376"/>
      <c r="RQA111" s="376"/>
      <c r="RQB111" s="376"/>
      <c r="RQC111" s="376"/>
      <c r="RQD111" s="376"/>
      <c r="RQE111" s="376"/>
      <c r="RQF111" s="376"/>
      <c r="RQG111" s="376"/>
      <c r="RQH111" s="376"/>
      <c r="RQI111" s="376"/>
      <c r="RQJ111" s="376"/>
      <c r="RQK111" s="376"/>
      <c r="RQL111" s="376"/>
      <c r="RQM111" s="376"/>
      <c r="RQN111" s="376"/>
      <c r="RQO111" s="376"/>
      <c r="RQP111" s="376"/>
      <c r="RQQ111" s="376"/>
      <c r="RQR111" s="376"/>
      <c r="RQS111" s="376"/>
      <c r="RQT111" s="376"/>
      <c r="RQU111" s="376"/>
      <c r="RQV111" s="376"/>
      <c r="RQW111" s="376"/>
      <c r="RQX111" s="376"/>
      <c r="RQY111" s="376"/>
      <c r="RQZ111" s="376"/>
      <c r="RRA111" s="376"/>
      <c r="RRB111" s="376"/>
      <c r="RRC111" s="376"/>
      <c r="RRD111" s="376"/>
      <c r="RRE111" s="376"/>
      <c r="RRF111" s="376"/>
      <c r="RRG111" s="376"/>
      <c r="RRH111" s="376"/>
      <c r="RRI111" s="376"/>
      <c r="RRJ111" s="376"/>
      <c r="RRK111" s="376"/>
      <c r="RRL111" s="376"/>
      <c r="RRM111" s="376"/>
      <c r="RRN111" s="376"/>
      <c r="RRO111" s="376"/>
      <c r="RRP111" s="376"/>
      <c r="RRQ111" s="376"/>
      <c r="RRR111" s="376"/>
      <c r="RRS111" s="376"/>
      <c r="RRT111" s="376"/>
      <c r="RRU111" s="376"/>
      <c r="RRV111" s="376"/>
      <c r="RRW111" s="376"/>
      <c r="RRX111" s="376"/>
      <c r="RRY111" s="376"/>
      <c r="RRZ111" s="376"/>
      <c r="RSA111" s="376"/>
      <c r="RSB111" s="376"/>
      <c r="RSC111" s="376"/>
      <c r="RSD111" s="376"/>
      <c r="RSE111" s="376"/>
      <c r="RSF111" s="376"/>
      <c r="RSG111" s="376"/>
      <c r="RSH111" s="376"/>
      <c r="RSI111" s="376"/>
      <c r="RSJ111" s="376"/>
      <c r="RSK111" s="376"/>
      <c r="RSL111" s="376"/>
      <c r="RSM111" s="376"/>
      <c r="RSN111" s="376"/>
      <c r="RSO111" s="376"/>
      <c r="RSP111" s="376"/>
      <c r="RSQ111" s="376"/>
      <c r="RSR111" s="376"/>
      <c r="RSS111" s="376"/>
      <c r="RST111" s="376"/>
      <c r="RSU111" s="376"/>
      <c r="RSV111" s="376"/>
      <c r="RSW111" s="376"/>
      <c r="RSX111" s="376"/>
      <c r="RSY111" s="376"/>
      <c r="RSZ111" s="376"/>
      <c r="RTA111" s="376"/>
      <c r="RTB111" s="376"/>
      <c r="RTC111" s="376"/>
      <c r="RTD111" s="376"/>
      <c r="RTE111" s="376"/>
      <c r="RTF111" s="376"/>
      <c r="RTG111" s="376"/>
      <c r="RTH111" s="376"/>
      <c r="RTI111" s="376"/>
      <c r="RTJ111" s="376"/>
      <c r="RTK111" s="376"/>
      <c r="RTL111" s="376"/>
      <c r="RTM111" s="376"/>
      <c r="RTN111" s="376"/>
      <c r="RTO111" s="376"/>
      <c r="RTP111" s="376"/>
      <c r="RTQ111" s="376"/>
      <c r="RTR111" s="376"/>
      <c r="RTS111" s="376"/>
      <c r="RTT111" s="376"/>
      <c r="RTU111" s="376"/>
      <c r="RTV111" s="376"/>
      <c r="RTW111" s="376"/>
      <c r="RTX111" s="376"/>
      <c r="RTY111" s="376"/>
      <c r="RTZ111" s="376"/>
      <c r="RUA111" s="376"/>
      <c r="RUB111" s="376"/>
      <c r="RUC111" s="376"/>
      <c r="RUD111" s="376"/>
      <c r="RUE111" s="376"/>
      <c r="RUF111" s="376"/>
      <c r="RUG111" s="376"/>
      <c r="RUH111" s="376"/>
      <c r="RUI111" s="376"/>
      <c r="RUJ111" s="376"/>
      <c r="RUK111" s="376"/>
      <c r="RUL111" s="376"/>
      <c r="RUM111" s="376"/>
      <c r="RUN111" s="376"/>
      <c r="RUO111" s="376"/>
      <c r="RUP111" s="376"/>
      <c r="RUQ111" s="376"/>
      <c r="RUR111" s="376"/>
      <c r="RUS111" s="376"/>
      <c r="RUT111" s="376"/>
      <c r="RUU111" s="376"/>
      <c r="RUV111" s="376"/>
      <c r="RUW111" s="376"/>
      <c r="RUX111" s="376"/>
      <c r="RUY111" s="376"/>
      <c r="RUZ111" s="376"/>
      <c r="RVA111" s="376"/>
      <c r="RVB111" s="376"/>
      <c r="RVC111" s="376"/>
      <c r="RVD111" s="376"/>
      <c r="RVE111" s="376"/>
      <c r="RVF111" s="376"/>
      <c r="RVG111" s="376"/>
      <c r="RVH111" s="376"/>
      <c r="RVI111" s="376"/>
      <c r="RVJ111" s="376"/>
      <c r="RVK111" s="376"/>
      <c r="RVL111" s="376"/>
      <c r="RVM111" s="376"/>
      <c r="RVN111" s="376"/>
      <c r="RVO111" s="376"/>
      <c r="RVP111" s="376"/>
      <c r="RVQ111" s="376"/>
      <c r="RVR111" s="376"/>
      <c r="RVS111" s="376"/>
      <c r="RVT111" s="376"/>
      <c r="RVU111" s="376"/>
      <c r="RVV111" s="376"/>
      <c r="RVW111" s="376"/>
      <c r="RVX111" s="376"/>
      <c r="RVY111" s="376"/>
      <c r="RVZ111" s="376"/>
      <c r="RWA111" s="376"/>
      <c r="RWB111" s="376"/>
      <c r="RWC111" s="376"/>
      <c r="RWD111" s="376"/>
      <c r="RWE111" s="376"/>
      <c r="RWF111" s="376"/>
      <c r="RWG111" s="376"/>
      <c r="RWH111" s="376"/>
      <c r="RWI111" s="376"/>
      <c r="RWJ111" s="376"/>
      <c r="RWK111" s="376"/>
      <c r="RWL111" s="376"/>
      <c r="RWM111" s="376"/>
      <c r="RWN111" s="376"/>
      <c r="RWO111" s="376"/>
      <c r="RWP111" s="376"/>
      <c r="RWQ111" s="376"/>
      <c r="RWR111" s="376"/>
      <c r="RWS111" s="376"/>
      <c r="RWT111" s="376"/>
      <c r="RWU111" s="376"/>
      <c r="RWV111" s="376"/>
      <c r="RWW111" s="376"/>
      <c r="RWX111" s="376"/>
      <c r="RWY111" s="376"/>
      <c r="RWZ111" s="376"/>
      <c r="RXA111" s="376"/>
      <c r="RXB111" s="376"/>
      <c r="RXC111" s="376"/>
      <c r="RXD111" s="376"/>
      <c r="RXE111" s="376"/>
      <c r="RXF111" s="376"/>
      <c r="RXG111" s="376"/>
      <c r="RXH111" s="376"/>
      <c r="RXI111" s="376"/>
      <c r="RXJ111" s="376"/>
      <c r="RXK111" s="376"/>
      <c r="RXL111" s="376"/>
      <c r="RXM111" s="376"/>
      <c r="RXN111" s="376"/>
      <c r="RXO111" s="376"/>
      <c r="RXP111" s="376"/>
      <c r="RXQ111" s="376"/>
      <c r="RXR111" s="376"/>
      <c r="RXS111" s="376"/>
      <c r="RXT111" s="376"/>
      <c r="RXU111" s="376"/>
      <c r="RXV111" s="376"/>
      <c r="RXW111" s="376"/>
      <c r="RXX111" s="376"/>
      <c r="RXY111" s="376"/>
      <c r="RXZ111" s="376"/>
      <c r="RYA111" s="376"/>
      <c r="RYB111" s="376"/>
      <c r="RYC111" s="376"/>
      <c r="RYD111" s="376"/>
      <c r="RYE111" s="376"/>
      <c r="RYF111" s="376"/>
      <c r="RYG111" s="376"/>
      <c r="RYH111" s="376"/>
      <c r="RYI111" s="376"/>
      <c r="RYJ111" s="376"/>
      <c r="RYK111" s="376"/>
      <c r="RYL111" s="376"/>
      <c r="RYM111" s="376"/>
      <c r="RYN111" s="376"/>
      <c r="RYO111" s="376"/>
      <c r="RYP111" s="376"/>
      <c r="RYQ111" s="376"/>
      <c r="RYR111" s="376"/>
      <c r="RYS111" s="376"/>
      <c r="RYT111" s="376"/>
      <c r="RYU111" s="376"/>
      <c r="RYV111" s="376"/>
      <c r="RYW111" s="376"/>
      <c r="RYX111" s="376"/>
      <c r="RYY111" s="376"/>
      <c r="RYZ111" s="376"/>
      <c r="RZA111" s="376"/>
      <c r="RZB111" s="376"/>
      <c r="RZC111" s="376"/>
      <c r="RZD111" s="376"/>
      <c r="RZE111" s="376"/>
      <c r="RZF111" s="376"/>
      <c r="RZG111" s="376"/>
      <c r="RZH111" s="376"/>
      <c r="RZI111" s="376"/>
      <c r="RZJ111" s="376"/>
      <c r="RZK111" s="376"/>
      <c r="RZL111" s="376"/>
      <c r="RZM111" s="376"/>
      <c r="RZN111" s="376"/>
      <c r="RZO111" s="376"/>
      <c r="RZP111" s="376"/>
      <c r="RZQ111" s="376"/>
      <c r="RZR111" s="376"/>
      <c r="RZS111" s="376"/>
      <c r="RZT111" s="376"/>
      <c r="RZU111" s="376"/>
      <c r="RZV111" s="376"/>
      <c r="RZW111" s="376"/>
      <c r="RZX111" s="376"/>
      <c r="RZY111" s="376"/>
      <c r="RZZ111" s="376"/>
      <c r="SAA111" s="376"/>
      <c r="SAB111" s="376"/>
      <c r="SAC111" s="376"/>
      <c r="SAD111" s="376"/>
      <c r="SAE111" s="376"/>
      <c r="SAF111" s="376"/>
      <c r="SAG111" s="376"/>
      <c r="SAH111" s="376"/>
      <c r="SAI111" s="376"/>
      <c r="SAJ111" s="376"/>
      <c r="SAK111" s="376"/>
      <c r="SAL111" s="376"/>
      <c r="SAM111" s="376"/>
      <c r="SAN111" s="376"/>
      <c r="SAO111" s="376"/>
      <c r="SAP111" s="376"/>
      <c r="SAQ111" s="376"/>
      <c r="SAR111" s="376"/>
      <c r="SAS111" s="376"/>
      <c r="SAT111" s="376"/>
      <c r="SAU111" s="376"/>
      <c r="SAV111" s="376"/>
      <c r="SAW111" s="376"/>
      <c r="SAX111" s="376"/>
      <c r="SAY111" s="376"/>
      <c r="SAZ111" s="376"/>
      <c r="SBA111" s="376"/>
      <c r="SBB111" s="376"/>
      <c r="SBC111" s="376"/>
      <c r="SBD111" s="376"/>
      <c r="SBE111" s="376"/>
      <c r="SBF111" s="376"/>
      <c r="SBG111" s="376"/>
      <c r="SBH111" s="376"/>
      <c r="SBI111" s="376"/>
      <c r="SBJ111" s="376"/>
      <c r="SBK111" s="376"/>
      <c r="SBL111" s="376"/>
      <c r="SBM111" s="376"/>
      <c r="SBN111" s="376"/>
      <c r="SBO111" s="376"/>
      <c r="SBP111" s="376"/>
      <c r="SBQ111" s="376"/>
      <c r="SBR111" s="376"/>
      <c r="SBS111" s="376"/>
      <c r="SBT111" s="376"/>
      <c r="SBU111" s="376"/>
      <c r="SBV111" s="376"/>
      <c r="SBW111" s="376"/>
      <c r="SBX111" s="376"/>
      <c r="SBY111" s="376"/>
      <c r="SBZ111" s="376"/>
      <c r="SCA111" s="376"/>
      <c r="SCB111" s="376"/>
      <c r="SCC111" s="376"/>
      <c r="SCD111" s="376"/>
      <c r="SCE111" s="376"/>
      <c r="SCF111" s="376"/>
      <c r="SCG111" s="376"/>
      <c r="SCH111" s="376"/>
      <c r="SCI111" s="376"/>
      <c r="SCJ111" s="376"/>
      <c r="SCK111" s="376"/>
      <c r="SCL111" s="376"/>
      <c r="SCM111" s="376"/>
      <c r="SCN111" s="376"/>
      <c r="SCO111" s="376"/>
      <c r="SCP111" s="376"/>
      <c r="SCQ111" s="376"/>
      <c r="SCR111" s="376"/>
      <c r="SCS111" s="376"/>
      <c r="SCT111" s="376"/>
      <c r="SCU111" s="376"/>
      <c r="SCV111" s="376"/>
      <c r="SCW111" s="376"/>
      <c r="SCX111" s="376"/>
      <c r="SCY111" s="376"/>
      <c r="SCZ111" s="376"/>
      <c r="SDA111" s="376"/>
      <c r="SDB111" s="376"/>
      <c r="SDC111" s="376"/>
      <c r="SDD111" s="376"/>
      <c r="SDE111" s="376"/>
      <c r="SDF111" s="376"/>
      <c r="SDG111" s="376"/>
      <c r="SDH111" s="376"/>
      <c r="SDI111" s="376"/>
      <c r="SDJ111" s="376"/>
      <c r="SDK111" s="376"/>
      <c r="SDL111" s="376"/>
      <c r="SDM111" s="376"/>
      <c r="SDN111" s="376"/>
      <c r="SDO111" s="376"/>
      <c r="SDP111" s="376"/>
      <c r="SDQ111" s="376"/>
      <c r="SDR111" s="376"/>
      <c r="SDS111" s="376"/>
      <c r="SDT111" s="376"/>
      <c r="SDU111" s="376"/>
      <c r="SDV111" s="376"/>
      <c r="SDW111" s="376"/>
      <c r="SDX111" s="376"/>
      <c r="SDY111" s="376"/>
      <c r="SDZ111" s="376"/>
      <c r="SEA111" s="376"/>
      <c r="SEB111" s="376"/>
      <c r="SEC111" s="376"/>
      <c r="SED111" s="376"/>
      <c r="SEE111" s="376"/>
      <c r="SEF111" s="376"/>
      <c r="SEG111" s="376"/>
      <c r="SEH111" s="376"/>
      <c r="SEI111" s="376"/>
      <c r="SEJ111" s="376"/>
      <c r="SEK111" s="376"/>
      <c r="SEL111" s="376"/>
      <c r="SEM111" s="376"/>
      <c r="SEN111" s="376"/>
      <c r="SEO111" s="376"/>
      <c r="SEP111" s="376"/>
      <c r="SEQ111" s="376"/>
      <c r="SER111" s="376"/>
      <c r="SES111" s="376"/>
      <c r="SET111" s="376"/>
      <c r="SEU111" s="376"/>
      <c r="SEV111" s="376"/>
      <c r="SEW111" s="376"/>
      <c r="SEX111" s="376"/>
      <c r="SEY111" s="376"/>
      <c r="SEZ111" s="376"/>
      <c r="SFA111" s="376"/>
      <c r="SFB111" s="376"/>
      <c r="SFC111" s="376"/>
      <c r="SFD111" s="376"/>
      <c r="SFE111" s="376"/>
      <c r="SFF111" s="376"/>
      <c r="SFG111" s="376"/>
      <c r="SFH111" s="376"/>
      <c r="SFI111" s="376"/>
      <c r="SFJ111" s="376"/>
      <c r="SFK111" s="376"/>
      <c r="SFL111" s="376"/>
      <c r="SFM111" s="376"/>
      <c r="SFN111" s="376"/>
      <c r="SFO111" s="376"/>
      <c r="SFP111" s="376"/>
      <c r="SFQ111" s="376"/>
      <c r="SFR111" s="376"/>
      <c r="SFS111" s="376"/>
      <c r="SFT111" s="376"/>
      <c r="SFU111" s="376"/>
      <c r="SFV111" s="376"/>
      <c r="SFW111" s="376"/>
      <c r="SFX111" s="376"/>
      <c r="SFY111" s="376"/>
      <c r="SFZ111" s="376"/>
      <c r="SGA111" s="376"/>
      <c r="SGB111" s="376"/>
      <c r="SGC111" s="376"/>
      <c r="SGD111" s="376"/>
      <c r="SGE111" s="376"/>
      <c r="SGF111" s="376"/>
      <c r="SGG111" s="376"/>
      <c r="SGH111" s="376"/>
      <c r="SGI111" s="376"/>
      <c r="SGJ111" s="376"/>
      <c r="SGK111" s="376"/>
      <c r="SGL111" s="376"/>
      <c r="SGM111" s="376"/>
      <c r="SGN111" s="376"/>
      <c r="SGO111" s="376"/>
      <c r="SGP111" s="376"/>
      <c r="SGQ111" s="376"/>
      <c r="SGR111" s="376"/>
      <c r="SGS111" s="376"/>
      <c r="SGT111" s="376"/>
      <c r="SGU111" s="376"/>
      <c r="SGV111" s="376"/>
      <c r="SGW111" s="376"/>
      <c r="SGX111" s="376"/>
      <c r="SGY111" s="376"/>
      <c r="SGZ111" s="376"/>
      <c r="SHA111" s="376"/>
      <c r="SHB111" s="376"/>
      <c r="SHC111" s="376"/>
      <c r="SHD111" s="376"/>
      <c r="SHE111" s="376"/>
      <c r="SHF111" s="376"/>
      <c r="SHG111" s="376"/>
      <c r="SHH111" s="376"/>
      <c r="SHI111" s="376"/>
      <c r="SHJ111" s="376"/>
      <c r="SHK111" s="376"/>
      <c r="SHL111" s="376"/>
      <c r="SHM111" s="376"/>
      <c r="SHN111" s="376"/>
      <c r="SHO111" s="376"/>
      <c r="SHP111" s="376"/>
      <c r="SHQ111" s="376"/>
      <c r="SHR111" s="376"/>
      <c r="SHS111" s="376"/>
      <c r="SHT111" s="376"/>
      <c r="SHU111" s="376"/>
      <c r="SHV111" s="376"/>
      <c r="SHW111" s="376"/>
      <c r="SHX111" s="376"/>
      <c r="SHY111" s="376"/>
      <c r="SHZ111" s="376"/>
      <c r="SIA111" s="376"/>
      <c r="SIB111" s="376"/>
      <c r="SIC111" s="376"/>
      <c r="SID111" s="376"/>
      <c r="SIE111" s="376"/>
      <c r="SIF111" s="376"/>
      <c r="SIG111" s="376"/>
      <c r="SIH111" s="376"/>
      <c r="SII111" s="376"/>
      <c r="SIJ111" s="376"/>
      <c r="SIK111" s="376"/>
      <c r="SIL111" s="376"/>
      <c r="SIM111" s="376"/>
      <c r="SIN111" s="376"/>
      <c r="SIO111" s="376"/>
      <c r="SIP111" s="376"/>
      <c r="SIQ111" s="376"/>
      <c r="SIR111" s="376"/>
      <c r="SIS111" s="376"/>
      <c r="SIT111" s="376"/>
      <c r="SIU111" s="376"/>
      <c r="SIV111" s="376"/>
      <c r="SIW111" s="376"/>
      <c r="SIX111" s="376"/>
      <c r="SIY111" s="376"/>
      <c r="SIZ111" s="376"/>
      <c r="SJA111" s="376"/>
      <c r="SJB111" s="376"/>
      <c r="SJC111" s="376"/>
      <c r="SJD111" s="376"/>
      <c r="SJE111" s="376"/>
      <c r="SJF111" s="376"/>
      <c r="SJG111" s="376"/>
      <c r="SJH111" s="376"/>
      <c r="SJI111" s="376"/>
      <c r="SJJ111" s="376"/>
      <c r="SJK111" s="376"/>
      <c r="SJL111" s="376"/>
      <c r="SJM111" s="376"/>
      <c r="SJN111" s="376"/>
      <c r="SJO111" s="376"/>
      <c r="SJP111" s="376"/>
      <c r="SJQ111" s="376"/>
      <c r="SJR111" s="376"/>
      <c r="SJS111" s="376"/>
      <c r="SJT111" s="376"/>
      <c r="SJU111" s="376"/>
      <c r="SJV111" s="376"/>
      <c r="SJW111" s="376"/>
      <c r="SJX111" s="376"/>
      <c r="SJY111" s="376"/>
      <c r="SJZ111" s="376"/>
      <c r="SKA111" s="376"/>
      <c r="SKB111" s="376"/>
      <c r="SKC111" s="376"/>
      <c r="SKD111" s="376"/>
      <c r="SKE111" s="376"/>
      <c r="SKF111" s="376"/>
      <c r="SKG111" s="376"/>
      <c r="SKH111" s="376"/>
      <c r="SKI111" s="376"/>
      <c r="SKJ111" s="376"/>
      <c r="SKK111" s="376"/>
      <c r="SKL111" s="376"/>
      <c r="SKM111" s="376"/>
      <c r="SKN111" s="376"/>
      <c r="SKO111" s="376"/>
      <c r="SKP111" s="376"/>
      <c r="SKQ111" s="376"/>
      <c r="SKR111" s="376"/>
      <c r="SKS111" s="376"/>
      <c r="SKT111" s="376"/>
      <c r="SKU111" s="376"/>
      <c r="SKV111" s="376"/>
      <c r="SKW111" s="376"/>
      <c r="SKX111" s="376"/>
      <c r="SKY111" s="376"/>
      <c r="SKZ111" s="376"/>
      <c r="SLA111" s="376"/>
      <c r="SLB111" s="376"/>
      <c r="SLC111" s="376"/>
      <c r="SLD111" s="376"/>
      <c r="SLE111" s="376"/>
      <c r="SLF111" s="376"/>
      <c r="SLG111" s="376"/>
      <c r="SLH111" s="376"/>
      <c r="SLI111" s="376"/>
      <c r="SLJ111" s="376"/>
      <c r="SLK111" s="376"/>
      <c r="SLL111" s="376"/>
      <c r="SLM111" s="376"/>
      <c r="SLN111" s="376"/>
      <c r="SLO111" s="376"/>
      <c r="SLP111" s="376"/>
      <c r="SLQ111" s="376"/>
      <c r="SLR111" s="376"/>
      <c r="SLS111" s="376"/>
      <c r="SLT111" s="376"/>
      <c r="SLU111" s="376"/>
      <c r="SLV111" s="376"/>
      <c r="SLW111" s="376"/>
      <c r="SLX111" s="376"/>
      <c r="SLY111" s="376"/>
      <c r="SLZ111" s="376"/>
      <c r="SMA111" s="376"/>
      <c r="SMB111" s="376"/>
      <c r="SMC111" s="376"/>
      <c r="SMD111" s="376"/>
      <c r="SME111" s="376"/>
      <c r="SMF111" s="376"/>
      <c r="SMG111" s="376"/>
      <c r="SMH111" s="376"/>
      <c r="SMI111" s="376"/>
      <c r="SMJ111" s="376"/>
      <c r="SMK111" s="376"/>
      <c r="SML111" s="376"/>
      <c r="SMM111" s="376"/>
      <c r="SMN111" s="376"/>
      <c r="SMO111" s="376"/>
      <c r="SMP111" s="376"/>
      <c r="SMQ111" s="376"/>
      <c r="SMR111" s="376"/>
      <c r="SMS111" s="376"/>
      <c r="SMT111" s="376"/>
      <c r="SMU111" s="376"/>
      <c r="SMV111" s="376"/>
      <c r="SMW111" s="376"/>
      <c r="SMX111" s="376"/>
      <c r="SMY111" s="376"/>
      <c r="SMZ111" s="376"/>
      <c r="SNA111" s="376"/>
      <c r="SNB111" s="376"/>
      <c r="SNC111" s="376"/>
      <c r="SND111" s="376"/>
      <c r="SNE111" s="376"/>
      <c r="SNF111" s="376"/>
      <c r="SNG111" s="376"/>
      <c r="SNH111" s="376"/>
      <c r="SNI111" s="376"/>
      <c r="SNJ111" s="376"/>
      <c r="SNK111" s="376"/>
      <c r="SNL111" s="376"/>
      <c r="SNM111" s="376"/>
      <c r="SNN111" s="376"/>
      <c r="SNO111" s="376"/>
      <c r="SNP111" s="376"/>
      <c r="SNQ111" s="376"/>
      <c r="SNR111" s="376"/>
      <c r="SNS111" s="376"/>
      <c r="SNT111" s="376"/>
      <c r="SNU111" s="376"/>
      <c r="SNV111" s="376"/>
      <c r="SNW111" s="376"/>
      <c r="SNX111" s="376"/>
      <c r="SNY111" s="376"/>
      <c r="SNZ111" s="376"/>
      <c r="SOA111" s="376"/>
      <c r="SOB111" s="376"/>
      <c r="SOC111" s="376"/>
      <c r="SOD111" s="376"/>
      <c r="SOE111" s="376"/>
      <c r="SOF111" s="376"/>
      <c r="SOG111" s="376"/>
      <c r="SOH111" s="376"/>
      <c r="SOI111" s="376"/>
      <c r="SOJ111" s="376"/>
      <c r="SOK111" s="376"/>
      <c r="SOL111" s="376"/>
      <c r="SOM111" s="376"/>
      <c r="SON111" s="376"/>
      <c r="SOO111" s="376"/>
      <c r="SOP111" s="376"/>
      <c r="SOQ111" s="376"/>
      <c r="SOR111" s="376"/>
      <c r="SOS111" s="376"/>
      <c r="SOT111" s="376"/>
      <c r="SOU111" s="376"/>
      <c r="SOV111" s="376"/>
      <c r="SOW111" s="376"/>
      <c r="SOX111" s="376"/>
      <c r="SOY111" s="376"/>
      <c r="SOZ111" s="376"/>
      <c r="SPA111" s="376"/>
      <c r="SPB111" s="376"/>
      <c r="SPC111" s="376"/>
      <c r="SPD111" s="376"/>
      <c r="SPE111" s="376"/>
      <c r="SPF111" s="376"/>
      <c r="SPG111" s="376"/>
      <c r="SPH111" s="376"/>
      <c r="SPI111" s="376"/>
      <c r="SPJ111" s="376"/>
      <c r="SPK111" s="376"/>
      <c r="SPL111" s="376"/>
      <c r="SPM111" s="376"/>
      <c r="SPN111" s="376"/>
      <c r="SPO111" s="376"/>
      <c r="SPP111" s="376"/>
      <c r="SPQ111" s="376"/>
      <c r="SPR111" s="376"/>
      <c r="SPS111" s="376"/>
      <c r="SPT111" s="376"/>
      <c r="SPU111" s="376"/>
      <c r="SPV111" s="376"/>
      <c r="SPW111" s="376"/>
      <c r="SPX111" s="376"/>
      <c r="SPY111" s="376"/>
      <c r="SPZ111" s="376"/>
      <c r="SQA111" s="376"/>
      <c r="SQB111" s="376"/>
      <c r="SQC111" s="376"/>
      <c r="SQD111" s="376"/>
      <c r="SQE111" s="376"/>
      <c r="SQF111" s="376"/>
      <c r="SQG111" s="376"/>
      <c r="SQH111" s="376"/>
      <c r="SQI111" s="376"/>
      <c r="SQJ111" s="376"/>
      <c r="SQK111" s="376"/>
      <c r="SQL111" s="376"/>
      <c r="SQM111" s="376"/>
      <c r="SQN111" s="376"/>
      <c r="SQO111" s="376"/>
      <c r="SQP111" s="376"/>
      <c r="SQQ111" s="376"/>
      <c r="SQR111" s="376"/>
      <c r="SQS111" s="376"/>
      <c r="SQT111" s="376"/>
      <c r="SQU111" s="376"/>
      <c r="SQV111" s="376"/>
      <c r="SQW111" s="376"/>
      <c r="SQX111" s="376"/>
      <c r="SQY111" s="376"/>
      <c r="SQZ111" s="376"/>
      <c r="SRA111" s="376"/>
      <c r="SRB111" s="376"/>
      <c r="SRC111" s="376"/>
      <c r="SRD111" s="376"/>
      <c r="SRE111" s="376"/>
      <c r="SRF111" s="376"/>
      <c r="SRG111" s="376"/>
      <c r="SRH111" s="376"/>
      <c r="SRI111" s="376"/>
      <c r="SRJ111" s="376"/>
      <c r="SRK111" s="376"/>
      <c r="SRL111" s="376"/>
      <c r="SRM111" s="376"/>
      <c r="SRN111" s="376"/>
      <c r="SRO111" s="376"/>
      <c r="SRP111" s="376"/>
      <c r="SRQ111" s="376"/>
      <c r="SRR111" s="376"/>
      <c r="SRS111" s="376"/>
      <c r="SRT111" s="376"/>
      <c r="SRU111" s="376"/>
      <c r="SRV111" s="376"/>
      <c r="SRW111" s="376"/>
      <c r="SRX111" s="376"/>
      <c r="SRY111" s="376"/>
      <c r="SRZ111" s="376"/>
      <c r="SSA111" s="376"/>
      <c r="SSB111" s="376"/>
      <c r="SSC111" s="376"/>
      <c r="SSD111" s="376"/>
      <c r="SSE111" s="376"/>
      <c r="SSF111" s="376"/>
      <c r="SSG111" s="376"/>
      <c r="SSH111" s="376"/>
      <c r="SSI111" s="376"/>
      <c r="SSJ111" s="376"/>
      <c r="SSK111" s="376"/>
      <c r="SSL111" s="376"/>
      <c r="SSM111" s="376"/>
      <c r="SSN111" s="376"/>
      <c r="SSO111" s="376"/>
      <c r="SSP111" s="376"/>
      <c r="SSQ111" s="376"/>
      <c r="SSR111" s="376"/>
      <c r="SSS111" s="376"/>
      <c r="SST111" s="376"/>
      <c r="SSU111" s="376"/>
      <c r="SSV111" s="376"/>
      <c r="SSW111" s="376"/>
      <c r="SSX111" s="376"/>
      <c r="SSY111" s="376"/>
      <c r="SSZ111" s="376"/>
      <c r="STA111" s="376"/>
      <c r="STB111" s="376"/>
      <c r="STC111" s="376"/>
      <c r="STD111" s="376"/>
      <c r="STE111" s="376"/>
      <c r="STF111" s="376"/>
      <c r="STG111" s="376"/>
      <c r="STH111" s="376"/>
      <c r="STI111" s="376"/>
      <c r="STJ111" s="376"/>
      <c r="STK111" s="376"/>
      <c r="STL111" s="376"/>
      <c r="STM111" s="376"/>
      <c r="STN111" s="376"/>
      <c r="STO111" s="376"/>
      <c r="STP111" s="376"/>
      <c r="STQ111" s="376"/>
      <c r="STR111" s="376"/>
      <c r="STS111" s="376"/>
      <c r="STT111" s="376"/>
      <c r="STU111" s="376"/>
      <c r="STV111" s="376"/>
      <c r="STW111" s="376"/>
      <c r="STX111" s="376"/>
      <c r="STY111" s="376"/>
      <c r="STZ111" s="376"/>
      <c r="SUA111" s="376"/>
      <c r="SUB111" s="376"/>
      <c r="SUC111" s="376"/>
      <c r="SUD111" s="376"/>
      <c r="SUE111" s="376"/>
      <c r="SUF111" s="376"/>
      <c r="SUG111" s="376"/>
      <c r="SUH111" s="376"/>
      <c r="SUI111" s="376"/>
      <c r="SUJ111" s="376"/>
      <c r="SUK111" s="376"/>
      <c r="SUL111" s="376"/>
      <c r="SUM111" s="376"/>
      <c r="SUN111" s="376"/>
      <c r="SUO111" s="376"/>
      <c r="SUP111" s="376"/>
      <c r="SUQ111" s="376"/>
      <c r="SUR111" s="376"/>
      <c r="SUS111" s="376"/>
      <c r="SUT111" s="376"/>
      <c r="SUU111" s="376"/>
      <c r="SUV111" s="376"/>
      <c r="SUW111" s="376"/>
      <c r="SUX111" s="376"/>
      <c r="SUY111" s="376"/>
      <c r="SUZ111" s="376"/>
      <c r="SVA111" s="376"/>
      <c r="SVB111" s="376"/>
      <c r="SVC111" s="376"/>
      <c r="SVD111" s="376"/>
      <c r="SVE111" s="376"/>
      <c r="SVF111" s="376"/>
      <c r="SVG111" s="376"/>
      <c r="SVH111" s="376"/>
      <c r="SVI111" s="376"/>
      <c r="SVJ111" s="376"/>
      <c r="SVK111" s="376"/>
      <c r="SVL111" s="376"/>
      <c r="SVM111" s="376"/>
      <c r="SVN111" s="376"/>
      <c r="SVO111" s="376"/>
      <c r="SVP111" s="376"/>
      <c r="SVQ111" s="376"/>
      <c r="SVR111" s="376"/>
      <c r="SVS111" s="376"/>
      <c r="SVT111" s="376"/>
      <c r="SVU111" s="376"/>
      <c r="SVV111" s="376"/>
      <c r="SVW111" s="376"/>
      <c r="SVX111" s="376"/>
      <c r="SVY111" s="376"/>
      <c r="SVZ111" s="376"/>
      <c r="SWA111" s="376"/>
      <c r="SWB111" s="376"/>
      <c r="SWC111" s="376"/>
      <c r="SWD111" s="376"/>
      <c r="SWE111" s="376"/>
      <c r="SWF111" s="376"/>
      <c r="SWG111" s="376"/>
      <c r="SWH111" s="376"/>
      <c r="SWI111" s="376"/>
      <c r="SWJ111" s="376"/>
      <c r="SWK111" s="376"/>
      <c r="SWL111" s="376"/>
      <c r="SWM111" s="376"/>
      <c r="SWN111" s="376"/>
      <c r="SWO111" s="376"/>
      <c r="SWP111" s="376"/>
      <c r="SWQ111" s="376"/>
      <c r="SWR111" s="376"/>
      <c r="SWS111" s="376"/>
      <c r="SWT111" s="376"/>
      <c r="SWU111" s="376"/>
      <c r="SWV111" s="376"/>
      <c r="SWW111" s="376"/>
      <c r="SWX111" s="376"/>
      <c r="SWY111" s="376"/>
      <c r="SWZ111" s="376"/>
      <c r="SXA111" s="376"/>
      <c r="SXB111" s="376"/>
      <c r="SXC111" s="376"/>
      <c r="SXD111" s="376"/>
      <c r="SXE111" s="376"/>
      <c r="SXF111" s="376"/>
      <c r="SXG111" s="376"/>
      <c r="SXH111" s="376"/>
      <c r="SXI111" s="376"/>
      <c r="SXJ111" s="376"/>
      <c r="SXK111" s="376"/>
      <c r="SXL111" s="376"/>
      <c r="SXM111" s="376"/>
      <c r="SXN111" s="376"/>
      <c r="SXO111" s="376"/>
      <c r="SXP111" s="376"/>
      <c r="SXQ111" s="376"/>
      <c r="SXR111" s="376"/>
      <c r="SXS111" s="376"/>
      <c r="SXT111" s="376"/>
      <c r="SXU111" s="376"/>
      <c r="SXV111" s="376"/>
      <c r="SXW111" s="376"/>
      <c r="SXX111" s="376"/>
      <c r="SXY111" s="376"/>
      <c r="SXZ111" s="376"/>
      <c r="SYA111" s="376"/>
      <c r="SYB111" s="376"/>
      <c r="SYC111" s="376"/>
      <c r="SYD111" s="376"/>
      <c r="SYE111" s="376"/>
      <c r="SYF111" s="376"/>
      <c r="SYG111" s="376"/>
      <c r="SYH111" s="376"/>
      <c r="SYI111" s="376"/>
      <c r="SYJ111" s="376"/>
      <c r="SYK111" s="376"/>
      <c r="SYL111" s="376"/>
      <c r="SYM111" s="376"/>
      <c r="SYN111" s="376"/>
      <c r="SYO111" s="376"/>
      <c r="SYP111" s="376"/>
      <c r="SYQ111" s="376"/>
      <c r="SYR111" s="376"/>
      <c r="SYS111" s="376"/>
      <c r="SYT111" s="376"/>
      <c r="SYU111" s="376"/>
      <c r="SYV111" s="376"/>
      <c r="SYW111" s="376"/>
      <c r="SYX111" s="376"/>
      <c r="SYY111" s="376"/>
      <c r="SYZ111" s="376"/>
      <c r="SZA111" s="376"/>
      <c r="SZB111" s="376"/>
      <c r="SZC111" s="376"/>
      <c r="SZD111" s="376"/>
      <c r="SZE111" s="376"/>
      <c r="SZF111" s="376"/>
      <c r="SZG111" s="376"/>
      <c r="SZH111" s="376"/>
      <c r="SZI111" s="376"/>
      <c r="SZJ111" s="376"/>
      <c r="SZK111" s="376"/>
      <c r="SZL111" s="376"/>
      <c r="SZM111" s="376"/>
      <c r="SZN111" s="376"/>
      <c r="SZO111" s="376"/>
      <c r="SZP111" s="376"/>
      <c r="SZQ111" s="376"/>
      <c r="SZR111" s="376"/>
      <c r="SZS111" s="376"/>
      <c r="SZT111" s="376"/>
      <c r="SZU111" s="376"/>
      <c r="SZV111" s="376"/>
      <c r="SZW111" s="376"/>
      <c r="SZX111" s="376"/>
      <c r="SZY111" s="376"/>
      <c r="SZZ111" s="376"/>
      <c r="TAA111" s="376"/>
      <c r="TAB111" s="376"/>
      <c r="TAC111" s="376"/>
      <c r="TAD111" s="376"/>
      <c r="TAE111" s="376"/>
      <c r="TAF111" s="376"/>
      <c r="TAG111" s="376"/>
      <c r="TAH111" s="376"/>
      <c r="TAI111" s="376"/>
      <c r="TAJ111" s="376"/>
      <c r="TAK111" s="376"/>
      <c r="TAL111" s="376"/>
      <c r="TAM111" s="376"/>
      <c r="TAN111" s="376"/>
      <c r="TAO111" s="376"/>
      <c r="TAP111" s="376"/>
      <c r="TAQ111" s="376"/>
      <c r="TAR111" s="376"/>
      <c r="TAS111" s="376"/>
      <c r="TAT111" s="376"/>
      <c r="TAU111" s="376"/>
      <c r="TAV111" s="376"/>
      <c r="TAW111" s="376"/>
      <c r="TAX111" s="376"/>
      <c r="TAY111" s="376"/>
      <c r="TAZ111" s="376"/>
      <c r="TBA111" s="376"/>
      <c r="TBB111" s="376"/>
      <c r="TBC111" s="376"/>
      <c r="TBD111" s="376"/>
      <c r="TBE111" s="376"/>
      <c r="TBF111" s="376"/>
      <c r="TBG111" s="376"/>
      <c r="TBH111" s="376"/>
      <c r="TBI111" s="376"/>
      <c r="TBJ111" s="376"/>
      <c r="TBK111" s="376"/>
      <c r="TBL111" s="376"/>
      <c r="TBM111" s="376"/>
      <c r="TBN111" s="376"/>
      <c r="TBO111" s="376"/>
      <c r="TBP111" s="376"/>
      <c r="TBQ111" s="376"/>
      <c r="TBR111" s="376"/>
      <c r="TBS111" s="376"/>
      <c r="TBT111" s="376"/>
      <c r="TBU111" s="376"/>
      <c r="TBV111" s="376"/>
      <c r="TBW111" s="376"/>
      <c r="TBX111" s="376"/>
      <c r="TBY111" s="376"/>
      <c r="TBZ111" s="376"/>
      <c r="TCA111" s="376"/>
      <c r="TCB111" s="376"/>
      <c r="TCC111" s="376"/>
      <c r="TCD111" s="376"/>
      <c r="TCE111" s="376"/>
      <c r="TCF111" s="376"/>
      <c r="TCG111" s="376"/>
      <c r="TCH111" s="376"/>
      <c r="TCI111" s="376"/>
      <c r="TCJ111" s="376"/>
      <c r="TCK111" s="376"/>
      <c r="TCL111" s="376"/>
      <c r="TCM111" s="376"/>
      <c r="TCN111" s="376"/>
      <c r="TCO111" s="376"/>
      <c r="TCP111" s="376"/>
      <c r="TCQ111" s="376"/>
      <c r="TCR111" s="376"/>
      <c r="TCS111" s="376"/>
      <c r="TCT111" s="376"/>
      <c r="TCU111" s="376"/>
      <c r="TCV111" s="376"/>
      <c r="TCW111" s="376"/>
      <c r="TCX111" s="376"/>
      <c r="TCY111" s="376"/>
      <c r="TCZ111" s="376"/>
      <c r="TDA111" s="376"/>
      <c r="TDB111" s="376"/>
      <c r="TDC111" s="376"/>
      <c r="TDD111" s="376"/>
      <c r="TDE111" s="376"/>
      <c r="TDF111" s="376"/>
      <c r="TDG111" s="376"/>
      <c r="TDH111" s="376"/>
      <c r="TDI111" s="376"/>
      <c r="TDJ111" s="376"/>
      <c r="TDK111" s="376"/>
      <c r="TDL111" s="376"/>
      <c r="TDM111" s="376"/>
      <c r="TDN111" s="376"/>
      <c r="TDO111" s="376"/>
      <c r="TDP111" s="376"/>
      <c r="TDQ111" s="376"/>
      <c r="TDR111" s="376"/>
      <c r="TDS111" s="376"/>
      <c r="TDT111" s="376"/>
      <c r="TDU111" s="376"/>
      <c r="TDV111" s="376"/>
      <c r="TDW111" s="376"/>
      <c r="TDX111" s="376"/>
      <c r="TDY111" s="376"/>
      <c r="TDZ111" s="376"/>
      <c r="TEA111" s="376"/>
      <c r="TEB111" s="376"/>
      <c r="TEC111" s="376"/>
      <c r="TED111" s="376"/>
      <c r="TEE111" s="376"/>
      <c r="TEF111" s="376"/>
      <c r="TEG111" s="376"/>
      <c r="TEH111" s="376"/>
      <c r="TEI111" s="376"/>
      <c r="TEJ111" s="376"/>
      <c r="TEK111" s="376"/>
      <c r="TEL111" s="376"/>
      <c r="TEM111" s="376"/>
      <c r="TEN111" s="376"/>
      <c r="TEO111" s="376"/>
      <c r="TEP111" s="376"/>
      <c r="TEQ111" s="376"/>
      <c r="TER111" s="376"/>
      <c r="TES111" s="376"/>
      <c r="TET111" s="376"/>
      <c r="TEU111" s="376"/>
      <c r="TEV111" s="376"/>
      <c r="TEW111" s="376"/>
      <c r="TEX111" s="376"/>
      <c r="TEY111" s="376"/>
      <c r="TEZ111" s="376"/>
      <c r="TFA111" s="376"/>
      <c r="TFB111" s="376"/>
      <c r="TFC111" s="376"/>
      <c r="TFD111" s="376"/>
      <c r="TFE111" s="376"/>
      <c r="TFF111" s="376"/>
      <c r="TFG111" s="376"/>
      <c r="TFH111" s="376"/>
      <c r="TFI111" s="376"/>
      <c r="TFJ111" s="376"/>
      <c r="TFK111" s="376"/>
      <c r="TFL111" s="376"/>
      <c r="TFM111" s="376"/>
      <c r="TFN111" s="376"/>
      <c r="TFO111" s="376"/>
      <c r="TFP111" s="376"/>
      <c r="TFQ111" s="376"/>
      <c r="TFR111" s="376"/>
      <c r="TFS111" s="376"/>
      <c r="TFT111" s="376"/>
      <c r="TFU111" s="376"/>
      <c r="TFV111" s="376"/>
      <c r="TFW111" s="376"/>
      <c r="TFX111" s="376"/>
      <c r="TFY111" s="376"/>
      <c r="TFZ111" s="376"/>
      <c r="TGA111" s="376"/>
      <c r="TGB111" s="376"/>
      <c r="TGC111" s="376"/>
      <c r="TGD111" s="376"/>
      <c r="TGE111" s="376"/>
      <c r="TGF111" s="376"/>
      <c r="TGG111" s="376"/>
      <c r="TGH111" s="376"/>
      <c r="TGI111" s="376"/>
      <c r="TGJ111" s="376"/>
      <c r="TGK111" s="376"/>
      <c r="TGL111" s="376"/>
      <c r="TGM111" s="376"/>
      <c r="TGN111" s="376"/>
      <c r="TGO111" s="376"/>
      <c r="TGP111" s="376"/>
      <c r="TGQ111" s="376"/>
      <c r="TGR111" s="376"/>
      <c r="TGS111" s="376"/>
      <c r="TGT111" s="376"/>
      <c r="TGU111" s="376"/>
      <c r="TGV111" s="376"/>
      <c r="TGW111" s="376"/>
      <c r="TGX111" s="376"/>
      <c r="TGY111" s="376"/>
      <c r="TGZ111" s="376"/>
      <c r="THA111" s="376"/>
      <c r="THB111" s="376"/>
      <c r="THC111" s="376"/>
      <c r="THD111" s="376"/>
      <c r="THE111" s="376"/>
      <c r="THF111" s="376"/>
      <c r="THG111" s="376"/>
      <c r="THH111" s="376"/>
      <c r="THI111" s="376"/>
      <c r="THJ111" s="376"/>
      <c r="THK111" s="376"/>
      <c r="THL111" s="376"/>
      <c r="THM111" s="376"/>
      <c r="THN111" s="376"/>
      <c r="THO111" s="376"/>
      <c r="THP111" s="376"/>
      <c r="THQ111" s="376"/>
      <c r="THR111" s="376"/>
      <c r="THS111" s="376"/>
      <c r="THT111" s="376"/>
      <c r="THU111" s="376"/>
      <c r="THV111" s="376"/>
      <c r="THW111" s="376"/>
      <c r="THX111" s="376"/>
      <c r="THY111" s="376"/>
      <c r="THZ111" s="376"/>
      <c r="TIA111" s="376"/>
      <c r="TIB111" s="376"/>
      <c r="TIC111" s="376"/>
      <c r="TID111" s="376"/>
      <c r="TIE111" s="376"/>
      <c r="TIF111" s="376"/>
      <c r="TIG111" s="376"/>
      <c r="TIH111" s="376"/>
      <c r="TII111" s="376"/>
      <c r="TIJ111" s="376"/>
      <c r="TIK111" s="376"/>
      <c r="TIL111" s="376"/>
      <c r="TIM111" s="376"/>
      <c r="TIN111" s="376"/>
      <c r="TIO111" s="376"/>
      <c r="TIP111" s="376"/>
      <c r="TIQ111" s="376"/>
      <c r="TIR111" s="376"/>
      <c r="TIS111" s="376"/>
      <c r="TIT111" s="376"/>
      <c r="TIU111" s="376"/>
      <c r="TIV111" s="376"/>
      <c r="TIW111" s="376"/>
      <c r="TIX111" s="376"/>
      <c r="TIY111" s="376"/>
      <c r="TIZ111" s="376"/>
      <c r="TJA111" s="376"/>
      <c r="TJB111" s="376"/>
      <c r="TJC111" s="376"/>
      <c r="TJD111" s="376"/>
      <c r="TJE111" s="376"/>
      <c r="TJF111" s="376"/>
      <c r="TJG111" s="376"/>
      <c r="TJH111" s="376"/>
      <c r="TJI111" s="376"/>
      <c r="TJJ111" s="376"/>
      <c r="TJK111" s="376"/>
      <c r="TJL111" s="376"/>
      <c r="TJM111" s="376"/>
      <c r="TJN111" s="376"/>
      <c r="TJO111" s="376"/>
      <c r="TJP111" s="376"/>
      <c r="TJQ111" s="376"/>
      <c r="TJR111" s="376"/>
      <c r="TJS111" s="376"/>
      <c r="TJT111" s="376"/>
      <c r="TJU111" s="376"/>
      <c r="TJV111" s="376"/>
      <c r="TJW111" s="376"/>
      <c r="TJX111" s="376"/>
      <c r="TJY111" s="376"/>
      <c r="TJZ111" s="376"/>
      <c r="TKA111" s="376"/>
      <c r="TKB111" s="376"/>
      <c r="TKC111" s="376"/>
      <c r="TKD111" s="376"/>
      <c r="TKE111" s="376"/>
      <c r="TKF111" s="376"/>
      <c r="TKG111" s="376"/>
      <c r="TKH111" s="376"/>
      <c r="TKI111" s="376"/>
      <c r="TKJ111" s="376"/>
      <c r="TKK111" s="376"/>
      <c r="TKL111" s="376"/>
      <c r="TKM111" s="376"/>
      <c r="TKN111" s="376"/>
      <c r="TKO111" s="376"/>
      <c r="TKP111" s="376"/>
      <c r="TKQ111" s="376"/>
      <c r="TKR111" s="376"/>
      <c r="TKS111" s="376"/>
      <c r="TKT111" s="376"/>
      <c r="TKU111" s="376"/>
      <c r="TKV111" s="376"/>
      <c r="TKW111" s="376"/>
      <c r="TKX111" s="376"/>
      <c r="TKY111" s="376"/>
      <c r="TKZ111" s="376"/>
      <c r="TLA111" s="376"/>
      <c r="TLB111" s="376"/>
      <c r="TLC111" s="376"/>
      <c r="TLD111" s="376"/>
      <c r="TLE111" s="376"/>
      <c r="TLF111" s="376"/>
      <c r="TLG111" s="376"/>
      <c r="TLH111" s="376"/>
      <c r="TLI111" s="376"/>
      <c r="TLJ111" s="376"/>
      <c r="TLK111" s="376"/>
      <c r="TLL111" s="376"/>
      <c r="TLM111" s="376"/>
      <c r="TLN111" s="376"/>
      <c r="TLO111" s="376"/>
      <c r="TLP111" s="376"/>
      <c r="TLQ111" s="376"/>
      <c r="TLR111" s="376"/>
      <c r="TLS111" s="376"/>
      <c r="TLT111" s="376"/>
      <c r="TLU111" s="376"/>
      <c r="TLV111" s="376"/>
      <c r="TLW111" s="376"/>
      <c r="TLX111" s="376"/>
      <c r="TLY111" s="376"/>
      <c r="TLZ111" s="376"/>
      <c r="TMA111" s="376"/>
      <c r="TMB111" s="376"/>
      <c r="TMC111" s="376"/>
      <c r="TMD111" s="376"/>
      <c r="TME111" s="376"/>
      <c r="TMF111" s="376"/>
      <c r="TMG111" s="376"/>
      <c r="TMH111" s="376"/>
      <c r="TMI111" s="376"/>
      <c r="TMJ111" s="376"/>
      <c r="TMK111" s="376"/>
      <c r="TML111" s="376"/>
      <c r="TMM111" s="376"/>
      <c r="TMN111" s="376"/>
      <c r="TMO111" s="376"/>
      <c r="TMP111" s="376"/>
      <c r="TMQ111" s="376"/>
      <c r="TMR111" s="376"/>
      <c r="TMS111" s="376"/>
      <c r="TMT111" s="376"/>
      <c r="TMU111" s="376"/>
      <c r="TMV111" s="376"/>
      <c r="TMW111" s="376"/>
      <c r="TMX111" s="376"/>
      <c r="TMY111" s="376"/>
      <c r="TMZ111" s="376"/>
      <c r="TNA111" s="376"/>
      <c r="TNB111" s="376"/>
      <c r="TNC111" s="376"/>
      <c r="TND111" s="376"/>
      <c r="TNE111" s="376"/>
      <c r="TNF111" s="376"/>
      <c r="TNG111" s="376"/>
      <c r="TNH111" s="376"/>
      <c r="TNI111" s="376"/>
      <c r="TNJ111" s="376"/>
      <c r="TNK111" s="376"/>
      <c r="TNL111" s="376"/>
      <c r="TNM111" s="376"/>
      <c r="TNN111" s="376"/>
      <c r="TNO111" s="376"/>
      <c r="TNP111" s="376"/>
      <c r="TNQ111" s="376"/>
      <c r="TNR111" s="376"/>
      <c r="TNS111" s="376"/>
      <c r="TNT111" s="376"/>
      <c r="TNU111" s="376"/>
      <c r="TNV111" s="376"/>
      <c r="TNW111" s="376"/>
      <c r="TNX111" s="376"/>
      <c r="TNY111" s="376"/>
      <c r="TNZ111" s="376"/>
      <c r="TOA111" s="376"/>
      <c r="TOB111" s="376"/>
      <c r="TOC111" s="376"/>
      <c r="TOD111" s="376"/>
      <c r="TOE111" s="376"/>
      <c r="TOF111" s="376"/>
      <c r="TOG111" s="376"/>
      <c r="TOH111" s="376"/>
      <c r="TOI111" s="376"/>
      <c r="TOJ111" s="376"/>
      <c r="TOK111" s="376"/>
      <c r="TOL111" s="376"/>
      <c r="TOM111" s="376"/>
      <c r="TON111" s="376"/>
      <c r="TOO111" s="376"/>
      <c r="TOP111" s="376"/>
      <c r="TOQ111" s="376"/>
      <c r="TOR111" s="376"/>
      <c r="TOS111" s="376"/>
      <c r="TOT111" s="376"/>
      <c r="TOU111" s="376"/>
      <c r="TOV111" s="376"/>
      <c r="TOW111" s="376"/>
      <c r="TOX111" s="376"/>
      <c r="TOY111" s="376"/>
      <c r="TOZ111" s="376"/>
      <c r="TPA111" s="376"/>
      <c r="TPB111" s="376"/>
      <c r="TPC111" s="376"/>
      <c r="TPD111" s="376"/>
      <c r="TPE111" s="376"/>
      <c r="TPF111" s="376"/>
      <c r="TPG111" s="376"/>
      <c r="TPH111" s="376"/>
      <c r="TPI111" s="376"/>
      <c r="TPJ111" s="376"/>
      <c r="TPK111" s="376"/>
      <c r="TPL111" s="376"/>
      <c r="TPM111" s="376"/>
      <c r="TPN111" s="376"/>
      <c r="TPO111" s="376"/>
      <c r="TPP111" s="376"/>
      <c r="TPQ111" s="376"/>
      <c r="TPR111" s="376"/>
      <c r="TPS111" s="376"/>
      <c r="TPT111" s="376"/>
      <c r="TPU111" s="376"/>
      <c r="TPV111" s="376"/>
      <c r="TPW111" s="376"/>
      <c r="TPX111" s="376"/>
      <c r="TPY111" s="376"/>
      <c r="TPZ111" s="376"/>
      <c r="TQA111" s="376"/>
      <c r="TQB111" s="376"/>
      <c r="TQC111" s="376"/>
      <c r="TQD111" s="376"/>
      <c r="TQE111" s="376"/>
      <c r="TQF111" s="376"/>
      <c r="TQG111" s="376"/>
      <c r="TQH111" s="376"/>
      <c r="TQI111" s="376"/>
      <c r="TQJ111" s="376"/>
      <c r="TQK111" s="376"/>
      <c r="TQL111" s="376"/>
      <c r="TQM111" s="376"/>
      <c r="TQN111" s="376"/>
      <c r="TQO111" s="376"/>
      <c r="TQP111" s="376"/>
      <c r="TQQ111" s="376"/>
      <c r="TQR111" s="376"/>
      <c r="TQS111" s="376"/>
      <c r="TQT111" s="376"/>
      <c r="TQU111" s="376"/>
      <c r="TQV111" s="376"/>
      <c r="TQW111" s="376"/>
      <c r="TQX111" s="376"/>
      <c r="TQY111" s="376"/>
      <c r="TQZ111" s="376"/>
      <c r="TRA111" s="376"/>
      <c r="TRB111" s="376"/>
      <c r="TRC111" s="376"/>
      <c r="TRD111" s="376"/>
      <c r="TRE111" s="376"/>
      <c r="TRF111" s="376"/>
      <c r="TRG111" s="376"/>
      <c r="TRH111" s="376"/>
      <c r="TRI111" s="376"/>
      <c r="TRJ111" s="376"/>
      <c r="TRK111" s="376"/>
      <c r="TRL111" s="376"/>
      <c r="TRM111" s="376"/>
      <c r="TRN111" s="376"/>
      <c r="TRO111" s="376"/>
      <c r="TRP111" s="376"/>
      <c r="TRQ111" s="376"/>
      <c r="TRR111" s="376"/>
      <c r="TRS111" s="376"/>
      <c r="TRT111" s="376"/>
      <c r="TRU111" s="376"/>
      <c r="TRV111" s="376"/>
      <c r="TRW111" s="376"/>
      <c r="TRX111" s="376"/>
      <c r="TRY111" s="376"/>
      <c r="TRZ111" s="376"/>
      <c r="TSA111" s="376"/>
      <c r="TSB111" s="376"/>
      <c r="TSC111" s="376"/>
      <c r="TSD111" s="376"/>
      <c r="TSE111" s="376"/>
      <c r="TSF111" s="376"/>
      <c r="TSG111" s="376"/>
      <c r="TSH111" s="376"/>
      <c r="TSI111" s="376"/>
      <c r="TSJ111" s="376"/>
      <c r="TSK111" s="376"/>
      <c r="TSL111" s="376"/>
      <c r="TSM111" s="376"/>
      <c r="TSN111" s="376"/>
      <c r="TSO111" s="376"/>
      <c r="TSP111" s="376"/>
      <c r="TSQ111" s="376"/>
      <c r="TSR111" s="376"/>
      <c r="TSS111" s="376"/>
      <c r="TST111" s="376"/>
      <c r="TSU111" s="376"/>
      <c r="TSV111" s="376"/>
      <c r="TSW111" s="376"/>
      <c r="TSX111" s="376"/>
      <c r="TSY111" s="376"/>
      <c r="TSZ111" s="376"/>
      <c r="TTA111" s="376"/>
      <c r="TTB111" s="376"/>
      <c r="TTC111" s="376"/>
      <c r="TTD111" s="376"/>
      <c r="TTE111" s="376"/>
      <c r="TTF111" s="376"/>
      <c r="TTG111" s="376"/>
      <c r="TTH111" s="376"/>
      <c r="TTI111" s="376"/>
      <c r="TTJ111" s="376"/>
      <c r="TTK111" s="376"/>
      <c r="TTL111" s="376"/>
      <c r="TTM111" s="376"/>
      <c r="TTN111" s="376"/>
      <c r="TTO111" s="376"/>
      <c r="TTP111" s="376"/>
      <c r="TTQ111" s="376"/>
      <c r="TTR111" s="376"/>
      <c r="TTS111" s="376"/>
      <c r="TTT111" s="376"/>
      <c r="TTU111" s="376"/>
      <c r="TTV111" s="376"/>
      <c r="TTW111" s="376"/>
      <c r="TTX111" s="376"/>
      <c r="TTY111" s="376"/>
      <c r="TTZ111" s="376"/>
      <c r="TUA111" s="376"/>
      <c r="TUB111" s="376"/>
      <c r="TUC111" s="376"/>
      <c r="TUD111" s="376"/>
      <c r="TUE111" s="376"/>
      <c r="TUF111" s="376"/>
      <c r="TUG111" s="376"/>
      <c r="TUH111" s="376"/>
      <c r="TUI111" s="376"/>
      <c r="TUJ111" s="376"/>
      <c r="TUK111" s="376"/>
      <c r="TUL111" s="376"/>
      <c r="TUM111" s="376"/>
      <c r="TUN111" s="376"/>
      <c r="TUO111" s="376"/>
      <c r="TUP111" s="376"/>
      <c r="TUQ111" s="376"/>
      <c r="TUR111" s="376"/>
      <c r="TUS111" s="376"/>
      <c r="TUT111" s="376"/>
      <c r="TUU111" s="376"/>
      <c r="TUV111" s="376"/>
      <c r="TUW111" s="376"/>
      <c r="TUX111" s="376"/>
      <c r="TUY111" s="376"/>
      <c r="TUZ111" s="376"/>
      <c r="TVA111" s="376"/>
      <c r="TVB111" s="376"/>
      <c r="TVC111" s="376"/>
      <c r="TVD111" s="376"/>
      <c r="TVE111" s="376"/>
      <c r="TVF111" s="376"/>
      <c r="TVG111" s="376"/>
      <c r="TVH111" s="376"/>
      <c r="TVI111" s="376"/>
      <c r="TVJ111" s="376"/>
      <c r="TVK111" s="376"/>
      <c r="TVL111" s="376"/>
      <c r="TVM111" s="376"/>
      <c r="TVN111" s="376"/>
      <c r="TVO111" s="376"/>
      <c r="TVP111" s="376"/>
      <c r="TVQ111" s="376"/>
      <c r="TVR111" s="376"/>
      <c r="TVS111" s="376"/>
      <c r="TVT111" s="376"/>
      <c r="TVU111" s="376"/>
      <c r="TVV111" s="376"/>
      <c r="TVW111" s="376"/>
      <c r="TVX111" s="376"/>
      <c r="TVY111" s="376"/>
      <c r="TVZ111" s="376"/>
      <c r="TWA111" s="376"/>
      <c r="TWB111" s="376"/>
      <c r="TWC111" s="376"/>
      <c r="TWD111" s="376"/>
      <c r="TWE111" s="376"/>
      <c r="TWF111" s="376"/>
      <c r="TWG111" s="376"/>
      <c r="TWH111" s="376"/>
      <c r="TWI111" s="376"/>
      <c r="TWJ111" s="376"/>
      <c r="TWK111" s="376"/>
      <c r="TWL111" s="376"/>
      <c r="TWM111" s="376"/>
      <c r="TWN111" s="376"/>
      <c r="TWO111" s="376"/>
      <c r="TWP111" s="376"/>
      <c r="TWQ111" s="376"/>
      <c r="TWR111" s="376"/>
      <c r="TWS111" s="376"/>
      <c r="TWT111" s="376"/>
      <c r="TWU111" s="376"/>
      <c r="TWV111" s="376"/>
      <c r="TWW111" s="376"/>
      <c r="TWX111" s="376"/>
      <c r="TWY111" s="376"/>
      <c r="TWZ111" s="376"/>
      <c r="TXA111" s="376"/>
      <c r="TXB111" s="376"/>
      <c r="TXC111" s="376"/>
      <c r="TXD111" s="376"/>
      <c r="TXE111" s="376"/>
      <c r="TXF111" s="376"/>
      <c r="TXG111" s="376"/>
      <c r="TXH111" s="376"/>
      <c r="TXI111" s="376"/>
      <c r="TXJ111" s="376"/>
      <c r="TXK111" s="376"/>
      <c r="TXL111" s="376"/>
      <c r="TXM111" s="376"/>
      <c r="TXN111" s="376"/>
      <c r="TXO111" s="376"/>
      <c r="TXP111" s="376"/>
      <c r="TXQ111" s="376"/>
      <c r="TXR111" s="376"/>
      <c r="TXS111" s="376"/>
      <c r="TXT111" s="376"/>
      <c r="TXU111" s="376"/>
      <c r="TXV111" s="376"/>
      <c r="TXW111" s="376"/>
      <c r="TXX111" s="376"/>
      <c r="TXY111" s="376"/>
      <c r="TXZ111" s="376"/>
      <c r="TYA111" s="376"/>
      <c r="TYB111" s="376"/>
      <c r="TYC111" s="376"/>
      <c r="TYD111" s="376"/>
      <c r="TYE111" s="376"/>
      <c r="TYF111" s="376"/>
      <c r="TYG111" s="376"/>
      <c r="TYH111" s="376"/>
      <c r="TYI111" s="376"/>
      <c r="TYJ111" s="376"/>
      <c r="TYK111" s="376"/>
      <c r="TYL111" s="376"/>
      <c r="TYM111" s="376"/>
      <c r="TYN111" s="376"/>
      <c r="TYO111" s="376"/>
      <c r="TYP111" s="376"/>
      <c r="TYQ111" s="376"/>
      <c r="TYR111" s="376"/>
      <c r="TYS111" s="376"/>
      <c r="TYT111" s="376"/>
      <c r="TYU111" s="376"/>
      <c r="TYV111" s="376"/>
      <c r="TYW111" s="376"/>
      <c r="TYX111" s="376"/>
      <c r="TYY111" s="376"/>
      <c r="TYZ111" s="376"/>
      <c r="TZA111" s="376"/>
      <c r="TZB111" s="376"/>
      <c r="TZC111" s="376"/>
      <c r="TZD111" s="376"/>
      <c r="TZE111" s="376"/>
      <c r="TZF111" s="376"/>
      <c r="TZG111" s="376"/>
      <c r="TZH111" s="376"/>
      <c r="TZI111" s="376"/>
      <c r="TZJ111" s="376"/>
      <c r="TZK111" s="376"/>
      <c r="TZL111" s="376"/>
      <c r="TZM111" s="376"/>
      <c r="TZN111" s="376"/>
      <c r="TZO111" s="376"/>
      <c r="TZP111" s="376"/>
      <c r="TZQ111" s="376"/>
      <c r="TZR111" s="376"/>
      <c r="TZS111" s="376"/>
      <c r="TZT111" s="376"/>
      <c r="TZU111" s="376"/>
      <c r="TZV111" s="376"/>
      <c r="TZW111" s="376"/>
      <c r="TZX111" s="376"/>
      <c r="TZY111" s="376"/>
      <c r="TZZ111" s="376"/>
      <c r="UAA111" s="376"/>
      <c r="UAB111" s="376"/>
      <c r="UAC111" s="376"/>
      <c r="UAD111" s="376"/>
      <c r="UAE111" s="376"/>
      <c r="UAF111" s="376"/>
      <c r="UAG111" s="376"/>
      <c r="UAH111" s="376"/>
      <c r="UAI111" s="376"/>
      <c r="UAJ111" s="376"/>
      <c r="UAK111" s="376"/>
      <c r="UAL111" s="376"/>
      <c r="UAM111" s="376"/>
      <c r="UAN111" s="376"/>
      <c r="UAO111" s="376"/>
      <c r="UAP111" s="376"/>
      <c r="UAQ111" s="376"/>
      <c r="UAR111" s="376"/>
      <c r="UAS111" s="376"/>
      <c r="UAT111" s="376"/>
      <c r="UAU111" s="376"/>
      <c r="UAV111" s="376"/>
      <c r="UAW111" s="376"/>
      <c r="UAX111" s="376"/>
      <c r="UAY111" s="376"/>
      <c r="UAZ111" s="376"/>
      <c r="UBA111" s="376"/>
      <c r="UBB111" s="376"/>
      <c r="UBC111" s="376"/>
      <c r="UBD111" s="376"/>
      <c r="UBE111" s="376"/>
      <c r="UBF111" s="376"/>
      <c r="UBG111" s="376"/>
      <c r="UBH111" s="376"/>
      <c r="UBI111" s="376"/>
      <c r="UBJ111" s="376"/>
      <c r="UBK111" s="376"/>
      <c r="UBL111" s="376"/>
      <c r="UBM111" s="376"/>
      <c r="UBN111" s="376"/>
      <c r="UBO111" s="376"/>
      <c r="UBP111" s="376"/>
      <c r="UBQ111" s="376"/>
      <c r="UBR111" s="376"/>
      <c r="UBS111" s="376"/>
      <c r="UBT111" s="376"/>
      <c r="UBU111" s="376"/>
      <c r="UBV111" s="376"/>
      <c r="UBW111" s="376"/>
      <c r="UBX111" s="376"/>
      <c r="UBY111" s="376"/>
      <c r="UBZ111" s="376"/>
      <c r="UCA111" s="376"/>
      <c r="UCB111" s="376"/>
      <c r="UCC111" s="376"/>
      <c r="UCD111" s="376"/>
      <c r="UCE111" s="376"/>
      <c r="UCF111" s="376"/>
      <c r="UCG111" s="376"/>
      <c r="UCH111" s="376"/>
      <c r="UCI111" s="376"/>
      <c r="UCJ111" s="376"/>
      <c r="UCK111" s="376"/>
      <c r="UCL111" s="376"/>
      <c r="UCM111" s="376"/>
      <c r="UCN111" s="376"/>
      <c r="UCO111" s="376"/>
      <c r="UCP111" s="376"/>
      <c r="UCQ111" s="376"/>
      <c r="UCR111" s="376"/>
      <c r="UCS111" s="376"/>
      <c r="UCT111" s="376"/>
      <c r="UCU111" s="376"/>
      <c r="UCV111" s="376"/>
      <c r="UCW111" s="376"/>
      <c r="UCX111" s="376"/>
      <c r="UCY111" s="376"/>
      <c r="UCZ111" s="376"/>
      <c r="UDA111" s="376"/>
      <c r="UDB111" s="376"/>
      <c r="UDC111" s="376"/>
      <c r="UDD111" s="376"/>
      <c r="UDE111" s="376"/>
      <c r="UDF111" s="376"/>
      <c r="UDG111" s="376"/>
      <c r="UDH111" s="376"/>
      <c r="UDI111" s="376"/>
      <c r="UDJ111" s="376"/>
      <c r="UDK111" s="376"/>
      <c r="UDL111" s="376"/>
      <c r="UDM111" s="376"/>
      <c r="UDN111" s="376"/>
      <c r="UDO111" s="376"/>
      <c r="UDP111" s="376"/>
      <c r="UDQ111" s="376"/>
      <c r="UDR111" s="376"/>
      <c r="UDS111" s="376"/>
      <c r="UDT111" s="376"/>
      <c r="UDU111" s="376"/>
      <c r="UDV111" s="376"/>
      <c r="UDW111" s="376"/>
      <c r="UDX111" s="376"/>
      <c r="UDY111" s="376"/>
      <c r="UDZ111" s="376"/>
      <c r="UEA111" s="376"/>
      <c r="UEB111" s="376"/>
      <c r="UEC111" s="376"/>
      <c r="UED111" s="376"/>
      <c r="UEE111" s="376"/>
      <c r="UEF111" s="376"/>
      <c r="UEG111" s="376"/>
      <c r="UEH111" s="376"/>
      <c r="UEI111" s="376"/>
      <c r="UEJ111" s="376"/>
      <c r="UEK111" s="376"/>
      <c r="UEL111" s="376"/>
      <c r="UEM111" s="376"/>
      <c r="UEN111" s="376"/>
      <c r="UEO111" s="376"/>
      <c r="UEP111" s="376"/>
      <c r="UEQ111" s="376"/>
      <c r="UER111" s="376"/>
      <c r="UES111" s="376"/>
      <c r="UET111" s="376"/>
      <c r="UEU111" s="376"/>
      <c r="UEV111" s="376"/>
      <c r="UEW111" s="376"/>
      <c r="UEX111" s="376"/>
      <c r="UEY111" s="376"/>
      <c r="UEZ111" s="376"/>
      <c r="UFA111" s="376"/>
      <c r="UFB111" s="376"/>
      <c r="UFC111" s="376"/>
      <c r="UFD111" s="376"/>
      <c r="UFE111" s="376"/>
      <c r="UFF111" s="376"/>
      <c r="UFG111" s="376"/>
      <c r="UFH111" s="376"/>
      <c r="UFI111" s="376"/>
      <c r="UFJ111" s="376"/>
      <c r="UFK111" s="376"/>
      <c r="UFL111" s="376"/>
      <c r="UFM111" s="376"/>
      <c r="UFN111" s="376"/>
      <c r="UFO111" s="376"/>
      <c r="UFP111" s="376"/>
      <c r="UFQ111" s="376"/>
      <c r="UFR111" s="376"/>
      <c r="UFS111" s="376"/>
      <c r="UFT111" s="376"/>
      <c r="UFU111" s="376"/>
      <c r="UFV111" s="376"/>
      <c r="UFW111" s="376"/>
      <c r="UFX111" s="376"/>
      <c r="UFY111" s="376"/>
      <c r="UFZ111" s="376"/>
      <c r="UGA111" s="376"/>
      <c r="UGB111" s="376"/>
      <c r="UGC111" s="376"/>
      <c r="UGD111" s="376"/>
      <c r="UGE111" s="376"/>
      <c r="UGF111" s="376"/>
      <c r="UGG111" s="376"/>
      <c r="UGH111" s="376"/>
      <c r="UGI111" s="376"/>
      <c r="UGJ111" s="376"/>
      <c r="UGK111" s="376"/>
      <c r="UGL111" s="376"/>
      <c r="UGM111" s="376"/>
      <c r="UGN111" s="376"/>
      <c r="UGO111" s="376"/>
      <c r="UGP111" s="376"/>
      <c r="UGQ111" s="376"/>
      <c r="UGR111" s="376"/>
      <c r="UGS111" s="376"/>
      <c r="UGT111" s="376"/>
      <c r="UGU111" s="376"/>
      <c r="UGV111" s="376"/>
      <c r="UGW111" s="376"/>
      <c r="UGX111" s="376"/>
      <c r="UGY111" s="376"/>
      <c r="UGZ111" s="376"/>
      <c r="UHA111" s="376"/>
      <c r="UHB111" s="376"/>
      <c r="UHC111" s="376"/>
      <c r="UHD111" s="376"/>
      <c r="UHE111" s="376"/>
      <c r="UHF111" s="376"/>
      <c r="UHG111" s="376"/>
      <c r="UHH111" s="376"/>
      <c r="UHI111" s="376"/>
      <c r="UHJ111" s="376"/>
      <c r="UHK111" s="376"/>
      <c r="UHL111" s="376"/>
      <c r="UHM111" s="376"/>
      <c r="UHN111" s="376"/>
      <c r="UHO111" s="376"/>
      <c r="UHP111" s="376"/>
      <c r="UHQ111" s="376"/>
      <c r="UHR111" s="376"/>
      <c r="UHS111" s="376"/>
      <c r="UHT111" s="376"/>
      <c r="UHU111" s="376"/>
      <c r="UHV111" s="376"/>
      <c r="UHW111" s="376"/>
      <c r="UHX111" s="376"/>
      <c r="UHY111" s="376"/>
      <c r="UHZ111" s="376"/>
      <c r="UIA111" s="376"/>
      <c r="UIB111" s="376"/>
      <c r="UIC111" s="376"/>
      <c r="UID111" s="376"/>
      <c r="UIE111" s="376"/>
      <c r="UIF111" s="376"/>
      <c r="UIG111" s="376"/>
      <c r="UIH111" s="376"/>
      <c r="UII111" s="376"/>
      <c r="UIJ111" s="376"/>
      <c r="UIK111" s="376"/>
      <c r="UIL111" s="376"/>
      <c r="UIM111" s="376"/>
      <c r="UIN111" s="376"/>
      <c r="UIO111" s="376"/>
      <c r="UIP111" s="376"/>
      <c r="UIQ111" s="376"/>
      <c r="UIR111" s="376"/>
      <c r="UIS111" s="376"/>
      <c r="UIT111" s="376"/>
      <c r="UIU111" s="376"/>
      <c r="UIV111" s="376"/>
      <c r="UIW111" s="376"/>
      <c r="UIX111" s="376"/>
      <c r="UIY111" s="376"/>
      <c r="UIZ111" s="376"/>
      <c r="UJA111" s="376"/>
      <c r="UJB111" s="376"/>
      <c r="UJC111" s="376"/>
      <c r="UJD111" s="376"/>
      <c r="UJE111" s="376"/>
      <c r="UJF111" s="376"/>
      <c r="UJG111" s="376"/>
      <c r="UJH111" s="376"/>
      <c r="UJI111" s="376"/>
      <c r="UJJ111" s="376"/>
      <c r="UJK111" s="376"/>
      <c r="UJL111" s="376"/>
      <c r="UJM111" s="376"/>
      <c r="UJN111" s="376"/>
      <c r="UJO111" s="376"/>
      <c r="UJP111" s="376"/>
      <c r="UJQ111" s="376"/>
      <c r="UJR111" s="376"/>
      <c r="UJS111" s="376"/>
      <c r="UJT111" s="376"/>
      <c r="UJU111" s="376"/>
      <c r="UJV111" s="376"/>
      <c r="UJW111" s="376"/>
      <c r="UJX111" s="376"/>
      <c r="UJY111" s="376"/>
      <c r="UJZ111" s="376"/>
      <c r="UKA111" s="376"/>
      <c r="UKB111" s="376"/>
      <c r="UKC111" s="376"/>
      <c r="UKD111" s="376"/>
      <c r="UKE111" s="376"/>
      <c r="UKF111" s="376"/>
      <c r="UKG111" s="376"/>
      <c r="UKH111" s="376"/>
      <c r="UKI111" s="376"/>
      <c r="UKJ111" s="376"/>
      <c r="UKK111" s="376"/>
      <c r="UKL111" s="376"/>
      <c r="UKM111" s="376"/>
      <c r="UKN111" s="376"/>
      <c r="UKO111" s="376"/>
      <c r="UKP111" s="376"/>
      <c r="UKQ111" s="376"/>
      <c r="UKR111" s="376"/>
      <c r="UKS111" s="376"/>
      <c r="UKT111" s="376"/>
      <c r="UKU111" s="376"/>
      <c r="UKV111" s="376"/>
      <c r="UKW111" s="376"/>
      <c r="UKX111" s="376"/>
      <c r="UKY111" s="376"/>
      <c r="UKZ111" s="376"/>
      <c r="ULA111" s="376"/>
      <c r="ULB111" s="376"/>
      <c r="ULC111" s="376"/>
      <c r="ULD111" s="376"/>
      <c r="ULE111" s="376"/>
      <c r="ULF111" s="376"/>
      <c r="ULG111" s="376"/>
      <c r="ULH111" s="376"/>
      <c r="ULI111" s="376"/>
      <c r="ULJ111" s="376"/>
      <c r="ULK111" s="376"/>
      <c r="ULL111" s="376"/>
      <c r="ULM111" s="376"/>
      <c r="ULN111" s="376"/>
      <c r="ULO111" s="376"/>
      <c r="ULP111" s="376"/>
      <c r="ULQ111" s="376"/>
      <c r="ULR111" s="376"/>
      <c r="ULS111" s="376"/>
      <c r="ULT111" s="376"/>
      <c r="ULU111" s="376"/>
      <c r="ULV111" s="376"/>
      <c r="ULW111" s="376"/>
      <c r="ULX111" s="376"/>
      <c r="ULY111" s="376"/>
      <c r="ULZ111" s="376"/>
      <c r="UMA111" s="376"/>
      <c r="UMB111" s="376"/>
      <c r="UMC111" s="376"/>
      <c r="UMD111" s="376"/>
      <c r="UME111" s="376"/>
      <c r="UMF111" s="376"/>
      <c r="UMG111" s="376"/>
      <c r="UMH111" s="376"/>
      <c r="UMI111" s="376"/>
      <c r="UMJ111" s="376"/>
      <c r="UMK111" s="376"/>
      <c r="UML111" s="376"/>
      <c r="UMM111" s="376"/>
      <c r="UMN111" s="376"/>
      <c r="UMO111" s="376"/>
      <c r="UMP111" s="376"/>
      <c r="UMQ111" s="376"/>
      <c r="UMR111" s="376"/>
      <c r="UMS111" s="376"/>
      <c r="UMT111" s="376"/>
      <c r="UMU111" s="376"/>
      <c r="UMV111" s="376"/>
      <c r="UMW111" s="376"/>
      <c r="UMX111" s="376"/>
      <c r="UMY111" s="376"/>
      <c r="UMZ111" s="376"/>
      <c r="UNA111" s="376"/>
      <c r="UNB111" s="376"/>
      <c r="UNC111" s="376"/>
      <c r="UND111" s="376"/>
      <c r="UNE111" s="376"/>
      <c r="UNF111" s="376"/>
      <c r="UNG111" s="376"/>
      <c r="UNH111" s="376"/>
      <c r="UNI111" s="376"/>
      <c r="UNJ111" s="376"/>
      <c r="UNK111" s="376"/>
      <c r="UNL111" s="376"/>
      <c r="UNM111" s="376"/>
      <c r="UNN111" s="376"/>
      <c r="UNO111" s="376"/>
      <c r="UNP111" s="376"/>
      <c r="UNQ111" s="376"/>
      <c r="UNR111" s="376"/>
      <c r="UNS111" s="376"/>
      <c r="UNT111" s="376"/>
      <c r="UNU111" s="376"/>
      <c r="UNV111" s="376"/>
      <c r="UNW111" s="376"/>
      <c r="UNX111" s="376"/>
      <c r="UNY111" s="376"/>
      <c r="UNZ111" s="376"/>
      <c r="UOA111" s="376"/>
      <c r="UOB111" s="376"/>
      <c r="UOC111" s="376"/>
      <c r="UOD111" s="376"/>
      <c r="UOE111" s="376"/>
      <c r="UOF111" s="376"/>
      <c r="UOG111" s="376"/>
      <c r="UOH111" s="376"/>
      <c r="UOI111" s="376"/>
      <c r="UOJ111" s="376"/>
      <c r="UOK111" s="376"/>
      <c r="UOL111" s="376"/>
      <c r="UOM111" s="376"/>
      <c r="UON111" s="376"/>
      <c r="UOO111" s="376"/>
      <c r="UOP111" s="376"/>
      <c r="UOQ111" s="376"/>
      <c r="UOR111" s="376"/>
      <c r="UOS111" s="376"/>
      <c r="UOT111" s="376"/>
      <c r="UOU111" s="376"/>
      <c r="UOV111" s="376"/>
      <c r="UOW111" s="376"/>
      <c r="UOX111" s="376"/>
      <c r="UOY111" s="376"/>
      <c r="UOZ111" s="376"/>
      <c r="UPA111" s="376"/>
      <c r="UPB111" s="376"/>
      <c r="UPC111" s="376"/>
      <c r="UPD111" s="376"/>
      <c r="UPE111" s="376"/>
      <c r="UPF111" s="376"/>
      <c r="UPG111" s="376"/>
      <c r="UPH111" s="376"/>
      <c r="UPI111" s="376"/>
      <c r="UPJ111" s="376"/>
      <c r="UPK111" s="376"/>
      <c r="UPL111" s="376"/>
      <c r="UPM111" s="376"/>
      <c r="UPN111" s="376"/>
      <c r="UPO111" s="376"/>
      <c r="UPP111" s="376"/>
      <c r="UPQ111" s="376"/>
      <c r="UPR111" s="376"/>
      <c r="UPS111" s="376"/>
      <c r="UPT111" s="376"/>
      <c r="UPU111" s="376"/>
      <c r="UPV111" s="376"/>
      <c r="UPW111" s="376"/>
      <c r="UPX111" s="376"/>
      <c r="UPY111" s="376"/>
      <c r="UPZ111" s="376"/>
      <c r="UQA111" s="376"/>
      <c r="UQB111" s="376"/>
      <c r="UQC111" s="376"/>
      <c r="UQD111" s="376"/>
      <c r="UQE111" s="376"/>
      <c r="UQF111" s="376"/>
      <c r="UQG111" s="376"/>
      <c r="UQH111" s="376"/>
      <c r="UQI111" s="376"/>
      <c r="UQJ111" s="376"/>
      <c r="UQK111" s="376"/>
      <c r="UQL111" s="376"/>
      <c r="UQM111" s="376"/>
      <c r="UQN111" s="376"/>
      <c r="UQO111" s="376"/>
      <c r="UQP111" s="376"/>
      <c r="UQQ111" s="376"/>
      <c r="UQR111" s="376"/>
      <c r="UQS111" s="376"/>
      <c r="UQT111" s="376"/>
      <c r="UQU111" s="376"/>
      <c r="UQV111" s="376"/>
      <c r="UQW111" s="376"/>
      <c r="UQX111" s="376"/>
      <c r="UQY111" s="376"/>
      <c r="UQZ111" s="376"/>
      <c r="URA111" s="376"/>
      <c r="URB111" s="376"/>
      <c r="URC111" s="376"/>
      <c r="URD111" s="376"/>
      <c r="URE111" s="376"/>
      <c r="URF111" s="376"/>
      <c r="URG111" s="376"/>
      <c r="URH111" s="376"/>
      <c r="URI111" s="376"/>
      <c r="URJ111" s="376"/>
      <c r="URK111" s="376"/>
      <c r="URL111" s="376"/>
      <c r="URM111" s="376"/>
      <c r="URN111" s="376"/>
      <c r="URO111" s="376"/>
      <c r="URP111" s="376"/>
      <c r="URQ111" s="376"/>
      <c r="URR111" s="376"/>
      <c r="URS111" s="376"/>
      <c r="URT111" s="376"/>
      <c r="URU111" s="376"/>
      <c r="URV111" s="376"/>
      <c r="URW111" s="376"/>
      <c r="URX111" s="376"/>
      <c r="URY111" s="376"/>
      <c r="URZ111" s="376"/>
      <c r="USA111" s="376"/>
      <c r="USB111" s="376"/>
      <c r="USC111" s="376"/>
      <c r="USD111" s="376"/>
      <c r="USE111" s="376"/>
      <c r="USF111" s="376"/>
      <c r="USG111" s="376"/>
      <c r="USH111" s="376"/>
      <c r="USI111" s="376"/>
      <c r="USJ111" s="376"/>
      <c r="USK111" s="376"/>
      <c r="USL111" s="376"/>
      <c r="USM111" s="376"/>
      <c r="USN111" s="376"/>
      <c r="USO111" s="376"/>
      <c r="USP111" s="376"/>
      <c r="USQ111" s="376"/>
      <c r="USR111" s="376"/>
      <c r="USS111" s="376"/>
      <c r="UST111" s="376"/>
      <c r="USU111" s="376"/>
      <c r="USV111" s="376"/>
      <c r="USW111" s="376"/>
      <c r="USX111" s="376"/>
      <c r="USY111" s="376"/>
      <c r="USZ111" s="376"/>
      <c r="UTA111" s="376"/>
      <c r="UTB111" s="376"/>
      <c r="UTC111" s="376"/>
      <c r="UTD111" s="376"/>
      <c r="UTE111" s="376"/>
      <c r="UTF111" s="376"/>
      <c r="UTG111" s="376"/>
      <c r="UTH111" s="376"/>
      <c r="UTI111" s="376"/>
      <c r="UTJ111" s="376"/>
      <c r="UTK111" s="376"/>
      <c r="UTL111" s="376"/>
      <c r="UTM111" s="376"/>
      <c r="UTN111" s="376"/>
      <c r="UTO111" s="376"/>
      <c r="UTP111" s="376"/>
      <c r="UTQ111" s="376"/>
      <c r="UTR111" s="376"/>
      <c r="UTS111" s="376"/>
      <c r="UTT111" s="376"/>
      <c r="UTU111" s="376"/>
      <c r="UTV111" s="376"/>
      <c r="UTW111" s="376"/>
      <c r="UTX111" s="376"/>
      <c r="UTY111" s="376"/>
      <c r="UTZ111" s="376"/>
      <c r="UUA111" s="376"/>
      <c r="UUB111" s="376"/>
      <c r="UUC111" s="376"/>
      <c r="UUD111" s="376"/>
      <c r="UUE111" s="376"/>
      <c r="UUF111" s="376"/>
      <c r="UUG111" s="376"/>
      <c r="UUH111" s="376"/>
      <c r="UUI111" s="376"/>
      <c r="UUJ111" s="376"/>
      <c r="UUK111" s="376"/>
      <c r="UUL111" s="376"/>
      <c r="UUM111" s="376"/>
      <c r="UUN111" s="376"/>
      <c r="UUO111" s="376"/>
      <c r="UUP111" s="376"/>
      <c r="UUQ111" s="376"/>
      <c r="UUR111" s="376"/>
      <c r="UUS111" s="376"/>
      <c r="UUT111" s="376"/>
      <c r="UUU111" s="376"/>
      <c r="UUV111" s="376"/>
      <c r="UUW111" s="376"/>
      <c r="UUX111" s="376"/>
      <c r="UUY111" s="376"/>
      <c r="UUZ111" s="376"/>
      <c r="UVA111" s="376"/>
      <c r="UVB111" s="376"/>
      <c r="UVC111" s="376"/>
      <c r="UVD111" s="376"/>
      <c r="UVE111" s="376"/>
      <c r="UVF111" s="376"/>
      <c r="UVG111" s="376"/>
      <c r="UVH111" s="376"/>
      <c r="UVI111" s="376"/>
      <c r="UVJ111" s="376"/>
      <c r="UVK111" s="376"/>
      <c r="UVL111" s="376"/>
      <c r="UVM111" s="376"/>
      <c r="UVN111" s="376"/>
      <c r="UVO111" s="376"/>
      <c r="UVP111" s="376"/>
      <c r="UVQ111" s="376"/>
      <c r="UVR111" s="376"/>
      <c r="UVS111" s="376"/>
      <c r="UVT111" s="376"/>
      <c r="UVU111" s="376"/>
      <c r="UVV111" s="376"/>
      <c r="UVW111" s="376"/>
      <c r="UVX111" s="376"/>
      <c r="UVY111" s="376"/>
      <c r="UVZ111" s="376"/>
      <c r="UWA111" s="376"/>
      <c r="UWB111" s="376"/>
      <c r="UWC111" s="376"/>
      <c r="UWD111" s="376"/>
      <c r="UWE111" s="376"/>
      <c r="UWF111" s="376"/>
      <c r="UWG111" s="376"/>
      <c r="UWH111" s="376"/>
      <c r="UWI111" s="376"/>
      <c r="UWJ111" s="376"/>
      <c r="UWK111" s="376"/>
      <c r="UWL111" s="376"/>
      <c r="UWM111" s="376"/>
      <c r="UWN111" s="376"/>
      <c r="UWO111" s="376"/>
      <c r="UWP111" s="376"/>
      <c r="UWQ111" s="376"/>
      <c r="UWR111" s="376"/>
      <c r="UWS111" s="376"/>
      <c r="UWT111" s="376"/>
      <c r="UWU111" s="376"/>
      <c r="UWV111" s="376"/>
      <c r="UWW111" s="376"/>
      <c r="UWX111" s="376"/>
      <c r="UWY111" s="376"/>
      <c r="UWZ111" s="376"/>
      <c r="UXA111" s="376"/>
      <c r="UXB111" s="376"/>
      <c r="UXC111" s="376"/>
      <c r="UXD111" s="376"/>
      <c r="UXE111" s="376"/>
      <c r="UXF111" s="376"/>
      <c r="UXG111" s="376"/>
      <c r="UXH111" s="376"/>
      <c r="UXI111" s="376"/>
      <c r="UXJ111" s="376"/>
      <c r="UXK111" s="376"/>
      <c r="UXL111" s="376"/>
      <c r="UXM111" s="376"/>
      <c r="UXN111" s="376"/>
      <c r="UXO111" s="376"/>
      <c r="UXP111" s="376"/>
      <c r="UXQ111" s="376"/>
      <c r="UXR111" s="376"/>
      <c r="UXS111" s="376"/>
      <c r="UXT111" s="376"/>
      <c r="UXU111" s="376"/>
      <c r="UXV111" s="376"/>
      <c r="UXW111" s="376"/>
      <c r="UXX111" s="376"/>
      <c r="UXY111" s="376"/>
      <c r="UXZ111" s="376"/>
      <c r="UYA111" s="376"/>
      <c r="UYB111" s="376"/>
      <c r="UYC111" s="376"/>
      <c r="UYD111" s="376"/>
      <c r="UYE111" s="376"/>
      <c r="UYF111" s="376"/>
      <c r="UYG111" s="376"/>
      <c r="UYH111" s="376"/>
      <c r="UYI111" s="376"/>
      <c r="UYJ111" s="376"/>
      <c r="UYK111" s="376"/>
      <c r="UYL111" s="376"/>
      <c r="UYM111" s="376"/>
      <c r="UYN111" s="376"/>
      <c r="UYO111" s="376"/>
      <c r="UYP111" s="376"/>
      <c r="UYQ111" s="376"/>
      <c r="UYR111" s="376"/>
      <c r="UYS111" s="376"/>
      <c r="UYT111" s="376"/>
      <c r="UYU111" s="376"/>
      <c r="UYV111" s="376"/>
      <c r="UYW111" s="376"/>
      <c r="UYX111" s="376"/>
      <c r="UYY111" s="376"/>
      <c r="UYZ111" s="376"/>
      <c r="UZA111" s="376"/>
      <c r="UZB111" s="376"/>
      <c r="UZC111" s="376"/>
      <c r="UZD111" s="376"/>
      <c r="UZE111" s="376"/>
      <c r="UZF111" s="376"/>
      <c r="UZG111" s="376"/>
      <c r="UZH111" s="376"/>
      <c r="UZI111" s="376"/>
      <c r="UZJ111" s="376"/>
      <c r="UZK111" s="376"/>
      <c r="UZL111" s="376"/>
      <c r="UZM111" s="376"/>
      <c r="UZN111" s="376"/>
      <c r="UZO111" s="376"/>
      <c r="UZP111" s="376"/>
      <c r="UZQ111" s="376"/>
      <c r="UZR111" s="376"/>
      <c r="UZS111" s="376"/>
      <c r="UZT111" s="376"/>
      <c r="UZU111" s="376"/>
      <c r="UZV111" s="376"/>
      <c r="UZW111" s="376"/>
      <c r="UZX111" s="376"/>
      <c r="UZY111" s="376"/>
      <c r="UZZ111" s="376"/>
      <c r="VAA111" s="376"/>
      <c r="VAB111" s="376"/>
      <c r="VAC111" s="376"/>
      <c r="VAD111" s="376"/>
      <c r="VAE111" s="376"/>
      <c r="VAF111" s="376"/>
      <c r="VAG111" s="376"/>
      <c r="VAH111" s="376"/>
      <c r="VAI111" s="376"/>
      <c r="VAJ111" s="376"/>
      <c r="VAK111" s="376"/>
      <c r="VAL111" s="376"/>
      <c r="VAM111" s="376"/>
      <c r="VAN111" s="376"/>
      <c r="VAO111" s="376"/>
      <c r="VAP111" s="376"/>
      <c r="VAQ111" s="376"/>
      <c r="VAR111" s="376"/>
      <c r="VAS111" s="376"/>
      <c r="VAT111" s="376"/>
      <c r="VAU111" s="376"/>
      <c r="VAV111" s="376"/>
      <c r="VAW111" s="376"/>
      <c r="VAX111" s="376"/>
      <c r="VAY111" s="376"/>
      <c r="VAZ111" s="376"/>
      <c r="VBA111" s="376"/>
      <c r="VBB111" s="376"/>
      <c r="VBC111" s="376"/>
      <c r="VBD111" s="376"/>
      <c r="VBE111" s="376"/>
      <c r="VBF111" s="376"/>
      <c r="VBG111" s="376"/>
      <c r="VBH111" s="376"/>
      <c r="VBI111" s="376"/>
      <c r="VBJ111" s="376"/>
      <c r="VBK111" s="376"/>
      <c r="VBL111" s="376"/>
      <c r="VBM111" s="376"/>
      <c r="VBN111" s="376"/>
      <c r="VBO111" s="376"/>
      <c r="VBP111" s="376"/>
      <c r="VBQ111" s="376"/>
      <c r="VBR111" s="376"/>
      <c r="VBS111" s="376"/>
      <c r="VBT111" s="376"/>
      <c r="VBU111" s="376"/>
      <c r="VBV111" s="376"/>
      <c r="VBW111" s="376"/>
      <c r="VBX111" s="376"/>
      <c r="VBY111" s="376"/>
      <c r="VBZ111" s="376"/>
      <c r="VCA111" s="376"/>
      <c r="VCB111" s="376"/>
      <c r="VCC111" s="376"/>
      <c r="VCD111" s="376"/>
      <c r="VCE111" s="376"/>
      <c r="VCF111" s="376"/>
      <c r="VCG111" s="376"/>
      <c r="VCH111" s="376"/>
      <c r="VCI111" s="376"/>
      <c r="VCJ111" s="376"/>
      <c r="VCK111" s="376"/>
      <c r="VCL111" s="376"/>
      <c r="VCM111" s="376"/>
      <c r="VCN111" s="376"/>
      <c r="VCO111" s="376"/>
      <c r="VCP111" s="376"/>
      <c r="VCQ111" s="376"/>
      <c r="VCR111" s="376"/>
      <c r="VCS111" s="376"/>
      <c r="VCT111" s="376"/>
      <c r="VCU111" s="376"/>
      <c r="VCV111" s="376"/>
      <c r="VCW111" s="376"/>
      <c r="VCX111" s="376"/>
      <c r="VCY111" s="376"/>
      <c r="VCZ111" s="376"/>
      <c r="VDA111" s="376"/>
      <c r="VDB111" s="376"/>
      <c r="VDC111" s="376"/>
      <c r="VDD111" s="376"/>
      <c r="VDE111" s="376"/>
      <c r="VDF111" s="376"/>
      <c r="VDG111" s="376"/>
      <c r="VDH111" s="376"/>
      <c r="VDI111" s="376"/>
      <c r="VDJ111" s="376"/>
      <c r="VDK111" s="376"/>
      <c r="VDL111" s="376"/>
      <c r="VDM111" s="376"/>
      <c r="VDN111" s="376"/>
      <c r="VDO111" s="376"/>
      <c r="VDP111" s="376"/>
      <c r="VDQ111" s="376"/>
      <c r="VDR111" s="376"/>
      <c r="VDS111" s="376"/>
      <c r="VDT111" s="376"/>
      <c r="VDU111" s="376"/>
      <c r="VDV111" s="376"/>
      <c r="VDW111" s="376"/>
      <c r="VDX111" s="376"/>
      <c r="VDY111" s="376"/>
      <c r="VDZ111" s="376"/>
      <c r="VEA111" s="376"/>
      <c r="VEB111" s="376"/>
      <c r="VEC111" s="376"/>
      <c r="VED111" s="376"/>
      <c r="VEE111" s="376"/>
      <c r="VEF111" s="376"/>
      <c r="VEG111" s="376"/>
      <c r="VEH111" s="376"/>
      <c r="VEI111" s="376"/>
      <c r="VEJ111" s="376"/>
      <c r="VEK111" s="376"/>
      <c r="VEL111" s="376"/>
      <c r="VEM111" s="376"/>
      <c r="VEN111" s="376"/>
      <c r="VEO111" s="376"/>
      <c r="VEP111" s="376"/>
      <c r="VEQ111" s="376"/>
      <c r="VER111" s="376"/>
      <c r="VES111" s="376"/>
      <c r="VET111" s="376"/>
      <c r="VEU111" s="376"/>
      <c r="VEV111" s="376"/>
      <c r="VEW111" s="376"/>
      <c r="VEX111" s="376"/>
      <c r="VEY111" s="376"/>
      <c r="VEZ111" s="376"/>
      <c r="VFA111" s="376"/>
      <c r="VFB111" s="376"/>
      <c r="VFC111" s="376"/>
      <c r="VFD111" s="376"/>
      <c r="VFE111" s="376"/>
      <c r="VFF111" s="376"/>
      <c r="VFG111" s="376"/>
      <c r="VFH111" s="376"/>
      <c r="VFI111" s="376"/>
      <c r="VFJ111" s="376"/>
      <c r="VFK111" s="376"/>
      <c r="VFL111" s="376"/>
      <c r="VFM111" s="376"/>
      <c r="VFN111" s="376"/>
      <c r="VFO111" s="376"/>
      <c r="VFP111" s="376"/>
      <c r="VFQ111" s="376"/>
      <c r="VFR111" s="376"/>
      <c r="VFS111" s="376"/>
      <c r="VFT111" s="376"/>
      <c r="VFU111" s="376"/>
      <c r="VFV111" s="376"/>
      <c r="VFW111" s="376"/>
      <c r="VFX111" s="376"/>
      <c r="VFY111" s="376"/>
      <c r="VFZ111" s="376"/>
      <c r="VGA111" s="376"/>
      <c r="VGB111" s="376"/>
      <c r="VGC111" s="376"/>
      <c r="VGD111" s="376"/>
      <c r="VGE111" s="376"/>
      <c r="VGF111" s="376"/>
      <c r="VGG111" s="376"/>
      <c r="VGH111" s="376"/>
      <c r="VGI111" s="376"/>
      <c r="VGJ111" s="376"/>
      <c r="VGK111" s="376"/>
      <c r="VGL111" s="376"/>
      <c r="VGM111" s="376"/>
      <c r="VGN111" s="376"/>
      <c r="VGO111" s="376"/>
      <c r="VGP111" s="376"/>
      <c r="VGQ111" s="376"/>
      <c r="VGR111" s="376"/>
      <c r="VGS111" s="376"/>
      <c r="VGT111" s="376"/>
      <c r="VGU111" s="376"/>
      <c r="VGV111" s="376"/>
      <c r="VGW111" s="376"/>
      <c r="VGX111" s="376"/>
      <c r="VGY111" s="376"/>
      <c r="VGZ111" s="376"/>
      <c r="VHA111" s="376"/>
      <c r="VHB111" s="376"/>
      <c r="VHC111" s="376"/>
      <c r="VHD111" s="376"/>
      <c r="VHE111" s="376"/>
      <c r="VHF111" s="376"/>
      <c r="VHG111" s="376"/>
      <c r="VHH111" s="376"/>
      <c r="VHI111" s="376"/>
      <c r="VHJ111" s="376"/>
      <c r="VHK111" s="376"/>
      <c r="VHL111" s="376"/>
      <c r="VHM111" s="376"/>
      <c r="VHN111" s="376"/>
      <c r="VHO111" s="376"/>
      <c r="VHP111" s="376"/>
      <c r="VHQ111" s="376"/>
      <c r="VHR111" s="376"/>
      <c r="VHS111" s="376"/>
      <c r="VHT111" s="376"/>
      <c r="VHU111" s="376"/>
      <c r="VHV111" s="376"/>
      <c r="VHW111" s="376"/>
      <c r="VHX111" s="376"/>
      <c r="VHY111" s="376"/>
      <c r="VHZ111" s="376"/>
      <c r="VIA111" s="376"/>
      <c r="VIB111" s="376"/>
      <c r="VIC111" s="376"/>
      <c r="VID111" s="376"/>
      <c r="VIE111" s="376"/>
      <c r="VIF111" s="376"/>
      <c r="VIG111" s="376"/>
      <c r="VIH111" s="376"/>
      <c r="VII111" s="376"/>
      <c r="VIJ111" s="376"/>
      <c r="VIK111" s="376"/>
      <c r="VIL111" s="376"/>
      <c r="VIM111" s="376"/>
      <c r="VIN111" s="376"/>
      <c r="VIO111" s="376"/>
      <c r="VIP111" s="376"/>
      <c r="VIQ111" s="376"/>
      <c r="VIR111" s="376"/>
      <c r="VIS111" s="376"/>
      <c r="VIT111" s="376"/>
      <c r="VIU111" s="376"/>
      <c r="VIV111" s="376"/>
      <c r="VIW111" s="376"/>
      <c r="VIX111" s="376"/>
      <c r="VIY111" s="376"/>
      <c r="VIZ111" s="376"/>
      <c r="VJA111" s="376"/>
      <c r="VJB111" s="376"/>
      <c r="VJC111" s="376"/>
      <c r="VJD111" s="376"/>
      <c r="VJE111" s="376"/>
      <c r="VJF111" s="376"/>
      <c r="VJG111" s="376"/>
      <c r="VJH111" s="376"/>
      <c r="VJI111" s="376"/>
      <c r="VJJ111" s="376"/>
      <c r="VJK111" s="376"/>
      <c r="VJL111" s="376"/>
      <c r="VJM111" s="376"/>
      <c r="VJN111" s="376"/>
      <c r="VJO111" s="376"/>
      <c r="VJP111" s="376"/>
      <c r="VJQ111" s="376"/>
      <c r="VJR111" s="376"/>
      <c r="VJS111" s="376"/>
      <c r="VJT111" s="376"/>
      <c r="VJU111" s="376"/>
      <c r="VJV111" s="376"/>
      <c r="VJW111" s="376"/>
      <c r="VJX111" s="376"/>
      <c r="VJY111" s="376"/>
      <c r="VJZ111" s="376"/>
      <c r="VKA111" s="376"/>
      <c r="VKB111" s="376"/>
      <c r="VKC111" s="376"/>
      <c r="VKD111" s="376"/>
      <c r="VKE111" s="376"/>
      <c r="VKF111" s="376"/>
      <c r="VKG111" s="376"/>
      <c r="VKH111" s="376"/>
      <c r="VKI111" s="376"/>
      <c r="VKJ111" s="376"/>
      <c r="VKK111" s="376"/>
      <c r="VKL111" s="376"/>
      <c r="VKM111" s="376"/>
      <c r="VKN111" s="376"/>
      <c r="VKO111" s="376"/>
      <c r="VKP111" s="376"/>
      <c r="VKQ111" s="376"/>
      <c r="VKR111" s="376"/>
      <c r="VKS111" s="376"/>
      <c r="VKT111" s="376"/>
      <c r="VKU111" s="376"/>
      <c r="VKV111" s="376"/>
      <c r="VKW111" s="376"/>
      <c r="VKX111" s="376"/>
      <c r="VKY111" s="376"/>
      <c r="VKZ111" s="376"/>
      <c r="VLA111" s="376"/>
      <c r="VLB111" s="376"/>
      <c r="VLC111" s="376"/>
      <c r="VLD111" s="376"/>
      <c r="VLE111" s="376"/>
      <c r="VLF111" s="376"/>
      <c r="VLG111" s="376"/>
      <c r="VLH111" s="376"/>
      <c r="VLI111" s="376"/>
      <c r="VLJ111" s="376"/>
      <c r="VLK111" s="376"/>
      <c r="VLL111" s="376"/>
      <c r="VLM111" s="376"/>
      <c r="VLN111" s="376"/>
      <c r="VLO111" s="376"/>
      <c r="VLP111" s="376"/>
      <c r="VLQ111" s="376"/>
      <c r="VLR111" s="376"/>
      <c r="VLS111" s="376"/>
      <c r="VLT111" s="376"/>
      <c r="VLU111" s="376"/>
      <c r="VLV111" s="376"/>
      <c r="VLW111" s="376"/>
      <c r="VLX111" s="376"/>
      <c r="VLY111" s="376"/>
      <c r="VLZ111" s="376"/>
      <c r="VMA111" s="376"/>
      <c r="VMB111" s="376"/>
      <c r="VMC111" s="376"/>
      <c r="VMD111" s="376"/>
      <c r="VME111" s="376"/>
      <c r="VMF111" s="376"/>
      <c r="VMG111" s="376"/>
      <c r="VMH111" s="376"/>
      <c r="VMI111" s="376"/>
      <c r="VMJ111" s="376"/>
      <c r="VMK111" s="376"/>
      <c r="VML111" s="376"/>
      <c r="VMM111" s="376"/>
      <c r="VMN111" s="376"/>
      <c r="VMO111" s="376"/>
      <c r="VMP111" s="376"/>
      <c r="VMQ111" s="376"/>
      <c r="VMR111" s="376"/>
      <c r="VMS111" s="376"/>
      <c r="VMT111" s="376"/>
      <c r="VMU111" s="376"/>
      <c r="VMV111" s="376"/>
      <c r="VMW111" s="376"/>
      <c r="VMX111" s="376"/>
      <c r="VMY111" s="376"/>
      <c r="VMZ111" s="376"/>
      <c r="VNA111" s="376"/>
      <c r="VNB111" s="376"/>
      <c r="VNC111" s="376"/>
      <c r="VND111" s="376"/>
      <c r="VNE111" s="376"/>
      <c r="VNF111" s="376"/>
      <c r="VNG111" s="376"/>
      <c r="VNH111" s="376"/>
      <c r="VNI111" s="376"/>
      <c r="VNJ111" s="376"/>
      <c r="VNK111" s="376"/>
      <c r="VNL111" s="376"/>
      <c r="VNM111" s="376"/>
      <c r="VNN111" s="376"/>
      <c r="VNO111" s="376"/>
      <c r="VNP111" s="376"/>
      <c r="VNQ111" s="376"/>
      <c r="VNR111" s="376"/>
      <c r="VNS111" s="376"/>
      <c r="VNT111" s="376"/>
      <c r="VNU111" s="376"/>
      <c r="VNV111" s="376"/>
      <c r="VNW111" s="376"/>
      <c r="VNX111" s="376"/>
      <c r="VNY111" s="376"/>
      <c r="VNZ111" s="376"/>
      <c r="VOA111" s="376"/>
      <c r="VOB111" s="376"/>
      <c r="VOC111" s="376"/>
      <c r="VOD111" s="376"/>
      <c r="VOE111" s="376"/>
      <c r="VOF111" s="376"/>
      <c r="VOG111" s="376"/>
      <c r="VOH111" s="376"/>
      <c r="VOI111" s="376"/>
      <c r="VOJ111" s="376"/>
      <c r="VOK111" s="376"/>
      <c r="VOL111" s="376"/>
      <c r="VOM111" s="376"/>
      <c r="VON111" s="376"/>
      <c r="VOO111" s="376"/>
      <c r="VOP111" s="376"/>
      <c r="VOQ111" s="376"/>
      <c r="VOR111" s="376"/>
      <c r="VOS111" s="376"/>
      <c r="VOT111" s="376"/>
      <c r="VOU111" s="376"/>
      <c r="VOV111" s="376"/>
      <c r="VOW111" s="376"/>
      <c r="VOX111" s="376"/>
      <c r="VOY111" s="376"/>
      <c r="VOZ111" s="376"/>
      <c r="VPA111" s="376"/>
      <c r="VPB111" s="376"/>
      <c r="VPC111" s="376"/>
      <c r="VPD111" s="376"/>
      <c r="VPE111" s="376"/>
      <c r="VPF111" s="376"/>
      <c r="VPG111" s="376"/>
      <c r="VPH111" s="376"/>
      <c r="VPI111" s="376"/>
      <c r="VPJ111" s="376"/>
      <c r="VPK111" s="376"/>
      <c r="VPL111" s="376"/>
      <c r="VPM111" s="376"/>
      <c r="VPN111" s="376"/>
      <c r="VPO111" s="376"/>
      <c r="VPP111" s="376"/>
      <c r="VPQ111" s="376"/>
      <c r="VPR111" s="376"/>
      <c r="VPS111" s="376"/>
      <c r="VPT111" s="376"/>
      <c r="VPU111" s="376"/>
      <c r="VPV111" s="376"/>
      <c r="VPW111" s="376"/>
      <c r="VPX111" s="376"/>
      <c r="VPY111" s="376"/>
      <c r="VPZ111" s="376"/>
      <c r="VQA111" s="376"/>
      <c r="VQB111" s="376"/>
      <c r="VQC111" s="376"/>
      <c r="VQD111" s="376"/>
      <c r="VQE111" s="376"/>
      <c r="VQF111" s="376"/>
      <c r="VQG111" s="376"/>
      <c r="VQH111" s="376"/>
      <c r="VQI111" s="376"/>
      <c r="VQJ111" s="376"/>
      <c r="VQK111" s="376"/>
      <c r="VQL111" s="376"/>
      <c r="VQM111" s="376"/>
      <c r="VQN111" s="376"/>
      <c r="VQO111" s="376"/>
      <c r="VQP111" s="376"/>
      <c r="VQQ111" s="376"/>
      <c r="VQR111" s="376"/>
      <c r="VQS111" s="376"/>
      <c r="VQT111" s="376"/>
      <c r="VQU111" s="376"/>
      <c r="VQV111" s="376"/>
      <c r="VQW111" s="376"/>
      <c r="VQX111" s="376"/>
      <c r="VQY111" s="376"/>
      <c r="VQZ111" s="376"/>
      <c r="VRA111" s="376"/>
      <c r="VRB111" s="376"/>
      <c r="VRC111" s="376"/>
      <c r="VRD111" s="376"/>
      <c r="VRE111" s="376"/>
      <c r="VRF111" s="376"/>
      <c r="VRG111" s="376"/>
      <c r="VRH111" s="376"/>
      <c r="VRI111" s="376"/>
      <c r="VRJ111" s="376"/>
      <c r="VRK111" s="376"/>
      <c r="VRL111" s="376"/>
      <c r="VRM111" s="376"/>
      <c r="VRN111" s="376"/>
      <c r="VRO111" s="376"/>
      <c r="VRP111" s="376"/>
      <c r="VRQ111" s="376"/>
      <c r="VRR111" s="376"/>
      <c r="VRS111" s="376"/>
      <c r="VRT111" s="376"/>
      <c r="VRU111" s="376"/>
      <c r="VRV111" s="376"/>
      <c r="VRW111" s="376"/>
      <c r="VRX111" s="376"/>
      <c r="VRY111" s="376"/>
      <c r="VRZ111" s="376"/>
      <c r="VSA111" s="376"/>
      <c r="VSB111" s="376"/>
      <c r="VSC111" s="376"/>
      <c r="VSD111" s="376"/>
      <c r="VSE111" s="376"/>
      <c r="VSF111" s="376"/>
      <c r="VSG111" s="376"/>
      <c r="VSH111" s="376"/>
      <c r="VSI111" s="376"/>
      <c r="VSJ111" s="376"/>
      <c r="VSK111" s="376"/>
      <c r="VSL111" s="376"/>
      <c r="VSM111" s="376"/>
      <c r="VSN111" s="376"/>
      <c r="VSO111" s="376"/>
      <c r="VSP111" s="376"/>
      <c r="VSQ111" s="376"/>
      <c r="VSR111" s="376"/>
      <c r="VSS111" s="376"/>
      <c r="VST111" s="376"/>
      <c r="VSU111" s="376"/>
      <c r="VSV111" s="376"/>
      <c r="VSW111" s="376"/>
      <c r="VSX111" s="376"/>
      <c r="VSY111" s="376"/>
      <c r="VSZ111" s="376"/>
      <c r="VTA111" s="376"/>
      <c r="VTB111" s="376"/>
      <c r="VTC111" s="376"/>
      <c r="VTD111" s="376"/>
      <c r="VTE111" s="376"/>
      <c r="VTF111" s="376"/>
      <c r="VTG111" s="376"/>
      <c r="VTH111" s="376"/>
      <c r="VTI111" s="376"/>
      <c r="VTJ111" s="376"/>
      <c r="VTK111" s="376"/>
      <c r="VTL111" s="376"/>
      <c r="VTM111" s="376"/>
      <c r="VTN111" s="376"/>
      <c r="VTO111" s="376"/>
      <c r="VTP111" s="376"/>
      <c r="VTQ111" s="376"/>
      <c r="VTR111" s="376"/>
      <c r="VTS111" s="376"/>
      <c r="VTT111" s="376"/>
      <c r="VTU111" s="376"/>
      <c r="VTV111" s="376"/>
      <c r="VTW111" s="376"/>
      <c r="VTX111" s="376"/>
      <c r="VTY111" s="376"/>
      <c r="VTZ111" s="376"/>
      <c r="VUA111" s="376"/>
      <c r="VUB111" s="376"/>
      <c r="VUC111" s="376"/>
      <c r="VUD111" s="376"/>
      <c r="VUE111" s="376"/>
      <c r="VUF111" s="376"/>
      <c r="VUG111" s="376"/>
      <c r="VUH111" s="376"/>
      <c r="VUI111" s="376"/>
      <c r="VUJ111" s="376"/>
      <c r="VUK111" s="376"/>
      <c r="VUL111" s="376"/>
      <c r="VUM111" s="376"/>
      <c r="VUN111" s="376"/>
      <c r="VUO111" s="376"/>
      <c r="VUP111" s="376"/>
      <c r="VUQ111" s="376"/>
      <c r="VUR111" s="376"/>
      <c r="VUS111" s="376"/>
      <c r="VUT111" s="376"/>
      <c r="VUU111" s="376"/>
      <c r="VUV111" s="376"/>
      <c r="VUW111" s="376"/>
      <c r="VUX111" s="376"/>
      <c r="VUY111" s="376"/>
      <c r="VUZ111" s="376"/>
      <c r="VVA111" s="376"/>
      <c r="VVB111" s="376"/>
      <c r="VVC111" s="376"/>
      <c r="VVD111" s="376"/>
      <c r="VVE111" s="376"/>
      <c r="VVF111" s="376"/>
      <c r="VVG111" s="376"/>
      <c r="VVH111" s="376"/>
      <c r="VVI111" s="376"/>
      <c r="VVJ111" s="376"/>
      <c r="VVK111" s="376"/>
      <c r="VVL111" s="376"/>
      <c r="VVM111" s="376"/>
      <c r="VVN111" s="376"/>
      <c r="VVO111" s="376"/>
      <c r="VVP111" s="376"/>
      <c r="VVQ111" s="376"/>
      <c r="VVR111" s="376"/>
      <c r="VVS111" s="376"/>
      <c r="VVT111" s="376"/>
      <c r="VVU111" s="376"/>
      <c r="VVV111" s="376"/>
      <c r="VVW111" s="376"/>
      <c r="VVX111" s="376"/>
      <c r="VVY111" s="376"/>
      <c r="VVZ111" s="376"/>
      <c r="VWA111" s="376"/>
      <c r="VWB111" s="376"/>
      <c r="VWC111" s="376"/>
      <c r="VWD111" s="376"/>
      <c r="VWE111" s="376"/>
      <c r="VWF111" s="376"/>
      <c r="VWG111" s="376"/>
      <c r="VWH111" s="376"/>
      <c r="VWI111" s="376"/>
      <c r="VWJ111" s="376"/>
      <c r="VWK111" s="376"/>
      <c r="VWL111" s="376"/>
      <c r="VWM111" s="376"/>
      <c r="VWN111" s="376"/>
      <c r="VWO111" s="376"/>
      <c r="VWP111" s="376"/>
      <c r="VWQ111" s="376"/>
      <c r="VWR111" s="376"/>
      <c r="VWS111" s="376"/>
      <c r="VWT111" s="376"/>
      <c r="VWU111" s="376"/>
      <c r="VWV111" s="376"/>
      <c r="VWW111" s="376"/>
      <c r="VWX111" s="376"/>
      <c r="VWY111" s="376"/>
      <c r="VWZ111" s="376"/>
      <c r="VXA111" s="376"/>
      <c r="VXB111" s="376"/>
      <c r="VXC111" s="376"/>
      <c r="VXD111" s="376"/>
      <c r="VXE111" s="376"/>
      <c r="VXF111" s="376"/>
      <c r="VXG111" s="376"/>
      <c r="VXH111" s="376"/>
      <c r="VXI111" s="376"/>
      <c r="VXJ111" s="376"/>
      <c r="VXK111" s="376"/>
      <c r="VXL111" s="376"/>
      <c r="VXM111" s="376"/>
      <c r="VXN111" s="376"/>
      <c r="VXO111" s="376"/>
      <c r="VXP111" s="376"/>
      <c r="VXQ111" s="376"/>
      <c r="VXR111" s="376"/>
      <c r="VXS111" s="376"/>
      <c r="VXT111" s="376"/>
      <c r="VXU111" s="376"/>
      <c r="VXV111" s="376"/>
      <c r="VXW111" s="376"/>
      <c r="VXX111" s="376"/>
      <c r="VXY111" s="376"/>
      <c r="VXZ111" s="376"/>
      <c r="VYA111" s="376"/>
      <c r="VYB111" s="376"/>
      <c r="VYC111" s="376"/>
      <c r="VYD111" s="376"/>
      <c r="VYE111" s="376"/>
      <c r="VYF111" s="376"/>
      <c r="VYG111" s="376"/>
      <c r="VYH111" s="376"/>
      <c r="VYI111" s="376"/>
      <c r="VYJ111" s="376"/>
      <c r="VYK111" s="376"/>
      <c r="VYL111" s="376"/>
      <c r="VYM111" s="376"/>
      <c r="VYN111" s="376"/>
      <c r="VYO111" s="376"/>
      <c r="VYP111" s="376"/>
      <c r="VYQ111" s="376"/>
      <c r="VYR111" s="376"/>
      <c r="VYS111" s="376"/>
      <c r="VYT111" s="376"/>
      <c r="VYU111" s="376"/>
      <c r="VYV111" s="376"/>
      <c r="VYW111" s="376"/>
      <c r="VYX111" s="376"/>
      <c r="VYY111" s="376"/>
      <c r="VYZ111" s="376"/>
      <c r="VZA111" s="376"/>
      <c r="VZB111" s="376"/>
      <c r="VZC111" s="376"/>
      <c r="VZD111" s="376"/>
      <c r="VZE111" s="376"/>
      <c r="VZF111" s="376"/>
      <c r="VZG111" s="376"/>
      <c r="VZH111" s="376"/>
      <c r="VZI111" s="376"/>
      <c r="VZJ111" s="376"/>
      <c r="VZK111" s="376"/>
      <c r="VZL111" s="376"/>
      <c r="VZM111" s="376"/>
      <c r="VZN111" s="376"/>
      <c r="VZO111" s="376"/>
      <c r="VZP111" s="376"/>
      <c r="VZQ111" s="376"/>
      <c r="VZR111" s="376"/>
      <c r="VZS111" s="376"/>
      <c r="VZT111" s="376"/>
      <c r="VZU111" s="376"/>
      <c r="VZV111" s="376"/>
      <c r="VZW111" s="376"/>
      <c r="VZX111" s="376"/>
      <c r="VZY111" s="376"/>
      <c r="VZZ111" s="376"/>
      <c r="WAA111" s="376"/>
      <c r="WAB111" s="376"/>
      <c r="WAC111" s="376"/>
      <c r="WAD111" s="376"/>
      <c r="WAE111" s="376"/>
      <c r="WAF111" s="376"/>
      <c r="WAG111" s="376"/>
      <c r="WAH111" s="376"/>
      <c r="WAI111" s="376"/>
      <c r="WAJ111" s="376"/>
      <c r="WAK111" s="376"/>
      <c r="WAL111" s="376"/>
      <c r="WAM111" s="376"/>
      <c r="WAN111" s="376"/>
      <c r="WAO111" s="376"/>
      <c r="WAP111" s="376"/>
      <c r="WAQ111" s="376"/>
      <c r="WAR111" s="376"/>
      <c r="WAS111" s="376"/>
      <c r="WAT111" s="376"/>
      <c r="WAU111" s="376"/>
      <c r="WAV111" s="376"/>
      <c r="WAW111" s="376"/>
      <c r="WAX111" s="376"/>
      <c r="WAY111" s="376"/>
      <c r="WAZ111" s="376"/>
      <c r="WBA111" s="376"/>
      <c r="WBB111" s="376"/>
      <c r="WBC111" s="376"/>
      <c r="WBD111" s="376"/>
      <c r="WBE111" s="376"/>
      <c r="WBF111" s="376"/>
      <c r="WBG111" s="376"/>
      <c r="WBH111" s="376"/>
      <c r="WBI111" s="376"/>
      <c r="WBJ111" s="376"/>
      <c r="WBK111" s="376"/>
      <c r="WBL111" s="376"/>
      <c r="WBM111" s="376"/>
      <c r="WBN111" s="376"/>
      <c r="WBO111" s="376"/>
      <c r="WBP111" s="376"/>
      <c r="WBQ111" s="376"/>
      <c r="WBR111" s="376"/>
      <c r="WBS111" s="376"/>
      <c r="WBT111" s="376"/>
      <c r="WBU111" s="376"/>
      <c r="WBV111" s="376"/>
      <c r="WBW111" s="376"/>
      <c r="WBX111" s="376"/>
      <c r="WBY111" s="376"/>
      <c r="WBZ111" s="376"/>
      <c r="WCA111" s="376"/>
      <c r="WCB111" s="376"/>
      <c r="WCC111" s="376"/>
      <c r="WCD111" s="376"/>
      <c r="WCE111" s="376"/>
      <c r="WCF111" s="376"/>
      <c r="WCG111" s="376"/>
      <c r="WCH111" s="376"/>
      <c r="WCI111" s="376"/>
      <c r="WCJ111" s="376"/>
      <c r="WCK111" s="376"/>
      <c r="WCL111" s="376"/>
      <c r="WCM111" s="376"/>
      <c r="WCN111" s="376"/>
      <c r="WCO111" s="376"/>
      <c r="WCP111" s="376"/>
      <c r="WCQ111" s="376"/>
      <c r="WCR111" s="376"/>
      <c r="WCS111" s="376"/>
      <c r="WCT111" s="376"/>
      <c r="WCU111" s="376"/>
      <c r="WCV111" s="376"/>
      <c r="WCW111" s="376"/>
      <c r="WCX111" s="376"/>
      <c r="WCY111" s="376"/>
      <c r="WCZ111" s="376"/>
      <c r="WDA111" s="376"/>
      <c r="WDB111" s="376"/>
      <c r="WDC111" s="376"/>
      <c r="WDD111" s="376"/>
      <c r="WDE111" s="376"/>
      <c r="WDF111" s="376"/>
      <c r="WDG111" s="376"/>
      <c r="WDH111" s="376"/>
      <c r="WDI111" s="376"/>
      <c r="WDJ111" s="376"/>
      <c r="WDK111" s="376"/>
      <c r="WDL111" s="376"/>
      <c r="WDM111" s="376"/>
      <c r="WDN111" s="376"/>
      <c r="WDO111" s="376"/>
      <c r="WDP111" s="376"/>
      <c r="WDQ111" s="376"/>
      <c r="WDR111" s="376"/>
      <c r="WDS111" s="376"/>
      <c r="WDT111" s="376"/>
      <c r="WDU111" s="376"/>
      <c r="WDV111" s="376"/>
      <c r="WDW111" s="376"/>
      <c r="WDX111" s="376"/>
      <c r="WDY111" s="376"/>
      <c r="WDZ111" s="376"/>
      <c r="WEA111" s="376"/>
      <c r="WEB111" s="376"/>
      <c r="WEC111" s="376"/>
      <c r="WED111" s="376"/>
      <c r="WEE111" s="376"/>
      <c r="WEF111" s="376"/>
      <c r="WEG111" s="376"/>
      <c r="WEH111" s="376"/>
      <c r="WEI111" s="376"/>
      <c r="WEJ111" s="376"/>
      <c r="WEK111" s="376"/>
      <c r="WEL111" s="376"/>
      <c r="WEM111" s="376"/>
      <c r="WEN111" s="376"/>
      <c r="WEO111" s="376"/>
      <c r="WEP111" s="376"/>
      <c r="WEQ111" s="376"/>
      <c r="WER111" s="376"/>
      <c r="WES111" s="376"/>
      <c r="WET111" s="376"/>
      <c r="WEU111" s="376"/>
      <c r="WEV111" s="376"/>
      <c r="WEW111" s="376"/>
      <c r="WEX111" s="376"/>
      <c r="WEY111" s="376"/>
      <c r="WEZ111" s="376"/>
      <c r="WFA111" s="376"/>
      <c r="WFB111" s="376"/>
      <c r="WFC111" s="376"/>
      <c r="WFD111" s="376"/>
      <c r="WFE111" s="376"/>
      <c r="WFF111" s="376"/>
      <c r="WFG111" s="376"/>
      <c r="WFH111" s="376"/>
      <c r="WFI111" s="376"/>
      <c r="WFJ111" s="376"/>
      <c r="WFK111" s="376"/>
      <c r="WFL111" s="376"/>
      <c r="WFM111" s="376"/>
      <c r="WFN111" s="376"/>
      <c r="WFO111" s="376"/>
      <c r="WFP111" s="376"/>
      <c r="WFQ111" s="376"/>
      <c r="WFR111" s="376"/>
      <c r="WFS111" s="376"/>
      <c r="WFT111" s="376"/>
      <c r="WFU111" s="376"/>
      <c r="WFV111" s="376"/>
      <c r="WFW111" s="376"/>
      <c r="WFX111" s="376"/>
      <c r="WFY111" s="376"/>
      <c r="WFZ111" s="376"/>
      <c r="WGA111" s="376"/>
      <c r="WGB111" s="376"/>
      <c r="WGC111" s="376"/>
      <c r="WGD111" s="376"/>
      <c r="WGE111" s="376"/>
      <c r="WGF111" s="376"/>
      <c r="WGG111" s="376"/>
      <c r="WGH111" s="376"/>
      <c r="WGI111" s="376"/>
      <c r="WGJ111" s="376"/>
      <c r="WGK111" s="376"/>
      <c r="WGL111" s="376"/>
      <c r="WGM111" s="376"/>
      <c r="WGN111" s="376"/>
      <c r="WGO111" s="376"/>
      <c r="WGP111" s="376"/>
      <c r="WGQ111" s="376"/>
      <c r="WGR111" s="376"/>
      <c r="WGS111" s="376"/>
      <c r="WGT111" s="376"/>
      <c r="WGU111" s="376"/>
      <c r="WGV111" s="376"/>
      <c r="WGW111" s="376"/>
      <c r="WGX111" s="376"/>
      <c r="WGY111" s="376"/>
      <c r="WGZ111" s="376"/>
      <c r="WHA111" s="376"/>
      <c r="WHB111" s="376"/>
      <c r="WHC111" s="376"/>
      <c r="WHD111" s="376"/>
      <c r="WHE111" s="376"/>
      <c r="WHF111" s="376"/>
      <c r="WHG111" s="376"/>
      <c r="WHH111" s="376"/>
      <c r="WHI111" s="376"/>
      <c r="WHJ111" s="376"/>
      <c r="WHK111" s="376"/>
      <c r="WHL111" s="376"/>
      <c r="WHM111" s="376"/>
      <c r="WHN111" s="376"/>
      <c r="WHO111" s="376"/>
      <c r="WHP111" s="376"/>
      <c r="WHQ111" s="376"/>
      <c r="WHR111" s="376"/>
      <c r="WHS111" s="376"/>
      <c r="WHT111" s="376"/>
      <c r="WHU111" s="376"/>
      <c r="WHV111" s="376"/>
      <c r="WHW111" s="376"/>
      <c r="WHX111" s="376"/>
      <c r="WHY111" s="376"/>
      <c r="WHZ111" s="376"/>
      <c r="WIA111" s="376"/>
      <c r="WIB111" s="376"/>
      <c r="WIC111" s="376"/>
      <c r="WID111" s="376"/>
      <c r="WIE111" s="376"/>
      <c r="WIF111" s="376"/>
      <c r="WIG111" s="376"/>
      <c r="WIH111" s="376"/>
      <c r="WII111" s="376"/>
      <c r="WIJ111" s="376"/>
      <c r="WIK111" s="376"/>
      <c r="WIL111" s="376"/>
      <c r="WIM111" s="376"/>
      <c r="WIN111" s="376"/>
      <c r="WIO111" s="376"/>
      <c r="WIP111" s="376"/>
      <c r="WIQ111" s="376"/>
      <c r="WIR111" s="376"/>
      <c r="WIS111" s="376"/>
      <c r="WIT111" s="376"/>
      <c r="WIU111" s="376"/>
      <c r="WIV111" s="376"/>
      <c r="WIW111" s="376"/>
      <c r="WIX111" s="376"/>
      <c r="WIY111" s="376"/>
      <c r="WIZ111" s="376"/>
      <c r="WJA111" s="376"/>
      <c r="WJB111" s="376"/>
      <c r="WJC111" s="376"/>
      <c r="WJD111" s="376"/>
      <c r="WJE111" s="376"/>
      <c r="WJF111" s="376"/>
      <c r="WJG111" s="376"/>
      <c r="WJH111" s="376"/>
      <c r="WJI111" s="376"/>
      <c r="WJJ111" s="376"/>
      <c r="WJK111" s="376"/>
      <c r="WJL111" s="376"/>
      <c r="WJM111" s="376"/>
      <c r="WJN111" s="376"/>
      <c r="WJO111" s="376"/>
      <c r="WJP111" s="376"/>
      <c r="WJQ111" s="376"/>
      <c r="WJR111" s="376"/>
      <c r="WJS111" s="376"/>
      <c r="WJT111" s="376"/>
      <c r="WJU111" s="376"/>
      <c r="WJV111" s="376"/>
      <c r="WJW111" s="376"/>
      <c r="WJX111" s="376"/>
      <c r="WJY111" s="376"/>
      <c r="WJZ111" s="376"/>
      <c r="WKA111" s="376"/>
      <c r="WKB111" s="376"/>
      <c r="WKC111" s="376"/>
      <c r="WKD111" s="376"/>
      <c r="WKE111" s="376"/>
      <c r="WKF111" s="376"/>
      <c r="WKG111" s="376"/>
      <c r="WKH111" s="376"/>
      <c r="WKI111" s="376"/>
      <c r="WKJ111" s="376"/>
      <c r="WKK111" s="376"/>
      <c r="WKL111" s="376"/>
      <c r="WKM111" s="376"/>
      <c r="WKN111" s="376"/>
      <c r="WKO111" s="376"/>
      <c r="WKP111" s="376"/>
      <c r="WKQ111" s="376"/>
      <c r="WKR111" s="376"/>
      <c r="WKS111" s="376"/>
      <c r="WKT111" s="376"/>
      <c r="WKU111" s="376"/>
      <c r="WKV111" s="376"/>
      <c r="WKW111" s="376"/>
      <c r="WKX111" s="376"/>
      <c r="WKY111" s="376"/>
      <c r="WKZ111" s="376"/>
      <c r="WLA111" s="376"/>
      <c r="WLB111" s="376"/>
      <c r="WLC111" s="376"/>
      <c r="WLD111" s="376"/>
      <c r="WLE111" s="376"/>
      <c r="WLF111" s="376"/>
      <c r="WLG111" s="376"/>
      <c r="WLH111" s="376"/>
      <c r="WLI111" s="376"/>
      <c r="WLJ111" s="376"/>
      <c r="WLK111" s="376"/>
      <c r="WLL111" s="376"/>
      <c r="WLM111" s="376"/>
      <c r="WLN111" s="376"/>
      <c r="WLO111" s="376"/>
      <c r="WLP111" s="376"/>
      <c r="WLQ111" s="376"/>
      <c r="WLR111" s="376"/>
      <c r="WLS111" s="376"/>
      <c r="WLT111" s="376"/>
      <c r="WLU111" s="376"/>
      <c r="WLV111" s="376"/>
      <c r="WLW111" s="376"/>
      <c r="WLX111" s="376"/>
      <c r="WLY111" s="376"/>
      <c r="WLZ111" s="376"/>
      <c r="WMA111" s="376"/>
      <c r="WMB111" s="376"/>
      <c r="WMC111" s="376"/>
      <c r="WMD111" s="376"/>
      <c r="WME111" s="376"/>
      <c r="WMF111" s="376"/>
      <c r="WMG111" s="376"/>
      <c r="WMH111" s="376"/>
      <c r="WMI111" s="376"/>
      <c r="WMJ111" s="376"/>
      <c r="WMK111" s="376"/>
      <c r="WML111" s="376"/>
      <c r="WMM111" s="376"/>
      <c r="WMN111" s="376"/>
      <c r="WMO111" s="376"/>
      <c r="WMP111" s="376"/>
      <c r="WMQ111" s="376"/>
      <c r="WMR111" s="376"/>
      <c r="WMS111" s="376"/>
      <c r="WMT111" s="376"/>
      <c r="WMU111" s="376"/>
      <c r="WMV111" s="376"/>
      <c r="WMW111" s="376"/>
      <c r="WMX111" s="376"/>
      <c r="WMY111" s="376"/>
      <c r="WMZ111" s="376"/>
      <c r="WNA111" s="376"/>
      <c r="WNB111" s="376"/>
      <c r="WNC111" s="376"/>
      <c r="WND111" s="376"/>
      <c r="WNE111" s="376"/>
      <c r="WNF111" s="376"/>
      <c r="WNG111" s="376"/>
      <c r="WNH111" s="376"/>
      <c r="WNI111" s="376"/>
      <c r="WNJ111" s="376"/>
      <c r="WNK111" s="376"/>
      <c r="WNL111" s="376"/>
      <c r="WNM111" s="376"/>
      <c r="WNN111" s="376"/>
      <c r="WNO111" s="376"/>
      <c r="WNP111" s="376"/>
      <c r="WNQ111" s="376"/>
      <c r="WNR111" s="376"/>
      <c r="WNS111" s="376"/>
      <c r="WNT111" s="376"/>
      <c r="WNU111" s="376"/>
      <c r="WNV111" s="376"/>
      <c r="WNW111" s="376"/>
      <c r="WNX111" s="376"/>
      <c r="WNY111" s="376"/>
      <c r="WNZ111" s="376"/>
      <c r="WOA111" s="376"/>
      <c r="WOB111" s="376"/>
      <c r="WOC111" s="376"/>
      <c r="WOD111" s="376"/>
      <c r="WOE111" s="376"/>
      <c r="WOF111" s="376"/>
      <c r="WOG111" s="376"/>
      <c r="WOH111" s="376"/>
      <c r="WOI111" s="376"/>
      <c r="WOJ111" s="376"/>
      <c r="WOK111" s="376"/>
      <c r="WOL111" s="376"/>
      <c r="WOM111" s="376"/>
      <c r="WON111" s="376"/>
      <c r="WOO111" s="376"/>
      <c r="WOP111" s="376"/>
      <c r="WOQ111" s="376"/>
      <c r="WOR111" s="376"/>
      <c r="WOS111" s="376"/>
      <c r="WOT111" s="376"/>
      <c r="WOU111" s="376"/>
      <c r="WOV111" s="376"/>
      <c r="WOW111" s="376"/>
      <c r="WOX111" s="376"/>
      <c r="WOY111" s="376"/>
      <c r="WOZ111" s="376"/>
      <c r="WPA111" s="376"/>
      <c r="WPB111" s="376"/>
      <c r="WPC111" s="376"/>
      <c r="WPD111" s="376"/>
      <c r="WPE111" s="376"/>
      <c r="WPF111" s="376"/>
      <c r="WPG111" s="376"/>
      <c r="WPH111" s="376"/>
      <c r="WPI111" s="376"/>
      <c r="WPJ111" s="376"/>
      <c r="WPK111" s="376"/>
      <c r="WPL111" s="376"/>
      <c r="WPM111" s="376"/>
      <c r="WPN111" s="376"/>
      <c r="WPO111" s="376"/>
      <c r="WPP111" s="376"/>
      <c r="WPQ111" s="376"/>
      <c r="WPR111" s="376"/>
      <c r="WPS111" s="376"/>
      <c r="WPT111" s="376"/>
      <c r="WPU111" s="376"/>
      <c r="WPV111" s="376"/>
      <c r="WPW111" s="376"/>
      <c r="WPX111" s="376"/>
      <c r="WPY111" s="376"/>
      <c r="WPZ111" s="376"/>
      <c r="WQA111" s="376"/>
      <c r="WQB111" s="376"/>
      <c r="WQC111" s="376"/>
      <c r="WQD111" s="376"/>
      <c r="WQE111" s="376"/>
      <c r="WQF111" s="376"/>
      <c r="WQG111" s="376"/>
      <c r="WQH111" s="376"/>
      <c r="WQI111" s="376"/>
      <c r="WQJ111" s="376"/>
      <c r="WQK111" s="376"/>
      <c r="WQL111" s="376"/>
      <c r="WQM111" s="376"/>
      <c r="WQN111" s="376"/>
      <c r="WQO111" s="376"/>
      <c r="WQP111" s="376"/>
      <c r="WQQ111" s="376"/>
      <c r="WQR111" s="376"/>
      <c r="WQS111" s="376"/>
      <c r="WQT111" s="376"/>
      <c r="WQU111" s="376"/>
      <c r="WQV111" s="376"/>
      <c r="WQW111" s="376"/>
      <c r="WQX111" s="376"/>
      <c r="WQY111" s="376"/>
      <c r="WQZ111" s="376"/>
      <c r="WRA111" s="376"/>
      <c r="WRB111" s="376"/>
      <c r="WRC111" s="376"/>
      <c r="WRD111" s="376"/>
      <c r="WRE111" s="376"/>
      <c r="WRF111" s="376"/>
      <c r="WRG111" s="376"/>
      <c r="WRH111" s="376"/>
      <c r="WRI111" s="376"/>
      <c r="WRJ111" s="376"/>
      <c r="WRK111" s="376"/>
      <c r="WRL111" s="376"/>
      <c r="WRM111" s="376"/>
      <c r="WRN111" s="376"/>
      <c r="WRO111" s="376"/>
      <c r="WRP111" s="376"/>
      <c r="WRQ111" s="376"/>
      <c r="WRR111" s="376"/>
      <c r="WRS111" s="376"/>
      <c r="WRT111" s="376"/>
      <c r="WRU111" s="376"/>
      <c r="WRV111" s="376"/>
      <c r="WRW111" s="376"/>
      <c r="WRX111" s="376"/>
      <c r="WRY111" s="376"/>
      <c r="WRZ111" s="376"/>
      <c r="WSA111" s="376"/>
      <c r="WSB111" s="376"/>
      <c r="WSC111" s="376"/>
      <c r="WSD111" s="376"/>
      <c r="WSE111" s="376"/>
      <c r="WSF111" s="376"/>
      <c r="WSG111" s="376"/>
      <c r="WSH111" s="376"/>
      <c r="WSI111" s="376"/>
      <c r="WSJ111" s="376"/>
      <c r="WSK111" s="376"/>
      <c r="WSL111" s="376"/>
      <c r="WSM111" s="376"/>
      <c r="WSN111" s="376"/>
      <c r="WSO111" s="376"/>
      <c r="WSP111" s="376"/>
      <c r="WSQ111" s="376"/>
      <c r="WSR111" s="376"/>
      <c r="WSS111" s="376"/>
      <c r="WST111" s="376"/>
      <c r="WSU111" s="376"/>
      <c r="WSV111" s="376"/>
      <c r="WSW111" s="376"/>
      <c r="WSX111" s="376"/>
      <c r="WSY111" s="376"/>
      <c r="WSZ111" s="376"/>
      <c r="WTA111" s="376"/>
      <c r="WTB111" s="376"/>
      <c r="WTC111" s="376"/>
      <c r="WTD111" s="376"/>
      <c r="WTE111" s="376"/>
      <c r="WTF111" s="376"/>
      <c r="WTG111" s="376"/>
      <c r="WTH111" s="376"/>
      <c r="WTI111" s="376"/>
      <c r="WTJ111" s="376"/>
      <c r="WTK111" s="376"/>
      <c r="WTL111" s="376"/>
      <c r="WTM111" s="376"/>
      <c r="WTN111" s="376"/>
      <c r="WTO111" s="376"/>
      <c r="WTP111" s="376"/>
      <c r="WTQ111" s="376"/>
      <c r="WTR111" s="376"/>
      <c r="WTS111" s="376"/>
      <c r="WTT111" s="376"/>
      <c r="WTU111" s="376"/>
      <c r="WTV111" s="376"/>
      <c r="WTW111" s="376"/>
      <c r="WTX111" s="376"/>
      <c r="WTY111" s="376"/>
      <c r="WTZ111" s="376"/>
      <c r="WUA111" s="376"/>
      <c r="WUB111" s="376"/>
      <c r="WUC111" s="376"/>
      <c r="WUD111" s="376"/>
      <c r="WUE111" s="376"/>
      <c r="WUF111" s="376"/>
      <c r="WUG111" s="376"/>
      <c r="WUH111" s="376"/>
      <c r="WUI111" s="376"/>
      <c r="WUJ111" s="376"/>
      <c r="WUK111" s="376"/>
      <c r="WUL111" s="376"/>
      <c r="WUM111" s="376"/>
      <c r="WUN111" s="376"/>
      <c r="WUO111" s="376"/>
      <c r="WUP111" s="376"/>
      <c r="WUQ111" s="376"/>
      <c r="WUR111" s="376"/>
      <c r="WUS111" s="376"/>
      <c r="WUT111" s="376"/>
      <c r="WUU111" s="376"/>
      <c r="WUV111" s="376"/>
      <c r="WUW111" s="376"/>
      <c r="WUX111" s="376"/>
      <c r="WUY111" s="376"/>
      <c r="WUZ111" s="376"/>
      <c r="WVA111" s="376"/>
      <c r="WVB111" s="376"/>
      <c r="WVC111" s="376"/>
      <c r="WVD111" s="376"/>
      <c r="WVE111" s="376"/>
      <c r="WVF111" s="376"/>
      <c r="WVG111" s="376"/>
      <c r="WVH111" s="376"/>
      <c r="WVI111" s="376"/>
      <c r="WVJ111" s="376"/>
      <c r="WVK111" s="376"/>
      <c r="WVL111" s="376"/>
      <c r="WVM111" s="376"/>
      <c r="WVN111" s="376"/>
      <c r="WVO111" s="376"/>
      <c r="WVP111" s="376"/>
      <c r="WVQ111" s="376"/>
      <c r="WVR111" s="376"/>
      <c r="WVS111" s="376"/>
      <c r="WVT111" s="376"/>
      <c r="WVU111" s="376"/>
      <c r="WVV111" s="376"/>
      <c r="WVW111" s="376"/>
      <c r="WVX111" s="376"/>
      <c r="WVY111" s="376"/>
      <c r="WVZ111" s="376"/>
      <c r="WWA111" s="376"/>
      <c r="WWB111" s="376"/>
      <c r="WWC111" s="376"/>
      <c r="WWD111" s="376"/>
      <c r="WWE111" s="376"/>
      <c r="WWF111" s="376"/>
      <c r="WWG111" s="376"/>
      <c r="WWH111" s="376"/>
      <c r="WWI111" s="376"/>
      <c r="WWJ111" s="376"/>
      <c r="WWK111" s="376"/>
      <c r="WWL111" s="376"/>
      <c r="WWM111" s="376"/>
      <c r="WWN111" s="376"/>
      <c r="WWO111" s="376"/>
      <c r="WWP111" s="376"/>
      <c r="WWQ111" s="376"/>
      <c r="WWR111" s="376"/>
      <c r="WWS111" s="376"/>
      <c r="WWT111" s="376"/>
      <c r="WWU111" s="376"/>
      <c r="WWV111" s="376"/>
      <c r="WWW111" s="376"/>
      <c r="WWX111" s="376"/>
      <c r="WWY111" s="376"/>
      <c r="WWZ111" s="376"/>
      <c r="WXA111" s="376"/>
      <c r="WXB111" s="376"/>
      <c r="WXC111" s="376"/>
      <c r="WXD111" s="376"/>
      <c r="WXE111" s="376"/>
      <c r="WXF111" s="376"/>
      <c r="WXG111" s="376"/>
      <c r="WXH111" s="376"/>
      <c r="WXI111" s="376"/>
      <c r="WXJ111" s="376"/>
      <c r="WXK111" s="376"/>
      <c r="WXL111" s="376"/>
      <c r="WXM111" s="376"/>
      <c r="WXN111" s="376"/>
      <c r="WXO111" s="376"/>
      <c r="WXP111" s="376"/>
      <c r="WXQ111" s="376"/>
      <c r="WXR111" s="376"/>
      <c r="WXS111" s="376"/>
      <c r="WXT111" s="376"/>
      <c r="WXU111" s="376"/>
      <c r="WXV111" s="376"/>
      <c r="WXW111" s="376"/>
      <c r="WXX111" s="376"/>
      <c r="WXY111" s="376"/>
      <c r="WXZ111" s="376"/>
      <c r="WYA111" s="376"/>
      <c r="WYB111" s="376"/>
      <c r="WYC111" s="376"/>
      <c r="WYD111" s="376"/>
      <c r="WYE111" s="376"/>
      <c r="WYF111" s="376"/>
      <c r="WYG111" s="376"/>
      <c r="WYH111" s="376"/>
      <c r="WYI111" s="376"/>
      <c r="WYJ111" s="376"/>
      <c r="WYK111" s="376"/>
      <c r="WYL111" s="376"/>
      <c r="WYM111" s="376"/>
      <c r="WYN111" s="376"/>
      <c r="WYO111" s="376"/>
      <c r="WYP111" s="376"/>
      <c r="WYQ111" s="376"/>
      <c r="WYR111" s="376"/>
      <c r="WYS111" s="376"/>
      <c r="WYT111" s="376"/>
      <c r="WYU111" s="376"/>
      <c r="WYV111" s="376"/>
      <c r="WYW111" s="376"/>
      <c r="WYX111" s="376"/>
      <c r="WYY111" s="376"/>
      <c r="WYZ111" s="376"/>
      <c r="WZA111" s="376"/>
      <c r="WZB111" s="376"/>
      <c r="WZC111" s="376"/>
      <c r="WZD111" s="376"/>
      <c r="WZE111" s="376"/>
      <c r="WZF111" s="376"/>
      <c r="WZG111" s="376"/>
      <c r="WZH111" s="376"/>
      <c r="WZI111" s="376"/>
      <c r="WZJ111" s="376"/>
      <c r="WZK111" s="376"/>
      <c r="WZL111" s="376"/>
      <c r="WZM111" s="376"/>
      <c r="WZN111" s="376"/>
      <c r="WZO111" s="376"/>
      <c r="WZP111" s="376"/>
      <c r="WZQ111" s="376"/>
      <c r="WZR111" s="376"/>
      <c r="WZS111" s="376"/>
      <c r="WZT111" s="376"/>
      <c r="WZU111" s="376"/>
      <c r="WZV111" s="376"/>
      <c r="WZW111" s="376"/>
      <c r="WZX111" s="376"/>
      <c r="WZY111" s="376"/>
      <c r="WZZ111" s="376"/>
      <c r="XAA111" s="376"/>
      <c r="XAB111" s="376"/>
      <c r="XAC111" s="376"/>
      <c r="XAD111" s="376"/>
      <c r="XAE111" s="376"/>
      <c r="XAF111" s="376"/>
      <c r="XAG111" s="376"/>
      <c r="XAH111" s="376"/>
      <c r="XAI111" s="376"/>
      <c r="XAJ111" s="376"/>
      <c r="XAK111" s="376"/>
      <c r="XAL111" s="376"/>
      <c r="XAM111" s="376"/>
      <c r="XAN111" s="376"/>
      <c r="XAO111" s="376"/>
      <c r="XAP111" s="376"/>
      <c r="XAQ111" s="376"/>
      <c r="XAR111" s="376"/>
      <c r="XAS111" s="376"/>
      <c r="XAT111" s="376"/>
      <c r="XAU111" s="376"/>
      <c r="XAV111" s="376"/>
      <c r="XAW111" s="376"/>
      <c r="XAX111" s="376"/>
      <c r="XAY111" s="376"/>
      <c r="XAZ111" s="376"/>
      <c r="XBA111" s="376"/>
      <c r="XBB111" s="376"/>
      <c r="XBC111" s="376"/>
      <c r="XBD111" s="376"/>
      <c r="XBE111" s="376"/>
      <c r="XBF111" s="376"/>
      <c r="XBG111" s="376"/>
      <c r="XBH111" s="376"/>
      <c r="XBI111" s="376"/>
      <c r="XBJ111" s="376"/>
      <c r="XBK111" s="376"/>
      <c r="XBL111" s="376"/>
      <c r="XBM111" s="376"/>
      <c r="XBN111" s="376"/>
      <c r="XBO111" s="376"/>
      <c r="XBP111" s="376"/>
      <c r="XBQ111" s="376"/>
      <c r="XBR111" s="376"/>
      <c r="XBS111" s="376"/>
      <c r="XBT111" s="376"/>
      <c r="XBU111" s="376"/>
      <c r="XBV111" s="376"/>
      <c r="XBW111" s="376"/>
      <c r="XBX111" s="376"/>
      <c r="XBY111" s="376"/>
      <c r="XBZ111" s="376"/>
      <c r="XCA111" s="376"/>
      <c r="XCB111" s="376"/>
      <c r="XCC111" s="376"/>
      <c r="XCD111" s="376"/>
      <c r="XCE111" s="376"/>
      <c r="XCF111" s="376"/>
      <c r="XCG111" s="376"/>
      <c r="XCH111" s="376"/>
      <c r="XCI111" s="376"/>
      <c r="XCJ111" s="376"/>
      <c r="XCK111" s="376"/>
      <c r="XCL111" s="376"/>
      <c r="XCM111" s="376"/>
      <c r="XCN111" s="376"/>
      <c r="XCO111" s="376"/>
      <c r="XCP111" s="376"/>
      <c r="XCQ111" s="376"/>
      <c r="XCR111" s="376"/>
      <c r="XCS111" s="376"/>
      <c r="XCT111" s="376"/>
      <c r="XCU111" s="376"/>
      <c r="XCV111" s="376"/>
      <c r="XCW111" s="376"/>
      <c r="XCX111" s="376"/>
      <c r="XCY111" s="376"/>
      <c r="XCZ111" s="376"/>
      <c r="XDA111" s="376"/>
      <c r="XDB111" s="376"/>
      <c r="XDC111" s="376"/>
      <c r="XDD111" s="376"/>
      <c r="XDE111" s="376"/>
      <c r="XDF111" s="376"/>
      <c r="XDG111" s="376"/>
      <c r="XDH111" s="376"/>
      <c r="XDI111" s="376"/>
      <c r="XDJ111" s="376"/>
      <c r="XDK111" s="376"/>
      <c r="XDL111" s="376"/>
      <c r="XDM111" s="376"/>
      <c r="XDN111" s="376"/>
      <c r="XDO111" s="376"/>
      <c r="XDP111" s="376"/>
      <c r="XDQ111" s="376"/>
      <c r="XDR111" s="376"/>
      <c r="XDS111" s="376"/>
      <c r="XDT111" s="376"/>
      <c r="XDU111" s="376"/>
      <c r="XDV111" s="376"/>
      <c r="XDW111" s="376"/>
      <c r="XDX111" s="376"/>
      <c r="XDY111" s="376"/>
      <c r="XDZ111" s="376"/>
      <c r="XEA111" s="376"/>
      <c r="XEB111" s="376"/>
      <c r="XEC111" s="376"/>
      <c r="XED111" s="376"/>
      <c r="XEE111" s="376"/>
      <c r="XEF111" s="376"/>
      <c r="XEG111" s="376"/>
      <c r="XEH111" s="376"/>
      <c r="XEI111" s="376"/>
      <c r="XEJ111" s="376"/>
      <c r="XEK111" s="376"/>
      <c r="XEL111" s="376"/>
      <c r="XEM111" s="376"/>
      <c r="XEN111" s="376"/>
      <c r="XEO111" s="376"/>
      <c r="XEP111" s="376"/>
      <c r="XEQ111" s="376"/>
      <c r="XER111" s="376"/>
      <c r="XES111" s="376"/>
      <c r="XET111" s="376"/>
      <c r="XEU111" s="376"/>
      <c r="XEV111" s="376"/>
      <c r="XEW111" s="376"/>
      <c r="XEX111" s="376"/>
      <c r="XEY111" s="376"/>
      <c r="XEZ111" s="376"/>
      <c r="XFA111" s="376"/>
      <c r="XFB111" s="376"/>
      <c r="XFC111" s="376"/>
      <c r="XFD111" s="376"/>
    </row>
  </sheetData>
  <mergeCells count="16397">
    <mergeCell ref="XER111:XEZ111"/>
    <mergeCell ref="XFA111:XFD111"/>
    <mergeCell ref="XCP111:XCX111"/>
    <mergeCell ref="XCY111:XDG111"/>
    <mergeCell ref="XDH111:XDP111"/>
    <mergeCell ref="XDQ111:XDY111"/>
    <mergeCell ref="XDZ111:XEH111"/>
    <mergeCell ref="XEI111:XEQ111"/>
    <mergeCell ref="XAN111:XAV111"/>
    <mergeCell ref="XAW111:XBE111"/>
    <mergeCell ref="XBF111:XBN111"/>
    <mergeCell ref="XBO111:XBW111"/>
    <mergeCell ref="XBX111:XCF111"/>
    <mergeCell ref="XCG111:XCO111"/>
    <mergeCell ref="WYL111:WYT111"/>
    <mergeCell ref="WYU111:WZC111"/>
    <mergeCell ref="WZD111:WZL111"/>
    <mergeCell ref="WZM111:WZU111"/>
    <mergeCell ref="WZV111:XAD111"/>
    <mergeCell ref="XAE111:XAM111"/>
    <mergeCell ref="WWJ111:WWR111"/>
    <mergeCell ref="WWS111:WXA111"/>
    <mergeCell ref="WXB111:WXJ111"/>
    <mergeCell ref="WXK111:WXS111"/>
    <mergeCell ref="WXT111:WYB111"/>
    <mergeCell ref="WYC111:WYK111"/>
    <mergeCell ref="WUH111:WUP111"/>
    <mergeCell ref="WUQ111:WUY111"/>
    <mergeCell ref="WUZ111:WVH111"/>
    <mergeCell ref="WVI111:WVQ111"/>
    <mergeCell ref="WVR111:WVZ111"/>
    <mergeCell ref="WWA111:WWI111"/>
    <mergeCell ref="WSF111:WSN111"/>
    <mergeCell ref="WSO111:WSW111"/>
    <mergeCell ref="WSX111:WTF111"/>
    <mergeCell ref="WTG111:WTO111"/>
    <mergeCell ref="WTP111:WTX111"/>
    <mergeCell ref="WTY111:WUG111"/>
    <mergeCell ref="WQD111:WQL111"/>
    <mergeCell ref="WQM111:WQU111"/>
    <mergeCell ref="WQV111:WRD111"/>
    <mergeCell ref="WRE111:WRM111"/>
    <mergeCell ref="WRN111:WRV111"/>
    <mergeCell ref="WRW111:WSE111"/>
    <mergeCell ref="WOB111:WOJ111"/>
    <mergeCell ref="WOK111:WOS111"/>
    <mergeCell ref="WOT111:WPB111"/>
    <mergeCell ref="WPC111:WPK111"/>
    <mergeCell ref="WPL111:WPT111"/>
    <mergeCell ref="WPU111:WQC111"/>
    <mergeCell ref="WLZ111:WMH111"/>
    <mergeCell ref="WMI111:WMQ111"/>
    <mergeCell ref="WMR111:WMZ111"/>
    <mergeCell ref="WNA111:WNI111"/>
    <mergeCell ref="WNJ111:WNR111"/>
    <mergeCell ref="WNS111:WOA111"/>
    <mergeCell ref="WJX111:WKF111"/>
    <mergeCell ref="WKG111:WKO111"/>
    <mergeCell ref="WKP111:WKX111"/>
    <mergeCell ref="WKY111:WLG111"/>
    <mergeCell ref="WLH111:WLP111"/>
    <mergeCell ref="WLQ111:WLY111"/>
    <mergeCell ref="WHV111:WID111"/>
    <mergeCell ref="WIE111:WIM111"/>
    <mergeCell ref="WIN111:WIV111"/>
    <mergeCell ref="WIW111:WJE111"/>
    <mergeCell ref="WJF111:WJN111"/>
    <mergeCell ref="WJO111:WJW111"/>
    <mergeCell ref="WFT111:WGB111"/>
    <mergeCell ref="WGC111:WGK111"/>
    <mergeCell ref="WGL111:WGT111"/>
    <mergeCell ref="WGU111:WHC111"/>
    <mergeCell ref="WHD111:WHL111"/>
    <mergeCell ref="WHM111:WHU111"/>
    <mergeCell ref="WDR111:WDZ111"/>
    <mergeCell ref="WEA111:WEI111"/>
    <mergeCell ref="WEJ111:WER111"/>
    <mergeCell ref="WES111:WFA111"/>
    <mergeCell ref="WFB111:WFJ111"/>
    <mergeCell ref="WFK111:WFS111"/>
    <mergeCell ref="WBP111:WBX111"/>
    <mergeCell ref="WBY111:WCG111"/>
    <mergeCell ref="WCH111:WCP111"/>
    <mergeCell ref="WCQ111:WCY111"/>
    <mergeCell ref="WCZ111:WDH111"/>
    <mergeCell ref="WDI111:WDQ111"/>
    <mergeCell ref="VZN111:VZV111"/>
    <mergeCell ref="VZW111:WAE111"/>
    <mergeCell ref="WAF111:WAN111"/>
    <mergeCell ref="WAO111:WAW111"/>
    <mergeCell ref="WAX111:WBF111"/>
    <mergeCell ref="WBG111:WBO111"/>
    <mergeCell ref="VXL111:VXT111"/>
    <mergeCell ref="VXU111:VYC111"/>
    <mergeCell ref="VYD111:VYL111"/>
    <mergeCell ref="VYM111:VYU111"/>
    <mergeCell ref="VYV111:VZD111"/>
    <mergeCell ref="VZE111:VZM111"/>
    <mergeCell ref="VVJ111:VVR111"/>
    <mergeCell ref="VVS111:VWA111"/>
    <mergeCell ref="VWB111:VWJ111"/>
    <mergeCell ref="VWK111:VWS111"/>
    <mergeCell ref="VWT111:VXB111"/>
    <mergeCell ref="VXC111:VXK111"/>
    <mergeCell ref="VTH111:VTP111"/>
    <mergeCell ref="VTQ111:VTY111"/>
    <mergeCell ref="VTZ111:VUH111"/>
    <mergeCell ref="VUI111:VUQ111"/>
    <mergeCell ref="VUR111:VUZ111"/>
    <mergeCell ref="VVA111:VVI111"/>
    <mergeCell ref="VRF111:VRN111"/>
    <mergeCell ref="VRO111:VRW111"/>
    <mergeCell ref="VRX111:VSF111"/>
    <mergeCell ref="VSG111:VSO111"/>
    <mergeCell ref="VSP111:VSX111"/>
    <mergeCell ref="VSY111:VTG111"/>
    <mergeCell ref="VPD111:VPL111"/>
    <mergeCell ref="VPM111:VPU111"/>
    <mergeCell ref="VPV111:VQD111"/>
    <mergeCell ref="VQE111:VQM111"/>
    <mergeCell ref="VQN111:VQV111"/>
    <mergeCell ref="VQW111:VRE111"/>
    <mergeCell ref="VNB111:VNJ111"/>
    <mergeCell ref="VNK111:VNS111"/>
    <mergeCell ref="VNT111:VOB111"/>
    <mergeCell ref="VOC111:VOK111"/>
    <mergeCell ref="VOL111:VOT111"/>
    <mergeCell ref="VOU111:VPC111"/>
    <mergeCell ref="VKZ111:VLH111"/>
    <mergeCell ref="VLI111:VLQ111"/>
    <mergeCell ref="VLR111:VLZ111"/>
    <mergeCell ref="VMA111:VMI111"/>
    <mergeCell ref="VMJ111:VMR111"/>
    <mergeCell ref="VMS111:VNA111"/>
    <mergeCell ref="VIX111:VJF111"/>
    <mergeCell ref="VJG111:VJO111"/>
    <mergeCell ref="VJP111:VJX111"/>
    <mergeCell ref="VJY111:VKG111"/>
    <mergeCell ref="VKH111:VKP111"/>
    <mergeCell ref="VKQ111:VKY111"/>
    <mergeCell ref="VGV111:VHD111"/>
    <mergeCell ref="VHE111:VHM111"/>
    <mergeCell ref="VHN111:VHV111"/>
    <mergeCell ref="VHW111:VIE111"/>
    <mergeCell ref="VIF111:VIN111"/>
    <mergeCell ref="VIO111:VIW111"/>
    <mergeCell ref="VET111:VFB111"/>
    <mergeCell ref="VFC111:VFK111"/>
    <mergeCell ref="VFL111:VFT111"/>
    <mergeCell ref="VFU111:VGC111"/>
    <mergeCell ref="VGD111:VGL111"/>
    <mergeCell ref="VGM111:VGU111"/>
    <mergeCell ref="VCR111:VCZ111"/>
    <mergeCell ref="VDA111:VDI111"/>
    <mergeCell ref="VDJ111:VDR111"/>
    <mergeCell ref="VDS111:VEA111"/>
    <mergeCell ref="VEB111:VEJ111"/>
    <mergeCell ref="VEK111:VES111"/>
    <mergeCell ref="VAP111:VAX111"/>
    <mergeCell ref="VAY111:VBG111"/>
    <mergeCell ref="VBH111:VBP111"/>
    <mergeCell ref="VBQ111:VBY111"/>
    <mergeCell ref="VBZ111:VCH111"/>
    <mergeCell ref="VCI111:VCQ111"/>
    <mergeCell ref="UYN111:UYV111"/>
    <mergeCell ref="UYW111:UZE111"/>
    <mergeCell ref="UZF111:UZN111"/>
    <mergeCell ref="UZO111:UZW111"/>
    <mergeCell ref="UZX111:VAF111"/>
    <mergeCell ref="VAG111:VAO111"/>
    <mergeCell ref="UWL111:UWT111"/>
    <mergeCell ref="UWU111:UXC111"/>
    <mergeCell ref="UXD111:UXL111"/>
    <mergeCell ref="UXM111:UXU111"/>
    <mergeCell ref="UXV111:UYD111"/>
    <mergeCell ref="UYE111:UYM111"/>
    <mergeCell ref="UUJ111:UUR111"/>
    <mergeCell ref="UUS111:UVA111"/>
    <mergeCell ref="UVB111:UVJ111"/>
    <mergeCell ref="UVK111:UVS111"/>
    <mergeCell ref="UVT111:UWB111"/>
    <mergeCell ref="UWC111:UWK111"/>
    <mergeCell ref="USH111:USP111"/>
    <mergeCell ref="USQ111:USY111"/>
    <mergeCell ref="USZ111:UTH111"/>
    <mergeCell ref="UTI111:UTQ111"/>
    <mergeCell ref="UTR111:UTZ111"/>
    <mergeCell ref="UUA111:UUI111"/>
    <mergeCell ref="UQF111:UQN111"/>
    <mergeCell ref="UQO111:UQW111"/>
    <mergeCell ref="UQX111:URF111"/>
    <mergeCell ref="URG111:URO111"/>
    <mergeCell ref="URP111:URX111"/>
    <mergeCell ref="URY111:USG111"/>
    <mergeCell ref="UOD111:UOL111"/>
    <mergeCell ref="UOM111:UOU111"/>
    <mergeCell ref="UOV111:UPD111"/>
    <mergeCell ref="UPE111:UPM111"/>
    <mergeCell ref="UPN111:UPV111"/>
    <mergeCell ref="UPW111:UQE111"/>
    <mergeCell ref="UMB111:UMJ111"/>
    <mergeCell ref="UMK111:UMS111"/>
    <mergeCell ref="UMT111:UNB111"/>
    <mergeCell ref="UNC111:UNK111"/>
    <mergeCell ref="UNL111:UNT111"/>
    <mergeCell ref="UNU111:UOC111"/>
    <mergeCell ref="UJZ111:UKH111"/>
    <mergeCell ref="UKI111:UKQ111"/>
    <mergeCell ref="UKR111:UKZ111"/>
    <mergeCell ref="ULA111:ULI111"/>
    <mergeCell ref="ULJ111:ULR111"/>
    <mergeCell ref="ULS111:UMA111"/>
    <mergeCell ref="UHX111:UIF111"/>
    <mergeCell ref="UIG111:UIO111"/>
    <mergeCell ref="UIP111:UIX111"/>
    <mergeCell ref="UIY111:UJG111"/>
    <mergeCell ref="UJH111:UJP111"/>
    <mergeCell ref="UJQ111:UJY111"/>
    <mergeCell ref="UFV111:UGD111"/>
    <mergeCell ref="UGE111:UGM111"/>
    <mergeCell ref="UGN111:UGV111"/>
    <mergeCell ref="UGW111:UHE111"/>
    <mergeCell ref="UHF111:UHN111"/>
    <mergeCell ref="UHO111:UHW111"/>
    <mergeCell ref="UDT111:UEB111"/>
    <mergeCell ref="UEC111:UEK111"/>
    <mergeCell ref="UEL111:UET111"/>
    <mergeCell ref="UEU111:UFC111"/>
    <mergeCell ref="UFD111:UFL111"/>
    <mergeCell ref="UFM111:UFU111"/>
    <mergeCell ref="UBR111:UBZ111"/>
    <mergeCell ref="UCA111:UCI111"/>
    <mergeCell ref="UCJ111:UCR111"/>
    <mergeCell ref="UCS111:UDA111"/>
    <mergeCell ref="UDB111:UDJ111"/>
    <mergeCell ref="UDK111:UDS111"/>
    <mergeCell ref="TZP111:TZX111"/>
    <mergeCell ref="TZY111:UAG111"/>
    <mergeCell ref="UAH111:UAP111"/>
    <mergeCell ref="UAQ111:UAY111"/>
    <mergeCell ref="UAZ111:UBH111"/>
    <mergeCell ref="UBI111:UBQ111"/>
    <mergeCell ref="TXN111:TXV111"/>
    <mergeCell ref="TXW111:TYE111"/>
    <mergeCell ref="TYF111:TYN111"/>
    <mergeCell ref="TYO111:TYW111"/>
    <mergeCell ref="TYX111:TZF111"/>
    <mergeCell ref="TZG111:TZO111"/>
    <mergeCell ref="TVL111:TVT111"/>
    <mergeCell ref="TVU111:TWC111"/>
    <mergeCell ref="TWD111:TWL111"/>
    <mergeCell ref="TWM111:TWU111"/>
    <mergeCell ref="TWV111:TXD111"/>
    <mergeCell ref="TXE111:TXM111"/>
    <mergeCell ref="TTJ111:TTR111"/>
    <mergeCell ref="TTS111:TUA111"/>
    <mergeCell ref="TUB111:TUJ111"/>
    <mergeCell ref="TUK111:TUS111"/>
    <mergeCell ref="TUT111:TVB111"/>
    <mergeCell ref="TVC111:TVK111"/>
    <mergeCell ref="TRH111:TRP111"/>
    <mergeCell ref="TRQ111:TRY111"/>
    <mergeCell ref="TRZ111:TSH111"/>
    <mergeCell ref="TSI111:TSQ111"/>
    <mergeCell ref="TSR111:TSZ111"/>
    <mergeCell ref="TTA111:TTI111"/>
    <mergeCell ref="TPF111:TPN111"/>
    <mergeCell ref="TPO111:TPW111"/>
    <mergeCell ref="TPX111:TQF111"/>
    <mergeCell ref="TQG111:TQO111"/>
    <mergeCell ref="TQP111:TQX111"/>
    <mergeCell ref="TQY111:TRG111"/>
    <mergeCell ref="TND111:TNL111"/>
    <mergeCell ref="TNM111:TNU111"/>
    <mergeCell ref="TNV111:TOD111"/>
    <mergeCell ref="TOE111:TOM111"/>
    <mergeCell ref="TON111:TOV111"/>
    <mergeCell ref="TOW111:TPE111"/>
    <mergeCell ref="TLB111:TLJ111"/>
    <mergeCell ref="TLK111:TLS111"/>
    <mergeCell ref="TLT111:TMB111"/>
    <mergeCell ref="TMC111:TMK111"/>
    <mergeCell ref="TML111:TMT111"/>
    <mergeCell ref="TMU111:TNC111"/>
    <mergeCell ref="TIZ111:TJH111"/>
    <mergeCell ref="TJI111:TJQ111"/>
    <mergeCell ref="TJR111:TJZ111"/>
    <mergeCell ref="TKA111:TKI111"/>
    <mergeCell ref="TKJ111:TKR111"/>
    <mergeCell ref="TKS111:TLA111"/>
    <mergeCell ref="TGX111:THF111"/>
    <mergeCell ref="THG111:THO111"/>
    <mergeCell ref="THP111:THX111"/>
    <mergeCell ref="THY111:TIG111"/>
    <mergeCell ref="TIH111:TIP111"/>
    <mergeCell ref="TIQ111:TIY111"/>
    <mergeCell ref="TEV111:TFD111"/>
    <mergeCell ref="TFE111:TFM111"/>
    <mergeCell ref="TFN111:TFV111"/>
    <mergeCell ref="TFW111:TGE111"/>
    <mergeCell ref="TGF111:TGN111"/>
    <mergeCell ref="TGO111:TGW111"/>
    <mergeCell ref="TCT111:TDB111"/>
    <mergeCell ref="TDC111:TDK111"/>
    <mergeCell ref="TDL111:TDT111"/>
    <mergeCell ref="TDU111:TEC111"/>
    <mergeCell ref="TED111:TEL111"/>
    <mergeCell ref="TEM111:TEU111"/>
    <mergeCell ref="TAR111:TAZ111"/>
    <mergeCell ref="TBA111:TBI111"/>
    <mergeCell ref="TBJ111:TBR111"/>
    <mergeCell ref="TBS111:TCA111"/>
    <mergeCell ref="TCB111:TCJ111"/>
    <mergeCell ref="TCK111:TCS111"/>
    <mergeCell ref="SYP111:SYX111"/>
    <mergeCell ref="SYY111:SZG111"/>
    <mergeCell ref="SZH111:SZP111"/>
    <mergeCell ref="SZQ111:SZY111"/>
    <mergeCell ref="SZZ111:TAH111"/>
    <mergeCell ref="TAI111:TAQ111"/>
    <mergeCell ref="SWN111:SWV111"/>
    <mergeCell ref="SWW111:SXE111"/>
    <mergeCell ref="SXF111:SXN111"/>
    <mergeCell ref="SXO111:SXW111"/>
    <mergeCell ref="SXX111:SYF111"/>
    <mergeCell ref="SYG111:SYO111"/>
    <mergeCell ref="SUL111:SUT111"/>
    <mergeCell ref="SUU111:SVC111"/>
    <mergeCell ref="SVD111:SVL111"/>
    <mergeCell ref="SVM111:SVU111"/>
    <mergeCell ref="SVV111:SWD111"/>
    <mergeCell ref="SWE111:SWM111"/>
    <mergeCell ref="SSJ111:SSR111"/>
    <mergeCell ref="SSS111:STA111"/>
    <mergeCell ref="STB111:STJ111"/>
    <mergeCell ref="STK111:STS111"/>
    <mergeCell ref="STT111:SUB111"/>
    <mergeCell ref="SUC111:SUK111"/>
    <mergeCell ref="SQH111:SQP111"/>
    <mergeCell ref="SQQ111:SQY111"/>
    <mergeCell ref="SQZ111:SRH111"/>
    <mergeCell ref="SRI111:SRQ111"/>
    <mergeCell ref="SRR111:SRZ111"/>
    <mergeCell ref="SSA111:SSI111"/>
    <mergeCell ref="SOF111:SON111"/>
    <mergeCell ref="SOO111:SOW111"/>
    <mergeCell ref="SOX111:SPF111"/>
    <mergeCell ref="SPG111:SPO111"/>
    <mergeCell ref="SPP111:SPX111"/>
    <mergeCell ref="SPY111:SQG111"/>
    <mergeCell ref="SMD111:SML111"/>
    <mergeCell ref="SMM111:SMU111"/>
    <mergeCell ref="SMV111:SND111"/>
    <mergeCell ref="SNE111:SNM111"/>
    <mergeCell ref="SNN111:SNV111"/>
    <mergeCell ref="SNW111:SOE111"/>
    <mergeCell ref="SKB111:SKJ111"/>
    <mergeCell ref="SKK111:SKS111"/>
    <mergeCell ref="SKT111:SLB111"/>
    <mergeCell ref="SLC111:SLK111"/>
    <mergeCell ref="SLL111:SLT111"/>
    <mergeCell ref="SLU111:SMC111"/>
    <mergeCell ref="SHZ111:SIH111"/>
    <mergeCell ref="SII111:SIQ111"/>
    <mergeCell ref="SIR111:SIZ111"/>
    <mergeCell ref="SJA111:SJI111"/>
    <mergeCell ref="SJJ111:SJR111"/>
    <mergeCell ref="SJS111:SKA111"/>
    <mergeCell ref="SFX111:SGF111"/>
    <mergeCell ref="SGG111:SGO111"/>
    <mergeCell ref="SGP111:SGX111"/>
    <mergeCell ref="SGY111:SHG111"/>
    <mergeCell ref="SHH111:SHP111"/>
    <mergeCell ref="SHQ111:SHY111"/>
    <mergeCell ref="SDV111:SED111"/>
    <mergeCell ref="SEE111:SEM111"/>
    <mergeCell ref="SEN111:SEV111"/>
    <mergeCell ref="SEW111:SFE111"/>
    <mergeCell ref="SFF111:SFN111"/>
    <mergeCell ref="SFO111:SFW111"/>
    <mergeCell ref="SBT111:SCB111"/>
    <mergeCell ref="SCC111:SCK111"/>
    <mergeCell ref="SCL111:SCT111"/>
    <mergeCell ref="SCU111:SDC111"/>
    <mergeCell ref="SDD111:SDL111"/>
    <mergeCell ref="SDM111:SDU111"/>
    <mergeCell ref="RZR111:RZZ111"/>
    <mergeCell ref="SAA111:SAI111"/>
    <mergeCell ref="SAJ111:SAR111"/>
    <mergeCell ref="SAS111:SBA111"/>
    <mergeCell ref="SBB111:SBJ111"/>
    <mergeCell ref="SBK111:SBS111"/>
    <mergeCell ref="RXP111:RXX111"/>
    <mergeCell ref="RXY111:RYG111"/>
    <mergeCell ref="RYH111:RYP111"/>
    <mergeCell ref="RYQ111:RYY111"/>
    <mergeCell ref="RYZ111:RZH111"/>
    <mergeCell ref="RZI111:RZQ111"/>
    <mergeCell ref="RVN111:RVV111"/>
    <mergeCell ref="RVW111:RWE111"/>
    <mergeCell ref="RWF111:RWN111"/>
    <mergeCell ref="RWO111:RWW111"/>
    <mergeCell ref="RWX111:RXF111"/>
    <mergeCell ref="RXG111:RXO111"/>
    <mergeCell ref="RTL111:RTT111"/>
    <mergeCell ref="RTU111:RUC111"/>
    <mergeCell ref="RUD111:RUL111"/>
    <mergeCell ref="RUM111:RUU111"/>
    <mergeCell ref="RUV111:RVD111"/>
    <mergeCell ref="RVE111:RVM111"/>
    <mergeCell ref="RRJ111:RRR111"/>
    <mergeCell ref="RRS111:RSA111"/>
    <mergeCell ref="RSB111:RSJ111"/>
    <mergeCell ref="RSK111:RSS111"/>
    <mergeCell ref="RST111:RTB111"/>
    <mergeCell ref="RTC111:RTK111"/>
    <mergeCell ref="RPH111:RPP111"/>
    <mergeCell ref="RPQ111:RPY111"/>
    <mergeCell ref="RPZ111:RQH111"/>
    <mergeCell ref="RQI111:RQQ111"/>
    <mergeCell ref="RQR111:RQZ111"/>
    <mergeCell ref="RRA111:RRI111"/>
    <mergeCell ref="RNF111:RNN111"/>
    <mergeCell ref="RNO111:RNW111"/>
    <mergeCell ref="RNX111:ROF111"/>
    <mergeCell ref="ROG111:ROO111"/>
    <mergeCell ref="ROP111:ROX111"/>
    <mergeCell ref="ROY111:RPG111"/>
    <mergeCell ref="RLD111:RLL111"/>
    <mergeCell ref="RLM111:RLU111"/>
    <mergeCell ref="RLV111:RMD111"/>
    <mergeCell ref="RME111:RMM111"/>
    <mergeCell ref="RMN111:RMV111"/>
    <mergeCell ref="RMW111:RNE111"/>
    <mergeCell ref="RJB111:RJJ111"/>
    <mergeCell ref="RJK111:RJS111"/>
    <mergeCell ref="RJT111:RKB111"/>
    <mergeCell ref="RKC111:RKK111"/>
    <mergeCell ref="RKL111:RKT111"/>
    <mergeCell ref="RKU111:RLC111"/>
    <mergeCell ref="RGZ111:RHH111"/>
    <mergeCell ref="RHI111:RHQ111"/>
    <mergeCell ref="RHR111:RHZ111"/>
    <mergeCell ref="RIA111:RII111"/>
    <mergeCell ref="RIJ111:RIR111"/>
    <mergeCell ref="RIS111:RJA111"/>
    <mergeCell ref="REX111:RFF111"/>
    <mergeCell ref="RFG111:RFO111"/>
    <mergeCell ref="RFP111:RFX111"/>
    <mergeCell ref="RFY111:RGG111"/>
    <mergeCell ref="RGH111:RGP111"/>
    <mergeCell ref="RGQ111:RGY111"/>
    <mergeCell ref="RCV111:RDD111"/>
    <mergeCell ref="RDE111:RDM111"/>
    <mergeCell ref="RDN111:RDV111"/>
    <mergeCell ref="RDW111:REE111"/>
    <mergeCell ref="REF111:REN111"/>
    <mergeCell ref="REO111:REW111"/>
    <mergeCell ref="RAT111:RBB111"/>
    <mergeCell ref="RBC111:RBK111"/>
    <mergeCell ref="RBL111:RBT111"/>
    <mergeCell ref="RBU111:RCC111"/>
    <mergeCell ref="RCD111:RCL111"/>
    <mergeCell ref="RCM111:RCU111"/>
    <mergeCell ref="QYR111:QYZ111"/>
    <mergeCell ref="QZA111:QZI111"/>
    <mergeCell ref="QZJ111:QZR111"/>
    <mergeCell ref="QZS111:RAA111"/>
    <mergeCell ref="RAB111:RAJ111"/>
    <mergeCell ref="RAK111:RAS111"/>
    <mergeCell ref="QWP111:QWX111"/>
    <mergeCell ref="QWY111:QXG111"/>
    <mergeCell ref="QXH111:QXP111"/>
    <mergeCell ref="QXQ111:QXY111"/>
    <mergeCell ref="QXZ111:QYH111"/>
    <mergeCell ref="QYI111:QYQ111"/>
    <mergeCell ref="QUN111:QUV111"/>
    <mergeCell ref="QUW111:QVE111"/>
    <mergeCell ref="QVF111:QVN111"/>
    <mergeCell ref="QVO111:QVW111"/>
    <mergeCell ref="QVX111:QWF111"/>
    <mergeCell ref="QWG111:QWO111"/>
    <mergeCell ref="QSL111:QST111"/>
    <mergeCell ref="QSU111:QTC111"/>
    <mergeCell ref="QTD111:QTL111"/>
    <mergeCell ref="QTM111:QTU111"/>
    <mergeCell ref="QTV111:QUD111"/>
    <mergeCell ref="QUE111:QUM111"/>
    <mergeCell ref="QQJ111:QQR111"/>
    <mergeCell ref="QQS111:QRA111"/>
    <mergeCell ref="QRB111:QRJ111"/>
    <mergeCell ref="QRK111:QRS111"/>
    <mergeCell ref="QRT111:QSB111"/>
    <mergeCell ref="QSC111:QSK111"/>
    <mergeCell ref="QOH111:QOP111"/>
    <mergeCell ref="QOQ111:QOY111"/>
    <mergeCell ref="QOZ111:QPH111"/>
    <mergeCell ref="QPI111:QPQ111"/>
    <mergeCell ref="QPR111:QPZ111"/>
    <mergeCell ref="QQA111:QQI111"/>
    <mergeCell ref="QMF111:QMN111"/>
    <mergeCell ref="QMO111:QMW111"/>
    <mergeCell ref="QMX111:QNF111"/>
    <mergeCell ref="QNG111:QNO111"/>
    <mergeCell ref="QNP111:QNX111"/>
    <mergeCell ref="QNY111:QOG111"/>
    <mergeCell ref="QKD111:QKL111"/>
    <mergeCell ref="QKM111:QKU111"/>
    <mergeCell ref="QKV111:QLD111"/>
    <mergeCell ref="QLE111:QLM111"/>
    <mergeCell ref="QLN111:QLV111"/>
    <mergeCell ref="QLW111:QME111"/>
    <mergeCell ref="QIB111:QIJ111"/>
    <mergeCell ref="QIK111:QIS111"/>
    <mergeCell ref="QIT111:QJB111"/>
    <mergeCell ref="QJC111:QJK111"/>
    <mergeCell ref="QJL111:QJT111"/>
    <mergeCell ref="QJU111:QKC111"/>
    <mergeCell ref="QFZ111:QGH111"/>
    <mergeCell ref="QGI111:QGQ111"/>
    <mergeCell ref="QGR111:QGZ111"/>
    <mergeCell ref="QHA111:QHI111"/>
    <mergeCell ref="QHJ111:QHR111"/>
    <mergeCell ref="QHS111:QIA111"/>
    <mergeCell ref="QDX111:QEF111"/>
    <mergeCell ref="QEG111:QEO111"/>
    <mergeCell ref="QEP111:QEX111"/>
    <mergeCell ref="QEY111:QFG111"/>
    <mergeCell ref="QFH111:QFP111"/>
    <mergeCell ref="QFQ111:QFY111"/>
    <mergeCell ref="QBV111:QCD111"/>
    <mergeCell ref="QCE111:QCM111"/>
    <mergeCell ref="QCN111:QCV111"/>
    <mergeCell ref="QCW111:QDE111"/>
    <mergeCell ref="QDF111:QDN111"/>
    <mergeCell ref="QDO111:QDW111"/>
    <mergeCell ref="PZT111:QAB111"/>
    <mergeCell ref="QAC111:QAK111"/>
    <mergeCell ref="QAL111:QAT111"/>
    <mergeCell ref="QAU111:QBC111"/>
    <mergeCell ref="QBD111:QBL111"/>
    <mergeCell ref="QBM111:QBU111"/>
    <mergeCell ref="PXR111:PXZ111"/>
    <mergeCell ref="PYA111:PYI111"/>
    <mergeCell ref="PYJ111:PYR111"/>
    <mergeCell ref="PYS111:PZA111"/>
    <mergeCell ref="PZB111:PZJ111"/>
    <mergeCell ref="PZK111:PZS111"/>
    <mergeCell ref="PVP111:PVX111"/>
    <mergeCell ref="PVY111:PWG111"/>
    <mergeCell ref="PWH111:PWP111"/>
    <mergeCell ref="PWQ111:PWY111"/>
    <mergeCell ref="PWZ111:PXH111"/>
    <mergeCell ref="PXI111:PXQ111"/>
    <mergeCell ref="PTN111:PTV111"/>
    <mergeCell ref="PTW111:PUE111"/>
    <mergeCell ref="PUF111:PUN111"/>
    <mergeCell ref="PUO111:PUW111"/>
    <mergeCell ref="PUX111:PVF111"/>
    <mergeCell ref="PVG111:PVO111"/>
    <mergeCell ref="PRL111:PRT111"/>
    <mergeCell ref="PRU111:PSC111"/>
    <mergeCell ref="PSD111:PSL111"/>
    <mergeCell ref="PSM111:PSU111"/>
    <mergeCell ref="PSV111:PTD111"/>
    <mergeCell ref="PTE111:PTM111"/>
    <mergeCell ref="PPJ111:PPR111"/>
    <mergeCell ref="PPS111:PQA111"/>
    <mergeCell ref="PQB111:PQJ111"/>
    <mergeCell ref="PQK111:PQS111"/>
    <mergeCell ref="PQT111:PRB111"/>
    <mergeCell ref="PRC111:PRK111"/>
    <mergeCell ref="PNH111:PNP111"/>
    <mergeCell ref="PNQ111:PNY111"/>
    <mergeCell ref="PNZ111:POH111"/>
    <mergeCell ref="POI111:POQ111"/>
    <mergeCell ref="POR111:POZ111"/>
    <mergeCell ref="PPA111:PPI111"/>
    <mergeCell ref="PLF111:PLN111"/>
    <mergeCell ref="PLO111:PLW111"/>
    <mergeCell ref="PLX111:PMF111"/>
    <mergeCell ref="PMG111:PMO111"/>
    <mergeCell ref="PMP111:PMX111"/>
    <mergeCell ref="PMY111:PNG111"/>
    <mergeCell ref="PJD111:PJL111"/>
    <mergeCell ref="PJM111:PJU111"/>
    <mergeCell ref="PJV111:PKD111"/>
    <mergeCell ref="PKE111:PKM111"/>
    <mergeCell ref="PKN111:PKV111"/>
    <mergeCell ref="PKW111:PLE111"/>
    <mergeCell ref="PHB111:PHJ111"/>
    <mergeCell ref="PHK111:PHS111"/>
    <mergeCell ref="PHT111:PIB111"/>
    <mergeCell ref="PIC111:PIK111"/>
    <mergeCell ref="PIL111:PIT111"/>
    <mergeCell ref="PIU111:PJC111"/>
    <mergeCell ref="PEZ111:PFH111"/>
    <mergeCell ref="PFI111:PFQ111"/>
    <mergeCell ref="PFR111:PFZ111"/>
    <mergeCell ref="PGA111:PGI111"/>
    <mergeCell ref="PGJ111:PGR111"/>
    <mergeCell ref="PGS111:PHA111"/>
    <mergeCell ref="PCX111:PDF111"/>
    <mergeCell ref="PDG111:PDO111"/>
    <mergeCell ref="PDP111:PDX111"/>
    <mergeCell ref="PDY111:PEG111"/>
    <mergeCell ref="PEH111:PEP111"/>
    <mergeCell ref="PEQ111:PEY111"/>
    <mergeCell ref="PAV111:PBD111"/>
    <mergeCell ref="PBE111:PBM111"/>
    <mergeCell ref="PBN111:PBV111"/>
    <mergeCell ref="PBW111:PCE111"/>
    <mergeCell ref="PCF111:PCN111"/>
    <mergeCell ref="PCO111:PCW111"/>
    <mergeCell ref="OYT111:OZB111"/>
    <mergeCell ref="OZC111:OZK111"/>
    <mergeCell ref="OZL111:OZT111"/>
    <mergeCell ref="OZU111:PAC111"/>
    <mergeCell ref="PAD111:PAL111"/>
    <mergeCell ref="PAM111:PAU111"/>
    <mergeCell ref="OWR111:OWZ111"/>
    <mergeCell ref="OXA111:OXI111"/>
    <mergeCell ref="OXJ111:OXR111"/>
    <mergeCell ref="OXS111:OYA111"/>
    <mergeCell ref="OYB111:OYJ111"/>
    <mergeCell ref="OYK111:OYS111"/>
    <mergeCell ref="OUP111:OUX111"/>
    <mergeCell ref="OUY111:OVG111"/>
    <mergeCell ref="OVH111:OVP111"/>
    <mergeCell ref="OVQ111:OVY111"/>
    <mergeCell ref="OVZ111:OWH111"/>
    <mergeCell ref="OWI111:OWQ111"/>
    <mergeCell ref="OSN111:OSV111"/>
    <mergeCell ref="OSW111:OTE111"/>
    <mergeCell ref="OTF111:OTN111"/>
    <mergeCell ref="OTO111:OTW111"/>
    <mergeCell ref="OTX111:OUF111"/>
    <mergeCell ref="OUG111:OUO111"/>
    <mergeCell ref="OQL111:OQT111"/>
    <mergeCell ref="OQU111:ORC111"/>
    <mergeCell ref="ORD111:ORL111"/>
    <mergeCell ref="ORM111:ORU111"/>
    <mergeCell ref="ORV111:OSD111"/>
    <mergeCell ref="OSE111:OSM111"/>
    <mergeCell ref="OOJ111:OOR111"/>
    <mergeCell ref="OOS111:OPA111"/>
    <mergeCell ref="OPB111:OPJ111"/>
    <mergeCell ref="OPK111:OPS111"/>
    <mergeCell ref="OPT111:OQB111"/>
    <mergeCell ref="OQC111:OQK111"/>
    <mergeCell ref="OMH111:OMP111"/>
    <mergeCell ref="OMQ111:OMY111"/>
    <mergeCell ref="OMZ111:ONH111"/>
    <mergeCell ref="ONI111:ONQ111"/>
    <mergeCell ref="ONR111:ONZ111"/>
    <mergeCell ref="OOA111:OOI111"/>
    <mergeCell ref="OKF111:OKN111"/>
    <mergeCell ref="OKO111:OKW111"/>
    <mergeCell ref="OKX111:OLF111"/>
    <mergeCell ref="OLG111:OLO111"/>
    <mergeCell ref="OLP111:OLX111"/>
    <mergeCell ref="OLY111:OMG111"/>
    <mergeCell ref="OID111:OIL111"/>
    <mergeCell ref="OIM111:OIU111"/>
    <mergeCell ref="OIV111:OJD111"/>
    <mergeCell ref="OJE111:OJM111"/>
    <mergeCell ref="OJN111:OJV111"/>
    <mergeCell ref="OJW111:OKE111"/>
    <mergeCell ref="OGB111:OGJ111"/>
    <mergeCell ref="OGK111:OGS111"/>
    <mergeCell ref="OGT111:OHB111"/>
    <mergeCell ref="OHC111:OHK111"/>
    <mergeCell ref="OHL111:OHT111"/>
    <mergeCell ref="OHU111:OIC111"/>
    <mergeCell ref="ODZ111:OEH111"/>
    <mergeCell ref="OEI111:OEQ111"/>
    <mergeCell ref="OER111:OEZ111"/>
    <mergeCell ref="OFA111:OFI111"/>
    <mergeCell ref="OFJ111:OFR111"/>
    <mergeCell ref="OFS111:OGA111"/>
    <mergeCell ref="OBX111:OCF111"/>
    <mergeCell ref="OCG111:OCO111"/>
    <mergeCell ref="OCP111:OCX111"/>
    <mergeCell ref="OCY111:ODG111"/>
    <mergeCell ref="ODH111:ODP111"/>
    <mergeCell ref="ODQ111:ODY111"/>
    <mergeCell ref="NZV111:OAD111"/>
    <mergeCell ref="OAE111:OAM111"/>
    <mergeCell ref="OAN111:OAV111"/>
    <mergeCell ref="OAW111:OBE111"/>
    <mergeCell ref="OBF111:OBN111"/>
    <mergeCell ref="OBO111:OBW111"/>
    <mergeCell ref="NXT111:NYB111"/>
    <mergeCell ref="NYC111:NYK111"/>
    <mergeCell ref="NYL111:NYT111"/>
    <mergeCell ref="NYU111:NZC111"/>
    <mergeCell ref="NZD111:NZL111"/>
    <mergeCell ref="NZM111:NZU111"/>
    <mergeCell ref="NVR111:NVZ111"/>
    <mergeCell ref="NWA111:NWI111"/>
    <mergeCell ref="NWJ111:NWR111"/>
    <mergeCell ref="NWS111:NXA111"/>
    <mergeCell ref="NXB111:NXJ111"/>
    <mergeCell ref="NXK111:NXS111"/>
    <mergeCell ref="NTP111:NTX111"/>
    <mergeCell ref="NTY111:NUG111"/>
    <mergeCell ref="NUH111:NUP111"/>
    <mergeCell ref="NUQ111:NUY111"/>
    <mergeCell ref="NUZ111:NVH111"/>
    <mergeCell ref="NVI111:NVQ111"/>
    <mergeCell ref="NRN111:NRV111"/>
    <mergeCell ref="NRW111:NSE111"/>
    <mergeCell ref="NSF111:NSN111"/>
    <mergeCell ref="NSO111:NSW111"/>
    <mergeCell ref="NSX111:NTF111"/>
    <mergeCell ref="NTG111:NTO111"/>
    <mergeCell ref="NPL111:NPT111"/>
    <mergeCell ref="NPU111:NQC111"/>
    <mergeCell ref="NQD111:NQL111"/>
    <mergeCell ref="NQM111:NQU111"/>
    <mergeCell ref="NQV111:NRD111"/>
    <mergeCell ref="NRE111:NRM111"/>
    <mergeCell ref="NNJ111:NNR111"/>
    <mergeCell ref="NNS111:NOA111"/>
    <mergeCell ref="NOB111:NOJ111"/>
    <mergeCell ref="NOK111:NOS111"/>
    <mergeCell ref="NOT111:NPB111"/>
    <mergeCell ref="NPC111:NPK111"/>
    <mergeCell ref="NLH111:NLP111"/>
    <mergeCell ref="NLQ111:NLY111"/>
    <mergeCell ref="NLZ111:NMH111"/>
    <mergeCell ref="NMI111:NMQ111"/>
    <mergeCell ref="NMR111:NMZ111"/>
    <mergeCell ref="NNA111:NNI111"/>
    <mergeCell ref="NJF111:NJN111"/>
    <mergeCell ref="NJO111:NJW111"/>
    <mergeCell ref="NJX111:NKF111"/>
    <mergeCell ref="NKG111:NKO111"/>
    <mergeCell ref="NKP111:NKX111"/>
    <mergeCell ref="NKY111:NLG111"/>
    <mergeCell ref="NHD111:NHL111"/>
    <mergeCell ref="NHM111:NHU111"/>
    <mergeCell ref="NHV111:NID111"/>
    <mergeCell ref="NIE111:NIM111"/>
    <mergeCell ref="NIN111:NIV111"/>
    <mergeCell ref="NIW111:NJE111"/>
    <mergeCell ref="NFB111:NFJ111"/>
    <mergeCell ref="NFK111:NFS111"/>
    <mergeCell ref="NFT111:NGB111"/>
    <mergeCell ref="NGC111:NGK111"/>
    <mergeCell ref="NGL111:NGT111"/>
    <mergeCell ref="NGU111:NHC111"/>
    <mergeCell ref="NCZ111:NDH111"/>
    <mergeCell ref="NDI111:NDQ111"/>
    <mergeCell ref="NDR111:NDZ111"/>
    <mergeCell ref="NEA111:NEI111"/>
    <mergeCell ref="NEJ111:NER111"/>
    <mergeCell ref="NES111:NFA111"/>
    <mergeCell ref="NAX111:NBF111"/>
    <mergeCell ref="NBG111:NBO111"/>
    <mergeCell ref="NBP111:NBX111"/>
    <mergeCell ref="NBY111:NCG111"/>
    <mergeCell ref="NCH111:NCP111"/>
    <mergeCell ref="NCQ111:NCY111"/>
    <mergeCell ref="MYV111:MZD111"/>
    <mergeCell ref="MZE111:MZM111"/>
    <mergeCell ref="MZN111:MZV111"/>
    <mergeCell ref="MZW111:NAE111"/>
    <mergeCell ref="NAF111:NAN111"/>
    <mergeCell ref="NAO111:NAW111"/>
    <mergeCell ref="MWT111:MXB111"/>
    <mergeCell ref="MXC111:MXK111"/>
    <mergeCell ref="MXL111:MXT111"/>
    <mergeCell ref="MXU111:MYC111"/>
    <mergeCell ref="MYD111:MYL111"/>
    <mergeCell ref="MYM111:MYU111"/>
    <mergeCell ref="MUR111:MUZ111"/>
    <mergeCell ref="MVA111:MVI111"/>
    <mergeCell ref="MVJ111:MVR111"/>
    <mergeCell ref="MVS111:MWA111"/>
    <mergeCell ref="MWB111:MWJ111"/>
    <mergeCell ref="MWK111:MWS111"/>
    <mergeCell ref="MSP111:MSX111"/>
    <mergeCell ref="MSY111:MTG111"/>
    <mergeCell ref="MTH111:MTP111"/>
    <mergeCell ref="MTQ111:MTY111"/>
    <mergeCell ref="MTZ111:MUH111"/>
    <mergeCell ref="MUI111:MUQ111"/>
    <mergeCell ref="MQN111:MQV111"/>
    <mergeCell ref="MQW111:MRE111"/>
    <mergeCell ref="MRF111:MRN111"/>
    <mergeCell ref="MRO111:MRW111"/>
    <mergeCell ref="MRX111:MSF111"/>
    <mergeCell ref="MSG111:MSO111"/>
    <mergeCell ref="MOL111:MOT111"/>
    <mergeCell ref="MOU111:MPC111"/>
    <mergeCell ref="MPD111:MPL111"/>
    <mergeCell ref="MPM111:MPU111"/>
    <mergeCell ref="MPV111:MQD111"/>
    <mergeCell ref="MQE111:MQM111"/>
    <mergeCell ref="MMJ111:MMR111"/>
    <mergeCell ref="MMS111:MNA111"/>
    <mergeCell ref="MNB111:MNJ111"/>
    <mergeCell ref="MNK111:MNS111"/>
    <mergeCell ref="MNT111:MOB111"/>
    <mergeCell ref="MOC111:MOK111"/>
    <mergeCell ref="MKH111:MKP111"/>
    <mergeCell ref="MKQ111:MKY111"/>
    <mergeCell ref="MKZ111:MLH111"/>
    <mergeCell ref="MLI111:MLQ111"/>
    <mergeCell ref="MLR111:MLZ111"/>
    <mergeCell ref="MMA111:MMI111"/>
    <mergeCell ref="MIF111:MIN111"/>
    <mergeCell ref="MIO111:MIW111"/>
    <mergeCell ref="MIX111:MJF111"/>
    <mergeCell ref="MJG111:MJO111"/>
    <mergeCell ref="MJP111:MJX111"/>
    <mergeCell ref="MJY111:MKG111"/>
    <mergeCell ref="MGD111:MGL111"/>
    <mergeCell ref="MGM111:MGU111"/>
    <mergeCell ref="MGV111:MHD111"/>
    <mergeCell ref="MHE111:MHM111"/>
    <mergeCell ref="MHN111:MHV111"/>
    <mergeCell ref="MHW111:MIE111"/>
    <mergeCell ref="MEB111:MEJ111"/>
    <mergeCell ref="MEK111:MES111"/>
    <mergeCell ref="MET111:MFB111"/>
    <mergeCell ref="MFC111:MFK111"/>
    <mergeCell ref="MFL111:MFT111"/>
    <mergeCell ref="MFU111:MGC111"/>
    <mergeCell ref="MBZ111:MCH111"/>
    <mergeCell ref="MCI111:MCQ111"/>
    <mergeCell ref="MCR111:MCZ111"/>
    <mergeCell ref="MDA111:MDI111"/>
    <mergeCell ref="MDJ111:MDR111"/>
    <mergeCell ref="MDS111:MEA111"/>
    <mergeCell ref="LZX111:MAF111"/>
    <mergeCell ref="MAG111:MAO111"/>
    <mergeCell ref="MAP111:MAX111"/>
    <mergeCell ref="MAY111:MBG111"/>
    <mergeCell ref="MBH111:MBP111"/>
    <mergeCell ref="MBQ111:MBY111"/>
    <mergeCell ref="LXV111:LYD111"/>
    <mergeCell ref="LYE111:LYM111"/>
    <mergeCell ref="LYN111:LYV111"/>
    <mergeCell ref="LYW111:LZE111"/>
    <mergeCell ref="LZF111:LZN111"/>
    <mergeCell ref="LZO111:LZW111"/>
    <mergeCell ref="LVT111:LWB111"/>
    <mergeCell ref="LWC111:LWK111"/>
    <mergeCell ref="LWL111:LWT111"/>
    <mergeCell ref="LWU111:LXC111"/>
    <mergeCell ref="LXD111:LXL111"/>
    <mergeCell ref="LXM111:LXU111"/>
    <mergeCell ref="LTR111:LTZ111"/>
    <mergeCell ref="LUA111:LUI111"/>
    <mergeCell ref="LUJ111:LUR111"/>
    <mergeCell ref="LUS111:LVA111"/>
    <mergeCell ref="LVB111:LVJ111"/>
    <mergeCell ref="LVK111:LVS111"/>
    <mergeCell ref="LRP111:LRX111"/>
    <mergeCell ref="LRY111:LSG111"/>
    <mergeCell ref="LSH111:LSP111"/>
    <mergeCell ref="LSQ111:LSY111"/>
    <mergeCell ref="LSZ111:LTH111"/>
    <mergeCell ref="LTI111:LTQ111"/>
    <mergeCell ref="LPN111:LPV111"/>
    <mergeCell ref="LPW111:LQE111"/>
    <mergeCell ref="LQF111:LQN111"/>
    <mergeCell ref="LQO111:LQW111"/>
    <mergeCell ref="LQX111:LRF111"/>
    <mergeCell ref="LRG111:LRO111"/>
    <mergeCell ref="LNL111:LNT111"/>
    <mergeCell ref="LNU111:LOC111"/>
    <mergeCell ref="LOD111:LOL111"/>
    <mergeCell ref="LOM111:LOU111"/>
    <mergeCell ref="LOV111:LPD111"/>
    <mergeCell ref="LPE111:LPM111"/>
    <mergeCell ref="LLJ111:LLR111"/>
    <mergeCell ref="LLS111:LMA111"/>
    <mergeCell ref="LMB111:LMJ111"/>
    <mergeCell ref="LMK111:LMS111"/>
    <mergeCell ref="LMT111:LNB111"/>
    <mergeCell ref="LNC111:LNK111"/>
    <mergeCell ref="LJH111:LJP111"/>
    <mergeCell ref="LJQ111:LJY111"/>
    <mergeCell ref="LJZ111:LKH111"/>
    <mergeCell ref="LKI111:LKQ111"/>
    <mergeCell ref="LKR111:LKZ111"/>
    <mergeCell ref="LLA111:LLI111"/>
    <mergeCell ref="LHF111:LHN111"/>
    <mergeCell ref="LHO111:LHW111"/>
    <mergeCell ref="LHX111:LIF111"/>
    <mergeCell ref="LIG111:LIO111"/>
    <mergeCell ref="LIP111:LIX111"/>
    <mergeCell ref="LIY111:LJG111"/>
    <mergeCell ref="LFD111:LFL111"/>
    <mergeCell ref="LFM111:LFU111"/>
    <mergeCell ref="LFV111:LGD111"/>
    <mergeCell ref="LGE111:LGM111"/>
    <mergeCell ref="LGN111:LGV111"/>
    <mergeCell ref="LGW111:LHE111"/>
    <mergeCell ref="LDB111:LDJ111"/>
    <mergeCell ref="LDK111:LDS111"/>
    <mergeCell ref="LDT111:LEB111"/>
    <mergeCell ref="LEC111:LEK111"/>
    <mergeCell ref="LEL111:LET111"/>
    <mergeCell ref="LEU111:LFC111"/>
    <mergeCell ref="LAZ111:LBH111"/>
    <mergeCell ref="LBI111:LBQ111"/>
    <mergeCell ref="LBR111:LBZ111"/>
    <mergeCell ref="LCA111:LCI111"/>
    <mergeCell ref="LCJ111:LCR111"/>
    <mergeCell ref="LCS111:LDA111"/>
    <mergeCell ref="KYX111:KZF111"/>
    <mergeCell ref="KZG111:KZO111"/>
    <mergeCell ref="KZP111:KZX111"/>
    <mergeCell ref="KZY111:LAG111"/>
    <mergeCell ref="LAH111:LAP111"/>
    <mergeCell ref="LAQ111:LAY111"/>
    <mergeCell ref="KWV111:KXD111"/>
    <mergeCell ref="KXE111:KXM111"/>
    <mergeCell ref="KXN111:KXV111"/>
    <mergeCell ref="KXW111:KYE111"/>
    <mergeCell ref="KYF111:KYN111"/>
    <mergeCell ref="KYO111:KYW111"/>
    <mergeCell ref="KUT111:KVB111"/>
    <mergeCell ref="KVC111:KVK111"/>
    <mergeCell ref="KVL111:KVT111"/>
    <mergeCell ref="KVU111:KWC111"/>
    <mergeCell ref="KWD111:KWL111"/>
    <mergeCell ref="KWM111:KWU111"/>
    <mergeCell ref="KSR111:KSZ111"/>
    <mergeCell ref="KTA111:KTI111"/>
    <mergeCell ref="KTJ111:KTR111"/>
    <mergeCell ref="KTS111:KUA111"/>
    <mergeCell ref="KUB111:KUJ111"/>
    <mergeCell ref="KUK111:KUS111"/>
    <mergeCell ref="KQP111:KQX111"/>
    <mergeCell ref="KQY111:KRG111"/>
    <mergeCell ref="KRH111:KRP111"/>
    <mergeCell ref="KRQ111:KRY111"/>
    <mergeCell ref="KRZ111:KSH111"/>
    <mergeCell ref="KSI111:KSQ111"/>
    <mergeCell ref="KON111:KOV111"/>
    <mergeCell ref="KOW111:KPE111"/>
    <mergeCell ref="KPF111:KPN111"/>
    <mergeCell ref="KPO111:KPW111"/>
    <mergeCell ref="KPX111:KQF111"/>
    <mergeCell ref="KQG111:KQO111"/>
    <mergeCell ref="KML111:KMT111"/>
    <mergeCell ref="KMU111:KNC111"/>
    <mergeCell ref="KND111:KNL111"/>
    <mergeCell ref="KNM111:KNU111"/>
    <mergeCell ref="KNV111:KOD111"/>
    <mergeCell ref="KOE111:KOM111"/>
    <mergeCell ref="KKJ111:KKR111"/>
    <mergeCell ref="KKS111:KLA111"/>
    <mergeCell ref="KLB111:KLJ111"/>
    <mergeCell ref="KLK111:KLS111"/>
    <mergeCell ref="KLT111:KMB111"/>
    <mergeCell ref="KMC111:KMK111"/>
    <mergeCell ref="KIH111:KIP111"/>
    <mergeCell ref="KIQ111:KIY111"/>
    <mergeCell ref="KIZ111:KJH111"/>
    <mergeCell ref="KJI111:KJQ111"/>
    <mergeCell ref="KJR111:KJZ111"/>
    <mergeCell ref="KKA111:KKI111"/>
    <mergeCell ref="KGF111:KGN111"/>
    <mergeCell ref="KGO111:KGW111"/>
    <mergeCell ref="KGX111:KHF111"/>
    <mergeCell ref="KHG111:KHO111"/>
    <mergeCell ref="KHP111:KHX111"/>
    <mergeCell ref="KHY111:KIG111"/>
    <mergeCell ref="KED111:KEL111"/>
    <mergeCell ref="KEM111:KEU111"/>
    <mergeCell ref="KEV111:KFD111"/>
    <mergeCell ref="KFE111:KFM111"/>
    <mergeCell ref="KFN111:KFV111"/>
    <mergeCell ref="KFW111:KGE111"/>
    <mergeCell ref="KCB111:KCJ111"/>
    <mergeCell ref="KCK111:KCS111"/>
    <mergeCell ref="KCT111:KDB111"/>
    <mergeCell ref="KDC111:KDK111"/>
    <mergeCell ref="KDL111:KDT111"/>
    <mergeCell ref="KDU111:KEC111"/>
    <mergeCell ref="JZZ111:KAH111"/>
    <mergeCell ref="KAI111:KAQ111"/>
    <mergeCell ref="KAR111:KAZ111"/>
    <mergeCell ref="KBA111:KBI111"/>
    <mergeCell ref="KBJ111:KBR111"/>
    <mergeCell ref="KBS111:KCA111"/>
    <mergeCell ref="JXX111:JYF111"/>
    <mergeCell ref="JYG111:JYO111"/>
    <mergeCell ref="JYP111:JYX111"/>
    <mergeCell ref="JYY111:JZG111"/>
    <mergeCell ref="JZH111:JZP111"/>
    <mergeCell ref="JZQ111:JZY111"/>
    <mergeCell ref="JVV111:JWD111"/>
    <mergeCell ref="JWE111:JWM111"/>
    <mergeCell ref="JWN111:JWV111"/>
    <mergeCell ref="JWW111:JXE111"/>
    <mergeCell ref="JXF111:JXN111"/>
    <mergeCell ref="JXO111:JXW111"/>
    <mergeCell ref="JTT111:JUB111"/>
    <mergeCell ref="JUC111:JUK111"/>
    <mergeCell ref="JUL111:JUT111"/>
    <mergeCell ref="JUU111:JVC111"/>
    <mergeCell ref="JVD111:JVL111"/>
    <mergeCell ref="JVM111:JVU111"/>
    <mergeCell ref="JRR111:JRZ111"/>
    <mergeCell ref="JSA111:JSI111"/>
    <mergeCell ref="JSJ111:JSR111"/>
    <mergeCell ref="JSS111:JTA111"/>
    <mergeCell ref="JTB111:JTJ111"/>
    <mergeCell ref="JTK111:JTS111"/>
    <mergeCell ref="JPP111:JPX111"/>
    <mergeCell ref="JPY111:JQG111"/>
    <mergeCell ref="JQH111:JQP111"/>
    <mergeCell ref="JQQ111:JQY111"/>
    <mergeCell ref="JQZ111:JRH111"/>
    <mergeCell ref="JRI111:JRQ111"/>
    <mergeCell ref="JNN111:JNV111"/>
    <mergeCell ref="JNW111:JOE111"/>
    <mergeCell ref="JOF111:JON111"/>
    <mergeCell ref="JOO111:JOW111"/>
    <mergeCell ref="JOX111:JPF111"/>
    <mergeCell ref="JPG111:JPO111"/>
    <mergeCell ref="JLL111:JLT111"/>
    <mergeCell ref="JLU111:JMC111"/>
    <mergeCell ref="JMD111:JML111"/>
    <mergeCell ref="JMM111:JMU111"/>
    <mergeCell ref="JMV111:JND111"/>
    <mergeCell ref="JNE111:JNM111"/>
    <mergeCell ref="JJJ111:JJR111"/>
    <mergeCell ref="JJS111:JKA111"/>
    <mergeCell ref="JKB111:JKJ111"/>
    <mergeCell ref="JKK111:JKS111"/>
    <mergeCell ref="JKT111:JLB111"/>
    <mergeCell ref="JLC111:JLK111"/>
    <mergeCell ref="JHH111:JHP111"/>
    <mergeCell ref="JHQ111:JHY111"/>
    <mergeCell ref="JHZ111:JIH111"/>
    <mergeCell ref="JII111:JIQ111"/>
    <mergeCell ref="JIR111:JIZ111"/>
    <mergeCell ref="JJA111:JJI111"/>
    <mergeCell ref="JFF111:JFN111"/>
    <mergeCell ref="JFO111:JFW111"/>
    <mergeCell ref="JFX111:JGF111"/>
    <mergeCell ref="JGG111:JGO111"/>
    <mergeCell ref="JGP111:JGX111"/>
    <mergeCell ref="JGY111:JHG111"/>
    <mergeCell ref="JDD111:JDL111"/>
    <mergeCell ref="JDM111:JDU111"/>
    <mergeCell ref="JDV111:JED111"/>
    <mergeCell ref="JEE111:JEM111"/>
    <mergeCell ref="JEN111:JEV111"/>
    <mergeCell ref="JEW111:JFE111"/>
    <mergeCell ref="JBB111:JBJ111"/>
    <mergeCell ref="JBK111:JBS111"/>
    <mergeCell ref="JBT111:JCB111"/>
    <mergeCell ref="JCC111:JCK111"/>
    <mergeCell ref="JCL111:JCT111"/>
    <mergeCell ref="JCU111:JDC111"/>
    <mergeCell ref="IYZ111:IZH111"/>
    <mergeCell ref="IZI111:IZQ111"/>
    <mergeCell ref="IZR111:IZZ111"/>
    <mergeCell ref="JAA111:JAI111"/>
    <mergeCell ref="JAJ111:JAR111"/>
    <mergeCell ref="JAS111:JBA111"/>
    <mergeCell ref="IWX111:IXF111"/>
    <mergeCell ref="IXG111:IXO111"/>
    <mergeCell ref="IXP111:IXX111"/>
    <mergeCell ref="IXY111:IYG111"/>
    <mergeCell ref="IYH111:IYP111"/>
    <mergeCell ref="IYQ111:IYY111"/>
    <mergeCell ref="IUV111:IVD111"/>
    <mergeCell ref="IVE111:IVM111"/>
    <mergeCell ref="IVN111:IVV111"/>
    <mergeCell ref="IVW111:IWE111"/>
    <mergeCell ref="IWF111:IWN111"/>
    <mergeCell ref="IWO111:IWW111"/>
    <mergeCell ref="IST111:ITB111"/>
    <mergeCell ref="ITC111:ITK111"/>
    <mergeCell ref="ITL111:ITT111"/>
    <mergeCell ref="ITU111:IUC111"/>
    <mergeCell ref="IUD111:IUL111"/>
    <mergeCell ref="IUM111:IUU111"/>
    <mergeCell ref="IQR111:IQZ111"/>
    <mergeCell ref="IRA111:IRI111"/>
    <mergeCell ref="IRJ111:IRR111"/>
    <mergeCell ref="IRS111:ISA111"/>
    <mergeCell ref="ISB111:ISJ111"/>
    <mergeCell ref="ISK111:ISS111"/>
    <mergeCell ref="IOP111:IOX111"/>
    <mergeCell ref="IOY111:IPG111"/>
    <mergeCell ref="IPH111:IPP111"/>
    <mergeCell ref="IPQ111:IPY111"/>
    <mergeCell ref="IPZ111:IQH111"/>
    <mergeCell ref="IQI111:IQQ111"/>
    <mergeCell ref="IMN111:IMV111"/>
    <mergeCell ref="IMW111:INE111"/>
    <mergeCell ref="INF111:INN111"/>
    <mergeCell ref="INO111:INW111"/>
    <mergeCell ref="INX111:IOF111"/>
    <mergeCell ref="IOG111:IOO111"/>
    <mergeCell ref="IKL111:IKT111"/>
    <mergeCell ref="IKU111:ILC111"/>
    <mergeCell ref="ILD111:ILL111"/>
    <mergeCell ref="ILM111:ILU111"/>
    <mergeCell ref="ILV111:IMD111"/>
    <mergeCell ref="IME111:IMM111"/>
    <mergeCell ref="IIJ111:IIR111"/>
    <mergeCell ref="IIS111:IJA111"/>
    <mergeCell ref="IJB111:IJJ111"/>
    <mergeCell ref="IJK111:IJS111"/>
    <mergeCell ref="IJT111:IKB111"/>
    <mergeCell ref="IKC111:IKK111"/>
    <mergeCell ref="IGH111:IGP111"/>
    <mergeCell ref="IGQ111:IGY111"/>
    <mergeCell ref="IGZ111:IHH111"/>
    <mergeCell ref="IHI111:IHQ111"/>
    <mergeCell ref="IHR111:IHZ111"/>
    <mergeCell ref="IIA111:III111"/>
    <mergeCell ref="IEF111:IEN111"/>
    <mergeCell ref="IEO111:IEW111"/>
    <mergeCell ref="IEX111:IFF111"/>
    <mergeCell ref="IFG111:IFO111"/>
    <mergeCell ref="IFP111:IFX111"/>
    <mergeCell ref="IFY111:IGG111"/>
    <mergeCell ref="ICD111:ICL111"/>
    <mergeCell ref="ICM111:ICU111"/>
    <mergeCell ref="ICV111:IDD111"/>
    <mergeCell ref="IDE111:IDM111"/>
    <mergeCell ref="IDN111:IDV111"/>
    <mergeCell ref="IDW111:IEE111"/>
    <mergeCell ref="IAB111:IAJ111"/>
    <mergeCell ref="IAK111:IAS111"/>
    <mergeCell ref="IAT111:IBB111"/>
    <mergeCell ref="IBC111:IBK111"/>
    <mergeCell ref="IBL111:IBT111"/>
    <mergeCell ref="IBU111:ICC111"/>
    <mergeCell ref="HXZ111:HYH111"/>
    <mergeCell ref="HYI111:HYQ111"/>
    <mergeCell ref="HYR111:HYZ111"/>
    <mergeCell ref="HZA111:HZI111"/>
    <mergeCell ref="HZJ111:HZR111"/>
    <mergeCell ref="HZS111:IAA111"/>
    <mergeCell ref="HVX111:HWF111"/>
    <mergeCell ref="HWG111:HWO111"/>
    <mergeCell ref="HWP111:HWX111"/>
    <mergeCell ref="HWY111:HXG111"/>
    <mergeCell ref="HXH111:HXP111"/>
    <mergeCell ref="HXQ111:HXY111"/>
    <mergeCell ref="HTV111:HUD111"/>
    <mergeCell ref="HUE111:HUM111"/>
    <mergeCell ref="HUN111:HUV111"/>
    <mergeCell ref="HUW111:HVE111"/>
    <mergeCell ref="HVF111:HVN111"/>
    <mergeCell ref="HVO111:HVW111"/>
    <mergeCell ref="HRT111:HSB111"/>
    <mergeCell ref="HSC111:HSK111"/>
    <mergeCell ref="HSL111:HST111"/>
    <mergeCell ref="HSU111:HTC111"/>
    <mergeCell ref="HTD111:HTL111"/>
    <mergeCell ref="HTM111:HTU111"/>
    <mergeCell ref="HPR111:HPZ111"/>
    <mergeCell ref="HQA111:HQI111"/>
    <mergeCell ref="HQJ111:HQR111"/>
    <mergeCell ref="HQS111:HRA111"/>
    <mergeCell ref="HRB111:HRJ111"/>
    <mergeCell ref="HRK111:HRS111"/>
    <mergeCell ref="HNP111:HNX111"/>
    <mergeCell ref="HNY111:HOG111"/>
    <mergeCell ref="HOH111:HOP111"/>
    <mergeCell ref="HOQ111:HOY111"/>
    <mergeCell ref="HOZ111:HPH111"/>
    <mergeCell ref="HPI111:HPQ111"/>
    <mergeCell ref="HLN111:HLV111"/>
    <mergeCell ref="HLW111:HME111"/>
    <mergeCell ref="HMF111:HMN111"/>
    <mergeCell ref="HMO111:HMW111"/>
    <mergeCell ref="HMX111:HNF111"/>
    <mergeCell ref="HNG111:HNO111"/>
    <mergeCell ref="HJL111:HJT111"/>
    <mergeCell ref="HJU111:HKC111"/>
    <mergeCell ref="HKD111:HKL111"/>
    <mergeCell ref="HKM111:HKU111"/>
    <mergeCell ref="HKV111:HLD111"/>
    <mergeCell ref="HLE111:HLM111"/>
    <mergeCell ref="HHJ111:HHR111"/>
    <mergeCell ref="HHS111:HIA111"/>
    <mergeCell ref="HIB111:HIJ111"/>
    <mergeCell ref="HIK111:HIS111"/>
    <mergeCell ref="HIT111:HJB111"/>
    <mergeCell ref="HJC111:HJK111"/>
    <mergeCell ref="HFH111:HFP111"/>
    <mergeCell ref="HFQ111:HFY111"/>
    <mergeCell ref="HFZ111:HGH111"/>
    <mergeCell ref="HGI111:HGQ111"/>
    <mergeCell ref="HGR111:HGZ111"/>
    <mergeCell ref="HHA111:HHI111"/>
    <mergeCell ref="HDF111:HDN111"/>
    <mergeCell ref="HDO111:HDW111"/>
    <mergeCell ref="HDX111:HEF111"/>
    <mergeCell ref="HEG111:HEO111"/>
    <mergeCell ref="HEP111:HEX111"/>
    <mergeCell ref="HEY111:HFG111"/>
    <mergeCell ref="HBD111:HBL111"/>
    <mergeCell ref="HBM111:HBU111"/>
    <mergeCell ref="HBV111:HCD111"/>
    <mergeCell ref="HCE111:HCM111"/>
    <mergeCell ref="HCN111:HCV111"/>
    <mergeCell ref="HCW111:HDE111"/>
    <mergeCell ref="GZB111:GZJ111"/>
    <mergeCell ref="GZK111:GZS111"/>
    <mergeCell ref="GZT111:HAB111"/>
    <mergeCell ref="HAC111:HAK111"/>
    <mergeCell ref="HAL111:HAT111"/>
    <mergeCell ref="HAU111:HBC111"/>
    <mergeCell ref="GWZ111:GXH111"/>
    <mergeCell ref="GXI111:GXQ111"/>
    <mergeCell ref="GXR111:GXZ111"/>
    <mergeCell ref="GYA111:GYI111"/>
    <mergeCell ref="GYJ111:GYR111"/>
    <mergeCell ref="GYS111:GZA111"/>
    <mergeCell ref="GUX111:GVF111"/>
    <mergeCell ref="GVG111:GVO111"/>
    <mergeCell ref="GVP111:GVX111"/>
    <mergeCell ref="GVY111:GWG111"/>
    <mergeCell ref="GWH111:GWP111"/>
    <mergeCell ref="GWQ111:GWY111"/>
    <mergeCell ref="GSV111:GTD111"/>
    <mergeCell ref="GTE111:GTM111"/>
    <mergeCell ref="GTN111:GTV111"/>
    <mergeCell ref="GTW111:GUE111"/>
    <mergeCell ref="GUF111:GUN111"/>
    <mergeCell ref="GUO111:GUW111"/>
    <mergeCell ref="GQT111:GRB111"/>
    <mergeCell ref="GRC111:GRK111"/>
    <mergeCell ref="GRL111:GRT111"/>
    <mergeCell ref="GRU111:GSC111"/>
    <mergeCell ref="GSD111:GSL111"/>
    <mergeCell ref="GSM111:GSU111"/>
    <mergeCell ref="GOR111:GOZ111"/>
    <mergeCell ref="GPA111:GPI111"/>
    <mergeCell ref="GPJ111:GPR111"/>
    <mergeCell ref="GPS111:GQA111"/>
    <mergeCell ref="GQB111:GQJ111"/>
    <mergeCell ref="GQK111:GQS111"/>
    <mergeCell ref="GMP111:GMX111"/>
    <mergeCell ref="GMY111:GNG111"/>
    <mergeCell ref="GNH111:GNP111"/>
    <mergeCell ref="GNQ111:GNY111"/>
    <mergeCell ref="GNZ111:GOH111"/>
    <mergeCell ref="GOI111:GOQ111"/>
    <mergeCell ref="GKN111:GKV111"/>
    <mergeCell ref="GKW111:GLE111"/>
    <mergeCell ref="GLF111:GLN111"/>
    <mergeCell ref="GLO111:GLW111"/>
    <mergeCell ref="GLX111:GMF111"/>
    <mergeCell ref="GMG111:GMO111"/>
    <mergeCell ref="GIL111:GIT111"/>
    <mergeCell ref="GIU111:GJC111"/>
    <mergeCell ref="GJD111:GJL111"/>
    <mergeCell ref="GJM111:GJU111"/>
    <mergeCell ref="GJV111:GKD111"/>
    <mergeCell ref="GKE111:GKM111"/>
    <mergeCell ref="GGJ111:GGR111"/>
    <mergeCell ref="GGS111:GHA111"/>
    <mergeCell ref="GHB111:GHJ111"/>
    <mergeCell ref="GHK111:GHS111"/>
    <mergeCell ref="GHT111:GIB111"/>
    <mergeCell ref="GIC111:GIK111"/>
    <mergeCell ref="GEH111:GEP111"/>
    <mergeCell ref="GEQ111:GEY111"/>
    <mergeCell ref="GEZ111:GFH111"/>
    <mergeCell ref="GFI111:GFQ111"/>
    <mergeCell ref="GFR111:GFZ111"/>
    <mergeCell ref="GGA111:GGI111"/>
    <mergeCell ref="GCF111:GCN111"/>
    <mergeCell ref="GCO111:GCW111"/>
    <mergeCell ref="GCX111:GDF111"/>
    <mergeCell ref="GDG111:GDO111"/>
    <mergeCell ref="GDP111:GDX111"/>
    <mergeCell ref="GDY111:GEG111"/>
    <mergeCell ref="GAD111:GAL111"/>
    <mergeCell ref="GAM111:GAU111"/>
    <mergeCell ref="GAV111:GBD111"/>
    <mergeCell ref="GBE111:GBM111"/>
    <mergeCell ref="GBN111:GBV111"/>
    <mergeCell ref="GBW111:GCE111"/>
    <mergeCell ref="FYB111:FYJ111"/>
    <mergeCell ref="FYK111:FYS111"/>
    <mergeCell ref="FYT111:FZB111"/>
    <mergeCell ref="FZC111:FZK111"/>
    <mergeCell ref="FZL111:FZT111"/>
    <mergeCell ref="FZU111:GAC111"/>
    <mergeCell ref="FVZ111:FWH111"/>
    <mergeCell ref="FWI111:FWQ111"/>
    <mergeCell ref="FWR111:FWZ111"/>
    <mergeCell ref="FXA111:FXI111"/>
    <mergeCell ref="FXJ111:FXR111"/>
    <mergeCell ref="FXS111:FYA111"/>
    <mergeCell ref="FTX111:FUF111"/>
    <mergeCell ref="FUG111:FUO111"/>
    <mergeCell ref="FUP111:FUX111"/>
    <mergeCell ref="FUY111:FVG111"/>
    <mergeCell ref="FVH111:FVP111"/>
    <mergeCell ref="FVQ111:FVY111"/>
    <mergeCell ref="FRV111:FSD111"/>
    <mergeCell ref="FSE111:FSM111"/>
    <mergeCell ref="FSN111:FSV111"/>
    <mergeCell ref="FSW111:FTE111"/>
    <mergeCell ref="FTF111:FTN111"/>
    <mergeCell ref="FTO111:FTW111"/>
    <mergeCell ref="FPT111:FQB111"/>
    <mergeCell ref="FQC111:FQK111"/>
    <mergeCell ref="FQL111:FQT111"/>
    <mergeCell ref="FQU111:FRC111"/>
    <mergeCell ref="FRD111:FRL111"/>
    <mergeCell ref="FRM111:FRU111"/>
    <mergeCell ref="FNR111:FNZ111"/>
    <mergeCell ref="FOA111:FOI111"/>
    <mergeCell ref="FOJ111:FOR111"/>
    <mergeCell ref="FOS111:FPA111"/>
    <mergeCell ref="FPB111:FPJ111"/>
    <mergeCell ref="FPK111:FPS111"/>
    <mergeCell ref="FLP111:FLX111"/>
    <mergeCell ref="FLY111:FMG111"/>
    <mergeCell ref="FMH111:FMP111"/>
    <mergeCell ref="FMQ111:FMY111"/>
    <mergeCell ref="FMZ111:FNH111"/>
    <mergeCell ref="FNI111:FNQ111"/>
    <mergeCell ref="FJN111:FJV111"/>
    <mergeCell ref="FJW111:FKE111"/>
    <mergeCell ref="FKF111:FKN111"/>
    <mergeCell ref="FKO111:FKW111"/>
    <mergeCell ref="FKX111:FLF111"/>
    <mergeCell ref="FLG111:FLO111"/>
    <mergeCell ref="FHL111:FHT111"/>
    <mergeCell ref="FHU111:FIC111"/>
    <mergeCell ref="FID111:FIL111"/>
    <mergeCell ref="FIM111:FIU111"/>
    <mergeCell ref="FIV111:FJD111"/>
    <mergeCell ref="FJE111:FJM111"/>
    <mergeCell ref="FFJ111:FFR111"/>
    <mergeCell ref="FFS111:FGA111"/>
    <mergeCell ref="FGB111:FGJ111"/>
    <mergeCell ref="FGK111:FGS111"/>
    <mergeCell ref="FGT111:FHB111"/>
    <mergeCell ref="FHC111:FHK111"/>
    <mergeCell ref="FDH111:FDP111"/>
    <mergeCell ref="FDQ111:FDY111"/>
    <mergeCell ref="FDZ111:FEH111"/>
    <mergeCell ref="FEI111:FEQ111"/>
    <mergeCell ref="FER111:FEZ111"/>
    <mergeCell ref="FFA111:FFI111"/>
    <mergeCell ref="FBF111:FBN111"/>
    <mergeCell ref="FBO111:FBW111"/>
    <mergeCell ref="FBX111:FCF111"/>
    <mergeCell ref="FCG111:FCO111"/>
    <mergeCell ref="FCP111:FCX111"/>
    <mergeCell ref="FCY111:FDG111"/>
    <mergeCell ref="EZD111:EZL111"/>
    <mergeCell ref="EZM111:EZU111"/>
    <mergeCell ref="EZV111:FAD111"/>
    <mergeCell ref="FAE111:FAM111"/>
    <mergeCell ref="FAN111:FAV111"/>
    <mergeCell ref="FAW111:FBE111"/>
    <mergeCell ref="EXB111:EXJ111"/>
    <mergeCell ref="EXK111:EXS111"/>
    <mergeCell ref="EXT111:EYB111"/>
    <mergeCell ref="EYC111:EYK111"/>
    <mergeCell ref="EYL111:EYT111"/>
    <mergeCell ref="EYU111:EZC111"/>
    <mergeCell ref="EUZ111:EVH111"/>
    <mergeCell ref="EVI111:EVQ111"/>
    <mergeCell ref="EVR111:EVZ111"/>
    <mergeCell ref="EWA111:EWI111"/>
    <mergeCell ref="EWJ111:EWR111"/>
    <mergeCell ref="EWS111:EXA111"/>
    <mergeCell ref="ESX111:ETF111"/>
    <mergeCell ref="ETG111:ETO111"/>
    <mergeCell ref="ETP111:ETX111"/>
    <mergeCell ref="ETY111:EUG111"/>
    <mergeCell ref="EUH111:EUP111"/>
    <mergeCell ref="EUQ111:EUY111"/>
    <mergeCell ref="EQV111:ERD111"/>
    <mergeCell ref="ERE111:ERM111"/>
    <mergeCell ref="ERN111:ERV111"/>
    <mergeCell ref="ERW111:ESE111"/>
    <mergeCell ref="ESF111:ESN111"/>
    <mergeCell ref="ESO111:ESW111"/>
    <mergeCell ref="EOT111:EPB111"/>
    <mergeCell ref="EPC111:EPK111"/>
    <mergeCell ref="EPL111:EPT111"/>
    <mergeCell ref="EPU111:EQC111"/>
    <mergeCell ref="EQD111:EQL111"/>
    <mergeCell ref="EQM111:EQU111"/>
    <mergeCell ref="EMR111:EMZ111"/>
    <mergeCell ref="ENA111:ENI111"/>
    <mergeCell ref="ENJ111:ENR111"/>
    <mergeCell ref="ENS111:EOA111"/>
    <mergeCell ref="EOB111:EOJ111"/>
    <mergeCell ref="EOK111:EOS111"/>
    <mergeCell ref="EKP111:EKX111"/>
    <mergeCell ref="EKY111:ELG111"/>
    <mergeCell ref="ELH111:ELP111"/>
    <mergeCell ref="ELQ111:ELY111"/>
    <mergeCell ref="ELZ111:EMH111"/>
    <mergeCell ref="EMI111:EMQ111"/>
    <mergeCell ref="EIN111:EIV111"/>
    <mergeCell ref="EIW111:EJE111"/>
    <mergeCell ref="EJF111:EJN111"/>
    <mergeCell ref="EJO111:EJW111"/>
    <mergeCell ref="EJX111:EKF111"/>
    <mergeCell ref="EKG111:EKO111"/>
    <mergeCell ref="EGL111:EGT111"/>
    <mergeCell ref="EGU111:EHC111"/>
    <mergeCell ref="EHD111:EHL111"/>
    <mergeCell ref="EHM111:EHU111"/>
    <mergeCell ref="EHV111:EID111"/>
    <mergeCell ref="EIE111:EIM111"/>
    <mergeCell ref="EEJ111:EER111"/>
    <mergeCell ref="EES111:EFA111"/>
    <mergeCell ref="EFB111:EFJ111"/>
    <mergeCell ref="EFK111:EFS111"/>
    <mergeCell ref="EFT111:EGB111"/>
    <mergeCell ref="EGC111:EGK111"/>
    <mergeCell ref="ECH111:ECP111"/>
    <mergeCell ref="ECQ111:ECY111"/>
    <mergeCell ref="ECZ111:EDH111"/>
    <mergeCell ref="EDI111:EDQ111"/>
    <mergeCell ref="EDR111:EDZ111"/>
    <mergeCell ref="EEA111:EEI111"/>
    <mergeCell ref="EAF111:EAN111"/>
    <mergeCell ref="EAO111:EAW111"/>
    <mergeCell ref="EAX111:EBF111"/>
    <mergeCell ref="EBG111:EBO111"/>
    <mergeCell ref="EBP111:EBX111"/>
    <mergeCell ref="EBY111:ECG111"/>
    <mergeCell ref="DYD111:DYL111"/>
    <mergeCell ref="DYM111:DYU111"/>
    <mergeCell ref="DYV111:DZD111"/>
    <mergeCell ref="DZE111:DZM111"/>
    <mergeCell ref="DZN111:DZV111"/>
    <mergeCell ref="DZW111:EAE111"/>
    <mergeCell ref="DWB111:DWJ111"/>
    <mergeCell ref="DWK111:DWS111"/>
    <mergeCell ref="DWT111:DXB111"/>
    <mergeCell ref="DXC111:DXK111"/>
    <mergeCell ref="DXL111:DXT111"/>
    <mergeCell ref="DXU111:DYC111"/>
    <mergeCell ref="DTZ111:DUH111"/>
    <mergeCell ref="DUI111:DUQ111"/>
    <mergeCell ref="DUR111:DUZ111"/>
    <mergeCell ref="DVA111:DVI111"/>
    <mergeCell ref="DVJ111:DVR111"/>
    <mergeCell ref="DVS111:DWA111"/>
    <mergeCell ref="DRX111:DSF111"/>
    <mergeCell ref="DSG111:DSO111"/>
    <mergeCell ref="DSP111:DSX111"/>
    <mergeCell ref="DSY111:DTG111"/>
    <mergeCell ref="DTH111:DTP111"/>
    <mergeCell ref="DTQ111:DTY111"/>
    <mergeCell ref="DPV111:DQD111"/>
    <mergeCell ref="DQE111:DQM111"/>
    <mergeCell ref="DQN111:DQV111"/>
    <mergeCell ref="DQW111:DRE111"/>
    <mergeCell ref="DRF111:DRN111"/>
    <mergeCell ref="DRO111:DRW111"/>
    <mergeCell ref="DNT111:DOB111"/>
    <mergeCell ref="DOC111:DOK111"/>
    <mergeCell ref="DOL111:DOT111"/>
    <mergeCell ref="DOU111:DPC111"/>
    <mergeCell ref="DPD111:DPL111"/>
    <mergeCell ref="DPM111:DPU111"/>
    <mergeCell ref="DLR111:DLZ111"/>
    <mergeCell ref="DMA111:DMI111"/>
    <mergeCell ref="DMJ111:DMR111"/>
    <mergeCell ref="DMS111:DNA111"/>
    <mergeCell ref="DNB111:DNJ111"/>
    <mergeCell ref="DNK111:DNS111"/>
    <mergeCell ref="DJP111:DJX111"/>
    <mergeCell ref="DJY111:DKG111"/>
    <mergeCell ref="DKH111:DKP111"/>
    <mergeCell ref="DKQ111:DKY111"/>
    <mergeCell ref="DKZ111:DLH111"/>
    <mergeCell ref="DLI111:DLQ111"/>
    <mergeCell ref="DHN111:DHV111"/>
    <mergeCell ref="DHW111:DIE111"/>
    <mergeCell ref="DIF111:DIN111"/>
    <mergeCell ref="DIO111:DIW111"/>
    <mergeCell ref="DIX111:DJF111"/>
    <mergeCell ref="DJG111:DJO111"/>
    <mergeCell ref="DFL111:DFT111"/>
    <mergeCell ref="DFU111:DGC111"/>
    <mergeCell ref="DGD111:DGL111"/>
    <mergeCell ref="DGM111:DGU111"/>
    <mergeCell ref="DGV111:DHD111"/>
    <mergeCell ref="DHE111:DHM111"/>
    <mergeCell ref="DDJ111:DDR111"/>
    <mergeCell ref="DDS111:DEA111"/>
    <mergeCell ref="DEB111:DEJ111"/>
    <mergeCell ref="DEK111:DES111"/>
    <mergeCell ref="DET111:DFB111"/>
    <mergeCell ref="DFC111:DFK111"/>
    <mergeCell ref="DBH111:DBP111"/>
    <mergeCell ref="DBQ111:DBY111"/>
    <mergeCell ref="DBZ111:DCH111"/>
    <mergeCell ref="DCI111:DCQ111"/>
    <mergeCell ref="DCR111:DCZ111"/>
    <mergeCell ref="DDA111:DDI111"/>
    <mergeCell ref="CZF111:CZN111"/>
    <mergeCell ref="CZO111:CZW111"/>
    <mergeCell ref="CZX111:DAF111"/>
    <mergeCell ref="DAG111:DAO111"/>
    <mergeCell ref="DAP111:DAX111"/>
    <mergeCell ref="DAY111:DBG111"/>
    <mergeCell ref="CXD111:CXL111"/>
    <mergeCell ref="CXM111:CXU111"/>
    <mergeCell ref="CXV111:CYD111"/>
    <mergeCell ref="CYE111:CYM111"/>
    <mergeCell ref="CYN111:CYV111"/>
    <mergeCell ref="CYW111:CZE111"/>
    <mergeCell ref="CVB111:CVJ111"/>
    <mergeCell ref="CVK111:CVS111"/>
    <mergeCell ref="CVT111:CWB111"/>
    <mergeCell ref="CWC111:CWK111"/>
    <mergeCell ref="CWL111:CWT111"/>
    <mergeCell ref="CWU111:CXC111"/>
    <mergeCell ref="CSZ111:CTH111"/>
    <mergeCell ref="CTI111:CTQ111"/>
    <mergeCell ref="CTR111:CTZ111"/>
    <mergeCell ref="CUA111:CUI111"/>
    <mergeCell ref="CUJ111:CUR111"/>
    <mergeCell ref="CUS111:CVA111"/>
    <mergeCell ref="CQX111:CRF111"/>
    <mergeCell ref="CRG111:CRO111"/>
    <mergeCell ref="CRP111:CRX111"/>
    <mergeCell ref="CRY111:CSG111"/>
    <mergeCell ref="CSH111:CSP111"/>
    <mergeCell ref="CSQ111:CSY111"/>
    <mergeCell ref="COV111:CPD111"/>
    <mergeCell ref="CPE111:CPM111"/>
    <mergeCell ref="CPN111:CPV111"/>
    <mergeCell ref="CPW111:CQE111"/>
    <mergeCell ref="CQF111:CQN111"/>
    <mergeCell ref="CQO111:CQW111"/>
    <mergeCell ref="CMT111:CNB111"/>
    <mergeCell ref="CNC111:CNK111"/>
    <mergeCell ref="CNL111:CNT111"/>
    <mergeCell ref="CNU111:COC111"/>
    <mergeCell ref="COD111:COL111"/>
    <mergeCell ref="COM111:COU111"/>
    <mergeCell ref="CKR111:CKZ111"/>
    <mergeCell ref="CLA111:CLI111"/>
    <mergeCell ref="CLJ111:CLR111"/>
    <mergeCell ref="CLS111:CMA111"/>
    <mergeCell ref="CMB111:CMJ111"/>
    <mergeCell ref="CMK111:CMS111"/>
    <mergeCell ref="CIP111:CIX111"/>
    <mergeCell ref="CIY111:CJG111"/>
    <mergeCell ref="CJH111:CJP111"/>
    <mergeCell ref="CJQ111:CJY111"/>
    <mergeCell ref="CJZ111:CKH111"/>
    <mergeCell ref="CKI111:CKQ111"/>
    <mergeCell ref="CGN111:CGV111"/>
    <mergeCell ref="CGW111:CHE111"/>
    <mergeCell ref="CHF111:CHN111"/>
    <mergeCell ref="CHO111:CHW111"/>
    <mergeCell ref="CHX111:CIF111"/>
    <mergeCell ref="CIG111:CIO111"/>
    <mergeCell ref="CEL111:CET111"/>
    <mergeCell ref="CEU111:CFC111"/>
    <mergeCell ref="CFD111:CFL111"/>
    <mergeCell ref="CFM111:CFU111"/>
    <mergeCell ref="CFV111:CGD111"/>
    <mergeCell ref="CGE111:CGM111"/>
    <mergeCell ref="CCJ111:CCR111"/>
    <mergeCell ref="CCS111:CDA111"/>
    <mergeCell ref="CDB111:CDJ111"/>
    <mergeCell ref="CDK111:CDS111"/>
    <mergeCell ref="CDT111:CEB111"/>
    <mergeCell ref="CEC111:CEK111"/>
    <mergeCell ref="CAH111:CAP111"/>
    <mergeCell ref="CAQ111:CAY111"/>
    <mergeCell ref="CAZ111:CBH111"/>
    <mergeCell ref="CBI111:CBQ111"/>
    <mergeCell ref="CBR111:CBZ111"/>
    <mergeCell ref="CCA111:CCI111"/>
    <mergeCell ref="BYF111:BYN111"/>
    <mergeCell ref="BYO111:BYW111"/>
    <mergeCell ref="BYX111:BZF111"/>
    <mergeCell ref="BZG111:BZO111"/>
    <mergeCell ref="BZP111:BZX111"/>
    <mergeCell ref="BZY111:CAG111"/>
    <mergeCell ref="BWD111:BWL111"/>
    <mergeCell ref="BWM111:BWU111"/>
    <mergeCell ref="BWV111:BXD111"/>
    <mergeCell ref="BXE111:BXM111"/>
    <mergeCell ref="BXN111:BXV111"/>
    <mergeCell ref="BXW111:BYE111"/>
    <mergeCell ref="BUB111:BUJ111"/>
    <mergeCell ref="BUK111:BUS111"/>
    <mergeCell ref="BUT111:BVB111"/>
    <mergeCell ref="BVC111:BVK111"/>
    <mergeCell ref="BVL111:BVT111"/>
    <mergeCell ref="BVU111:BWC111"/>
    <mergeCell ref="BRZ111:BSH111"/>
    <mergeCell ref="BSI111:BSQ111"/>
    <mergeCell ref="BSR111:BSZ111"/>
    <mergeCell ref="BTA111:BTI111"/>
    <mergeCell ref="BTJ111:BTR111"/>
    <mergeCell ref="BTS111:BUA111"/>
    <mergeCell ref="BPX111:BQF111"/>
    <mergeCell ref="BQG111:BQO111"/>
    <mergeCell ref="BQP111:BQX111"/>
    <mergeCell ref="BQY111:BRG111"/>
    <mergeCell ref="BRH111:BRP111"/>
    <mergeCell ref="BRQ111:BRY111"/>
    <mergeCell ref="BNV111:BOD111"/>
    <mergeCell ref="BOE111:BOM111"/>
    <mergeCell ref="BON111:BOV111"/>
    <mergeCell ref="BOW111:BPE111"/>
    <mergeCell ref="BPF111:BPN111"/>
    <mergeCell ref="BPO111:BPW111"/>
    <mergeCell ref="BLT111:BMB111"/>
    <mergeCell ref="BMC111:BMK111"/>
    <mergeCell ref="BML111:BMT111"/>
    <mergeCell ref="BMU111:BNC111"/>
    <mergeCell ref="BND111:BNL111"/>
    <mergeCell ref="BNM111:BNU111"/>
    <mergeCell ref="BJR111:BJZ111"/>
    <mergeCell ref="BKA111:BKI111"/>
    <mergeCell ref="BKJ111:BKR111"/>
    <mergeCell ref="BKS111:BLA111"/>
    <mergeCell ref="BLB111:BLJ111"/>
    <mergeCell ref="BLK111:BLS111"/>
    <mergeCell ref="BHP111:BHX111"/>
    <mergeCell ref="BHY111:BIG111"/>
    <mergeCell ref="BIH111:BIP111"/>
    <mergeCell ref="BIQ111:BIY111"/>
    <mergeCell ref="BIZ111:BJH111"/>
    <mergeCell ref="BJI111:BJQ111"/>
    <mergeCell ref="BFN111:BFV111"/>
    <mergeCell ref="BFW111:BGE111"/>
    <mergeCell ref="BGF111:BGN111"/>
    <mergeCell ref="BGO111:BGW111"/>
    <mergeCell ref="BGX111:BHF111"/>
    <mergeCell ref="BHG111:BHO111"/>
    <mergeCell ref="BDL111:BDT111"/>
    <mergeCell ref="BDU111:BEC111"/>
    <mergeCell ref="BED111:BEL111"/>
    <mergeCell ref="BEM111:BEU111"/>
    <mergeCell ref="BEV111:BFD111"/>
    <mergeCell ref="BFE111:BFM111"/>
    <mergeCell ref="BBJ111:BBR111"/>
    <mergeCell ref="BBS111:BCA111"/>
    <mergeCell ref="BCB111:BCJ111"/>
    <mergeCell ref="BCK111:BCS111"/>
    <mergeCell ref="BCT111:BDB111"/>
    <mergeCell ref="BDC111:BDK111"/>
    <mergeCell ref="AZH111:AZP111"/>
    <mergeCell ref="AZQ111:AZY111"/>
    <mergeCell ref="AZZ111:BAH111"/>
    <mergeCell ref="BAI111:BAQ111"/>
    <mergeCell ref="BAR111:BAZ111"/>
    <mergeCell ref="BBA111:BBI111"/>
    <mergeCell ref="AXF111:AXN111"/>
    <mergeCell ref="AXO111:AXW111"/>
    <mergeCell ref="AXX111:AYF111"/>
    <mergeCell ref="AYG111:AYO111"/>
    <mergeCell ref="AYP111:AYX111"/>
    <mergeCell ref="AYY111:AZG111"/>
    <mergeCell ref="AVD111:AVL111"/>
    <mergeCell ref="AVM111:AVU111"/>
    <mergeCell ref="AVV111:AWD111"/>
    <mergeCell ref="AWE111:AWM111"/>
    <mergeCell ref="AWN111:AWV111"/>
    <mergeCell ref="AWW111:AXE111"/>
    <mergeCell ref="ATB111:ATJ111"/>
    <mergeCell ref="ATK111:ATS111"/>
    <mergeCell ref="ATT111:AUB111"/>
    <mergeCell ref="AUC111:AUK111"/>
    <mergeCell ref="AUL111:AUT111"/>
    <mergeCell ref="AUU111:AVC111"/>
    <mergeCell ref="AQZ111:ARH111"/>
    <mergeCell ref="ARI111:ARQ111"/>
    <mergeCell ref="ARR111:ARZ111"/>
    <mergeCell ref="ASA111:ASI111"/>
    <mergeCell ref="ASJ111:ASR111"/>
    <mergeCell ref="ASS111:ATA111"/>
    <mergeCell ref="AOX111:APF111"/>
    <mergeCell ref="APG111:APO111"/>
    <mergeCell ref="APP111:APX111"/>
    <mergeCell ref="APY111:AQG111"/>
    <mergeCell ref="AQH111:AQP111"/>
    <mergeCell ref="AQQ111:AQY111"/>
    <mergeCell ref="AMV111:AND111"/>
    <mergeCell ref="ANE111:ANM111"/>
    <mergeCell ref="ANN111:ANV111"/>
    <mergeCell ref="ANW111:AOE111"/>
    <mergeCell ref="AOF111:AON111"/>
    <mergeCell ref="AOO111:AOW111"/>
    <mergeCell ref="AKT111:ALB111"/>
    <mergeCell ref="ALC111:ALK111"/>
    <mergeCell ref="ALL111:ALT111"/>
    <mergeCell ref="ALU111:AMC111"/>
    <mergeCell ref="AMD111:AML111"/>
    <mergeCell ref="AMM111:AMU111"/>
    <mergeCell ref="AIR111:AIZ111"/>
    <mergeCell ref="AJA111:AJI111"/>
    <mergeCell ref="AJJ111:AJR111"/>
    <mergeCell ref="AJS111:AKA111"/>
    <mergeCell ref="AKB111:AKJ111"/>
    <mergeCell ref="AKK111:AKS111"/>
    <mergeCell ref="AGP111:AGX111"/>
    <mergeCell ref="AGY111:AHG111"/>
    <mergeCell ref="AHH111:AHP111"/>
    <mergeCell ref="AHQ111:AHY111"/>
    <mergeCell ref="AHZ111:AIH111"/>
    <mergeCell ref="AII111:AIQ111"/>
    <mergeCell ref="AEN111:AEV111"/>
    <mergeCell ref="AEW111:AFE111"/>
    <mergeCell ref="AFF111:AFN111"/>
    <mergeCell ref="AFO111:AFW111"/>
    <mergeCell ref="AFX111:AGF111"/>
    <mergeCell ref="AGG111:AGO111"/>
    <mergeCell ref="ACL111:ACT111"/>
    <mergeCell ref="ACU111:ADC111"/>
    <mergeCell ref="ADD111:ADL111"/>
    <mergeCell ref="ADM111:ADU111"/>
    <mergeCell ref="ADV111:AED111"/>
    <mergeCell ref="AEE111:AEM111"/>
    <mergeCell ref="AAJ111:AAR111"/>
    <mergeCell ref="AAS111:ABA111"/>
    <mergeCell ref="ABB111:ABJ111"/>
    <mergeCell ref="ABK111:ABS111"/>
    <mergeCell ref="ABT111:ACB111"/>
    <mergeCell ref="ACC111:ACK111"/>
    <mergeCell ref="YH111:YP111"/>
    <mergeCell ref="YQ111:YY111"/>
    <mergeCell ref="YZ111:ZH111"/>
    <mergeCell ref="ZI111:ZQ111"/>
    <mergeCell ref="ZR111:ZZ111"/>
    <mergeCell ref="AAA111:AAI111"/>
    <mergeCell ref="WF111:WN111"/>
    <mergeCell ref="WO111:WW111"/>
    <mergeCell ref="WX111:XF111"/>
    <mergeCell ref="XG111:XO111"/>
    <mergeCell ref="XP111:XX111"/>
    <mergeCell ref="XY111:YG111"/>
    <mergeCell ref="UD111:UL111"/>
    <mergeCell ref="UM111:UU111"/>
    <mergeCell ref="UV111:VD111"/>
    <mergeCell ref="VE111:VM111"/>
    <mergeCell ref="VN111:VV111"/>
    <mergeCell ref="VW111:WE111"/>
    <mergeCell ref="SB111:SJ111"/>
    <mergeCell ref="SK111:SS111"/>
    <mergeCell ref="ST111:TB111"/>
    <mergeCell ref="TC111:TK111"/>
    <mergeCell ref="TL111:TT111"/>
    <mergeCell ref="TU111:UC111"/>
    <mergeCell ref="PZ111:QH111"/>
    <mergeCell ref="QI111:QQ111"/>
    <mergeCell ref="QR111:QZ111"/>
    <mergeCell ref="RA111:RI111"/>
    <mergeCell ref="RJ111:RR111"/>
    <mergeCell ref="RS111:SA111"/>
    <mergeCell ref="NX111:OF111"/>
    <mergeCell ref="OG111:OO111"/>
    <mergeCell ref="OP111:OX111"/>
    <mergeCell ref="OY111:PG111"/>
    <mergeCell ref="PH111:PP111"/>
    <mergeCell ref="PQ111:PY111"/>
    <mergeCell ref="LV111:MD111"/>
    <mergeCell ref="ME111:MM111"/>
    <mergeCell ref="MN111:MV111"/>
    <mergeCell ref="MW111:NE111"/>
    <mergeCell ref="NF111:NN111"/>
    <mergeCell ref="NO111:NW111"/>
    <mergeCell ref="JT111:KB111"/>
    <mergeCell ref="KC111:KK111"/>
    <mergeCell ref="KL111:KT111"/>
    <mergeCell ref="KU111:LC111"/>
    <mergeCell ref="LD111:LL111"/>
    <mergeCell ref="LM111:LU111"/>
    <mergeCell ref="HR111:HZ111"/>
    <mergeCell ref="IA111:II111"/>
    <mergeCell ref="IJ111:IR111"/>
    <mergeCell ref="IS111:JA111"/>
    <mergeCell ref="JB111:JJ111"/>
    <mergeCell ref="JK111:JS111"/>
    <mergeCell ref="FP111:FX111"/>
    <mergeCell ref="FY111:GG111"/>
    <mergeCell ref="GH111:GP111"/>
    <mergeCell ref="GQ111:GY111"/>
    <mergeCell ref="GZ111:HH111"/>
    <mergeCell ref="HI111:HQ111"/>
    <mergeCell ref="DN111:DV111"/>
    <mergeCell ref="DW111:EE111"/>
    <mergeCell ref="EF111:EN111"/>
    <mergeCell ref="EO111:EW111"/>
    <mergeCell ref="EX111:FF111"/>
    <mergeCell ref="FG111:FO111"/>
    <mergeCell ref="BL111:BT111"/>
    <mergeCell ref="BU111:CC111"/>
    <mergeCell ref="CD111:CL111"/>
    <mergeCell ref="CM111:CU111"/>
    <mergeCell ref="CV111:DD111"/>
    <mergeCell ref="DE111:DM111"/>
    <mergeCell ref="XFA88:XFD88"/>
    <mergeCell ref="B91:D91"/>
    <mergeCell ref="E91:H91"/>
    <mergeCell ref="A111:I111"/>
    <mergeCell ref="J111:R111"/>
    <mergeCell ref="S111:AA111"/>
    <mergeCell ref="AB111:AJ111"/>
    <mergeCell ref="AK111:AS111"/>
    <mergeCell ref="AT111:BB111"/>
    <mergeCell ref="BC111:BK111"/>
    <mergeCell ref="XCY88:XDG88"/>
    <mergeCell ref="XDH88:XDP88"/>
    <mergeCell ref="XDQ88:XDY88"/>
    <mergeCell ref="XDZ88:XEH88"/>
    <mergeCell ref="XEI88:XEQ88"/>
    <mergeCell ref="XER88:XEZ88"/>
    <mergeCell ref="XAW88:XBE88"/>
    <mergeCell ref="XBF88:XBN88"/>
    <mergeCell ref="XBO88:XBW88"/>
    <mergeCell ref="XBX88:XCF88"/>
    <mergeCell ref="XCG88:XCO88"/>
    <mergeCell ref="XCP88:XCX88"/>
    <mergeCell ref="WYU88:WZC88"/>
    <mergeCell ref="WZD88:WZL88"/>
    <mergeCell ref="WZM88:WZU88"/>
    <mergeCell ref="WZV88:XAD88"/>
    <mergeCell ref="XAE88:XAM88"/>
    <mergeCell ref="XAN88:XAV88"/>
    <mergeCell ref="WWS88:WXA88"/>
    <mergeCell ref="WXB88:WXJ88"/>
    <mergeCell ref="WXK88:WXS88"/>
    <mergeCell ref="WXT88:WYB88"/>
    <mergeCell ref="WYC88:WYK88"/>
    <mergeCell ref="WYL88:WYT88"/>
    <mergeCell ref="WUQ88:WUY88"/>
    <mergeCell ref="WUZ88:WVH88"/>
    <mergeCell ref="WVI88:WVQ88"/>
    <mergeCell ref="WVR88:WVZ88"/>
    <mergeCell ref="WWA88:WWI88"/>
    <mergeCell ref="WWJ88:WWR88"/>
    <mergeCell ref="WSO88:WSW88"/>
    <mergeCell ref="WSX88:WTF88"/>
    <mergeCell ref="WTG88:WTO88"/>
    <mergeCell ref="WTP88:WTX88"/>
    <mergeCell ref="WTY88:WUG88"/>
    <mergeCell ref="WUH88:WUP88"/>
    <mergeCell ref="WQM88:WQU88"/>
    <mergeCell ref="WQV88:WRD88"/>
    <mergeCell ref="WRE88:WRM88"/>
    <mergeCell ref="WRN88:WRV88"/>
    <mergeCell ref="WRW88:WSE88"/>
    <mergeCell ref="WSF88:WSN88"/>
    <mergeCell ref="WOK88:WOS88"/>
    <mergeCell ref="WOT88:WPB88"/>
    <mergeCell ref="WPC88:WPK88"/>
    <mergeCell ref="WPL88:WPT88"/>
    <mergeCell ref="WPU88:WQC88"/>
    <mergeCell ref="WQD88:WQL88"/>
    <mergeCell ref="WMI88:WMQ88"/>
    <mergeCell ref="WMR88:WMZ88"/>
    <mergeCell ref="WNA88:WNI88"/>
    <mergeCell ref="WNJ88:WNR88"/>
    <mergeCell ref="WNS88:WOA88"/>
    <mergeCell ref="WOB88:WOJ88"/>
    <mergeCell ref="WKG88:WKO88"/>
    <mergeCell ref="WKP88:WKX88"/>
    <mergeCell ref="WKY88:WLG88"/>
    <mergeCell ref="WLH88:WLP88"/>
    <mergeCell ref="WLQ88:WLY88"/>
    <mergeCell ref="WLZ88:WMH88"/>
    <mergeCell ref="WIE88:WIM88"/>
    <mergeCell ref="WIN88:WIV88"/>
    <mergeCell ref="WIW88:WJE88"/>
    <mergeCell ref="WJF88:WJN88"/>
    <mergeCell ref="WJO88:WJW88"/>
    <mergeCell ref="WJX88:WKF88"/>
    <mergeCell ref="WGC88:WGK88"/>
    <mergeCell ref="WGL88:WGT88"/>
    <mergeCell ref="WGU88:WHC88"/>
    <mergeCell ref="WHD88:WHL88"/>
    <mergeCell ref="WHM88:WHU88"/>
    <mergeCell ref="WHV88:WID88"/>
    <mergeCell ref="WEA88:WEI88"/>
    <mergeCell ref="WEJ88:WER88"/>
    <mergeCell ref="WES88:WFA88"/>
    <mergeCell ref="WFB88:WFJ88"/>
    <mergeCell ref="WFK88:WFS88"/>
    <mergeCell ref="WFT88:WGB88"/>
    <mergeCell ref="WBY88:WCG88"/>
    <mergeCell ref="WCH88:WCP88"/>
    <mergeCell ref="WCQ88:WCY88"/>
    <mergeCell ref="WCZ88:WDH88"/>
    <mergeCell ref="WDI88:WDQ88"/>
    <mergeCell ref="WDR88:WDZ88"/>
    <mergeCell ref="VZW88:WAE88"/>
    <mergeCell ref="WAF88:WAN88"/>
    <mergeCell ref="WAO88:WAW88"/>
    <mergeCell ref="WAX88:WBF88"/>
    <mergeCell ref="WBG88:WBO88"/>
    <mergeCell ref="WBP88:WBX88"/>
    <mergeCell ref="VXU88:VYC88"/>
    <mergeCell ref="VYD88:VYL88"/>
    <mergeCell ref="VYM88:VYU88"/>
    <mergeCell ref="VYV88:VZD88"/>
    <mergeCell ref="VZE88:VZM88"/>
    <mergeCell ref="VZN88:VZV88"/>
    <mergeCell ref="VVS88:VWA88"/>
    <mergeCell ref="VWB88:VWJ88"/>
    <mergeCell ref="VWK88:VWS88"/>
    <mergeCell ref="VWT88:VXB88"/>
    <mergeCell ref="VXC88:VXK88"/>
    <mergeCell ref="VXL88:VXT88"/>
    <mergeCell ref="VTQ88:VTY88"/>
    <mergeCell ref="VTZ88:VUH88"/>
    <mergeCell ref="VUI88:VUQ88"/>
    <mergeCell ref="VUR88:VUZ88"/>
    <mergeCell ref="VVA88:VVI88"/>
    <mergeCell ref="VVJ88:VVR88"/>
    <mergeCell ref="VRO88:VRW88"/>
    <mergeCell ref="VRX88:VSF88"/>
    <mergeCell ref="VSG88:VSO88"/>
    <mergeCell ref="VSP88:VSX88"/>
    <mergeCell ref="VSY88:VTG88"/>
    <mergeCell ref="VTH88:VTP88"/>
    <mergeCell ref="VPM88:VPU88"/>
    <mergeCell ref="VPV88:VQD88"/>
    <mergeCell ref="VQE88:VQM88"/>
    <mergeCell ref="VQN88:VQV88"/>
    <mergeCell ref="VQW88:VRE88"/>
    <mergeCell ref="VRF88:VRN88"/>
    <mergeCell ref="VNK88:VNS88"/>
    <mergeCell ref="VNT88:VOB88"/>
    <mergeCell ref="VOC88:VOK88"/>
    <mergeCell ref="VOL88:VOT88"/>
    <mergeCell ref="VOU88:VPC88"/>
    <mergeCell ref="VPD88:VPL88"/>
    <mergeCell ref="VLI88:VLQ88"/>
    <mergeCell ref="VLR88:VLZ88"/>
    <mergeCell ref="VMA88:VMI88"/>
    <mergeCell ref="VMJ88:VMR88"/>
    <mergeCell ref="VMS88:VNA88"/>
    <mergeCell ref="VNB88:VNJ88"/>
    <mergeCell ref="VJG88:VJO88"/>
    <mergeCell ref="VJP88:VJX88"/>
    <mergeCell ref="VJY88:VKG88"/>
    <mergeCell ref="VKH88:VKP88"/>
    <mergeCell ref="VKQ88:VKY88"/>
    <mergeCell ref="VKZ88:VLH88"/>
    <mergeCell ref="VHE88:VHM88"/>
    <mergeCell ref="VHN88:VHV88"/>
    <mergeCell ref="VHW88:VIE88"/>
    <mergeCell ref="VIF88:VIN88"/>
    <mergeCell ref="VIO88:VIW88"/>
    <mergeCell ref="VIX88:VJF88"/>
    <mergeCell ref="VFC88:VFK88"/>
    <mergeCell ref="VFL88:VFT88"/>
    <mergeCell ref="VFU88:VGC88"/>
    <mergeCell ref="VGD88:VGL88"/>
    <mergeCell ref="VGM88:VGU88"/>
    <mergeCell ref="VGV88:VHD88"/>
    <mergeCell ref="VDA88:VDI88"/>
    <mergeCell ref="VDJ88:VDR88"/>
    <mergeCell ref="VDS88:VEA88"/>
    <mergeCell ref="VEB88:VEJ88"/>
    <mergeCell ref="VEK88:VES88"/>
    <mergeCell ref="VET88:VFB88"/>
    <mergeCell ref="VAY88:VBG88"/>
    <mergeCell ref="VBH88:VBP88"/>
    <mergeCell ref="VBQ88:VBY88"/>
    <mergeCell ref="VBZ88:VCH88"/>
    <mergeCell ref="VCI88:VCQ88"/>
    <mergeCell ref="VCR88:VCZ88"/>
    <mergeCell ref="UYW88:UZE88"/>
    <mergeCell ref="UZF88:UZN88"/>
    <mergeCell ref="UZO88:UZW88"/>
    <mergeCell ref="UZX88:VAF88"/>
    <mergeCell ref="VAG88:VAO88"/>
    <mergeCell ref="VAP88:VAX88"/>
    <mergeCell ref="UWU88:UXC88"/>
    <mergeCell ref="UXD88:UXL88"/>
    <mergeCell ref="UXM88:UXU88"/>
    <mergeCell ref="UXV88:UYD88"/>
    <mergeCell ref="UYE88:UYM88"/>
    <mergeCell ref="UYN88:UYV88"/>
    <mergeCell ref="UUS88:UVA88"/>
    <mergeCell ref="UVB88:UVJ88"/>
    <mergeCell ref="UVK88:UVS88"/>
    <mergeCell ref="UVT88:UWB88"/>
    <mergeCell ref="UWC88:UWK88"/>
    <mergeCell ref="UWL88:UWT88"/>
    <mergeCell ref="USQ88:USY88"/>
    <mergeCell ref="USZ88:UTH88"/>
    <mergeCell ref="UTI88:UTQ88"/>
    <mergeCell ref="UTR88:UTZ88"/>
    <mergeCell ref="UUA88:UUI88"/>
    <mergeCell ref="UUJ88:UUR88"/>
    <mergeCell ref="UQO88:UQW88"/>
    <mergeCell ref="UQX88:URF88"/>
    <mergeCell ref="URG88:URO88"/>
    <mergeCell ref="URP88:URX88"/>
    <mergeCell ref="URY88:USG88"/>
    <mergeCell ref="USH88:USP88"/>
    <mergeCell ref="UOM88:UOU88"/>
    <mergeCell ref="UOV88:UPD88"/>
    <mergeCell ref="UPE88:UPM88"/>
    <mergeCell ref="UPN88:UPV88"/>
    <mergeCell ref="UPW88:UQE88"/>
    <mergeCell ref="UQF88:UQN88"/>
    <mergeCell ref="UMK88:UMS88"/>
    <mergeCell ref="UMT88:UNB88"/>
    <mergeCell ref="UNC88:UNK88"/>
    <mergeCell ref="UNL88:UNT88"/>
    <mergeCell ref="UNU88:UOC88"/>
    <mergeCell ref="UOD88:UOL88"/>
    <mergeCell ref="UKI88:UKQ88"/>
    <mergeCell ref="UKR88:UKZ88"/>
    <mergeCell ref="ULA88:ULI88"/>
    <mergeCell ref="ULJ88:ULR88"/>
    <mergeCell ref="ULS88:UMA88"/>
    <mergeCell ref="UMB88:UMJ88"/>
    <mergeCell ref="UIG88:UIO88"/>
    <mergeCell ref="UIP88:UIX88"/>
    <mergeCell ref="UIY88:UJG88"/>
    <mergeCell ref="UJH88:UJP88"/>
    <mergeCell ref="UJQ88:UJY88"/>
    <mergeCell ref="UJZ88:UKH88"/>
    <mergeCell ref="UGE88:UGM88"/>
    <mergeCell ref="UGN88:UGV88"/>
    <mergeCell ref="UGW88:UHE88"/>
    <mergeCell ref="UHF88:UHN88"/>
    <mergeCell ref="UHO88:UHW88"/>
    <mergeCell ref="UHX88:UIF88"/>
    <mergeCell ref="UEC88:UEK88"/>
    <mergeCell ref="UEL88:UET88"/>
    <mergeCell ref="UEU88:UFC88"/>
    <mergeCell ref="UFD88:UFL88"/>
    <mergeCell ref="UFM88:UFU88"/>
    <mergeCell ref="UFV88:UGD88"/>
    <mergeCell ref="UCA88:UCI88"/>
    <mergeCell ref="UCJ88:UCR88"/>
    <mergeCell ref="UCS88:UDA88"/>
    <mergeCell ref="UDB88:UDJ88"/>
    <mergeCell ref="UDK88:UDS88"/>
    <mergeCell ref="UDT88:UEB88"/>
    <mergeCell ref="TZY88:UAG88"/>
    <mergeCell ref="UAH88:UAP88"/>
    <mergeCell ref="UAQ88:UAY88"/>
    <mergeCell ref="UAZ88:UBH88"/>
    <mergeCell ref="UBI88:UBQ88"/>
    <mergeCell ref="UBR88:UBZ88"/>
    <mergeCell ref="TXW88:TYE88"/>
    <mergeCell ref="TYF88:TYN88"/>
    <mergeCell ref="TYO88:TYW88"/>
    <mergeCell ref="TYX88:TZF88"/>
    <mergeCell ref="TZG88:TZO88"/>
    <mergeCell ref="TZP88:TZX88"/>
    <mergeCell ref="TVU88:TWC88"/>
    <mergeCell ref="TWD88:TWL88"/>
    <mergeCell ref="TWM88:TWU88"/>
    <mergeCell ref="TWV88:TXD88"/>
    <mergeCell ref="TXE88:TXM88"/>
    <mergeCell ref="TXN88:TXV88"/>
    <mergeCell ref="TTS88:TUA88"/>
    <mergeCell ref="TUB88:TUJ88"/>
    <mergeCell ref="TUK88:TUS88"/>
    <mergeCell ref="TUT88:TVB88"/>
    <mergeCell ref="TVC88:TVK88"/>
    <mergeCell ref="TVL88:TVT88"/>
    <mergeCell ref="TRQ88:TRY88"/>
    <mergeCell ref="TRZ88:TSH88"/>
    <mergeCell ref="TSI88:TSQ88"/>
    <mergeCell ref="TSR88:TSZ88"/>
    <mergeCell ref="TTA88:TTI88"/>
    <mergeCell ref="TTJ88:TTR88"/>
    <mergeCell ref="TPO88:TPW88"/>
    <mergeCell ref="TPX88:TQF88"/>
    <mergeCell ref="TQG88:TQO88"/>
    <mergeCell ref="TQP88:TQX88"/>
    <mergeCell ref="TQY88:TRG88"/>
    <mergeCell ref="TRH88:TRP88"/>
    <mergeCell ref="TNM88:TNU88"/>
    <mergeCell ref="TNV88:TOD88"/>
    <mergeCell ref="TOE88:TOM88"/>
    <mergeCell ref="TON88:TOV88"/>
    <mergeCell ref="TOW88:TPE88"/>
    <mergeCell ref="TPF88:TPN88"/>
    <mergeCell ref="TLK88:TLS88"/>
    <mergeCell ref="TLT88:TMB88"/>
    <mergeCell ref="TMC88:TMK88"/>
    <mergeCell ref="TML88:TMT88"/>
    <mergeCell ref="TMU88:TNC88"/>
    <mergeCell ref="TND88:TNL88"/>
    <mergeCell ref="TJI88:TJQ88"/>
    <mergeCell ref="TJR88:TJZ88"/>
    <mergeCell ref="TKA88:TKI88"/>
    <mergeCell ref="TKJ88:TKR88"/>
    <mergeCell ref="TKS88:TLA88"/>
    <mergeCell ref="TLB88:TLJ88"/>
    <mergeCell ref="THG88:THO88"/>
    <mergeCell ref="THP88:THX88"/>
    <mergeCell ref="THY88:TIG88"/>
    <mergeCell ref="TIH88:TIP88"/>
    <mergeCell ref="TIQ88:TIY88"/>
    <mergeCell ref="TIZ88:TJH88"/>
    <mergeCell ref="TFE88:TFM88"/>
    <mergeCell ref="TFN88:TFV88"/>
    <mergeCell ref="TFW88:TGE88"/>
    <mergeCell ref="TGF88:TGN88"/>
    <mergeCell ref="TGO88:TGW88"/>
    <mergeCell ref="TGX88:THF88"/>
    <mergeCell ref="TDC88:TDK88"/>
    <mergeCell ref="TDL88:TDT88"/>
    <mergeCell ref="TDU88:TEC88"/>
    <mergeCell ref="TED88:TEL88"/>
    <mergeCell ref="TEM88:TEU88"/>
    <mergeCell ref="TEV88:TFD88"/>
    <mergeCell ref="TBA88:TBI88"/>
    <mergeCell ref="TBJ88:TBR88"/>
    <mergeCell ref="TBS88:TCA88"/>
    <mergeCell ref="TCB88:TCJ88"/>
    <mergeCell ref="TCK88:TCS88"/>
    <mergeCell ref="TCT88:TDB88"/>
    <mergeCell ref="SYY88:SZG88"/>
    <mergeCell ref="SZH88:SZP88"/>
    <mergeCell ref="SZQ88:SZY88"/>
    <mergeCell ref="SZZ88:TAH88"/>
    <mergeCell ref="TAI88:TAQ88"/>
    <mergeCell ref="TAR88:TAZ88"/>
    <mergeCell ref="SWW88:SXE88"/>
    <mergeCell ref="SXF88:SXN88"/>
    <mergeCell ref="SXO88:SXW88"/>
    <mergeCell ref="SXX88:SYF88"/>
    <mergeCell ref="SYG88:SYO88"/>
    <mergeCell ref="SYP88:SYX88"/>
    <mergeCell ref="SUU88:SVC88"/>
    <mergeCell ref="SVD88:SVL88"/>
    <mergeCell ref="SVM88:SVU88"/>
    <mergeCell ref="SVV88:SWD88"/>
    <mergeCell ref="SWE88:SWM88"/>
    <mergeCell ref="SWN88:SWV88"/>
    <mergeCell ref="SSS88:STA88"/>
    <mergeCell ref="STB88:STJ88"/>
    <mergeCell ref="STK88:STS88"/>
    <mergeCell ref="STT88:SUB88"/>
    <mergeCell ref="SUC88:SUK88"/>
    <mergeCell ref="SUL88:SUT88"/>
    <mergeCell ref="SQQ88:SQY88"/>
    <mergeCell ref="SQZ88:SRH88"/>
    <mergeCell ref="SRI88:SRQ88"/>
    <mergeCell ref="SRR88:SRZ88"/>
    <mergeCell ref="SSA88:SSI88"/>
    <mergeCell ref="SSJ88:SSR88"/>
    <mergeCell ref="SOO88:SOW88"/>
    <mergeCell ref="SOX88:SPF88"/>
    <mergeCell ref="SPG88:SPO88"/>
    <mergeCell ref="SPP88:SPX88"/>
    <mergeCell ref="SPY88:SQG88"/>
    <mergeCell ref="SQH88:SQP88"/>
    <mergeCell ref="SMM88:SMU88"/>
    <mergeCell ref="SMV88:SND88"/>
    <mergeCell ref="SNE88:SNM88"/>
    <mergeCell ref="SNN88:SNV88"/>
    <mergeCell ref="SNW88:SOE88"/>
    <mergeCell ref="SOF88:SON88"/>
    <mergeCell ref="SKK88:SKS88"/>
    <mergeCell ref="SKT88:SLB88"/>
    <mergeCell ref="SLC88:SLK88"/>
    <mergeCell ref="SLL88:SLT88"/>
    <mergeCell ref="SLU88:SMC88"/>
    <mergeCell ref="SMD88:SML88"/>
    <mergeCell ref="SII88:SIQ88"/>
    <mergeCell ref="SIR88:SIZ88"/>
    <mergeCell ref="SJA88:SJI88"/>
    <mergeCell ref="SJJ88:SJR88"/>
    <mergeCell ref="SJS88:SKA88"/>
    <mergeCell ref="SKB88:SKJ88"/>
    <mergeCell ref="SGG88:SGO88"/>
    <mergeCell ref="SGP88:SGX88"/>
    <mergeCell ref="SGY88:SHG88"/>
    <mergeCell ref="SHH88:SHP88"/>
    <mergeCell ref="SHQ88:SHY88"/>
    <mergeCell ref="SHZ88:SIH88"/>
    <mergeCell ref="SEE88:SEM88"/>
    <mergeCell ref="SEN88:SEV88"/>
    <mergeCell ref="SEW88:SFE88"/>
    <mergeCell ref="SFF88:SFN88"/>
    <mergeCell ref="SFO88:SFW88"/>
    <mergeCell ref="SFX88:SGF88"/>
    <mergeCell ref="SCC88:SCK88"/>
    <mergeCell ref="SCL88:SCT88"/>
    <mergeCell ref="SCU88:SDC88"/>
    <mergeCell ref="SDD88:SDL88"/>
    <mergeCell ref="SDM88:SDU88"/>
    <mergeCell ref="SDV88:SED88"/>
    <mergeCell ref="SAA88:SAI88"/>
    <mergeCell ref="SAJ88:SAR88"/>
    <mergeCell ref="SAS88:SBA88"/>
    <mergeCell ref="SBB88:SBJ88"/>
    <mergeCell ref="SBK88:SBS88"/>
    <mergeCell ref="SBT88:SCB88"/>
    <mergeCell ref="RXY88:RYG88"/>
    <mergeCell ref="RYH88:RYP88"/>
    <mergeCell ref="RYQ88:RYY88"/>
    <mergeCell ref="RYZ88:RZH88"/>
    <mergeCell ref="RZI88:RZQ88"/>
    <mergeCell ref="RZR88:RZZ88"/>
    <mergeCell ref="RVW88:RWE88"/>
    <mergeCell ref="RWF88:RWN88"/>
    <mergeCell ref="RWO88:RWW88"/>
    <mergeCell ref="RWX88:RXF88"/>
    <mergeCell ref="RXG88:RXO88"/>
    <mergeCell ref="RXP88:RXX88"/>
    <mergeCell ref="RTU88:RUC88"/>
    <mergeCell ref="RUD88:RUL88"/>
    <mergeCell ref="RUM88:RUU88"/>
    <mergeCell ref="RUV88:RVD88"/>
    <mergeCell ref="RVE88:RVM88"/>
    <mergeCell ref="RVN88:RVV88"/>
    <mergeCell ref="RRS88:RSA88"/>
    <mergeCell ref="RSB88:RSJ88"/>
    <mergeCell ref="RSK88:RSS88"/>
    <mergeCell ref="RST88:RTB88"/>
    <mergeCell ref="RTC88:RTK88"/>
    <mergeCell ref="RTL88:RTT88"/>
    <mergeCell ref="RPQ88:RPY88"/>
    <mergeCell ref="RPZ88:RQH88"/>
    <mergeCell ref="RQI88:RQQ88"/>
    <mergeCell ref="RQR88:RQZ88"/>
    <mergeCell ref="RRA88:RRI88"/>
    <mergeCell ref="RRJ88:RRR88"/>
    <mergeCell ref="RNO88:RNW88"/>
    <mergeCell ref="RNX88:ROF88"/>
    <mergeCell ref="ROG88:ROO88"/>
    <mergeCell ref="ROP88:ROX88"/>
    <mergeCell ref="ROY88:RPG88"/>
    <mergeCell ref="RPH88:RPP88"/>
    <mergeCell ref="RLM88:RLU88"/>
    <mergeCell ref="RLV88:RMD88"/>
    <mergeCell ref="RME88:RMM88"/>
    <mergeCell ref="RMN88:RMV88"/>
    <mergeCell ref="RMW88:RNE88"/>
    <mergeCell ref="RNF88:RNN88"/>
    <mergeCell ref="RJK88:RJS88"/>
    <mergeCell ref="RJT88:RKB88"/>
    <mergeCell ref="RKC88:RKK88"/>
    <mergeCell ref="RKL88:RKT88"/>
    <mergeCell ref="RKU88:RLC88"/>
    <mergeCell ref="RLD88:RLL88"/>
    <mergeCell ref="RHI88:RHQ88"/>
    <mergeCell ref="RHR88:RHZ88"/>
    <mergeCell ref="RIA88:RII88"/>
    <mergeCell ref="RIJ88:RIR88"/>
    <mergeCell ref="RIS88:RJA88"/>
    <mergeCell ref="RJB88:RJJ88"/>
    <mergeCell ref="RFG88:RFO88"/>
    <mergeCell ref="RFP88:RFX88"/>
    <mergeCell ref="RFY88:RGG88"/>
    <mergeCell ref="RGH88:RGP88"/>
    <mergeCell ref="RGQ88:RGY88"/>
    <mergeCell ref="RGZ88:RHH88"/>
    <mergeCell ref="RDE88:RDM88"/>
    <mergeCell ref="RDN88:RDV88"/>
    <mergeCell ref="RDW88:REE88"/>
    <mergeCell ref="REF88:REN88"/>
    <mergeCell ref="REO88:REW88"/>
    <mergeCell ref="REX88:RFF88"/>
    <mergeCell ref="RBC88:RBK88"/>
    <mergeCell ref="RBL88:RBT88"/>
    <mergeCell ref="RBU88:RCC88"/>
    <mergeCell ref="RCD88:RCL88"/>
    <mergeCell ref="RCM88:RCU88"/>
    <mergeCell ref="RCV88:RDD88"/>
    <mergeCell ref="QZA88:QZI88"/>
    <mergeCell ref="QZJ88:QZR88"/>
    <mergeCell ref="QZS88:RAA88"/>
    <mergeCell ref="RAB88:RAJ88"/>
    <mergeCell ref="RAK88:RAS88"/>
    <mergeCell ref="RAT88:RBB88"/>
    <mergeCell ref="QWY88:QXG88"/>
    <mergeCell ref="QXH88:QXP88"/>
    <mergeCell ref="QXQ88:QXY88"/>
    <mergeCell ref="QXZ88:QYH88"/>
    <mergeCell ref="QYI88:QYQ88"/>
    <mergeCell ref="QYR88:QYZ88"/>
    <mergeCell ref="QUW88:QVE88"/>
    <mergeCell ref="QVF88:QVN88"/>
    <mergeCell ref="QVO88:QVW88"/>
    <mergeCell ref="QVX88:QWF88"/>
    <mergeCell ref="QWG88:QWO88"/>
    <mergeCell ref="QWP88:QWX88"/>
    <mergeCell ref="QSU88:QTC88"/>
    <mergeCell ref="QTD88:QTL88"/>
    <mergeCell ref="QTM88:QTU88"/>
    <mergeCell ref="QTV88:QUD88"/>
    <mergeCell ref="QUE88:QUM88"/>
    <mergeCell ref="QUN88:QUV88"/>
    <mergeCell ref="QQS88:QRA88"/>
    <mergeCell ref="QRB88:QRJ88"/>
    <mergeCell ref="QRK88:QRS88"/>
    <mergeCell ref="QRT88:QSB88"/>
    <mergeCell ref="QSC88:QSK88"/>
    <mergeCell ref="QSL88:QST88"/>
    <mergeCell ref="QOQ88:QOY88"/>
    <mergeCell ref="QOZ88:QPH88"/>
    <mergeCell ref="QPI88:QPQ88"/>
    <mergeCell ref="QPR88:QPZ88"/>
    <mergeCell ref="QQA88:QQI88"/>
    <mergeCell ref="QQJ88:QQR88"/>
    <mergeCell ref="QMO88:QMW88"/>
    <mergeCell ref="QMX88:QNF88"/>
    <mergeCell ref="QNG88:QNO88"/>
    <mergeCell ref="QNP88:QNX88"/>
    <mergeCell ref="QNY88:QOG88"/>
    <mergeCell ref="QOH88:QOP88"/>
    <mergeCell ref="QKM88:QKU88"/>
    <mergeCell ref="QKV88:QLD88"/>
    <mergeCell ref="QLE88:QLM88"/>
    <mergeCell ref="QLN88:QLV88"/>
    <mergeCell ref="QLW88:QME88"/>
    <mergeCell ref="QMF88:QMN88"/>
    <mergeCell ref="QIK88:QIS88"/>
    <mergeCell ref="QIT88:QJB88"/>
    <mergeCell ref="QJC88:QJK88"/>
    <mergeCell ref="QJL88:QJT88"/>
    <mergeCell ref="QJU88:QKC88"/>
    <mergeCell ref="QKD88:QKL88"/>
    <mergeCell ref="QGI88:QGQ88"/>
    <mergeCell ref="QGR88:QGZ88"/>
    <mergeCell ref="QHA88:QHI88"/>
    <mergeCell ref="QHJ88:QHR88"/>
    <mergeCell ref="QHS88:QIA88"/>
    <mergeCell ref="QIB88:QIJ88"/>
    <mergeCell ref="QEG88:QEO88"/>
    <mergeCell ref="QEP88:QEX88"/>
    <mergeCell ref="QEY88:QFG88"/>
    <mergeCell ref="QFH88:QFP88"/>
    <mergeCell ref="QFQ88:QFY88"/>
    <mergeCell ref="QFZ88:QGH88"/>
    <mergeCell ref="QCE88:QCM88"/>
    <mergeCell ref="QCN88:QCV88"/>
    <mergeCell ref="QCW88:QDE88"/>
    <mergeCell ref="QDF88:QDN88"/>
    <mergeCell ref="QDO88:QDW88"/>
    <mergeCell ref="QDX88:QEF88"/>
    <mergeCell ref="QAC88:QAK88"/>
    <mergeCell ref="QAL88:QAT88"/>
    <mergeCell ref="QAU88:QBC88"/>
    <mergeCell ref="QBD88:QBL88"/>
    <mergeCell ref="QBM88:QBU88"/>
    <mergeCell ref="QBV88:QCD88"/>
    <mergeCell ref="PYA88:PYI88"/>
    <mergeCell ref="PYJ88:PYR88"/>
    <mergeCell ref="PYS88:PZA88"/>
    <mergeCell ref="PZB88:PZJ88"/>
    <mergeCell ref="PZK88:PZS88"/>
    <mergeCell ref="PZT88:QAB88"/>
    <mergeCell ref="PVY88:PWG88"/>
    <mergeCell ref="PWH88:PWP88"/>
    <mergeCell ref="PWQ88:PWY88"/>
    <mergeCell ref="PWZ88:PXH88"/>
    <mergeCell ref="PXI88:PXQ88"/>
    <mergeCell ref="PXR88:PXZ88"/>
    <mergeCell ref="PTW88:PUE88"/>
    <mergeCell ref="PUF88:PUN88"/>
    <mergeCell ref="PUO88:PUW88"/>
    <mergeCell ref="PUX88:PVF88"/>
    <mergeCell ref="PVG88:PVO88"/>
    <mergeCell ref="PVP88:PVX88"/>
    <mergeCell ref="PRU88:PSC88"/>
    <mergeCell ref="PSD88:PSL88"/>
    <mergeCell ref="PSM88:PSU88"/>
    <mergeCell ref="PSV88:PTD88"/>
    <mergeCell ref="PTE88:PTM88"/>
    <mergeCell ref="PTN88:PTV88"/>
    <mergeCell ref="PPS88:PQA88"/>
    <mergeCell ref="PQB88:PQJ88"/>
    <mergeCell ref="PQK88:PQS88"/>
    <mergeCell ref="PQT88:PRB88"/>
    <mergeCell ref="PRC88:PRK88"/>
    <mergeCell ref="PRL88:PRT88"/>
    <mergeCell ref="PNQ88:PNY88"/>
    <mergeCell ref="PNZ88:POH88"/>
    <mergeCell ref="POI88:POQ88"/>
    <mergeCell ref="POR88:POZ88"/>
    <mergeCell ref="PPA88:PPI88"/>
    <mergeCell ref="PPJ88:PPR88"/>
    <mergeCell ref="PLO88:PLW88"/>
    <mergeCell ref="PLX88:PMF88"/>
    <mergeCell ref="PMG88:PMO88"/>
    <mergeCell ref="PMP88:PMX88"/>
    <mergeCell ref="PMY88:PNG88"/>
    <mergeCell ref="PNH88:PNP88"/>
    <mergeCell ref="PJM88:PJU88"/>
    <mergeCell ref="PJV88:PKD88"/>
    <mergeCell ref="PKE88:PKM88"/>
    <mergeCell ref="PKN88:PKV88"/>
    <mergeCell ref="PKW88:PLE88"/>
    <mergeCell ref="PLF88:PLN88"/>
    <mergeCell ref="PHK88:PHS88"/>
    <mergeCell ref="PHT88:PIB88"/>
    <mergeCell ref="PIC88:PIK88"/>
    <mergeCell ref="PIL88:PIT88"/>
    <mergeCell ref="PIU88:PJC88"/>
    <mergeCell ref="PJD88:PJL88"/>
    <mergeCell ref="PFI88:PFQ88"/>
    <mergeCell ref="PFR88:PFZ88"/>
    <mergeCell ref="PGA88:PGI88"/>
    <mergeCell ref="PGJ88:PGR88"/>
    <mergeCell ref="PGS88:PHA88"/>
    <mergeCell ref="PHB88:PHJ88"/>
    <mergeCell ref="PDG88:PDO88"/>
    <mergeCell ref="PDP88:PDX88"/>
    <mergeCell ref="PDY88:PEG88"/>
    <mergeCell ref="PEH88:PEP88"/>
    <mergeCell ref="PEQ88:PEY88"/>
    <mergeCell ref="PEZ88:PFH88"/>
    <mergeCell ref="PBE88:PBM88"/>
    <mergeCell ref="PBN88:PBV88"/>
    <mergeCell ref="PBW88:PCE88"/>
    <mergeCell ref="PCF88:PCN88"/>
    <mergeCell ref="PCO88:PCW88"/>
    <mergeCell ref="PCX88:PDF88"/>
    <mergeCell ref="OZC88:OZK88"/>
    <mergeCell ref="OZL88:OZT88"/>
    <mergeCell ref="OZU88:PAC88"/>
    <mergeCell ref="PAD88:PAL88"/>
    <mergeCell ref="PAM88:PAU88"/>
    <mergeCell ref="PAV88:PBD88"/>
    <mergeCell ref="OXA88:OXI88"/>
    <mergeCell ref="OXJ88:OXR88"/>
    <mergeCell ref="OXS88:OYA88"/>
    <mergeCell ref="OYB88:OYJ88"/>
    <mergeCell ref="OYK88:OYS88"/>
    <mergeCell ref="OYT88:OZB88"/>
    <mergeCell ref="OUY88:OVG88"/>
    <mergeCell ref="OVH88:OVP88"/>
    <mergeCell ref="OVQ88:OVY88"/>
    <mergeCell ref="OVZ88:OWH88"/>
    <mergeCell ref="OWI88:OWQ88"/>
    <mergeCell ref="OWR88:OWZ88"/>
    <mergeCell ref="OSW88:OTE88"/>
    <mergeCell ref="OTF88:OTN88"/>
    <mergeCell ref="OTO88:OTW88"/>
    <mergeCell ref="OTX88:OUF88"/>
    <mergeCell ref="OUG88:OUO88"/>
    <mergeCell ref="OUP88:OUX88"/>
    <mergeCell ref="OQU88:ORC88"/>
    <mergeCell ref="ORD88:ORL88"/>
    <mergeCell ref="ORM88:ORU88"/>
    <mergeCell ref="ORV88:OSD88"/>
    <mergeCell ref="OSE88:OSM88"/>
    <mergeCell ref="OSN88:OSV88"/>
    <mergeCell ref="OOS88:OPA88"/>
    <mergeCell ref="OPB88:OPJ88"/>
    <mergeCell ref="OPK88:OPS88"/>
    <mergeCell ref="OPT88:OQB88"/>
    <mergeCell ref="OQC88:OQK88"/>
    <mergeCell ref="OQL88:OQT88"/>
    <mergeCell ref="OMQ88:OMY88"/>
    <mergeCell ref="OMZ88:ONH88"/>
    <mergeCell ref="ONI88:ONQ88"/>
    <mergeCell ref="ONR88:ONZ88"/>
    <mergeCell ref="OOA88:OOI88"/>
    <mergeCell ref="OOJ88:OOR88"/>
    <mergeCell ref="OKO88:OKW88"/>
    <mergeCell ref="OKX88:OLF88"/>
    <mergeCell ref="OLG88:OLO88"/>
    <mergeCell ref="OLP88:OLX88"/>
    <mergeCell ref="OLY88:OMG88"/>
    <mergeCell ref="OMH88:OMP88"/>
    <mergeCell ref="OIM88:OIU88"/>
    <mergeCell ref="OIV88:OJD88"/>
    <mergeCell ref="OJE88:OJM88"/>
    <mergeCell ref="OJN88:OJV88"/>
    <mergeCell ref="OJW88:OKE88"/>
    <mergeCell ref="OKF88:OKN88"/>
    <mergeCell ref="OGK88:OGS88"/>
    <mergeCell ref="OGT88:OHB88"/>
    <mergeCell ref="OHC88:OHK88"/>
    <mergeCell ref="OHL88:OHT88"/>
    <mergeCell ref="OHU88:OIC88"/>
    <mergeCell ref="OID88:OIL88"/>
    <mergeCell ref="OEI88:OEQ88"/>
    <mergeCell ref="OER88:OEZ88"/>
    <mergeCell ref="OFA88:OFI88"/>
    <mergeCell ref="OFJ88:OFR88"/>
    <mergeCell ref="OFS88:OGA88"/>
    <mergeCell ref="OGB88:OGJ88"/>
    <mergeCell ref="OCG88:OCO88"/>
    <mergeCell ref="OCP88:OCX88"/>
    <mergeCell ref="OCY88:ODG88"/>
    <mergeCell ref="ODH88:ODP88"/>
    <mergeCell ref="ODQ88:ODY88"/>
    <mergeCell ref="ODZ88:OEH88"/>
    <mergeCell ref="OAE88:OAM88"/>
    <mergeCell ref="OAN88:OAV88"/>
    <mergeCell ref="OAW88:OBE88"/>
    <mergeCell ref="OBF88:OBN88"/>
    <mergeCell ref="OBO88:OBW88"/>
    <mergeCell ref="OBX88:OCF88"/>
    <mergeCell ref="NYC88:NYK88"/>
    <mergeCell ref="NYL88:NYT88"/>
    <mergeCell ref="NYU88:NZC88"/>
    <mergeCell ref="NZD88:NZL88"/>
    <mergeCell ref="NZM88:NZU88"/>
    <mergeCell ref="NZV88:OAD88"/>
    <mergeCell ref="NWA88:NWI88"/>
    <mergeCell ref="NWJ88:NWR88"/>
    <mergeCell ref="NWS88:NXA88"/>
    <mergeCell ref="NXB88:NXJ88"/>
    <mergeCell ref="NXK88:NXS88"/>
    <mergeCell ref="NXT88:NYB88"/>
    <mergeCell ref="NTY88:NUG88"/>
    <mergeCell ref="NUH88:NUP88"/>
    <mergeCell ref="NUQ88:NUY88"/>
    <mergeCell ref="NUZ88:NVH88"/>
    <mergeCell ref="NVI88:NVQ88"/>
    <mergeCell ref="NVR88:NVZ88"/>
    <mergeCell ref="NRW88:NSE88"/>
    <mergeCell ref="NSF88:NSN88"/>
    <mergeCell ref="NSO88:NSW88"/>
    <mergeCell ref="NSX88:NTF88"/>
    <mergeCell ref="NTG88:NTO88"/>
    <mergeCell ref="NTP88:NTX88"/>
    <mergeCell ref="NPU88:NQC88"/>
    <mergeCell ref="NQD88:NQL88"/>
    <mergeCell ref="NQM88:NQU88"/>
    <mergeCell ref="NQV88:NRD88"/>
    <mergeCell ref="NRE88:NRM88"/>
    <mergeCell ref="NRN88:NRV88"/>
    <mergeCell ref="NNS88:NOA88"/>
    <mergeCell ref="NOB88:NOJ88"/>
    <mergeCell ref="NOK88:NOS88"/>
    <mergeCell ref="NOT88:NPB88"/>
    <mergeCell ref="NPC88:NPK88"/>
    <mergeCell ref="NPL88:NPT88"/>
    <mergeCell ref="NLQ88:NLY88"/>
    <mergeCell ref="NLZ88:NMH88"/>
    <mergeCell ref="NMI88:NMQ88"/>
    <mergeCell ref="NMR88:NMZ88"/>
    <mergeCell ref="NNA88:NNI88"/>
    <mergeCell ref="NNJ88:NNR88"/>
    <mergeCell ref="NJO88:NJW88"/>
    <mergeCell ref="NJX88:NKF88"/>
    <mergeCell ref="NKG88:NKO88"/>
    <mergeCell ref="NKP88:NKX88"/>
    <mergeCell ref="NKY88:NLG88"/>
    <mergeCell ref="NLH88:NLP88"/>
    <mergeCell ref="NHM88:NHU88"/>
    <mergeCell ref="NHV88:NID88"/>
    <mergeCell ref="NIE88:NIM88"/>
    <mergeCell ref="NIN88:NIV88"/>
    <mergeCell ref="NIW88:NJE88"/>
    <mergeCell ref="NJF88:NJN88"/>
    <mergeCell ref="NFK88:NFS88"/>
    <mergeCell ref="NFT88:NGB88"/>
    <mergeCell ref="NGC88:NGK88"/>
    <mergeCell ref="NGL88:NGT88"/>
    <mergeCell ref="NGU88:NHC88"/>
    <mergeCell ref="NHD88:NHL88"/>
    <mergeCell ref="NDI88:NDQ88"/>
    <mergeCell ref="NDR88:NDZ88"/>
    <mergeCell ref="NEA88:NEI88"/>
    <mergeCell ref="NEJ88:NER88"/>
    <mergeCell ref="NES88:NFA88"/>
    <mergeCell ref="NFB88:NFJ88"/>
    <mergeCell ref="NBG88:NBO88"/>
    <mergeCell ref="NBP88:NBX88"/>
    <mergeCell ref="NBY88:NCG88"/>
    <mergeCell ref="NCH88:NCP88"/>
    <mergeCell ref="NCQ88:NCY88"/>
    <mergeCell ref="NCZ88:NDH88"/>
    <mergeCell ref="MZE88:MZM88"/>
    <mergeCell ref="MZN88:MZV88"/>
    <mergeCell ref="MZW88:NAE88"/>
    <mergeCell ref="NAF88:NAN88"/>
    <mergeCell ref="NAO88:NAW88"/>
    <mergeCell ref="NAX88:NBF88"/>
    <mergeCell ref="MXC88:MXK88"/>
    <mergeCell ref="MXL88:MXT88"/>
    <mergeCell ref="MXU88:MYC88"/>
    <mergeCell ref="MYD88:MYL88"/>
    <mergeCell ref="MYM88:MYU88"/>
    <mergeCell ref="MYV88:MZD88"/>
    <mergeCell ref="MVA88:MVI88"/>
    <mergeCell ref="MVJ88:MVR88"/>
    <mergeCell ref="MVS88:MWA88"/>
    <mergeCell ref="MWB88:MWJ88"/>
    <mergeCell ref="MWK88:MWS88"/>
    <mergeCell ref="MWT88:MXB88"/>
    <mergeCell ref="MSY88:MTG88"/>
    <mergeCell ref="MTH88:MTP88"/>
    <mergeCell ref="MTQ88:MTY88"/>
    <mergeCell ref="MTZ88:MUH88"/>
    <mergeCell ref="MUI88:MUQ88"/>
    <mergeCell ref="MUR88:MUZ88"/>
    <mergeCell ref="MQW88:MRE88"/>
    <mergeCell ref="MRF88:MRN88"/>
    <mergeCell ref="MRO88:MRW88"/>
    <mergeCell ref="MRX88:MSF88"/>
    <mergeCell ref="MSG88:MSO88"/>
    <mergeCell ref="MSP88:MSX88"/>
    <mergeCell ref="MOU88:MPC88"/>
    <mergeCell ref="MPD88:MPL88"/>
    <mergeCell ref="MPM88:MPU88"/>
    <mergeCell ref="MPV88:MQD88"/>
    <mergeCell ref="MQE88:MQM88"/>
    <mergeCell ref="MQN88:MQV88"/>
    <mergeCell ref="MMS88:MNA88"/>
    <mergeCell ref="MNB88:MNJ88"/>
    <mergeCell ref="MNK88:MNS88"/>
    <mergeCell ref="MNT88:MOB88"/>
    <mergeCell ref="MOC88:MOK88"/>
    <mergeCell ref="MOL88:MOT88"/>
    <mergeCell ref="MKQ88:MKY88"/>
    <mergeCell ref="MKZ88:MLH88"/>
    <mergeCell ref="MLI88:MLQ88"/>
    <mergeCell ref="MLR88:MLZ88"/>
    <mergeCell ref="MMA88:MMI88"/>
    <mergeCell ref="MMJ88:MMR88"/>
    <mergeCell ref="MIO88:MIW88"/>
    <mergeCell ref="MIX88:MJF88"/>
    <mergeCell ref="MJG88:MJO88"/>
    <mergeCell ref="MJP88:MJX88"/>
    <mergeCell ref="MJY88:MKG88"/>
    <mergeCell ref="MKH88:MKP88"/>
    <mergeCell ref="MGM88:MGU88"/>
    <mergeCell ref="MGV88:MHD88"/>
    <mergeCell ref="MHE88:MHM88"/>
    <mergeCell ref="MHN88:MHV88"/>
    <mergeCell ref="MHW88:MIE88"/>
    <mergeCell ref="MIF88:MIN88"/>
    <mergeCell ref="MEK88:MES88"/>
    <mergeCell ref="MET88:MFB88"/>
    <mergeCell ref="MFC88:MFK88"/>
    <mergeCell ref="MFL88:MFT88"/>
    <mergeCell ref="MFU88:MGC88"/>
    <mergeCell ref="MGD88:MGL88"/>
    <mergeCell ref="MCI88:MCQ88"/>
    <mergeCell ref="MCR88:MCZ88"/>
    <mergeCell ref="MDA88:MDI88"/>
    <mergeCell ref="MDJ88:MDR88"/>
    <mergeCell ref="MDS88:MEA88"/>
    <mergeCell ref="MEB88:MEJ88"/>
    <mergeCell ref="MAG88:MAO88"/>
    <mergeCell ref="MAP88:MAX88"/>
    <mergeCell ref="MAY88:MBG88"/>
    <mergeCell ref="MBH88:MBP88"/>
    <mergeCell ref="MBQ88:MBY88"/>
    <mergeCell ref="MBZ88:MCH88"/>
    <mergeCell ref="LYE88:LYM88"/>
    <mergeCell ref="LYN88:LYV88"/>
    <mergeCell ref="LYW88:LZE88"/>
    <mergeCell ref="LZF88:LZN88"/>
    <mergeCell ref="LZO88:LZW88"/>
    <mergeCell ref="LZX88:MAF88"/>
    <mergeCell ref="LWC88:LWK88"/>
    <mergeCell ref="LWL88:LWT88"/>
    <mergeCell ref="LWU88:LXC88"/>
    <mergeCell ref="LXD88:LXL88"/>
    <mergeCell ref="LXM88:LXU88"/>
    <mergeCell ref="LXV88:LYD88"/>
    <mergeCell ref="LUA88:LUI88"/>
    <mergeCell ref="LUJ88:LUR88"/>
    <mergeCell ref="LUS88:LVA88"/>
    <mergeCell ref="LVB88:LVJ88"/>
    <mergeCell ref="LVK88:LVS88"/>
    <mergeCell ref="LVT88:LWB88"/>
    <mergeCell ref="LRY88:LSG88"/>
    <mergeCell ref="LSH88:LSP88"/>
    <mergeCell ref="LSQ88:LSY88"/>
    <mergeCell ref="LSZ88:LTH88"/>
    <mergeCell ref="LTI88:LTQ88"/>
    <mergeCell ref="LTR88:LTZ88"/>
    <mergeCell ref="LPW88:LQE88"/>
    <mergeCell ref="LQF88:LQN88"/>
    <mergeCell ref="LQO88:LQW88"/>
    <mergeCell ref="LQX88:LRF88"/>
    <mergeCell ref="LRG88:LRO88"/>
    <mergeCell ref="LRP88:LRX88"/>
    <mergeCell ref="LNU88:LOC88"/>
    <mergeCell ref="LOD88:LOL88"/>
    <mergeCell ref="LOM88:LOU88"/>
    <mergeCell ref="LOV88:LPD88"/>
    <mergeCell ref="LPE88:LPM88"/>
    <mergeCell ref="LPN88:LPV88"/>
    <mergeCell ref="LLS88:LMA88"/>
    <mergeCell ref="LMB88:LMJ88"/>
    <mergeCell ref="LMK88:LMS88"/>
    <mergeCell ref="LMT88:LNB88"/>
    <mergeCell ref="LNC88:LNK88"/>
    <mergeCell ref="LNL88:LNT88"/>
    <mergeCell ref="LJQ88:LJY88"/>
    <mergeCell ref="LJZ88:LKH88"/>
    <mergeCell ref="LKI88:LKQ88"/>
    <mergeCell ref="LKR88:LKZ88"/>
    <mergeCell ref="LLA88:LLI88"/>
    <mergeCell ref="LLJ88:LLR88"/>
    <mergeCell ref="LHO88:LHW88"/>
    <mergeCell ref="LHX88:LIF88"/>
    <mergeCell ref="LIG88:LIO88"/>
    <mergeCell ref="LIP88:LIX88"/>
    <mergeCell ref="LIY88:LJG88"/>
    <mergeCell ref="LJH88:LJP88"/>
    <mergeCell ref="LFM88:LFU88"/>
    <mergeCell ref="LFV88:LGD88"/>
    <mergeCell ref="LGE88:LGM88"/>
    <mergeCell ref="LGN88:LGV88"/>
    <mergeCell ref="LGW88:LHE88"/>
    <mergeCell ref="LHF88:LHN88"/>
    <mergeCell ref="LDK88:LDS88"/>
    <mergeCell ref="LDT88:LEB88"/>
    <mergeCell ref="LEC88:LEK88"/>
    <mergeCell ref="LEL88:LET88"/>
    <mergeCell ref="LEU88:LFC88"/>
    <mergeCell ref="LFD88:LFL88"/>
    <mergeCell ref="LBI88:LBQ88"/>
    <mergeCell ref="LBR88:LBZ88"/>
    <mergeCell ref="LCA88:LCI88"/>
    <mergeCell ref="LCJ88:LCR88"/>
    <mergeCell ref="LCS88:LDA88"/>
    <mergeCell ref="LDB88:LDJ88"/>
    <mergeCell ref="KZG88:KZO88"/>
    <mergeCell ref="KZP88:KZX88"/>
    <mergeCell ref="KZY88:LAG88"/>
    <mergeCell ref="LAH88:LAP88"/>
    <mergeCell ref="LAQ88:LAY88"/>
    <mergeCell ref="LAZ88:LBH88"/>
    <mergeCell ref="KXE88:KXM88"/>
    <mergeCell ref="KXN88:KXV88"/>
    <mergeCell ref="KXW88:KYE88"/>
    <mergeCell ref="KYF88:KYN88"/>
    <mergeCell ref="KYO88:KYW88"/>
    <mergeCell ref="KYX88:KZF88"/>
    <mergeCell ref="KVC88:KVK88"/>
    <mergeCell ref="KVL88:KVT88"/>
    <mergeCell ref="KVU88:KWC88"/>
    <mergeCell ref="KWD88:KWL88"/>
    <mergeCell ref="KWM88:KWU88"/>
    <mergeCell ref="KWV88:KXD88"/>
    <mergeCell ref="KTA88:KTI88"/>
    <mergeCell ref="KTJ88:KTR88"/>
    <mergeCell ref="KTS88:KUA88"/>
    <mergeCell ref="KUB88:KUJ88"/>
    <mergeCell ref="KUK88:KUS88"/>
    <mergeCell ref="KUT88:KVB88"/>
    <mergeCell ref="KQY88:KRG88"/>
    <mergeCell ref="KRH88:KRP88"/>
    <mergeCell ref="KRQ88:KRY88"/>
    <mergeCell ref="KRZ88:KSH88"/>
    <mergeCell ref="KSI88:KSQ88"/>
    <mergeCell ref="KSR88:KSZ88"/>
    <mergeCell ref="KOW88:KPE88"/>
    <mergeCell ref="KPF88:KPN88"/>
    <mergeCell ref="KPO88:KPW88"/>
    <mergeCell ref="KPX88:KQF88"/>
    <mergeCell ref="KQG88:KQO88"/>
    <mergeCell ref="KQP88:KQX88"/>
    <mergeCell ref="KMU88:KNC88"/>
    <mergeCell ref="KND88:KNL88"/>
    <mergeCell ref="KNM88:KNU88"/>
    <mergeCell ref="KNV88:KOD88"/>
    <mergeCell ref="KOE88:KOM88"/>
    <mergeCell ref="KON88:KOV88"/>
    <mergeCell ref="KKS88:KLA88"/>
    <mergeCell ref="KLB88:KLJ88"/>
    <mergeCell ref="KLK88:KLS88"/>
    <mergeCell ref="KLT88:KMB88"/>
    <mergeCell ref="KMC88:KMK88"/>
    <mergeCell ref="KML88:KMT88"/>
    <mergeCell ref="KIQ88:KIY88"/>
    <mergeCell ref="KIZ88:KJH88"/>
    <mergeCell ref="KJI88:KJQ88"/>
    <mergeCell ref="KJR88:KJZ88"/>
    <mergeCell ref="KKA88:KKI88"/>
    <mergeCell ref="KKJ88:KKR88"/>
    <mergeCell ref="KGO88:KGW88"/>
    <mergeCell ref="KGX88:KHF88"/>
    <mergeCell ref="KHG88:KHO88"/>
    <mergeCell ref="KHP88:KHX88"/>
    <mergeCell ref="KHY88:KIG88"/>
    <mergeCell ref="KIH88:KIP88"/>
    <mergeCell ref="KEM88:KEU88"/>
    <mergeCell ref="KEV88:KFD88"/>
    <mergeCell ref="KFE88:KFM88"/>
    <mergeCell ref="KFN88:KFV88"/>
    <mergeCell ref="KFW88:KGE88"/>
    <mergeCell ref="KGF88:KGN88"/>
    <mergeCell ref="KCK88:KCS88"/>
    <mergeCell ref="KCT88:KDB88"/>
    <mergeCell ref="KDC88:KDK88"/>
    <mergeCell ref="KDL88:KDT88"/>
    <mergeCell ref="KDU88:KEC88"/>
    <mergeCell ref="KED88:KEL88"/>
    <mergeCell ref="KAI88:KAQ88"/>
    <mergeCell ref="KAR88:KAZ88"/>
    <mergeCell ref="KBA88:KBI88"/>
    <mergeCell ref="KBJ88:KBR88"/>
    <mergeCell ref="KBS88:KCA88"/>
    <mergeCell ref="KCB88:KCJ88"/>
    <mergeCell ref="JYG88:JYO88"/>
    <mergeCell ref="JYP88:JYX88"/>
    <mergeCell ref="JYY88:JZG88"/>
    <mergeCell ref="JZH88:JZP88"/>
    <mergeCell ref="JZQ88:JZY88"/>
    <mergeCell ref="JZZ88:KAH88"/>
    <mergeCell ref="JWE88:JWM88"/>
    <mergeCell ref="JWN88:JWV88"/>
    <mergeCell ref="JWW88:JXE88"/>
    <mergeCell ref="JXF88:JXN88"/>
    <mergeCell ref="JXO88:JXW88"/>
    <mergeCell ref="JXX88:JYF88"/>
    <mergeCell ref="JUC88:JUK88"/>
    <mergeCell ref="JUL88:JUT88"/>
    <mergeCell ref="JUU88:JVC88"/>
    <mergeCell ref="JVD88:JVL88"/>
    <mergeCell ref="JVM88:JVU88"/>
    <mergeCell ref="JVV88:JWD88"/>
    <mergeCell ref="JSA88:JSI88"/>
    <mergeCell ref="JSJ88:JSR88"/>
    <mergeCell ref="JSS88:JTA88"/>
    <mergeCell ref="JTB88:JTJ88"/>
    <mergeCell ref="JTK88:JTS88"/>
    <mergeCell ref="JTT88:JUB88"/>
    <mergeCell ref="JPY88:JQG88"/>
    <mergeCell ref="JQH88:JQP88"/>
    <mergeCell ref="JQQ88:JQY88"/>
    <mergeCell ref="JQZ88:JRH88"/>
    <mergeCell ref="JRI88:JRQ88"/>
    <mergeCell ref="JRR88:JRZ88"/>
    <mergeCell ref="JNW88:JOE88"/>
    <mergeCell ref="JOF88:JON88"/>
    <mergeCell ref="JOO88:JOW88"/>
    <mergeCell ref="JOX88:JPF88"/>
    <mergeCell ref="JPG88:JPO88"/>
    <mergeCell ref="JPP88:JPX88"/>
    <mergeCell ref="JLU88:JMC88"/>
    <mergeCell ref="JMD88:JML88"/>
    <mergeCell ref="JMM88:JMU88"/>
    <mergeCell ref="JMV88:JND88"/>
    <mergeCell ref="JNE88:JNM88"/>
    <mergeCell ref="JNN88:JNV88"/>
    <mergeCell ref="JJS88:JKA88"/>
    <mergeCell ref="JKB88:JKJ88"/>
    <mergeCell ref="JKK88:JKS88"/>
    <mergeCell ref="JKT88:JLB88"/>
    <mergeCell ref="JLC88:JLK88"/>
    <mergeCell ref="JLL88:JLT88"/>
    <mergeCell ref="JHQ88:JHY88"/>
    <mergeCell ref="JHZ88:JIH88"/>
    <mergeCell ref="JII88:JIQ88"/>
    <mergeCell ref="JIR88:JIZ88"/>
    <mergeCell ref="JJA88:JJI88"/>
    <mergeCell ref="JJJ88:JJR88"/>
    <mergeCell ref="JFO88:JFW88"/>
    <mergeCell ref="JFX88:JGF88"/>
    <mergeCell ref="JGG88:JGO88"/>
    <mergeCell ref="JGP88:JGX88"/>
    <mergeCell ref="JGY88:JHG88"/>
    <mergeCell ref="JHH88:JHP88"/>
    <mergeCell ref="JDM88:JDU88"/>
    <mergeCell ref="JDV88:JED88"/>
    <mergeCell ref="JEE88:JEM88"/>
    <mergeCell ref="JEN88:JEV88"/>
    <mergeCell ref="JEW88:JFE88"/>
    <mergeCell ref="JFF88:JFN88"/>
    <mergeCell ref="JBK88:JBS88"/>
    <mergeCell ref="JBT88:JCB88"/>
    <mergeCell ref="JCC88:JCK88"/>
    <mergeCell ref="JCL88:JCT88"/>
    <mergeCell ref="JCU88:JDC88"/>
    <mergeCell ref="JDD88:JDL88"/>
    <mergeCell ref="IZI88:IZQ88"/>
    <mergeCell ref="IZR88:IZZ88"/>
    <mergeCell ref="JAA88:JAI88"/>
    <mergeCell ref="JAJ88:JAR88"/>
    <mergeCell ref="JAS88:JBA88"/>
    <mergeCell ref="JBB88:JBJ88"/>
    <mergeCell ref="IXG88:IXO88"/>
    <mergeCell ref="IXP88:IXX88"/>
    <mergeCell ref="IXY88:IYG88"/>
    <mergeCell ref="IYH88:IYP88"/>
    <mergeCell ref="IYQ88:IYY88"/>
    <mergeCell ref="IYZ88:IZH88"/>
    <mergeCell ref="IVE88:IVM88"/>
    <mergeCell ref="IVN88:IVV88"/>
    <mergeCell ref="IVW88:IWE88"/>
    <mergeCell ref="IWF88:IWN88"/>
    <mergeCell ref="IWO88:IWW88"/>
    <mergeCell ref="IWX88:IXF88"/>
    <mergeCell ref="ITC88:ITK88"/>
    <mergeCell ref="ITL88:ITT88"/>
    <mergeCell ref="ITU88:IUC88"/>
    <mergeCell ref="IUD88:IUL88"/>
    <mergeCell ref="IUM88:IUU88"/>
    <mergeCell ref="IUV88:IVD88"/>
    <mergeCell ref="IRA88:IRI88"/>
    <mergeCell ref="IRJ88:IRR88"/>
    <mergeCell ref="IRS88:ISA88"/>
    <mergeCell ref="ISB88:ISJ88"/>
    <mergeCell ref="ISK88:ISS88"/>
    <mergeCell ref="IST88:ITB88"/>
    <mergeCell ref="IOY88:IPG88"/>
    <mergeCell ref="IPH88:IPP88"/>
    <mergeCell ref="IPQ88:IPY88"/>
    <mergeCell ref="IPZ88:IQH88"/>
    <mergeCell ref="IQI88:IQQ88"/>
    <mergeCell ref="IQR88:IQZ88"/>
    <mergeCell ref="IMW88:INE88"/>
    <mergeCell ref="INF88:INN88"/>
    <mergeCell ref="INO88:INW88"/>
    <mergeCell ref="INX88:IOF88"/>
    <mergeCell ref="IOG88:IOO88"/>
    <mergeCell ref="IOP88:IOX88"/>
    <mergeCell ref="IKU88:ILC88"/>
    <mergeCell ref="ILD88:ILL88"/>
    <mergeCell ref="ILM88:ILU88"/>
    <mergeCell ref="ILV88:IMD88"/>
    <mergeCell ref="IME88:IMM88"/>
    <mergeCell ref="IMN88:IMV88"/>
    <mergeCell ref="IIS88:IJA88"/>
    <mergeCell ref="IJB88:IJJ88"/>
    <mergeCell ref="IJK88:IJS88"/>
    <mergeCell ref="IJT88:IKB88"/>
    <mergeCell ref="IKC88:IKK88"/>
    <mergeCell ref="IKL88:IKT88"/>
    <mergeCell ref="IGQ88:IGY88"/>
    <mergeCell ref="IGZ88:IHH88"/>
    <mergeCell ref="IHI88:IHQ88"/>
    <mergeCell ref="IHR88:IHZ88"/>
    <mergeCell ref="IIA88:III88"/>
    <mergeCell ref="IIJ88:IIR88"/>
    <mergeCell ref="IEO88:IEW88"/>
    <mergeCell ref="IEX88:IFF88"/>
    <mergeCell ref="IFG88:IFO88"/>
    <mergeCell ref="IFP88:IFX88"/>
    <mergeCell ref="IFY88:IGG88"/>
    <mergeCell ref="IGH88:IGP88"/>
    <mergeCell ref="ICM88:ICU88"/>
    <mergeCell ref="ICV88:IDD88"/>
    <mergeCell ref="IDE88:IDM88"/>
    <mergeCell ref="IDN88:IDV88"/>
    <mergeCell ref="IDW88:IEE88"/>
    <mergeCell ref="IEF88:IEN88"/>
    <mergeCell ref="IAK88:IAS88"/>
    <mergeCell ref="IAT88:IBB88"/>
    <mergeCell ref="IBC88:IBK88"/>
    <mergeCell ref="IBL88:IBT88"/>
    <mergeCell ref="IBU88:ICC88"/>
    <mergeCell ref="ICD88:ICL88"/>
    <mergeCell ref="HYI88:HYQ88"/>
    <mergeCell ref="HYR88:HYZ88"/>
    <mergeCell ref="HZA88:HZI88"/>
    <mergeCell ref="HZJ88:HZR88"/>
    <mergeCell ref="HZS88:IAA88"/>
    <mergeCell ref="IAB88:IAJ88"/>
    <mergeCell ref="HWG88:HWO88"/>
    <mergeCell ref="HWP88:HWX88"/>
    <mergeCell ref="HWY88:HXG88"/>
    <mergeCell ref="HXH88:HXP88"/>
    <mergeCell ref="HXQ88:HXY88"/>
    <mergeCell ref="HXZ88:HYH88"/>
    <mergeCell ref="HUE88:HUM88"/>
    <mergeCell ref="HUN88:HUV88"/>
    <mergeCell ref="HUW88:HVE88"/>
    <mergeCell ref="HVF88:HVN88"/>
    <mergeCell ref="HVO88:HVW88"/>
    <mergeCell ref="HVX88:HWF88"/>
    <mergeCell ref="HSC88:HSK88"/>
    <mergeCell ref="HSL88:HST88"/>
    <mergeCell ref="HSU88:HTC88"/>
    <mergeCell ref="HTD88:HTL88"/>
    <mergeCell ref="HTM88:HTU88"/>
    <mergeCell ref="HTV88:HUD88"/>
    <mergeCell ref="HQA88:HQI88"/>
    <mergeCell ref="HQJ88:HQR88"/>
    <mergeCell ref="HQS88:HRA88"/>
    <mergeCell ref="HRB88:HRJ88"/>
    <mergeCell ref="HRK88:HRS88"/>
    <mergeCell ref="HRT88:HSB88"/>
    <mergeCell ref="HNY88:HOG88"/>
    <mergeCell ref="HOH88:HOP88"/>
    <mergeCell ref="HOQ88:HOY88"/>
    <mergeCell ref="HOZ88:HPH88"/>
    <mergeCell ref="HPI88:HPQ88"/>
    <mergeCell ref="HPR88:HPZ88"/>
    <mergeCell ref="HLW88:HME88"/>
    <mergeCell ref="HMF88:HMN88"/>
    <mergeCell ref="HMO88:HMW88"/>
    <mergeCell ref="HMX88:HNF88"/>
    <mergeCell ref="HNG88:HNO88"/>
    <mergeCell ref="HNP88:HNX88"/>
    <mergeCell ref="HJU88:HKC88"/>
    <mergeCell ref="HKD88:HKL88"/>
    <mergeCell ref="HKM88:HKU88"/>
    <mergeCell ref="HKV88:HLD88"/>
    <mergeCell ref="HLE88:HLM88"/>
    <mergeCell ref="HLN88:HLV88"/>
    <mergeCell ref="HHS88:HIA88"/>
    <mergeCell ref="HIB88:HIJ88"/>
    <mergeCell ref="HIK88:HIS88"/>
    <mergeCell ref="HIT88:HJB88"/>
    <mergeCell ref="HJC88:HJK88"/>
    <mergeCell ref="HJL88:HJT88"/>
    <mergeCell ref="HFQ88:HFY88"/>
    <mergeCell ref="HFZ88:HGH88"/>
    <mergeCell ref="HGI88:HGQ88"/>
    <mergeCell ref="HGR88:HGZ88"/>
    <mergeCell ref="HHA88:HHI88"/>
    <mergeCell ref="HHJ88:HHR88"/>
    <mergeCell ref="HDO88:HDW88"/>
    <mergeCell ref="HDX88:HEF88"/>
    <mergeCell ref="HEG88:HEO88"/>
    <mergeCell ref="HEP88:HEX88"/>
    <mergeCell ref="HEY88:HFG88"/>
    <mergeCell ref="HFH88:HFP88"/>
    <mergeCell ref="HBM88:HBU88"/>
    <mergeCell ref="HBV88:HCD88"/>
    <mergeCell ref="HCE88:HCM88"/>
    <mergeCell ref="HCN88:HCV88"/>
    <mergeCell ref="HCW88:HDE88"/>
    <mergeCell ref="HDF88:HDN88"/>
    <mergeCell ref="GZK88:GZS88"/>
    <mergeCell ref="GZT88:HAB88"/>
    <mergeCell ref="HAC88:HAK88"/>
    <mergeCell ref="HAL88:HAT88"/>
    <mergeCell ref="HAU88:HBC88"/>
    <mergeCell ref="HBD88:HBL88"/>
    <mergeCell ref="GXI88:GXQ88"/>
    <mergeCell ref="GXR88:GXZ88"/>
    <mergeCell ref="GYA88:GYI88"/>
    <mergeCell ref="GYJ88:GYR88"/>
    <mergeCell ref="GYS88:GZA88"/>
    <mergeCell ref="GZB88:GZJ88"/>
    <mergeCell ref="GVG88:GVO88"/>
    <mergeCell ref="GVP88:GVX88"/>
    <mergeCell ref="GVY88:GWG88"/>
    <mergeCell ref="GWH88:GWP88"/>
    <mergeCell ref="GWQ88:GWY88"/>
    <mergeCell ref="GWZ88:GXH88"/>
    <mergeCell ref="GTE88:GTM88"/>
    <mergeCell ref="GTN88:GTV88"/>
    <mergeCell ref="GTW88:GUE88"/>
    <mergeCell ref="GUF88:GUN88"/>
    <mergeCell ref="GUO88:GUW88"/>
    <mergeCell ref="GUX88:GVF88"/>
    <mergeCell ref="GRC88:GRK88"/>
    <mergeCell ref="GRL88:GRT88"/>
    <mergeCell ref="GRU88:GSC88"/>
    <mergeCell ref="GSD88:GSL88"/>
    <mergeCell ref="GSM88:GSU88"/>
    <mergeCell ref="GSV88:GTD88"/>
    <mergeCell ref="GPA88:GPI88"/>
    <mergeCell ref="GPJ88:GPR88"/>
    <mergeCell ref="GPS88:GQA88"/>
    <mergeCell ref="GQB88:GQJ88"/>
    <mergeCell ref="GQK88:GQS88"/>
    <mergeCell ref="GQT88:GRB88"/>
    <mergeCell ref="GMY88:GNG88"/>
    <mergeCell ref="GNH88:GNP88"/>
    <mergeCell ref="GNQ88:GNY88"/>
    <mergeCell ref="GNZ88:GOH88"/>
    <mergeCell ref="GOI88:GOQ88"/>
    <mergeCell ref="GOR88:GOZ88"/>
    <mergeCell ref="GKW88:GLE88"/>
    <mergeCell ref="GLF88:GLN88"/>
    <mergeCell ref="GLO88:GLW88"/>
    <mergeCell ref="GLX88:GMF88"/>
    <mergeCell ref="GMG88:GMO88"/>
    <mergeCell ref="GMP88:GMX88"/>
    <mergeCell ref="GIU88:GJC88"/>
    <mergeCell ref="GJD88:GJL88"/>
    <mergeCell ref="GJM88:GJU88"/>
    <mergeCell ref="GJV88:GKD88"/>
    <mergeCell ref="GKE88:GKM88"/>
    <mergeCell ref="GKN88:GKV88"/>
    <mergeCell ref="GGS88:GHA88"/>
    <mergeCell ref="GHB88:GHJ88"/>
    <mergeCell ref="GHK88:GHS88"/>
    <mergeCell ref="GHT88:GIB88"/>
    <mergeCell ref="GIC88:GIK88"/>
    <mergeCell ref="GIL88:GIT88"/>
    <mergeCell ref="GEQ88:GEY88"/>
    <mergeCell ref="GEZ88:GFH88"/>
    <mergeCell ref="GFI88:GFQ88"/>
    <mergeCell ref="GFR88:GFZ88"/>
    <mergeCell ref="GGA88:GGI88"/>
    <mergeCell ref="GGJ88:GGR88"/>
    <mergeCell ref="GCO88:GCW88"/>
    <mergeCell ref="GCX88:GDF88"/>
    <mergeCell ref="GDG88:GDO88"/>
    <mergeCell ref="GDP88:GDX88"/>
    <mergeCell ref="GDY88:GEG88"/>
    <mergeCell ref="GEH88:GEP88"/>
    <mergeCell ref="GAM88:GAU88"/>
    <mergeCell ref="GAV88:GBD88"/>
    <mergeCell ref="GBE88:GBM88"/>
    <mergeCell ref="GBN88:GBV88"/>
    <mergeCell ref="GBW88:GCE88"/>
    <mergeCell ref="GCF88:GCN88"/>
    <mergeCell ref="FYK88:FYS88"/>
    <mergeCell ref="FYT88:FZB88"/>
    <mergeCell ref="FZC88:FZK88"/>
    <mergeCell ref="FZL88:FZT88"/>
    <mergeCell ref="FZU88:GAC88"/>
    <mergeCell ref="GAD88:GAL88"/>
    <mergeCell ref="FWI88:FWQ88"/>
    <mergeCell ref="FWR88:FWZ88"/>
    <mergeCell ref="FXA88:FXI88"/>
    <mergeCell ref="FXJ88:FXR88"/>
    <mergeCell ref="FXS88:FYA88"/>
    <mergeCell ref="FYB88:FYJ88"/>
    <mergeCell ref="FUG88:FUO88"/>
    <mergeCell ref="FUP88:FUX88"/>
    <mergeCell ref="FUY88:FVG88"/>
    <mergeCell ref="FVH88:FVP88"/>
    <mergeCell ref="FVQ88:FVY88"/>
    <mergeCell ref="FVZ88:FWH88"/>
    <mergeCell ref="FSE88:FSM88"/>
    <mergeCell ref="FSN88:FSV88"/>
    <mergeCell ref="FSW88:FTE88"/>
    <mergeCell ref="FTF88:FTN88"/>
    <mergeCell ref="FTO88:FTW88"/>
    <mergeCell ref="FTX88:FUF88"/>
    <mergeCell ref="FQC88:FQK88"/>
    <mergeCell ref="FQL88:FQT88"/>
    <mergeCell ref="FQU88:FRC88"/>
    <mergeCell ref="FRD88:FRL88"/>
    <mergeCell ref="FRM88:FRU88"/>
    <mergeCell ref="FRV88:FSD88"/>
    <mergeCell ref="FOA88:FOI88"/>
    <mergeCell ref="FOJ88:FOR88"/>
    <mergeCell ref="FOS88:FPA88"/>
    <mergeCell ref="FPB88:FPJ88"/>
    <mergeCell ref="FPK88:FPS88"/>
    <mergeCell ref="FPT88:FQB88"/>
    <mergeCell ref="FLY88:FMG88"/>
    <mergeCell ref="FMH88:FMP88"/>
    <mergeCell ref="FMQ88:FMY88"/>
    <mergeCell ref="FMZ88:FNH88"/>
    <mergeCell ref="FNI88:FNQ88"/>
    <mergeCell ref="FNR88:FNZ88"/>
    <mergeCell ref="FJW88:FKE88"/>
    <mergeCell ref="FKF88:FKN88"/>
    <mergeCell ref="FKO88:FKW88"/>
    <mergeCell ref="FKX88:FLF88"/>
    <mergeCell ref="FLG88:FLO88"/>
    <mergeCell ref="FLP88:FLX88"/>
    <mergeCell ref="FHU88:FIC88"/>
    <mergeCell ref="FID88:FIL88"/>
    <mergeCell ref="FIM88:FIU88"/>
    <mergeCell ref="FIV88:FJD88"/>
    <mergeCell ref="FJE88:FJM88"/>
    <mergeCell ref="FJN88:FJV88"/>
    <mergeCell ref="FFS88:FGA88"/>
    <mergeCell ref="FGB88:FGJ88"/>
    <mergeCell ref="FGK88:FGS88"/>
    <mergeCell ref="FGT88:FHB88"/>
    <mergeCell ref="FHC88:FHK88"/>
    <mergeCell ref="FHL88:FHT88"/>
    <mergeCell ref="FDQ88:FDY88"/>
    <mergeCell ref="FDZ88:FEH88"/>
    <mergeCell ref="FEI88:FEQ88"/>
    <mergeCell ref="FER88:FEZ88"/>
    <mergeCell ref="FFA88:FFI88"/>
    <mergeCell ref="FFJ88:FFR88"/>
    <mergeCell ref="FBO88:FBW88"/>
    <mergeCell ref="FBX88:FCF88"/>
    <mergeCell ref="FCG88:FCO88"/>
    <mergeCell ref="FCP88:FCX88"/>
    <mergeCell ref="FCY88:FDG88"/>
    <mergeCell ref="FDH88:FDP88"/>
    <mergeCell ref="EZM88:EZU88"/>
    <mergeCell ref="EZV88:FAD88"/>
    <mergeCell ref="FAE88:FAM88"/>
    <mergeCell ref="FAN88:FAV88"/>
    <mergeCell ref="FAW88:FBE88"/>
    <mergeCell ref="FBF88:FBN88"/>
    <mergeCell ref="EXK88:EXS88"/>
    <mergeCell ref="EXT88:EYB88"/>
    <mergeCell ref="EYC88:EYK88"/>
    <mergeCell ref="EYL88:EYT88"/>
    <mergeCell ref="EYU88:EZC88"/>
    <mergeCell ref="EZD88:EZL88"/>
    <mergeCell ref="EVI88:EVQ88"/>
    <mergeCell ref="EVR88:EVZ88"/>
    <mergeCell ref="EWA88:EWI88"/>
    <mergeCell ref="EWJ88:EWR88"/>
    <mergeCell ref="EWS88:EXA88"/>
    <mergeCell ref="EXB88:EXJ88"/>
    <mergeCell ref="ETG88:ETO88"/>
    <mergeCell ref="ETP88:ETX88"/>
    <mergeCell ref="ETY88:EUG88"/>
    <mergeCell ref="EUH88:EUP88"/>
    <mergeCell ref="EUQ88:EUY88"/>
    <mergeCell ref="EUZ88:EVH88"/>
    <mergeCell ref="ERE88:ERM88"/>
    <mergeCell ref="ERN88:ERV88"/>
    <mergeCell ref="ERW88:ESE88"/>
    <mergeCell ref="ESF88:ESN88"/>
    <mergeCell ref="ESO88:ESW88"/>
    <mergeCell ref="ESX88:ETF88"/>
    <mergeCell ref="EPC88:EPK88"/>
    <mergeCell ref="EPL88:EPT88"/>
    <mergeCell ref="EPU88:EQC88"/>
    <mergeCell ref="EQD88:EQL88"/>
    <mergeCell ref="EQM88:EQU88"/>
    <mergeCell ref="EQV88:ERD88"/>
    <mergeCell ref="ENA88:ENI88"/>
    <mergeCell ref="ENJ88:ENR88"/>
    <mergeCell ref="ENS88:EOA88"/>
    <mergeCell ref="EOB88:EOJ88"/>
    <mergeCell ref="EOK88:EOS88"/>
    <mergeCell ref="EOT88:EPB88"/>
    <mergeCell ref="EKY88:ELG88"/>
    <mergeCell ref="ELH88:ELP88"/>
    <mergeCell ref="ELQ88:ELY88"/>
    <mergeCell ref="ELZ88:EMH88"/>
    <mergeCell ref="EMI88:EMQ88"/>
    <mergeCell ref="EMR88:EMZ88"/>
    <mergeCell ref="EIW88:EJE88"/>
    <mergeCell ref="EJF88:EJN88"/>
    <mergeCell ref="EJO88:EJW88"/>
    <mergeCell ref="EJX88:EKF88"/>
    <mergeCell ref="EKG88:EKO88"/>
    <mergeCell ref="EKP88:EKX88"/>
    <mergeCell ref="EGU88:EHC88"/>
    <mergeCell ref="EHD88:EHL88"/>
    <mergeCell ref="EHM88:EHU88"/>
    <mergeCell ref="EHV88:EID88"/>
    <mergeCell ref="EIE88:EIM88"/>
    <mergeCell ref="EIN88:EIV88"/>
    <mergeCell ref="EES88:EFA88"/>
    <mergeCell ref="EFB88:EFJ88"/>
    <mergeCell ref="EFK88:EFS88"/>
    <mergeCell ref="EFT88:EGB88"/>
    <mergeCell ref="EGC88:EGK88"/>
    <mergeCell ref="EGL88:EGT88"/>
    <mergeCell ref="ECQ88:ECY88"/>
    <mergeCell ref="ECZ88:EDH88"/>
    <mergeCell ref="EDI88:EDQ88"/>
    <mergeCell ref="EDR88:EDZ88"/>
    <mergeCell ref="EEA88:EEI88"/>
    <mergeCell ref="EEJ88:EER88"/>
    <mergeCell ref="EAO88:EAW88"/>
    <mergeCell ref="EAX88:EBF88"/>
    <mergeCell ref="EBG88:EBO88"/>
    <mergeCell ref="EBP88:EBX88"/>
    <mergeCell ref="EBY88:ECG88"/>
    <mergeCell ref="ECH88:ECP88"/>
    <mergeCell ref="DYM88:DYU88"/>
    <mergeCell ref="DYV88:DZD88"/>
    <mergeCell ref="DZE88:DZM88"/>
    <mergeCell ref="DZN88:DZV88"/>
    <mergeCell ref="DZW88:EAE88"/>
    <mergeCell ref="EAF88:EAN88"/>
    <mergeCell ref="DWK88:DWS88"/>
    <mergeCell ref="DWT88:DXB88"/>
    <mergeCell ref="DXC88:DXK88"/>
    <mergeCell ref="DXL88:DXT88"/>
    <mergeCell ref="DXU88:DYC88"/>
    <mergeCell ref="DYD88:DYL88"/>
    <mergeCell ref="DUI88:DUQ88"/>
    <mergeCell ref="DUR88:DUZ88"/>
    <mergeCell ref="DVA88:DVI88"/>
    <mergeCell ref="DVJ88:DVR88"/>
    <mergeCell ref="DVS88:DWA88"/>
    <mergeCell ref="DWB88:DWJ88"/>
    <mergeCell ref="DSG88:DSO88"/>
    <mergeCell ref="DSP88:DSX88"/>
    <mergeCell ref="DSY88:DTG88"/>
    <mergeCell ref="DTH88:DTP88"/>
    <mergeCell ref="DTQ88:DTY88"/>
    <mergeCell ref="DTZ88:DUH88"/>
    <mergeCell ref="DQE88:DQM88"/>
    <mergeCell ref="DQN88:DQV88"/>
    <mergeCell ref="DQW88:DRE88"/>
    <mergeCell ref="DRF88:DRN88"/>
    <mergeCell ref="DRO88:DRW88"/>
    <mergeCell ref="DRX88:DSF88"/>
    <mergeCell ref="DOC88:DOK88"/>
    <mergeCell ref="DOL88:DOT88"/>
    <mergeCell ref="DOU88:DPC88"/>
    <mergeCell ref="DPD88:DPL88"/>
    <mergeCell ref="DPM88:DPU88"/>
    <mergeCell ref="DPV88:DQD88"/>
    <mergeCell ref="DMA88:DMI88"/>
    <mergeCell ref="DMJ88:DMR88"/>
    <mergeCell ref="DMS88:DNA88"/>
    <mergeCell ref="DNB88:DNJ88"/>
    <mergeCell ref="DNK88:DNS88"/>
    <mergeCell ref="DNT88:DOB88"/>
    <mergeCell ref="DJY88:DKG88"/>
    <mergeCell ref="DKH88:DKP88"/>
    <mergeCell ref="DKQ88:DKY88"/>
    <mergeCell ref="DKZ88:DLH88"/>
    <mergeCell ref="DLI88:DLQ88"/>
    <mergeCell ref="DLR88:DLZ88"/>
    <mergeCell ref="DHW88:DIE88"/>
    <mergeCell ref="DIF88:DIN88"/>
    <mergeCell ref="DIO88:DIW88"/>
    <mergeCell ref="DIX88:DJF88"/>
    <mergeCell ref="DJG88:DJO88"/>
    <mergeCell ref="DJP88:DJX88"/>
    <mergeCell ref="DFU88:DGC88"/>
    <mergeCell ref="DGD88:DGL88"/>
    <mergeCell ref="DGM88:DGU88"/>
    <mergeCell ref="DGV88:DHD88"/>
    <mergeCell ref="DHE88:DHM88"/>
    <mergeCell ref="DHN88:DHV88"/>
    <mergeCell ref="DDS88:DEA88"/>
    <mergeCell ref="DEB88:DEJ88"/>
    <mergeCell ref="DEK88:DES88"/>
    <mergeCell ref="DET88:DFB88"/>
    <mergeCell ref="DFC88:DFK88"/>
    <mergeCell ref="DFL88:DFT88"/>
    <mergeCell ref="DBQ88:DBY88"/>
    <mergeCell ref="DBZ88:DCH88"/>
    <mergeCell ref="DCI88:DCQ88"/>
    <mergeCell ref="DCR88:DCZ88"/>
    <mergeCell ref="DDA88:DDI88"/>
    <mergeCell ref="DDJ88:DDR88"/>
    <mergeCell ref="CZO88:CZW88"/>
    <mergeCell ref="CZX88:DAF88"/>
    <mergeCell ref="DAG88:DAO88"/>
    <mergeCell ref="DAP88:DAX88"/>
    <mergeCell ref="DAY88:DBG88"/>
    <mergeCell ref="DBH88:DBP88"/>
    <mergeCell ref="CXM88:CXU88"/>
    <mergeCell ref="CXV88:CYD88"/>
    <mergeCell ref="CYE88:CYM88"/>
    <mergeCell ref="CYN88:CYV88"/>
    <mergeCell ref="CYW88:CZE88"/>
    <mergeCell ref="CZF88:CZN88"/>
    <mergeCell ref="CVK88:CVS88"/>
    <mergeCell ref="CVT88:CWB88"/>
    <mergeCell ref="CWC88:CWK88"/>
    <mergeCell ref="CWL88:CWT88"/>
    <mergeCell ref="CWU88:CXC88"/>
    <mergeCell ref="CXD88:CXL88"/>
    <mergeCell ref="CTI88:CTQ88"/>
    <mergeCell ref="CTR88:CTZ88"/>
    <mergeCell ref="CUA88:CUI88"/>
    <mergeCell ref="CUJ88:CUR88"/>
    <mergeCell ref="CUS88:CVA88"/>
    <mergeCell ref="CVB88:CVJ88"/>
    <mergeCell ref="CRG88:CRO88"/>
    <mergeCell ref="CRP88:CRX88"/>
    <mergeCell ref="CRY88:CSG88"/>
    <mergeCell ref="CSH88:CSP88"/>
    <mergeCell ref="CSQ88:CSY88"/>
    <mergeCell ref="CSZ88:CTH88"/>
    <mergeCell ref="CPE88:CPM88"/>
    <mergeCell ref="CPN88:CPV88"/>
    <mergeCell ref="CPW88:CQE88"/>
    <mergeCell ref="CQF88:CQN88"/>
    <mergeCell ref="CQO88:CQW88"/>
    <mergeCell ref="CQX88:CRF88"/>
    <mergeCell ref="CNC88:CNK88"/>
    <mergeCell ref="CNL88:CNT88"/>
    <mergeCell ref="CNU88:COC88"/>
    <mergeCell ref="COD88:COL88"/>
    <mergeCell ref="COM88:COU88"/>
    <mergeCell ref="COV88:CPD88"/>
    <mergeCell ref="CLA88:CLI88"/>
    <mergeCell ref="CLJ88:CLR88"/>
    <mergeCell ref="CLS88:CMA88"/>
    <mergeCell ref="CMB88:CMJ88"/>
    <mergeCell ref="CMK88:CMS88"/>
    <mergeCell ref="CMT88:CNB88"/>
    <mergeCell ref="CIY88:CJG88"/>
    <mergeCell ref="CJH88:CJP88"/>
    <mergeCell ref="CJQ88:CJY88"/>
    <mergeCell ref="CJZ88:CKH88"/>
    <mergeCell ref="CKI88:CKQ88"/>
    <mergeCell ref="CKR88:CKZ88"/>
    <mergeCell ref="CGW88:CHE88"/>
    <mergeCell ref="CHF88:CHN88"/>
    <mergeCell ref="CHO88:CHW88"/>
    <mergeCell ref="CHX88:CIF88"/>
    <mergeCell ref="CIG88:CIO88"/>
    <mergeCell ref="CIP88:CIX88"/>
    <mergeCell ref="CEU88:CFC88"/>
    <mergeCell ref="CFD88:CFL88"/>
    <mergeCell ref="CFM88:CFU88"/>
    <mergeCell ref="CFV88:CGD88"/>
    <mergeCell ref="CGE88:CGM88"/>
    <mergeCell ref="CGN88:CGV88"/>
    <mergeCell ref="CCS88:CDA88"/>
    <mergeCell ref="CDB88:CDJ88"/>
    <mergeCell ref="CDK88:CDS88"/>
    <mergeCell ref="CDT88:CEB88"/>
    <mergeCell ref="CEC88:CEK88"/>
    <mergeCell ref="CEL88:CET88"/>
    <mergeCell ref="CAQ88:CAY88"/>
    <mergeCell ref="CAZ88:CBH88"/>
    <mergeCell ref="CBI88:CBQ88"/>
    <mergeCell ref="CBR88:CBZ88"/>
    <mergeCell ref="CCA88:CCI88"/>
    <mergeCell ref="CCJ88:CCR88"/>
    <mergeCell ref="BYO88:BYW88"/>
    <mergeCell ref="BYX88:BZF88"/>
    <mergeCell ref="BZG88:BZO88"/>
    <mergeCell ref="BZP88:BZX88"/>
    <mergeCell ref="BZY88:CAG88"/>
    <mergeCell ref="CAH88:CAP88"/>
    <mergeCell ref="BWM88:BWU88"/>
    <mergeCell ref="BWV88:BXD88"/>
    <mergeCell ref="BXE88:BXM88"/>
    <mergeCell ref="BXN88:BXV88"/>
    <mergeCell ref="BXW88:BYE88"/>
    <mergeCell ref="BYF88:BYN88"/>
    <mergeCell ref="BUK88:BUS88"/>
    <mergeCell ref="BUT88:BVB88"/>
    <mergeCell ref="BVC88:BVK88"/>
    <mergeCell ref="BVL88:BVT88"/>
    <mergeCell ref="BVU88:BWC88"/>
    <mergeCell ref="BWD88:BWL88"/>
    <mergeCell ref="BSI88:BSQ88"/>
    <mergeCell ref="BSR88:BSZ88"/>
    <mergeCell ref="BTA88:BTI88"/>
    <mergeCell ref="BTJ88:BTR88"/>
    <mergeCell ref="BTS88:BUA88"/>
    <mergeCell ref="BUB88:BUJ88"/>
    <mergeCell ref="BQG88:BQO88"/>
    <mergeCell ref="BQP88:BQX88"/>
    <mergeCell ref="BQY88:BRG88"/>
    <mergeCell ref="BRH88:BRP88"/>
    <mergeCell ref="BRQ88:BRY88"/>
    <mergeCell ref="BRZ88:BSH88"/>
    <mergeCell ref="BOE88:BOM88"/>
    <mergeCell ref="BON88:BOV88"/>
    <mergeCell ref="BOW88:BPE88"/>
    <mergeCell ref="BPF88:BPN88"/>
    <mergeCell ref="BPO88:BPW88"/>
    <mergeCell ref="BPX88:BQF88"/>
    <mergeCell ref="BMC88:BMK88"/>
    <mergeCell ref="BML88:BMT88"/>
    <mergeCell ref="BMU88:BNC88"/>
    <mergeCell ref="BND88:BNL88"/>
    <mergeCell ref="BNM88:BNU88"/>
    <mergeCell ref="BNV88:BOD88"/>
    <mergeCell ref="BKA88:BKI88"/>
    <mergeCell ref="BKJ88:BKR88"/>
    <mergeCell ref="BKS88:BLA88"/>
    <mergeCell ref="BLB88:BLJ88"/>
    <mergeCell ref="BLK88:BLS88"/>
    <mergeCell ref="BLT88:BMB88"/>
    <mergeCell ref="BHY88:BIG88"/>
    <mergeCell ref="BIH88:BIP88"/>
    <mergeCell ref="BIQ88:BIY88"/>
    <mergeCell ref="BIZ88:BJH88"/>
    <mergeCell ref="BJI88:BJQ88"/>
    <mergeCell ref="BJR88:BJZ88"/>
    <mergeCell ref="BFW88:BGE88"/>
    <mergeCell ref="BGF88:BGN88"/>
    <mergeCell ref="BGO88:BGW88"/>
    <mergeCell ref="BGX88:BHF88"/>
    <mergeCell ref="BHG88:BHO88"/>
    <mergeCell ref="BHP88:BHX88"/>
    <mergeCell ref="BDU88:BEC88"/>
    <mergeCell ref="BED88:BEL88"/>
    <mergeCell ref="BEM88:BEU88"/>
    <mergeCell ref="BEV88:BFD88"/>
    <mergeCell ref="BFE88:BFM88"/>
    <mergeCell ref="BFN88:BFV88"/>
    <mergeCell ref="BBS88:BCA88"/>
    <mergeCell ref="BCB88:BCJ88"/>
    <mergeCell ref="BCK88:BCS88"/>
    <mergeCell ref="BCT88:BDB88"/>
    <mergeCell ref="BDC88:BDK88"/>
    <mergeCell ref="BDL88:BDT88"/>
    <mergeCell ref="AZQ88:AZY88"/>
    <mergeCell ref="AZZ88:BAH88"/>
    <mergeCell ref="BAI88:BAQ88"/>
    <mergeCell ref="BAR88:BAZ88"/>
    <mergeCell ref="BBA88:BBI88"/>
    <mergeCell ref="BBJ88:BBR88"/>
    <mergeCell ref="AXO88:AXW88"/>
    <mergeCell ref="AXX88:AYF88"/>
    <mergeCell ref="AYG88:AYO88"/>
    <mergeCell ref="AYP88:AYX88"/>
    <mergeCell ref="AYY88:AZG88"/>
    <mergeCell ref="AZH88:AZP88"/>
    <mergeCell ref="AVM88:AVU88"/>
    <mergeCell ref="AVV88:AWD88"/>
    <mergeCell ref="AWE88:AWM88"/>
    <mergeCell ref="AWN88:AWV88"/>
    <mergeCell ref="AWW88:AXE88"/>
    <mergeCell ref="AXF88:AXN88"/>
    <mergeCell ref="ATK88:ATS88"/>
    <mergeCell ref="ATT88:AUB88"/>
    <mergeCell ref="AUC88:AUK88"/>
    <mergeCell ref="AUL88:AUT88"/>
    <mergeCell ref="AUU88:AVC88"/>
    <mergeCell ref="AVD88:AVL88"/>
    <mergeCell ref="ARI88:ARQ88"/>
    <mergeCell ref="ARR88:ARZ88"/>
    <mergeCell ref="ASA88:ASI88"/>
    <mergeCell ref="ASJ88:ASR88"/>
    <mergeCell ref="ASS88:ATA88"/>
    <mergeCell ref="ATB88:ATJ88"/>
    <mergeCell ref="APG88:APO88"/>
    <mergeCell ref="APP88:APX88"/>
    <mergeCell ref="APY88:AQG88"/>
    <mergeCell ref="AQH88:AQP88"/>
    <mergeCell ref="AQQ88:AQY88"/>
    <mergeCell ref="AQZ88:ARH88"/>
    <mergeCell ref="ANE88:ANM88"/>
    <mergeCell ref="ANN88:ANV88"/>
    <mergeCell ref="ANW88:AOE88"/>
    <mergeCell ref="AOF88:AON88"/>
    <mergeCell ref="AOO88:AOW88"/>
    <mergeCell ref="AOX88:APF88"/>
    <mergeCell ref="ALC88:ALK88"/>
    <mergeCell ref="ALL88:ALT88"/>
    <mergeCell ref="ALU88:AMC88"/>
    <mergeCell ref="AMD88:AML88"/>
    <mergeCell ref="AMM88:AMU88"/>
    <mergeCell ref="AMV88:AND88"/>
    <mergeCell ref="AJA88:AJI88"/>
    <mergeCell ref="AJJ88:AJR88"/>
    <mergeCell ref="AJS88:AKA88"/>
    <mergeCell ref="AKB88:AKJ88"/>
    <mergeCell ref="AKK88:AKS88"/>
    <mergeCell ref="AKT88:ALB88"/>
    <mergeCell ref="AGY88:AHG88"/>
    <mergeCell ref="AHH88:AHP88"/>
    <mergeCell ref="AHQ88:AHY88"/>
    <mergeCell ref="AHZ88:AIH88"/>
    <mergeCell ref="AII88:AIQ88"/>
    <mergeCell ref="AIR88:AIZ88"/>
    <mergeCell ref="AEW88:AFE88"/>
    <mergeCell ref="AFF88:AFN88"/>
    <mergeCell ref="AFO88:AFW88"/>
    <mergeCell ref="AFX88:AGF88"/>
    <mergeCell ref="AGG88:AGO88"/>
    <mergeCell ref="AGP88:AGX88"/>
    <mergeCell ref="ACU88:ADC88"/>
    <mergeCell ref="ADD88:ADL88"/>
    <mergeCell ref="ADM88:ADU88"/>
    <mergeCell ref="ADV88:AED88"/>
    <mergeCell ref="AEE88:AEM88"/>
    <mergeCell ref="AEN88:AEV88"/>
    <mergeCell ref="AAS88:ABA88"/>
    <mergeCell ref="ABB88:ABJ88"/>
    <mergeCell ref="ABK88:ABS88"/>
    <mergeCell ref="ABT88:ACB88"/>
    <mergeCell ref="ACC88:ACK88"/>
    <mergeCell ref="ACL88:ACT88"/>
    <mergeCell ref="YQ88:YY88"/>
    <mergeCell ref="YZ88:ZH88"/>
    <mergeCell ref="ZI88:ZQ88"/>
    <mergeCell ref="ZR88:ZZ88"/>
    <mergeCell ref="AAA88:AAI88"/>
    <mergeCell ref="AAJ88:AAR88"/>
    <mergeCell ref="WO88:WW88"/>
    <mergeCell ref="WX88:XF88"/>
    <mergeCell ref="XG88:XO88"/>
    <mergeCell ref="XP88:XX88"/>
    <mergeCell ref="XY88:YG88"/>
    <mergeCell ref="YH88:YP88"/>
    <mergeCell ref="UM88:UU88"/>
    <mergeCell ref="UV88:VD88"/>
    <mergeCell ref="VE88:VM88"/>
    <mergeCell ref="VN88:VV88"/>
    <mergeCell ref="VW88:WE88"/>
    <mergeCell ref="WF88:WN88"/>
    <mergeCell ref="SK88:SS88"/>
    <mergeCell ref="ST88:TB88"/>
    <mergeCell ref="TC88:TK88"/>
    <mergeCell ref="TL88:TT88"/>
    <mergeCell ref="TU88:UC88"/>
    <mergeCell ref="UD88:UL88"/>
    <mergeCell ref="QI88:QQ88"/>
    <mergeCell ref="QR88:QZ88"/>
    <mergeCell ref="RA88:RI88"/>
    <mergeCell ref="RJ88:RR88"/>
    <mergeCell ref="RS88:SA88"/>
    <mergeCell ref="SB88:SJ88"/>
    <mergeCell ref="OG88:OO88"/>
    <mergeCell ref="OP88:OX88"/>
    <mergeCell ref="OY88:PG88"/>
    <mergeCell ref="PH88:PP88"/>
    <mergeCell ref="PQ88:PY88"/>
    <mergeCell ref="PZ88:QH88"/>
    <mergeCell ref="ME88:MM88"/>
    <mergeCell ref="MN88:MV88"/>
    <mergeCell ref="MW88:NE88"/>
    <mergeCell ref="NF88:NN88"/>
    <mergeCell ref="NO88:NW88"/>
    <mergeCell ref="NX88:OF88"/>
    <mergeCell ref="KC88:KK88"/>
    <mergeCell ref="KL88:KT88"/>
    <mergeCell ref="KU88:LC88"/>
    <mergeCell ref="LD88:LL88"/>
    <mergeCell ref="LM88:LU88"/>
    <mergeCell ref="LV88:MD88"/>
    <mergeCell ref="IA88:II88"/>
    <mergeCell ref="IJ88:IR88"/>
    <mergeCell ref="IS88:JA88"/>
    <mergeCell ref="JB88:JJ88"/>
    <mergeCell ref="JK88:JS88"/>
    <mergeCell ref="JT88:KB88"/>
    <mergeCell ref="FY88:GG88"/>
    <mergeCell ref="GH88:GP88"/>
    <mergeCell ref="GQ88:GY88"/>
    <mergeCell ref="GZ88:HH88"/>
    <mergeCell ref="HI88:HQ88"/>
    <mergeCell ref="HR88:HZ88"/>
    <mergeCell ref="DW88:EE88"/>
    <mergeCell ref="EF88:EN88"/>
    <mergeCell ref="EO88:EW88"/>
    <mergeCell ref="EX88:FF88"/>
    <mergeCell ref="FG88:FO88"/>
    <mergeCell ref="FP88:FX88"/>
    <mergeCell ref="BU88:CC88"/>
    <mergeCell ref="CD88:CL88"/>
    <mergeCell ref="CM88:CU88"/>
    <mergeCell ref="CV88:DD88"/>
    <mergeCell ref="DE88:DM88"/>
    <mergeCell ref="DN88:DV88"/>
    <mergeCell ref="XER85:XEZ85"/>
    <mergeCell ref="XFA85:XFD85"/>
    <mergeCell ref="A88:I88"/>
    <mergeCell ref="J88:R88"/>
    <mergeCell ref="S88:AA88"/>
    <mergeCell ref="AB88:AJ88"/>
    <mergeCell ref="AK88:AS88"/>
    <mergeCell ref="AT88:BB88"/>
    <mergeCell ref="BC88:BK88"/>
    <mergeCell ref="BL88:BT88"/>
    <mergeCell ref="XCP85:XCX85"/>
    <mergeCell ref="XCY85:XDG85"/>
    <mergeCell ref="XDH85:XDP85"/>
    <mergeCell ref="XDQ85:XDY85"/>
    <mergeCell ref="XDZ85:XEH85"/>
    <mergeCell ref="XEI85:XEQ85"/>
    <mergeCell ref="XAN85:XAV85"/>
    <mergeCell ref="XAW85:XBE85"/>
    <mergeCell ref="XBF85:XBN85"/>
    <mergeCell ref="XBO85:XBW85"/>
    <mergeCell ref="XBX85:XCF85"/>
    <mergeCell ref="XCG85:XCO85"/>
    <mergeCell ref="WYL85:WYT85"/>
    <mergeCell ref="WYU85:WZC85"/>
    <mergeCell ref="WZD85:WZL85"/>
    <mergeCell ref="WZM85:WZU85"/>
    <mergeCell ref="WZV85:XAD85"/>
    <mergeCell ref="XAE85:XAM85"/>
    <mergeCell ref="WWJ85:WWR85"/>
    <mergeCell ref="WWS85:WXA85"/>
    <mergeCell ref="WXB85:WXJ85"/>
    <mergeCell ref="WXK85:WXS85"/>
    <mergeCell ref="WXT85:WYB85"/>
    <mergeCell ref="WYC85:WYK85"/>
    <mergeCell ref="WUH85:WUP85"/>
    <mergeCell ref="WUQ85:WUY85"/>
    <mergeCell ref="WUZ85:WVH85"/>
    <mergeCell ref="WVI85:WVQ85"/>
    <mergeCell ref="WVR85:WVZ85"/>
    <mergeCell ref="WWA85:WWI85"/>
    <mergeCell ref="WSF85:WSN85"/>
    <mergeCell ref="WSO85:WSW85"/>
    <mergeCell ref="WSX85:WTF85"/>
    <mergeCell ref="WTG85:WTO85"/>
    <mergeCell ref="WTP85:WTX85"/>
    <mergeCell ref="WTY85:WUG85"/>
    <mergeCell ref="WQD85:WQL85"/>
    <mergeCell ref="WQM85:WQU85"/>
    <mergeCell ref="WQV85:WRD85"/>
    <mergeCell ref="WRE85:WRM85"/>
    <mergeCell ref="WRN85:WRV85"/>
    <mergeCell ref="WRW85:WSE85"/>
    <mergeCell ref="WOB85:WOJ85"/>
    <mergeCell ref="WOK85:WOS85"/>
    <mergeCell ref="WOT85:WPB85"/>
    <mergeCell ref="WPC85:WPK85"/>
    <mergeCell ref="WPL85:WPT85"/>
    <mergeCell ref="WPU85:WQC85"/>
    <mergeCell ref="WLZ85:WMH85"/>
    <mergeCell ref="WMI85:WMQ85"/>
    <mergeCell ref="WMR85:WMZ85"/>
    <mergeCell ref="WNA85:WNI85"/>
    <mergeCell ref="WNJ85:WNR85"/>
    <mergeCell ref="WNS85:WOA85"/>
    <mergeCell ref="WJX85:WKF85"/>
    <mergeCell ref="WKG85:WKO85"/>
    <mergeCell ref="WKP85:WKX85"/>
    <mergeCell ref="WKY85:WLG85"/>
    <mergeCell ref="WLH85:WLP85"/>
    <mergeCell ref="WLQ85:WLY85"/>
    <mergeCell ref="WHV85:WID85"/>
    <mergeCell ref="WIE85:WIM85"/>
    <mergeCell ref="WIN85:WIV85"/>
    <mergeCell ref="WIW85:WJE85"/>
    <mergeCell ref="WJF85:WJN85"/>
    <mergeCell ref="WJO85:WJW85"/>
    <mergeCell ref="WFT85:WGB85"/>
    <mergeCell ref="WGC85:WGK85"/>
    <mergeCell ref="WGL85:WGT85"/>
    <mergeCell ref="WGU85:WHC85"/>
    <mergeCell ref="WHD85:WHL85"/>
    <mergeCell ref="WHM85:WHU85"/>
    <mergeCell ref="WDR85:WDZ85"/>
    <mergeCell ref="WEA85:WEI85"/>
    <mergeCell ref="WEJ85:WER85"/>
    <mergeCell ref="WES85:WFA85"/>
    <mergeCell ref="WFB85:WFJ85"/>
    <mergeCell ref="WFK85:WFS85"/>
    <mergeCell ref="WBP85:WBX85"/>
    <mergeCell ref="WBY85:WCG85"/>
    <mergeCell ref="WCH85:WCP85"/>
    <mergeCell ref="WCQ85:WCY85"/>
    <mergeCell ref="WCZ85:WDH85"/>
    <mergeCell ref="WDI85:WDQ85"/>
    <mergeCell ref="VZN85:VZV85"/>
    <mergeCell ref="VZW85:WAE85"/>
    <mergeCell ref="WAF85:WAN85"/>
    <mergeCell ref="WAO85:WAW85"/>
    <mergeCell ref="WAX85:WBF85"/>
    <mergeCell ref="WBG85:WBO85"/>
    <mergeCell ref="VXL85:VXT85"/>
    <mergeCell ref="VXU85:VYC85"/>
    <mergeCell ref="VYD85:VYL85"/>
    <mergeCell ref="VYM85:VYU85"/>
    <mergeCell ref="VYV85:VZD85"/>
    <mergeCell ref="VZE85:VZM85"/>
    <mergeCell ref="VVJ85:VVR85"/>
    <mergeCell ref="VVS85:VWA85"/>
    <mergeCell ref="VWB85:VWJ85"/>
    <mergeCell ref="VWK85:VWS85"/>
    <mergeCell ref="VWT85:VXB85"/>
    <mergeCell ref="VXC85:VXK85"/>
    <mergeCell ref="VTH85:VTP85"/>
    <mergeCell ref="VTQ85:VTY85"/>
    <mergeCell ref="VTZ85:VUH85"/>
    <mergeCell ref="VUI85:VUQ85"/>
    <mergeCell ref="VUR85:VUZ85"/>
    <mergeCell ref="VVA85:VVI85"/>
    <mergeCell ref="VRF85:VRN85"/>
    <mergeCell ref="VRO85:VRW85"/>
    <mergeCell ref="VRX85:VSF85"/>
    <mergeCell ref="VSG85:VSO85"/>
    <mergeCell ref="VSP85:VSX85"/>
    <mergeCell ref="VSY85:VTG85"/>
    <mergeCell ref="VPD85:VPL85"/>
    <mergeCell ref="VPM85:VPU85"/>
    <mergeCell ref="VPV85:VQD85"/>
    <mergeCell ref="VQE85:VQM85"/>
    <mergeCell ref="VQN85:VQV85"/>
    <mergeCell ref="VQW85:VRE85"/>
    <mergeCell ref="VNB85:VNJ85"/>
    <mergeCell ref="VNK85:VNS85"/>
    <mergeCell ref="VNT85:VOB85"/>
    <mergeCell ref="VOC85:VOK85"/>
    <mergeCell ref="VOL85:VOT85"/>
    <mergeCell ref="VOU85:VPC85"/>
    <mergeCell ref="VKZ85:VLH85"/>
    <mergeCell ref="VLI85:VLQ85"/>
    <mergeCell ref="VLR85:VLZ85"/>
    <mergeCell ref="VMA85:VMI85"/>
    <mergeCell ref="VMJ85:VMR85"/>
    <mergeCell ref="VMS85:VNA85"/>
    <mergeCell ref="VIX85:VJF85"/>
    <mergeCell ref="VJG85:VJO85"/>
    <mergeCell ref="VJP85:VJX85"/>
    <mergeCell ref="VJY85:VKG85"/>
    <mergeCell ref="VKH85:VKP85"/>
    <mergeCell ref="VKQ85:VKY85"/>
    <mergeCell ref="VGV85:VHD85"/>
    <mergeCell ref="VHE85:VHM85"/>
    <mergeCell ref="VHN85:VHV85"/>
    <mergeCell ref="VHW85:VIE85"/>
    <mergeCell ref="VIF85:VIN85"/>
    <mergeCell ref="VIO85:VIW85"/>
    <mergeCell ref="VET85:VFB85"/>
    <mergeCell ref="VFC85:VFK85"/>
    <mergeCell ref="VFL85:VFT85"/>
    <mergeCell ref="VFU85:VGC85"/>
    <mergeCell ref="VGD85:VGL85"/>
    <mergeCell ref="VGM85:VGU85"/>
    <mergeCell ref="VCR85:VCZ85"/>
    <mergeCell ref="VDA85:VDI85"/>
    <mergeCell ref="VDJ85:VDR85"/>
    <mergeCell ref="VDS85:VEA85"/>
    <mergeCell ref="VEB85:VEJ85"/>
    <mergeCell ref="VEK85:VES85"/>
    <mergeCell ref="VAP85:VAX85"/>
    <mergeCell ref="VAY85:VBG85"/>
    <mergeCell ref="VBH85:VBP85"/>
    <mergeCell ref="VBQ85:VBY85"/>
    <mergeCell ref="VBZ85:VCH85"/>
    <mergeCell ref="VCI85:VCQ85"/>
    <mergeCell ref="UYN85:UYV85"/>
    <mergeCell ref="UYW85:UZE85"/>
    <mergeCell ref="UZF85:UZN85"/>
    <mergeCell ref="UZO85:UZW85"/>
    <mergeCell ref="UZX85:VAF85"/>
    <mergeCell ref="VAG85:VAO85"/>
    <mergeCell ref="UWL85:UWT85"/>
    <mergeCell ref="UWU85:UXC85"/>
    <mergeCell ref="UXD85:UXL85"/>
    <mergeCell ref="UXM85:UXU85"/>
    <mergeCell ref="UXV85:UYD85"/>
    <mergeCell ref="UYE85:UYM85"/>
    <mergeCell ref="UUJ85:UUR85"/>
    <mergeCell ref="UUS85:UVA85"/>
    <mergeCell ref="UVB85:UVJ85"/>
    <mergeCell ref="UVK85:UVS85"/>
    <mergeCell ref="UVT85:UWB85"/>
    <mergeCell ref="UWC85:UWK85"/>
    <mergeCell ref="USH85:USP85"/>
    <mergeCell ref="USQ85:USY85"/>
    <mergeCell ref="USZ85:UTH85"/>
    <mergeCell ref="UTI85:UTQ85"/>
    <mergeCell ref="UTR85:UTZ85"/>
    <mergeCell ref="UUA85:UUI85"/>
    <mergeCell ref="UQF85:UQN85"/>
    <mergeCell ref="UQO85:UQW85"/>
    <mergeCell ref="UQX85:URF85"/>
    <mergeCell ref="URG85:URO85"/>
    <mergeCell ref="URP85:URX85"/>
    <mergeCell ref="URY85:USG85"/>
    <mergeCell ref="UOD85:UOL85"/>
    <mergeCell ref="UOM85:UOU85"/>
    <mergeCell ref="UOV85:UPD85"/>
    <mergeCell ref="UPE85:UPM85"/>
    <mergeCell ref="UPN85:UPV85"/>
    <mergeCell ref="UPW85:UQE85"/>
    <mergeCell ref="UMB85:UMJ85"/>
    <mergeCell ref="UMK85:UMS85"/>
    <mergeCell ref="UMT85:UNB85"/>
    <mergeCell ref="UNC85:UNK85"/>
    <mergeCell ref="UNL85:UNT85"/>
    <mergeCell ref="UNU85:UOC85"/>
    <mergeCell ref="UJZ85:UKH85"/>
    <mergeCell ref="UKI85:UKQ85"/>
    <mergeCell ref="UKR85:UKZ85"/>
    <mergeCell ref="ULA85:ULI85"/>
    <mergeCell ref="ULJ85:ULR85"/>
    <mergeCell ref="ULS85:UMA85"/>
    <mergeCell ref="UHX85:UIF85"/>
    <mergeCell ref="UIG85:UIO85"/>
    <mergeCell ref="UIP85:UIX85"/>
    <mergeCell ref="UIY85:UJG85"/>
    <mergeCell ref="UJH85:UJP85"/>
    <mergeCell ref="UJQ85:UJY85"/>
    <mergeCell ref="UFV85:UGD85"/>
    <mergeCell ref="UGE85:UGM85"/>
    <mergeCell ref="UGN85:UGV85"/>
    <mergeCell ref="UGW85:UHE85"/>
    <mergeCell ref="UHF85:UHN85"/>
    <mergeCell ref="UHO85:UHW85"/>
    <mergeCell ref="UDT85:UEB85"/>
    <mergeCell ref="UEC85:UEK85"/>
    <mergeCell ref="UEL85:UET85"/>
    <mergeCell ref="UEU85:UFC85"/>
    <mergeCell ref="UFD85:UFL85"/>
    <mergeCell ref="UFM85:UFU85"/>
    <mergeCell ref="UBR85:UBZ85"/>
    <mergeCell ref="UCA85:UCI85"/>
    <mergeCell ref="UCJ85:UCR85"/>
    <mergeCell ref="UCS85:UDA85"/>
    <mergeCell ref="UDB85:UDJ85"/>
    <mergeCell ref="UDK85:UDS85"/>
    <mergeCell ref="TZP85:TZX85"/>
    <mergeCell ref="TZY85:UAG85"/>
    <mergeCell ref="UAH85:UAP85"/>
    <mergeCell ref="UAQ85:UAY85"/>
    <mergeCell ref="UAZ85:UBH85"/>
    <mergeCell ref="UBI85:UBQ85"/>
    <mergeCell ref="TXN85:TXV85"/>
    <mergeCell ref="TXW85:TYE85"/>
    <mergeCell ref="TYF85:TYN85"/>
    <mergeCell ref="TYO85:TYW85"/>
    <mergeCell ref="TYX85:TZF85"/>
    <mergeCell ref="TZG85:TZO85"/>
    <mergeCell ref="TVL85:TVT85"/>
    <mergeCell ref="TVU85:TWC85"/>
    <mergeCell ref="TWD85:TWL85"/>
    <mergeCell ref="TWM85:TWU85"/>
    <mergeCell ref="TWV85:TXD85"/>
    <mergeCell ref="TXE85:TXM85"/>
    <mergeCell ref="TTJ85:TTR85"/>
    <mergeCell ref="TTS85:TUA85"/>
    <mergeCell ref="TUB85:TUJ85"/>
    <mergeCell ref="TUK85:TUS85"/>
    <mergeCell ref="TUT85:TVB85"/>
    <mergeCell ref="TVC85:TVK85"/>
    <mergeCell ref="TRH85:TRP85"/>
    <mergeCell ref="TRQ85:TRY85"/>
    <mergeCell ref="TRZ85:TSH85"/>
    <mergeCell ref="TSI85:TSQ85"/>
    <mergeCell ref="TSR85:TSZ85"/>
    <mergeCell ref="TTA85:TTI85"/>
    <mergeCell ref="TPF85:TPN85"/>
    <mergeCell ref="TPO85:TPW85"/>
    <mergeCell ref="TPX85:TQF85"/>
    <mergeCell ref="TQG85:TQO85"/>
    <mergeCell ref="TQP85:TQX85"/>
    <mergeCell ref="TQY85:TRG85"/>
    <mergeCell ref="TND85:TNL85"/>
    <mergeCell ref="TNM85:TNU85"/>
    <mergeCell ref="TNV85:TOD85"/>
    <mergeCell ref="TOE85:TOM85"/>
    <mergeCell ref="TON85:TOV85"/>
    <mergeCell ref="TOW85:TPE85"/>
    <mergeCell ref="TLB85:TLJ85"/>
    <mergeCell ref="TLK85:TLS85"/>
    <mergeCell ref="TLT85:TMB85"/>
    <mergeCell ref="TMC85:TMK85"/>
    <mergeCell ref="TML85:TMT85"/>
    <mergeCell ref="TMU85:TNC85"/>
    <mergeCell ref="TIZ85:TJH85"/>
    <mergeCell ref="TJI85:TJQ85"/>
    <mergeCell ref="TJR85:TJZ85"/>
    <mergeCell ref="TKA85:TKI85"/>
    <mergeCell ref="TKJ85:TKR85"/>
    <mergeCell ref="TKS85:TLA85"/>
    <mergeCell ref="TGX85:THF85"/>
    <mergeCell ref="THG85:THO85"/>
    <mergeCell ref="THP85:THX85"/>
    <mergeCell ref="THY85:TIG85"/>
    <mergeCell ref="TIH85:TIP85"/>
    <mergeCell ref="TIQ85:TIY85"/>
    <mergeCell ref="TEV85:TFD85"/>
    <mergeCell ref="TFE85:TFM85"/>
    <mergeCell ref="TFN85:TFV85"/>
    <mergeCell ref="TFW85:TGE85"/>
    <mergeCell ref="TGF85:TGN85"/>
    <mergeCell ref="TGO85:TGW85"/>
    <mergeCell ref="TCT85:TDB85"/>
    <mergeCell ref="TDC85:TDK85"/>
    <mergeCell ref="TDL85:TDT85"/>
    <mergeCell ref="TDU85:TEC85"/>
    <mergeCell ref="TED85:TEL85"/>
    <mergeCell ref="TEM85:TEU85"/>
    <mergeCell ref="TAR85:TAZ85"/>
    <mergeCell ref="TBA85:TBI85"/>
    <mergeCell ref="TBJ85:TBR85"/>
    <mergeCell ref="TBS85:TCA85"/>
    <mergeCell ref="TCB85:TCJ85"/>
    <mergeCell ref="TCK85:TCS85"/>
    <mergeCell ref="SYP85:SYX85"/>
    <mergeCell ref="SYY85:SZG85"/>
    <mergeCell ref="SZH85:SZP85"/>
    <mergeCell ref="SZQ85:SZY85"/>
    <mergeCell ref="SZZ85:TAH85"/>
    <mergeCell ref="TAI85:TAQ85"/>
    <mergeCell ref="SWN85:SWV85"/>
    <mergeCell ref="SWW85:SXE85"/>
    <mergeCell ref="SXF85:SXN85"/>
    <mergeCell ref="SXO85:SXW85"/>
    <mergeCell ref="SXX85:SYF85"/>
    <mergeCell ref="SYG85:SYO85"/>
    <mergeCell ref="SUL85:SUT85"/>
    <mergeCell ref="SUU85:SVC85"/>
    <mergeCell ref="SVD85:SVL85"/>
    <mergeCell ref="SVM85:SVU85"/>
    <mergeCell ref="SVV85:SWD85"/>
    <mergeCell ref="SWE85:SWM85"/>
    <mergeCell ref="SSJ85:SSR85"/>
    <mergeCell ref="SSS85:STA85"/>
    <mergeCell ref="STB85:STJ85"/>
    <mergeCell ref="STK85:STS85"/>
    <mergeCell ref="STT85:SUB85"/>
    <mergeCell ref="SUC85:SUK85"/>
    <mergeCell ref="SQH85:SQP85"/>
    <mergeCell ref="SQQ85:SQY85"/>
    <mergeCell ref="SQZ85:SRH85"/>
    <mergeCell ref="SRI85:SRQ85"/>
    <mergeCell ref="SRR85:SRZ85"/>
    <mergeCell ref="SSA85:SSI85"/>
    <mergeCell ref="SOF85:SON85"/>
    <mergeCell ref="SOO85:SOW85"/>
    <mergeCell ref="SOX85:SPF85"/>
    <mergeCell ref="SPG85:SPO85"/>
    <mergeCell ref="SPP85:SPX85"/>
    <mergeCell ref="SPY85:SQG85"/>
    <mergeCell ref="SMD85:SML85"/>
    <mergeCell ref="SMM85:SMU85"/>
    <mergeCell ref="SMV85:SND85"/>
    <mergeCell ref="SNE85:SNM85"/>
    <mergeCell ref="SNN85:SNV85"/>
    <mergeCell ref="SNW85:SOE85"/>
    <mergeCell ref="SKB85:SKJ85"/>
    <mergeCell ref="SKK85:SKS85"/>
    <mergeCell ref="SKT85:SLB85"/>
    <mergeCell ref="SLC85:SLK85"/>
    <mergeCell ref="SLL85:SLT85"/>
    <mergeCell ref="SLU85:SMC85"/>
    <mergeCell ref="SHZ85:SIH85"/>
    <mergeCell ref="SII85:SIQ85"/>
    <mergeCell ref="SIR85:SIZ85"/>
    <mergeCell ref="SJA85:SJI85"/>
    <mergeCell ref="SJJ85:SJR85"/>
    <mergeCell ref="SJS85:SKA85"/>
    <mergeCell ref="SFX85:SGF85"/>
    <mergeCell ref="SGG85:SGO85"/>
    <mergeCell ref="SGP85:SGX85"/>
    <mergeCell ref="SGY85:SHG85"/>
    <mergeCell ref="SHH85:SHP85"/>
    <mergeCell ref="SHQ85:SHY85"/>
    <mergeCell ref="SDV85:SED85"/>
    <mergeCell ref="SEE85:SEM85"/>
    <mergeCell ref="SEN85:SEV85"/>
    <mergeCell ref="SEW85:SFE85"/>
    <mergeCell ref="SFF85:SFN85"/>
    <mergeCell ref="SFO85:SFW85"/>
    <mergeCell ref="SBT85:SCB85"/>
    <mergeCell ref="SCC85:SCK85"/>
    <mergeCell ref="SCL85:SCT85"/>
    <mergeCell ref="SCU85:SDC85"/>
    <mergeCell ref="SDD85:SDL85"/>
    <mergeCell ref="SDM85:SDU85"/>
    <mergeCell ref="RZR85:RZZ85"/>
    <mergeCell ref="SAA85:SAI85"/>
    <mergeCell ref="SAJ85:SAR85"/>
    <mergeCell ref="SAS85:SBA85"/>
    <mergeCell ref="SBB85:SBJ85"/>
    <mergeCell ref="SBK85:SBS85"/>
    <mergeCell ref="RXP85:RXX85"/>
    <mergeCell ref="RXY85:RYG85"/>
    <mergeCell ref="RYH85:RYP85"/>
    <mergeCell ref="RYQ85:RYY85"/>
    <mergeCell ref="RYZ85:RZH85"/>
    <mergeCell ref="RZI85:RZQ85"/>
    <mergeCell ref="RVN85:RVV85"/>
    <mergeCell ref="RVW85:RWE85"/>
    <mergeCell ref="RWF85:RWN85"/>
    <mergeCell ref="RWO85:RWW85"/>
    <mergeCell ref="RWX85:RXF85"/>
    <mergeCell ref="RXG85:RXO85"/>
    <mergeCell ref="RTL85:RTT85"/>
    <mergeCell ref="RTU85:RUC85"/>
    <mergeCell ref="RUD85:RUL85"/>
    <mergeCell ref="RUM85:RUU85"/>
    <mergeCell ref="RUV85:RVD85"/>
    <mergeCell ref="RVE85:RVM85"/>
    <mergeCell ref="RRJ85:RRR85"/>
    <mergeCell ref="RRS85:RSA85"/>
    <mergeCell ref="RSB85:RSJ85"/>
    <mergeCell ref="RSK85:RSS85"/>
    <mergeCell ref="RST85:RTB85"/>
    <mergeCell ref="RTC85:RTK85"/>
    <mergeCell ref="RPH85:RPP85"/>
    <mergeCell ref="RPQ85:RPY85"/>
    <mergeCell ref="RPZ85:RQH85"/>
    <mergeCell ref="RQI85:RQQ85"/>
    <mergeCell ref="RQR85:RQZ85"/>
    <mergeCell ref="RRA85:RRI85"/>
    <mergeCell ref="RNF85:RNN85"/>
    <mergeCell ref="RNO85:RNW85"/>
    <mergeCell ref="RNX85:ROF85"/>
    <mergeCell ref="ROG85:ROO85"/>
    <mergeCell ref="ROP85:ROX85"/>
    <mergeCell ref="ROY85:RPG85"/>
    <mergeCell ref="RLD85:RLL85"/>
    <mergeCell ref="RLM85:RLU85"/>
    <mergeCell ref="RLV85:RMD85"/>
    <mergeCell ref="RME85:RMM85"/>
    <mergeCell ref="RMN85:RMV85"/>
    <mergeCell ref="RMW85:RNE85"/>
    <mergeCell ref="RJB85:RJJ85"/>
    <mergeCell ref="RJK85:RJS85"/>
    <mergeCell ref="RJT85:RKB85"/>
    <mergeCell ref="RKC85:RKK85"/>
    <mergeCell ref="RKL85:RKT85"/>
    <mergeCell ref="RKU85:RLC85"/>
    <mergeCell ref="RGZ85:RHH85"/>
    <mergeCell ref="RHI85:RHQ85"/>
    <mergeCell ref="RHR85:RHZ85"/>
    <mergeCell ref="RIA85:RII85"/>
    <mergeCell ref="RIJ85:RIR85"/>
    <mergeCell ref="RIS85:RJA85"/>
    <mergeCell ref="REX85:RFF85"/>
    <mergeCell ref="RFG85:RFO85"/>
    <mergeCell ref="RFP85:RFX85"/>
    <mergeCell ref="RFY85:RGG85"/>
    <mergeCell ref="RGH85:RGP85"/>
    <mergeCell ref="RGQ85:RGY85"/>
    <mergeCell ref="RCV85:RDD85"/>
    <mergeCell ref="RDE85:RDM85"/>
    <mergeCell ref="RDN85:RDV85"/>
    <mergeCell ref="RDW85:REE85"/>
    <mergeCell ref="REF85:REN85"/>
    <mergeCell ref="REO85:REW85"/>
    <mergeCell ref="RAT85:RBB85"/>
    <mergeCell ref="RBC85:RBK85"/>
    <mergeCell ref="RBL85:RBT85"/>
    <mergeCell ref="RBU85:RCC85"/>
    <mergeCell ref="RCD85:RCL85"/>
    <mergeCell ref="RCM85:RCU85"/>
    <mergeCell ref="QYR85:QYZ85"/>
    <mergeCell ref="QZA85:QZI85"/>
    <mergeCell ref="QZJ85:QZR85"/>
    <mergeCell ref="QZS85:RAA85"/>
    <mergeCell ref="RAB85:RAJ85"/>
    <mergeCell ref="RAK85:RAS85"/>
    <mergeCell ref="QWP85:QWX85"/>
    <mergeCell ref="QWY85:QXG85"/>
    <mergeCell ref="QXH85:QXP85"/>
    <mergeCell ref="QXQ85:QXY85"/>
    <mergeCell ref="QXZ85:QYH85"/>
    <mergeCell ref="QYI85:QYQ85"/>
    <mergeCell ref="QUN85:QUV85"/>
    <mergeCell ref="QUW85:QVE85"/>
    <mergeCell ref="QVF85:QVN85"/>
    <mergeCell ref="QVO85:QVW85"/>
    <mergeCell ref="QVX85:QWF85"/>
    <mergeCell ref="QWG85:QWO85"/>
    <mergeCell ref="QSL85:QST85"/>
    <mergeCell ref="QSU85:QTC85"/>
    <mergeCell ref="QTD85:QTL85"/>
    <mergeCell ref="QTM85:QTU85"/>
    <mergeCell ref="QTV85:QUD85"/>
    <mergeCell ref="QUE85:QUM85"/>
    <mergeCell ref="QQJ85:QQR85"/>
    <mergeCell ref="QQS85:QRA85"/>
    <mergeCell ref="QRB85:QRJ85"/>
    <mergeCell ref="QRK85:QRS85"/>
    <mergeCell ref="QRT85:QSB85"/>
    <mergeCell ref="QSC85:QSK85"/>
    <mergeCell ref="QOH85:QOP85"/>
    <mergeCell ref="QOQ85:QOY85"/>
    <mergeCell ref="QOZ85:QPH85"/>
    <mergeCell ref="QPI85:QPQ85"/>
    <mergeCell ref="QPR85:QPZ85"/>
    <mergeCell ref="QQA85:QQI85"/>
    <mergeCell ref="QMF85:QMN85"/>
    <mergeCell ref="QMO85:QMW85"/>
    <mergeCell ref="QMX85:QNF85"/>
    <mergeCell ref="QNG85:QNO85"/>
    <mergeCell ref="QNP85:QNX85"/>
    <mergeCell ref="QNY85:QOG85"/>
    <mergeCell ref="QKD85:QKL85"/>
    <mergeCell ref="QKM85:QKU85"/>
    <mergeCell ref="QKV85:QLD85"/>
    <mergeCell ref="QLE85:QLM85"/>
    <mergeCell ref="QLN85:QLV85"/>
    <mergeCell ref="QLW85:QME85"/>
    <mergeCell ref="QIB85:QIJ85"/>
    <mergeCell ref="QIK85:QIS85"/>
    <mergeCell ref="QIT85:QJB85"/>
    <mergeCell ref="QJC85:QJK85"/>
    <mergeCell ref="QJL85:QJT85"/>
    <mergeCell ref="QJU85:QKC85"/>
    <mergeCell ref="QFZ85:QGH85"/>
    <mergeCell ref="QGI85:QGQ85"/>
    <mergeCell ref="QGR85:QGZ85"/>
    <mergeCell ref="QHA85:QHI85"/>
    <mergeCell ref="QHJ85:QHR85"/>
    <mergeCell ref="QHS85:QIA85"/>
    <mergeCell ref="QDX85:QEF85"/>
    <mergeCell ref="QEG85:QEO85"/>
    <mergeCell ref="QEP85:QEX85"/>
    <mergeCell ref="QEY85:QFG85"/>
    <mergeCell ref="QFH85:QFP85"/>
    <mergeCell ref="QFQ85:QFY85"/>
    <mergeCell ref="QBV85:QCD85"/>
    <mergeCell ref="QCE85:QCM85"/>
    <mergeCell ref="QCN85:QCV85"/>
    <mergeCell ref="QCW85:QDE85"/>
    <mergeCell ref="QDF85:QDN85"/>
    <mergeCell ref="QDO85:QDW85"/>
    <mergeCell ref="PZT85:QAB85"/>
    <mergeCell ref="QAC85:QAK85"/>
    <mergeCell ref="QAL85:QAT85"/>
    <mergeCell ref="QAU85:QBC85"/>
    <mergeCell ref="QBD85:QBL85"/>
    <mergeCell ref="QBM85:QBU85"/>
    <mergeCell ref="PXR85:PXZ85"/>
    <mergeCell ref="PYA85:PYI85"/>
    <mergeCell ref="PYJ85:PYR85"/>
    <mergeCell ref="PYS85:PZA85"/>
    <mergeCell ref="PZB85:PZJ85"/>
    <mergeCell ref="PZK85:PZS85"/>
    <mergeCell ref="PVP85:PVX85"/>
    <mergeCell ref="PVY85:PWG85"/>
    <mergeCell ref="PWH85:PWP85"/>
    <mergeCell ref="PWQ85:PWY85"/>
    <mergeCell ref="PWZ85:PXH85"/>
    <mergeCell ref="PXI85:PXQ85"/>
    <mergeCell ref="PTN85:PTV85"/>
    <mergeCell ref="PTW85:PUE85"/>
    <mergeCell ref="PUF85:PUN85"/>
    <mergeCell ref="PUO85:PUW85"/>
    <mergeCell ref="PUX85:PVF85"/>
    <mergeCell ref="PVG85:PVO85"/>
    <mergeCell ref="PRL85:PRT85"/>
    <mergeCell ref="PRU85:PSC85"/>
    <mergeCell ref="PSD85:PSL85"/>
    <mergeCell ref="PSM85:PSU85"/>
    <mergeCell ref="PSV85:PTD85"/>
    <mergeCell ref="PTE85:PTM85"/>
    <mergeCell ref="PPJ85:PPR85"/>
    <mergeCell ref="PPS85:PQA85"/>
    <mergeCell ref="PQB85:PQJ85"/>
    <mergeCell ref="PQK85:PQS85"/>
    <mergeCell ref="PQT85:PRB85"/>
    <mergeCell ref="PRC85:PRK85"/>
    <mergeCell ref="PNH85:PNP85"/>
    <mergeCell ref="PNQ85:PNY85"/>
    <mergeCell ref="PNZ85:POH85"/>
    <mergeCell ref="POI85:POQ85"/>
    <mergeCell ref="POR85:POZ85"/>
    <mergeCell ref="PPA85:PPI85"/>
    <mergeCell ref="PLF85:PLN85"/>
    <mergeCell ref="PLO85:PLW85"/>
    <mergeCell ref="PLX85:PMF85"/>
    <mergeCell ref="PMG85:PMO85"/>
    <mergeCell ref="PMP85:PMX85"/>
    <mergeCell ref="PMY85:PNG85"/>
    <mergeCell ref="PJD85:PJL85"/>
    <mergeCell ref="PJM85:PJU85"/>
    <mergeCell ref="PJV85:PKD85"/>
    <mergeCell ref="PKE85:PKM85"/>
    <mergeCell ref="PKN85:PKV85"/>
    <mergeCell ref="PKW85:PLE85"/>
    <mergeCell ref="PHB85:PHJ85"/>
    <mergeCell ref="PHK85:PHS85"/>
    <mergeCell ref="PHT85:PIB85"/>
    <mergeCell ref="PIC85:PIK85"/>
    <mergeCell ref="PIL85:PIT85"/>
    <mergeCell ref="PIU85:PJC85"/>
    <mergeCell ref="PEZ85:PFH85"/>
    <mergeCell ref="PFI85:PFQ85"/>
    <mergeCell ref="PFR85:PFZ85"/>
    <mergeCell ref="PGA85:PGI85"/>
    <mergeCell ref="PGJ85:PGR85"/>
    <mergeCell ref="PGS85:PHA85"/>
    <mergeCell ref="PCX85:PDF85"/>
    <mergeCell ref="PDG85:PDO85"/>
    <mergeCell ref="PDP85:PDX85"/>
    <mergeCell ref="PDY85:PEG85"/>
    <mergeCell ref="PEH85:PEP85"/>
    <mergeCell ref="PEQ85:PEY85"/>
    <mergeCell ref="PAV85:PBD85"/>
    <mergeCell ref="PBE85:PBM85"/>
    <mergeCell ref="PBN85:PBV85"/>
    <mergeCell ref="PBW85:PCE85"/>
    <mergeCell ref="PCF85:PCN85"/>
    <mergeCell ref="PCO85:PCW85"/>
    <mergeCell ref="OYT85:OZB85"/>
    <mergeCell ref="OZC85:OZK85"/>
    <mergeCell ref="OZL85:OZT85"/>
    <mergeCell ref="OZU85:PAC85"/>
    <mergeCell ref="PAD85:PAL85"/>
    <mergeCell ref="PAM85:PAU85"/>
    <mergeCell ref="OWR85:OWZ85"/>
    <mergeCell ref="OXA85:OXI85"/>
    <mergeCell ref="OXJ85:OXR85"/>
    <mergeCell ref="OXS85:OYA85"/>
    <mergeCell ref="OYB85:OYJ85"/>
    <mergeCell ref="OYK85:OYS85"/>
    <mergeCell ref="OUP85:OUX85"/>
    <mergeCell ref="OUY85:OVG85"/>
    <mergeCell ref="OVH85:OVP85"/>
    <mergeCell ref="OVQ85:OVY85"/>
    <mergeCell ref="OVZ85:OWH85"/>
    <mergeCell ref="OWI85:OWQ85"/>
    <mergeCell ref="OSN85:OSV85"/>
    <mergeCell ref="OSW85:OTE85"/>
    <mergeCell ref="OTF85:OTN85"/>
    <mergeCell ref="OTO85:OTW85"/>
    <mergeCell ref="OTX85:OUF85"/>
    <mergeCell ref="OUG85:OUO85"/>
    <mergeCell ref="OQL85:OQT85"/>
    <mergeCell ref="OQU85:ORC85"/>
    <mergeCell ref="ORD85:ORL85"/>
    <mergeCell ref="ORM85:ORU85"/>
    <mergeCell ref="ORV85:OSD85"/>
    <mergeCell ref="OSE85:OSM85"/>
    <mergeCell ref="OOJ85:OOR85"/>
    <mergeCell ref="OOS85:OPA85"/>
    <mergeCell ref="OPB85:OPJ85"/>
    <mergeCell ref="OPK85:OPS85"/>
    <mergeCell ref="OPT85:OQB85"/>
    <mergeCell ref="OQC85:OQK85"/>
    <mergeCell ref="OMH85:OMP85"/>
    <mergeCell ref="OMQ85:OMY85"/>
    <mergeCell ref="OMZ85:ONH85"/>
    <mergeCell ref="ONI85:ONQ85"/>
    <mergeCell ref="ONR85:ONZ85"/>
    <mergeCell ref="OOA85:OOI85"/>
    <mergeCell ref="OKF85:OKN85"/>
    <mergeCell ref="OKO85:OKW85"/>
    <mergeCell ref="OKX85:OLF85"/>
    <mergeCell ref="OLG85:OLO85"/>
    <mergeCell ref="OLP85:OLX85"/>
    <mergeCell ref="OLY85:OMG85"/>
    <mergeCell ref="OID85:OIL85"/>
    <mergeCell ref="OIM85:OIU85"/>
    <mergeCell ref="OIV85:OJD85"/>
    <mergeCell ref="OJE85:OJM85"/>
    <mergeCell ref="OJN85:OJV85"/>
    <mergeCell ref="OJW85:OKE85"/>
    <mergeCell ref="OGB85:OGJ85"/>
    <mergeCell ref="OGK85:OGS85"/>
    <mergeCell ref="OGT85:OHB85"/>
    <mergeCell ref="OHC85:OHK85"/>
    <mergeCell ref="OHL85:OHT85"/>
    <mergeCell ref="OHU85:OIC85"/>
    <mergeCell ref="ODZ85:OEH85"/>
    <mergeCell ref="OEI85:OEQ85"/>
    <mergeCell ref="OER85:OEZ85"/>
    <mergeCell ref="OFA85:OFI85"/>
    <mergeCell ref="OFJ85:OFR85"/>
    <mergeCell ref="OFS85:OGA85"/>
    <mergeCell ref="OBX85:OCF85"/>
    <mergeCell ref="OCG85:OCO85"/>
    <mergeCell ref="OCP85:OCX85"/>
    <mergeCell ref="OCY85:ODG85"/>
    <mergeCell ref="ODH85:ODP85"/>
    <mergeCell ref="ODQ85:ODY85"/>
    <mergeCell ref="NZV85:OAD85"/>
    <mergeCell ref="OAE85:OAM85"/>
    <mergeCell ref="OAN85:OAV85"/>
    <mergeCell ref="OAW85:OBE85"/>
    <mergeCell ref="OBF85:OBN85"/>
    <mergeCell ref="OBO85:OBW85"/>
    <mergeCell ref="NXT85:NYB85"/>
    <mergeCell ref="NYC85:NYK85"/>
    <mergeCell ref="NYL85:NYT85"/>
    <mergeCell ref="NYU85:NZC85"/>
    <mergeCell ref="NZD85:NZL85"/>
    <mergeCell ref="NZM85:NZU85"/>
    <mergeCell ref="NVR85:NVZ85"/>
    <mergeCell ref="NWA85:NWI85"/>
    <mergeCell ref="NWJ85:NWR85"/>
    <mergeCell ref="NWS85:NXA85"/>
    <mergeCell ref="NXB85:NXJ85"/>
    <mergeCell ref="NXK85:NXS85"/>
    <mergeCell ref="NTP85:NTX85"/>
    <mergeCell ref="NTY85:NUG85"/>
    <mergeCell ref="NUH85:NUP85"/>
    <mergeCell ref="NUQ85:NUY85"/>
    <mergeCell ref="NUZ85:NVH85"/>
    <mergeCell ref="NVI85:NVQ85"/>
    <mergeCell ref="NRN85:NRV85"/>
    <mergeCell ref="NRW85:NSE85"/>
    <mergeCell ref="NSF85:NSN85"/>
    <mergeCell ref="NSO85:NSW85"/>
    <mergeCell ref="NSX85:NTF85"/>
    <mergeCell ref="NTG85:NTO85"/>
    <mergeCell ref="NPL85:NPT85"/>
    <mergeCell ref="NPU85:NQC85"/>
    <mergeCell ref="NQD85:NQL85"/>
    <mergeCell ref="NQM85:NQU85"/>
    <mergeCell ref="NQV85:NRD85"/>
    <mergeCell ref="NRE85:NRM85"/>
    <mergeCell ref="NNJ85:NNR85"/>
    <mergeCell ref="NNS85:NOA85"/>
    <mergeCell ref="NOB85:NOJ85"/>
    <mergeCell ref="NOK85:NOS85"/>
    <mergeCell ref="NOT85:NPB85"/>
    <mergeCell ref="NPC85:NPK85"/>
    <mergeCell ref="NLH85:NLP85"/>
    <mergeCell ref="NLQ85:NLY85"/>
    <mergeCell ref="NLZ85:NMH85"/>
    <mergeCell ref="NMI85:NMQ85"/>
    <mergeCell ref="NMR85:NMZ85"/>
    <mergeCell ref="NNA85:NNI85"/>
    <mergeCell ref="NJF85:NJN85"/>
    <mergeCell ref="NJO85:NJW85"/>
    <mergeCell ref="NJX85:NKF85"/>
    <mergeCell ref="NKG85:NKO85"/>
    <mergeCell ref="NKP85:NKX85"/>
    <mergeCell ref="NKY85:NLG85"/>
    <mergeCell ref="NHD85:NHL85"/>
    <mergeCell ref="NHM85:NHU85"/>
    <mergeCell ref="NHV85:NID85"/>
    <mergeCell ref="NIE85:NIM85"/>
    <mergeCell ref="NIN85:NIV85"/>
    <mergeCell ref="NIW85:NJE85"/>
    <mergeCell ref="NFB85:NFJ85"/>
    <mergeCell ref="NFK85:NFS85"/>
    <mergeCell ref="NFT85:NGB85"/>
    <mergeCell ref="NGC85:NGK85"/>
    <mergeCell ref="NGL85:NGT85"/>
    <mergeCell ref="NGU85:NHC85"/>
    <mergeCell ref="NCZ85:NDH85"/>
    <mergeCell ref="NDI85:NDQ85"/>
    <mergeCell ref="NDR85:NDZ85"/>
    <mergeCell ref="NEA85:NEI85"/>
    <mergeCell ref="NEJ85:NER85"/>
    <mergeCell ref="NES85:NFA85"/>
    <mergeCell ref="NAX85:NBF85"/>
    <mergeCell ref="NBG85:NBO85"/>
    <mergeCell ref="NBP85:NBX85"/>
    <mergeCell ref="NBY85:NCG85"/>
    <mergeCell ref="NCH85:NCP85"/>
    <mergeCell ref="NCQ85:NCY85"/>
    <mergeCell ref="MYV85:MZD85"/>
    <mergeCell ref="MZE85:MZM85"/>
    <mergeCell ref="MZN85:MZV85"/>
    <mergeCell ref="MZW85:NAE85"/>
    <mergeCell ref="NAF85:NAN85"/>
    <mergeCell ref="NAO85:NAW85"/>
    <mergeCell ref="MWT85:MXB85"/>
    <mergeCell ref="MXC85:MXK85"/>
    <mergeCell ref="MXL85:MXT85"/>
    <mergeCell ref="MXU85:MYC85"/>
    <mergeCell ref="MYD85:MYL85"/>
    <mergeCell ref="MYM85:MYU85"/>
    <mergeCell ref="MUR85:MUZ85"/>
    <mergeCell ref="MVA85:MVI85"/>
    <mergeCell ref="MVJ85:MVR85"/>
    <mergeCell ref="MVS85:MWA85"/>
    <mergeCell ref="MWB85:MWJ85"/>
    <mergeCell ref="MWK85:MWS85"/>
    <mergeCell ref="MSP85:MSX85"/>
    <mergeCell ref="MSY85:MTG85"/>
    <mergeCell ref="MTH85:MTP85"/>
    <mergeCell ref="MTQ85:MTY85"/>
    <mergeCell ref="MTZ85:MUH85"/>
    <mergeCell ref="MUI85:MUQ85"/>
    <mergeCell ref="MQN85:MQV85"/>
    <mergeCell ref="MQW85:MRE85"/>
    <mergeCell ref="MRF85:MRN85"/>
    <mergeCell ref="MRO85:MRW85"/>
    <mergeCell ref="MRX85:MSF85"/>
    <mergeCell ref="MSG85:MSO85"/>
    <mergeCell ref="MOL85:MOT85"/>
    <mergeCell ref="MOU85:MPC85"/>
    <mergeCell ref="MPD85:MPL85"/>
    <mergeCell ref="MPM85:MPU85"/>
    <mergeCell ref="MPV85:MQD85"/>
    <mergeCell ref="MQE85:MQM85"/>
    <mergeCell ref="MMJ85:MMR85"/>
    <mergeCell ref="MMS85:MNA85"/>
    <mergeCell ref="MNB85:MNJ85"/>
    <mergeCell ref="MNK85:MNS85"/>
    <mergeCell ref="MNT85:MOB85"/>
    <mergeCell ref="MOC85:MOK85"/>
    <mergeCell ref="MKH85:MKP85"/>
    <mergeCell ref="MKQ85:MKY85"/>
    <mergeCell ref="MKZ85:MLH85"/>
    <mergeCell ref="MLI85:MLQ85"/>
    <mergeCell ref="MLR85:MLZ85"/>
    <mergeCell ref="MMA85:MMI85"/>
    <mergeCell ref="MIF85:MIN85"/>
    <mergeCell ref="MIO85:MIW85"/>
    <mergeCell ref="MIX85:MJF85"/>
    <mergeCell ref="MJG85:MJO85"/>
    <mergeCell ref="MJP85:MJX85"/>
    <mergeCell ref="MJY85:MKG85"/>
    <mergeCell ref="MGD85:MGL85"/>
    <mergeCell ref="MGM85:MGU85"/>
    <mergeCell ref="MGV85:MHD85"/>
    <mergeCell ref="MHE85:MHM85"/>
    <mergeCell ref="MHN85:MHV85"/>
    <mergeCell ref="MHW85:MIE85"/>
    <mergeCell ref="MEB85:MEJ85"/>
    <mergeCell ref="MEK85:MES85"/>
    <mergeCell ref="MET85:MFB85"/>
    <mergeCell ref="MFC85:MFK85"/>
    <mergeCell ref="MFL85:MFT85"/>
    <mergeCell ref="MFU85:MGC85"/>
    <mergeCell ref="MBZ85:MCH85"/>
    <mergeCell ref="MCI85:MCQ85"/>
    <mergeCell ref="MCR85:MCZ85"/>
    <mergeCell ref="MDA85:MDI85"/>
    <mergeCell ref="MDJ85:MDR85"/>
    <mergeCell ref="MDS85:MEA85"/>
    <mergeCell ref="LZX85:MAF85"/>
    <mergeCell ref="MAG85:MAO85"/>
    <mergeCell ref="MAP85:MAX85"/>
    <mergeCell ref="MAY85:MBG85"/>
    <mergeCell ref="MBH85:MBP85"/>
    <mergeCell ref="MBQ85:MBY85"/>
    <mergeCell ref="LXV85:LYD85"/>
    <mergeCell ref="LYE85:LYM85"/>
    <mergeCell ref="LYN85:LYV85"/>
    <mergeCell ref="LYW85:LZE85"/>
    <mergeCell ref="LZF85:LZN85"/>
    <mergeCell ref="LZO85:LZW85"/>
    <mergeCell ref="LVT85:LWB85"/>
    <mergeCell ref="LWC85:LWK85"/>
    <mergeCell ref="LWL85:LWT85"/>
    <mergeCell ref="LWU85:LXC85"/>
    <mergeCell ref="LXD85:LXL85"/>
    <mergeCell ref="LXM85:LXU85"/>
    <mergeCell ref="LTR85:LTZ85"/>
    <mergeCell ref="LUA85:LUI85"/>
    <mergeCell ref="LUJ85:LUR85"/>
    <mergeCell ref="LUS85:LVA85"/>
    <mergeCell ref="LVB85:LVJ85"/>
    <mergeCell ref="LVK85:LVS85"/>
    <mergeCell ref="LRP85:LRX85"/>
    <mergeCell ref="LRY85:LSG85"/>
    <mergeCell ref="LSH85:LSP85"/>
    <mergeCell ref="LSQ85:LSY85"/>
    <mergeCell ref="LSZ85:LTH85"/>
    <mergeCell ref="LTI85:LTQ85"/>
    <mergeCell ref="LPN85:LPV85"/>
    <mergeCell ref="LPW85:LQE85"/>
    <mergeCell ref="LQF85:LQN85"/>
    <mergeCell ref="LQO85:LQW85"/>
    <mergeCell ref="LQX85:LRF85"/>
    <mergeCell ref="LRG85:LRO85"/>
    <mergeCell ref="LNL85:LNT85"/>
    <mergeCell ref="LNU85:LOC85"/>
    <mergeCell ref="LOD85:LOL85"/>
    <mergeCell ref="LOM85:LOU85"/>
    <mergeCell ref="LOV85:LPD85"/>
    <mergeCell ref="LPE85:LPM85"/>
    <mergeCell ref="LLJ85:LLR85"/>
    <mergeCell ref="LLS85:LMA85"/>
    <mergeCell ref="LMB85:LMJ85"/>
    <mergeCell ref="LMK85:LMS85"/>
    <mergeCell ref="LMT85:LNB85"/>
    <mergeCell ref="LNC85:LNK85"/>
    <mergeCell ref="LJH85:LJP85"/>
    <mergeCell ref="LJQ85:LJY85"/>
    <mergeCell ref="LJZ85:LKH85"/>
    <mergeCell ref="LKI85:LKQ85"/>
    <mergeCell ref="LKR85:LKZ85"/>
    <mergeCell ref="LLA85:LLI85"/>
    <mergeCell ref="LHF85:LHN85"/>
    <mergeCell ref="LHO85:LHW85"/>
    <mergeCell ref="LHX85:LIF85"/>
    <mergeCell ref="LIG85:LIO85"/>
    <mergeCell ref="LIP85:LIX85"/>
    <mergeCell ref="LIY85:LJG85"/>
    <mergeCell ref="LFD85:LFL85"/>
    <mergeCell ref="LFM85:LFU85"/>
    <mergeCell ref="LFV85:LGD85"/>
    <mergeCell ref="LGE85:LGM85"/>
    <mergeCell ref="LGN85:LGV85"/>
    <mergeCell ref="LGW85:LHE85"/>
    <mergeCell ref="LDB85:LDJ85"/>
    <mergeCell ref="LDK85:LDS85"/>
    <mergeCell ref="LDT85:LEB85"/>
    <mergeCell ref="LEC85:LEK85"/>
    <mergeCell ref="LEL85:LET85"/>
    <mergeCell ref="LEU85:LFC85"/>
    <mergeCell ref="LAZ85:LBH85"/>
    <mergeCell ref="LBI85:LBQ85"/>
    <mergeCell ref="LBR85:LBZ85"/>
    <mergeCell ref="LCA85:LCI85"/>
    <mergeCell ref="LCJ85:LCR85"/>
    <mergeCell ref="LCS85:LDA85"/>
    <mergeCell ref="KYX85:KZF85"/>
    <mergeCell ref="KZG85:KZO85"/>
    <mergeCell ref="KZP85:KZX85"/>
    <mergeCell ref="KZY85:LAG85"/>
    <mergeCell ref="LAH85:LAP85"/>
    <mergeCell ref="LAQ85:LAY85"/>
    <mergeCell ref="KWV85:KXD85"/>
    <mergeCell ref="KXE85:KXM85"/>
    <mergeCell ref="KXN85:KXV85"/>
    <mergeCell ref="KXW85:KYE85"/>
    <mergeCell ref="KYF85:KYN85"/>
    <mergeCell ref="KYO85:KYW85"/>
    <mergeCell ref="KUT85:KVB85"/>
    <mergeCell ref="KVC85:KVK85"/>
    <mergeCell ref="KVL85:KVT85"/>
    <mergeCell ref="KVU85:KWC85"/>
    <mergeCell ref="KWD85:KWL85"/>
    <mergeCell ref="KWM85:KWU85"/>
    <mergeCell ref="KSR85:KSZ85"/>
    <mergeCell ref="KTA85:KTI85"/>
    <mergeCell ref="KTJ85:KTR85"/>
    <mergeCell ref="KTS85:KUA85"/>
    <mergeCell ref="KUB85:KUJ85"/>
    <mergeCell ref="KUK85:KUS85"/>
    <mergeCell ref="KQP85:KQX85"/>
    <mergeCell ref="KQY85:KRG85"/>
    <mergeCell ref="KRH85:KRP85"/>
    <mergeCell ref="KRQ85:KRY85"/>
    <mergeCell ref="KRZ85:KSH85"/>
    <mergeCell ref="KSI85:KSQ85"/>
    <mergeCell ref="KON85:KOV85"/>
    <mergeCell ref="KOW85:KPE85"/>
    <mergeCell ref="KPF85:KPN85"/>
    <mergeCell ref="KPO85:KPW85"/>
    <mergeCell ref="KPX85:KQF85"/>
    <mergeCell ref="KQG85:KQO85"/>
    <mergeCell ref="KML85:KMT85"/>
    <mergeCell ref="KMU85:KNC85"/>
    <mergeCell ref="KND85:KNL85"/>
    <mergeCell ref="KNM85:KNU85"/>
    <mergeCell ref="KNV85:KOD85"/>
    <mergeCell ref="KOE85:KOM85"/>
    <mergeCell ref="KKJ85:KKR85"/>
    <mergeCell ref="KKS85:KLA85"/>
    <mergeCell ref="KLB85:KLJ85"/>
    <mergeCell ref="KLK85:KLS85"/>
    <mergeCell ref="KLT85:KMB85"/>
    <mergeCell ref="KMC85:KMK85"/>
    <mergeCell ref="KIH85:KIP85"/>
    <mergeCell ref="KIQ85:KIY85"/>
    <mergeCell ref="KIZ85:KJH85"/>
    <mergeCell ref="KJI85:KJQ85"/>
    <mergeCell ref="KJR85:KJZ85"/>
    <mergeCell ref="KKA85:KKI85"/>
    <mergeCell ref="KGF85:KGN85"/>
    <mergeCell ref="KGO85:KGW85"/>
    <mergeCell ref="KGX85:KHF85"/>
    <mergeCell ref="KHG85:KHO85"/>
    <mergeCell ref="KHP85:KHX85"/>
    <mergeCell ref="KHY85:KIG85"/>
    <mergeCell ref="KED85:KEL85"/>
    <mergeCell ref="KEM85:KEU85"/>
    <mergeCell ref="KEV85:KFD85"/>
    <mergeCell ref="KFE85:KFM85"/>
    <mergeCell ref="KFN85:KFV85"/>
    <mergeCell ref="KFW85:KGE85"/>
    <mergeCell ref="KCB85:KCJ85"/>
    <mergeCell ref="KCK85:KCS85"/>
    <mergeCell ref="KCT85:KDB85"/>
    <mergeCell ref="KDC85:KDK85"/>
    <mergeCell ref="KDL85:KDT85"/>
    <mergeCell ref="KDU85:KEC85"/>
    <mergeCell ref="JZZ85:KAH85"/>
    <mergeCell ref="KAI85:KAQ85"/>
    <mergeCell ref="KAR85:KAZ85"/>
    <mergeCell ref="KBA85:KBI85"/>
    <mergeCell ref="KBJ85:KBR85"/>
    <mergeCell ref="KBS85:KCA85"/>
    <mergeCell ref="JXX85:JYF85"/>
    <mergeCell ref="JYG85:JYO85"/>
    <mergeCell ref="JYP85:JYX85"/>
    <mergeCell ref="JYY85:JZG85"/>
    <mergeCell ref="JZH85:JZP85"/>
    <mergeCell ref="JZQ85:JZY85"/>
    <mergeCell ref="JVV85:JWD85"/>
    <mergeCell ref="JWE85:JWM85"/>
    <mergeCell ref="JWN85:JWV85"/>
    <mergeCell ref="JWW85:JXE85"/>
    <mergeCell ref="JXF85:JXN85"/>
    <mergeCell ref="JXO85:JXW85"/>
    <mergeCell ref="JTT85:JUB85"/>
    <mergeCell ref="JUC85:JUK85"/>
    <mergeCell ref="JUL85:JUT85"/>
    <mergeCell ref="JUU85:JVC85"/>
    <mergeCell ref="JVD85:JVL85"/>
    <mergeCell ref="JVM85:JVU85"/>
    <mergeCell ref="JRR85:JRZ85"/>
    <mergeCell ref="JSA85:JSI85"/>
    <mergeCell ref="JSJ85:JSR85"/>
    <mergeCell ref="JSS85:JTA85"/>
    <mergeCell ref="JTB85:JTJ85"/>
    <mergeCell ref="JTK85:JTS85"/>
    <mergeCell ref="JPP85:JPX85"/>
    <mergeCell ref="JPY85:JQG85"/>
    <mergeCell ref="JQH85:JQP85"/>
    <mergeCell ref="JQQ85:JQY85"/>
    <mergeCell ref="JQZ85:JRH85"/>
    <mergeCell ref="JRI85:JRQ85"/>
    <mergeCell ref="JNN85:JNV85"/>
    <mergeCell ref="JNW85:JOE85"/>
    <mergeCell ref="JOF85:JON85"/>
    <mergeCell ref="JOO85:JOW85"/>
    <mergeCell ref="JOX85:JPF85"/>
    <mergeCell ref="JPG85:JPO85"/>
    <mergeCell ref="JLL85:JLT85"/>
    <mergeCell ref="JLU85:JMC85"/>
    <mergeCell ref="JMD85:JML85"/>
    <mergeCell ref="JMM85:JMU85"/>
    <mergeCell ref="JMV85:JND85"/>
    <mergeCell ref="JNE85:JNM85"/>
    <mergeCell ref="JJJ85:JJR85"/>
    <mergeCell ref="JJS85:JKA85"/>
    <mergeCell ref="JKB85:JKJ85"/>
    <mergeCell ref="JKK85:JKS85"/>
    <mergeCell ref="JKT85:JLB85"/>
    <mergeCell ref="JLC85:JLK85"/>
    <mergeCell ref="JHH85:JHP85"/>
    <mergeCell ref="JHQ85:JHY85"/>
    <mergeCell ref="JHZ85:JIH85"/>
    <mergeCell ref="JII85:JIQ85"/>
    <mergeCell ref="JIR85:JIZ85"/>
    <mergeCell ref="JJA85:JJI85"/>
    <mergeCell ref="JFF85:JFN85"/>
    <mergeCell ref="JFO85:JFW85"/>
    <mergeCell ref="JFX85:JGF85"/>
    <mergeCell ref="JGG85:JGO85"/>
    <mergeCell ref="JGP85:JGX85"/>
    <mergeCell ref="JGY85:JHG85"/>
    <mergeCell ref="JDD85:JDL85"/>
    <mergeCell ref="JDM85:JDU85"/>
    <mergeCell ref="JDV85:JED85"/>
    <mergeCell ref="JEE85:JEM85"/>
    <mergeCell ref="JEN85:JEV85"/>
    <mergeCell ref="JEW85:JFE85"/>
    <mergeCell ref="JBB85:JBJ85"/>
    <mergeCell ref="JBK85:JBS85"/>
    <mergeCell ref="JBT85:JCB85"/>
    <mergeCell ref="JCC85:JCK85"/>
    <mergeCell ref="JCL85:JCT85"/>
    <mergeCell ref="JCU85:JDC85"/>
    <mergeCell ref="IYZ85:IZH85"/>
    <mergeCell ref="IZI85:IZQ85"/>
    <mergeCell ref="IZR85:IZZ85"/>
    <mergeCell ref="JAA85:JAI85"/>
    <mergeCell ref="JAJ85:JAR85"/>
    <mergeCell ref="JAS85:JBA85"/>
    <mergeCell ref="IWX85:IXF85"/>
    <mergeCell ref="IXG85:IXO85"/>
    <mergeCell ref="IXP85:IXX85"/>
    <mergeCell ref="IXY85:IYG85"/>
    <mergeCell ref="IYH85:IYP85"/>
    <mergeCell ref="IYQ85:IYY85"/>
    <mergeCell ref="IUV85:IVD85"/>
    <mergeCell ref="IVE85:IVM85"/>
    <mergeCell ref="IVN85:IVV85"/>
    <mergeCell ref="IVW85:IWE85"/>
    <mergeCell ref="IWF85:IWN85"/>
    <mergeCell ref="IWO85:IWW85"/>
    <mergeCell ref="IST85:ITB85"/>
    <mergeCell ref="ITC85:ITK85"/>
    <mergeCell ref="ITL85:ITT85"/>
    <mergeCell ref="ITU85:IUC85"/>
    <mergeCell ref="IUD85:IUL85"/>
    <mergeCell ref="IUM85:IUU85"/>
    <mergeCell ref="IQR85:IQZ85"/>
    <mergeCell ref="IRA85:IRI85"/>
    <mergeCell ref="IRJ85:IRR85"/>
    <mergeCell ref="IRS85:ISA85"/>
    <mergeCell ref="ISB85:ISJ85"/>
    <mergeCell ref="ISK85:ISS85"/>
    <mergeCell ref="IOP85:IOX85"/>
    <mergeCell ref="IOY85:IPG85"/>
    <mergeCell ref="IPH85:IPP85"/>
    <mergeCell ref="IPQ85:IPY85"/>
    <mergeCell ref="IPZ85:IQH85"/>
    <mergeCell ref="IQI85:IQQ85"/>
    <mergeCell ref="IMN85:IMV85"/>
    <mergeCell ref="IMW85:INE85"/>
    <mergeCell ref="INF85:INN85"/>
    <mergeCell ref="INO85:INW85"/>
    <mergeCell ref="INX85:IOF85"/>
    <mergeCell ref="IOG85:IOO85"/>
    <mergeCell ref="IKL85:IKT85"/>
    <mergeCell ref="IKU85:ILC85"/>
    <mergeCell ref="ILD85:ILL85"/>
    <mergeCell ref="ILM85:ILU85"/>
    <mergeCell ref="ILV85:IMD85"/>
    <mergeCell ref="IME85:IMM85"/>
    <mergeCell ref="IIJ85:IIR85"/>
    <mergeCell ref="IIS85:IJA85"/>
    <mergeCell ref="IJB85:IJJ85"/>
    <mergeCell ref="IJK85:IJS85"/>
    <mergeCell ref="IJT85:IKB85"/>
    <mergeCell ref="IKC85:IKK85"/>
    <mergeCell ref="IGH85:IGP85"/>
    <mergeCell ref="IGQ85:IGY85"/>
    <mergeCell ref="IGZ85:IHH85"/>
    <mergeCell ref="IHI85:IHQ85"/>
    <mergeCell ref="IHR85:IHZ85"/>
    <mergeCell ref="IIA85:III85"/>
    <mergeCell ref="IEF85:IEN85"/>
    <mergeCell ref="IEO85:IEW85"/>
    <mergeCell ref="IEX85:IFF85"/>
    <mergeCell ref="IFG85:IFO85"/>
    <mergeCell ref="IFP85:IFX85"/>
    <mergeCell ref="IFY85:IGG85"/>
    <mergeCell ref="ICD85:ICL85"/>
    <mergeCell ref="ICM85:ICU85"/>
    <mergeCell ref="ICV85:IDD85"/>
    <mergeCell ref="IDE85:IDM85"/>
    <mergeCell ref="IDN85:IDV85"/>
    <mergeCell ref="IDW85:IEE85"/>
    <mergeCell ref="IAB85:IAJ85"/>
    <mergeCell ref="IAK85:IAS85"/>
    <mergeCell ref="IAT85:IBB85"/>
    <mergeCell ref="IBC85:IBK85"/>
    <mergeCell ref="IBL85:IBT85"/>
    <mergeCell ref="IBU85:ICC85"/>
    <mergeCell ref="HXZ85:HYH85"/>
    <mergeCell ref="HYI85:HYQ85"/>
    <mergeCell ref="HYR85:HYZ85"/>
    <mergeCell ref="HZA85:HZI85"/>
    <mergeCell ref="HZJ85:HZR85"/>
    <mergeCell ref="HZS85:IAA85"/>
    <mergeCell ref="HVX85:HWF85"/>
    <mergeCell ref="HWG85:HWO85"/>
    <mergeCell ref="HWP85:HWX85"/>
    <mergeCell ref="HWY85:HXG85"/>
    <mergeCell ref="HXH85:HXP85"/>
    <mergeCell ref="HXQ85:HXY85"/>
    <mergeCell ref="HTV85:HUD85"/>
    <mergeCell ref="HUE85:HUM85"/>
    <mergeCell ref="HUN85:HUV85"/>
    <mergeCell ref="HUW85:HVE85"/>
    <mergeCell ref="HVF85:HVN85"/>
    <mergeCell ref="HVO85:HVW85"/>
    <mergeCell ref="HRT85:HSB85"/>
    <mergeCell ref="HSC85:HSK85"/>
    <mergeCell ref="HSL85:HST85"/>
    <mergeCell ref="HSU85:HTC85"/>
    <mergeCell ref="HTD85:HTL85"/>
    <mergeCell ref="HTM85:HTU85"/>
    <mergeCell ref="HPR85:HPZ85"/>
    <mergeCell ref="HQA85:HQI85"/>
    <mergeCell ref="HQJ85:HQR85"/>
    <mergeCell ref="HQS85:HRA85"/>
    <mergeCell ref="HRB85:HRJ85"/>
    <mergeCell ref="HRK85:HRS85"/>
    <mergeCell ref="HNP85:HNX85"/>
    <mergeCell ref="HNY85:HOG85"/>
    <mergeCell ref="HOH85:HOP85"/>
    <mergeCell ref="HOQ85:HOY85"/>
    <mergeCell ref="HOZ85:HPH85"/>
    <mergeCell ref="HPI85:HPQ85"/>
    <mergeCell ref="HLN85:HLV85"/>
    <mergeCell ref="HLW85:HME85"/>
    <mergeCell ref="HMF85:HMN85"/>
    <mergeCell ref="HMO85:HMW85"/>
    <mergeCell ref="HMX85:HNF85"/>
    <mergeCell ref="HNG85:HNO85"/>
    <mergeCell ref="HJL85:HJT85"/>
    <mergeCell ref="HJU85:HKC85"/>
    <mergeCell ref="HKD85:HKL85"/>
    <mergeCell ref="HKM85:HKU85"/>
    <mergeCell ref="HKV85:HLD85"/>
    <mergeCell ref="HLE85:HLM85"/>
    <mergeCell ref="HHJ85:HHR85"/>
    <mergeCell ref="HHS85:HIA85"/>
    <mergeCell ref="HIB85:HIJ85"/>
    <mergeCell ref="HIK85:HIS85"/>
    <mergeCell ref="HIT85:HJB85"/>
    <mergeCell ref="HJC85:HJK85"/>
    <mergeCell ref="HFH85:HFP85"/>
    <mergeCell ref="HFQ85:HFY85"/>
    <mergeCell ref="HFZ85:HGH85"/>
    <mergeCell ref="HGI85:HGQ85"/>
    <mergeCell ref="HGR85:HGZ85"/>
    <mergeCell ref="HHA85:HHI85"/>
    <mergeCell ref="HDF85:HDN85"/>
    <mergeCell ref="HDO85:HDW85"/>
    <mergeCell ref="HDX85:HEF85"/>
    <mergeCell ref="HEG85:HEO85"/>
    <mergeCell ref="HEP85:HEX85"/>
    <mergeCell ref="HEY85:HFG85"/>
    <mergeCell ref="HBD85:HBL85"/>
    <mergeCell ref="HBM85:HBU85"/>
    <mergeCell ref="HBV85:HCD85"/>
    <mergeCell ref="HCE85:HCM85"/>
    <mergeCell ref="HCN85:HCV85"/>
    <mergeCell ref="HCW85:HDE85"/>
    <mergeCell ref="GZB85:GZJ85"/>
    <mergeCell ref="GZK85:GZS85"/>
    <mergeCell ref="GZT85:HAB85"/>
    <mergeCell ref="HAC85:HAK85"/>
    <mergeCell ref="HAL85:HAT85"/>
    <mergeCell ref="HAU85:HBC85"/>
    <mergeCell ref="GWZ85:GXH85"/>
    <mergeCell ref="GXI85:GXQ85"/>
    <mergeCell ref="GXR85:GXZ85"/>
    <mergeCell ref="GYA85:GYI85"/>
    <mergeCell ref="GYJ85:GYR85"/>
    <mergeCell ref="GYS85:GZA85"/>
    <mergeCell ref="GUX85:GVF85"/>
    <mergeCell ref="GVG85:GVO85"/>
    <mergeCell ref="GVP85:GVX85"/>
    <mergeCell ref="GVY85:GWG85"/>
    <mergeCell ref="GWH85:GWP85"/>
    <mergeCell ref="GWQ85:GWY85"/>
    <mergeCell ref="GSV85:GTD85"/>
    <mergeCell ref="GTE85:GTM85"/>
    <mergeCell ref="GTN85:GTV85"/>
    <mergeCell ref="GTW85:GUE85"/>
    <mergeCell ref="GUF85:GUN85"/>
    <mergeCell ref="GUO85:GUW85"/>
    <mergeCell ref="GQT85:GRB85"/>
    <mergeCell ref="GRC85:GRK85"/>
    <mergeCell ref="GRL85:GRT85"/>
    <mergeCell ref="GRU85:GSC85"/>
    <mergeCell ref="GSD85:GSL85"/>
    <mergeCell ref="GSM85:GSU85"/>
    <mergeCell ref="GOR85:GOZ85"/>
    <mergeCell ref="GPA85:GPI85"/>
    <mergeCell ref="GPJ85:GPR85"/>
    <mergeCell ref="GPS85:GQA85"/>
    <mergeCell ref="GQB85:GQJ85"/>
    <mergeCell ref="GQK85:GQS85"/>
    <mergeCell ref="GMP85:GMX85"/>
    <mergeCell ref="GMY85:GNG85"/>
    <mergeCell ref="GNH85:GNP85"/>
    <mergeCell ref="GNQ85:GNY85"/>
    <mergeCell ref="GNZ85:GOH85"/>
    <mergeCell ref="GOI85:GOQ85"/>
    <mergeCell ref="GKN85:GKV85"/>
    <mergeCell ref="GKW85:GLE85"/>
    <mergeCell ref="GLF85:GLN85"/>
    <mergeCell ref="GLO85:GLW85"/>
    <mergeCell ref="GLX85:GMF85"/>
    <mergeCell ref="GMG85:GMO85"/>
    <mergeCell ref="GIL85:GIT85"/>
    <mergeCell ref="GIU85:GJC85"/>
    <mergeCell ref="GJD85:GJL85"/>
    <mergeCell ref="GJM85:GJU85"/>
    <mergeCell ref="GJV85:GKD85"/>
    <mergeCell ref="GKE85:GKM85"/>
    <mergeCell ref="GGJ85:GGR85"/>
    <mergeCell ref="GGS85:GHA85"/>
    <mergeCell ref="GHB85:GHJ85"/>
    <mergeCell ref="GHK85:GHS85"/>
    <mergeCell ref="GHT85:GIB85"/>
    <mergeCell ref="GIC85:GIK85"/>
    <mergeCell ref="GEH85:GEP85"/>
    <mergeCell ref="GEQ85:GEY85"/>
    <mergeCell ref="GEZ85:GFH85"/>
    <mergeCell ref="GFI85:GFQ85"/>
    <mergeCell ref="GFR85:GFZ85"/>
    <mergeCell ref="GGA85:GGI85"/>
    <mergeCell ref="GCF85:GCN85"/>
    <mergeCell ref="GCO85:GCW85"/>
    <mergeCell ref="GCX85:GDF85"/>
    <mergeCell ref="GDG85:GDO85"/>
    <mergeCell ref="GDP85:GDX85"/>
    <mergeCell ref="GDY85:GEG85"/>
    <mergeCell ref="GAD85:GAL85"/>
    <mergeCell ref="GAM85:GAU85"/>
    <mergeCell ref="GAV85:GBD85"/>
    <mergeCell ref="GBE85:GBM85"/>
    <mergeCell ref="GBN85:GBV85"/>
    <mergeCell ref="GBW85:GCE85"/>
    <mergeCell ref="FYB85:FYJ85"/>
    <mergeCell ref="FYK85:FYS85"/>
    <mergeCell ref="FYT85:FZB85"/>
    <mergeCell ref="FZC85:FZK85"/>
    <mergeCell ref="FZL85:FZT85"/>
    <mergeCell ref="FZU85:GAC85"/>
    <mergeCell ref="FVZ85:FWH85"/>
    <mergeCell ref="FWI85:FWQ85"/>
    <mergeCell ref="FWR85:FWZ85"/>
    <mergeCell ref="FXA85:FXI85"/>
    <mergeCell ref="FXJ85:FXR85"/>
    <mergeCell ref="FXS85:FYA85"/>
    <mergeCell ref="FTX85:FUF85"/>
    <mergeCell ref="FUG85:FUO85"/>
    <mergeCell ref="FUP85:FUX85"/>
    <mergeCell ref="FUY85:FVG85"/>
    <mergeCell ref="FVH85:FVP85"/>
    <mergeCell ref="FVQ85:FVY85"/>
    <mergeCell ref="FRV85:FSD85"/>
    <mergeCell ref="FSE85:FSM85"/>
    <mergeCell ref="FSN85:FSV85"/>
    <mergeCell ref="FSW85:FTE85"/>
    <mergeCell ref="FTF85:FTN85"/>
    <mergeCell ref="FTO85:FTW85"/>
    <mergeCell ref="FPT85:FQB85"/>
    <mergeCell ref="FQC85:FQK85"/>
    <mergeCell ref="FQL85:FQT85"/>
    <mergeCell ref="FQU85:FRC85"/>
    <mergeCell ref="FRD85:FRL85"/>
    <mergeCell ref="FRM85:FRU85"/>
    <mergeCell ref="FNR85:FNZ85"/>
    <mergeCell ref="FOA85:FOI85"/>
    <mergeCell ref="FOJ85:FOR85"/>
    <mergeCell ref="FOS85:FPA85"/>
    <mergeCell ref="FPB85:FPJ85"/>
    <mergeCell ref="FPK85:FPS85"/>
    <mergeCell ref="FLP85:FLX85"/>
    <mergeCell ref="FLY85:FMG85"/>
    <mergeCell ref="FMH85:FMP85"/>
    <mergeCell ref="FMQ85:FMY85"/>
    <mergeCell ref="FMZ85:FNH85"/>
    <mergeCell ref="FNI85:FNQ85"/>
    <mergeCell ref="FJN85:FJV85"/>
    <mergeCell ref="FJW85:FKE85"/>
    <mergeCell ref="FKF85:FKN85"/>
    <mergeCell ref="FKO85:FKW85"/>
    <mergeCell ref="FKX85:FLF85"/>
    <mergeCell ref="FLG85:FLO85"/>
    <mergeCell ref="FHL85:FHT85"/>
    <mergeCell ref="FHU85:FIC85"/>
    <mergeCell ref="FID85:FIL85"/>
    <mergeCell ref="FIM85:FIU85"/>
    <mergeCell ref="FIV85:FJD85"/>
    <mergeCell ref="FJE85:FJM85"/>
    <mergeCell ref="FFJ85:FFR85"/>
    <mergeCell ref="FFS85:FGA85"/>
    <mergeCell ref="FGB85:FGJ85"/>
    <mergeCell ref="FGK85:FGS85"/>
    <mergeCell ref="FGT85:FHB85"/>
    <mergeCell ref="FHC85:FHK85"/>
    <mergeCell ref="FDH85:FDP85"/>
    <mergeCell ref="FDQ85:FDY85"/>
    <mergeCell ref="FDZ85:FEH85"/>
    <mergeCell ref="FEI85:FEQ85"/>
    <mergeCell ref="FER85:FEZ85"/>
    <mergeCell ref="FFA85:FFI85"/>
    <mergeCell ref="FBF85:FBN85"/>
    <mergeCell ref="FBO85:FBW85"/>
    <mergeCell ref="FBX85:FCF85"/>
    <mergeCell ref="FCG85:FCO85"/>
    <mergeCell ref="FCP85:FCX85"/>
    <mergeCell ref="FCY85:FDG85"/>
    <mergeCell ref="EZD85:EZL85"/>
    <mergeCell ref="EZM85:EZU85"/>
    <mergeCell ref="EZV85:FAD85"/>
    <mergeCell ref="FAE85:FAM85"/>
    <mergeCell ref="FAN85:FAV85"/>
    <mergeCell ref="FAW85:FBE85"/>
    <mergeCell ref="EXB85:EXJ85"/>
    <mergeCell ref="EXK85:EXS85"/>
    <mergeCell ref="EXT85:EYB85"/>
    <mergeCell ref="EYC85:EYK85"/>
    <mergeCell ref="EYL85:EYT85"/>
    <mergeCell ref="EYU85:EZC85"/>
    <mergeCell ref="EUZ85:EVH85"/>
    <mergeCell ref="EVI85:EVQ85"/>
    <mergeCell ref="EVR85:EVZ85"/>
    <mergeCell ref="EWA85:EWI85"/>
    <mergeCell ref="EWJ85:EWR85"/>
    <mergeCell ref="EWS85:EXA85"/>
    <mergeCell ref="ESX85:ETF85"/>
    <mergeCell ref="ETG85:ETO85"/>
    <mergeCell ref="ETP85:ETX85"/>
    <mergeCell ref="ETY85:EUG85"/>
    <mergeCell ref="EUH85:EUP85"/>
    <mergeCell ref="EUQ85:EUY85"/>
    <mergeCell ref="EQV85:ERD85"/>
    <mergeCell ref="ERE85:ERM85"/>
    <mergeCell ref="ERN85:ERV85"/>
    <mergeCell ref="ERW85:ESE85"/>
    <mergeCell ref="ESF85:ESN85"/>
    <mergeCell ref="ESO85:ESW85"/>
    <mergeCell ref="EOT85:EPB85"/>
    <mergeCell ref="EPC85:EPK85"/>
    <mergeCell ref="EPL85:EPT85"/>
    <mergeCell ref="EPU85:EQC85"/>
    <mergeCell ref="EQD85:EQL85"/>
    <mergeCell ref="EQM85:EQU85"/>
    <mergeCell ref="EMR85:EMZ85"/>
    <mergeCell ref="ENA85:ENI85"/>
    <mergeCell ref="ENJ85:ENR85"/>
    <mergeCell ref="ENS85:EOA85"/>
    <mergeCell ref="EOB85:EOJ85"/>
    <mergeCell ref="EOK85:EOS85"/>
    <mergeCell ref="EKP85:EKX85"/>
    <mergeCell ref="EKY85:ELG85"/>
    <mergeCell ref="ELH85:ELP85"/>
    <mergeCell ref="ELQ85:ELY85"/>
    <mergeCell ref="ELZ85:EMH85"/>
    <mergeCell ref="EMI85:EMQ85"/>
    <mergeCell ref="EIN85:EIV85"/>
    <mergeCell ref="EIW85:EJE85"/>
    <mergeCell ref="EJF85:EJN85"/>
    <mergeCell ref="EJO85:EJW85"/>
    <mergeCell ref="EJX85:EKF85"/>
    <mergeCell ref="EKG85:EKO85"/>
    <mergeCell ref="EGL85:EGT85"/>
    <mergeCell ref="EGU85:EHC85"/>
    <mergeCell ref="EHD85:EHL85"/>
    <mergeCell ref="EHM85:EHU85"/>
    <mergeCell ref="EHV85:EID85"/>
    <mergeCell ref="EIE85:EIM85"/>
    <mergeCell ref="EEJ85:EER85"/>
    <mergeCell ref="EES85:EFA85"/>
    <mergeCell ref="EFB85:EFJ85"/>
    <mergeCell ref="EFK85:EFS85"/>
    <mergeCell ref="EFT85:EGB85"/>
    <mergeCell ref="EGC85:EGK85"/>
    <mergeCell ref="ECH85:ECP85"/>
    <mergeCell ref="ECQ85:ECY85"/>
    <mergeCell ref="ECZ85:EDH85"/>
    <mergeCell ref="EDI85:EDQ85"/>
    <mergeCell ref="EDR85:EDZ85"/>
    <mergeCell ref="EEA85:EEI85"/>
    <mergeCell ref="EAF85:EAN85"/>
    <mergeCell ref="EAO85:EAW85"/>
    <mergeCell ref="EAX85:EBF85"/>
    <mergeCell ref="EBG85:EBO85"/>
    <mergeCell ref="EBP85:EBX85"/>
    <mergeCell ref="EBY85:ECG85"/>
    <mergeCell ref="DYD85:DYL85"/>
    <mergeCell ref="DYM85:DYU85"/>
    <mergeCell ref="DYV85:DZD85"/>
    <mergeCell ref="DZE85:DZM85"/>
    <mergeCell ref="DZN85:DZV85"/>
    <mergeCell ref="DZW85:EAE85"/>
    <mergeCell ref="DWB85:DWJ85"/>
    <mergeCell ref="DWK85:DWS85"/>
    <mergeCell ref="DWT85:DXB85"/>
    <mergeCell ref="DXC85:DXK85"/>
    <mergeCell ref="DXL85:DXT85"/>
    <mergeCell ref="DXU85:DYC85"/>
    <mergeCell ref="DTZ85:DUH85"/>
    <mergeCell ref="DUI85:DUQ85"/>
    <mergeCell ref="DUR85:DUZ85"/>
    <mergeCell ref="DVA85:DVI85"/>
    <mergeCell ref="DVJ85:DVR85"/>
    <mergeCell ref="DVS85:DWA85"/>
    <mergeCell ref="DRX85:DSF85"/>
    <mergeCell ref="DSG85:DSO85"/>
    <mergeCell ref="DSP85:DSX85"/>
    <mergeCell ref="DSY85:DTG85"/>
    <mergeCell ref="DTH85:DTP85"/>
    <mergeCell ref="DTQ85:DTY85"/>
    <mergeCell ref="DPV85:DQD85"/>
    <mergeCell ref="DQE85:DQM85"/>
    <mergeCell ref="DQN85:DQV85"/>
    <mergeCell ref="DQW85:DRE85"/>
    <mergeCell ref="DRF85:DRN85"/>
    <mergeCell ref="DRO85:DRW85"/>
    <mergeCell ref="DNT85:DOB85"/>
    <mergeCell ref="DOC85:DOK85"/>
    <mergeCell ref="DOL85:DOT85"/>
    <mergeCell ref="DOU85:DPC85"/>
    <mergeCell ref="DPD85:DPL85"/>
    <mergeCell ref="DPM85:DPU85"/>
    <mergeCell ref="DLR85:DLZ85"/>
    <mergeCell ref="DMA85:DMI85"/>
    <mergeCell ref="DMJ85:DMR85"/>
    <mergeCell ref="DMS85:DNA85"/>
    <mergeCell ref="DNB85:DNJ85"/>
    <mergeCell ref="DNK85:DNS85"/>
    <mergeCell ref="DJP85:DJX85"/>
    <mergeCell ref="DJY85:DKG85"/>
    <mergeCell ref="DKH85:DKP85"/>
    <mergeCell ref="DKQ85:DKY85"/>
    <mergeCell ref="DKZ85:DLH85"/>
    <mergeCell ref="DLI85:DLQ85"/>
    <mergeCell ref="DHN85:DHV85"/>
    <mergeCell ref="DHW85:DIE85"/>
    <mergeCell ref="DIF85:DIN85"/>
    <mergeCell ref="DIO85:DIW85"/>
    <mergeCell ref="DIX85:DJF85"/>
    <mergeCell ref="DJG85:DJO85"/>
    <mergeCell ref="DFL85:DFT85"/>
    <mergeCell ref="DFU85:DGC85"/>
    <mergeCell ref="DGD85:DGL85"/>
    <mergeCell ref="DGM85:DGU85"/>
    <mergeCell ref="DGV85:DHD85"/>
    <mergeCell ref="DHE85:DHM85"/>
    <mergeCell ref="DDJ85:DDR85"/>
    <mergeCell ref="DDS85:DEA85"/>
    <mergeCell ref="DEB85:DEJ85"/>
    <mergeCell ref="DEK85:DES85"/>
    <mergeCell ref="DET85:DFB85"/>
    <mergeCell ref="DFC85:DFK85"/>
    <mergeCell ref="DBH85:DBP85"/>
    <mergeCell ref="DBQ85:DBY85"/>
    <mergeCell ref="DBZ85:DCH85"/>
    <mergeCell ref="DCI85:DCQ85"/>
    <mergeCell ref="DCR85:DCZ85"/>
    <mergeCell ref="DDA85:DDI85"/>
    <mergeCell ref="CZF85:CZN85"/>
    <mergeCell ref="CZO85:CZW85"/>
    <mergeCell ref="CZX85:DAF85"/>
    <mergeCell ref="DAG85:DAO85"/>
    <mergeCell ref="DAP85:DAX85"/>
    <mergeCell ref="DAY85:DBG85"/>
    <mergeCell ref="CXD85:CXL85"/>
    <mergeCell ref="CXM85:CXU85"/>
    <mergeCell ref="CXV85:CYD85"/>
    <mergeCell ref="CYE85:CYM85"/>
    <mergeCell ref="CYN85:CYV85"/>
    <mergeCell ref="CYW85:CZE85"/>
    <mergeCell ref="CVB85:CVJ85"/>
    <mergeCell ref="CVK85:CVS85"/>
    <mergeCell ref="CVT85:CWB85"/>
    <mergeCell ref="CWC85:CWK85"/>
    <mergeCell ref="CWL85:CWT85"/>
    <mergeCell ref="CWU85:CXC85"/>
    <mergeCell ref="CSZ85:CTH85"/>
    <mergeCell ref="CTI85:CTQ85"/>
    <mergeCell ref="CTR85:CTZ85"/>
    <mergeCell ref="CUA85:CUI85"/>
    <mergeCell ref="CUJ85:CUR85"/>
    <mergeCell ref="CUS85:CVA85"/>
    <mergeCell ref="CQX85:CRF85"/>
    <mergeCell ref="CRG85:CRO85"/>
    <mergeCell ref="CRP85:CRX85"/>
    <mergeCell ref="CRY85:CSG85"/>
    <mergeCell ref="CSH85:CSP85"/>
    <mergeCell ref="CSQ85:CSY85"/>
    <mergeCell ref="COV85:CPD85"/>
    <mergeCell ref="CPE85:CPM85"/>
    <mergeCell ref="CPN85:CPV85"/>
    <mergeCell ref="CPW85:CQE85"/>
    <mergeCell ref="CQF85:CQN85"/>
    <mergeCell ref="CQO85:CQW85"/>
    <mergeCell ref="CMT85:CNB85"/>
    <mergeCell ref="CNC85:CNK85"/>
    <mergeCell ref="CNL85:CNT85"/>
    <mergeCell ref="CNU85:COC85"/>
    <mergeCell ref="COD85:COL85"/>
    <mergeCell ref="COM85:COU85"/>
    <mergeCell ref="CKR85:CKZ85"/>
    <mergeCell ref="CLA85:CLI85"/>
    <mergeCell ref="CLJ85:CLR85"/>
    <mergeCell ref="CLS85:CMA85"/>
    <mergeCell ref="CMB85:CMJ85"/>
    <mergeCell ref="CMK85:CMS85"/>
    <mergeCell ref="CIP85:CIX85"/>
    <mergeCell ref="CIY85:CJG85"/>
    <mergeCell ref="CJH85:CJP85"/>
    <mergeCell ref="CJQ85:CJY85"/>
    <mergeCell ref="CJZ85:CKH85"/>
    <mergeCell ref="CKI85:CKQ85"/>
    <mergeCell ref="CGN85:CGV85"/>
    <mergeCell ref="CGW85:CHE85"/>
    <mergeCell ref="CHF85:CHN85"/>
    <mergeCell ref="CHO85:CHW85"/>
    <mergeCell ref="CHX85:CIF85"/>
    <mergeCell ref="CIG85:CIO85"/>
    <mergeCell ref="CEL85:CET85"/>
    <mergeCell ref="CEU85:CFC85"/>
    <mergeCell ref="CFD85:CFL85"/>
    <mergeCell ref="CFM85:CFU85"/>
    <mergeCell ref="CFV85:CGD85"/>
    <mergeCell ref="CGE85:CGM85"/>
    <mergeCell ref="CCJ85:CCR85"/>
    <mergeCell ref="CCS85:CDA85"/>
    <mergeCell ref="CDB85:CDJ85"/>
    <mergeCell ref="CDK85:CDS85"/>
    <mergeCell ref="CDT85:CEB85"/>
    <mergeCell ref="CEC85:CEK85"/>
    <mergeCell ref="CAH85:CAP85"/>
    <mergeCell ref="CAQ85:CAY85"/>
    <mergeCell ref="CAZ85:CBH85"/>
    <mergeCell ref="CBI85:CBQ85"/>
    <mergeCell ref="CBR85:CBZ85"/>
    <mergeCell ref="CCA85:CCI85"/>
    <mergeCell ref="BYF85:BYN85"/>
    <mergeCell ref="BYO85:BYW85"/>
    <mergeCell ref="BYX85:BZF85"/>
    <mergeCell ref="BZG85:BZO85"/>
    <mergeCell ref="BZP85:BZX85"/>
    <mergeCell ref="BZY85:CAG85"/>
    <mergeCell ref="BWD85:BWL85"/>
    <mergeCell ref="BWM85:BWU85"/>
    <mergeCell ref="BWV85:BXD85"/>
    <mergeCell ref="BXE85:BXM85"/>
    <mergeCell ref="BXN85:BXV85"/>
    <mergeCell ref="BXW85:BYE85"/>
    <mergeCell ref="BUB85:BUJ85"/>
    <mergeCell ref="BUK85:BUS85"/>
    <mergeCell ref="BUT85:BVB85"/>
    <mergeCell ref="BVC85:BVK85"/>
    <mergeCell ref="BVL85:BVT85"/>
    <mergeCell ref="BVU85:BWC85"/>
    <mergeCell ref="BRZ85:BSH85"/>
    <mergeCell ref="BSI85:BSQ85"/>
    <mergeCell ref="BSR85:BSZ85"/>
    <mergeCell ref="BTA85:BTI85"/>
    <mergeCell ref="BTJ85:BTR85"/>
    <mergeCell ref="BTS85:BUA85"/>
    <mergeCell ref="BPX85:BQF85"/>
    <mergeCell ref="BQG85:BQO85"/>
    <mergeCell ref="BQP85:BQX85"/>
    <mergeCell ref="BQY85:BRG85"/>
    <mergeCell ref="BRH85:BRP85"/>
    <mergeCell ref="BRQ85:BRY85"/>
    <mergeCell ref="BNV85:BOD85"/>
    <mergeCell ref="BOE85:BOM85"/>
    <mergeCell ref="BON85:BOV85"/>
    <mergeCell ref="BOW85:BPE85"/>
    <mergeCell ref="BPF85:BPN85"/>
    <mergeCell ref="BPO85:BPW85"/>
    <mergeCell ref="BLT85:BMB85"/>
    <mergeCell ref="BMC85:BMK85"/>
    <mergeCell ref="BML85:BMT85"/>
    <mergeCell ref="BMU85:BNC85"/>
    <mergeCell ref="BND85:BNL85"/>
    <mergeCell ref="BNM85:BNU85"/>
    <mergeCell ref="BJR85:BJZ85"/>
    <mergeCell ref="BKA85:BKI85"/>
    <mergeCell ref="BKJ85:BKR85"/>
    <mergeCell ref="BKS85:BLA85"/>
    <mergeCell ref="BLB85:BLJ85"/>
    <mergeCell ref="BLK85:BLS85"/>
    <mergeCell ref="BHP85:BHX85"/>
    <mergeCell ref="BHY85:BIG85"/>
    <mergeCell ref="BIH85:BIP85"/>
    <mergeCell ref="BIQ85:BIY85"/>
    <mergeCell ref="BIZ85:BJH85"/>
    <mergeCell ref="BJI85:BJQ85"/>
    <mergeCell ref="BFN85:BFV85"/>
    <mergeCell ref="BFW85:BGE85"/>
    <mergeCell ref="BGF85:BGN85"/>
    <mergeCell ref="BGO85:BGW85"/>
    <mergeCell ref="BGX85:BHF85"/>
    <mergeCell ref="BHG85:BHO85"/>
    <mergeCell ref="BDL85:BDT85"/>
    <mergeCell ref="BDU85:BEC85"/>
    <mergeCell ref="BED85:BEL85"/>
    <mergeCell ref="BEM85:BEU85"/>
    <mergeCell ref="BEV85:BFD85"/>
    <mergeCell ref="BFE85:BFM85"/>
    <mergeCell ref="BBJ85:BBR85"/>
    <mergeCell ref="BBS85:BCA85"/>
    <mergeCell ref="BCB85:BCJ85"/>
    <mergeCell ref="BCK85:BCS85"/>
    <mergeCell ref="BCT85:BDB85"/>
    <mergeCell ref="BDC85:BDK85"/>
    <mergeCell ref="AZH85:AZP85"/>
    <mergeCell ref="AZQ85:AZY85"/>
    <mergeCell ref="AZZ85:BAH85"/>
    <mergeCell ref="BAI85:BAQ85"/>
    <mergeCell ref="BAR85:BAZ85"/>
    <mergeCell ref="BBA85:BBI85"/>
    <mergeCell ref="AXF85:AXN85"/>
    <mergeCell ref="AXO85:AXW85"/>
    <mergeCell ref="AXX85:AYF85"/>
    <mergeCell ref="AYG85:AYO85"/>
    <mergeCell ref="AYP85:AYX85"/>
    <mergeCell ref="AYY85:AZG85"/>
    <mergeCell ref="AVD85:AVL85"/>
    <mergeCell ref="AVM85:AVU85"/>
    <mergeCell ref="AVV85:AWD85"/>
    <mergeCell ref="AWE85:AWM85"/>
    <mergeCell ref="AWN85:AWV85"/>
    <mergeCell ref="AWW85:AXE85"/>
    <mergeCell ref="ATB85:ATJ85"/>
    <mergeCell ref="ATK85:ATS85"/>
    <mergeCell ref="ATT85:AUB85"/>
    <mergeCell ref="AUC85:AUK85"/>
    <mergeCell ref="AUL85:AUT85"/>
    <mergeCell ref="AUU85:AVC85"/>
    <mergeCell ref="AQZ85:ARH85"/>
    <mergeCell ref="ARI85:ARQ85"/>
    <mergeCell ref="ARR85:ARZ85"/>
    <mergeCell ref="ASA85:ASI85"/>
    <mergeCell ref="ASJ85:ASR85"/>
    <mergeCell ref="ASS85:ATA85"/>
    <mergeCell ref="AOX85:APF85"/>
    <mergeCell ref="APG85:APO85"/>
    <mergeCell ref="APP85:APX85"/>
    <mergeCell ref="APY85:AQG85"/>
    <mergeCell ref="AQH85:AQP85"/>
    <mergeCell ref="AQQ85:AQY85"/>
    <mergeCell ref="AMV85:AND85"/>
    <mergeCell ref="ANE85:ANM85"/>
    <mergeCell ref="ANN85:ANV85"/>
    <mergeCell ref="ANW85:AOE85"/>
    <mergeCell ref="AOF85:AON85"/>
    <mergeCell ref="AOO85:AOW85"/>
    <mergeCell ref="AKT85:ALB85"/>
    <mergeCell ref="ALC85:ALK85"/>
    <mergeCell ref="ALL85:ALT85"/>
    <mergeCell ref="ALU85:AMC85"/>
    <mergeCell ref="AMD85:AML85"/>
    <mergeCell ref="AMM85:AMU85"/>
    <mergeCell ref="AIR85:AIZ85"/>
    <mergeCell ref="AJA85:AJI85"/>
    <mergeCell ref="AJJ85:AJR85"/>
    <mergeCell ref="AJS85:AKA85"/>
    <mergeCell ref="AKB85:AKJ85"/>
    <mergeCell ref="AKK85:AKS85"/>
    <mergeCell ref="AGP85:AGX85"/>
    <mergeCell ref="AGY85:AHG85"/>
    <mergeCell ref="AHH85:AHP85"/>
    <mergeCell ref="AHQ85:AHY85"/>
    <mergeCell ref="AHZ85:AIH85"/>
    <mergeCell ref="AII85:AIQ85"/>
    <mergeCell ref="AEN85:AEV85"/>
    <mergeCell ref="AEW85:AFE85"/>
    <mergeCell ref="AFF85:AFN85"/>
    <mergeCell ref="AFO85:AFW85"/>
    <mergeCell ref="AFX85:AGF85"/>
    <mergeCell ref="AGG85:AGO85"/>
    <mergeCell ref="ACL85:ACT85"/>
    <mergeCell ref="ACU85:ADC85"/>
    <mergeCell ref="ADD85:ADL85"/>
    <mergeCell ref="ADM85:ADU85"/>
    <mergeCell ref="ADV85:AED85"/>
    <mergeCell ref="AEE85:AEM85"/>
    <mergeCell ref="AAJ85:AAR85"/>
    <mergeCell ref="AAS85:ABA85"/>
    <mergeCell ref="ABB85:ABJ85"/>
    <mergeCell ref="ABK85:ABS85"/>
    <mergeCell ref="ABT85:ACB85"/>
    <mergeCell ref="ACC85:ACK85"/>
    <mergeCell ref="YH85:YP85"/>
    <mergeCell ref="YQ85:YY85"/>
    <mergeCell ref="YZ85:ZH85"/>
    <mergeCell ref="ZI85:ZQ85"/>
    <mergeCell ref="ZR85:ZZ85"/>
    <mergeCell ref="AAA85:AAI85"/>
    <mergeCell ref="WF85:WN85"/>
    <mergeCell ref="WO85:WW85"/>
    <mergeCell ref="WX85:XF85"/>
    <mergeCell ref="XG85:XO85"/>
    <mergeCell ref="XP85:XX85"/>
    <mergeCell ref="XY85:YG85"/>
    <mergeCell ref="UD85:UL85"/>
    <mergeCell ref="UM85:UU85"/>
    <mergeCell ref="UV85:VD85"/>
    <mergeCell ref="VE85:VM85"/>
    <mergeCell ref="VN85:VV85"/>
    <mergeCell ref="VW85:WE85"/>
    <mergeCell ref="SB85:SJ85"/>
    <mergeCell ref="SK85:SS85"/>
    <mergeCell ref="ST85:TB85"/>
    <mergeCell ref="TC85:TK85"/>
    <mergeCell ref="TL85:TT85"/>
    <mergeCell ref="TU85:UC85"/>
    <mergeCell ref="PZ85:QH85"/>
    <mergeCell ref="QI85:QQ85"/>
    <mergeCell ref="QR85:QZ85"/>
    <mergeCell ref="RA85:RI85"/>
    <mergeCell ref="RJ85:RR85"/>
    <mergeCell ref="RS85:SA85"/>
    <mergeCell ref="NX85:OF85"/>
    <mergeCell ref="OG85:OO85"/>
    <mergeCell ref="OP85:OX85"/>
    <mergeCell ref="OY85:PG85"/>
    <mergeCell ref="PH85:PP85"/>
    <mergeCell ref="PQ85:PY85"/>
    <mergeCell ref="LV85:MD85"/>
    <mergeCell ref="ME85:MM85"/>
    <mergeCell ref="MN85:MV85"/>
    <mergeCell ref="MW85:NE85"/>
    <mergeCell ref="NF85:NN85"/>
    <mergeCell ref="NO85:NW85"/>
    <mergeCell ref="JT85:KB85"/>
    <mergeCell ref="KC85:KK85"/>
    <mergeCell ref="KL85:KT85"/>
    <mergeCell ref="KU85:LC85"/>
    <mergeCell ref="LD85:LL85"/>
    <mergeCell ref="LM85:LU85"/>
    <mergeCell ref="HR85:HZ85"/>
    <mergeCell ref="IA85:II85"/>
    <mergeCell ref="IJ85:IR85"/>
    <mergeCell ref="IS85:JA85"/>
    <mergeCell ref="JB85:JJ85"/>
    <mergeCell ref="JK85:JS85"/>
    <mergeCell ref="FP85:FX85"/>
    <mergeCell ref="FY85:GG85"/>
    <mergeCell ref="GH85:GP85"/>
    <mergeCell ref="GQ85:GY85"/>
    <mergeCell ref="GZ85:HH85"/>
    <mergeCell ref="HI85:HQ85"/>
    <mergeCell ref="DN85:DV85"/>
    <mergeCell ref="DW85:EE85"/>
    <mergeCell ref="EF85:EN85"/>
    <mergeCell ref="EO85:EW85"/>
    <mergeCell ref="EX85:FF85"/>
    <mergeCell ref="FG85:FO85"/>
    <mergeCell ref="BL85:BT85"/>
    <mergeCell ref="BU85:CC85"/>
    <mergeCell ref="CD85:CL85"/>
    <mergeCell ref="CM85:CU85"/>
    <mergeCell ref="CV85:DD85"/>
    <mergeCell ref="DE85:DM85"/>
    <mergeCell ref="XFA61:XFD61"/>
    <mergeCell ref="A64:A65"/>
    <mergeCell ref="F65:H65"/>
    <mergeCell ref="A85:I85"/>
    <mergeCell ref="J85:R85"/>
    <mergeCell ref="S85:AA85"/>
    <mergeCell ref="AB85:AJ85"/>
    <mergeCell ref="AK85:AS85"/>
    <mergeCell ref="AT85:BB85"/>
    <mergeCell ref="BC85:BK85"/>
    <mergeCell ref="XCY61:XDG61"/>
    <mergeCell ref="XDH61:XDP61"/>
    <mergeCell ref="XDQ61:XDY61"/>
    <mergeCell ref="XDZ61:XEH61"/>
    <mergeCell ref="XEI61:XEQ61"/>
    <mergeCell ref="XER61:XEZ61"/>
    <mergeCell ref="XAW61:XBE61"/>
    <mergeCell ref="XBF61:XBN61"/>
    <mergeCell ref="XBO61:XBW61"/>
    <mergeCell ref="XBX61:XCF61"/>
    <mergeCell ref="XCG61:XCO61"/>
    <mergeCell ref="XCP61:XCX61"/>
    <mergeCell ref="WYU61:WZC61"/>
    <mergeCell ref="WZD61:WZL61"/>
    <mergeCell ref="WZM61:WZU61"/>
    <mergeCell ref="WZV61:XAD61"/>
    <mergeCell ref="XAE61:XAM61"/>
    <mergeCell ref="XAN61:XAV61"/>
    <mergeCell ref="WWS61:WXA61"/>
    <mergeCell ref="WXB61:WXJ61"/>
    <mergeCell ref="WXK61:WXS61"/>
    <mergeCell ref="WXT61:WYB61"/>
    <mergeCell ref="WYC61:WYK61"/>
    <mergeCell ref="WYL61:WYT61"/>
    <mergeCell ref="WUQ61:WUY61"/>
    <mergeCell ref="WUZ61:WVH61"/>
    <mergeCell ref="WVI61:WVQ61"/>
    <mergeCell ref="WVR61:WVZ61"/>
    <mergeCell ref="WWA61:WWI61"/>
    <mergeCell ref="WWJ61:WWR61"/>
    <mergeCell ref="WSO61:WSW61"/>
    <mergeCell ref="WSX61:WTF61"/>
    <mergeCell ref="WTG61:WTO61"/>
    <mergeCell ref="WTP61:WTX61"/>
    <mergeCell ref="WTY61:WUG61"/>
    <mergeCell ref="WUH61:WUP61"/>
    <mergeCell ref="WQM61:WQU61"/>
    <mergeCell ref="WQV61:WRD61"/>
    <mergeCell ref="WRE61:WRM61"/>
    <mergeCell ref="WRN61:WRV61"/>
    <mergeCell ref="WRW61:WSE61"/>
    <mergeCell ref="WSF61:WSN61"/>
    <mergeCell ref="WOK61:WOS61"/>
    <mergeCell ref="WOT61:WPB61"/>
    <mergeCell ref="WPC61:WPK61"/>
    <mergeCell ref="WPL61:WPT61"/>
    <mergeCell ref="WPU61:WQC61"/>
    <mergeCell ref="WQD61:WQL61"/>
    <mergeCell ref="WMI61:WMQ61"/>
    <mergeCell ref="WMR61:WMZ61"/>
    <mergeCell ref="WNA61:WNI61"/>
    <mergeCell ref="WNJ61:WNR61"/>
    <mergeCell ref="WNS61:WOA61"/>
    <mergeCell ref="WOB61:WOJ61"/>
    <mergeCell ref="WKG61:WKO61"/>
    <mergeCell ref="WKP61:WKX61"/>
    <mergeCell ref="WKY61:WLG61"/>
    <mergeCell ref="WLH61:WLP61"/>
    <mergeCell ref="WLQ61:WLY61"/>
    <mergeCell ref="WLZ61:WMH61"/>
    <mergeCell ref="WIE61:WIM61"/>
    <mergeCell ref="WIN61:WIV61"/>
    <mergeCell ref="WIW61:WJE61"/>
    <mergeCell ref="WJF61:WJN61"/>
    <mergeCell ref="WJO61:WJW61"/>
    <mergeCell ref="WJX61:WKF61"/>
    <mergeCell ref="WGC61:WGK61"/>
    <mergeCell ref="WGL61:WGT61"/>
    <mergeCell ref="WGU61:WHC61"/>
    <mergeCell ref="WHD61:WHL61"/>
    <mergeCell ref="WHM61:WHU61"/>
    <mergeCell ref="WHV61:WID61"/>
    <mergeCell ref="WEA61:WEI61"/>
    <mergeCell ref="WEJ61:WER61"/>
    <mergeCell ref="WES61:WFA61"/>
    <mergeCell ref="WFB61:WFJ61"/>
    <mergeCell ref="WFK61:WFS61"/>
    <mergeCell ref="WFT61:WGB61"/>
    <mergeCell ref="WBY61:WCG61"/>
    <mergeCell ref="WCH61:WCP61"/>
    <mergeCell ref="WCQ61:WCY61"/>
    <mergeCell ref="WCZ61:WDH61"/>
    <mergeCell ref="WDI61:WDQ61"/>
    <mergeCell ref="WDR61:WDZ61"/>
    <mergeCell ref="VZW61:WAE61"/>
    <mergeCell ref="WAF61:WAN61"/>
    <mergeCell ref="WAO61:WAW61"/>
    <mergeCell ref="WAX61:WBF61"/>
    <mergeCell ref="WBG61:WBO61"/>
    <mergeCell ref="WBP61:WBX61"/>
    <mergeCell ref="VXU61:VYC61"/>
    <mergeCell ref="VYD61:VYL61"/>
    <mergeCell ref="VYM61:VYU61"/>
    <mergeCell ref="VYV61:VZD61"/>
    <mergeCell ref="VZE61:VZM61"/>
    <mergeCell ref="VZN61:VZV61"/>
    <mergeCell ref="VVS61:VWA61"/>
    <mergeCell ref="VWB61:VWJ61"/>
    <mergeCell ref="VWK61:VWS61"/>
    <mergeCell ref="VWT61:VXB61"/>
    <mergeCell ref="VXC61:VXK61"/>
    <mergeCell ref="VXL61:VXT61"/>
    <mergeCell ref="VTQ61:VTY61"/>
    <mergeCell ref="VTZ61:VUH61"/>
    <mergeCell ref="VUI61:VUQ61"/>
    <mergeCell ref="VUR61:VUZ61"/>
    <mergeCell ref="VVA61:VVI61"/>
    <mergeCell ref="VVJ61:VVR61"/>
    <mergeCell ref="VRO61:VRW61"/>
    <mergeCell ref="VRX61:VSF61"/>
    <mergeCell ref="VSG61:VSO61"/>
    <mergeCell ref="VSP61:VSX61"/>
    <mergeCell ref="VSY61:VTG61"/>
    <mergeCell ref="VTH61:VTP61"/>
    <mergeCell ref="VPM61:VPU61"/>
    <mergeCell ref="VPV61:VQD61"/>
    <mergeCell ref="VQE61:VQM61"/>
    <mergeCell ref="VQN61:VQV61"/>
    <mergeCell ref="VQW61:VRE61"/>
    <mergeCell ref="VRF61:VRN61"/>
    <mergeCell ref="VNK61:VNS61"/>
    <mergeCell ref="VNT61:VOB61"/>
    <mergeCell ref="VOC61:VOK61"/>
    <mergeCell ref="VOL61:VOT61"/>
    <mergeCell ref="VOU61:VPC61"/>
    <mergeCell ref="VPD61:VPL61"/>
    <mergeCell ref="VLI61:VLQ61"/>
    <mergeCell ref="VLR61:VLZ61"/>
    <mergeCell ref="VMA61:VMI61"/>
    <mergeCell ref="VMJ61:VMR61"/>
    <mergeCell ref="VMS61:VNA61"/>
    <mergeCell ref="VNB61:VNJ61"/>
    <mergeCell ref="VJG61:VJO61"/>
    <mergeCell ref="VJP61:VJX61"/>
    <mergeCell ref="VJY61:VKG61"/>
    <mergeCell ref="VKH61:VKP61"/>
    <mergeCell ref="VKQ61:VKY61"/>
    <mergeCell ref="VKZ61:VLH61"/>
    <mergeCell ref="VHE61:VHM61"/>
    <mergeCell ref="VHN61:VHV61"/>
    <mergeCell ref="VHW61:VIE61"/>
    <mergeCell ref="VIF61:VIN61"/>
    <mergeCell ref="VIO61:VIW61"/>
    <mergeCell ref="VIX61:VJF61"/>
    <mergeCell ref="VFC61:VFK61"/>
    <mergeCell ref="VFL61:VFT61"/>
    <mergeCell ref="VFU61:VGC61"/>
    <mergeCell ref="VGD61:VGL61"/>
    <mergeCell ref="VGM61:VGU61"/>
    <mergeCell ref="VGV61:VHD61"/>
    <mergeCell ref="VDA61:VDI61"/>
    <mergeCell ref="VDJ61:VDR61"/>
    <mergeCell ref="VDS61:VEA61"/>
    <mergeCell ref="VEB61:VEJ61"/>
    <mergeCell ref="VEK61:VES61"/>
    <mergeCell ref="VET61:VFB61"/>
    <mergeCell ref="VAY61:VBG61"/>
    <mergeCell ref="VBH61:VBP61"/>
    <mergeCell ref="VBQ61:VBY61"/>
    <mergeCell ref="VBZ61:VCH61"/>
    <mergeCell ref="VCI61:VCQ61"/>
    <mergeCell ref="VCR61:VCZ61"/>
    <mergeCell ref="UYW61:UZE61"/>
    <mergeCell ref="UZF61:UZN61"/>
    <mergeCell ref="UZO61:UZW61"/>
    <mergeCell ref="UZX61:VAF61"/>
    <mergeCell ref="VAG61:VAO61"/>
    <mergeCell ref="VAP61:VAX61"/>
    <mergeCell ref="UWU61:UXC61"/>
    <mergeCell ref="UXD61:UXL61"/>
    <mergeCell ref="UXM61:UXU61"/>
    <mergeCell ref="UXV61:UYD61"/>
    <mergeCell ref="UYE61:UYM61"/>
    <mergeCell ref="UYN61:UYV61"/>
    <mergeCell ref="UUS61:UVA61"/>
    <mergeCell ref="UVB61:UVJ61"/>
    <mergeCell ref="UVK61:UVS61"/>
    <mergeCell ref="UVT61:UWB61"/>
    <mergeCell ref="UWC61:UWK61"/>
    <mergeCell ref="UWL61:UWT61"/>
    <mergeCell ref="USQ61:USY61"/>
    <mergeCell ref="USZ61:UTH61"/>
    <mergeCell ref="UTI61:UTQ61"/>
    <mergeCell ref="UTR61:UTZ61"/>
    <mergeCell ref="UUA61:UUI61"/>
    <mergeCell ref="UUJ61:UUR61"/>
    <mergeCell ref="UQO61:UQW61"/>
    <mergeCell ref="UQX61:URF61"/>
    <mergeCell ref="URG61:URO61"/>
    <mergeCell ref="URP61:URX61"/>
    <mergeCell ref="URY61:USG61"/>
    <mergeCell ref="USH61:USP61"/>
    <mergeCell ref="UOM61:UOU61"/>
    <mergeCell ref="UOV61:UPD61"/>
    <mergeCell ref="UPE61:UPM61"/>
    <mergeCell ref="UPN61:UPV61"/>
    <mergeCell ref="UPW61:UQE61"/>
    <mergeCell ref="UQF61:UQN61"/>
    <mergeCell ref="UMK61:UMS61"/>
    <mergeCell ref="UMT61:UNB61"/>
    <mergeCell ref="UNC61:UNK61"/>
    <mergeCell ref="UNL61:UNT61"/>
    <mergeCell ref="UNU61:UOC61"/>
    <mergeCell ref="UOD61:UOL61"/>
    <mergeCell ref="UKI61:UKQ61"/>
    <mergeCell ref="UKR61:UKZ61"/>
    <mergeCell ref="ULA61:ULI61"/>
    <mergeCell ref="ULJ61:ULR61"/>
    <mergeCell ref="ULS61:UMA61"/>
    <mergeCell ref="UMB61:UMJ61"/>
    <mergeCell ref="UIG61:UIO61"/>
    <mergeCell ref="UIP61:UIX61"/>
    <mergeCell ref="UIY61:UJG61"/>
    <mergeCell ref="UJH61:UJP61"/>
    <mergeCell ref="UJQ61:UJY61"/>
    <mergeCell ref="UJZ61:UKH61"/>
    <mergeCell ref="UGE61:UGM61"/>
    <mergeCell ref="UGN61:UGV61"/>
    <mergeCell ref="UGW61:UHE61"/>
    <mergeCell ref="UHF61:UHN61"/>
    <mergeCell ref="UHO61:UHW61"/>
    <mergeCell ref="UHX61:UIF61"/>
    <mergeCell ref="UEC61:UEK61"/>
    <mergeCell ref="UEL61:UET61"/>
    <mergeCell ref="UEU61:UFC61"/>
    <mergeCell ref="UFD61:UFL61"/>
    <mergeCell ref="UFM61:UFU61"/>
    <mergeCell ref="UFV61:UGD61"/>
    <mergeCell ref="UCA61:UCI61"/>
    <mergeCell ref="UCJ61:UCR61"/>
    <mergeCell ref="UCS61:UDA61"/>
    <mergeCell ref="UDB61:UDJ61"/>
    <mergeCell ref="UDK61:UDS61"/>
    <mergeCell ref="UDT61:UEB61"/>
    <mergeCell ref="TZY61:UAG61"/>
    <mergeCell ref="UAH61:UAP61"/>
    <mergeCell ref="UAQ61:UAY61"/>
    <mergeCell ref="UAZ61:UBH61"/>
    <mergeCell ref="UBI61:UBQ61"/>
    <mergeCell ref="UBR61:UBZ61"/>
    <mergeCell ref="TXW61:TYE61"/>
    <mergeCell ref="TYF61:TYN61"/>
    <mergeCell ref="TYO61:TYW61"/>
    <mergeCell ref="TYX61:TZF61"/>
    <mergeCell ref="TZG61:TZO61"/>
    <mergeCell ref="TZP61:TZX61"/>
    <mergeCell ref="TVU61:TWC61"/>
    <mergeCell ref="TWD61:TWL61"/>
    <mergeCell ref="TWM61:TWU61"/>
    <mergeCell ref="TWV61:TXD61"/>
    <mergeCell ref="TXE61:TXM61"/>
    <mergeCell ref="TXN61:TXV61"/>
    <mergeCell ref="TTS61:TUA61"/>
    <mergeCell ref="TUB61:TUJ61"/>
    <mergeCell ref="TUK61:TUS61"/>
    <mergeCell ref="TUT61:TVB61"/>
    <mergeCell ref="TVC61:TVK61"/>
    <mergeCell ref="TVL61:TVT61"/>
    <mergeCell ref="TRQ61:TRY61"/>
    <mergeCell ref="TRZ61:TSH61"/>
    <mergeCell ref="TSI61:TSQ61"/>
    <mergeCell ref="TSR61:TSZ61"/>
    <mergeCell ref="TTA61:TTI61"/>
    <mergeCell ref="TTJ61:TTR61"/>
    <mergeCell ref="TPO61:TPW61"/>
    <mergeCell ref="TPX61:TQF61"/>
    <mergeCell ref="TQG61:TQO61"/>
    <mergeCell ref="TQP61:TQX61"/>
    <mergeCell ref="TQY61:TRG61"/>
    <mergeCell ref="TRH61:TRP61"/>
    <mergeCell ref="TNM61:TNU61"/>
    <mergeCell ref="TNV61:TOD61"/>
    <mergeCell ref="TOE61:TOM61"/>
    <mergeCell ref="TON61:TOV61"/>
    <mergeCell ref="TOW61:TPE61"/>
    <mergeCell ref="TPF61:TPN61"/>
    <mergeCell ref="TLK61:TLS61"/>
    <mergeCell ref="TLT61:TMB61"/>
    <mergeCell ref="TMC61:TMK61"/>
    <mergeCell ref="TML61:TMT61"/>
    <mergeCell ref="TMU61:TNC61"/>
    <mergeCell ref="TND61:TNL61"/>
    <mergeCell ref="TJI61:TJQ61"/>
    <mergeCell ref="TJR61:TJZ61"/>
    <mergeCell ref="TKA61:TKI61"/>
    <mergeCell ref="TKJ61:TKR61"/>
    <mergeCell ref="TKS61:TLA61"/>
    <mergeCell ref="TLB61:TLJ61"/>
    <mergeCell ref="THG61:THO61"/>
    <mergeCell ref="THP61:THX61"/>
    <mergeCell ref="THY61:TIG61"/>
    <mergeCell ref="TIH61:TIP61"/>
    <mergeCell ref="TIQ61:TIY61"/>
    <mergeCell ref="TIZ61:TJH61"/>
    <mergeCell ref="TFE61:TFM61"/>
    <mergeCell ref="TFN61:TFV61"/>
    <mergeCell ref="TFW61:TGE61"/>
    <mergeCell ref="TGF61:TGN61"/>
    <mergeCell ref="TGO61:TGW61"/>
    <mergeCell ref="TGX61:THF61"/>
    <mergeCell ref="TDC61:TDK61"/>
    <mergeCell ref="TDL61:TDT61"/>
    <mergeCell ref="TDU61:TEC61"/>
    <mergeCell ref="TED61:TEL61"/>
    <mergeCell ref="TEM61:TEU61"/>
    <mergeCell ref="TEV61:TFD61"/>
    <mergeCell ref="TBA61:TBI61"/>
    <mergeCell ref="TBJ61:TBR61"/>
    <mergeCell ref="TBS61:TCA61"/>
    <mergeCell ref="TCB61:TCJ61"/>
    <mergeCell ref="TCK61:TCS61"/>
    <mergeCell ref="TCT61:TDB61"/>
    <mergeCell ref="SYY61:SZG61"/>
    <mergeCell ref="SZH61:SZP61"/>
    <mergeCell ref="SZQ61:SZY61"/>
    <mergeCell ref="SZZ61:TAH61"/>
    <mergeCell ref="TAI61:TAQ61"/>
    <mergeCell ref="TAR61:TAZ61"/>
    <mergeCell ref="SWW61:SXE61"/>
    <mergeCell ref="SXF61:SXN61"/>
    <mergeCell ref="SXO61:SXW61"/>
    <mergeCell ref="SXX61:SYF61"/>
    <mergeCell ref="SYG61:SYO61"/>
    <mergeCell ref="SYP61:SYX61"/>
    <mergeCell ref="SUU61:SVC61"/>
    <mergeCell ref="SVD61:SVL61"/>
    <mergeCell ref="SVM61:SVU61"/>
    <mergeCell ref="SVV61:SWD61"/>
    <mergeCell ref="SWE61:SWM61"/>
    <mergeCell ref="SWN61:SWV61"/>
    <mergeCell ref="SSS61:STA61"/>
    <mergeCell ref="STB61:STJ61"/>
    <mergeCell ref="STK61:STS61"/>
    <mergeCell ref="STT61:SUB61"/>
    <mergeCell ref="SUC61:SUK61"/>
    <mergeCell ref="SUL61:SUT61"/>
    <mergeCell ref="SQQ61:SQY61"/>
    <mergeCell ref="SQZ61:SRH61"/>
    <mergeCell ref="SRI61:SRQ61"/>
    <mergeCell ref="SRR61:SRZ61"/>
    <mergeCell ref="SSA61:SSI61"/>
    <mergeCell ref="SSJ61:SSR61"/>
    <mergeCell ref="SOO61:SOW61"/>
    <mergeCell ref="SOX61:SPF61"/>
    <mergeCell ref="SPG61:SPO61"/>
    <mergeCell ref="SPP61:SPX61"/>
    <mergeCell ref="SPY61:SQG61"/>
    <mergeCell ref="SQH61:SQP61"/>
    <mergeCell ref="SMM61:SMU61"/>
    <mergeCell ref="SMV61:SND61"/>
    <mergeCell ref="SNE61:SNM61"/>
    <mergeCell ref="SNN61:SNV61"/>
    <mergeCell ref="SNW61:SOE61"/>
    <mergeCell ref="SOF61:SON61"/>
    <mergeCell ref="SKK61:SKS61"/>
    <mergeCell ref="SKT61:SLB61"/>
    <mergeCell ref="SLC61:SLK61"/>
    <mergeCell ref="SLL61:SLT61"/>
    <mergeCell ref="SLU61:SMC61"/>
    <mergeCell ref="SMD61:SML61"/>
    <mergeCell ref="SII61:SIQ61"/>
    <mergeCell ref="SIR61:SIZ61"/>
    <mergeCell ref="SJA61:SJI61"/>
    <mergeCell ref="SJJ61:SJR61"/>
    <mergeCell ref="SJS61:SKA61"/>
    <mergeCell ref="SKB61:SKJ61"/>
    <mergeCell ref="SGG61:SGO61"/>
    <mergeCell ref="SGP61:SGX61"/>
    <mergeCell ref="SGY61:SHG61"/>
    <mergeCell ref="SHH61:SHP61"/>
    <mergeCell ref="SHQ61:SHY61"/>
    <mergeCell ref="SHZ61:SIH61"/>
    <mergeCell ref="SEE61:SEM61"/>
    <mergeCell ref="SEN61:SEV61"/>
    <mergeCell ref="SEW61:SFE61"/>
    <mergeCell ref="SFF61:SFN61"/>
    <mergeCell ref="SFO61:SFW61"/>
    <mergeCell ref="SFX61:SGF61"/>
    <mergeCell ref="SCC61:SCK61"/>
    <mergeCell ref="SCL61:SCT61"/>
    <mergeCell ref="SCU61:SDC61"/>
    <mergeCell ref="SDD61:SDL61"/>
    <mergeCell ref="SDM61:SDU61"/>
    <mergeCell ref="SDV61:SED61"/>
    <mergeCell ref="SAA61:SAI61"/>
    <mergeCell ref="SAJ61:SAR61"/>
    <mergeCell ref="SAS61:SBA61"/>
    <mergeCell ref="SBB61:SBJ61"/>
    <mergeCell ref="SBK61:SBS61"/>
    <mergeCell ref="SBT61:SCB61"/>
    <mergeCell ref="RXY61:RYG61"/>
    <mergeCell ref="RYH61:RYP61"/>
    <mergeCell ref="RYQ61:RYY61"/>
    <mergeCell ref="RYZ61:RZH61"/>
    <mergeCell ref="RZI61:RZQ61"/>
    <mergeCell ref="RZR61:RZZ61"/>
    <mergeCell ref="RVW61:RWE61"/>
    <mergeCell ref="RWF61:RWN61"/>
    <mergeCell ref="RWO61:RWW61"/>
    <mergeCell ref="RWX61:RXF61"/>
    <mergeCell ref="RXG61:RXO61"/>
    <mergeCell ref="RXP61:RXX61"/>
    <mergeCell ref="RTU61:RUC61"/>
    <mergeCell ref="RUD61:RUL61"/>
    <mergeCell ref="RUM61:RUU61"/>
    <mergeCell ref="RUV61:RVD61"/>
    <mergeCell ref="RVE61:RVM61"/>
    <mergeCell ref="RVN61:RVV61"/>
    <mergeCell ref="RRS61:RSA61"/>
    <mergeCell ref="RSB61:RSJ61"/>
    <mergeCell ref="RSK61:RSS61"/>
    <mergeCell ref="RST61:RTB61"/>
    <mergeCell ref="RTC61:RTK61"/>
    <mergeCell ref="RTL61:RTT61"/>
    <mergeCell ref="RPQ61:RPY61"/>
    <mergeCell ref="RPZ61:RQH61"/>
    <mergeCell ref="RQI61:RQQ61"/>
    <mergeCell ref="RQR61:RQZ61"/>
    <mergeCell ref="RRA61:RRI61"/>
    <mergeCell ref="RRJ61:RRR61"/>
    <mergeCell ref="RNO61:RNW61"/>
    <mergeCell ref="RNX61:ROF61"/>
    <mergeCell ref="ROG61:ROO61"/>
    <mergeCell ref="ROP61:ROX61"/>
    <mergeCell ref="ROY61:RPG61"/>
    <mergeCell ref="RPH61:RPP61"/>
    <mergeCell ref="RLM61:RLU61"/>
    <mergeCell ref="RLV61:RMD61"/>
    <mergeCell ref="RME61:RMM61"/>
    <mergeCell ref="RMN61:RMV61"/>
    <mergeCell ref="RMW61:RNE61"/>
    <mergeCell ref="RNF61:RNN61"/>
    <mergeCell ref="RJK61:RJS61"/>
    <mergeCell ref="RJT61:RKB61"/>
    <mergeCell ref="RKC61:RKK61"/>
    <mergeCell ref="RKL61:RKT61"/>
    <mergeCell ref="RKU61:RLC61"/>
    <mergeCell ref="RLD61:RLL61"/>
    <mergeCell ref="RHI61:RHQ61"/>
    <mergeCell ref="RHR61:RHZ61"/>
    <mergeCell ref="RIA61:RII61"/>
    <mergeCell ref="RIJ61:RIR61"/>
    <mergeCell ref="RIS61:RJA61"/>
    <mergeCell ref="RJB61:RJJ61"/>
    <mergeCell ref="RFG61:RFO61"/>
    <mergeCell ref="RFP61:RFX61"/>
    <mergeCell ref="RFY61:RGG61"/>
    <mergeCell ref="RGH61:RGP61"/>
    <mergeCell ref="RGQ61:RGY61"/>
    <mergeCell ref="RGZ61:RHH61"/>
    <mergeCell ref="RDE61:RDM61"/>
    <mergeCell ref="RDN61:RDV61"/>
    <mergeCell ref="RDW61:REE61"/>
    <mergeCell ref="REF61:REN61"/>
    <mergeCell ref="REO61:REW61"/>
    <mergeCell ref="REX61:RFF61"/>
    <mergeCell ref="RBC61:RBK61"/>
    <mergeCell ref="RBL61:RBT61"/>
    <mergeCell ref="RBU61:RCC61"/>
    <mergeCell ref="RCD61:RCL61"/>
    <mergeCell ref="RCM61:RCU61"/>
    <mergeCell ref="RCV61:RDD61"/>
    <mergeCell ref="QZA61:QZI61"/>
    <mergeCell ref="QZJ61:QZR61"/>
    <mergeCell ref="QZS61:RAA61"/>
    <mergeCell ref="RAB61:RAJ61"/>
    <mergeCell ref="RAK61:RAS61"/>
    <mergeCell ref="RAT61:RBB61"/>
    <mergeCell ref="QWY61:QXG61"/>
    <mergeCell ref="QXH61:QXP61"/>
    <mergeCell ref="QXQ61:QXY61"/>
    <mergeCell ref="QXZ61:QYH61"/>
    <mergeCell ref="QYI61:QYQ61"/>
    <mergeCell ref="QYR61:QYZ61"/>
    <mergeCell ref="QUW61:QVE61"/>
    <mergeCell ref="QVF61:QVN61"/>
    <mergeCell ref="QVO61:QVW61"/>
    <mergeCell ref="QVX61:QWF61"/>
    <mergeCell ref="QWG61:QWO61"/>
    <mergeCell ref="QWP61:QWX61"/>
    <mergeCell ref="QSU61:QTC61"/>
    <mergeCell ref="QTD61:QTL61"/>
    <mergeCell ref="QTM61:QTU61"/>
    <mergeCell ref="QTV61:QUD61"/>
    <mergeCell ref="QUE61:QUM61"/>
    <mergeCell ref="QUN61:QUV61"/>
    <mergeCell ref="QQS61:QRA61"/>
    <mergeCell ref="QRB61:QRJ61"/>
    <mergeCell ref="QRK61:QRS61"/>
    <mergeCell ref="QRT61:QSB61"/>
    <mergeCell ref="QSC61:QSK61"/>
    <mergeCell ref="QSL61:QST61"/>
    <mergeCell ref="QOQ61:QOY61"/>
    <mergeCell ref="QOZ61:QPH61"/>
    <mergeCell ref="QPI61:QPQ61"/>
    <mergeCell ref="QPR61:QPZ61"/>
    <mergeCell ref="QQA61:QQI61"/>
    <mergeCell ref="QQJ61:QQR61"/>
    <mergeCell ref="QMO61:QMW61"/>
    <mergeCell ref="QMX61:QNF61"/>
    <mergeCell ref="QNG61:QNO61"/>
    <mergeCell ref="QNP61:QNX61"/>
    <mergeCell ref="QNY61:QOG61"/>
    <mergeCell ref="QOH61:QOP61"/>
    <mergeCell ref="QKM61:QKU61"/>
    <mergeCell ref="QKV61:QLD61"/>
    <mergeCell ref="QLE61:QLM61"/>
    <mergeCell ref="QLN61:QLV61"/>
    <mergeCell ref="QLW61:QME61"/>
    <mergeCell ref="QMF61:QMN61"/>
    <mergeCell ref="QIK61:QIS61"/>
    <mergeCell ref="QIT61:QJB61"/>
    <mergeCell ref="QJC61:QJK61"/>
    <mergeCell ref="QJL61:QJT61"/>
    <mergeCell ref="QJU61:QKC61"/>
    <mergeCell ref="QKD61:QKL61"/>
    <mergeCell ref="QGI61:QGQ61"/>
    <mergeCell ref="QGR61:QGZ61"/>
    <mergeCell ref="QHA61:QHI61"/>
    <mergeCell ref="QHJ61:QHR61"/>
    <mergeCell ref="QHS61:QIA61"/>
    <mergeCell ref="QIB61:QIJ61"/>
    <mergeCell ref="QEG61:QEO61"/>
    <mergeCell ref="QEP61:QEX61"/>
    <mergeCell ref="QEY61:QFG61"/>
    <mergeCell ref="QFH61:QFP61"/>
    <mergeCell ref="QFQ61:QFY61"/>
    <mergeCell ref="QFZ61:QGH61"/>
    <mergeCell ref="QCE61:QCM61"/>
    <mergeCell ref="QCN61:QCV61"/>
    <mergeCell ref="QCW61:QDE61"/>
    <mergeCell ref="QDF61:QDN61"/>
    <mergeCell ref="QDO61:QDW61"/>
    <mergeCell ref="QDX61:QEF61"/>
    <mergeCell ref="QAC61:QAK61"/>
    <mergeCell ref="QAL61:QAT61"/>
    <mergeCell ref="QAU61:QBC61"/>
    <mergeCell ref="QBD61:QBL61"/>
    <mergeCell ref="QBM61:QBU61"/>
    <mergeCell ref="QBV61:QCD61"/>
    <mergeCell ref="PYA61:PYI61"/>
    <mergeCell ref="PYJ61:PYR61"/>
    <mergeCell ref="PYS61:PZA61"/>
    <mergeCell ref="PZB61:PZJ61"/>
    <mergeCell ref="PZK61:PZS61"/>
    <mergeCell ref="PZT61:QAB61"/>
    <mergeCell ref="PVY61:PWG61"/>
    <mergeCell ref="PWH61:PWP61"/>
    <mergeCell ref="PWQ61:PWY61"/>
    <mergeCell ref="PWZ61:PXH61"/>
    <mergeCell ref="PXI61:PXQ61"/>
    <mergeCell ref="PXR61:PXZ61"/>
    <mergeCell ref="PTW61:PUE61"/>
    <mergeCell ref="PUF61:PUN61"/>
    <mergeCell ref="PUO61:PUW61"/>
    <mergeCell ref="PUX61:PVF61"/>
    <mergeCell ref="PVG61:PVO61"/>
    <mergeCell ref="PVP61:PVX61"/>
    <mergeCell ref="PRU61:PSC61"/>
    <mergeCell ref="PSD61:PSL61"/>
    <mergeCell ref="PSM61:PSU61"/>
    <mergeCell ref="PSV61:PTD61"/>
    <mergeCell ref="PTE61:PTM61"/>
    <mergeCell ref="PTN61:PTV61"/>
    <mergeCell ref="PPS61:PQA61"/>
    <mergeCell ref="PQB61:PQJ61"/>
    <mergeCell ref="PQK61:PQS61"/>
    <mergeCell ref="PQT61:PRB61"/>
    <mergeCell ref="PRC61:PRK61"/>
    <mergeCell ref="PRL61:PRT61"/>
    <mergeCell ref="PNQ61:PNY61"/>
    <mergeCell ref="PNZ61:POH61"/>
    <mergeCell ref="POI61:POQ61"/>
    <mergeCell ref="POR61:POZ61"/>
    <mergeCell ref="PPA61:PPI61"/>
    <mergeCell ref="PPJ61:PPR61"/>
    <mergeCell ref="PLO61:PLW61"/>
    <mergeCell ref="PLX61:PMF61"/>
    <mergeCell ref="PMG61:PMO61"/>
    <mergeCell ref="PMP61:PMX61"/>
    <mergeCell ref="PMY61:PNG61"/>
    <mergeCell ref="PNH61:PNP61"/>
    <mergeCell ref="PJM61:PJU61"/>
    <mergeCell ref="PJV61:PKD61"/>
    <mergeCell ref="PKE61:PKM61"/>
    <mergeCell ref="PKN61:PKV61"/>
    <mergeCell ref="PKW61:PLE61"/>
    <mergeCell ref="PLF61:PLN61"/>
    <mergeCell ref="PHK61:PHS61"/>
    <mergeCell ref="PHT61:PIB61"/>
    <mergeCell ref="PIC61:PIK61"/>
    <mergeCell ref="PIL61:PIT61"/>
    <mergeCell ref="PIU61:PJC61"/>
    <mergeCell ref="PJD61:PJL61"/>
    <mergeCell ref="PFI61:PFQ61"/>
    <mergeCell ref="PFR61:PFZ61"/>
    <mergeCell ref="PGA61:PGI61"/>
    <mergeCell ref="PGJ61:PGR61"/>
    <mergeCell ref="PGS61:PHA61"/>
    <mergeCell ref="PHB61:PHJ61"/>
    <mergeCell ref="PDG61:PDO61"/>
    <mergeCell ref="PDP61:PDX61"/>
    <mergeCell ref="PDY61:PEG61"/>
    <mergeCell ref="PEH61:PEP61"/>
    <mergeCell ref="PEQ61:PEY61"/>
    <mergeCell ref="PEZ61:PFH61"/>
    <mergeCell ref="PBE61:PBM61"/>
    <mergeCell ref="PBN61:PBV61"/>
    <mergeCell ref="PBW61:PCE61"/>
    <mergeCell ref="PCF61:PCN61"/>
    <mergeCell ref="PCO61:PCW61"/>
    <mergeCell ref="PCX61:PDF61"/>
    <mergeCell ref="OZC61:OZK61"/>
    <mergeCell ref="OZL61:OZT61"/>
    <mergeCell ref="OZU61:PAC61"/>
    <mergeCell ref="PAD61:PAL61"/>
    <mergeCell ref="PAM61:PAU61"/>
    <mergeCell ref="PAV61:PBD61"/>
    <mergeCell ref="OXA61:OXI61"/>
    <mergeCell ref="OXJ61:OXR61"/>
    <mergeCell ref="OXS61:OYA61"/>
    <mergeCell ref="OYB61:OYJ61"/>
    <mergeCell ref="OYK61:OYS61"/>
    <mergeCell ref="OYT61:OZB61"/>
    <mergeCell ref="OUY61:OVG61"/>
    <mergeCell ref="OVH61:OVP61"/>
    <mergeCell ref="OVQ61:OVY61"/>
    <mergeCell ref="OVZ61:OWH61"/>
    <mergeCell ref="OWI61:OWQ61"/>
    <mergeCell ref="OWR61:OWZ61"/>
    <mergeCell ref="OSW61:OTE61"/>
    <mergeCell ref="OTF61:OTN61"/>
    <mergeCell ref="OTO61:OTW61"/>
    <mergeCell ref="OTX61:OUF61"/>
    <mergeCell ref="OUG61:OUO61"/>
    <mergeCell ref="OUP61:OUX61"/>
    <mergeCell ref="OQU61:ORC61"/>
    <mergeCell ref="ORD61:ORL61"/>
    <mergeCell ref="ORM61:ORU61"/>
    <mergeCell ref="ORV61:OSD61"/>
    <mergeCell ref="OSE61:OSM61"/>
    <mergeCell ref="OSN61:OSV61"/>
    <mergeCell ref="OOS61:OPA61"/>
    <mergeCell ref="OPB61:OPJ61"/>
    <mergeCell ref="OPK61:OPS61"/>
    <mergeCell ref="OPT61:OQB61"/>
    <mergeCell ref="OQC61:OQK61"/>
    <mergeCell ref="OQL61:OQT61"/>
    <mergeCell ref="OMQ61:OMY61"/>
    <mergeCell ref="OMZ61:ONH61"/>
    <mergeCell ref="ONI61:ONQ61"/>
    <mergeCell ref="ONR61:ONZ61"/>
    <mergeCell ref="OOA61:OOI61"/>
    <mergeCell ref="OOJ61:OOR61"/>
    <mergeCell ref="OKO61:OKW61"/>
    <mergeCell ref="OKX61:OLF61"/>
    <mergeCell ref="OLG61:OLO61"/>
    <mergeCell ref="OLP61:OLX61"/>
    <mergeCell ref="OLY61:OMG61"/>
    <mergeCell ref="OMH61:OMP61"/>
    <mergeCell ref="OIM61:OIU61"/>
    <mergeCell ref="OIV61:OJD61"/>
    <mergeCell ref="OJE61:OJM61"/>
    <mergeCell ref="OJN61:OJV61"/>
    <mergeCell ref="OJW61:OKE61"/>
    <mergeCell ref="OKF61:OKN61"/>
    <mergeCell ref="OGK61:OGS61"/>
    <mergeCell ref="OGT61:OHB61"/>
    <mergeCell ref="OHC61:OHK61"/>
    <mergeCell ref="OHL61:OHT61"/>
    <mergeCell ref="OHU61:OIC61"/>
    <mergeCell ref="OID61:OIL61"/>
    <mergeCell ref="OEI61:OEQ61"/>
    <mergeCell ref="OER61:OEZ61"/>
    <mergeCell ref="OFA61:OFI61"/>
    <mergeCell ref="OFJ61:OFR61"/>
    <mergeCell ref="OFS61:OGA61"/>
    <mergeCell ref="OGB61:OGJ61"/>
    <mergeCell ref="OCG61:OCO61"/>
    <mergeCell ref="OCP61:OCX61"/>
    <mergeCell ref="OCY61:ODG61"/>
    <mergeCell ref="ODH61:ODP61"/>
    <mergeCell ref="ODQ61:ODY61"/>
    <mergeCell ref="ODZ61:OEH61"/>
    <mergeCell ref="OAE61:OAM61"/>
    <mergeCell ref="OAN61:OAV61"/>
    <mergeCell ref="OAW61:OBE61"/>
    <mergeCell ref="OBF61:OBN61"/>
    <mergeCell ref="OBO61:OBW61"/>
    <mergeCell ref="OBX61:OCF61"/>
    <mergeCell ref="NYC61:NYK61"/>
    <mergeCell ref="NYL61:NYT61"/>
    <mergeCell ref="NYU61:NZC61"/>
    <mergeCell ref="NZD61:NZL61"/>
    <mergeCell ref="NZM61:NZU61"/>
    <mergeCell ref="NZV61:OAD61"/>
    <mergeCell ref="NWA61:NWI61"/>
    <mergeCell ref="NWJ61:NWR61"/>
    <mergeCell ref="NWS61:NXA61"/>
    <mergeCell ref="NXB61:NXJ61"/>
    <mergeCell ref="NXK61:NXS61"/>
    <mergeCell ref="NXT61:NYB61"/>
    <mergeCell ref="NTY61:NUG61"/>
    <mergeCell ref="NUH61:NUP61"/>
    <mergeCell ref="NUQ61:NUY61"/>
    <mergeCell ref="NUZ61:NVH61"/>
    <mergeCell ref="NVI61:NVQ61"/>
    <mergeCell ref="NVR61:NVZ61"/>
    <mergeCell ref="NRW61:NSE61"/>
    <mergeCell ref="NSF61:NSN61"/>
    <mergeCell ref="NSO61:NSW61"/>
    <mergeCell ref="NSX61:NTF61"/>
    <mergeCell ref="NTG61:NTO61"/>
    <mergeCell ref="NTP61:NTX61"/>
    <mergeCell ref="NPU61:NQC61"/>
    <mergeCell ref="NQD61:NQL61"/>
    <mergeCell ref="NQM61:NQU61"/>
    <mergeCell ref="NQV61:NRD61"/>
    <mergeCell ref="NRE61:NRM61"/>
    <mergeCell ref="NRN61:NRV61"/>
    <mergeCell ref="NNS61:NOA61"/>
    <mergeCell ref="NOB61:NOJ61"/>
    <mergeCell ref="NOK61:NOS61"/>
    <mergeCell ref="NOT61:NPB61"/>
    <mergeCell ref="NPC61:NPK61"/>
    <mergeCell ref="NPL61:NPT61"/>
    <mergeCell ref="NLQ61:NLY61"/>
    <mergeCell ref="NLZ61:NMH61"/>
    <mergeCell ref="NMI61:NMQ61"/>
    <mergeCell ref="NMR61:NMZ61"/>
    <mergeCell ref="NNA61:NNI61"/>
    <mergeCell ref="NNJ61:NNR61"/>
    <mergeCell ref="NJO61:NJW61"/>
    <mergeCell ref="NJX61:NKF61"/>
    <mergeCell ref="NKG61:NKO61"/>
    <mergeCell ref="NKP61:NKX61"/>
    <mergeCell ref="NKY61:NLG61"/>
    <mergeCell ref="NLH61:NLP61"/>
    <mergeCell ref="NHM61:NHU61"/>
    <mergeCell ref="NHV61:NID61"/>
    <mergeCell ref="NIE61:NIM61"/>
    <mergeCell ref="NIN61:NIV61"/>
    <mergeCell ref="NIW61:NJE61"/>
    <mergeCell ref="NJF61:NJN61"/>
    <mergeCell ref="NFK61:NFS61"/>
    <mergeCell ref="NFT61:NGB61"/>
    <mergeCell ref="NGC61:NGK61"/>
    <mergeCell ref="NGL61:NGT61"/>
    <mergeCell ref="NGU61:NHC61"/>
    <mergeCell ref="NHD61:NHL61"/>
    <mergeCell ref="NDI61:NDQ61"/>
    <mergeCell ref="NDR61:NDZ61"/>
    <mergeCell ref="NEA61:NEI61"/>
    <mergeCell ref="NEJ61:NER61"/>
    <mergeCell ref="NES61:NFA61"/>
    <mergeCell ref="NFB61:NFJ61"/>
    <mergeCell ref="NBG61:NBO61"/>
    <mergeCell ref="NBP61:NBX61"/>
    <mergeCell ref="NBY61:NCG61"/>
    <mergeCell ref="NCH61:NCP61"/>
    <mergeCell ref="NCQ61:NCY61"/>
    <mergeCell ref="NCZ61:NDH61"/>
    <mergeCell ref="MZE61:MZM61"/>
    <mergeCell ref="MZN61:MZV61"/>
    <mergeCell ref="MZW61:NAE61"/>
    <mergeCell ref="NAF61:NAN61"/>
    <mergeCell ref="NAO61:NAW61"/>
    <mergeCell ref="NAX61:NBF61"/>
    <mergeCell ref="MXC61:MXK61"/>
    <mergeCell ref="MXL61:MXT61"/>
    <mergeCell ref="MXU61:MYC61"/>
    <mergeCell ref="MYD61:MYL61"/>
    <mergeCell ref="MYM61:MYU61"/>
    <mergeCell ref="MYV61:MZD61"/>
    <mergeCell ref="MVA61:MVI61"/>
    <mergeCell ref="MVJ61:MVR61"/>
    <mergeCell ref="MVS61:MWA61"/>
    <mergeCell ref="MWB61:MWJ61"/>
    <mergeCell ref="MWK61:MWS61"/>
    <mergeCell ref="MWT61:MXB61"/>
    <mergeCell ref="MSY61:MTG61"/>
    <mergeCell ref="MTH61:MTP61"/>
    <mergeCell ref="MTQ61:MTY61"/>
    <mergeCell ref="MTZ61:MUH61"/>
    <mergeCell ref="MUI61:MUQ61"/>
    <mergeCell ref="MUR61:MUZ61"/>
    <mergeCell ref="MQW61:MRE61"/>
    <mergeCell ref="MRF61:MRN61"/>
    <mergeCell ref="MRO61:MRW61"/>
    <mergeCell ref="MRX61:MSF61"/>
    <mergeCell ref="MSG61:MSO61"/>
    <mergeCell ref="MSP61:MSX61"/>
    <mergeCell ref="MOU61:MPC61"/>
    <mergeCell ref="MPD61:MPL61"/>
    <mergeCell ref="MPM61:MPU61"/>
    <mergeCell ref="MPV61:MQD61"/>
    <mergeCell ref="MQE61:MQM61"/>
    <mergeCell ref="MQN61:MQV61"/>
    <mergeCell ref="MMS61:MNA61"/>
    <mergeCell ref="MNB61:MNJ61"/>
    <mergeCell ref="MNK61:MNS61"/>
    <mergeCell ref="MNT61:MOB61"/>
    <mergeCell ref="MOC61:MOK61"/>
    <mergeCell ref="MOL61:MOT61"/>
    <mergeCell ref="MKQ61:MKY61"/>
    <mergeCell ref="MKZ61:MLH61"/>
    <mergeCell ref="MLI61:MLQ61"/>
    <mergeCell ref="MLR61:MLZ61"/>
    <mergeCell ref="MMA61:MMI61"/>
    <mergeCell ref="MMJ61:MMR61"/>
    <mergeCell ref="MIO61:MIW61"/>
    <mergeCell ref="MIX61:MJF61"/>
    <mergeCell ref="MJG61:MJO61"/>
    <mergeCell ref="MJP61:MJX61"/>
    <mergeCell ref="MJY61:MKG61"/>
    <mergeCell ref="MKH61:MKP61"/>
    <mergeCell ref="MGM61:MGU61"/>
    <mergeCell ref="MGV61:MHD61"/>
    <mergeCell ref="MHE61:MHM61"/>
    <mergeCell ref="MHN61:MHV61"/>
    <mergeCell ref="MHW61:MIE61"/>
    <mergeCell ref="MIF61:MIN61"/>
    <mergeCell ref="MEK61:MES61"/>
    <mergeCell ref="MET61:MFB61"/>
    <mergeCell ref="MFC61:MFK61"/>
    <mergeCell ref="MFL61:MFT61"/>
    <mergeCell ref="MFU61:MGC61"/>
    <mergeCell ref="MGD61:MGL61"/>
    <mergeCell ref="MCI61:MCQ61"/>
    <mergeCell ref="MCR61:MCZ61"/>
    <mergeCell ref="MDA61:MDI61"/>
    <mergeCell ref="MDJ61:MDR61"/>
    <mergeCell ref="MDS61:MEA61"/>
    <mergeCell ref="MEB61:MEJ61"/>
    <mergeCell ref="MAG61:MAO61"/>
    <mergeCell ref="MAP61:MAX61"/>
    <mergeCell ref="MAY61:MBG61"/>
    <mergeCell ref="MBH61:MBP61"/>
    <mergeCell ref="MBQ61:MBY61"/>
    <mergeCell ref="MBZ61:MCH61"/>
    <mergeCell ref="LYE61:LYM61"/>
    <mergeCell ref="LYN61:LYV61"/>
    <mergeCell ref="LYW61:LZE61"/>
    <mergeCell ref="LZF61:LZN61"/>
    <mergeCell ref="LZO61:LZW61"/>
    <mergeCell ref="LZX61:MAF61"/>
    <mergeCell ref="LWC61:LWK61"/>
    <mergeCell ref="LWL61:LWT61"/>
    <mergeCell ref="LWU61:LXC61"/>
    <mergeCell ref="LXD61:LXL61"/>
    <mergeCell ref="LXM61:LXU61"/>
    <mergeCell ref="LXV61:LYD61"/>
    <mergeCell ref="LUA61:LUI61"/>
    <mergeCell ref="LUJ61:LUR61"/>
    <mergeCell ref="LUS61:LVA61"/>
    <mergeCell ref="LVB61:LVJ61"/>
    <mergeCell ref="LVK61:LVS61"/>
    <mergeCell ref="LVT61:LWB61"/>
    <mergeCell ref="LRY61:LSG61"/>
    <mergeCell ref="LSH61:LSP61"/>
    <mergeCell ref="LSQ61:LSY61"/>
    <mergeCell ref="LSZ61:LTH61"/>
    <mergeCell ref="LTI61:LTQ61"/>
    <mergeCell ref="LTR61:LTZ61"/>
    <mergeCell ref="LPW61:LQE61"/>
    <mergeCell ref="LQF61:LQN61"/>
    <mergeCell ref="LQO61:LQW61"/>
    <mergeCell ref="LQX61:LRF61"/>
    <mergeCell ref="LRG61:LRO61"/>
    <mergeCell ref="LRP61:LRX61"/>
    <mergeCell ref="LNU61:LOC61"/>
    <mergeCell ref="LOD61:LOL61"/>
    <mergeCell ref="LOM61:LOU61"/>
    <mergeCell ref="LOV61:LPD61"/>
    <mergeCell ref="LPE61:LPM61"/>
    <mergeCell ref="LPN61:LPV61"/>
    <mergeCell ref="LLS61:LMA61"/>
    <mergeCell ref="LMB61:LMJ61"/>
    <mergeCell ref="LMK61:LMS61"/>
    <mergeCell ref="LMT61:LNB61"/>
    <mergeCell ref="LNC61:LNK61"/>
    <mergeCell ref="LNL61:LNT61"/>
    <mergeCell ref="LJQ61:LJY61"/>
    <mergeCell ref="LJZ61:LKH61"/>
    <mergeCell ref="LKI61:LKQ61"/>
    <mergeCell ref="LKR61:LKZ61"/>
    <mergeCell ref="LLA61:LLI61"/>
    <mergeCell ref="LLJ61:LLR61"/>
    <mergeCell ref="LHO61:LHW61"/>
    <mergeCell ref="LHX61:LIF61"/>
    <mergeCell ref="LIG61:LIO61"/>
    <mergeCell ref="LIP61:LIX61"/>
    <mergeCell ref="LIY61:LJG61"/>
    <mergeCell ref="LJH61:LJP61"/>
    <mergeCell ref="LFM61:LFU61"/>
    <mergeCell ref="LFV61:LGD61"/>
    <mergeCell ref="LGE61:LGM61"/>
    <mergeCell ref="LGN61:LGV61"/>
    <mergeCell ref="LGW61:LHE61"/>
    <mergeCell ref="LHF61:LHN61"/>
    <mergeCell ref="LDK61:LDS61"/>
    <mergeCell ref="LDT61:LEB61"/>
    <mergeCell ref="LEC61:LEK61"/>
    <mergeCell ref="LEL61:LET61"/>
    <mergeCell ref="LEU61:LFC61"/>
    <mergeCell ref="LFD61:LFL61"/>
    <mergeCell ref="LBI61:LBQ61"/>
    <mergeCell ref="LBR61:LBZ61"/>
    <mergeCell ref="LCA61:LCI61"/>
    <mergeCell ref="LCJ61:LCR61"/>
    <mergeCell ref="LCS61:LDA61"/>
    <mergeCell ref="LDB61:LDJ61"/>
    <mergeCell ref="KZG61:KZO61"/>
    <mergeCell ref="KZP61:KZX61"/>
    <mergeCell ref="KZY61:LAG61"/>
    <mergeCell ref="LAH61:LAP61"/>
    <mergeCell ref="LAQ61:LAY61"/>
    <mergeCell ref="LAZ61:LBH61"/>
    <mergeCell ref="KXE61:KXM61"/>
    <mergeCell ref="KXN61:KXV61"/>
    <mergeCell ref="KXW61:KYE61"/>
    <mergeCell ref="KYF61:KYN61"/>
    <mergeCell ref="KYO61:KYW61"/>
    <mergeCell ref="KYX61:KZF61"/>
    <mergeCell ref="KVC61:KVK61"/>
    <mergeCell ref="KVL61:KVT61"/>
    <mergeCell ref="KVU61:KWC61"/>
    <mergeCell ref="KWD61:KWL61"/>
    <mergeCell ref="KWM61:KWU61"/>
    <mergeCell ref="KWV61:KXD61"/>
    <mergeCell ref="KTA61:KTI61"/>
    <mergeCell ref="KTJ61:KTR61"/>
    <mergeCell ref="KTS61:KUA61"/>
    <mergeCell ref="KUB61:KUJ61"/>
    <mergeCell ref="KUK61:KUS61"/>
    <mergeCell ref="KUT61:KVB61"/>
    <mergeCell ref="KQY61:KRG61"/>
    <mergeCell ref="KRH61:KRP61"/>
    <mergeCell ref="KRQ61:KRY61"/>
    <mergeCell ref="KRZ61:KSH61"/>
    <mergeCell ref="KSI61:KSQ61"/>
    <mergeCell ref="KSR61:KSZ61"/>
    <mergeCell ref="KOW61:KPE61"/>
    <mergeCell ref="KPF61:KPN61"/>
    <mergeCell ref="KPO61:KPW61"/>
    <mergeCell ref="KPX61:KQF61"/>
    <mergeCell ref="KQG61:KQO61"/>
    <mergeCell ref="KQP61:KQX61"/>
    <mergeCell ref="KMU61:KNC61"/>
    <mergeCell ref="KND61:KNL61"/>
    <mergeCell ref="KNM61:KNU61"/>
    <mergeCell ref="KNV61:KOD61"/>
    <mergeCell ref="KOE61:KOM61"/>
    <mergeCell ref="KON61:KOV61"/>
    <mergeCell ref="KKS61:KLA61"/>
    <mergeCell ref="KLB61:KLJ61"/>
    <mergeCell ref="KLK61:KLS61"/>
    <mergeCell ref="KLT61:KMB61"/>
    <mergeCell ref="KMC61:KMK61"/>
    <mergeCell ref="KML61:KMT61"/>
    <mergeCell ref="KIQ61:KIY61"/>
    <mergeCell ref="KIZ61:KJH61"/>
    <mergeCell ref="KJI61:KJQ61"/>
    <mergeCell ref="KJR61:KJZ61"/>
    <mergeCell ref="KKA61:KKI61"/>
    <mergeCell ref="KKJ61:KKR61"/>
    <mergeCell ref="KGO61:KGW61"/>
    <mergeCell ref="KGX61:KHF61"/>
    <mergeCell ref="KHG61:KHO61"/>
    <mergeCell ref="KHP61:KHX61"/>
    <mergeCell ref="KHY61:KIG61"/>
    <mergeCell ref="KIH61:KIP61"/>
    <mergeCell ref="KEM61:KEU61"/>
    <mergeCell ref="KEV61:KFD61"/>
    <mergeCell ref="KFE61:KFM61"/>
    <mergeCell ref="KFN61:KFV61"/>
    <mergeCell ref="KFW61:KGE61"/>
    <mergeCell ref="KGF61:KGN61"/>
    <mergeCell ref="KCK61:KCS61"/>
    <mergeCell ref="KCT61:KDB61"/>
    <mergeCell ref="KDC61:KDK61"/>
    <mergeCell ref="KDL61:KDT61"/>
    <mergeCell ref="KDU61:KEC61"/>
    <mergeCell ref="KED61:KEL61"/>
    <mergeCell ref="KAI61:KAQ61"/>
    <mergeCell ref="KAR61:KAZ61"/>
    <mergeCell ref="KBA61:KBI61"/>
    <mergeCell ref="KBJ61:KBR61"/>
    <mergeCell ref="KBS61:KCA61"/>
    <mergeCell ref="KCB61:KCJ61"/>
    <mergeCell ref="JYG61:JYO61"/>
    <mergeCell ref="JYP61:JYX61"/>
    <mergeCell ref="JYY61:JZG61"/>
    <mergeCell ref="JZH61:JZP61"/>
    <mergeCell ref="JZQ61:JZY61"/>
    <mergeCell ref="JZZ61:KAH61"/>
    <mergeCell ref="JWE61:JWM61"/>
    <mergeCell ref="JWN61:JWV61"/>
    <mergeCell ref="JWW61:JXE61"/>
    <mergeCell ref="JXF61:JXN61"/>
    <mergeCell ref="JXO61:JXW61"/>
    <mergeCell ref="JXX61:JYF61"/>
    <mergeCell ref="JUC61:JUK61"/>
    <mergeCell ref="JUL61:JUT61"/>
    <mergeCell ref="JUU61:JVC61"/>
    <mergeCell ref="JVD61:JVL61"/>
    <mergeCell ref="JVM61:JVU61"/>
    <mergeCell ref="JVV61:JWD61"/>
    <mergeCell ref="JSA61:JSI61"/>
    <mergeCell ref="JSJ61:JSR61"/>
    <mergeCell ref="JSS61:JTA61"/>
    <mergeCell ref="JTB61:JTJ61"/>
    <mergeCell ref="JTK61:JTS61"/>
    <mergeCell ref="JTT61:JUB61"/>
    <mergeCell ref="JPY61:JQG61"/>
    <mergeCell ref="JQH61:JQP61"/>
    <mergeCell ref="JQQ61:JQY61"/>
    <mergeCell ref="JQZ61:JRH61"/>
    <mergeCell ref="JRI61:JRQ61"/>
    <mergeCell ref="JRR61:JRZ61"/>
    <mergeCell ref="JNW61:JOE61"/>
    <mergeCell ref="JOF61:JON61"/>
    <mergeCell ref="JOO61:JOW61"/>
    <mergeCell ref="JOX61:JPF61"/>
    <mergeCell ref="JPG61:JPO61"/>
    <mergeCell ref="JPP61:JPX61"/>
    <mergeCell ref="JLU61:JMC61"/>
    <mergeCell ref="JMD61:JML61"/>
    <mergeCell ref="JMM61:JMU61"/>
    <mergeCell ref="JMV61:JND61"/>
    <mergeCell ref="JNE61:JNM61"/>
    <mergeCell ref="JNN61:JNV61"/>
    <mergeCell ref="JJS61:JKA61"/>
    <mergeCell ref="JKB61:JKJ61"/>
    <mergeCell ref="JKK61:JKS61"/>
    <mergeCell ref="JKT61:JLB61"/>
    <mergeCell ref="JLC61:JLK61"/>
    <mergeCell ref="JLL61:JLT61"/>
    <mergeCell ref="JHQ61:JHY61"/>
    <mergeCell ref="JHZ61:JIH61"/>
    <mergeCell ref="JII61:JIQ61"/>
    <mergeCell ref="JIR61:JIZ61"/>
    <mergeCell ref="JJA61:JJI61"/>
    <mergeCell ref="JJJ61:JJR61"/>
    <mergeCell ref="JFO61:JFW61"/>
    <mergeCell ref="JFX61:JGF61"/>
    <mergeCell ref="JGG61:JGO61"/>
    <mergeCell ref="JGP61:JGX61"/>
    <mergeCell ref="JGY61:JHG61"/>
    <mergeCell ref="JHH61:JHP61"/>
    <mergeCell ref="JDM61:JDU61"/>
    <mergeCell ref="JDV61:JED61"/>
    <mergeCell ref="JEE61:JEM61"/>
    <mergeCell ref="JEN61:JEV61"/>
    <mergeCell ref="JEW61:JFE61"/>
    <mergeCell ref="JFF61:JFN61"/>
    <mergeCell ref="JBK61:JBS61"/>
    <mergeCell ref="JBT61:JCB61"/>
    <mergeCell ref="JCC61:JCK61"/>
    <mergeCell ref="JCL61:JCT61"/>
    <mergeCell ref="JCU61:JDC61"/>
    <mergeCell ref="JDD61:JDL61"/>
    <mergeCell ref="IZI61:IZQ61"/>
    <mergeCell ref="IZR61:IZZ61"/>
    <mergeCell ref="JAA61:JAI61"/>
    <mergeCell ref="JAJ61:JAR61"/>
    <mergeCell ref="JAS61:JBA61"/>
    <mergeCell ref="JBB61:JBJ61"/>
    <mergeCell ref="IXG61:IXO61"/>
    <mergeCell ref="IXP61:IXX61"/>
    <mergeCell ref="IXY61:IYG61"/>
    <mergeCell ref="IYH61:IYP61"/>
    <mergeCell ref="IYQ61:IYY61"/>
    <mergeCell ref="IYZ61:IZH61"/>
    <mergeCell ref="IVE61:IVM61"/>
    <mergeCell ref="IVN61:IVV61"/>
    <mergeCell ref="IVW61:IWE61"/>
    <mergeCell ref="IWF61:IWN61"/>
    <mergeCell ref="IWO61:IWW61"/>
    <mergeCell ref="IWX61:IXF61"/>
    <mergeCell ref="ITC61:ITK61"/>
    <mergeCell ref="ITL61:ITT61"/>
    <mergeCell ref="ITU61:IUC61"/>
    <mergeCell ref="IUD61:IUL61"/>
    <mergeCell ref="IUM61:IUU61"/>
    <mergeCell ref="IUV61:IVD61"/>
    <mergeCell ref="IRA61:IRI61"/>
    <mergeCell ref="IRJ61:IRR61"/>
    <mergeCell ref="IRS61:ISA61"/>
    <mergeCell ref="ISB61:ISJ61"/>
    <mergeCell ref="ISK61:ISS61"/>
    <mergeCell ref="IST61:ITB61"/>
    <mergeCell ref="IOY61:IPG61"/>
    <mergeCell ref="IPH61:IPP61"/>
    <mergeCell ref="IPQ61:IPY61"/>
    <mergeCell ref="IPZ61:IQH61"/>
    <mergeCell ref="IQI61:IQQ61"/>
    <mergeCell ref="IQR61:IQZ61"/>
    <mergeCell ref="IMW61:INE61"/>
    <mergeCell ref="INF61:INN61"/>
    <mergeCell ref="INO61:INW61"/>
    <mergeCell ref="INX61:IOF61"/>
    <mergeCell ref="IOG61:IOO61"/>
    <mergeCell ref="IOP61:IOX61"/>
    <mergeCell ref="IKU61:ILC61"/>
    <mergeCell ref="ILD61:ILL61"/>
    <mergeCell ref="ILM61:ILU61"/>
    <mergeCell ref="ILV61:IMD61"/>
    <mergeCell ref="IME61:IMM61"/>
    <mergeCell ref="IMN61:IMV61"/>
    <mergeCell ref="IIS61:IJA61"/>
    <mergeCell ref="IJB61:IJJ61"/>
    <mergeCell ref="IJK61:IJS61"/>
    <mergeCell ref="IJT61:IKB61"/>
    <mergeCell ref="IKC61:IKK61"/>
    <mergeCell ref="IKL61:IKT61"/>
    <mergeCell ref="IGQ61:IGY61"/>
    <mergeCell ref="IGZ61:IHH61"/>
    <mergeCell ref="IHI61:IHQ61"/>
    <mergeCell ref="IHR61:IHZ61"/>
    <mergeCell ref="IIA61:III61"/>
    <mergeCell ref="IIJ61:IIR61"/>
    <mergeCell ref="IEO61:IEW61"/>
    <mergeCell ref="IEX61:IFF61"/>
    <mergeCell ref="IFG61:IFO61"/>
    <mergeCell ref="IFP61:IFX61"/>
    <mergeCell ref="IFY61:IGG61"/>
    <mergeCell ref="IGH61:IGP61"/>
    <mergeCell ref="ICM61:ICU61"/>
    <mergeCell ref="ICV61:IDD61"/>
    <mergeCell ref="IDE61:IDM61"/>
    <mergeCell ref="IDN61:IDV61"/>
    <mergeCell ref="IDW61:IEE61"/>
    <mergeCell ref="IEF61:IEN61"/>
    <mergeCell ref="IAK61:IAS61"/>
    <mergeCell ref="IAT61:IBB61"/>
    <mergeCell ref="IBC61:IBK61"/>
    <mergeCell ref="IBL61:IBT61"/>
    <mergeCell ref="IBU61:ICC61"/>
    <mergeCell ref="ICD61:ICL61"/>
    <mergeCell ref="HYI61:HYQ61"/>
    <mergeCell ref="HYR61:HYZ61"/>
    <mergeCell ref="HZA61:HZI61"/>
    <mergeCell ref="HZJ61:HZR61"/>
    <mergeCell ref="HZS61:IAA61"/>
    <mergeCell ref="IAB61:IAJ61"/>
    <mergeCell ref="HWG61:HWO61"/>
    <mergeCell ref="HWP61:HWX61"/>
    <mergeCell ref="HWY61:HXG61"/>
    <mergeCell ref="HXH61:HXP61"/>
    <mergeCell ref="HXQ61:HXY61"/>
    <mergeCell ref="HXZ61:HYH61"/>
    <mergeCell ref="HUE61:HUM61"/>
    <mergeCell ref="HUN61:HUV61"/>
    <mergeCell ref="HUW61:HVE61"/>
    <mergeCell ref="HVF61:HVN61"/>
    <mergeCell ref="HVO61:HVW61"/>
    <mergeCell ref="HVX61:HWF61"/>
    <mergeCell ref="HSC61:HSK61"/>
    <mergeCell ref="HSL61:HST61"/>
    <mergeCell ref="HSU61:HTC61"/>
    <mergeCell ref="HTD61:HTL61"/>
    <mergeCell ref="HTM61:HTU61"/>
    <mergeCell ref="HTV61:HUD61"/>
    <mergeCell ref="HQA61:HQI61"/>
    <mergeCell ref="HQJ61:HQR61"/>
    <mergeCell ref="HQS61:HRA61"/>
    <mergeCell ref="HRB61:HRJ61"/>
    <mergeCell ref="HRK61:HRS61"/>
    <mergeCell ref="HRT61:HSB61"/>
    <mergeCell ref="HNY61:HOG61"/>
    <mergeCell ref="HOH61:HOP61"/>
    <mergeCell ref="HOQ61:HOY61"/>
    <mergeCell ref="HOZ61:HPH61"/>
    <mergeCell ref="HPI61:HPQ61"/>
    <mergeCell ref="HPR61:HPZ61"/>
    <mergeCell ref="HLW61:HME61"/>
    <mergeCell ref="HMF61:HMN61"/>
    <mergeCell ref="HMO61:HMW61"/>
    <mergeCell ref="HMX61:HNF61"/>
    <mergeCell ref="HNG61:HNO61"/>
    <mergeCell ref="HNP61:HNX61"/>
    <mergeCell ref="HJU61:HKC61"/>
    <mergeCell ref="HKD61:HKL61"/>
    <mergeCell ref="HKM61:HKU61"/>
    <mergeCell ref="HKV61:HLD61"/>
    <mergeCell ref="HLE61:HLM61"/>
    <mergeCell ref="HLN61:HLV61"/>
    <mergeCell ref="HHS61:HIA61"/>
    <mergeCell ref="HIB61:HIJ61"/>
    <mergeCell ref="HIK61:HIS61"/>
    <mergeCell ref="HIT61:HJB61"/>
    <mergeCell ref="HJC61:HJK61"/>
    <mergeCell ref="HJL61:HJT61"/>
    <mergeCell ref="HFQ61:HFY61"/>
    <mergeCell ref="HFZ61:HGH61"/>
    <mergeCell ref="HGI61:HGQ61"/>
    <mergeCell ref="HGR61:HGZ61"/>
    <mergeCell ref="HHA61:HHI61"/>
    <mergeCell ref="HHJ61:HHR61"/>
    <mergeCell ref="HDO61:HDW61"/>
    <mergeCell ref="HDX61:HEF61"/>
    <mergeCell ref="HEG61:HEO61"/>
    <mergeCell ref="HEP61:HEX61"/>
    <mergeCell ref="HEY61:HFG61"/>
    <mergeCell ref="HFH61:HFP61"/>
    <mergeCell ref="HBM61:HBU61"/>
    <mergeCell ref="HBV61:HCD61"/>
    <mergeCell ref="HCE61:HCM61"/>
    <mergeCell ref="HCN61:HCV61"/>
    <mergeCell ref="HCW61:HDE61"/>
    <mergeCell ref="HDF61:HDN61"/>
    <mergeCell ref="GZK61:GZS61"/>
    <mergeCell ref="GZT61:HAB61"/>
    <mergeCell ref="HAC61:HAK61"/>
    <mergeCell ref="HAL61:HAT61"/>
    <mergeCell ref="HAU61:HBC61"/>
    <mergeCell ref="HBD61:HBL61"/>
    <mergeCell ref="GXI61:GXQ61"/>
    <mergeCell ref="GXR61:GXZ61"/>
    <mergeCell ref="GYA61:GYI61"/>
    <mergeCell ref="GYJ61:GYR61"/>
    <mergeCell ref="GYS61:GZA61"/>
    <mergeCell ref="GZB61:GZJ61"/>
    <mergeCell ref="GVG61:GVO61"/>
    <mergeCell ref="GVP61:GVX61"/>
    <mergeCell ref="GVY61:GWG61"/>
    <mergeCell ref="GWH61:GWP61"/>
    <mergeCell ref="GWQ61:GWY61"/>
    <mergeCell ref="GWZ61:GXH61"/>
    <mergeCell ref="GTE61:GTM61"/>
    <mergeCell ref="GTN61:GTV61"/>
    <mergeCell ref="GTW61:GUE61"/>
    <mergeCell ref="GUF61:GUN61"/>
    <mergeCell ref="GUO61:GUW61"/>
    <mergeCell ref="GUX61:GVF61"/>
    <mergeCell ref="GRC61:GRK61"/>
    <mergeCell ref="GRL61:GRT61"/>
    <mergeCell ref="GRU61:GSC61"/>
    <mergeCell ref="GSD61:GSL61"/>
    <mergeCell ref="GSM61:GSU61"/>
    <mergeCell ref="GSV61:GTD61"/>
    <mergeCell ref="GPA61:GPI61"/>
    <mergeCell ref="GPJ61:GPR61"/>
    <mergeCell ref="GPS61:GQA61"/>
    <mergeCell ref="GQB61:GQJ61"/>
    <mergeCell ref="GQK61:GQS61"/>
    <mergeCell ref="GQT61:GRB61"/>
    <mergeCell ref="GMY61:GNG61"/>
    <mergeCell ref="GNH61:GNP61"/>
    <mergeCell ref="GNQ61:GNY61"/>
    <mergeCell ref="GNZ61:GOH61"/>
    <mergeCell ref="GOI61:GOQ61"/>
    <mergeCell ref="GOR61:GOZ61"/>
    <mergeCell ref="GKW61:GLE61"/>
    <mergeCell ref="GLF61:GLN61"/>
    <mergeCell ref="GLO61:GLW61"/>
    <mergeCell ref="GLX61:GMF61"/>
    <mergeCell ref="GMG61:GMO61"/>
    <mergeCell ref="GMP61:GMX61"/>
    <mergeCell ref="GIU61:GJC61"/>
    <mergeCell ref="GJD61:GJL61"/>
    <mergeCell ref="GJM61:GJU61"/>
    <mergeCell ref="GJV61:GKD61"/>
    <mergeCell ref="GKE61:GKM61"/>
    <mergeCell ref="GKN61:GKV61"/>
    <mergeCell ref="GGS61:GHA61"/>
    <mergeCell ref="GHB61:GHJ61"/>
    <mergeCell ref="GHK61:GHS61"/>
    <mergeCell ref="GHT61:GIB61"/>
    <mergeCell ref="GIC61:GIK61"/>
    <mergeCell ref="GIL61:GIT61"/>
    <mergeCell ref="GEQ61:GEY61"/>
    <mergeCell ref="GEZ61:GFH61"/>
    <mergeCell ref="GFI61:GFQ61"/>
    <mergeCell ref="GFR61:GFZ61"/>
    <mergeCell ref="GGA61:GGI61"/>
    <mergeCell ref="GGJ61:GGR61"/>
    <mergeCell ref="GCO61:GCW61"/>
    <mergeCell ref="GCX61:GDF61"/>
    <mergeCell ref="GDG61:GDO61"/>
    <mergeCell ref="GDP61:GDX61"/>
    <mergeCell ref="GDY61:GEG61"/>
    <mergeCell ref="GEH61:GEP61"/>
    <mergeCell ref="GAM61:GAU61"/>
    <mergeCell ref="GAV61:GBD61"/>
    <mergeCell ref="GBE61:GBM61"/>
    <mergeCell ref="GBN61:GBV61"/>
    <mergeCell ref="GBW61:GCE61"/>
    <mergeCell ref="GCF61:GCN61"/>
    <mergeCell ref="FYK61:FYS61"/>
    <mergeCell ref="FYT61:FZB61"/>
    <mergeCell ref="FZC61:FZK61"/>
    <mergeCell ref="FZL61:FZT61"/>
    <mergeCell ref="FZU61:GAC61"/>
    <mergeCell ref="GAD61:GAL61"/>
    <mergeCell ref="FWI61:FWQ61"/>
    <mergeCell ref="FWR61:FWZ61"/>
    <mergeCell ref="FXA61:FXI61"/>
    <mergeCell ref="FXJ61:FXR61"/>
    <mergeCell ref="FXS61:FYA61"/>
    <mergeCell ref="FYB61:FYJ61"/>
    <mergeCell ref="FUG61:FUO61"/>
    <mergeCell ref="FUP61:FUX61"/>
    <mergeCell ref="FUY61:FVG61"/>
    <mergeCell ref="FVH61:FVP61"/>
    <mergeCell ref="FVQ61:FVY61"/>
    <mergeCell ref="FVZ61:FWH61"/>
    <mergeCell ref="FSE61:FSM61"/>
    <mergeCell ref="FSN61:FSV61"/>
    <mergeCell ref="FSW61:FTE61"/>
    <mergeCell ref="FTF61:FTN61"/>
    <mergeCell ref="FTO61:FTW61"/>
    <mergeCell ref="FTX61:FUF61"/>
    <mergeCell ref="FQC61:FQK61"/>
    <mergeCell ref="FQL61:FQT61"/>
    <mergeCell ref="FQU61:FRC61"/>
    <mergeCell ref="FRD61:FRL61"/>
    <mergeCell ref="FRM61:FRU61"/>
    <mergeCell ref="FRV61:FSD61"/>
    <mergeCell ref="FOA61:FOI61"/>
    <mergeCell ref="FOJ61:FOR61"/>
    <mergeCell ref="FOS61:FPA61"/>
    <mergeCell ref="FPB61:FPJ61"/>
    <mergeCell ref="FPK61:FPS61"/>
    <mergeCell ref="FPT61:FQB61"/>
    <mergeCell ref="FLY61:FMG61"/>
    <mergeCell ref="FMH61:FMP61"/>
    <mergeCell ref="FMQ61:FMY61"/>
    <mergeCell ref="FMZ61:FNH61"/>
    <mergeCell ref="FNI61:FNQ61"/>
    <mergeCell ref="FNR61:FNZ61"/>
    <mergeCell ref="FJW61:FKE61"/>
    <mergeCell ref="FKF61:FKN61"/>
    <mergeCell ref="FKO61:FKW61"/>
    <mergeCell ref="FKX61:FLF61"/>
    <mergeCell ref="FLG61:FLO61"/>
    <mergeCell ref="FLP61:FLX61"/>
    <mergeCell ref="FHU61:FIC61"/>
    <mergeCell ref="FID61:FIL61"/>
    <mergeCell ref="FIM61:FIU61"/>
    <mergeCell ref="FIV61:FJD61"/>
    <mergeCell ref="FJE61:FJM61"/>
    <mergeCell ref="FJN61:FJV61"/>
    <mergeCell ref="FFS61:FGA61"/>
    <mergeCell ref="FGB61:FGJ61"/>
    <mergeCell ref="FGK61:FGS61"/>
    <mergeCell ref="FGT61:FHB61"/>
    <mergeCell ref="FHC61:FHK61"/>
    <mergeCell ref="FHL61:FHT61"/>
    <mergeCell ref="FDQ61:FDY61"/>
    <mergeCell ref="FDZ61:FEH61"/>
    <mergeCell ref="FEI61:FEQ61"/>
    <mergeCell ref="FER61:FEZ61"/>
    <mergeCell ref="FFA61:FFI61"/>
    <mergeCell ref="FFJ61:FFR61"/>
    <mergeCell ref="FBO61:FBW61"/>
    <mergeCell ref="FBX61:FCF61"/>
    <mergeCell ref="FCG61:FCO61"/>
    <mergeCell ref="FCP61:FCX61"/>
    <mergeCell ref="FCY61:FDG61"/>
    <mergeCell ref="FDH61:FDP61"/>
    <mergeCell ref="EZM61:EZU61"/>
    <mergeCell ref="EZV61:FAD61"/>
    <mergeCell ref="FAE61:FAM61"/>
    <mergeCell ref="FAN61:FAV61"/>
    <mergeCell ref="FAW61:FBE61"/>
    <mergeCell ref="FBF61:FBN61"/>
    <mergeCell ref="EXK61:EXS61"/>
    <mergeCell ref="EXT61:EYB61"/>
    <mergeCell ref="EYC61:EYK61"/>
    <mergeCell ref="EYL61:EYT61"/>
    <mergeCell ref="EYU61:EZC61"/>
    <mergeCell ref="EZD61:EZL61"/>
    <mergeCell ref="EVI61:EVQ61"/>
    <mergeCell ref="EVR61:EVZ61"/>
    <mergeCell ref="EWA61:EWI61"/>
    <mergeCell ref="EWJ61:EWR61"/>
    <mergeCell ref="EWS61:EXA61"/>
    <mergeCell ref="EXB61:EXJ61"/>
    <mergeCell ref="ETG61:ETO61"/>
    <mergeCell ref="ETP61:ETX61"/>
    <mergeCell ref="ETY61:EUG61"/>
    <mergeCell ref="EUH61:EUP61"/>
    <mergeCell ref="EUQ61:EUY61"/>
    <mergeCell ref="EUZ61:EVH61"/>
    <mergeCell ref="ERE61:ERM61"/>
    <mergeCell ref="ERN61:ERV61"/>
    <mergeCell ref="ERW61:ESE61"/>
    <mergeCell ref="ESF61:ESN61"/>
    <mergeCell ref="ESO61:ESW61"/>
    <mergeCell ref="ESX61:ETF61"/>
    <mergeCell ref="EPC61:EPK61"/>
    <mergeCell ref="EPL61:EPT61"/>
    <mergeCell ref="EPU61:EQC61"/>
    <mergeCell ref="EQD61:EQL61"/>
    <mergeCell ref="EQM61:EQU61"/>
    <mergeCell ref="EQV61:ERD61"/>
    <mergeCell ref="ENA61:ENI61"/>
    <mergeCell ref="ENJ61:ENR61"/>
    <mergeCell ref="ENS61:EOA61"/>
    <mergeCell ref="EOB61:EOJ61"/>
    <mergeCell ref="EOK61:EOS61"/>
    <mergeCell ref="EOT61:EPB61"/>
    <mergeCell ref="EKY61:ELG61"/>
    <mergeCell ref="ELH61:ELP61"/>
    <mergeCell ref="ELQ61:ELY61"/>
    <mergeCell ref="ELZ61:EMH61"/>
    <mergeCell ref="EMI61:EMQ61"/>
    <mergeCell ref="EMR61:EMZ61"/>
    <mergeCell ref="EIW61:EJE61"/>
    <mergeCell ref="EJF61:EJN61"/>
    <mergeCell ref="EJO61:EJW61"/>
    <mergeCell ref="EJX61:EKF61"/>
    <mergeCell ref="EKG61:EKO61"/>
    <mergeCell ref="EKP61:EKX61"/>
    <mergeCell ref="EGU61:EHC61"/>
    <mergeCell ref="EHD61:EHL61"/>
    <mergeCell ref="EHM61:EHU61"/>
    <mergeCell ref="EHV61:EID61"/>
    <mergeCell ref="EIE61:EIM61"/>
    <mergeCell ref="EIN61:EIV61"/>
    <mergeCell ref="EES61:EFA61"/>
    <mergeCell ref="EFB61:EFJ61"/>
    <mergeCell ref="EFK61:EFS61"/>
    <mergeCell ref="EFT61:EGB61"/>
    <mergeCell ref="EGC61:EGK61"/>
    <mergeCell ref="EGL61:EGT61"/>
    <mergeCell ref="ECQ61:ECY61"/>
    <mergeCell ref="ECZ61:EDH61"/>
    <mergeCell ref="EDI61:EDQ61"/>
    <mergeCell ref="EDR61:EDZ61"/>
    <mergeCell ref="EEA61:EEI61"/>
    <mergeCell ref="EEJ61:EER61"/>
    <mergeCell ref="EAO61:EAW61"/>
    <mergeCell ref="EAX61:EBF61"/>
    <mergeCell ref="EBG61:EBO61"/>
    <mergeCell ref="EBP61:EBX61"/>
    <mergeCell ref="EBY61:ECG61"/>
    <mergeCell ref="ECH61:ECP61"/>
    <mergeCell ref="DYM61:DYU61"/>
    <mergeCell ref="DYV61:DZD61"/>
    <mergeCell ref="DZE61:DZM61"/>
    <mergeCell ref="DZN61:DZV61"/>
    <mergeCell ref="DZW61:EAE61"/>
    <mergeCell ref="EAF61:EAN61"/>
    <mergeCell ref="DWK61:DWS61"/>
    <mergeCell ref="DWT61:DXB61"/>
    <mergeCell ref="DXC61:DXK61"/>
    <mergeCell ref="DXL61:DXT61"/>
    <mergeCell ref="DXU61:DYC61"/>
    <mergeCell ref="DYD61:DYL61"/>
    <mergeCell ref="DUI61:DUQ61"/>
    <mergeCell ref="DUR61:DUZ61"/>
    <mergeCell ref="DVA61:DVI61"/>
    <mergeCell ref="DVJ61:DVR61"/>
    <mergeCell ref="DVS61:DWA61"/>
    <mergeCell ref="DWB61:DWJ61"/>
    <mergeCell ref="DSG61:DSO61"/>
    <mergeCell ref="DSP61:DSX61"/>
    <mergeCell ref="DSY61:DTG61"/>
    <mergeCell ref="DTH61:DTP61"/>
    <mergeCell ref="DTQ61:DTY61"/>
    <mergeCell ref="DTZ61:DUH61"/>
    <mergeCell ref="DQE61:DQM61"/>
    <mergeCell ref="DQN61:DQV61"/>
    <mergeCell ref="DQW61:DRE61"/>
    <mergeCell ref="DRF61:DRN61"/>
    <mergeCell ref="DRO61:DRW61"/>
    <mergeCell ref="DRX61:DSF61"/>
    <mergeCell ref="DOC61:DOK61"/>
    <mergeCell ref="DOL61:DOT61"/>
    <mergeCell ref="DOU61:DPC61"/>
    <mergeCell ref="DPD61:DPL61"/>
    <mergeCell ref="DPM61:DPU61"/>
    <mergeCell ref="DPV61:DQD61"/>
    <mergeCell ref="DMA61:DMI61"/>
    <mergeCell ref="DMJ61:DMR61"/>
    <mergeCell ref="DMS61:DNA61"/>
    <mergeCell ref="DNB61:DNJ61"/>
    <mergeCell ref="DNK61:DNS61"/>
    <mergeCell ref="DNT61:DOB61"/>
    <mergeCell ref="DJY61:DKG61"/>
    <mergeCell ref="DKH61:DKP61"/>
    <mergeCell ref="DKQ61:DKY61"/>
    <mergeCell ref="DKZ61:DLH61"/>
    <mergeCell ref="DLI61:DLQ61"/>
    <mergeCell ref="DLR61:DLZ61"/>
    <mergeCell ref="DHW61:DIE61"/>
    <mergeCell ref="DIF61:DIN61"/>
    <mergeCell ref="DIO61:DIW61"/>
    <mergeCell ref="DIX61:DJF61"/>
    <mergeCell ref="DJG61:DJO61"/>
    <mergeCell ref="DJP61:DJX61"/>
    <mergeCell ref="DFU61:DGC61"/>
    <mergeCell ref="DGD61:DGL61"/>
    <mergeCell ref="DGM61:DGU61"/>
    <mergeCell ref="DGV61:DHD61"/>
    <mergeCell ref="DHE61:DHM61"/>
    <mergeCell ref="DHN61:DHV61"/>
    <mergeCell ref="DDS61:DEA61"/>
    <mergeCell ref="DEB61:DEJ61"/>
    <mergeCell ref="DEK61:DES61"/>
    <mergeCell ref="DET61:DFB61"/>
    <mergeCell ref="DFC61:DFK61"/>
    <mergeCell ref="DFL61:DFT61"/>
    <mergeCell ref="DBQ61:DBY61"/>
    <mergeCell ref="DBZ61:DCH61"/>
    <mergeCell ref="DCI61:DCQ61"/>
    <mergeCell ref="DCR61:DCZ61"/>
    <mergeCell ref="DDA61:DDI61"/>
    <mergeCell ref="DDJ61:DDR61"/>
    <mergeCell ref="CZO61:CZW61"/>
    <mergeCell ref="CZX61:DAF61"/>
    <mergeCell ref="DAG61:DAO61"/>
    <mergeCell ref="DAP61:DAX61"/>
    <mergeCell ref="DAY61:DBG61"/>
    <mergeCell ref="DBH61:DBP61"/>
    <mergeCell ref="CXM61:CXU61"/>
    <mergeCell ref="CXV61:CYD61"/>
    <mergeCell ref="CYE61:CYM61"/>
    <mergeCell ref="CYN61:CYV61"/>
    <mergeCell ref="CYW61:CZE61"/>
    <mergeCell ref="CZF61:CZN61"/>
    <mergeCell ref="CVK61:CVS61"/>
    <mergeCell ref="CVT61:CWB61"/>
    <mergeCell ref="CWC61:CWK61"/>
    <mergeCell ref="CWL61:CWT61"/>
    <mergeCell ref="CWU61:CXC61"/>
    <mergeCell ref="CXD61:CXL61"/>
    <mergeCell ref="CTI61:CTQ61"/>
    <mergeCell ref="CTR61:CTZ61"/>
    <mergeCell ref="CUA61:CUI61"/>
    <mergeCell ref="CUJ61:CUR61"/>
    <mergeCell ref="CUS61:CVA61"/>
    <mergeCell ref="CVB61:CVJ61"/>
    <mergeCell ref="CRG61:CRO61"/>
    <mergeCell ref="CRP61:CRX61"/>
    <mergeCell ref="CRY61:CSG61"/>
    <mergeCell ref="CSH61:CSP61"/>
    <mergeCell ref="CSQ61:CSY61"/>
    <mergeCell ref="CSZ61:CTH61"/>
    <mergeCell ref="CPE61:CPM61"/>
    <mergeCell ref="CPN61:CPV61"/>
    <mergeCell ref="CPW61:CQE61"/>
    <mergeCell ref="CQF61:CQN61"/>
    <mergeCell ref="CQO61:CQW61"/>
    <mergeCell ref="CQX61:CRF61"/>
    <mergeCell ref="CNC61:CNK61"/>
    <mergeCell ref="CNL61:CNT61"/>
    <mergeCell ref="CNU61:COC61"/>
    <mergeCell ref="COD61:COL61"/>
    <mergeCell ref="COM61:COU61"/>
    <mergeCell ref="COV61:CPD61"/>
    <mergeCell ref="CLA61:CLI61"/>
    <mergeCell ref="CLJ61:CLR61"/>
    <mergeCell ref="CLS61:CMA61"/>
    <mergeCell ref="CMB61:CMJ61"/>
    <mergeCell ref="CMK61:CMS61"/>
    <mergeCell ref="CMT61:CNB61"/>
    <mergeCell ref="CIY61:CJG61"/>
    <mergeCell ref="CJH61:CJP61"/>
    <mergeCell ref="CJQ61:CJY61"/>
    <mergeCell ref="CJZ61:CKH61"/>
    <mergeCell ref="CKI61:CKQ61"/>
    <mergeCell ref="CKR61:CKZ61"/>
    <mergeCell ref="CGW61:CHE61"/>
    <mergeCell ref="CHF61:CHN61"/>
    <mergeCell ref="CHO61:CHW61"/>
    <mergeCell ref="CHX61:CIF61"/>
    <mergeCell ref="CIG61:CIO61"/>
    <mergeCell ref="CIP61:CIX61"/>
    <mergeCell ref="CEU61:CFC61"/>
    <mergeCell ref="CFD61:CFL61"/>
    <mergeCell ref="CFM61:CFU61"/>
    <mergeCell ref="CFV61:CGD61"/>
    <mergeCell ref="CGE61:CGM61"/>
    <mergeCell ref="CGN61:CGV61"/>
    <mergeCell ref="CCS61:CDA61"/>
    <mergeCell ref="CDB61:CDJ61"/>
    <mergeCell ref="CDK61:CDS61"/>
    <mergeCell ref="CDT61:CEB61"/>
    <mergeCell ref="CEC61:CEK61"/>
    <mergeCell ref="CEL61:CET61"/>
    <mergeCell ref="CAQ61:CAY61"/>
    <mergeCell ref="CAZ61:CBH61"/>
    <mergeCell ref="CBI61:CBQ61"/>
    <mergeCell ref="CBR61:CBZ61"/>
    <mergeCell ref="CCA61:CCI61"/>
    <mergeCell ref="CCJ61:CCR61"/>
    <mergeCell ref="BYO61:BYW61"/>
    <mergeCell ref="BYX61:BZF61"/>
    <mergeCell ref="BZG61:BZO61"/>
    <mergeCell ref="BZP61:BZX61"/>
    <mergeCell ref="BZY61:CAG61"/>
    <mergeCell ref="CAH61:CAP61"/>
    <mergeCell ref="BWM61:BWU61"/>
    <mergeCell ref="BWV61:BXD61"/>
    <mergeCell ref="BXE61:BXM61"/>
    <mergeCell ref="BXN61:BXV61"/>
    <mergeCell ref="BXW61:BYE61"/>
    <mergeCell ref="BYF61:BYN61"/>
    <mergeCell ref="BUK61:BUS61"/>
    <mergeCell ref="BUT61:BVB61"/>
    <mergeCell ref="BVC61:BVK61"/>
    <mergeCell ref="BVL61:BVT61"/>
    <mergeCell ref="BVU61:BWC61"/>
    <mergeCell ref="BWD61:BWL61"/>
    <mergeCell ref="BSI61:BSQ61"/>
    <mergeCell ref="BSR61:BSZ61"/>
    <mergeCell ref="BTA61:BTI61"/>
    <mergeCell ref="BTJ61:BTR61"/>
    <mergeCell ref="BTS61:BUA61"/>
    <mergeCell ref="BUB61:BUJ61"/>
    <mergeCell ref="BQG61:BQO61"/>
    <mergeCell ref="BQP61:BQX61"/>
    <mergeCell ref="BQY61:BRG61"/>
    <mergeCell ref="BRH61:BRP61"/>
    <mergeCell ref="BRQ61:BRY61"/>
    <mergeCell ref="BRZ61:BSH61"/>
    <mergeCell ref="BOE61:BOM61"/>
    <mergeCell ref="BON61:BOV61"/>
    <mergeCell ref="BOW61:BPE61"/>
    <mergeCell ref="BPF61:BPN61"/>
    <mergeCell ref="BPO61:BPW61"/>
    <mergeCell ref="BPX61:BQF61"/>
    <mergeCell ref="BMC61:BMK61"/>
    <mergeCell ref="BML61:BMT61"/>
    <mergeCell ref="BMU61:BNC61"/>
    <mergeCell ref="BND61:BNL61"/>
    <mergeCell ref="BNM61:BNU61"/>
    <mergeCell ref="BNV61:BOD61"/>
    <mergeCell ref="BKA61:BKI61"/>
    <mergeCell ref="BKJ61:BKR61"/>
    <mergeCell ref="BKS61:BLA61"/>
    <mergeCell ref="BLB61:BLJ61"/>
    <mergeCell ref="BLK61:BLS61"/>
    <mergeCell ref="BLT61:BMB61"/>
    <mergeCell ref="BHY61:BIG61"/>
    <mergeCell ref="BIH61:BIP61"/>
    <mergeCell ref="BIQ61:BIY61"/>
    <mergeCell ref="BIZ61:BJH61"/>
    <mergeCell ref="BJI61:BJQ61"/>
    <mergeCell ref="BJR61:BJZ61"/>
    <mergeCell ref="BFW61:BGE61"/>
    <mergeCell ref="BGF61:BGN61"/>
    <mergeCell ref="BGO61:BGW61"/>
    <mergeCell ref="BGX61:BHF61"/>
    <mergeCell ref="BHG61:BHO61"/>
    <mergeCell ref="BHP61:BHX61"/>
    <mergeCell ref="BDU61:BEC61"/>
    <mergeCell ref="BED61:BEL61"/>
    <mergeCell ref="BEM61:BEU61"/>
    <mergeCell ref="BEV61:BFD61"/>
    <mergeCell ref="BFE61:BFM61"/>
    <mergeCell ref="BFN61:BFV61"/>
    <mergeCell ref="BBS61:BCA61"/>
    <mergeCell ref="BCB61:BCJ61"/>
    <mergeCell ref="BCK61:BCS61"/>
    <mergeCell ref="BCT61:BDB61"/>
    <mergeCell ref="BDC61:BDK61"/>
    <mergeCell ref="BDL61:BDT61"/>
    <mergeCell ref="AZQ61:AZY61"/>
    <mergeCell ref="AZZ61:BAH61"/>
    <mergeCell ref="BAI61:BAQ61"/>
    <mergeCell ref="BAR61:BAZ61"/>
    <mergeCell ref="BBA61:BBI61"/>
    <mergeCell ref="BBJ61:BBR61"/>
    <mergeCell ref="AXO61:AXW61"/>
    <mergeCell ref="AXX61:AYF61"/>
    <mergeCell ref="AYG61:AYO61"/>
    <mergeCell ref="AYP61:AYX61"/>
    <mergeCell ref="AYY61:AZG61"/>
    <mergeCell ref="AZH61:AZP61"/>
    <mergeCell ref="AVM61:AVU61"/>
    <mergeCell ref="AVV61:AWD61"/>
    <mergeCell ref="AWE61:AWM61"/>
    <mergeCell ref="AWN61:AWV61"/>
    <mergeCell ref="AWW61:AXE61"/>
    <mergeCell ref="AXF61:AXN61"/>
    <mergeCell ref="ATK61:ATS61"/>
    <mergeCell ref="ATT61:AUB61"/>
    <mergeCell ref="AUC61:AUK61"/>
    <mergeCell ref="AUL61:AUT61"/>
    <mergeCell ref="AUU61:AVC61"/>
    <mergeCell ref="AVD61:AVL61"/>
    <mergeCell ref="ARI61:ARQ61"/>
    <mergeCell ref="ARR61:ARZ61"/>
    <mergeCell ref="ASA61:ASI61"/>
    <mergeCell ref="ASJ61:ASR61"/>
    <mergeCell ref="ASS61:ATA61"/>
    <mergeCell ref="ATB61:ATJ61"/>
    <mergeCell ref="APG61:APO61"/>
    <mergeCell ref="APP61:APX61"/>
    <mergeCell ref="APY61:AQG61"/>
    <mergeCell ref="AQH61:AQP61"/>
    <mergeCell ref="AQQ61:AQY61"/>
    <mergeCell ref="AQZ61:ARH61"/>
    <mergeCell ref="ANE61:ANM61"/>
    <mergeCell ref="ANN61:ANV61"/>
    <mergeCell ref="ANW61:AOE61"/>
    <mergeCell ref="AOF61:AON61"/>
    <mergeCell ref="AOO61:AOW61"/>
    <mergeCell ref="AOX61:APF61"/>
    <mergeCell ref="ALC61:ALK61"/>
    <mergeCell ref="ALL61:ALT61"/>
    <mergeCell ref="ALU61:AMC61"/>
    <mergeCell ref="AMD61:AML61"/>
    <mergeCell ref="AMM61:AMU61"/>
    <mergeCell ref="AMV61:AND61"/>
    <mergeCell ref="AJA61:AJI61"/>
    <mergeCell ref="AJJ61:AJR61"/>
    <mergeCell ref="AJS61:AKA61"/>
    <mergeCell ref="AKB61:AKJ61"/>
    <mergeCell ref="AKK61:AKS61"/>
    <mergeCell ref="AKT61:ALB61"/>
    <mergeCell ref="AGY61:AHG61"/>
    <mergeCell ref="AHH61:AHP61"/>
    <mergeCell ref="AHQ61:AHY61"/>
    <mergeCell ref="AHZ61:AIH61"/>
    <mergeCell ref="AII61:AIQ61"/>
    <mergeCell ref="AIR61:AIZ61"/>
    <mergeCell ref="AEW61:AFE61"/>
    <mergeCell ref="AFF61:AFN61"/>
    <mergeCell ref="AFO61:AFW61"/>
    <mergeCell ref="AFX61:AGF61"/>
    <mergeCell ref="AGG61:AGO61"/>
    <mergeCell ref="AGP61:AGX61"/>
    <mergeCell ref="ACU61:ADC61"/>
    <mergeCell ref="ADD61:ADL61"/>
    <mergeCell ref="ADM61:ADU61"/>
    <mergeCell ref="ADV61:AED61"/>
    <mergeCell ref="AEE61:AEM61"/>
    <mergeCell ref="AEN61:AEV61"/>
    <mergeCell ref="AAS61:ABA61"/>
    <mergeCell ref="ABB61:ABJ61"/>
    <mergeCell ref="ABK61:ABS61"/>
    <mergeCell ref="ABT61:ACB61"/>
    <mergeCell ref="ACC61:ACK61"/>
    <mergeCell ref="ACL61:ACT61"/>
    <mergeCell ref="YQ61:YY61"/>
    <mergeCell ref="YZ61:ZH61"/>
    <mergeCell ref="ZI61:ZQ61"/>
    <mergeCell ref="ZR61:ZZ61"/>
    <mergeCell ref="AAA61:AAI61"/>
    <mergeCell ref="AAJ61:AAR61"/>
    <mergeCell ref="WO61:WW61"/>
    <mergeCell ref="WX61:XF61"/>
    <mergeCell ref="XG61:XO61"/>
    <mergeCell ref="XP61:XX61"/>
    <mergeCell ref="XY61:YG61"/>
    <mergeCell ref="YH61:YP61"/>
    <mergeCell ref="UM61:UU61"/>
    <mergeCell ref="UV61:VD61"/>
    <mergeCell ref="VE61:VM61"/>
    <mergeCell ref="VN61:VV61"/>
    <mergeCell ref="VW61:WE61"/>
    <mergeCell ref="WF61:WN61"/>
    <mergeCell ref="SK61:SS61"/>
    <mergeCell ref="ST61:TB61"/>
    <mergeCell ref="TC61:TK61"/>
    <mergeCell ref="TL61:TT61"/>
    <mergeCell ref="TU61:UC61"/>
    <mergeCell ref="UD61:UL61"/>
    <mergeCell ref="QI61:QQ61"/>
    <mergeCell ref="QR61:QZ61"/>
    <mergeCell ref="RA61:RI61"/>
    <mergeCell ref="RJ61:RR61"/>
    <mergeCell ref="RS61:SA61"/>
    <mergeCell ref="SB61:SJ61"/>
    <mergeCell ref="OG61:OO61"/>
    <mergeCell ref="OP61:OX61"/>
    <mergeCell ref="OY61:PG61"/>
    <mergeCell ref="PH61:PP61"/>
    <mergeCell ref="PQ61:PY61"/>
    <mergeCell ref="PZ61:QH61"/>
    <mergeCell ref="ME61:MM61"/>
    <mergeCell ref="MN61:MV61"/>
    <mergeCell ref="MW61:NE61"/>
    <mergeCell ref="NF61:NN61"/>
    <mergeCell ref="NO61:NW61"/>
    <mergeCell ref="NX61:OF61"/>
    <mergeCell ref="KC61:KK61"/>
    <mergeCell ref="KL61:KT61"/>
    <mergeCell ref="KU61:LC61"/>
    <mergeCell ref="LD61:LL61"/>
    <mergeCell ref="LM61:LU61"/>
    <mergeCell ref="LV61:MD61"/>
    <mergeCell ref="IA61:II61"/>
    <mergeCell ref="IJ61:IR61"/>
    <mergeCell ref="IS61:JA61"/>
    <mergeCell ref="JB61:JJ61"/>
    <mergeCell ref="JK61:JS61"/>
    <mergeCell ref="JT61:KB61"/>
    <mergeCell ref="FY61:GG61"/>
    <mergeCell ref="GH61:GP61"/>
    <mergeCell ref="GQ61:GY61"/>
    <mergeCell ref="GZ61:HH61"/>
    <mergeCell ref="HI61:HQ61"/>
    <mergeCell ref="HR61:HZ61"/>
    <mergeCell ref="DW61:EE61"/>
    <mergeCell ref="EF61:EN61"/>
    <mergeCell ref="EO61:EW61"/>
    <mergeCell ref="EX61:FF61"/>
    <mergeCell ref="FG61:FO61"/>
    <mergeCell ref="FP61:FX61"/>
    <mergeCell ref="BU61:CC61"/>
    <mergeCell ref="CD61:CL61"/>
    <mergeCell ref="CM61:CU61"/>
    <mergeCell ref="CV61:DD61"/>
    <mergeCell ref="DE61:DM61"/>
    <mergeCell ref="DN61:DV61"/>
    <mergeCell ref="XER58:XEZ58"/>
    <mergeCell ref="XFA58:XFD58"/>
    <mergeCell ref="A61:I61"/>
    <mergeCell ref="J61:R61"/>
    <mergeCell ref="S61:AA61"/>
    <mergeCell ref="AB61:AJ61"/>
    <mergeCell ref="AK61:AS61"/>
    <mergeCell ref="AT61:BB61"/>
    <mergeCell ref="BC61:BK61"/>
    <mergeCell ref="BL61:BT61"/>
    <mergeCell ref="XCP58:XCX58"/>
    <mergeCell ref="XCY58:XDG58"/>
    <mergeCell ref="XDH58:XDP58"/>
    <mergeCell ref="XDQ58:XDY58"/>
    <mergeCell ref="XDZ58:XEH58"/>
    <mergeCell ref="XEI58:XEQ58"/>
    <mergeCell ref="XAN58:XAV58"/>
    <mergeCell ref="XAW58:XBE58"/>
    <mergeCell ref="XBF58:XBN58"/>
    <mergeCell ref="XBO58:XBW58"/>
    <mergeCell ref="XBX58:XCF58"/>
    <mergeCell ref="XCG58:XCO58"/>
    <mergeCell ref="WYL58:WYT58"/>
    <mergeCell ref="WYU58:WZC58"/>
    <mergeCell ref="WZD58:WZL58"/>
    <mergeCell ref="WZM58:WZU58"/>
    <mergeCell ref="WZV58:XAD58"/>
    <mergeCell ref="XAE58:XAM58"/>
    <mergeCell ref="WWJ58:WWR58"/>
    <mergeCell ref="WWS58:WXA58"/>
    <mergeCell ref="WXB58:WXJ58"/>
    <mergeCell ref="WXK58:WXS58"/>
    <mergeCell ref="WXT58:WYB58"/>
    <mergeCell ref="WYC58:WYK58"/>
    <mergeCell ref="WUH58:WUP58"/>
    <mergeCell ref="WUQ58:WUY58"/>
    <mergeCell ref="WUZ58:WVH58"/>
    <mergeCell ref="WVI58:WVQ58"/>
    <mergeCell ref="WVR58:WVZ58"/>
    <mergeCell ref="WWA58:WWI58"/>
    <mergeCell ref="WSF58:WSN58"/>
    <mergeCell ref="WSO58:WSW58"/>
    <mergeCell ref="WSX58:WTF58"/>
    <mergeCell ref="WTG58:WTO58"/>
    <mergeCell ref="WTP58:WTX58"/>
    <mergeCell ref="WTY58:WUG58"/>
    <mergeCell ref="WQD58:WQL58"/>
    <mergeCell ref="WQM58:WQU58"/>
    <mergeCell ref="WQV58:WRD58"/>
    <mergeCell ref="WRE58:WRM58"/>
    <mergeCell ref="WRN58:WRV58"/>
    <mergeCell ref="WRW58:WSE58"/>
    <mergeCell ref="WOB58:WOJ58"/>
    <mergeCell ref="WOK58:WOS58"/>
    <mergeCell ref="WOT58:WPB58"/>
    <mergeCell ref="WPC58:WPK58"/>
    <mergeCell ref="WPL58:WPT58"/>
    <mergeCell ref="WPU58:WQC58"/>
    <mergeCell ref="WLZ58:WMH58"/>
    <mergeCell ref="WMI58:WMQ58"/>
    <mergeCell ref="WMR58:WMZ58"/>
    <mergeCell ref="WNA58:WNI58"/>
    <mergeCell ref="WNJ58:WNR58"/>
    <mergeCell ref="WNS58:WOA58"/>
    <mergeCell ref="WJX58:WKF58"/>
    <mergeCell ref="WKG58:WKO58"/>
    <mergeCell ref="WKP58:WKX58"/>
    <mergeCell ref="WKY58:WLG58"/>
    <mergeCell ref="WLH58:WLP58"/>
    <mergeCell ref="WLQ58:WLY58"/>
    <mergeCell ref="WHV58:WID58"/>
    <mergeCell ref="WIE58:WIM58"/>
    <mergeCell ref="WIN58:WIV58"/>
    <mergeCell ref="WIW58:WJE58"/>
    <mergeCell ref="WJF58:WJN58"/>
    <mergeCell ref="WJO58:WJW58"/>
    <mergeCell ref="WFT58:WGB58"/>
    <mergeCell ref="WGC58:WGK58"/>
    <mergeCell ref="WGL58:WGT58"/>
    <mergeCell ref="WGU58:WHC58"/>
    <mergeCell ref="WHD58:WHL58"/>
    <mergeCell ref="WHM58:WHU58"/>
    <mergeCell ref="WDR58:WDZ58"/>
    <mergeCell ref="WEA58:WEI58"/>
    <mergeCell ref="WEJ58:WER58"/>
    <mergeCell ref="WES58:WFA58"/>
    <mergeCell ref="WFB58:WFJ58"/>
    <mergeCell ref="WFK58:WFS58"/>
    <mergeCell ref="WBP58:WBX58"/>
    <mergeCell ref="WBY58:WCG58"/>
    <mergeCell ref="WCH58:WCP58"/>
    <mergeCell ref="WCQ58:WCY58"/>
    <mergeCell ref="WCZ58:WDH58"/>
    <mergeCell ref="WDI58:WDQ58"/>
    <mergeCell ref="VZN58:VZV58"/>
    <mergeCell ref="VZW58:WAE58"/>
    <mergeCell ref="WAF58:WAN58"/>
    <mergeCell ref="WAO58:WAW58"/>
    <mergeCell ref="WAX58:WBF58"/>
    <mergeCell ref="WBG58:WBO58"/>
    <mergeCell ref="VXL58:VXT58"/>
    <mergeCell ref="VXU58:VYC58"/>
    <mergeCell ref="VYD58:VYL58"/>
    <mergeCell ref="VYM58:VYU58"/>
    <mergeCell ref="VYV58:VZD58"/>
    <mergeCell ref="VZE58:VZM58"/>
    <mergeCell ref="VVJ58:VVR58"/>
    <mergeCell ref="VVS58:VWA58"/>
    <mergeCell ref="VWB58:VWJ58"/>
    <mergeCell ref="VWK58:VWS58"/>
    <mergeCell ref="VWT58:VXB58"/>
    <mergeCell ref="VXC58:VXK58"/>
    <mergeCell ref="VTH58:VTP58"/>
    <mergeCell ref="VTQ58:VTY58"/>
    <mergeCell ref="VTZ58:VUH58"/>
    <mergeCell ref="VUI58:VUQ58"/>
    <mergeCell ref="VUR58:VUZ58"/>
    <mergeCell ref="VVA58:VVI58"/>
    <mergeCell ref="VRF58:VRN58"/>
    <mergeCell ref="VRO58:VRW58"/>
    <mergeCell ref="VRX58:VSF58"/>
    <mergeCell ref="VSG58:VSO58"/>
    <mergeCell ref="VSP58:VSX58"/>
    <mergeCell ref="VSY58:VTG58"/>
    <mergeCell ref="VPD58:VPL58"/>
    <mergeCell ref="VPM58:VPU58"/>
    <mergeCell ref="VPV58:VQD58"/>
    <mergeCell ref="VQE58:VQM58"/>
    <mergeCell ref="VQN58:VQV58"/>
    <mergeCell ref="VQW58:VRE58"/>
    <mergeCell ref="VNB58:VNJ58"/>
    <mergeCell ref="VNK58:VNS58"/>
    <mergeCell ref="VNT58:VOB58"/>
    <mergeCell ref="VOC58:VOK58"/>
    <mergeCell ref="VOL58:VOT58"/>
    <mergeCell ref="VOU58:VPC58"/>
    <mergeCell ref="VKZ58:VLH58"/>
    <mergeCell ref="VLI58:VLQ58"/>
    <mergeCell ref="VLR58:VLZ58"/>
    <mergeCell ref="VMA58:VMI58"/>
    <mergeCell ref="VMJ58:VMR58"/>
    <mergeCell ref="VMS58:VNA58"/>
    <mergeCell ref="VIX58:VJF58"/>
    <mergeCell ref="VJG58:VJO58"/>
    <mergeCell ref="VJP58:VJX58"/>
    <mergeCell ref="VJY58:VKG58"/>
    <mergeCell ref="VKH58:VKP58"/>
    <mergeCell ref="VKQ58:VKY58"/>
    <mergeCell ref="VGV58:VHD58"/>
    <mergeCell ref="VHE58:VHM58"/>
    <mergeCell ref="VHN58:VHV58"/>
    <mergeCell ref="VHW58:VIE58"/>
    <mergeCell ref="VIF58:VIN58"/>
    <mergeCell ref="VIO58:VIW58"/>
    <mergeCell ref="VET58:VFB58"/>
    <mergeCell ref="VFC58:VFK58"/>
    <mergeCell ref="VFL58:VFT58"/>
    <mergeCell ref="VFU58:VGC58"/>
    <mergeCell ref="VGD58:VGL58"/>
    <mergeCell ref="VGM58:VGU58"/>
    <mergeCell ref="VCR58:VCZ58"/>
    <mergeCell ref="VDA58:VDI58"/>
    <mergeCell ref="VDJ58:VDR58"/>
    <mergeCell ref="VDS58:VEA58"/>
    <mergeCell ref="VEB58:VEJ58"/>
    <mergeCell ref="VEK58:VES58"/>
    <mergeCell ref="VAP58:VAX58"/>
    <mergeCell ref="VAY58:VBG58"/>
    <mergeCell ref="VBH58:VBP58"/>
    <mergeCell ref="VBQ58:VBY58"/>
    <mergeCell ref="VBZ58:VCH58"/>
    <mergeCell ref="VCI58:VCQ58"/>
    <mergeCell ref="UYN58:UYV58"/>
    <mergeCell ref="UYW58:UZE58"/>
    <mergeCell ref="UZF58:UZN58"/>
    <mergeCell ref="UZO58:UZW58"/>
    <mergeCell ref="UZX58:VAF58"/>
    <mergeCell ref="VAG58:VAO58"/>
    <mergeCell ref="UWL58:UWT58"/>
    <mergeCell ref="UWU58:UXC58"/>
    <mergeCell ref="UXD58:UXL58"/>
    <mergeCell ref="UXM58:UXU58"/>
    <mergeCell ref="UXV58:UYD58"/>
    <mergeCell ref="UYE58:UYM58"/>
    <mergeCell ref="UUJ58:UUR58"/>
    <mergeCell ref="UUS58:UVA58"/>
    <mergeCell ref="UVB58:UVJ58"/>
    <mergeCell ref="UVK58:UVS58"/>
    <mergeCell ref="UVT58:UWB58"/>
    <mergeCell ref="UWC58:UWK58"/>
    <mergeCell ref="USH58:USP58"/>
    <mergeCell ref="USQ58:USY58"/>
    <mergeCell ref="USZ58:UTH58"/>
    <mergeCell ref="UTI58:UTQ58"/>
    <mergeCell ref="UTR58:UTZ58"/>
    <mergeCell ref="UUA58:UUI58"/>
    <mergeCell ref="UQF58:UQN58"/>
    <mergeCell ref="UQO58:UQW58"/>
    <mergeCell ref="UQX58:URF58"/>
    <mergeCell ref="URG58:URO58"/>
    <mergeCell ref="URP58:URX58"/>
    <mergeCell ref="URY58:USG58"/>
    <mergeCell ref="UOD58:UOL58"/>
    <mergeCell ref="UOM58:UOU58"/>
    <mergeCell ref="UOV58:UPD58"/>
    <mergeCell ref="UPE58:UPM58"/>
    <mergeCell ref="UPN58:UPV58"/>
    <mergeCell ref="UPW58:UQE58"/>
    <mergeCell ref="UMB58:UMJ58"/>
    <mergeCell ref="UMK58:UMS58"/>
    <mergeCell ref="UMT58:UNB58"/>
    <mergeCell ref="UNC58:UNK58"/>
    <mergeCell ref="UNL58:UNT58"/>
    <mergeCell ref="UNU58:UOC58"/>
    <mergeCell ref="UJZ58:UKH58"/>
    <mergeCell ref="UKI58:UKQ58"/>
    <mergeCell ref="UKR58:UKZ58"/>
    <mergeCell ref="ULA58:ULI58"/>
    <mergeCell ref="ULJ58:ULR58"/>
    <mergeCell ref="ULS58:UMA58"/>
    <mergeCell ref="UHX58:UIF58"/>
    <mergeCell ref="UIG58:UIO58"/>
    <mergeCell ref="UIP58:UIX58"/>
    <mergeCell ref="UIY58:UJG58"/>
    <mergeCell ref="UJH58:UJP58"/>
    <mergeCell ref="UJQ58:UJY58"/>
    <mergeCell ref="UFV58:UGD58"/>
    <mergeCell ref="UGE58:UGM58"/>
    <mergeCell ref="UGN58:UGV58"/>
    <mergeCell ref="UGW58:UHE58"/>
    <mergeCell ref="UHF58:UHN58"/>
    <mergeCell ref="UHO58:UHW58"/>
    <mergeCell ref="UDT58:UEB58"/>
    <mergeCell ref="UEC58:UEK58"/>
    <mergeCell ref="UEL58:UET58"/>
    <mergeCell ref="UEU58:UFC58"/>
    <mergeCell ref="UFD58:UFL58"/>
    <mergeCell ref="UFM58:UFU58"/>
    <mergeCell ref="UBR58:UBZ58"/>
    <mergeCell ref="UCA58:UCI58"/>
    <mergeCell ref="UCJ58:UCR58"/>
    <mergeCell ref="UCS58:UDA58"/>
    <mergeCell ref="UDB58:UDJ58"/>
    <mergeCell ref="UDK58:UDS58"/>
    <mergeCell ref="TZP58:TZX58"/>
    <mergeCell ref="TZY58:UAG58"/>
    <mergeCell ref="UAH58:UAP58"/>
    <mergeCell ref="UAQ58:UAY58"/>
    <mergeCell ref="UAZ58:UBH58"/>
    <mergeCell ref="UBI58:UBQ58"/>
    <mergeCell ref="TXN58:TXV58"/>
    <mergeCell ref="TXW58:TYE58"/>
    <mergeCell ref="TYF58:TYN58"/>
    <mergeCell ref="TYO58:TYW58"/>
    <mergeCell ref="TYX58:TZF58"/>
    <mergeCell ref="TZG58:TZO58"/>
    <mergeCell ref="TVL58:TVT58"/>
    <mergeCell ref="TVU58:TWC58"/>
    <mergeCell ref="TWD58:TWL58"/>
    <mergeCell ref="TWM58:TWU58"/>
    <mergeCell ref="TWV58:TXD58"/>
    <mergeCell ref="TXE58:TXM58"/>
    <mergeCell ref="TTJ58:TTR58"/>
    <mergeCell ref="TTS58:TUA58"/>
    <mergeCell ref="TUB58:TUJ58"/>
    <mergeCell ref="TUK58:TUS58"/>
    <mergeCell ref="TUT58:TVB58"/>
    <mergeCell ref="TVC58:TVK58"/>
    <mergeCell ref="TRH58:TRP58"/>
    <mergeCell ref="TRQ58:TRY58"/>
    <mergeCell ref="TRZ58:TSH58"/>
    <mergeCell ref="TSI58:TSQ58"/>
    <mergeCell ref="TSR58:TSZ58"/>
    <mergeCell ref="TTA58:TTI58"/>
    <mergeCell ref="TPF58:TPN58"/>
    <mergeCell ref="TPO58:TPW58"/>
    <mergeCell ref="TPX58:TQF58"/>
    <mergeCell ref="TQG58:TQO58"/>
    <mergeCell ref="TQP58:TQX58"/>
    <mergeCell ref="TQY58:TRG58"/>
    <mergeCell ref="TND58:TNL58"/>
    <mergeCell ref="TNM58:TNU58"/>
    <mergeCell ref="TNV58:TOD58"/>
    <mergeCell ref="TOE58:TOM58"/>
    <mergeCell ref="TON58:TOV58"/>
    <mergeCell ref="TOW58:TPE58"/>
    <mergeCell ref="TLB58:TLJ58"/>
    <mergeCell ref="TLK58:TLS58"/>
    <mergeCell ref="TLT58:TMB58"/>
    <mergeCell ref="TMC58:TMK58"/>
    <mergeCell ref="TML58:TMT58"/>
    <mergeCell ref="TMU58:TNC58"/>
    <mergeCell ref="TIZ58:TJH58"/>
    <mergeCell ref="TJI58:TJQ58"/>
    <mergeCell ref="TJR58:TJZ58"/>
    <mergeCell ref="TKA58:TKI58"/>
    <mergeCell ref="TKJ58:TKR58"/>
    <mergeCell ref="TKS58:TLA58"/>
    <mergeCell ref="TGX58:THF58"/>
    <mergeCell ref="THG58:THO58"/>
    <mergeCell ref="THP58:THX58"/>
    <mergeCell ref="THY58:TIG58"/>
    <mergeCell ref="TIH58:TIP58"/>
    <mergeCell ref="TIQ58:TIY58"/>
    <mergeCell ref="TEV58:TFD58"/>
    <mergeCell ref="TFE58:TFM58"/>
    <mergeCell ref="TFN58:TFV58"/>
    <mergeCell ref="TFW58:TGE58"/>
    <mergeCell ref="TGF58:TGN58"/>
    <mergeCell ref="TGO58:TGW58"/>
    <mergeCell ref="TCT58:TDB58"/>
    <mergeCell ref="TDC58:TDK58"/>
    <mergeCell ref="TDL58:TDT58"/>
    <mergeCell ref="TDU58:TEC58"/>
    <mergeCell ref="TED58:TEL58"/>
    <mergeCell ref="TEM58:TEU58"/>
    <mergeCell ref="TAR58:TAZ58"/>
    <mergeCell ref="TBA58:TBI58"/>
    <mergeCell ref="TBJ58:TBR58"/>
    <mergeCell ref="TBS58:TCA58"/>
    <mergeCell ref="TCB58:TCJ58"/>
    <mergeCell ref="TCK58:TCS58"/>
    <mergeCell ref="SYP58:SYX58"/>
    <mergeCell ref="SYY58:SZG58"/>
    <mergeCell ref="SZH58:SZP58"/>
    <mergeCell ref="SZQ58:SZY58"/>
    <mergeCell ref="SZZ58:TAH58"/>
    <mergeCell ref="TAI58:TAQ58"/>
    <mergeCell ref="SWN58:SWV58"/>
    <mergeCell ref="SWW58:SXE58"/>
    <mergeCell ref="SXF58:SXN58"/>
    <mergeCell ref="SXO58:SXW58"/>
    <mergeCell ref="SXX58:SYF58"/>
    <mergeCell ref="SYG58:SYO58"/>
    <mergeCell ref="SUL58:SUT58"/>
    <mergeCell ref="SUU58:SVC58"/>
    <mergeCell ref="SVD58:SVL58"/>
    <mergeCell ref="SVM58:SVU58"/>
    <mergeCell ref="SVV58:SWD58"/>
    <mergeCell ref="SWE58:SWM58"/>
    <mergeCell ref="SSJ58:SSR58"/>
    <mergeCell ref="SSS58:STA58"/>
    <mergeCell ref="STB58:STJ58"/>
    <mergeCell ref="STK58:STS58"/>
    <mergeCell ref="STT58:SUB58"/>
    <mergeCell ref="SUC58:SUK58"/>
    <mergeCell ref="SQH58:SQP58"/>
    <mergeCell ref="SQQ58:SQY58"/>
    <mergeCell ref="SQZ58:SRH58"/>
    <mergeCell ref="SRI58:SRQ58"/>
    <mergeCell ref="SRR58:SRZ58"/>
    <mergeCell ref="SSA58:SSI58"/>
    <mergeCell ref="SOF58:SON58"/>
    <mergeCell ref="SOO58:SOW58"/>
    <mergeCell ref="SOX58:SPF58"/>
    <mergeCell ref="SPG58:SPO58"/>
    <mergeCell ref="SPP58:SPX58"/>
    <mergeCell ref="SPY58:SQG58"/>
    <mergeCell ref="SMD58:SML58"/>
    <mergeCell ref="SMM58:SMU58"/>
    <mergeCell ref="SMV58:SND58"/>
    <mergeCell ref="SNE58:SNM58"/>
    <mergeCell ref="SNN58:SNV58"/>
    <mergeCell ref="SNW58:SOE58"/>
    <mergeCell ref="SKB58:SKJ58"/>
    <mergeCell ref="SKK58:SKS58"/>
    <mergeCell ref="SKT58:SLB58"/>
    <mergeCell ref="SLC58:SLK58"/>
    <mergeCell ref="SLL58:SLT58"/>
    <mergeCell ref="SLU58:SMC58"/>
    <mergeCell ref="SHZ58:SIH58"/>
    <mergeCell ref="SII58:SIQ58"/>
    <mergeCell ref="SIR58:SIZ58"/>
    <mergeCell ref="SJA58:SJI58"/>
    <mergeCell ref="SJJ58:SJR58"/>
    <mergeCell ref="SJS58:SKA58"/>
    <mergeCell ref="SFX58:SGF58"/>
    <mergeCell ref="SGG58:SGO58"/>
    <mergeCell ref="SGP58:SGX58"/>
    <mergeCell ref="SGY58:SHG58"/>
    <mergeCell ref="SHH58:SHP58"/>
    <mergeCell ref="SHQ58:SHY58"/>
    <mergeCell ref="SDV58:SED58"/>
    <mergeCell ref="SEE58:SEM58"/>
    <mergeCell ref="SEN58:SEV58"/>
    <mergeCell ref="SEW58:SFE58"/>
    <mergeCell ref="SFF58:SFN58"/>
    <mergeCell ref="SFO58:SFW58"/>
    <mergeCell ref="SBT58:SCB58"/>
    <mergeCell ref="SCC58:SCK58"/>
    <mergeCell ref="SCL58:SCT58"/>
    <mergeCell ref="SCU58:SDC58"/>
    <mergeCell ref="SDD58:SDL58"/>
    <mergeCell ref="SDM58:SDU58"/>
    <mergeCell ref="RZR58:RZZ58"/>
    <mergeCell ref="SAA58:SAI58"/>
    <mergeCell ref="SAJ58:SAR58"/>
    <mergeCell ref="SAS58:SBA58"/>
    <mergeCell ref="SBB58:SBJ58"/>
    <mergeCell ref="SBK58:SBS58"/>
    <mergeCell ref="RXP58:RXX58"/>
    <mergeCell ref="RXY58:RYG58"/>
    <mergeCell ref="RYH58:RYP58"/>
    <mergeCell ref="RYQ58:RYY58"/>
    <mergeCell ref="RYZ58:RZH58"/>
    <mergeCell ref="RZI58:RZQ58"/>
    <mergeCell ref="RVN58:RVV58"/>
    <mergeCell ref="RVW58:RWE58"/>
    <mergeCell ref="RWF58:RWN58"/>
    <mergeCell ref="RWO58:RWW58"/>
    <mergeCell ref="RWX58:RXF58"/>
    <mergeCell ref="RXG58:RXO58"/>
    <mergeCell ref="RTL58:RTT58"/>
    <mergeCell ref="RTU58:RUC58"/>
    <mergeCell ref="RUD58:RUL58"/>
    <mergeCell ref="RUM58:RUU58"/>
    <mergeCell ref="RUV58:RVD58"/>
    <mergeCell ref="RVE58:RVM58"/>
    <mergeCell ref="RRJ58:RRR58"/>
    <mergeCell ref="RRS58:RSA58"/>
    <mergeCell ref="RSB58:RSJ58"/>
    <mergeCell ref="RSK58:RSS58"/>
    <mergeCell ref="RST58:RTB58"/>
    <mergeCell ref="RTC58:RTK58"/>
    <mergeCell ref="RPH58:RPP58"/>
    <mergeCell ref="RPQ58:RPY58"/>
    <mergeCell ref="RPZ58:RQH58"/>
    <mergeCell ref="RQI58:RQQ58"/>
    <mergeCell ref="RQR58:RQZ58"/>
    <mergeCell ref="RRA58:RRI58"/>
    <mergeCell ref="RNF58:RNN58"/>
    <mergeCell ref="RNO58:RNW58"/>
    <mergeCell ref="RNX58:ROF58"/>
    <mergeCell ref="ROG58:ROO58"/>
    <mergeCell ref="ROP58:ROX58"/>
    <mergeCell ref="ROY58:RPG58"/>
    <mergeCell ref="RLD58:RLL58"/>
    <mergeCell ref="RLM58:RLU58"/>
    <mergeCell ref="RLV58:RMD58"/>
    <mergeCell ref="RME58:RMM58"/>
    <mergeCell ref="RMN58:RMV58"/>
    <mergeCell ref="RMW58:RNE58"/>
    <mergeCell ref="RJB58:RJJ58"/>
    <mergeCell ref="RJK58:RJS58"/>
    <mergeCell ref="RJT58:RKB58"/>
    <mergeCell ref="RKC58:RKK58"/>
    <mergeCell ref="RKL58:RKT58"/>
    <mergeCell ref="RKU58:RLC58"/>
    <mergeCell ref="RGZ58:RHH58"/>
    <mergeCell ref="RHI58:RHQ58"/>
    <mergeCell ref="RHR58:RHZ58"/>
    <mergeCell ref="RIA58:RII58"/>
    <mergeCell ref="RIJ58:RIR58"/>
    <mergeCell ref="RIS58:RJA58"/>
    <mergeCell ref="REX58:RFF58"/>
    <mergeCell ref="RFG58:RFO58"/>
    <mergeCell ref="RFP58:RFX58"/>
    <mergeCell ref="RFY58:RGG58"/>
    <mergeCell ref="RGH58:RGP58"/>
    <mergeCell ref="RGQ58:RGY58"/>
    <mergeCell ref="RCV58:RDD58"/>
    <mergeCell ref="RDE58:RDM58"/>
    <mergeCell ref="RDN58:RDV58"/>
    <mergeCell ref="RDW58:REE58"/>
    <mergeCell ref="REF58:REN58"/>
    <mergeCell ref="REO58:REW58"/>
    <mergeCell ref="RAT58:RBB58"/>
    <mergeCell ref="RBC58:RBK58"/>
    <mergeCell ref="RBL58:RBT58"/>
    <mergeCell ref="RBU58:RCC58"/>
    <mergeCell ref="RCD58:RCL58"/>
    <mergeCell ref="RCM58:RCU58"/>
    <mergeCell ref="QYR58:QYZ58"/>
    <mergeCell ref="QZA58:QZI58"/>
    <mergeCell ref="QZJ58:QZR58"/>
    <mergeCell ref="QZS58:RAA58"/>
    <mergeCell ref="RAB58:RAJ58"/>
    <mergeCell ref="RAK58:RAS58"/>
    <mergeCell ref="QWP58:QWX58"/>
    <mergeCell ref="QWY58:QXG58"/>
    <mergeCell ref="QXH58:QXP58"/>
    <mergeCell ref="QXQ58:QXY58"/>
    <mergeCell ref="QXZ58:QYH58"/>
    <mergeCell ref="QYI58:QYQ58"/>
    <mergeCell ref="QUN58:QUV58"/>
    <mergeCell ref="QUW58:QVE58"/>
    <mergeCell ref="QVF58:QVN58"/>
    <mergeCell ref="QVO58:QVW58"/>
    <mergeCell ref="QVX58:QWF58"/>
    <mergeCell ref="QWG58:QWO58"/>
    <mergeCell ref="QSL58:QST58"/>
    <mergeCell ref="QSU58:QTC58"/>
    <mergeCell ref="QTD58:QTL58"/>
    <mergeCell ref="QTM58:QTU58"/>
    <mergeCell ref="QTV58:QUD58"/>
    <mergeCell ref="QUE58:QUM58"/>
    <mergeCell ref="QQJ58:QQR58"/>
    <mergeCell ref="QQS58:QRA58"/>
    <mergeCell ref="QRB58:QRJ58"/>
    <mergeCell ref="QRK58:QRS58"/>
    <mergeCell ref="QRT58:QSB58"/>
    <mergeCell ref="QSC58:QSK58"/>
    <mergeCell ref="QOH58:QOP58"/>
    <mergeCell ref="QOQ58:QOY58"/>
    <mergeCell ref="QOZ58:QPH58"/>
    <mergeCell ref="QPI58:QPQ58"/>
    <mergeCell ref="QPR58:QPZ58"/>
    <mergeCell ref="QQA58:QQI58"/>
    <mergeCell ref="QMF58:QMN58"/>
    <mergeCell ref="QMO58:QMW58"/>
    <mergeCell ref="QMX58:QNF58"/>
    <mergeCell ref="QNG58:QNO58"/>
    <mergeCell ref="QNP58:QNX58"/>
    <mergeCell ref="QNY58:QOG58"/>
    <mergeCell ref="QKD58:QKL58"/>
    <mergeCell ref="QKM58:QKU58"/>
    <mergeCell ref="QKV58:QLD58"/>
    <mergeCell ref="QLE58:QLM58"/>
    <mergeCell ref="QLN58:QLV58"/>
    <mergeCell ref="QLW58:QME58"/>
    <mergeCell ref="QIB58:QIJ58"/>
    <mergeCell ref="QIK58:QIS58"/>
    <mergeCell ref="QIT58:QJB58"/>
    <mergeCell ref="QJC58:QJK58"/>
    <mergeCell ref="QJL58:QJT58"/>
    <mergeCell ref="QJU58:QKC58"/>
    <mergeCell ref="QFZ58:QGH58"/>
    <mergeCell ref="QGI58:QGQ58"/>
    <mergeCell ref="QGR58:QGZ58"/>
    <mergeCell ref="QHA58:QHI58"/>
    <mergeCell ref="QHJ58:QHR58"/>
    <mergeCell ref="QHS58:QIA58"/>
    <mergeCell ref="QDX58:QEF58"/>
    <mergeCell ref="QEG58:QEO58"/>
    <mergeCell ref="QEP58:QEX58"/>
    <mergeCell ref="QEY58:QFG58"/>
    <mergeCell ref="QFH58:QFP58"/>
    <mergeCell ref="QFQ58:QFY58"/>
    <mergeCell ref="QBV58:QCD58"/>
    <mergeCell ref="QCE58:QCM58"/>
    <mergeCell ref="QCN58:QCV58"/>
    <mergeCell ref="QCW58:QDE58"/>
    <mergeCell ref="QDF58:QDN58"/>
    <mergeCell ref="QDO58:QDW58"/>
    <mergeCell ref="PZT58:QAB58"/>
    <mergeCell ref="QAC58:QAK58"/>
    <mergeCell ref="QAL58:QAT58"/>
    <mergeCell ref="QAU58:QBC58"/>
    <mergeCell ref="QBD58:QBL58"/>
    <mergeCell ref="QBM58:QBU58"/>
    <mergeCell ref="PXR58:PXZ58"/>
    <mergeCell ref="PYA58:PYI58"/>
    <mergeCell ref="PYJ58:PYR58"/>
    <mergeCell ref="PYS58:PZA58"/>
    <mergeCell ref="PZB58:PZJ58"/>
    <mergeCell ref="PZK58:PZS58"/>
    <mergeCell ref="PVP58:PVX58"/>
    <mergeCell ref="PVY58:PWG58"/>
    <mergeCell ref="PWH58:PWP58"/>
    <mergeCell ref="PWQ58:PWY58"/>
    <mergeCell ref="PWZ58:PXH58"/>
    <mergeCell ref="PXI58:PXQ58"/>
    <mergeCell ref="PTN58:PTV58"/>
    <mergeCell ref="PTW58:PUE58"/>
    <mergeCell ref="PUF58:PUN58"/>
    <mergeCell ref="PUO58:PUW58"/>
    <mergeCell ref="PUX58:PVF58"/>
    <mergeCell ref="PVG58:PVO58"/>
    <mergeCell ref="PRL58:PRT58"/>
    <mergeCell ref="PRU58:PSC58"/>
    <mergeCell ref="PSD58:PSL58"/>
    <mergeCell ref="PSM58:PSU58"/>
    <mergeCell ref="PSV58:PTD58"/>
    <mergeCell ref="PTE58:PTM58"/>
    <mergeCell ref="PPJ58:PPR58"/>
    <mergeCell ref="PPS58:PQA58"/>
    <mergeCell ref="PQB58:PQJ58"/>
    <mergeCell ref="PQK58:PQS58"/>
    <mergeCell ref="PQT58:PRB58"/>
    <mergeCell ref="PRC58:PRK58"/>
    <mergeCell ref="PNH58:PNP58"/>
    <mergeCell ref="PNQ58:PNY58"/>
    <mergeCell ref="PNZ58:POH58"/>
    <mergeCell ref="POI58:POQ58"/>
    <mergeCell ref="POR58:POZ58"/>
    <mergeCell ref="PPA58:PPI58"/>
    <mergeCell ref="PLF58:PLN58"/>
    <mergeCell ref="PLO58:PLW58"/>
    <mergeCell ref="PLX58:PMF58"/>
    <mergeCell ref="PMG58:PMO58"/>
    <mergeCell ref="PMP58:PMX58"/>
    <mergeCell ref="PMY58:PNG58"/>
    <mergeCell ref="PJD58:PJL58"/>
    <mergeCell ref="PJM58:PJU58"/>
    <mergeCell ref="PJV58:PKD58"/>
    <mergeCell ref="PKE58:PKM58"/>
    <mergeCell ref="PKN58:PKV58"/>
    <mergeCell ref="PKW58:PLE58"/>
    <mergeCell ref="PHB58:PHJ58"/>
    <mergeCell ref="PHK58:PHS58"/>
    <mergeCell ref="PHT58:PIB58"/>
    <mergeCell ref="PIC58:PIK58"/>
    <mergeCell ref="PIL58:PIT58"/>
    <mergeCell ref="PIU58:PJC58"/>
    <mergeCell ref="PEZ58:PFH58"/>
    <mergeCell ref="PFI58:PFQ58"/>
    <mergeCell ref="PFR58:PFZ58"/>
    <mergeCell ref="PGA58:PGI58"/>
    <mergeCell ref="PGJ58:PGR58"/>
    <mergeCell ref="PGS58:PHA58"/>
    <mergeCell ref="PCX58:PDF58"/>
    <mergeCell ref="PDG58:PDO58"/>
    <mergeCell ref="PDP58:PDX58"/>
    <mergeCell ref="PDY58:PEG58"/>
    <mergeCell ref="PEH58:PEP58"/>
    <mergeCell ref="PEQ58:PEY58"/>
    <mergeCell ref="PAV58:PBD58"/>
    <mergeCell ref="PBE58:PBM58"/>
    <mergeCell ref="PBN58:PBV58"/>
    <mergeCell ref="PBW58:PCE58"/>
    <mergeCell ref="PCF58:PCN58"/>
    <mergeCell ref="PCO58:PCW58"/>
    <mergeCell ref="OYT58:OZB58"/>
    <mergeCell ref="OZC58:OZK58"/>
    <mergeCell ref="OZL58:OZT58"/>
    <mergeCell ref="OZU58:PAC58"/>
    <mergeCell ref="PAD58:PAL58"/>
    <mergeCell ref="PAM58:PAU58"/>
    <mergeCell ref="OWR58:OWZ58"/>
    <mergeCell ref="OXA58:OXI58"/>
    <mergeCell ref="OXJ58:OXR58"/>
    <mergeCell ref="OXS58:OYA58"/>
    <mergeCell ref="OYB58:OYJ58"/>
    <mergeCell ref="OYK58:OYS58"/>
    <mergeCell ref="OUP58:OUX58"/>
    <mergeCell ref="OUY58:OVG58"/>
    <mergeCell ref="OVH58:OVP58"/>
    <mergeCell ref="OVQ58:OVY58"/>
    <mergeCell ref="OVZ58:OWH58"/>
    <mergeCell ref="OWI58:OWQ58"/>
    <mergeCell ref="OSN58:OSV58"/>
    <mergeCell ref="OSW58:OTE58"/>
    <mergeCell ref="OTF58:OTN58"/>
    <mergeCell ref="OTO58:OTW58"/>
    <mergeCell ref="OTX58:OUF58"/>
    <mergeCell ref="OUG58:OUO58"/>
    <mergeCell ref="OQL58:OQT58"/>
    <mergeCell ref="OQU58:ORC58"/>
    <mergeCell ref="ORD58:ORL58"/>
    <mergeCell ref="ORM58:ORU58"/>
    <mergeCell ref="ORV58:OSD58"/>
    <mergeCell ref="OSE58:OSM58"/>
    <mergeCell ref="OOJ58:OOR58"/>
    <mergeCell ref="OOS58:OPA58"/>
    <mergeCell ref="OPB58:OPJ58"/>
    <mergeCell ref="OPK58:OPS58"/>
    <mergeCell ref="OPT58:OQB58"/>
    <mergeCell ref="OQC58:OQK58"/>
    <mergeCell ref="OMH58:OMP58"/>
    <mergeCell ref="OMQ58:OMY58"/>
    <mergeCell ref="OMZ58:ONH58"/>
    <mergeCell ref="ONI58:ONQ58"/>
    <mergeCell ref="ONR58:ONZ58"/>
    <mergeCell ref="OOA58:OOI58"/>
    <mergeCell ref="OKF58:OKN58"/>
    <mergeCell ref="OKO58:OKW58"/>
    <mergeCell ref="OKX58:OLF58"/>
    <mergeCell ref="OLG58:OLO58"/>
    <mergeCell ref="OLP58:OLX58"/>
    <mergeCell ref="OLY58:OMG58"/>
    <mergeCell ref="OID58:OIL58"/>
    <mergeCell ref="OIM58:OIU58"/>
    <mergeCell ref="OIV58:OJD58"/>
    <mergeCell ref="OJE58:OJM58"/>
    <mergeCell ref="OJN58:OJV58"/>
    <mergeCell ref="OJW58:OKE58"/>
    <mergeCell ref="OGB58:OGJ58"/>
    <mergeCell ref="OGK58:OGS58"/>
    <mergeCell ref="OGT58:OHB58"/>
    <mergeCell ref="OHC58:OHK58"/>
    <mergeCell ref="OHL58:OHT58"/>
    <mergeCell ref="OHU58:OIC58"/>
    <mergeCell ref="ODZ58:OEH58"/>
    <mergeCell ref="OEI58:OEQ58"/>
    <mergeCell ref="OER58:OEZ58"/>
    <mergeCell ref="OFA58:OFI58"/>
    <mergeCell ref="OFJ58:OFR58"/>
    <mergeCell ref="OFS58:OGA58"/>
    <mergeCell ref="OBX58:OCF58"/>
    <mergeCell ref="OCG58:OCO58"/>
    <mergeCell ref="OCP58:OCX58"/>
    <mergeCell ref="OCY58:ODG58"/>
    <mergeCell ref="ODH58:ODP58"/>
    <mergeCell ref="ODQ58:ODY58"/>
    <mergeCell ref="NZV58:OAD58"/>
    <mergeCell ref="OAE58:OAM58"/>
    <mergeCell ref="OAN58:OAV58"/>
    <mergeCell ref="OAW58:OBE58"/>
    <mergeCell ref="OBF58:OBN58"/>
    <mergeCell ref="OBO58:OBW58"/>
    <mergeCell ref="NXT58:NYB58"/>
    <mergeCell ref="NYC58:NYK58"/>
    <mergeCell ref="NYL58:NYT58"/>
    <mergeCell ref="NYU58:NZC58"/>
    <mergeCell ref="NZD58:NZL58"/>
    <mergeCell ref="NZM58:NZU58"/>
    <mergeCell ref="NVR58:NVZ58"/>
    <mergeCell ref="NWA58:NWI58"/>
    <mergeCell ref="NWJ58:NWR58"/>
    <mergeCell ref="NWS58:NXA58"/>
    <mergeCell ref="NXB58:NXJ58"/>
    <mergeCell ref="NXK58:NXS58"/>
    <mergeCell ref="NTP58:NTX58"/>
    <mergeCell ref="NTY58:NUG58"/>
    <mergeCell ref="NUH58:NUP58"/>
    <mergeCell ref="NUQ58:NUY58"/>
    <mergeCell ref="NUZ58:NVH58"/>
    <mergeCell ref="NVI58:NVQ58"/>
    <mergeCell ref="NRN58:NRV58"/>
    <mergeCell ref="NRW58:NSE58"/>
    <mergeCell ref="NSF58:NSN58"/>
    <mergeCell ref="NSO58:NSW58"/>
    <mergeCell ref="NSX58:NTF58"/>
    <mergeCell ref="NTG58:NTO58"/>
    <mergeCell ref="NPL58:NPT58"/>
    <mergeCell ref="NPU58:NQC58"/>
    <mergeCell ref="NQD58:NQL58"/>
    <mergeCell ref="NQM58:NQU58"/>
    <mergeCell ref="NQV58:NRD58"/>
    <mergeCell ref="NRE58:NRM58"/>
    <mergeCell ref="NNJ58:NNR58"/>
    <mergeCell ref="NNS58:NOA58"/>
    <mergeCell ref="NOB58:NOJ58"/>
    <mergeCell ref="NOK58:NOS58"/>
    <mergeCell ref="NOT58:NPB58"/>
    <mergeCell ref="NPC58:NPK58"/>
    <mergeCell ref="NLH58:NLP58"/>
    <mergeCell ref="NLQ58:NLY58"/>
    <mergeCell ref="NLZ58:NMH58"/>
    <mergeCell ref="NMI58:NMQ58"/>
    <mergeCell ref="NMR58:NMZ58"/>
    <mergeCell ref="NNA58:NNI58"/>
    <mergeCell ref="NJF58:NJN58"/>
    <mergeCell ref="NJO58:NJW58"/>
    <mergeCell ref="NJX58:NKF58"/>
    <mergeCell ref="NKG58:NKO58"/>
    <mergeCell ref="NKP58:NKX58"/>
    <mergeCell ref="NKY58:NLG58"/>
    <mergeCell ref="NHD58:NHL58"/>
    <mergeCell ref="NHM58:NHU58"/>
    <mergeCell ref="NHV58:NID58"/>
    <mergeCell ref="NIE58:NIM58"/>
    <mergeCell ref="NIN58:NIV58"/>
    <mergeCell ref="NIW58:NJE58"/>
    <mergeCell ref="NFB58:NFJ58"/>
    <mergeCell ref="NFK58:NFS58"/>
    <mergeCell ref="NFT58:NGB58"/>
    <mergeCell ref="NGC58:NGK58"/>
    <mergeCell ref="NGL58:NGT58"/>
    <mergeCell ref="NGU58:NHC58"/>
    <mergeCell ref="NCZ58:NDH58"/>
    <mergeCell ref="NDI58:NDQ58"/>
    <mergeCell ref="NDR58:NDZ58"/>
    <mergeCell ref="NEA58:NEI58"/>
    <mergeCell ref="NEJ58:NER58"/>
    <mergeCell ref="NES58:NFA58"/>
    <mergeCell ref="NAX58:NBF58"/>
    <mergeCell ref="NBG58:NBO58"/>
    <mergeCell ref="NBP58:NBX58"/>
    <mergeCell ref="NBY58:NCG58"/>
    <mergeCell ref="NCH58:NCP58"/>
    <mergeCell ref="NCQ58:NCY58"/>
    <mergeCell ref="MYV58:MZD58"/>
    <mergeCell ref="MZE58:MZM58"/>
    <mergeCell ref="MZN58:MZV58"/>
    <mergeCell ref="MZW58:NAE58"/>
    <mergeCell ref="NAF58:NAN58"/>
    <mergeCell ref="NAO58:NAW58"/>
    <mergeCell ref="MWT58:MXB58"/>
    <mergeCell ref="MXC58:MXK58"/>
    <mergeCell ref="MXL58:MXT58"/>
    <mergeCell ref="MXU58:MYC58"/>
    <mergeCell ref="MYD58:MYL58"/>
    <mergeCell ref="MYM58:MYU58"/>
    <mergeCell ref="MUR58:MUZ58"/>
    <mergeCell ref="MVA58:MVI58"/>
    <mergeCell ref="MVJ58:MVR58"/>
    <mergeCell ref="MVS58:MWA58"/>
    <mergeCell ref="MWB58:MWJ58"/>
    <mergeCell ref="MWK58:MWS58"/>
    <mergeCell ref="MSP58:MSX58"/>
    <mergeCell ref="MSY58:MTG58"/>
    <mergeCell ref="MTH58:MTP58"/>
    <mergeCell ref="MTQ58:MTY58"/>
    <mergeCell ref="MTZ58:MUH58"/>
    <mergeCell ref="MUI58:MUQ58"/>
    <mergeCell ref="MQN58:MQV58"/>
    <mergeCell ref="MQW58:MRE58"/>
    <mergeCell ref="MRF58:MRN58"/>
    <mergeCell ref="MRO58:MRW58"/>
    <mergeCell ref="MRX58:MSF58"/>
    <mergeCell ref="MSG58:MSO58"/>
    <mergeCell ref="MOL58:MOT58"/>
    <mergeCell ref="MOU58:MPC58"/>
    <mergeCell ref="MPD58:MPL58"/>
    <mergeCell ref="MPM58:MPU58"/>
    <mergeCell ref="MPV58:MQD58"/>
    <mergeCell ref="MQE58:MQM58"/>
    <mergeCell ref="MMJ58:MMR58"/>
    <mergeCell ref="MMS58:MNA58"/>
    <mergeCell ref="MNB58:MNJ58"/>
    <mergeCell ref="MNK58:MNS58"/>
    <mergeCell ref="MNT58:MOB58"/>
    <mergeCell ref="MOC58:MOK58"/>
    <mergeCell ref="MKH58:MKP58"/>
    <mergeCell ref="MKQ58:MKY58"/>
    <mergeCell ref="MKZ58:MLH58"/>
    <mergeCell ref="MLI58:MLQ58"/>
    <mergeCell ref="MLR58:MLZ58"/>
    <mergeCell ref="MMA58:MMI58"/>
    <mergeCell ref="MIF58:MIN58"/>
    <mergeCell ref="MIO58:MIW58"/>
    <mergeCell ref="MIX58:MJF58"/>
    <mergeCell ref="MJG58:MJO58"/>
    <mergeCell ref="MJP58:MJX58"/>
    <mergeCell ref="MJY58:MKG58"/>
    <mergeCell ref="MGD58:MGL58"/>
    <mergeCell ref="MGM58:MGU58"/>
    <mergeCell ref="MGV58:MHD58"/>
    <mergeCell ref="MHE58:MHM58"/>
    <mergeCell ref="MHN58:MHV58"/>
    <mergeCell ref="MHW58:MIE58"/>
    <mergeCell ref="MEB58:MEJ58"/>
    <mergeCell ref="MEK58:MES58"/>
    <mergeCell ref="MET58:MFB58"/>
    <mergeCell ref="MFC58:MFK58"/>
    <mergeCell ref="MFL58:MFT58"/>
    <mergeCell ref="MFU58:MGC58"/>
    <mergeCell ref="MBZ58:MCH58"/>
    <mergeCell ref="MCI58:MCQ58"/>
    <mergeCell ref="MCR58:MCZ58"/>
    <mergeCell ref="MDA58:MDI58"/>
    <mergeCell ref="MDJ58:MDR58"/>
    <mergeCell ref="MDS58:MEA58"/>
    <mergeCell ref="LZX58:MAF58"/>
    <mergeCell ref="MAG58:MAO58"/>
    <mergeCell ref="MAP58:MAX58"/>
    <mergeCell ref="MAY58:MBG58"/>
    <mergeCell ref="MBH58:MBP58"/>
    <mergeCell ref="MBQ58:MBY58"/>
    <mergeCell ref="LXV58:LYD58"/>
    <mergeCell ref="LYE58:LYM58"/>
    <mergeCell ref="LYN58:LYV58"/>
    <mergeCell ref="LYW58:LZE58"/>
    <mergeCell ref="LZF58:LZN58"/>
    <mergeCell ref="LZO58:LZW58"/>
    <mergeCell ref="LVT58:LWB58"/>
    <mergeCell ref="LWC58:LWK58"/>
    <mergeCell ref="LWL58:LWT58"/>
    <mergeCell ref="LWU58:LXC58"/>
    <mergeCell ref="LXD58:LXL58"/>
    <mergeCell ref="LXM58:LXU58"/>
    <mergeCell ref="LTR58:LTZ58"/>
    <mergeCell ref="LUA58:LUI58"/>
    <mergeCell ref="LUJ58:LUR58"/>
    <mergeCell ref="LUS58:LVA58"/>
    <mergeCell ref="LVB58:LVJ58"/>
    <mergeCell ref="LVK58:LVS58"/>
    <mergeCell ref="LRP58:LRX58"/>
    <mergeCell ref="LRY58:LSG58"/>
    <mergeCell ref="LSH58:LSP58"/>
    <mergeCell ref="LSQ58:LSY58"/>
    <mergeCell ref="LSZ58:LTH58"/>
    <mergeCell ref="LTI58:LTQ58"/>
    <mergeCell ref="LPN58:LPV58"/>
    <mergeCell ref="LPW58:LQE58"/>
    <mergeCell ref="LQF58:LQN58"/>
    <mergeCell ref="LQO58:LQW58"/>
    <mergeCell ref="LQX58:LRF58"/>
    <mergeCell ref="LRG58:LRO58"/>
    <mergeCell ref="LNL58:LNT58"/>
    <mergeCell ref="LNU58:LOC58"/>
    <mergeCell ref="LOD58:LOL58"/>
    <mergeCell ref="LOM58:LOU58"/>
    <mergeCell ref="LOV58:LPD58"/>
    <mergeCell ref="LPE58:LPM58"/>
    <mergeCell ref="LLJ58:LLR58"/>
    <mergeCell ref="LLS58:LMA58"/>
    <mergeCell ref="LMB58:LMJ58"/>
    <mergeCell ref="LMK58:LMS58"/>
    <mergeCell ref="LMT58:LNB58"/>
    <mergeCell ref="LNC58:LNK58"/>
    <mergeCell ref="LJH58:LJP58"/>
    <mergeCell ref="LJQ58:LJY58"/>
    <mergeCell ref="LJZ58:LKH58"/>
    <mergeCell ref="LKI58:LKQ58"/>
    <mergeCell ref="LKR58:LKZ58"/>
    <mergeCell ref="LLA58:LLI58"/>
    <mergeCell ref="LHF58:LHN58"/>
    <mergeCell ref="LHO58:LHW58"/>
    <mergeCell ref="LHX58:LIF58"/>
    <mergeCell ref="LIG58:LIO58"/>
    <mergeCell ref="LIP58:LIX58"/>
    <mergeCell ref="LIY58:LJG58"/>
    <mergeCell ref="LFD58:LFL58"/>
    <mergeCell ref="LFM58:LFU58"/>
    <mergeCell ref="LFV58:LGD58"/>
    <mergeCell ref="LGE58:LGM58"/>
    <mergeCell ref="LGN58:LGV58"/>
    <mergeCell ref="LGW58:LHE58"/>
    <mergeCell ref="LDB58:LDJ58"/>
    <mergeCell ref="LDK58:LDS58"/>
    <mergeCell ref="LDT58:LEB58"/>
    <mergeCell ref="LEC58:LEK58"/>
    <mergeCell ref="LEL58:LET58"/>
    <mergeCell ref="LEU58:LFC58"/>
    <mergeCell ref="LAZ58:LBH58"/>
    <mergeCell ref="LBI58:LBQ58"/>
    <mergeCell ref="LBR58:LBZ58"/>
    <mergeCell ref="LCA58:LCI58"/>
    <mergeCell ref="LCJ58:LCR58"/>
    <mergeCell ref="LCS58:LDA58"/>
    <mergeCell ref="KYX58:KZF58"/>
    <mergeCell ref="KZG58:KZO58"/>
    <mergeCell ref="KZP58:KZX58"/>
    <mergeCell ref="KZY58:LAG58"/>
    <mergeCell ref="LAH58:LAP58"/>
    <mergeCell ref="LAQ58:LAY58"/>
    <mergeCell ref="KWV58:KXD58"/>
    <mergeCell ref="KXE58:KXM58"/>
    <mergeCell ref="KXN58:KXV58"/>
    <mergeCell ref="KXW58:KYE58"/>
    <mergeCell ref="KYF58:KYN58"/>
    <mergeCell ref="KYO58:KYW58"/>
    <mergeCell ref="KUT58:KVB58"/>
    <mergeCell ref="KVC58:KVK58"/>
    <mergeCell ref="KVL58:KVT58"/>
    <mergeCell ref="KVU58:KWC58"/>
    <mergeCell ref="KWD58:KWL58"/>
    <mergeCell ref="KWM58:KWU58"/>
    <mergeCell ref="KSR58:KSZ58"/>
    <mergeCell ref="KTA58:KTI58"/>
    <mergeCell ref="KTJ58:KTR58"/>
    <mergeCell ref="KTS58:KUA58"/>
    <mergeCell ref="KUB58:KUJ58"/>
    <mergeCell ref="KUK58:KUS58"/>
    <mergeCell ref="KQP58:KQX58"/>
    <mergeCell ref="KQY58:KRG58"/>
    <mergeCell ref="KRH58:KRP58"/>
    <mergeCell ref="KRQ58:KRY58"/>
    <mergeCell ref="KRZ58:KSH58"/>
    <mergeCell ref="KSI58:KSQ58"/>
    <mergeCell ref="KON58:KOV58"/>
    <mergeCell ref="KOW58:KPE58"/>
    <mergeCell ref="KPF58:KPN58"/>
    <mergeCell ref="KPO58:KPW58"/>
    <mergeCell ref="KPX58:KQF58"/>
    <mergeCell ref="KQG58:KQO58"/>
    <mergeCell ref="KML58:KMT58"/>
    <mergeCell ref="KMU58:KNC58"/>
    <mergeCell ref="KND58:KNL58"/>
    <mergeCell ref="KNM58:KNU58"/>
    <mergeCell ref="KNV58:KOD58"/>
    <mergeCell ref="KOE58:KOM58"/>
    <mergeCell ref="KKJ58:KKR58"/>
    <mergeCell ref="KKS58:KLA58"/>
    <mergeCell ref="KLB58:KLJ58"/>
    <mergeCell ref="KLK58:KLS58"/>
    <mergeCell ref="KLT58:KMB58"/>
    <mergeCell ref="KMC58:KMK58"/>
    <mergeCell ref="KIH58:KIP58"/>
    <mergeCell ref="KIQ58:KIY58"/>
    <mergeCell ref="KIZ58:KJH58"/>
    <mergeCell ref="KJI58:KJQ58"/>
    <mergeCell ref="KJR58:KJZ58"/>
    <mergeCell ref="KKA58:KKI58"/>
    <mergeCell ref="KGF58:KGN58"/>
    <mergeCell ref="KGO58:KGW58"/>
    <mergeCell ref="KGX58:KHF58"/>
    <mergeCell ref="KHG58:KHO58"/>
    <mergeCell ref="KHP58:KHX58"/>
    <mergeCell ref="KHY58:KIG58"/>
    <mergeCell ref="KED58:KEL58"/>
    <mergeCell ref="KEM58:KEU58"/>
    <mergeCell ref="KEV58:KFD58"/>
    <mergeCell ref="KFE58:KFM58"/>
    <mergeCell ref="KFN58:KFV58"/>
    <mergeCell ref="KFW58:KGE58"/>
    <mergeCell ref="KCB58:KCJ58"/>
    <mergeCell ref="KCK58:KCS58"/>
    <mergeCell ref="KCT58:KDB58"/>
    <mergeCell ref="KDC58:KDK58"/>
    <mergeCell ref="KDL58:KDT58"/>
    <mergeCell ref="KDU58:KEC58"/>
    <mergeCell ref="JZZ58:KAH58"/>
    <mergeCell ref="KAI58:KAQ58"/>
    <mergeCell ref="KAR58:KAZ58"/>
    <mergeCell ref="KBA58:KBI58"/>
    <mergeCell ref="KBJ58:KBR58"/>
    <mergeCell ref="KBS58:KCA58"/>
    <mergeCell ref="JXX58:JYF58"/>
    <mergeCell ref="JYG58:JYO58"/>
    <mergeCell ref="JYP58:JYX58"/>
    <mergeCell ref="JYY58:JZG58"/>
    <mergeCell ref="JZH58:JZP58"/>
    <mergeCell ref="JZQ58:JZY58"/>
    <mergeCell ref="JVV58:JWD58"/>
    <mergeCell ref="JWE58:JWM58"/>
    <mergeCell ref="JWN58:JWV58"/>
    <mergeCell ref="JWW58:JXE58"/>
    <mergeCell ref="JXF58:JXN58"/>
    <mergeCell ref="JXO58:JXW58"/>
    <mergeCell ref="JTT58:JUB58"/>
    <mergeCell ref="JUC58:JUK58"/>
    <mergeCell ref="JUL58:JUT58"/>
    <mergeCell ref="JUU58:JVC58"/>
    <mergeCell ref="JVD58:JVL58"/>
    <mergeCell ref="JVM58:JVU58"/>
    <mergeCell ref="JRR58:JRZ58"/>
    <mergeCell ref="JSA58:JSI58"/>
    <mergeCell ref="JSJ58:JSR58"/>
    <mergeCell ref="JSS58:JTA58"/>
    <mergeCell ref="JTB58:JTJ58"/>
    <mergeCell ref="JTK58:JTS58"/>
    <mergeCell ref="JPP58:JPX58"/>
    <mergeCell ref="JPY58:JQG58"/>
    <mergeCell ref="JQH58:JQP58"/>
    <mergeCell ref="JQQ58:JQY58"/>
    <mergeCell ref="JQZ58:JRH58"/>
    <mergeCell ref="JRI58:JRQ58"/>
    <mergeCell ref="JNN58:JNV58"/>
    <mergeCell ref="JNW58:JOE58"/>
    <mergeCell ref="JOF58:JON58"/>
    <mergeCell ref="JOO58:JOW58"/>
    <mergeCell ref="JOX58:JPF58"/>
    <mergeCell ref="JPG58:JPO58"/>
    <mergeCell ref="JLL58:JLT58"/>
    <mergeCell ref="JLU58:JMC58"/>
    <mergeCell ref="JMD58:JML58"/>
    <mergeCell ref="JMM58:JMU58"/>
    <mergeCell ref="JMV58:JND58"/>
    <mergeCell ref="JNE58:JNM58"/>
    <mergeCell ref="JJJ58:JJR58"/>
    <mergeCell ref="JJS58:JKA58"/>
    <mergeCell ref="JKB58:JKJ58"/>
    <mergeCell ref="JKK58:JKS58"/>
    <mergeCell ref="JKT58:JLB58"/>
    <mergeCell ref="JLC58:JLK58"/>
    <mergeCell ref="JHH58:JHP58"/>
    <mergeCell ref="JHQ58:JHY58"/>
    <mergeCell ref="JHZ58:JIH58"/>
    <mergeCell ref="JII58:JIQ58"/>
    <mergeCell ref="JIR58:JIZ58"/>
    <mergeCell ref="JJA58:JJI58"/>
    <mergeCell ref="JFF58:JFN58"/>
    <mergeCell ref="JFO58:JFW58"/>
    <mergeCell ref="JFX58:JGF58"/>
    <mergeCell ref="JGG58:JGO58"/>
    <mergeCell ref="JGP58:JGX58"/>
    <mergeCell ref="JGY58:JHG58"/>
    <mergeCell ref="JDD58:JDL58"/>
    <mergeCell ref="JDM58:JDU58"/>
    <mergeCell ref="JDV58:JED58"/>
    <mergeCell ref="JEE58:JEM58"/>
    <mergeCell ref="JEN58:JEV58"/>
    <mergeCell ref="JEW58:JFE58"/>
    <mergeCell ref="JBB58:JBJ58"/>
    <mergeCell ref="JBK58:JBS58"/>
    <mergeCell ref="JBT58:JCB58"/>
    <mergeCell ref="JCC58:JCK58"/>
    <mergeCell ref="JCL58:JCT58"/>
    <mergeCell ref="JCU58:JDC58"/>
    <mergeCell ref="IYZ58:IZH58"/>
    <mergeCell ref="IZI58:IZQ58"/>
    <mergeCell ref="IZR58:IZZ58"/>
    <mergeCell ref="JAA58:JAI58"/>
    <mergeCell ref="JAJ58:JAR58"/>
    <mergeCell ref="JAS58:JBA58"/>
    <mergeCell ref="IWX58:IXF58"/>
    <mergeCell ref="IXG58:IXO58"/>
    <mergeCell ref="IXP58:IXX58"/>
    <mergeCell ref="IXY58:IYG58"/>
    <mergeCell ref="IYH58:IYP58"/>
    <mergeCell ref="IYQ58:IYY58"/>
    <mergeCell ref="IUV58:IVD58"/>
    <mergeCell ref="IVE58:IVM58"/>
    <mergeCell ref="IVN58:IVV58"/>
    <mergeCell ref="IVW58:IWE58"/>
    <mergeCell ref="IWF58:IWN58"/>
    <mergeCell ref="IWO58:IWW58"/>
    <mergeCell ref="IST58:ITB58"/>
    <mergeCell ref="ITC58:ITK58"/>
    <mergeCell ref="ITL58:ITT58"/>
    <mergeCell ref="ITU58:IUC58"/>
    <mergeCell ref="IUD58:IUL58"/>
    <mergeCell ref="IUM58:IUU58"/>
    <mergeCell ref="IQR58:IQZ58"/>
    <mergeCell ref="IRA58:IRI58"/>
    <mergeCell ref="IRJ58:IRR58"/>
    <mergeCell ref="IRS58:ISA58"/>
    <mergeCell ref="ISB58:ISJ58"/>
    <mergeCell ref="ISK58:ISS58"/>
    <mergeCell ref="IOP58:IOX58"/>
    <mergeCell ref="IOY58:IPG58"/>
    <mergeCell ref="IPH58:IPP58"/>
    <mergeCell ref="IPQ58:IPY58"/>
    <mergeCell ref="IPZ58:IQH58"/>
    <mergeCell ref="IQI58:IQQ58"/>
    <mergeCell ref="IMN58:IMV58"/>
    <mergeCell ref="IMW58:INE58"/>
    <mergeCell ref="INF58:INN58"/>
    <mergeCell ref="INO58:INW58"/>
    <mergeCell ref="INX58:IOF58"/>
    <mergeCell ref="IOG58:IOO58"/>
    <mergeCell ref="IKL58:IKT58"/>
    <mergeCell ref="IKU58:ILC58"/>
    <mergeCell ref="ILD58:ILL58"/>
    <mergeCell ref="ILM58:ILU58"/>
    <mergeCell ref="ILV58:IMD58"/>
    <mergeCell ref="IME58:IMM58"/>
    <mergeCell ref="IIJ58:IIR58"/>
    <mergeCell ref="IIS58:IJA58"/>
    <mergeCell ref="IJB58:IJJ58"/>
    <mergeCell ref="IJK58:IJS58"/>
    <mergeCell ref="IJT58:IKB58"/>
    <mergeCell ref="IKC58:IKK58"/>
    <mergeCell ref="IGH58:IGP58"/>
    <mergeCell ref="IGQ58:IGY58"/>
    <mergeCell ref="IGZ58:IHH58"/>
    <mergeCell ref="IHI58:IHQ58"/>
    <mergeCell ref="IHR58:IHZ58"/>
    <mergeCell ref="IIA58:III58"/>
    <mergeCell ref="IEF58:IEN58"/>
    <mergeCell ref="IEO58:IEW58"/>
    <mergeCell ref="IEX58:IFF58"/>
    <mergeCell ref="IFG58:IFO58"/>
    <mergeCell ref="IFP58:IFX58"/>
    <mergeCell ref="IFY58:IGG58"/>
    <mergeCell ref="ICD58:ICL58"/>
    <mergeCell ref="ICM58:ICU58"/>
    <mergeCell ref="ICV58:IDD58"/>
    <mergeCell ref="IDE58:IDM58"/>
    <mergeCell ref="IDN58:IDV58"/>
    <mergeCell ref="IDW58:IEE58"/>
    <mergeCell ref="IAB58:IAJ58"/>
    <mergeCell ref="IAK58:IAS58"/>
    <mergeCell ref="IAT58:IBB58"/>
    <mergeCell ref="IBC58:IBK58"/>
    <mergeCell ref="IBL58:IBT58"/>
    <mergeCell ref="IBU58:ICC58"/>
    <mergeCell ref="HXZ58:HYH58"/>
    <mergeCell ref="HYI58:HYQ58"/>
    <mergeCell ref="HYR58:HYZ58"/>
    <mergeCell ref="HZA58:HZI58"/>
    <mergeCell ref="HZJ58:HZR58"/>
    <mergeCell ref="HZS58:IAA58"/>
    <mergeCell ref="HVX58:HWF58"/>
    <mergeCell ref="HWG58:HWO58"/>
    <mergeCell ref="HWP58:HWX58"/>
    <mergeCell ref="HWY58:HXG58"/>
    <mergeCell ref="HXH58:HXP58"/>
    <mergeCell ref="HXQ58:HXY58"/>
    <mergeCell ref="HTV58:HUD58"/>
    <mergeCell ref="HUE58:HUM58"/>
    <mergeCell ref="HUN58:HUV58"/>
    <mergeCell ref="HUW58:HVE58"/>
    <mergeCell ref="HVF58:HVN58"/>
    <mergeCell ref="HVO58:HVW58"/>
    <mergeCell ref="HRT58:HSB58"/>
    <mergeCell ref="HSC58:HSK58"/>
    <mergeCell ref="HSL58:HST58"/>
    <mergeCell ref="HSU58:HTC58"/>
    <mergeCell ref="HTD58:HTL58"/>
    <mergeCell ref="HTM58:HTU58"/>
    <mergeCell ref="HPR58:HPZ58"/>
    <mergeCell ref="HQA58:HQI58"/>
    <mergeCell ref="HQJ58:HQR58"/>
    <mergeCell ref="HQS58:HRA58"/>
    <mergeCell ref="HRB58:HRJ58"/>
    <mergeCell ref="HRK58:HRS58"/>
    <mergeCell ref="HNP58:HNX58"/>
    <mergeCell ref="HNY58:HOG58"/>
    <mergeCell ref="HOH58:HOP58"/>
    <mergeCell ref="HOQ58:HOY58"/>
    <mergeCell ref="HOZ58:HPH58"/>
    <mergeCell ref="HPI58:HPQ58"/>
    <mergeCell ref="HLN58:HLV58"/>
    <mergeCell ref="HLW58:HME58"/>
    <mergeCell ref="HMF58:HMN58"/>
    <mergeCell ref="HMO58:HMW58"/>
    <mergeCell ref="HMX58:HNF58"/>
    <mergeCell ref="HNG58:HNO58"/>
    <mergeCell ref="HJL58:HJT58"/>
    <mergeCell ref="HJU58:HKC58"/>
    <mergeCell ref="HKD58:HKL58"/>
    <mergeCell ref="HKM58:HKU58"/>
    <mergeCell ref="HKV58:HLD58"/>
    <mergeCell ref="HLE58:HLM58"/>
    <mergeCell ref="HHJ58:HHR58"/>
    <mergeCell ref="HHS58:HIA58"/>
    <mergeCell ref="HIB58:HIJ58"/>
    <mergeCell ref="HIK58:HIS58"/>
    <mergeCell ref="HIT58:HJB58"/>
    <mergeCell ref="HJC58:HJK58"/>
    <mergeCell ref="HFH58:HFP58"/>
    <mergeCell ref="HFQ58:HFY58"/>
    <mergeCell ref="HFZ58:HGH58"/>
    <mergeCell ref="HGI58:HGQ58"/>
    <mergeCell ref="HGR58:HGZ58"/>
    <mergeCell ref="HHA58:HHI58"/>
    <mergeCell ref="HDF58:HDN58"/>
    <mergeCell ref="HDO58:HDW58"/>
    <mergeCell ref="HDX58:HEF58"/>
    <mergeCell ref="HEG58:HEO58"/>
    <mergeCell ref="HEP58:HEX58"/>
    <mergeCell ref="HEY58:HFG58"/>
    <mergeCell ref="HBD58:HBL58"/>
    <mergeCell ref="HBM58:HBU58"/>
    <mergeCell ref="HBV58:HCD58"/>
    <mergeCell ref="HCE58:HCM58"/>
    <mergeCell ref="HCN58:HCV58"/>
    <mergeCell ref="HCW58:HDE58"/>
    <mergeCell ref="GZB58:GZJ58"/>
    <mergeCell ref="GZK58:GZS58"/>
    <mergeCell ref="GZT58:HAB58"/>
    <mergeCell ref="HAC58:HAK58"/>
    <mergeCell ref="HAL58:HAT58"/>
    <mergeCell ref="HAU58:HBC58"/>
    <mergeCell ref="GWZ58:GXH58"/>
    <mergeCell ref="GXI58:GXQ58"/>
    <mergeCell ref="GXR58:GXZ58"/>
    <mergeCell ref="GYA58:GYI58"/>
    <mergeCell ref="GYJ58:GYR58"/>
    <mergeCell ref="GYS58:GZA58"/>
    <mergeCell ref="GUX58:GVF58"/>
    <mergeCell ref="GVG58:GVO58"/>
    <mergeCell ref="GVP58:GVX58"/>
    <mergeCell ref="GVY58:GWG58"/>
    <mergeCell ref="GWH58:GWP58"/>
    <mergeCell ref="GWQ58:GWY58"/>
    <mergeCell ref="GSV58:GTD58"/>
    <mergeCell ref="GTE58:GTM58"/>
    <mergeCell ref="GTN58:GTV58"/>
    <mergeCell ref="GTW58:GUE58"/>
    <mergeCell ref="GUF58:GUN58"/>
    <mergeCell ref="GUO58:GUW58"/>
    <mergeCell ref="GQT58:GRB58"/>
    <mergeCell ref="GRC58:GRK58"/>
    <mergeCell ref="GRL58:GRT58"/>
    <mergeCell ref="GRU58:GSC58"/>
    <mergeCell ref="GSD58:GSL58"/>
    <mergeCell ref="GSM58:GSU58"/>
    <mergeCell ref="GOR58:GOZ58"/>
    <mergeCell ref="GPA58:GPI58"/>
    <mergeCell ref="GPJ58:GPR58"/>
    <mergeCell ref="GPS58:GQA58"/>
    <mergeCell ref="GQB58:GQJ58"/>
    <mergeCell ref="GQK58:GQS58"/>
    <mergeCell ref="GMP58:GMX58"/>
    <mergeCell ref="GMY58:GNG58"/>
    <mergeCell ref="GNH58:GNP58"/>
    <mergeCell ref="GNQ58:GNY58"/>
    <mergeCell ref="GNZ58:GOH58"/>
    <mergeCell ref="GOI58:GOQ58"/>
    <mergeCell ref="GKN58:GKV58"/>
    <mergeCell ref="GKW58:GLE58"/>
    <mergeCell ref="GLF58:GLN58"/>
    <mergeCell ref="GLO58:GLW58"/>
    <mergeCell ref="GLX58:GMF58"/>
    <mergeCell ref="GMG58:GMO58"/>
    <mergeCell ref="GIL58:GIT58"/>
    <mergeCell ref="GIU58:GJC58"/>
    <mergeCell ref="GJD58:GJL58"/>
    <mergeCell ref="GJM58:GJU58"/>
    <mergeCell ref="GJV58:GKD58"/>
    <mergeCell ref="GKE58:GKM58"/>
    <mergeCell ref="GGJ58:GGR58"/>
    <mergeCell ref="GGS58:GHA58"/>
    <mergeCell ref="GHB58:GHJ58"/>
    <mergeCell ref="GHK58:GHS58"/>
    <mergeCell ref="GHT58:GIB58"/>
    <mergeCell ref="GIC58:GIK58"/>
    <mergeCell ref="GEH58:GEP58"/>
    <mergeCell ref="GEQ58:GEY58"/>
    <mergeCell ref="GEZ58:GFH58"/>
    <mergeCell ref="GFI58:GFQ58"/>
    <mergeCell ref="GFR58:GFZ58"/>
    <mergeCell ref="GGA58:GGI58"/>
    <mergeCell ref="GCF58:GCN58"/>
    <mergeCell ref="GCO58:GCW58"/>
    <mergeCell ref="GCX58:GDF58"/>
    <mergeCell ref="GDG58:GDO58"/>
    <mergeCell ref="GDP58:GDX58"/>
    <mergeCell ref="GDY58:GEG58"/>
    <mergeCell ref="GAD58:GAL58"/>
    <mergeCell ref="GAM58:GAU58"/>
    <mergeCell ref="GAV58:GBD58"/>
    <mergeCell ref="GBE58:GBM58"/>
    <mergeCell ref="GBN58:GBV58"/>
    <mergeCell ref="GBW58:GCE58"/>
    <mergeCell ref="FYB58:FYJ58"/>
    <mergeCell ref="FYK58:FYS58"/>
    <mergeCell ref="FYT58:FZB58"/>
    <mergeCell ref="FZC58:FZK58"/>
    <mergeCell ref="FZL58:FZT58"/>
    <mergeCell ref="FZU58:GAC58"/>
    <mergeCell ref="FVZ58:FWH58"/>
    <mergeCell ref="FWI58:FWQ58"/>
    <mergeCell ref="FWR58:FWZ58"/>
    <mergeCell ref="FXA58:FXI58"/>
    <mergeCell ref="FXJ58:FXR58"/>
    <mergeCell ref="FXS58:FYA58"/>
    <mergeCell ref="FTX58:FUF58"/>
    <mergeCell ref="FUG58:FUO58"/>
    <mergeCell ref="FUP58:FUX58"/>
    <mergeCell ref="FUY58:FVG58"/>
    <mergeCell ref="FVH58:FVP58"/>
    <mergeCell ref="FVQ58:FVY58"/>
    <mergeCell ref="FRV58:FSD58"/>
    <mergeCell ref="FSE58:FSM58"/>
    <mergeCell ref="FSN58:FSV58"/>
    <mergeCell ref="FSW58:FTE58"/>
    <mergeCell ref="FTF58:FTN58"/>
    <mergeCell ref="FTO58:FTW58"/>
    <mergeCell ref="FPT58:FQB58"/>
    <mergeCell ref="FQC58:FQK58"/>
    <mergeCell ref="FQL58:FQT58"/>
    <mergeCell ref="FQU58:FRC58"/>
    <mergeCell ref="FRD58:FRL58"/>
    <mergeCell ref="FRM58:FRU58"/>
    <mergeCell ref="FNR58:FNZ58"/>
    <mergeCell ref="FOA58:FOI58"/>
    <mergeCell ref="FOJ58:FOR58"/>
    <mergeCell ref="FOS58:FPA58"/>
    <mergeCell ref="FPB58:FPJ58"/>
    <mergeCell ref="FPK58:FPS58"/>
    <mergeCell ref="FLP58:FLX58"/>
    <mergeCell ref="FLY58:FMG58"/>
    <mergeCell ref="FMH58:FMP58"/>
    <mergeCell ref="FMQ58:FMY58"/>
    <mergeCell ref="FMZ58:FNH58"/>
    <mergeCell ref="FNI58:FNQ58"/>
    <mergeCell ref="FJN58:FJV58"/>
    <mergeCell ref="FJW58:FKE58"/>
    <mergeCell ref="FKF58:FKN58"/>
    <mergeCell ref="FKO58:FKW58"/>
    <mergeCell ref="FKX58:FLF58"/>
    <mergeCell ref="FLG58:FLO58"/>
    <mergeCell ref="FHL58:FHT58"/>
    <mergeCell ref="FHU58:FIC58"/>
    <mergeCell ref="FID58:FIL58"/>
    <mergeCell ref="FIM58:FIU58"/>
    <mergeCell ref="FIV58:FJD58"/>
    <mergeCell ref="FJE58:FJM58"/>
    <mergeCell ref="FFJ58:FFR58"/>
    <mergeCell ref="FFS58:FGA58"/>
    <mergeCell ref="FGB58:FGJ58"/>
    <mergeCell ref="FGK58:FGS58"/>
    <mergeCell ref="FGT58:FHB58"/>
    <mergeCell ref="FHC58:FHK58"/>
    <mergeCell ref="FDH58:FDP58"/>
    <mergeCell ref="FDQ58:FDY58"/>
    <mergeCell ref="FDZ58:FEH58"/>
    <mergeCell ref="FEI58:FEQ58"/>
    <mergeCell ref="FER58:FEZ58"/>
    <mergeCell ref="FFA58:FFI58"/>
    <mergeCell ref="FBF58:FBN58"/>
    <mergeCell ref="FBO58:FBW58"/>
    <mergeCell ref="FBX58:FCF58"/>
    <mergeCell ref="FCG58:FCO58"/>
    <mergeCell ref="FCP58:FCX58"/>
    <mergeCell ref="FCY58:FDG58"/>
    <mergeCell ref="EZD58:EZL58"/>
    <mergeCell ref="EZM58:EZU58"/>
    <mergeCell ref="EZV58:FAD58"/>
    <mergeCell ref="FAE58:FAM58"/>
    <mergeCell ref="FAN58:FAV58"/>
    <mergeCell ref="FAW58:FBE58"/>
    <mergeCell ref="EXB58:EXJ58"/>
    <mergeCell ref="EXK58:EXS58"/>
    <mergeCell ref="EXT58:EYB58"/>
    <mergeCell ref="EYC58:EYK58"/>
    <mergeCell ref="EYL58:EYT58"/>
    <mergeCell ref="EYU58:EZC58"/>
    <mergeCell ref="EUZ58:EVH58"/>
    <mergeCell ref="EVI58:EVQ58"/>
    <mergeCell ref="EVR58:EVZ58"/>
    <mergeCell ref="EWA58:EWI58"/>
    <mergeCell ref="EWJ58:EWR58"/>
    <mergeCell ref="EWS58:EXA58"/>
    <mergeCell ref="ESX58:ETF58"/>
    <mergeCell ref="ETG58:ETO58"/>
    <mergeCell ref="ETP58:ETX58"/>
    <mergeCell ref="ETY58:EUG58"/>
    <mergeCell ref="EUH58:EUP58"/>
    <mergeCell ref="EUQ58:EUY58"/>
    <mergeCell ref="EQV58:ERD58"/>
    <mergeCell ref="ERE58:ERM58"/>
    <mergeCell ref="ERN58:ERV58"/>
    <mergeCell ref="ERW58:ESE58"/>
    <mergeCell ref="ESF58:ESN58"/>
    <mergeCell ref="ESO58:ESW58"/>
    <mergeCell ref="EOT58:EPB58"/>
    <mergeCell ref="EPC58:EPK58"/>
    <mergeCell ref="EPL58:EPT58"/>
    <mergeCell ref="EPU58:EQC58"/>
    <mergeCell ref="EQD58:EQL58"/>
    <mergeCell ref="EQM58:EQU58"/>
    <mergeCell ref="EMR58:EMZ58"/>
    <mergeCell ref="ENA58:ENI58"/>
    <mergeCell ref="ENJ58:ENR58"/>
    <mergeCell ref="ENS58:EOA58"/>
    <mergeCell ref="EOB58:EOJ58"/>
    <mergeCell ref="EOK58:EOS58"/>
    <mergeCell ref="EKP58:EKX58"/>
    <mergeCell ref="EKY58:ELG58"/>
    <mergeCell ref="ELH58:ELP58"/>
    <mergeCell ref="ELQ58:ELY58"/>
    <mergeCell ref="ELZ58:EMH58"/>
    <mergeCell ref="EMI58:EMQ58"/>
    <mergeCell ref="EIN58:EIV58"/>
    <mergeCell ref="EIW58:EJE58"/>
    <mergeCell ref="EJF58:EJN58"/>
    <mergeCell ref="EJO58:EJW58"/>
    <mergeCell ref="EJX58:EKF58"/>
    <mergeCell ref="EKG58:EKO58"/>
    <mergeCell ref="EGL58:EGT58"/>
    <mergeCell ref="EGU58:EHC58"/>
    <mergeCell ref="EHD58:EHL58"/>
    <mergeCell ref="EHM58:EHU58"/>
    <mergeCell ref="EHV58:EID58"/>
    <mergeCell ref="EIE58:EIM58"/>
    <mergeCell ref="EEJ58:EER58"/>
    <mergeCell ref="EES58:EFA58"/>
    <mergeCell ref="EFB58:EFJ58"/>
    <mergeCell ref="EFK58:EFS58"/>
    <mergeCell ref="EFT58:EGB58"/>
    <mergeCell ref="EGC58:EGK58"/>
    <mergeCell ref="ECH58:ECP58"/>
    <mergeCell ref="ECQ58:ECY58"/>
    <mergeCell ref="ECZ58:EDH58"/>
    <mergeCell ref="EDI58:EDQ58"/>
    <mergeCell ref="EDR58:EDZ58"/>
    <mergeCell ref="EEA58:EEI58"/>
    <mergeCell ref="EAF58:EAN58"/>
    <mergeCell ref="EAO58:EAW58"/>
    <mergeCell ref="EAX58:EBF58"/>
    <mergeCell ref="EBG58:EBO58"/>
    <mergeCell ref="EBP58:EBX58"/>
    <mergeCell ref="EBY58:ECG58"/>
    <mergeCell ref="DYD58:DYL58"/>
    <mergeCell ref="DYM58:DYU58"/>
    <mergeCell ref="DYV58:DZD58"/>
    <mergeCell ref="DZE58:DZM58"/>
    <mergeCell ref="DZN58:DZV58"/>
    <mergeCell ref="DZW58:EAE58"/>
    <mergeCell ref="DWB58:DWJ58"/>
    <mergeCell ref="DWK58:DWS58"/>
    <mergeCell ref="DWT58:DXB58"/>
    <mergeCell ref="DXC58:DXK58"/>
    <mergeCell ref="DXL58:DXT58"/>
    <mergeCell ref="DXU58:DYC58"/>
    <mergeCell ref="DTZ58:DUH58"/>
    <mergeCell ref="DUI58:DUQ58"/>
    <mergeCell ref="DUR58:DUZ58"/>
    <mergeCell ref="DVA58:DVI58"/>
    <mergeCell ref="DVJ58:DVR58"/>
    <mergeCell ref="DVS58:DWA58"/>
    <mergeCell ref="DRX58:DSF58"/>
    <mergeCell ref="DSG58:DSO58"/>
    <mergeCell ref="DSP58:DSX58"/>
    <mergeCell ref="DSY58:DTG58"/>
    <mergeCell ref="DTH58:DTP58"/>
    <mergeCell ref="DTQ58:DTY58"/>
    <mergeCell ref="DPV58:DQD58"/>
    <mergeCell ref="DQE58:DQM58"/>
    <mergeCell ref="DQN58:DQV58"/>
    <mergeCell ref="DQW58:DRE58"/>
    <mergeCell ref="DRF58:DRN58"/>
    <mergeCell ref="DRO58:DRW58"/>
    <mergeCell ref="DNT58:DOB58"/>
    <mergeCell ref="DOC58:DOK58"/>
    <mergeCell ref="DOL58:DOT58"/>
    <mergeCell ref="DOU58:DPC58"/>
    <mergeCell ref="DPD58:DPL58"/>
    <mergeCell ref="DPM58:DPU58"/>
    <mergeCell ref="DLR58:DLZ58"/>
    <mergeCell ref="DMA58:DMI58"/>
    <mergeCell ref="DMJ58:DMR58"/>
    <mergeCell ref="DMS58:DNA58"/>
    <mergeCell ref="DNB58:DNJ58"/>
    <mergeCell ref="DNK58:DNS58"/>
    <mergeCell ref="DJP58:DJX58"/>
    <mergeCell ref="DJY58:DKG58"/>
    <mergeCell ref="DKH58:DKP58"/>
    <mergeCell ref="DKQ58:DKY58"/>
    <mergeCell ref="DKZ58:DLH58"/>
    <mergeCell ref="DLI58:DLQ58"/>
    <mergeCell ref="DHN58:DHV58"/>
    <mergeCell ref="DHW58:DIE58"/>
    <mergeCell ref="DIF58:DIN58"/>
    <mergeCell ref="DIO58:DIW58"/>
    <mergeCell ref="DIX58:DJF58"/>
    <mergeCell ref="DJG58:DJO58"/>
    <mergeCell ref="DFL58:DFT58"/>
    <mergeCell ref="DFU58:DGC58"/>
    <mergeCell ref="DGD58:DGL58"/>
    <mergeCell ref="DGM58:DGU58"/>
    <mergeCell ref="DGV58:DHD58"/>
    <mergeCell ref="DHE58:DHM58"/>
    <mergeCell ref="DDJ58:DDR58"/>
    <mergeCell ref="DDS58:DEA58"/>
    <mergeCell ref="DEB58:DEJ58"/>
    <mergeCell ref="DEK58:DES58"/>
    <mergeCell ref="DET58:DFB58"/>
    <mergeCell ref="DFC58:DFK58"/>
    <mergeCell ref="DBH58:DBP58"/>
    <mergeCell ref="DBQ58:DBY58"/>
    <mergeCell ref="DBZ58:DCH58"/>
    <mergeCell ref="DCI58:DCQ58"/>
    <mergeCell ref="DCR58:DCZ58"/>
    <mergeCell ref="DDA58:DDI58"/>
    <mergeCell ref="CZF58:CZN58"/>
    <mergeCell ref="CZO58:CZW58"/>
    <mergeCell ref="CZX58:DAF58"/>
    <mergeCell ref="DAG58:DAO58"/>
    <mergeCell ref="DAP58:DAX58"/>
    <mergeCell ref="DAY58:DBG58"/>
    <mergeCell ref="CXD58:CXL58"/>
    <mergeCell ref="CXM58:CXU58"/>
    <mergeCell ref="CXV58:CYD58"/>
    <mergeCell ref="CYE58:CYM58"/>
    <mergeCell ref="CYN58:CYV58"/>
    <mergeCell ref="CYW58:CZE58"/>
    <mergeCell ref="CVB58:CVJ58"/>
    <mergeCell ref="CVK58:CVS58"/>
    <mergeCell ref="CVT58:CWB58"/>
    <mergeCell ref="CWC58:CWK58"/>
    <mergeCell ref="CWL58:CWT58"/>
    <mergeCell ref="CWU58:CXC58"/>
    <mergeCell ref="CSZ58:CTH58"/>
    <mergeCell ref="CTI58:CTQ58"/>
    <mergeCell ref="CTR58:CTZ58"/>
    <mergeCell ref="CUA58:CUI58"/>
    <mergeCell ref="CUJ58:CUR58"/>
    <mergeCell ref="CUS58:CVA58"/>
    <mergeCell ref="CQX58:CRF58"/>
    <mergeCell ref="CRG58:CRO58"/>
    <mergeCell ref="CRP58:CRX58"/>
    <mergeCell ref="CRY58:CSG58"/>
    <mergeCell ref="CSH58:CSP58"/>
    <mergeCell ref="CSQ58:CSY58"/>
    <mergeCell ref="COV58:CPD58"/>
    <mergeCell ref="CPE58:CPM58"/>
    <mergeCell ref="CPN58:CPV58"/>
    <mergeCell ref="CPW58:CQE58"/>
    <mergeCell ref="CQF58:CQN58"/>
    <mergeCell ref="CQO58:CQW58"/>
    <mergeCell ref="CMT58:CNB58"/>
    <mergeCell ref="CNC58:CNK58"/>
    <mergeCell ref="CNL58:CNT58"/>
    <mergeCell ref="CNU58:COC58"/>
    <mergeCell ref="COD58:COL58"/>
    <mergeCell ref="COM58:COU58"/>
    <mergeCell ref="CKR58:CKZ58"/>
    <mergeCell ref="CLA58:CLI58"/>
    <mergeCell ref="CLJ58:CLR58"/>
    <mergeCell ref="CLS58:CMA58"/>
    <mergeCell ref="CMB58:CMJ58"/>
    <mergeCell ref="CMK58:CMS58"/>
    <mergeCell ref="CIP58:CIX58"/>
    <mergeCell ref="CIY58:CJG58"/>
    <mergeCell ref="CJH58:CJP58"/>
    <mergeCell ref="CJQ58:CJY58"/>
    <mergeCell ref="CJZ58:CKH58"/>
    <mergeCell ref="CKI58:CKQ58"/>
    <mergeCell ref="CGN58:CGV58"/>
    <mergeCell ref="CGW58:CHE58"/>
    <mergeCell ref="CHF58:CHN58"/>
    <mergeCell ref="CHO58:CHW58"/>
    <mergeCell ref="CHX58:CIF58"/>
    <mergeCell ref="CIG58:CIO58"/>
    <mergeCell ref="CEL58:CET58"/>
    <mergeCell ref="CEU58:CFC58"/>
    <mergeCell ref="CFD58:CFL58"/>
    <mergeCell ref="CFM58:CFU58"/>
    <mergeCell ref="CFV58:CGD58"/>
    <mergeCell ref="CGE58:CGM58"/>
    <mergeCell ref="CCJ58:CCR58"/>
    <mergeCell ref="CCS58:CDA58"/>
    <mergeCell ref="CDB58:CDJ58"/>
    <mergeCell ref="CDK58:CDS58"/>
    <mergeCell ref="CDT58:CEB58"/>
    <mergeCell ref="CEC58:CEK58"/>
    <mergeCell ref="CAH58:CAP58"/>
    <mergeCell ref="CAQ58:CAY58"/>
    <mergeCell ref="CAZ58:CBH58"/>
    <mergeCell ref="CBI58:CBQ58"/>
    <mergeCell ref="CBR58:CBZ58"/>
    <mergeCell ref="CCA58:CCI58"/>
    <mergeCell ref="BYF58:BYN58"/>
    <mergeCell ref="BYO58:BYW58"/>
    <mergeCell ref="BYX58:BZF58"/>
    <mergeCell ref="BZG58:BZO58"/>
    <mergeCell ref="BZP58:BZX58"/>
    <mergeCell ref="BZY58:CAG58"/>
    <mergeCell ref="BWD58:BWL58"/>
    <mergeCell ref="BWM58:BWU58"/>
    <mergeCell ref="BWV58:BXD58"/>
    <mergeCell ref="BXE58:BXM58"/>
    <mergeCell ref="BXN58:BXV58"/>
    <mergeCell ref="BXW58:BYE58"/>
    <mergeCell ref="BUB58:BUJ58"/>
    <mergeCell ref="BUK58:BUS58"/>
    <mergeCell ref="BUT58:BVB58"/>
    <mergeCell ref="BVC58:BVK58"/>
    <mergeCell ref="BVL58:BVT58"/>
    <mergeCell ref="BVU58:BWC58"/>
    <mergeCell ref="BRZ58:BSH58"/>
    <mergeCell ref="BSI58:BSQ58"/>
    <mergeCell ref="BSR58:BSZ58"/>
    <mergeCell ref="BTA58:BTI58"/>
    <mergeCell ref="BTJ58:BTR58"/>
    <mergeCell ref="BTS58:BUA58"/>
    <mergeCell ref="BPX58:BQF58"/>
    <mergeCell ref="BQG58:BQO58"/>
    <mergeCell ref="BQP58:BQX58"/>
    <mergeCell ref="BQY58:BRG58"/>
    <mergeCell ref="BRH58:BRP58"/>
    <mergeCell ref="BRQ58:BRY58"/>
    <mergeCell ref="BNV58:BOD58"/>
    <mergeCell ref="BOE58:BOM58"/>
    <mergeCell ref="BON58:BOV58"/>
    <mergeCell ref="BOW58:BPE58"/>
    <mergeCell ref="BPF58:BPN58"/>
    <mergeCell ref="BPO58:BPW58"/>
    <mergeCell ref="BLT58:BMB58"/>
    <mergeCell ref="BMC58:BMK58"/>
    <mergeCell ref="BML58:BMT58"/>
    <mergeCell ref="BMU58:BNC58"/>
    <mergeCell ref="BND58:BNL58"/>
    <mergeCell ref="BNM58:BNU58"/>
    <mergeCell ref="BJR58:BJZ58"/>
    <mergeCell ref="BKA58:BKI58"/>
    <mergeCell ref="BKJ58:BKR58"/>
    <mergeCell ref="BKS58:BLA58"/>
    <mergeCell ref="BLB58:BLJ58"/>
    <mergeCell ref="BLK58:BLS58"/>
    <mergeCell ref="BHP58:BHX58"/>
    <mergeCell ref="BHY58:BIG58"/>
    <mergeCell ref="BIH58:BIP58"/>
    <mergeCell ref="BIQ58:BIY58"/>
    <mergeCell ref="BIZ58:BJH58"/>
    <mergeCell ref="BJI58:BJQ58"/>
    <mergeCell ref="BFN58:BFV58"/>
    <mergeCell ref="BFW58:BGE58"/>
    <mergeCell ref="BGF58:BGN58"/>
    <mergeCell ref="BGO58:BGW58"/>
    <mergeCell ref="BGX58:BHF58"/>
    <mergeCell ref="BHG58:BHO58"/>
    <mergeCell ref="BDL58:BDT58"/>
    <mergeCell ref="BDU58:BEC58"/>
    <mergeCell ref="BED58:BEL58"/>
    <mergeCell ref="BEM58:BEU58"/>
    <mergeCell ref="BEV58:BFD58"/>
    <mergeCell ref="BFE58:BFM58"/>
    <mergeCell ref="BBJ58:BBR58"/>
    <mergeCell ref="BBS58:BCA58"/>
    <mergeCell ref="BCB58:BCJ58"/>
    <mergeCell ref="BCK58:BCS58"/>
    <mergeCell ref="BCT58:BDB58"/>
    <mergeCell ref="BDC58:BDK58"/>
    <mergeCell ref="AZH58:AZP58"/>
    <mergeCell ref="AZQ58:AZY58"/>
    <mergeCell ref="AZZ58:BAH58"/>
    <mergeCell ref="BAI58:BAQ58"/>
    <mergeCell ref="BAR58:BAZ58"/>
    <mergeCell ref="BBA58:BBI58"/>
    <mergeCell ref="AXF58:AXN58"/>
    <mergeCell ref="AXO58:AXW58"/>
    <mergeCell ref="AXX58:AYF58"/>
    <mergeCell ref="AYG58:AYO58"/>
    <mergeCell ref="AYP58:AYX58"/>
    <mergeCell ref="AYY58:AZG58"/>
    <mergeCell ref="AVD58:AVL58"/>
    <mergeCell ref="AVM58:AVU58"/>
    <mergeCell ref="AVV58:AWD58"/>
    <mergeCell ref="AWE58:AWM58"/>
    <mergeCell ref="AWN58:AWV58"/>
    <mergeCell ref="AWW58:AXE58"/>
    <mergeCell ref="ATB58:ATJ58"/>
    <mergeCell ref="ATK58:ATS58"/>
    <mergeCell ref="ATT58:AUB58"/>
    <mergeCell ref="AUC58:AUK58"/>
    <mergeCell ref="AUL58:AUT58"/>
    <mergeCell ref="AUU58:AVC58"/>
    <mergeCell ref="AQZ58:ARH58"/>
    <mergeCell ref="ARI58:ARQ58"/>
    <mergeCell ref="ARR58:ARZ58"/>
    <mergeCell ref="ASA58:ASI58"/>
    <mergeCell ref="ASJ58:ASR58"/>
    <mergeCell ref="ASS58:ATA58"/>
    <mergeCell ref="AOX58:APF58"/>
    <mergeCell ref="APG58:APO58"/>
    <mergeCell ref="APP58:APX58"/>
    <mergeCell ref="APY58:AQG58"/>
    <mergeCell ref="AQH58:AQP58"/>
    <mergeCell ref="AQQ58:AQY58"/>
    <mergeCell ref="AMV58:AND58"/>
    <mergeCell ref="ANE58:ANM58"/>
    <mergeCell ref="ANN58:ANV58"/>
    <mergeCell ref="ANW58:AOE58"/>
    <mergeCell ref="AOF58:AON58"/>
    <mergeCell ref="AOO58:AOW58"/>
    <mergeCell ref="AKT58:ALB58"/>
    <mergeCell ref="ALC58:ALK58"/>
    <mergeCell ref="ALL58:ALT58"/>
    <mergeCell ref="ALU58:AMC58"/>
    <mergeCell ref="AMD58:AML58"/>
    <mergeCell ref="AMM58:AMU58"/>
    <mergeCell ref="AIR58:AIZ58"/>
    <mergeCell ref="AJA58:AJI58"/>
    <mergeCell ref="AJJ58:AJR58"/>
    <mergeCell ref="AJS58:AKA58"/>
    <mergeCell ref="AKB58:AKJ58"/>
    <mergeCell ref="AKK58:AKS58"/>
    <mergeCell ref="AGP58:AGX58"/>
    <mergeCell ref="AGY58:AHG58"/>
    <mergeCell ref="AHH58:AHP58"/>
    <mergeCell ref="AHQ58:AHY58"/>
    <mergeCell ref="AHZ58:AIH58"/>
    <mergeCell ref="AII58:AIQ58"/>
    <mergeCell ref="AEN58:AEV58"/>
    <mergeCell ref="AEW58:AFE58"/>
    <mergeCell ref="AFF58:AFN58"/>
    <mergeCell ref="AFO58:AFW58"/>
    <mergeCell ref="AFX58:AGF58"/>
    <mergeCell ref="AGG58:AGO58"/>
    <mergeCell ref="ACL58:ACT58"/>
    <mergeCell ref="ACU58:ADC58"/>
    <mergeCell ref="ADD58:ADL58"/>
    <mergeCell ref="ADM58:ADU58"/>
    <mergeCell ref="ADV58:AED58"/>
    <mergeCell ref="AEE58:AEM58"/>
    <mergeCell ref="AAJ58:AAR58"/>
    <mergeCell ref="AAS58:ABA58"/>
    <mergeCell ref="ABB58:ABJ58"/>
    <mergeCell ref="ABK58:ABS58"/>
    <mergeCell ref="ABT58:ACB58"/>
    <mergeCell ref="ACC58:ACK58"/>
    <mergeCell ref="YH58:YP58"/>
    <mergeCell ref="YQ58:YY58"/>
    <mergeCell ref="YZ58:ZH58"/>
    <mergeCell ref="ZI58:ZQ58"/>
    <mergeCell ref="ZR58:ZZ58"/>
    <mergeCell ref="AAA58:AAI58"/>
    <mergeCell ref="WF58:WN58"/>
    <mergeCell ref="WO58:WW58"/>
    <mergeCell ref="WX58:XF58"/>
    <mergeCell ref="XG58:XO58"/>
    <mergeCell ref="XP58:XX58"/>
    <mergeCell ref="XY58:YG58"/>
    <mergeCell ref="UD58:UL58"/>
    <mergeCell ref="UM58:UU58"/>
    <mergeCell ref="UV58:VD58"/>
    <mergeCell ref="VE58:VM58"/>
    <mergeCell ref="VN58:VV58"/>
    <mergeCell ref="VW58:WE58"/>
    <mergeCell ref="SB58:SJ58"/>
    <mergeCell ref="SK58:SS58"/>
    <mergeCell ref="ST58:TB58"/>
    <mergeCell ref="TC58:TK58"/>
    <mergeCell ref="TL58:TT58"/>
    <mergeCell ref="TU58:UC58"/>
    <mergeCell ref="PZ58:QH58"/>
    <mergeCell ref="QI58:QQ58"/>
    <mergeCell ref="QR58:QZ58"/>
    <mergeCell ref="RA58:RI58"/>
    <mergeCell ref="RJ58:RR58"/>
    <mergeCell ref="RS58:SA58"/>
    <mergeCell ref="NX58:OF58"/>
    <mergeCell ref="OG58:OO58"/>
    <mergeCell ref="OP58:OX58"/>
    <mergeCell ref="OY58:PG58"/>
    <mergeCell ref="PH58:PP58"/>
    <mergeCell ref="PQ58:PY58"/>
    <mergeCell ref="LV58:MD58"/>
    <mergeCell ref="ME58:MM58"/>
    <mergeCell ref="MN58:MV58"/>
    <mergeCell ref="MW58:NE58"/>
    <mergeCell ref="NF58:NN58"/>
    <mergeCell ref="NO58:NW58"/>
    <mergeCell ref="JT58:KB58"/>
    <mergeCell ref="KC58:KK58"/>
    <mergeCell ref="KL58:KT58"/>
    <mergeCell ref="KU58:LC58"/>
    <mergeCell ref="LD58:LL58"/>
    <mergeCell ref="LM58:LU58"/>
    <mergeCell ref="HR58:HZ58"/>
    <mergeCell ref="IA58:II58"/>
    <mergeCell ref="IJ58:IR58"/>
    <mergeCell ref="IS58:JA58"/>
    <mergeCell ref="JB58:JJ58"/>
    <mergeCell ref="JK58:JS58"/>
    <mergeCell ref="FP58:FX58"/>
    <mergeCell ref="FY58:GG58"/>
    <mergeCell ref="GH58:GP58"/>
    <mergeCell ref="GQ58:GY58"/>
    <mergeCell ref="GZ58:HH58"/>
    <mergeCell ref="HI58:HQ58"/>
    <mergeCell ref="DN58:DV58"/>
    <mergeCell ref="DW58:EE58"/>
    <mergeCell ref="EF58:EN58"/>
    <mergeCell ref="EO58:EW58"/>
    <mergeCell ref="EX58:FF58"/>
    <mergeCell ref="FG58:FO58"/>
    <mergeCell ref="BL58:BT58"/>
    <mergeCell ref="BU58:CC58"/>
    <mergeCell ref="CD58:CL58"/>
    <mergeCell ref="CM58:CU58"/>
    <mergeCell ref="CV58:DD58"/>
    <mergeCell ref="DE58:DM58"/>
    <mergeCell ref="XER46:XEZ46"/>
    <mergeCell ref="XFA46:XFD46"/>
    <mergeCell ref="A50:A51"/>
    <mergeCell ref="A58:I58"/>
    <mergeCell ref="J58:R58"/>
    <mergeCell ref="S58:AA58"/>
    <mergeCell ref="AB58:AJ58"/>
    <mergeCell ref="AK58:AS58"/>
    <mergeCell ref="AT58:BB58"/>
    <mergeCell ref="BC58:BK58"/>
    <mergeCell ref="XCP46:XCX46"/>
    <mergeCell ref="XCY46:XDG46"/>
    <mergeCell ref="XDH46:XDP46"/>
    <mergeCell ref="XDQ46:XDY46"/>
    <mergeCell ref="XDZ46:XEH46"/>
    <mergeCell ref="XEI46:XEQ46"/>
    <mergeCell ref="XAN46:XAV46"/>
    <mergeCell ref="XAW46:XBE46"/>
    <mergeCell ref="XBF46:XBN46"/>
    <mergeCell ref="XBO46:XBW46"/>
    <mergeCell ref="XBX46:XCF46"/>
    <mergeCell ref="XCG46:XCO46"/>
    <mergeCell ref="WYL46:WYT46"/>
    <mergeCell ref="WYU46:WZC46"/>
    <mergeCell ref="WZD46:WZL46"/>
    <mergeCell ref="WZM46:WZU46"/>
    <mergeCell ref="WZV46:XAD46"/>
    <mergeCell ref="XAE46:XAM46"/>
    <mergeCell ref="WWJ46:WWR46"/>
    <mergeCell ref="WWS46:WXA46"/>
    <mergeCell ref="WXB46:WXJ46"/>
    <mergeCell ref="WXK46:WXS46"/>
    <mergeCell ref="WXT46:WYB46"/>
    <mergeCell ref="WYC46:WYK46"/>
    <mergeCell ref="WUH46:WUP46"/>
    <mergeCell ref="WUQ46:WUY46"/>
    <mergeCell ref="WUZ46:WVH46"/>
    <mergeCell ref="WVI46:WVQ46"/>
    <mergeCell ref="WVR46:WVZ46"/>
    <mergeCell ref="WWA46:WWI46"/>
    <mergeCell ref="WSF46:WSN46"/>
    <mergeCell ref="WSO46:WSW46"/>
    <mergeCell ref="WSX46:WTF46"/>
    <mergeCell ref="WTG46:WTO46"/>
    <mergeCell ref="WTP46:WTX46"/>
    <mergeCell ref="WTY46:WUG46"/>
    <mergeCell ref="WQD46:WQL46"/>
    <mergeCell ref="WQM46:WQU46"/>
    <mergeCell ref="WQV46:WRD46"/>
    <mergeCell ref="WRE46:WRM46"/>
    <mergeCell ref="WRN46:WRV46"/>
    <mergeCell ref="WRW46:WSE46"/>
    <mergeCell ref="WOB46:WOJ46"/>
    <mergeCell ref="WOK46:WOS46"/>
    <mergeCell ref="WOT46:WPB46"/>
    <mergeCell ref="WPC46:WPK46"/>
    <mergeCell ref="WPL46:WPT46"/>
    <mergeCell ref="WPU46:WQC46"/>
    <mergeCell ref="WLZ46:WMH46"/>
    <mergeCell ref="WMI46:WMQ46"/>
    <mergeCell ref="WMR46:WMZ46"/>
    <mergeCell ref="WNA46:WNI46"/>
    <mergeCell ref="WNJ46:WNR46"/>
    <mergeCell ref="WNS46:WOA46"/>
    <mergeCell ref="WJX46:WKF46"/>
    <mergeCell ref="WKG46:WKO46"/>
    <mergeCell ref="WKP46:WKX46"/>
    <mergeCell ref="WKY46:WLG46"/>
    <mergeCell ref="WLH46:WLP46"/>
    <mergeCell ref="WLQ46:WLY46"/>
    <mergeCell ref="WHV46:WID46"/>
    <mergeCell ref="WIE46:WIM46"/>
    <mergeCell ref="WIN46:WIV46"/>
    <mergeCell ref="WIW46:WJE46"/>
    <mergeCell ref="WJF46:WJN46"/>
    <mergeCell ref="WJO46:WJW46"/>
    <mergeCell ref="WFT46:WGB46"/>
    <mergeCell ref="WGC46:WGK46"/>
    <mergeCell ref="WGL46:WGT46"/>
    <mergeCell ref="WGU46:WHC46"/>
    <mergeCell ref="WHD46:WHL46"/>
    <mergeCell ref="WHM46:WHU46"/>
    <mergeCell ref="WDR46:WDZ46"/>
    <mergeCell ref="WEA46:WEI46"/>
    <mergeCell ref="WEJ46:WER46"/>
    <mergeCell ref="WES46:WFA46"/>
    <mergeCell ref="WFB46:WFJ46"/>
    <mergeCell ref="WFK46:WFS46"/>
    <mergeCell ref="WBP46:WBX46"/>
    <mergeCell ref="WBY46:WCG46"/>
    <mergeCell ref="WCH46:WCP46"/>
    <mergeCell ref="WCQ46:WCY46"/>
    <mergeCell ref="WCZ46:WDH46"/>
    <mergeCell ref="WDI46:WDQ46"/>
    <mergeCell ref="VZN46:VZV46"/>
    <mergeCell ref="VZW46:WAE46"/>
    <mergeCell ref="WAF46:WAN46"/>
    <mergeCell ref="WAO46:WAW46"/>
    <mergeCell ref="WAX46:WBF46"/>
    <mergeCell ref="WBG46:WBO46"/>
    <mergeCell ref="VXL46:VXT46"/>
    <mergeCell ref="VXU46:VYC46"/>
    <mergeCell ref="VYD46:VYL46"/>
    <mergeCell ref="VYM46:VYU46"/>
    <mergeCell ref="VYV46:VZD46"/>
    <mergeCell ref="VZE46:VZM46"/>
    <mergeCell ref="VVJ46:VVR46"/>
    <mergeCell ref="VVS46:VWA46"/>
    <mergeCell ref="VWB46:VWJ46"/>
    <mergeCell ref="VWK46:VWS46"/>
    <mergeCell ref="VWT46:VXB46"/>
    <mergeCell ref="VXC46:VXK46"/>
    <mergeCell ref="VTH46:VTP46"/>
    <mergeCell ref="VTQ46:VTY46"/>
    <mergeCell ref="VTZ46:VUH46"/>
    <mergeCell ref="VUI46:VUQ46"/>
    <mergeCell ref="VUR46:VUZ46"/>
    <mergeCell ref="VVA46:VVI46"/>
    <mergeCell ref="VRF46:VRN46"/>
    <mergeCell ref="VRO46:VRW46"/>
    <mergeCell ref="VRX46:VSF46"/>
    <mergeCell ref="VSG46:VSO46"/>
    <mergeCell ref="VSP46:VSX46"/>
    <mergeCell ref="VSY46:VTG46"/>
    <mergeCell ref="VPD46:VPL46"/>
    <mergeCell ref="VPM46:VPU46"/>
    <mergeCell ref="VPV46:VQD46"/>
    <mergeCell ref="VQE46:VQM46"/>
    <mergeCell ref="VQN46:VQV46"/>
    <mergeCell ref="VQW46:VRE46"/>
    <mergeCell ref="VNB46:VNJ46"/>
    <mergeCell ref="VNK46:VNS46"/>
    <mergeCell ref="VNT46:VOB46"/>
    <mergeCell ref="VOC46:VOK46"/>
    <mergeCell ref="VOL46:VOT46"/>
    <mergeCell ref="VOU46:VPC46"/>
    <mergeCell ref="VKZ46:VLH46"/>
    <mergeCell ref="VLI46:VLQ46"/>
    <mergeCell ref="VLR46:VLZ46"/>
    <mergeCell ref="VMA46:VMI46"/>
    <mergeCell ref="VMJ46:VMR46"/>
    <mergeCell ref="VMS46:VNA46"/>
    <mergeCell ref="VIX46:VJF46"/>
    <mergeCell ref="VJG46:VJO46"/>
    <mergeCell ref="VJP46:VJX46"/>
    <mergeCell ref="VJY46:VKG46"/>
    <mergeCell ref="VKH46:VKP46"/>
    <mergeCell ref="VKQ46:VKY46"/>
    <mergeCell ref="VGV46:VHD46"/>
    <mergeCell ref="VHE46:VHM46"/>
    <mergeCell ref="VHN46:VHV46"/>
    <mergeCell ref="VHW46:VIE46"/>
    <mergeCell ref="VIF46:VIN46"/>
    <mergeCell ref="VIO46:VIW46"/>
    <mergeCell ref="VET46:VFB46"/>
    <mergeCell ref="VFC46:VFK46"/>
    <mergeCell ref="VFL46:VFT46"/>
    <mergeCell ref="VFU46:VGC46"/>
    <mergeCell ref="VGD46:VGL46"/>
    <mergeCell ref="VGM46:VGU46"/>
    <mergeCell ref="VCR46:VCZ46"/>
    <mergeCell ref="VDA46:VDI46"/>
    <mergeCell ref="VDJ46:VDR46"/>
    <mergeCell ref="VDS46:VEA46"/>
    <mergeCell ref="VEB46:VEJ46"/>
    <mergeCell ref="VEK46:VES46"/>
    <mergeCell ref="VAP46:VAX46"/>
    <mergeCell ref="VAY46:VBG46"/>
    <mergeCell ref="VBH46:VBP46"/>
    <mergeCell ref="VBQ46:VBY46"/>
    <mergeCell ref="VBZ46:VCH46"/>
    <mergeCell ref="VCI46:VCQ46"/>
    <mergeCell ref="UYN46:UYV46"/>
    <mergeCell ref="UYW46:UZE46"/>
    <mergeCell ref="UZF46:UZN46"/>
    <mergeCell ref="UZO46:UZW46"/>
    <mergeCell ref="UZX46:VAF46"/>
    <mergeCell ref="VAG46:VAO46"/>
    <mergeCell ref="UWL46:UWT46"/>
    <mergeCell ref="UWU46:UXC46"/>
    <mergeCell ref="UXD46:UXL46"/>
    <mergeCell ref="UXM46:UXU46"/>
    <mergeCell ref="UXV46:UYD46"/>
    <mergeCell ref="UYE46:UYM46"/>
    <mergeCell ref="UUJ46:UUR46"/>
    <mergeCell ref="UUS46:UVA46"/>
    <mergeCell ref="UVB46:UVJ46"/>
    <mergeCell ref="UVK46:UVS46"/>
    <mergeCell ref="UVT46:UWB46"/>
    <mergeCell ref="UWC46:UWK46"/>
    <mergeCell ref="USH46:USP46"/>
    <mergeCell ref="USQ46:USY46"/>
    <mergeCell ref="USZ46:UTH46"/>
    <mergeCell ref="UTI46:UTQ46"/>
    <mergeCell ref="UTR46:UTZ46"/>
    <mergeCell ref="UUA46:UUI46"/>
    <mergeCell ref="UQF46:UQN46"/>
    <mergeCell ref="UQO46:UQW46"/>
    <mergeCell ref="UQX46:URF46"/>
    <mergeCell ref="URG46:URO46"/>
    <mergeCell ref="URP46:URX46"/>
    <mergeCell ref="URY46:USG46"/>
    <mergeCell ref="UOD46:UOL46"/>
    <mergeCell ref="UOM46:UOU46"/>
    <mergeCell ref="UOV46:UPD46"/>
    <mergeCell ref="UPE46:UPM46"/>
    <mergeCell ref="UPN46:UPV46"/>
    <mergeCell ref="UPW46:UQE46"/>
    <mergeCell ref="UMB46:UMJ46"/>
    <mergeCell ref="UMK46:UMS46"/>
    <mergeCell ref="UMT46:UNB46"/>
    <mergeCell ref="UNC46:UNK46"/>
    <mergeCell ref="UNL46:UNT46"/>
    <mergeCell ref="UNU46:UOC46"/>
    <mergeCell ref="UJZ46:UKH46"/>
    <mergeCell ref="UKI46:UKQ46"/>
    <mergeCell ref="UKR46:UKZ46"/>
    <mergeCell ref="ULA46:ULI46"/>
    <mergeCell ref="ULJ46:ULR46"/>
    <mergeCell ref="ULS46:UMA46"/>
    <mergeCell ref="UHX46:UIF46"/>
    <mergeCell ref="UIG46:UIO46"/>
    <mergeCell ref="UIP46:UIX46"/>
    <mergeCell ref="UIY46:UJG46"/>
    <mergeCell ref="UJH46:UJP46"/>
    <mergeCell ref="UJQ46:UJY46"/>
    <mergeCell ref="UFV46:UGD46"/>
    <mergeCell ref="UGE46:UGM46"/>
    <mergeCell ref="UGN46:UGV46"/>
    <mergeCell ref="UGW46:UHE46"/>
    <mergeCell ref="UHF46:UHN46"/>
    <mergeCell ref="UHO46:UHW46"/>
    <mergeCell ref="UDT46:UEB46"/>
    <mergeCell ref="UEC46:UEK46"/>
    <mergeCell ref="UEL46:UET46"/>
    <mergeCell ref="UEU46:UFC46"/>
    <mergeCell ref="UFD46:UFL46"/>
    <mergeCell ref="UFM46:UFU46"/>
    <mergeCell ref="UBR46:UBZ46"/>
    <mergeCell ref="UCA46:UCI46"/>
    <mergeCell ref="UCJ46:UCR46"/>
    <mergeCell ref="UCS46:UDA46"/>
    <mergeCell ref="UDB46:UDJ46"/>
    <mergeCell ref="UDK46:UDS46"/>
    <mergeCell ref="TZP46:TZX46"/>
    <mergeCell ref="TZY46:UAG46"/>
    <mergeCell ref="UAH46:UAP46"/>
    <mergeCell ref="UAQ46:UAY46"/>
    <mergeCell ref="UAZ46:UBH46"/>
    <mergeCell ref="UBI46:UBQ46"/>
    <mergeCell ref="TXN46:TXV46"/>
    <mergeCell ref="TXW46:TYE46"/>
    <mergeCell ref="TYF46:TYN46"/>
    <mergeCell ref="TYO46:TYW46"/>
    <mergeCell ref="TYX46:TZF46"/>
    <mergeCell ref="TZG46:TZO46"/>
    <mergeCell ref="TVL46:TVT46"/>
    <mergeCell ref="TVU46:TWC46"/>
    <mergeCell ref="TWD46:TWL46"/>
    <mergeCell ref="TWM46:TWU46"/>
    <mergeCell ref="TWV46:TXD46"/>
    <mergeCell ref="TXE46:TXM46"/>
    <mergeCell ref="TTJ46:TTR46"/>
    <mergeCell ref="TTS46:TUA46"/>
    <mergeCell ref="TUB46:TUJ46"/>
    <mergeCell ref="TUK46:TUS46"/>
    <mergeCell ref="TUT46:TVB46"/>
    <mergeCell ref="TVC46:TVK46"/>
    <mergeCell ref="TRH46:TRP46"/>
    <mergeCell ref="TRQ46:TRY46"/>
    <mergeCell ref="TRZ46:TSH46"/>
    <mergeCell ref="TSI46:TSQ46"/>
    <mergeCell ref="TSR46:TSZ46"/>
    <mergeCell ref="TTA46:TTI46"/>
    <mergeCell ref="TPF46:TPN46"/>
    <mergeCell ref="TPO46:TPW46"/>
    <mergeCell ref="TPX46:TQF46"/>
    <mergeCell ref="TQG46:TQO46"/>
    <mergeCell ref="TQP46:TQX46"/>
    <mergeCell ref="TQY46:TRG46"/>
    <mergeCell ref="TND46:TNL46"/>
    <mergeCell ref="TNM46:TNU46"/>
    <mergeCell ref="TNV46:TOD46"/>
    <mergeCell ref="TOE46:TOM46"/>
    <mergeCell ref="TON46:TOV46"/>
    <mergeCell ref="TOW46:TPE46"/>
    <mergeCell ref="TLB46:TLJ46"/>
    <mergeCell ref="TLK46:TLS46"/>
    <mergeCell ref="TLT46:TMB46"/>
    <mergeCell ref="TMC46:TMK46"/>
    <mergeCell ref="TML46:TMT46"/>
    <mergeCell ref="TMU46:TNC46"/>
    <mergeCell ref="TIZ46:TJH46"/>
    <mergeCell ref="TJI46:TJQ46"/>
    <mergeCell ref="TJR46:TJZ46"/>
    <mergeCell ref="TKA46:TKI46"/>
    <mergeCell ref="TKJ46:TKR46"/>
    <mergeCell ref="TKS46:TLA46"/>
    <mergeCell ref="TGX46:THF46"/>
    <mergeCell ref="THG46:THO46"/>
    <mergeCell ref="THP46:THX46"/>
    <mergeCell ref="THY46:TIG46"/>
    <mergeCell ref="TIH46:TIP46"/>
    <mergeCell ref="TIQ46:TIY46"/>
    <mergeCell ref="TEV46:TFD46"/>
    <mergeCell ref="TFE46:TFM46"/>
    <mergeCell ref="TFN46:TFV46"/>
    <mergeCell ref="TFW46:TGE46"/>
    <mergeCell ref="TGF46:TGN46"/>
    <mergeCell ref="TGO46:TGW46"/>
    <mergeCell ref="TCT46:TDB46"/>
    <mergeCell ref="TDC46:TDK46"/>
    <mergeCell ref="TDL46:TDT46"/>
    <mergeCell ref="TDU46:TEC46"/>
    <mergeCell ref="TED46:TEL46"/>
    <mergeCell ref="TEM46:TEU46"/>
    <mergeCell ref="TAR46:TAZ46"/>
    <mergeCell ref="TBA46:TBI46"/>
    <mergeCell ref="TBJ46:TBR46"/>
    <mergeCell ref="TBS46:TCA46"/>
    <mergeCell ref="TCB46:TCJ46"/>
    <mergeCell ref="TCK46:TCS46"/>
    <mergeCell ref="SYP46:SYX46"/>
    <mergeCell ref="SYY46:SZG46"/>
    <mergeCell ref="SZH46:SZP46"/>
    <mergeCell ref="SZQ46:SZY46"/>
    <mergeCell ref="SZZ46:TAH46"/>
    <mergeCell ref="TAI46:TAQ46"/>
    <mergeCell ref="SWN46:SWV46"/>
    <mergeCell ref="SWW46:SXE46"/>
    <mergeCell ref="SXF46:SXN46"/>
    <mergeCell ref="SXO46:SXW46"/>
    <mergeCell ref="SXX46:SYF46"/>
    <mergeCell ref="SYG46:SYO46"/>
    <mergeCell ref="SUL46:SUT46"/>
    <mergeCell ref="SUU46:SVC46"/>
    <mergeCell ref="SVD46:SVL46"/>
    <mergeCell ref="SVM46:SVU46"/>
    <mergeCell ref="SVV46:SWD46"/>
    <mergeCell ref="SWE46:SWM46"/>
    <mergeCell ref="SSJ46:SSR46"/>
    <mergeCell ref="SSS46:STA46"/>
    <mergeCell ref="STB46:STJ46"/>
    <mergeCell ref="STK46:STS46"/>
    <mergeCell ref="STT46:SUB46"/>
    <mergeCell ref="SUC46:SUK46"/>
    <mergeCell ref="SQH46:SQP46"/>
    <mergeCell ref="SQQ46:SQY46"/>
    <mergeCell ref="SQZ46:SRH46"/>
    <mergeCell ref="SRI46:SRQ46"/>
    <mergeCell ref="SRR46:SRZ46"/>
    <mergeCell ref="SSA46:SSI46"/>
    <mergeCell ref="SOF46:SON46"/>
    <mergeCell ref="SOO46:SOW46"/>
    <mergeCell ref="SOX46:SPF46"/>
    <mergeCell ref="SPG46:SPO46"/>
    <mergeCell ref="SPP46:SPX46"/>
    <mergeCell ref="SPY46:SQG46"/>
    <mergeCell ref="SMD46:SML46"/>
    <mergeCell ref="SMM46:SMU46"/>
    <mergeCell ref="SMV46:SND46"/>
    <mergeCell ref="SNE46:SNM46"/>
    <mergeCell ref="SNN46:SNV46"/>
    <mergeCell ref="SNW46:SOE46"/>
    <mergeCell ref="SKB46:SKJ46"/>
    <mergeCell ref="SKK46:SKS46"/>
    <mergeCell ref="SKT46:SLB46"/>
    <mergeCell ref="SLC46:SLK46"/>
    <mergeCell ref="SLL46:SLT46"/>
    <mergeCell ref="SLU46:SMC46"/>
    <mergeCell ref="SHZ46:SIH46"/>
    <mergeCell ref="SII46:SIQ46"/>
    <mergeCell ref="SIR46:SIZ46"/>
    <mergeCell ref="SJA46:SJI46"/>
    <mergeCell ref="SJJ46:SJR46"/>
    <mergeCell ref="SJS46:SKA46"/>
    <mergeCell ref="SFX46:SGF46"/>
    <mergeCell ref="SGG46:SGO46"/>
    <mergeCell ref="SGP46:SGX46"/>
    <mergeCell ref="SGY46:SHG46"/>
    <mergeCell ref="SHH46:SHP46"/>
    <mergeCell ref="SHQ46:SHY46"/>
    <mergeCell ref="SDV46:SED46"/>
    <mergeCell ref="SEE46:SEM46"/>
    <mergeCell ref="SEN46:SEV46"/>
    <mergeCell ref="SEW46:SFE46"/>
    <mergeCell ref="SFF46:SFN46"/>
    <mergeCell ref="SFO46:SFW46"/>
    <mergeCell ref="SBT46:SCB46"/>
    <mergeCell ref="SCC46:SCK46"/>
    <mergeCell ref="SCL46:SCT46"/>
    <mergeCell ref="SCU46:SDC46"/>
    <mergeCell ref="SDD46:SDL46"/>
    <mergeCell ref="SDM46:SDU46"/>
    <mergeCell ref="RZR46:RZZ46"/>
    <mergeCell ref="SAA46:SAI46"/>
    <mergeCell ref="SAJ46:SAR46"/>
    <mergeCell ref="SAS46:SBA46"/>
    <mergeCell ref="SBB46:SBJ46"/>
    <mergeCell ref="SBK46:SBS46"/>
    <mergeCell ref="RXP46:RXX46"/>
    <mergeCell ref="RXY46:RYG46"/>
    <mergeCell ref="RYH46:RYP46"/>
    <mergeCell ref="RYQ46:RYY46"/>
    <mergeCell ref="RYZ46:RZH46"/>
    <mergeCell ref="RZI46:RZQ46"/>
    <mergeCell ref="RVN46:RVV46"/>
    <mergeCell ref="RVW46:RWE46"/>
    <mergeCell ref="RWF46:RWN46"/>
    <mergeCell ref="RWO46:RWW46"/>
    <mergeCell ref="RWX46:RXF46"/>
    <mergeCell ref="RXG46:RXO46"/>
    <mergeCell ref="RTL46:RTT46"/>
    <mergeCell ref="RTU46:RUC46"/>
    <mergeCell ref="RUD46:RUL46"/>
    <mergeCell ref="RUM46:RUU46"/>
    <mergeCell ref="RUV46:RVD46"/>
    <mergeCell ref="RVE46:RVM46"/>
    <mergeCell ref="RRJ46:RRR46"/>
    <mergeCell ref="RRS46:RSA46"/>
    <mergeCell ref="RSB46:RSJ46"/>
    <mergeCell ref="RSK46:RSS46"/>
    <mergeCell ref="RST46:RTB46"/>
    <mergeCell ref="RTC46:RTK46"/>
    <mergeCell ref="RPH46:RPP46"/>
    <mergeCell ref="RPQ46:RPY46"/>
    <mergeCell ref="RPZ46:RQH46"/>
    <mergeCell ref="RQI46:RQQ46"/>
    <mergeCell ref="RQR46:RQZ46"/>
    <mergeCell ref="RRA46:RRI46"/>
    <mergeCell ref="RNF46:RNN46"/>
    <mergeCell ref="RNO46:RNW46"/>
    <mergeCell ref="RNX46:ROF46"/>
    <mergeCell ref="ROG46:ROO46"/>
    <mergeCell ref="ROP46:ROX46"/>
    <mergeCell ref="ROY46:RPG46"/>
    <mergeCell ref="RLD46:RLL46"/>
    <mergeCell ref="RLM46:RLU46"/>
    <mergeCell ref="RLV46:RMD46"/>
    <mergeCell ref="RME46:RMM46"/>
    <mergeCell ref="RMN46:RMV46"/>
    <mergeCell ref="RMW46:RNE46"/>
    <mergeCell ref="RJB46:RJJ46"/>
    <mergeCell ref="RJK46:RJS46"/>
    <mergeCell ref="RJT46:RKB46"/>
    <mergeCell ref="RKC46:RKK46"/>
    <mergeCell ref="RKL46:RKT46"/>
    <mergeCell ref="RKU46:RLC46"/>
    <mergeCell ref="RGZ46:RHH46"/>
    <mergeCell ref="RHI46:RHQ46"/>
    <mergeCell ref="RHR46:RHZ46"/>
    <mergeCell ref="RIA46:RII46"/>
    <mergeCell ref="RIJ46:RIR46"/>
    <mergeCell ref="RIS46:RJA46"/>
    <mergeCell ref="REX46:RFF46"/>
    <mergeCell ref="RFG46:RFO46"/>
    <mergeCell ref="RFP46:RFX46"/>
    <mergeCell ref="RFY46:RGG46"/>
    <mergeCell ref="RGH46:RGP46"/>
    <mergeCell ref="RGQ46:RGY46"/>
    <mergeCell ref="RCV46:RDD46"/>
    <mergeCell ref="RDE46:RDM46"/>
    <mergeCell ref="RDN46:RDV46"/>
    <mergeCell ref="RDW46:REE46"/>
    <mergeCell ref="REF46:REN46"/>
    <mergeCell ref="REO46:REW46"/>
    <mergeCell ref="RAT46:RBB46"/>
    <mergeCell ref="RBC46:RBK46"/>
    <mergeCell ref="RBL46:RBT46"/>
    <mergeCell ref="RBU46:RCC46"/>
    <mergeCell ref="RCD46:RCL46"/>
    <mergeCell ref="RCM46:RCU46"/>
    <mergeCell ref="QYR46:QYZ46"/>
    <mergeCell ref="QZA46:QZI46"/>
    <mergeCell ref="QZJ46:QZR46"/>
    <mergeCell ref="QZS46:RAA46"/>
    <mergeCell ref="RAB46:RAJ46"/>
    <mergeCell ref="RAK46:RAS46"/>
    <mergeCell ref="QWP46:QWX46"/>
    <mergeCell ref="QWY46:QXG46"/>
    <mergeCell ref="QXH46:QXP46"/>
    <mergeCell ref="QXQ46:QXY46"/>
    <mergeCell ref="QXZ46:QYH46"/>
    <mergeCell ref="QYI46:QYQ46"/>
    <mergeCell ref="QUN46:QUV46"/>
    <mergeCell ref="QUW46:QVE46"/>
    <mergeCell ref="QVF46:QVN46"/>
    <mergeCell ref="QVO46:QVW46"/>
    <mergeCell ref="QVX46:QWF46"/>
    <mergeCell ref="QWG46:QWO46"/>
    <mergeCell ref="QSL46:QST46"/>
    <mergeCell ref="QSU46:QTC46"/>
    <mergeCell ref="QTD46:QTL46"/>
    <mergeCell ref="QTM46:QTU46"/>
    <mergeCell ref="QTV46:QUD46"/>
    <mergeCell ref="QUE46:QUM46"/>
    <mergeCell ref="QQJ46:QQR46"/>
    <mergeCell ref="QQS46:QRA46"/>
    <mergeCell ref="QRB46:QRJ46"/>
    <mergeCell ref="QRK46:QRS46"/>
    <mergeCell ref="QRT46:QSB46"/>
    <mergeCell ref="QSC46:QSK46"/>
    <mergeCell ref="QOH46:QOP46"/>
    <mergeCell ref="QOQ46:QOY46"/>
    <mergeCell ref="QOZ46:QPH46"/>
    <mergeCell ref="QPI46:QPQ46"/>
    <mergeCell ref="QPR46:QPZ46"/>
    <mergeCell ref="QQA46:QQI46"/>
    <mergeCell ref="QMF46:QMN46"/>
    <mergeCell ref="QMO46:QMW46"/>
    <mergeCell ref="QMX46:QNF46"/>
    <mergeCell ref="QNG46:QNO46"/>
    <mergeCell ref="QNP46:QNX46"/>
    <mergeCell ref="QNY46:QOG46"/>
    <mergeCell ref="QKD46:QKL46"/>
    <mergeCell ref="QKM46:QKU46"/>
    <mergeCell ref="QKV46:QLD46"/>
    <mergeCell ref="QLE46:QLM46"/>
    <mergeCell ref="QLN46:QLV46"/>
    <mergeCell ref="QLW46:QME46"/>
    <mergeCell ref="QIB46:QIJ46"/>
    <mergeCell ref="QIK46:QIS46"/>
    <mergeCell ref="QIT46:QJB46"/>
    <mergeCell ref="QJC46:QJK46"/>
    <mergeCell ref="QJL46:QJT46"/>
    <mergeCell ref="QJU46:QKC46"/>
    <mergeCell ref="QFZ46:QGH46"/>
    <mergeCell ref="QGI46:QGQ46"/>
    <mergeCell ref="QGR46:QGZ46"/>
    <mergeCell ref="QHA46:QHI46"/>
    <mergeCell ref="QHJ46:QHR46"/>
    <mergeCell ref="QHS46:QIA46"/>
    <mergeCell ref="QDX46:QEF46"/>
    <mergeCell ref="QEG46:QEO46"/>
    <mergeCell ref="QEP46:QEX46"/>
    <mergeCell ref="QEY46:QFG46"/>
    <mergeCell ref="QFH46:QFP46"/>
    <mergeCell ref="QFQ46:QFY46"/>
    <mergeCell ref="QBV46:QCD46"/>
    <mergeCell ref="QCE46:QCM46"/>
    <mergeCell ref="QCN46:QCV46"/>
    <mergeCell ref="QCW46:QDE46"/>
    <mergeCell ref="QDF46:QDN46"/>
    <mergeCell ref="QDO46:QDW46"/>
    <mergeCell ref="PZT46:QAB46"/>
    <mergeCell ref="QAC46:QAK46"/>
    <mergeCell ref="QAL46:QAT46"/>
    <mergeCell ref="QAU46:QBC46"/>
    <mergeCell ref="QBD46:QBL46"/>
    <mergeCell ref="QBM46:QBU46"/>
    <mergeCell ref="PXR46:PXZ46"/>
    <mergeCell ref="PYA46:PYI46"/>
    <mergeCell ref="PYJ46:PYR46"/>
    <mergeCell ref="PYS46:PZA46"/>
    <mergeCell ref="PZB46:PZJ46"/>
    <mergeCell ref="PZK46:PZS46"/>
    <mergeCell ref="PVP46:PVX46"/>
    <mergeCell ref="PVY46:PWG46"/>
    <mergeCell ref="PWH46:PWP46"/>
    <mergeCell ref="PWQ46:PWY46"/>
    <mergeCell ref="PWZ46:PXH46"/>
    <mergeCell ref="PXI46:PXQ46"/>
    <mergeCell ref="PTN46:PTV46"/>
    <mergeCell ref="PTW46:PUE46"/>
    <mergeCell ref="PUF46:PUN46"/>
    <mergeCell ref="PUO46:PUW46"/>
    <mergeCell ref="PUX46:PVF46"/>
    <mergeCell ref="PVG46:PVO46"/>
    <mergeCell ref="PRL46:PRT46"/>
    <mergeCell ref="PRU46:PSC46"/>
    <mergeCell ref="PSD46:PSL46"/>
    <mergeCell ref="PSM46:PSU46"/>
    <mergeCell ref="PSV46:PTD46"/>
    <mergeCell ref="PTE46:PTM46"/>
    <mergeCell ref="PPJ46:PPR46"/>
    <mergeCell ref="PPS46:PQA46"/>
    <mergeCell ref="PQB46:PQJ46"/>
    <mergeCell ref="PQK46:PQS46"/>
    <mergeCell ref="PQT46:PRB46"/>
    <mergeCell ref="PRC46:PRK46"/>
    <mergeCell ref="PNH46:PNP46"/>
    <mergeCell ref="PNQ46:PNY46"/>
    <mergeCell ref="PNZ46:POH46"/>
    <mergeCell ref="POI46:POQ46"/>
    <mergeCell ref="POR46:POZ46"/>
    <mergeCell ref="PPA46:PPI46"/>
    <mergeCell ref="PLF46:PLN46"/>
    <mergeCell ref="PLO46:PLW46"/>
    <mergeCell ref="PLX46:PMF46"/>
    <mergeCell ref="PMG46:PMO46"/>
    <mergeCell ref="PMP46:PMX46"/>
    <mergeCell ref="PMY46:PNG46"/>
    <mergeCell ref="PJD46:PJL46"/>
    <mergeCell ref="PJM46:PJU46"/>
    <mergeCell ref="PJV46:PKD46"/>
    <mergeCell ref="PKE46:PKM46"/>
    <mergeCell ref="PKN46:PKV46"/>
    <mergeCell ref="PKW46:PLE46"/>
    <mergeCell ref="PHB46:PHJ46"/>
    <mergeCell ref="PHK46:PHS46"/>
    <mergeCell ref="PHT46:PIB46"/>
    <mergeCell ref="PIC46:PIK46"/>
    <mergeCell ref="PIL46:PIT46"/>
    <mergeCell ref="PIU46:PJC46"/>
    <mergeCell ref="PEZ46:PFH46"/>
    <mergeCell ref="PFI46:PFQ46"/>
    <mergeCell ref="PFR46:PFZ46"/>
    <mergeCell ref="PGA46:PGI46"/>
    <mergeCell ref="PGJ46:PGR46"/>
    <mergeCell ref="PGS46:PHA46"/>
    <mergeCell ref="PCX46:PDF46"/>
    <mergeCell ref="PDG46:PDO46"/>
    <mergeCell ref="PDP46:PDX46"/>
    <mergeCell ref="PDY46:PEG46"/>
    <mergeCell ref="PEH46:PEP46"/>
    <mergeCell ref="PEQ46:PEY46"/>
    <mergeCell ref="PAV46:PBD46"/>
    <mergeCell ref="PBE46:PBM46"/>
    <mergeCell ref="PBN46:PBV46"/>
    <mergeCell ref="PBW46:PCE46"/>
    <mergeCell ref="PCF46:PCN46"/>
    <mergeCell ref="PCO46:PCW46"/>
    <mergeCell ref="OYT46:OZB46"/>
    <mergeCell ref="OZC46:OZK46"/>
    <mergeCell ref="OZL46:OZT46"/>
    <mergeCell ref="OZU46:PAC46"/>
    <mergeCell ref="PAD46:PAL46"/>
    <mergeCell ref="PAM46:PAU46"/>
    <mergeCell ref="OWR46:OWZ46"/>
    <mergeCell ref="OXA46:OXI46"/>
    <mergeCell ref="OXJ46:OXR46"/>
    <mergeCell ref="OXS46:OYA46"/>
    <mergeCell ref="OYB46:OYJ46"/>
    <mergeCell ref="OYK46:OYS46"/>
    <mergeCell ref="OUP46:OUX46"/>
    <mergeCell ref="OUY46:OVG46"/>
    <mergeCell ref="OVH46:OVP46"/>
    <mergeCell ref="OVQ46:OVY46"/>
    <mergeCell ref="OVZ46:OWH46"/>
    <mergeCell ref="OWI46:OWQ46"/>
    <mergeCell ref="OSN46:OSV46"/>
    <mergeCell ref="OSW46:OTE46"/>
    <mergeCell ref="OTF46:OTN46"/>
    <mergeCell ref="OTO46:OTW46"/>
    <mergeCell ref="OTX46:OUF46"/>
    <mergeCell ref="OUG46:OUO46"/>
    <mergeCell ref="OQL46:OQT46"/>
    <mergeCell ref="OQU46:ORC46"/>
    <mergeCell ref="ORD46:ORL46"/>
    <mergeCell ref="ORM46:ORU46"/>
    <mergeCell ref="ORV46:OSD46"/>
    <mergeCell ref="OSE46:OSM46"/>
    <mergeCell ref="OOJ46:OOR46"/>
    <mergeCell ref="OOS46:OPA46"/>
    <mergeCell ref="OPB46:OPJ46"/>
    <mergeCell ref="OPK46:OPS46"/>
    <mergeCell ref="OPT46:OQB46"/>
    <mergeCell ref="OQC46:OQK46"/>
    <mergeCell ref="OMH46:OMP46"/>
    <mergeCell ref="OMQ46:OMY46"/>
    <mergeCell ref="OMZ46:ONH46"/>
    <mergeCell ref="ONI46:ONQ46"/>
    <mergeCell ref="ONR46:ONZ46"/>
    <mergeCell ref="OOA46:OOI46"/>
    <mergeCell ref="OKF46:OKN46"/>
    <mergeCell ref="OKO46:OKW46"/>
    <mergeCell ref="OKX46:OLF46"/>
    <mergeCell ref="OLG46:OLO46"/>
    <mergeCell ref="OLP46:OLX46"/>
    <mergeCell ref="OLY46:OMG46"/>
    <mergeCell ref="OID46:OIL46"/>
    <mergeCell ref="OIM46:OIU46"/>
    <mergeCell ref="OIV46:OJD46"/>
    <mergeCell ref="OJE46:OJM46"/>
    <mergeCell ref="OJN46:OJV46"/>
    <mergeCell ref="OJW46:OKE46"/>
    <mergeCell ref="OGB46:OGJ46"/>
    <mergeCell ref="OGK46:OGS46"/>
    <mergeCell ref="OGT46:OHB46"/>
    <mergeCell ref="OHC46:OHK46"/>
    <mergeCell ref="OHL46:OHT46"/>
    <mergeCell ref="OHU46:OIC46"/>
    <mergeCell ref="ODZ46:OEH46"/>
    <mergeCell ref="OEI46:OEQ46"/>
    <mergeCell ref="OER46:OEZ46"/>
    <mergeCell ref="OFA46:OFI46"/>
    <mergeCell ref="OFJ46:OFR46"/>
    <mergeCell ref="OFS46:OGA46"/>
    <mergeCell ref="OBX46:OCF46"/>
    <mergeCell ref="OCG46:OCO46"/>
    <mergeCell ref="OCP46:OCX46"/>
    <mergeCell ref="OCY46:ODG46"/>
    <mergeCell ref="ODH46:ODP46"/>
    <mergeCell ref="ODQ46:ODY46"/>
    <mergeCell ref="NZV46:OAD46"/>
    <mergeCell ref="OAE46:OAM46"/>
    <mergeCell ref="OAN46:OAV46"/>
    <mergeCell ref="OAW46:OBE46"/>
    <mergeCell ref="OBF46:OBN46"/>
    <mergeCell ref="OBO46:OBW46"/>
    <mergeCell ref="NXT46:NYB46"/>
    <mergeCell ref="NYC46:NYK46"/>
    <mergeCell ref="NYL46:NYT46"/>
    <mergeCell ref="NYU46:NZC46"/>
    <mergeCell ref="NZD46:NZL46"/>
    <mergeCell ref="NZM46:NZU46"/>
    <mergeCell ref="NVR46:NVZ46"/>
    <mergeCell ref="NWA46:NWI46"/>
    <mergeCell ref="NWJ46:NWR46"/>
    <mergeCell ref="NWS46:NXA46"/>
    <mergeCell ref="NXB46:NXJ46"/>
    <mergeCell ref="NXK46:NXS46"/>
    <mergeCell ref="NTP46:NTX46"/>
    <mergeCell ref="NTY46:NUG46"/>
    <mergeCell ref="NUH46:NUP46"/>
    <mergeCell ref="NUQ46:NUY46"/>
    <mergeCell ref="NUZ46:NVH46"/>
    <mergeCell ref="NVI46:NVQ46"/>
    <mergeCell ref="NRN46:NRV46"/>
    <mergeCell ref="NRW46:NSE46"/>
    <mergeCell ref="NSF46:NSN46"/>
    <mergeCell ref="NSO46:NSW46"/>
    <mergeCell ref="NSX46:NTF46"/>
    <mergeCell ref="NTG46:NTO46"/>
    <mergeCell ref="NPL46:NPT46"/>
    <mergeCell ref="NPU46:NQC46"/>
    <mergeCell ref="NQD46:NQL46"/>
    <mergeCell ref="NQM46:NQU46"/>
    <mergeCell ref="NQV46:NRD46"/>
    <mergeCell ref="NRE46:NRM46"/>
    <mergeCell ref="NNJ46:NNR46"/>
    <mergeCell ref="NNS46:NOA46"/>
    <mergeCell ref="NOB46:NOJ46"/>
    <mergeCell ref="NOK46:NOS46"/>
    <mergeCell ref="NOT46:NPB46"/>
    <mergeCell ref="NPC46:NPK46"/>
    <mergeCell ref="NLH46:NLP46"/>
    <mergeCell ref="NLQ46:NLY46"/>
    <mergeCell ref="NLZ46:NMH46"/>
    <mergeCell ref="NMI46:NMQ46"/>
    <mergeCell ref="NMR46:NMZ46"/>
    <mergeCell ref="NNA46:NNI46"/>
    <mergeCell ref="NJF46:NJN46"/>
    <mergeCell ref="NJO46:NJW46"/>
    <mergeCell ref="NJX46:NKF46"/>
    <mergeCell ref="NKG46:NKO46"/>
    <mergeCell ref="NKP46:NKX46"/>
    <mergeCell ref="NKY46:NLG46"/>
    <mergeCell ref="NHD46:NHL46"/>
    <mergeCell ref="NHM46:NHU46"/>
    <mergeCell ref="NHV46:NID46"/>
    <mergeCell ref="NIE46:NIM46"/>
    <mergeCell ref="NIN46:NIV46"/>
    <mergeCell ref="NIW46:NJE46"/>
    <mergeCell ref="NFB46:NFJ46"/>
    <mergeCell ref="NFK46:NFS46"/>
    <mergeCell ref="NFT46:NGB46"/>
    <mergeCell ref="NGC46:NGK46"/>
    <mergeCell ref="NGL46:NGT46"/>
    <mergeCell ref="NGU46:NHC46"/>
    <mergeCell ref="NCZ46:NDH46"/>
    <mergeCell ref="NDI46:NDQ46"/>
    <mergeCell ref="NDR46:NDZ46"/>
    <mergeCell ref="NEA46:NEI46"/>
    <mergeCell ref="NEJ46:NER46"/>
    <mergeCell ref="NES46:NFA46"/>
    <mergeCell ref="NAX46:NBF46"/>
    <mergeCell ref="NBG46:NBO46"/>
    <mergeCell ref="NBP46:NBX46"/>
    <mergeCell ref="NBY46:NCG46"/>
    <mergeCell ref="NCH46:NCP46"/>
    <mergeCell ref="NCQ46:NCY46"/>
    <mergeCell ref="MYV46:MZD46"/>
    <mergeCell ref="MZE46:MZM46"/>
    <mergeCell ref="MZN46:MZV46"/>
    <mergeCell ref="MZW46:NAE46"/>
    <mergeCell ref="NAF46:NAN46"/>
    <mergeCell ref="NAO46:NAW46"/>
    <mergeCell ref="MWT46:MXB46"/>
    <mergeCell ref="MXC46:MXK46"/>
    <mergeCell ref="MXL46:MXT46"/>
    <mergeCell ref="MXU46:MYC46"/>
    <mergeCell ref="MYD46:MYL46"/>
    <mergeCell ref="MYM46:MYU46"/>
    <mergeCell ref="MUR46:MUZ46"/>
    <mergeCell ref="MVA46:MVI46"/>
    <mergeCell ref="MVJ46:MVR46"/>
    <mergeCell ref="MVS46:MWA46"/>
    <mergeCell ref="MWB46:MWJ46"/>
    <mergeCell ref="MWK46:MWS46"/>
    <mergeCell ref="MSP46:MSX46"/>
    <mergeCell ref="MSY46:MTG46"/>
    <mergeCell ref="MTH46:MTP46"/>
    <mergeCell ref="MTQ46:MTY46"/>
    <mergeCell ref="MTZ46:MUH46"/>
    <mergeCell ref="MUI46:MUQ46"/>
    <mergeCell ref="MQN46:MQV46"/>
    <mergeCell ref="MQW46:MRE46"/>
    <mergeCell ref="MRF46:MRN46"/>
    <mergeCell ref="MRO46:MRW46"/>
    <mergeCell ref="MRX46:MSF46"/>
    <mergeCell ref="MSG46:MSO46"/>
    <mergeCell ref="MOL46:MOT46"/>
    <mergeCell ref="MOU46:MPC46"/>
    <mergeCell ref="MPD46:MPL46"/>
    <mergeCell ref="MPM46:MPU46"/>
    <mergeCell ref="MPV46:MQD46"/>
    <mergeCell ref="MQE46:MQM46"/>
    <mergeCell ref="MMJ46:MMR46"/>
    <mergeCell ref="MMS46:MNA46"/>
    <mergeCell ref="MNB46:MNJ46"/>
    <mergeCell ref="MNK46:MNS46"/>
    <mergeCell ref="MNT46:MOB46"/>
    <mergeCell ref="MOC46:MOK46"/>
    <mergeCell ref="MKH46:MKP46"/>
    <mergeCell ref="MKQ46:MKY46"/>
    <mergeCell ref="MKZ46:MLH46"/>
    <mergeCell ref="MLI46:MLQ46"/>
    <mergeCell ref="MLR46:MLZ46"/>
    <mergeCell ref="MMA46:MMI46"/>
    <mergeCell ref="MIF46:MIN46"/>
    <mergeCell ref="MIO46:MIW46"/>
    <mergeCell ref="MIX46:MJF46"/>
    <mergeCell ref="MJG46:MJO46"/>
    <mergeCell ref="MJP46:MJX46"/>
    <mergeCell ref="MJY46:MKG46"/>
    <mergeCell ref="MGD46:MGL46"/>
    <mergeCell ref="MGM46:MGU46"/>
    <mergeCell ref="MGV46:MHD46"/>
    <mergeCell ref="MHE46:MHM46"/>
    <mergeCell ref="MHN46:MHV46"/>
    <mergeCell ref="MHW46:MIE46"/>
    <mergeCell ref="MEB46:MEJ46"/>
    <mergeCell ref="MEK46:MES46"/>
    <mergeCell ref="MET46:MFB46"/>
    <mergeCell ref="MFC46:MFK46"/>
    <mergeCell ref="MFL46:MFT46"/>
    <mergeCell ref="MFU46:MGC46"/>
    <mergeCell ref="MBZ46:MCH46"/>
    <mergeCell ref="MCI46:MCQ46"/>
    <mergeCell ref="MCR46:MCZ46"/>
    <mergeCell ref="MDA46:MDI46"/>
    <mergeCell ref="MDJ46:MDR46"/>
    <mergeCell ref="MDS46:MEA46"/>
    <mergeCell ref="LZX46:MAF46"/>
    <mergeCell ref="MAG46:MAO46"/>
    <mergeCell ref="MAP46:MAX46"/>
    <mergeCell ref="MAY46:MBG46"/>
    <mergeCell ref="MBH46:MBP46"/>
    <mergeCell ref="MBQ46:MBY46"/>
    <mergeCell ref="LXV46:LYD46"/>
    <mergeCell ref="LYE46:LYM46"/>
    <mergeCell ref="LYN46:LYV46"/>
    <mergeCell ref="LYW46:LZE46"/>
    <mergeCell ref="LZF46:LZN46"/>
    <mergeCell ref="LZO46:LZW46"/>
    <mergeCell ref="LVT46:LWB46"/>
    <mergeCell ref="LWC46:LWK46"/>
    <mergeCell ref="LWL46:LWT46"/>
    <mergeCell ref="LWU46:LXC46"/>
    <mergeCell ref="LXD46:LXL46"/>
    <mergeCell ref="LXM46:LXU46"/>
    <mergeCell ref="LTR46:LTZ46"/>
    <mergeCell ref="LUA46:LUI46"/>
    <mergeCell ref="LUJ46:LUR46"/>
    <mergeCell ref="LUS46:LVA46"/>
    <mergeCell ref="LVB46:LVJ46"/>
    <mergeCell ref="LVK46:LVS46"/>
    <mergeCell ref="LRP46:LRX46"/>
    <mergeCell ref="LRY46:LSG46"/>
    <mergeCell ref="LSH46:LSP46"/>
    <mergeCell ref="LSQ46:LSY46"/>
    <mergeCell ref="LSZ46:LTH46"/>
    <mergeCell ref="LTI46:LTQ46"/>
    <mergeCell ref="LPN46:LPV46"/>
    <mergeCell ref="LPW46:LQE46"/>
    <mergeCell ref="LQF46:LQN46"/>
    <mergeCell ref="LQO46:LQW46"/>
    <mergeCell ref="LQX46:LRF46"/>
    <mergeCell ref="LRG46:LRO46"/>
    <mergeCell ref="LNL46:LNT46"/>
    <mergeCell ref="LNU46:LOC46"/>
    <mergeCell ref="LOD46:LOL46"/>
    <mergeCell ref="LOM46:LOU46"/>
    <mergeCell ref="LOV46:LPD46"/>
    <mergeCell ref="LPE46:LPM46"/>
    <mergeCell ref="LLJ46:LLR46"/>
    <mergeCell ref="LLS46:LMA46"/>
    <mergeCell ref="LMB46:LMJ46"/>
    <mergeCell ref="LMK46:LMS46"/>
    <mergeCell ref="LMT46:LNB46"/>
    <mergeCell ref="LNC46:LNK46"/>
    <mergeCell ref="LJH46:LJP46"/>
    <mergeCell ref="LJQ46:LJY46"/>
    <mergeCell ref="LJZ46:LKH46"/>
    <mergeCell ref="LKI46:LKQ46"/>
    <mergeCell ref="LKR46:LKZ46"/>
    <mergeCell ref="LLA46:LLI46"/>
    <mergeCell ref="LHF46:LHN46"/>
    <mergeCell ref="LHO46:LHW46"/>
    <mergeCell ref="LHX46:LIF46"/>
    <mergeCell ref="LIG46:LIO46"/>
    <mergeCell ref="LIP46:LIX46"/>
    <mergeCell ref="LIY46:LJG46"/>
    <mergeCell ref="LFD46:LFL46"/>
    <mergeCell ref="LFM46:LFU46"/>
    <mergeCell ref="LFV46:LGD46"/>
    <mergeCell ref="LGE46:LGM46"/>
    <mergeCell ref="LGN46:LGV46"/>
    <mergeCell ref="LGW46:LHE46"/>
    <mergeCell ref="LDB46:LDJ46"/>
    <mergeCell ref="LDK46:LDS46"/>
    <mergeCell ref="LDT46:LEB46"/>
    <mergeCell ref="LEC46:LEK46"/>
    <mergeCell ref="LEL46:LET46"/>
    <mergeCell ref="LEU46:LFC46"/>
    <mergeCell ref="LAZ46:LBH46"/>
    <mergeCell ref="LBI46:LBQ46"/>
    <mergeCell ref="LBR46:LBZ46"/>
    <mergeCell ref="LCA46:LCI46"/>
    <mergeCell ref="LCJ46:LCR46"/>
    <mergeCell ref="LCS46:LDA46"/>
    <mergeCell ref="KYX46:KZF46"/>
    <mergeCell ref="KZG46:KZO46"/>
    <mergeCell ref="KZP46:KZX46"/>
    <mergeCell ref="KZY46:LAG46"/>
    <mergeCell ref="LAH46:LAP46"/>
    <mergeCell ref="LAQ46:LAY46"/>
    <mergeCell ref="KWV46:KXD46"/>
    <mergeCell ref="KXE46:KXM46"/>
    <mergeCell ref="KXN46:KXV46"/>
    <mergeCell ref="KXW46:KYE46"/>
    <mergeCell ref="KYF46:KYN46"/>
    <mergeCell ref="KYO46:KYW46"/>
    <mergeCell ref="KUT46:KVB46"/>
    <mergeCell ref="KVC46:KVK46"/>
    <mergeCell ref="KVL46:KVT46"/>
    <mergeCell ref="KVU46:KWC46"/>
    <mergeCell ref="KWD46:KWL46"/>
    <mergeCell ref="KWM46:KWU46"/>
    <mergeCell ref="KSR46:KSZ46"/>
    <mergeCell ref="KTA46:KTI46"/>
    <mergeCell ref="KTJ46:KTR46"/>
    <mergeCell ref="KTS46:KUA46"/>
    <mergeCell ref="KUB46:KUJ46"/>
    <mergeCell ref="KUK46:KUS46"/>
    <mergeCell ref="KQP46:KQX46"/>
    <mergeCell ref="KQY46:KRG46"/>
    <mergeCell ref="KRH46:KRP46"/>
    <mergeCell ref="KRQ46:KRY46"/>
    <mergeCell ref="KRZ46:KSH46"/>
    <mergeCell ref="KSI46:KSQ46"/>
    <mergeCell ref="KON46:KOV46"/>
    <mergeCell ref="KOW46:KPE46"/>
    <mergeCell ref="KPF46:KPN46"/>
    <mergeCell ref="KPO46:KPW46"/>
    <mergeCell ref="KPX46:KQF46"/>
    <mergeCell ref="KQG46:KQO46"/>
    <mergeCell ref="KML46:KMT46"/>
    <mergeCell ref="KMU46:KNC46"/>
    <mergeCell ref="KND46:KNL46"/>
    <mergeCell ref="KNM46:KNU46"/>
    <mergeCell ref="KNV46:KOD46"/>
    <mergeCell ref="KOE46:KOM46"/>
    <mergeCell ref="KKJ46:KKR46"/>
    <mergeCell ref="KKS46:KLA46"/>
    <mergeCell ref="KLB46:KLJ46"/>
    <mergeCell ref="KLK46:KLS46"/>
    <mergeCell ref="KLT46:KMB46"/>
    <mergeCell ref="KMC46:KMK46"/>
    <mergeCell ref="KIH46:KIP46"/>
    <mergeCell ref="KIQ46:KIY46"/>
    <mergeCell ref="KIZ46:KJH46"/>
    <mergeCell ref="KJI46:KJQ46"/>
    <mergeCell ref="KJR46:KJZ46"/>
    <mergeCell ref="KKA46:KKI46"/>
    <mergeCell ref="KGF46:KGN46"/>
    <mergeCell ref="KGO46:KGW46"/>
    <mergeCell ref="KGX46:KHF46"/>
    <mergeCell ref="KHG46:KHO46"/>
    <mergeCell ref="KHP46:KHX46"/>
    <mergeCell ref="KHY46:KIG46"/>
    <mergeCell ref="KED46:KEL46"/>
    <mergeCell ref="KEM46:KEU46"/>
    <mergeCell ref="KEV46:KFD46"/>
    <mergeCell ref="KFE46:KFM46"/>
    <mergeCell ref="KFN46:KFV46"/>
    <mergeCell ref="KFW46:KGE46"/>
    <mergeCell ref="KCB46:KCJ46"/>
    <mergeCell ref="KCK46:KCS46"/>
    <mergeCell ref="KCT46:KDB46"/>
    <mergeCell ref="KDC46:KDK46"/>
    <mergeCell ref="KDL46:KDT46"/>
    <mergeCell ref="KDU46:KEC46"/>
    <mergeCell ref="JZZ46:KAH46"/>
    <mergeCell ref="KAI46:KAQ46"/>
    <mergeCell ref="KAR46:KAZ46"/>
    <mergeCell ref="KBA46:KBI46"/>
    <mergeCell ref="KBJ46:KBR46"/>
    <mergeCell ref="KBS46:KCA46"/>
    <mergeCell ref="JXX46:JYF46"/>
    <mergeCell ref="JYG46:JYO46"/>
    <mergeCell ref="JYP46:JYX46"/>
    <mergeCell ref="JYY46:JZG46"/>
    <mergeCell ref="JZH46:JZP46"/>
    <mergeCell ref="JZQ46:JZY46"/>
    <mergeCell ref="JVV46:JWD46"/>
    <mergeCell ref="JWE46:JWM46"/>
    <mergeCell ref="JWN46:JWV46"/>
    <mergeCell ref="JWW46:JXE46"/>
    <mergeCell ref="JXF46:JXN46"/>
    <mergeCell ref="JXO46:JXW46"/>
    <mergeCell ref="JTT46:JUB46"/>
    <mergeCell ref="JUC46:JUK46"/>
    <mergeCell ref="JUL46:JUT46"/>
    <mergeCell ref="JUU46:JVC46"/>
    <mergeCell ref="JVD46:JVL46"/>
    <mergeCell ref="JVM46:JVU46"/>
    <mergeCell ref="JRR46:JRZ46"/>
    <mergeCell ref="JSA46:JSI46"/>
    <mergeCell ref="JSJ46:JSR46"/>
    <mergeCell ref="JSS46:JTA46"/>
    <mergeCell ref="JTB46:JTJ46"/>
    <mergeCell ref="JTK46:JTS46"/>
    <mergeCell ref="JPP46:JPX46"/>
    <mergeCell ref="JPY46:JQG46"/>
    <mergeCell ref="JQH46:JQP46"/>
    <mergeCell ref="JQQ46:JQY46"/>
    <mergeCell ref="JQZ46:JRH46"/>
    <mergeCell ref="JRI46:JRQ46"/>
    <mergeCell ref="JNN46:JNV46"/>
    <mergeCell ref="JNW46:JOE46"/>
    <mergeCell ref="JOF46:JON46"/>
    <mergeCell ref="JOO46:JOW46"/>
    <mergeCell ref="JOX46:JPF46"/>
    <mergeCell ref="JPG46:JPO46"/>
    <mergeCell ref="JLL46:JLT46"/>
    <mergeCell ref="JLU46:JMC46"/>
    <mergeCell ref="JMD46:JML46"/>
    <mergeCell ref="JMM46:JMU46"/>
    <mergeCell ref="JMV46:JND46"/>
    <mergeCell ref="JNE46:JNM46"/>
    <mergeCell ref="JJJ46:JJR46"/>
    <mergeCell ref="JJS46:JKA46"/>
    <mergeCell ref="JKB46:JKJ46"/>
    <mergeCell ref="JKK46:JKS46"/>
    <mergeCell ref="JKT46:JLB46"/>
    <mergeCell ref="JLC46:JLK46"/>
    <mergeCell ref="JHH46:JHP46"/>
    <mergeCell ref="JHQ46:JHY46"/>
    <mergeCell ref="JHZ46:JIH46"/>
    <mergeCell ref="JII46:JIQ46"/>
    <mergeCell ref="JIR46:JIZ46"/>
    <mergeCell ref="JJA46:JJI46"/>
    <mergeCell ref="JFF46:JFN46"/>
    <mergeCell ref="JFO46:JFW46"/>
    <mergeCell ref="JFX46:JGF46"/>
    <mergeCell ref="JGG46:JGO46"/>
    <mergeCell ref="JGP46:JGX46"/>
    <mergeCell ref="JGY46:JHG46"/>
    <mergeCell ref="JDD46:JDL46"/>
    <mergeCell ref="JDM46:JDU46"/>
    <mergeCell ref="JDV46:JED46"/>
    <mergeCell ref="JEE46:JEM46"/>
    <mergeCell ref="JEN46:JEV46"/>
    <mergeCell ref="JEW46:JFE46"/>
    <mergeCell ref="JBB46:JBJ46"/>
    <mergeCell ref="JBK46:JBS46"/>
    <mergeCell ref="JBT46:JCB46"/>
    <mergeCell ref="JCC46:JCK46"/>
    <mergeCell ref="JCL46:JCT46"/>
    <mergeCell ref="JCU46:JDC46"/>
    <mergeCell ref="IYZ46:IZH46"/>
    <mergeCell ref="IZI46:IZQ46"/>
    <mergeCell ref="IZR46:IZZ46"/>
    <mergeCell ref="JAA46:JAI46"/>
    <mergeCell ref="JAJ46:JAR46"/>
    <mergeCell ref="JAS46:JBA46"/>
    <mergeCell ref="IWX46:IXF46"/>
    <mergeCell ref="IXG46:IXO46"/>
    <mergeCell ref="IXP46:IXX46"/>
    <mergeCell ref="IXY46:IYG46"/>
    <mergeCell ref="IYH46:IYP46"/>
    <mergeCell ref="IYQ46:IYY46"/>
    <mergeCell ref="IUV46:IVD46"/>
    <mergeCell ref="IVE46:IVM46"/>
    <mergeCell ref="IVN46:IVV46"/>
    <mergeCell ref="IVW46:IWE46"/>
    <mergeCell ref="IWF46:IWN46"/>
    <mergeCell ref="IWO46:IWW46"/>
    <mergeCell ref="IST46:ITB46"/>
    <mergeCell ref="ITC46:ITK46"/>
    <mergeCell ref="ITL46:ITT46"/>
    <mergeCell ref="ITU46:IUC46"/>
    <mergeCell ref="IUD46:IUL46"/>
    <mergeCell ref="IUM46:IUU46"/>
    <mergeCell ref="IQR46:IQZ46"/>
    <mergeCell ref="IRA46:IRI46"/>
    <mergeCell ref="IRJ46:IRR46"/>
    <mergeCell ref="IRS46:ISA46"/>
    <mergeCell ref="ISB46:ISJ46"/>
    <mergeCell ref="ISK46:ISS46"/>
    <mergeCell ref="IOP46:IOX46"/>
    <mergeCell ref="IOY46:IPG46"/>
    <mergeCell ref="IPH46:IPP46"/>
    <mergeCell ref="IPQ46:IPY46"/>
    <mergeCell ref="IPZ46:IQH46"/>
    <mergeCell ref="IQI46:IQQ46"/>
    <mergeCell ref="IMN46:IMV46"/>
    <mergeCell ref="IMW46:INE46"/>
    <mergeCell ref="INF46:INN46"/>
    <mergeCell ref="INO46:INW46"/>
    <mergeCell ref="INX46:IOF46"/>
    <mergeCell ref="IOG46:IOO46"/>
    <mergeCell ref="IKL46:IKT46"/>
    <mergeCell ref="IKU46:ILC46"/>
    <mergeCell ref="ILD46:ILL46"/>
    <mergeCell ref="ILM46:ILU46"/>
    <mergeCell ref="ILV46:IMD46"/>
    <mergeCell ref="IME46:IMM46"/>
    <mergeCell ref="IIJ46:IIR46"/>
    <mergeCell ref="IIS46:IJA46"/>
    <mergeCell ref="IJB46:IJJ46"/>
    <mergeCell ref="IJK46:IJS46"/>
    <mergeCell ref="IJT46:IKB46"/>
    <mergeCell ref="IKC46:IKK46"/>
    <mergeCell ref="IGH46:IGP46"/>
    <mergeCell ref="IGQ46:IGY46"/>
    <mergeCell ref="IGZ46:IHH46"/>
    <mergeCell ref="IHI46:IHQ46"/>
    <mergeCell ref="IHR46:IHZ46"/>
    <mergeCell ref="IIA46:III46"/>
    <mergeCell ref="IEF46:IEN46"/>
    <mergeCell ref="IEO46:IEW46"/>
    <mergeCell ref="IEX46:IFF46"/>
    <mergeCell ref="IFG46:IFO46"/>
    <mergeCell ref="IFP46:IFX46"/>
    <mergeCell ref="IFY46:IGG46"/>
    <mergeCell ref="ICD46:ICL46"/>
    <mergeCell ref="ICM46:ICU46"/>
    <mergeCell ref="ICV46:IDD46"/>
    <mergeCell ref="IDE46:IDM46"/>
    <mergeCell ref="IDN46:IDV46"/>
    <mergeCell ref="IDW46:IEE46"/>
    <mergeCell ref="IAB46:IAJ46"/>
    <mergeCell ref="IAK46:IAS46"/>
    <mergeCell ref="IAT46:IBB46"/>
    <mergeCell ref="IBC46:IBK46"/>
    <mergeCell ref="IBL46:IBT46"/>
    <mergeCell ref="IBU46:ICC46"/>
    <mergeCell ref="HXZ46:HYH46"/>
    <mergeCell ref="HYI46:HYQ46"/>
    <mergeCell ref="HYR46:HYZ46"/>
    <mergeCell ref="HZA46:HZI46"/>
    <mergeCell ref="HZJ46:HZR46"/>
    <mergeCell ref="HZS46:IAA46"/>
    <mergeCell ref="HVX46:HWF46"/>
    <mergeCell ref="HWG46:HWO46"/>
    <mergeCell ref="HWP46:HWX46"/>
    <mergeCell ref="HWY46:HXG46"/>
    <mergeCell ref="HXH46:HXP46"/>
    <mergeCell ref="HXQ46:HXY46"/>
    <mergeCell ref="HTV46:HUD46"/>
    <mergeCell ref="HUE46:HUM46"/>
    <mergeCell ref="HUN46:HUV46"/>
    <mergeCell ref="HUW46:HVE46"/>
    <mergeCell ref="HVF46:HVN46"/>
    <mergeCell ref="HVO46:HVW46"/>
    <mergeCell ref="HRT46:HSB46"/>
    <mergeCell ref="HSC46:HSK46"/>
    <mergeCell ref="HSL46:HST46"/>
    <mergeCell ref="HSU46:HTC46"/>
    <mergeCell ref="HTD46:HTL46"/>
    <mergeCell ref="HTM46:HTU46"/>
    <mergeCell ref="HPR46:HPZ46"/>
    <mergeCell ref="HQA46:HQI46"/>
    <mergeCell ref="HQJ46:HQR46"/>
    <mergeCell ref="HQS46:HRA46"/>
    <mergeCell ref="HRB46:HRJ46"/>
    <mergeCell ref="HRK46:HRS46"/>
    <mergeCell ref="HNP46:HNX46"/>
    <mergeCell ref="HNY46:HOG46"/>
    <mergeCell ref="HOH46:HOP46"/>
    <mergeCell ref="HOQ46:HOY46"/>
    <mergeCell ref="HOZ46:HPH46"/>
    <mergeCell ref="HPI46:HPQ46"/>
    <mergeCell ref="HLN46:HLV46"/>
    <mergeCell ref="HLW46:HME46"/>
    <mergeCell ref="HMF46:HMN46"/>
    <mergeCell ref="HMO46:HMW46"/>
    <mergeCell ref="HMX46:HNF46"/>
    <mergeCell ref="HNG46:HNO46"/>
    <mergeCell ref="HJL46:HJT46"/>
    <mergeCell ref="HJU46:HKC46"/>
    <mergeCell ref="HKD46:HKL46"/>
    <mergeCell ref="HKM46:HKU46"/>
    <mergeCell ref="HKV46:HLD46"/>
    <mergeCell ref="HLE46:HLM46"/>
    <mergeCell ref="HHJ46:HHR46"/>
    <mergeCell ref="HHS46:HIA46"/>
    <mergeCell ref="HIB46:HIJ46"/>
    <mergeCell ref="HIK46:HIS46"/>
    <mergeCell ref="HIT46:HJB46"/>
    <mergeCell ref="HJC46:HJK46"/>
    <mergeCell ref="HFH46:HFP46"/>
    <mergeCell ref="HFQ46:HFY46"/>
    <mergeCell ref="HFZ46:HGH46"/>
    <mergeCell ref="HGI46:HGQ46"/>
    <mergeCell ref="HGR46:HGZ46"/>
    <mergeCell ref="HHA46:HHI46"/>
    <mergeCell ref="HDF46:HDN46"/>
    <mergeCell ref="HDO46:HDW46"/>
    <mergeCell ref="HDX46:HEF46"/>
    <mergeCell ref="HEG46:HEO46"/>
    <mergeCell ref="HEP46:HEX46"/>
    <mergeCell ref="HEY46:HFG46"/>
    <mergeCell ref="HBD46:HBL46"/>
    <mergeCell ref="HBM46:HBU46"/>
    <mergeCell ref="HBV46:HCD46"/>
    <mergeCell ref="HCE46:HCM46"/>
    <mergeCell ref="HCN46:HCV46"/>
    <mergeCell ref="HCW46:HDE46"/>
    <mergeCell ref="GZB46:GZJ46"/>
    <mergeCell ref="GZK46:GZS46"/>
    <mergeCell ref="GZT46:HAB46"/>
    <mergeCell ref="HAC46:HAK46"/>
    <mergeCell ref="HAL46:HAT46"/>
    <mergeCell ref="HAU46:HBC46"/>
    <mergeCell ref="GWZ46:GXH46"/>
    <mergeCell ref="GXI46:GXQ46"/>
    <mergeCell ref="GXR46:GXZ46"/>
    <mergeCell ref="GYA46:GYI46"/>
    <mergeCell ref="GYJ46:GYR46"/>
    <mergeCell ref="GYS46:GZA46"/>
    <mergeCell ref="GUX46:GVF46"/>
    <mergeCell ref="GVG46:GVO46"/>
    <mergeCell ref="GVP46:GVX46"/>
    <mergeCell ref="GVY46:GWG46"/>
    <mergeCell ref="GWH46:GWP46"/>
    <mergeCell ref="GWQ46:GWY46"/>
    <mergeCell ref="GSV46:GTD46"/>
    <mergeCell ref="GTE46:GTM46"/>
    <mergeCell ref="GTN46:GTV46"/>
    <mergeCell ref="GTW46:GUE46"/>
    <mergeCell ref="GUF46:GUN46"/>
    <mergeCell ref="GUO46:GUW46"/>
    <mergeCell ref="GQT46:GRB46"/>
    <mergeCell ref="GRC46:GRK46"/>
    <mergeCell ref="GRL46:GRT46"/>
    <mergeCell ref="GRU46:GSC46"/>
    <mergeCell ref="GSD46:GSL46"/>
    <mergeCell ref="GSM46:GSU46"/>
    <mergeCell ref="GOR46:GOZ46"/>
    <mergeCell ref="GPA46:GPI46"/>
    <mergeCell ref="GPJ46:GPR46"/>
    <mergeCell ref="GPS46:GQA46"/>
    <mergeCell ref="GQB46:GQJ46"/>
    <mergeCell ref="GQK46:GQS46"/>
    <mergeCell ref="GMP46:GMX46"/>
    <mergeCell ref="GMY46:GNG46"/>
    <mergeCell ref="GNH46:GNP46"/>
    <mergeCell ref="GNQ46:GNY46"/>
    <mergeCell ref="GNZ46:GOH46"/>
    <mergeCell ref="GOI46:GOQ46"/>
    <mergeCell ref="GKN46:GKV46"/>
    <mergeCell ref="GKW46:GLE46"/>
    <mergeCell ref="GLF46:GLN46"/>
    <mergeCell ref="GLO46:GLW46"/>
    <mergeCell ref="GLX46:GMF46"/>
    <mergeCell ref="GMG46:GMO46"/>
    <mergeCell ref="GIL46:GIT46"/>
    <mergeCell ref="GIU46:GJC46"/>
    <mergeCell ref="GJD46:GJL46"/>
    <mergeCell ref="GJM46:GJU46"/>
    <mergeCell ref="GJV46:GKD46"/>
    <mergeCell ref="GKE46:GKM46"/>
    <mergeCell ref="GGJ46:GGR46"/>
    <mergeCell ref="GGS46:GHA46"/>
    <mergeCell ref="GHB46:GHJ46"/>
    <mergeCell ref="GHK46:GHS46"/>
    <mergeCell ref="GHT46:GIB46"/>
    <mergeCell ref="GIC46:GIK46"/>
    <mergeCell ref="GEH46:GEP46"/>
    <mergeCell ref="GEQ46:GEY46"/>
    <mergeCell ref="GEZ46:GFH46"/>
    <mergeCell ref="GFI46:GFQ46"/>
    <mergeCell ref="GFR46:GFZ46"/>
    <mergeCell ref="GGA46:GGI46"/>
    <mergeCell ref="GCF46:GCN46"/>
    <mergeCell ref="GCO46:GCW46"/>
    <mergeCell ref="GCX46:GDF46"/>
    <mergeCell ref="GDG46:GDO46"/>
    <mergeCell ref="GDP46:GDX46"/>
    <mergeCell ref="GDY46:GEG46"/>
    <mergeCell ref="GAD46:GAL46"/>
    <mergeCell ref="GAM46:GAU46"/>
    <mergeCell ref="GAV46:GBD46"/>
    <mergeCell ref="GBE46:GBM46"/>
    <mergeCell ref="GBN46:GBV46"/>
    <mergeCell ref="GBW46:GCE46"/>
    <mergeCell ref="FYB46:FYJ46"/>
    <mergeCell ref="FYK46:FYS46"/>
    <mergeCell ref="FYT46:FZB46"/>
    <mergeCell ref="FZC46:FZK46"/>
    <mergeCell ref="FZL46:FZT46"/>
    <mergeCell ref="FZU46:GAC46"/>
    <mergeCell ref="FVZ46:FWH46"/>
    <mergeCell ref="FWI46:FWQ46"/>
    <mergeCell ref="FWR46:FWZ46"/>
    <mergeCell ref="FXA46:FXI46"/>
    <mergeCell ref="FXJ46:FXR46"/>
    <mergeCell ref="FXS46:FYA46"/>
    <mergeCell ref="FTX46:FUF46"/>
    <mergeCell ref="FUG46:FUO46"/>
    <mergeCell ref="FUP46:FUX46"/>
    <mergeCell ref="FUY46:FVG46"/>
    <mergeCell ref="FVH46:FVP46"/>
    <mergeCell ref="FVQ46:FVY46"/>
    <mergeCell ref="FRV46:FSD46"/>
    <mergeCell ref="FSE46:FSM46"/>
    <mergeCell ref="FSN46:FSV46"/>
    <mergeCell ref="FSW46:FTE46"/>
    <mergeCell ref="FTF46:FTN46"/>
    <mergeCell ref="FTO46:FTW46"/>
    <mergeCell ref="FPT46:FQB46"/>
    <mergeCell ref="FQC46:FQK46"/>
    <mergeCell ref="FQL46:FQT46"/>
    <mergeCell ref="FQU46:FRC46"/>
    <mergeCell ref="FRD46:FRL46"/>
    <mergeCell ref="FRM46:FRU46"/>
    <mergeCell ref="FNR46:FNZ46"/>
    <mergeCell ref="FOA46:FOI46"/>
    <mergeCell ref="FOJ46:FOR46"/>
    <mergeCell ref="FOS46:FPA46"/>
    <mergeCell ref="FPB46:FPJ46"/>
    <mergeCell ref="FPK46:FPS46"/>
    <mergeCell ref="FLP46:FLX46"/>
    <mergeCell ref="FLY46:FMG46"/>
    <mergeCell ref="FMH46:FMP46"/>
    <mergeCell ref="FMQ46:FMY46"/>
    <mergeCell ref="FMZ46:FNH46"/>
    <mergeCell ref="FNI46:FNQ46"/>
    <mergeCell ref="FJN46:FJV46"/>
    <mergeCell ref="FJW46:FKE46"/>
    <mergeCell ref="FKF46:FKN46"/>
    <mergeCell ref="FKO46:FKW46"/>
    <mergeCell ref="FKX46:FLF46"/>
    <mergeCell ref="FLG46:FLO46"/>
    <mergeCell ref="FHL46:FHT46"/>
    <mergeCell ref="FHU46:FIC46"/>
    <mergeCell ref="FID46:FIL46"/>
    <mergeCell ref="FIM46:FIU46"/>
    <mergeCell ref="FIV46:FJD46"/>
    <mergeCell ref="FJE46:FJM46"/>
    <mergeCell ref="FFJ46:FFR46"/>
    <mergeCell ref="FFS46:FGA46"/>
    <mergeCell ref="FGB46:FGJ46"/>
    <mergeCell ref="FGK46:FGS46"/>
    <mergeCell ref="FGT46:FHB46"/>
    <mergeCell ref="FHC46:FHK46"/>
    <mergeCell ref="FDH46:FDP46"/>
    <mergeCell ref="FDQ46:FDY46"/>
    <mergeCell ref="FDZ46:FEH46"/>
    <mergeCell ref="FEI46:FEQ46"/>
    <mergeCell ref="FER46:FEZ46"/>
    <mergeCell ref="FFA46:FFI46"/>
    <mergeCell ref="FBF46:FBN46"/>
    <mergeCell ref="FBO46:FBW46"/>
    <mergeCell ref="FBX46:FCF46"/>
    <mergeCell ref="FCG46:FCO46"/>
    <mergeCell ref="FCP46:FCX46"/>
    <mergeCell ref="FCY46:FDG46"/>
    <mergeCell ref="EZD46:EZL46"/>
    <mergeCell ref="EZM46:EZU46"/>
    <mergeCell ref="EZV46:FAD46"/>
    <mergeCell ref="FAE46:FAM46"/>
    <mergeCell ref="FAN46:FAV46"/>
    <mergeCell ref="FAW46:FBE46"/>
    <mergeCell ref="EXB46:EXJ46"/>
    <mergeCell ref="EXK46:EXS46"/>
    <mergeCell ref="EXT46:EYB46"/>
    <mergeCell ref="EYC46:EYK46"/>
    <mergeCell ref="EYL46:EYT46"/>
    <mergeCell ref="EYU46:EZC46"/>
    <mergeCell ref="EUZ46:EVH46"/>
    <mergeCell ref="EVI46:EVQ46"/>
    <mergeCell ref="EVR46:EVZ46"/>
    <mergeCell ref="EWA46:EWI46"/>
    <mergeCell ref="EWJ46:EWR46"/>
    <mergeCell ref="EWS46:EXA46"/>
    <mergeCell ref="ESX46:ETF46"/>
    <mergeCell ref="ETG46:ETO46"/>
    <mergeCell ref="ETP46:ETX46"/>
    <mergeCell ref="ETY46:EUG46"/>
    <mergeCell ref="EUH46:EUP46"/>
    <mergeCell ref="EUQ46:EUY46"/>
    <mergeCell ref="EQV46:ERD46"/>
    <mergeCell ref="ERE46:ERM46"/>
    <mergeCell ref="ERN46:ERV46"/>
    <mergeCell ref="ERW46:ESE46"/>
    <mergeCell ref="ESF46:ESN46"/>
    <mergeCell ref="ESO46:ESW46"/>
    <mergeCell ref="EOT46:EPB46"/>
    <mergeCell ref="EPC46:EPK46"/>
    <mergeCell ref="EPL46:EPT46"/>
    <mergeCell ref="EPU46:EQC46"/>
    <mergeCell ref="EQD46:EQL46"/>
    <mergeCell ref="EQM46:EQU46"/>
    <mergeCell ref="EMR46:EMZ46"/>
    <mergeCell ref="ENA46:ENI46"/>
    <mergeCell ref="ENJ46:ENR46"/>
    <mergeCell ref="ENS46:EOA46"/>
    <mergeCell ref="EOB46:EOJ46"/>
    <mergeCell ref="EOK46:EOS46"/>
    <mergeCell ref="EKP46:EKX46"/>
    <mergeCell ref="EKY46:ELG46"/>
    <mergeCell ref="ELH46:ELP46"/>
    <mergeCell ref="ELQ46:ELY46"/>
    <mergeCell ref="ELZ46:EMH46"/>
    <mergeCell ref="EMI46:EMQ46"/>
    <mergeCell ref="EIN46:EIV46"/>
    <mergeCell ref="EIW46:EJE46"/>
    <mergeCell ref="EJF46:EJN46"/>
    <mergeCell ref="EJO46:EJW46"/>
    <mergeCell ref="EJX46:EKF46"/>
    <mergeCell ref="EKG46:EKO46"/>
    <mergeCell ref="EGL46:EGT46"/>
    <mergeCell ref="EGU46:EHC46"/>
    <mergeCell ref="EHD46:EHL46"/>
    <mergeCell ref="EHM46:EHU46"/>
    <mergeCell ref="EHV46:EID46"/>
    <mergeCell ref="EIE46:EIM46"/>
    <mergeCell ref="EEJ46:EER46"/>
    <mergeCell ref="EES46:EFA46"/>
    <mergeCell ref="EFB46:EFJ46"/>
    <mergeCell ref="EFK46:EFS46"/>
    <mergeCell ref="EFT46:EGB46"/>
    <mergeCell ref="EGC46:EGK46"/>
    <mergeCell ref="ECH46:ECP46"/>
    <mergeCell ref="ECQ46:ECY46"/>
    <mergeCell ref="ECZ46:EDH46"/>
    <mergeCell ref="EDI46:EDQ46"/>
    <mergeCell ref="EDR46:EDZ46"/>
    <mergeCell ref="EEA46:EEI46"/>
    <mergeCell ref="EAF46:EAN46"/>
    <mergeCell ref="EAO46:EAW46"/>
    <mergeCell ref="EAX46:EBF46"/>
    <mergeCell ref="EBG46:EBO46"/>
    <mergeCell ref="EBP46:EBX46"/>
    <mergeCell ref="EBY46:ECG46"/>
    <mergeCell ref="DYD46:DYL46"/>
    <mergeCell ref="DYM46:DYU46"/>
    <mergeCell ref="DYV46:DZD46"/>
    <mergeCell ref="DZE46:DZM46"/>
    <mergeCell ref="DZN46:DZV46"/>
    <mergeCell ref="DZW46:EAE46"/>
    <mergeCell ref="DWB46:DWJ46"/>
    <mergeCell ref="DWK46:DWS46"/>
    <mergeCell ref="DWT46:DXB46"/>
    <mergeCell ref="DXC46:DXK46"/>
    <mergeCell ref="DXL46:DXT46"/>
    <mergeCell ref="DXU46:DYC46"/>
    <mergeCell ref="DTZ46:DUH46"/>
    <mergeCell ref="DUI46:DUQ46"/>
    <mergeCell ref="DUR46:DUZ46"/>
    <mergeCell ref="DVA46:DVI46"/>
    <mergeCell ref="DVJ46:DVR46"/>
    <mergeCell ref="DVS46:DWA46"/>
    <mergeCell ref="DRX46:DSF46"/>
    <mergeCell ref="DSG46:DSO46"/>
    <mergeCell ref="DSP46:DSX46"/>
    <mergeCell ref="DSY46:DTG46"/>
    <mergeCell ref="DTH46:DTP46"/>
    <mergeCell ref="DTQ46:DTY46"/>
    <mergeCell ref="DPV46:DQD46"/>
    <mergeCell ref="DQE46:DQM46"/>
    <mergeCell ref="DQN46:DQV46"/>
    <mergeCell ref="DQW46:DRE46"/>
    <mergeCell ref="DRF46:DRN46"/>
    <mergeCell ref="DRO46:DRW46"/>
    <mergeCell ref="DNT46:DOB46"/>
    <mergeCell ref="DOC46:DOK46"/>
    <mergeCell ref="DOL46:DOT46"/>
    <mergeCell ref="DOU46:DPC46"/>
    <mergeCell ref="DPD46:DPL46"/>
    <mergeCell ref="DPM46:DPU46"/>
    <mergeCell ref="DLR46:DLZ46"/>
    <mergeCell ref="DMA46:DMI46"/>
    <mergeCell ref="DMJ46:DMR46"/>
    <mergeCell ref="DMS46:DNA46"/>
    <mergeCell ref="DNB46:DNJ46"/>
    <mergeCell ref="DNK46:DNS46"/>
    <mergeCell ref="DJP46:DJX46"/>
    <mergeCell ref="DJY46:DKG46"/>
    <mergeCell ref="DKH46:DKP46"/>
    <mergeCell ref="DKQ46:DKY46"/>
    <mergeCell ref="DKZ46:DLH46"/>
    <mergeCell ref="DLI46:DLQ46"/>
    <mergeCell ref="DHN46:DHV46"/>
    <mergeCell ref="DHW46:DIE46"/>
    <mergeCell ref="DIF46:DIN46"/>
    <mergeCell ref="DIO46:DIW46"/>
    <mergeCell ref="DIX46:DJF46"/>
    <mergeCell ref="DJG46:DJO46"/>
    <mergeCell ref="DFL46:DFT46"/>
    <mergeCell ref="DFU46:DGC46"/>
    <mergeCell ref="DGD46:DGL46"/>
    <mergeCell ref="DGM46:DGU46"/>
    <mergeCell ref="DGV46:DHD46"/>
    <mergeCell ref="DHE46:DHM46"/>
    <mergeCell ref="DDJ46:DDR46"/>
    <mergeCell ref="DDS46:DEA46"/>
    <mergeCell ref="DEB46:DEJ46"/>
    <mergeCell ref="DEK46:DES46"/>
    <mergeCell ref="DET46:DFB46"/>
    <mergeCell ref="DFC46:DFK46"/>
    <mergeCell ref="DBH46:DBP46"/>
    <mergeCell ref="DBQ46:DBY46"/>
    <mergeCell ref="DBZ46:DCH46"/>
    <mergeCell ref="DCI46:DCQ46"/>
    <mergeCell ref="DCR46:DCZ46"/>
    <mergeCell ref="DDA46:DDI46"/>
    <mergeCell ref="CZF46:CZN46"/>
    <mergeCell ref="CZO46:CZW46"/>
    <mergeCell ref="CZX46:DAF46"/>
    <mergeCell ref="DAG46:DAO46"/>
    <mergeCell ref="DAP46:DAX46"/>
    <mergeCell ref="DAY46:DBG46"/>
    <mergeCell ref="CXD46:CXL46"/>
    <mergeCell ref="CXM46:CXU46"/>
    <mergeCell ref="CXV46:CYD46"/>
    <mergeCell ref="CYE46:CYM46"/>
    <mergeCell ref="CYN46:CYV46"/>
    <mergeCell ref="CYW46:CZE46"/>
    <mergeCell ref="CVB46:CVJ46"/>
    <mergeCell ref="CVK46:CVS46"/>
    <mergeCell ref="CVT46:CWB46"/>
    <mergeCell ref="CWC46:CWK46"/>
    <mergeCell ref="CWL46:CWT46"/>
    <mergeCell ref="CWU46:CXC46"/>
    <mergeCell ref="CSZ46:CTH46"/>
    <mergeCell ref="CTI46:CTQ46"/>
    <mergeCell ref="CTR46:CTZ46"/>
    <mergeCell ref="CUA46:CUI46"/>
    <mergeCell ref="CUJ46:CUR46"/>
    <mergeCell ref="CUS46:CVA46"/>
    <mergeCell ref="CQX46:CRF46"/>
    <mergeCell ref="CRG46:CRO46"/>
    <mergeCell ref="CRP46:CRX46"/>
    <mergeCell ref="CRY46:CSG46"/>
    <mergeCell ref="CSH46:CSP46"/>
    <mergeCell ref="CSQ46:CSY46"/>
    <mergeCell ref="COV46:CPD46"/>
    <mergeCell ref="CPE46:CPM46"/>
    <mergeCell ref="CPN46:CPV46"/>
    <mergeCell ref="CPW46:CQE46"/>
    <mergeCell ref="CQF46:CQN46"/>
    <mergeCell ref="CQO46:CQW46"/>
    <mergeCell ref="CMT46:CNB46"/>
    <mergeCell ref="CNC46:CNK46"/>
    <mergeCell ref="CNL46:CNT46"/>
    <mergeCell ref="CNU46:COC46"/>
    <mergeCell ref="COD46:COL46"/>
    <mergeCell ref="COM46:COU46"/>
    <mergeCell ref="CKR46:CKZ46"/>
    <mergeCell ref="CLA46:CLI46"/>
    <mergeCell ref="CLJ46:CLR46"/>
    <mergeCell ref="CLS46:CMA46"/>
    <mergeCell ref="CMB46:CMJ46"/>
    <mergeCell ref="CMK46:CMS46"/>
    <mergeCell ref="CIP46:CIX46"/>
    <mergeCell ref="CIY46:CJG46"/>
    <mergeCell ref="CJH46:CJP46"/>
    <mergeCell ref="CJQ46:CJY46"/>
    <mergeCell ref="CJZ46:CKH46"/>
    <mergeCell ref="CKI46:CKQ46"/>
    <mergeCell ref="CGN46:CGV46"/>
    <mergeCell ref="CGW46:CHE46"/>
    <mergeCell ref="CHF46:CHN46"/>
    <mergeCell ref="CHO46:CHW46"/>
    <mergeCell ref="CHX46:CIF46"/>
    <mergeCell ref="CIG46:CIO46"/>
    <mergeCell ref="CEL46:CET46"/>
    <mergeCell ref="CEU46:CFC46"/>
    <mergeCell ref="CFD46:CFL46"/>
    <mergeCell ref="CFM46:CFU46"/>
    <mergeCell ref="CFV46:CGD46"/>
    <mergeCell ref="CGE46:CGM46"/>
    <mergeCell ref="CCJ46:CCR46"/>
    <mergeCell ref="CCS46:CDA46"/>
    <mergeCell ref="CDB46:CDJ46"/>
    <mergeCell ref="CDK46:CDS46"/>
    <mergeCell ref="CDT46:CEB46"/>
    <mergeCell ref="CEC46:CEK46"/>
    <mergeCell ref="CAH46:CAP46"/>
    <mergeCell ref="CAQ46:CAY46"/>
    <mergeCell ref="CAZ46:CBH46"/>
    <mergeCell ref="CBI46:CBQ46"/>
    <mergeCell ref="CBR46:CBZ46"/>
    <mergeCell ref="CCA46:CCI46"/>
    <mergeCell ref="BYF46:BYN46"/>
    <mergeCell ref="BYO46:BYW46"/>
    <mergeCell ref="BYX46:BZF46"/>
    <mergeCell ref="BZG46:BZO46"/>
    <mergeCell ref="BZP46:BZX46"/>
    <mergeCell ref="BZY46:CAG46"/>
    <mergeCell ref="BWD46:BWL46"/>
    <mergeCell ref="BWM46:BWU46"/>
    <mergeCell ref="BWV46:BXD46"/>
    <mergeCell ref="BXE46:BXM46"/>
    <mergeCell ref="BXN46:BXV46"/>
    <mergeCell ref="BXW46:BYE46"/>
    <mergeCell ref="BUB46:BUJ46"/>
    <mergeCell ref="BUK46:BUS46"/>
    <mergeCell ref="BUT46:BVB46"/>
    <mergeCell ref="BVC46:BVK46"/>
    <mergeCell ref="BVL46:BVT46"/>
    <mergeCell ref="BVU46:BWC46"/>
    <mergeCell ref="BRZ46:BSH46"/>
    <mergeCell ref="BSI46:BSQ46"/>
    <mergeCell ref="BSR46:BSZ46"/>
    <mergeCell ref="BTA46:BTI46"/>
    <mergeCell ref="BTJ46:BTR46"/>
    <mergeCell ref="BTS46:BUA46"/>
    <mergeCell ref="BPX46:BQF46"/>
    <mergeCell ref="BQG46:BQO46"/>
    <mergeCell ref="BQP46:BQX46"/>
    <mergeCell ref="BQY46:BRG46"/>
    <mergeCell ref="BRH46:BRP46"/>
    <mergeCell ref="BRQ46:BRY46"/>
    <mergeCell ref="BNV46:BOD46"/>
    <mergeCell ref="BOE46:BOM46"/>
    <mergeCell ref="BON46:BOV46"/>
    <mergeCell ref="BOW46:BPE46"/>
    <mergeCell ref="BPF46:BPN46"/>
    <mergeCell ref="BPO46:BPW46"/>
    <mergeCell ref="BLT46:BMB46"/>
    <mergeCell ref="BMC46:BMK46"/>
    <mergeCell ref="BML46:BMT46"/>
    <mergeCell ref="BMU46:BNC46"/>
    <mergeCell ref="BND46:BNL46"/>
    <mergeCell ref="BNM46:BNU46"/>
    <mergeCell ref="BJR46:BJZ46"/>
    <mergeCell ref="BKA46:BKI46"/>
    <mergeCell ref="BKJ46:BKR46"/>
    <mergeCell ref="BKS46:BLA46"/>
    <mergeCell ref="BLB46:BLJ46"/>
    <mergeCell ref="BLK46:BLS46"/>
    <mergeCell ref="BHP46:BHX46"/>
    <mergeCell ref="BHY46:BIG46"/>
    <mergeCell ref="BIH46:BIP46"/>
    <mergeCell ref="BIQ46:BIY46"/>
    <mergeCell ref="BIZ46:BJH46"/>
    <mergeCell ref="BJI46:BJQ46"/>
    <mergeCell ref="BFN46:BFV46"/>
    <mergeCell ref="BFW46:BGE46"/>
    <mergeCell ref="BGF46:BGN46"/>
    <mergeCell ref="BGO46:BGW46"/>
    <mergeCell ref="BGX46:BHF46"/>
    <mergeCell ref="BHG46:BHO46"/>
    <mergeCell ref="BDL46:BDT46"/>
    <mergeCell ref="BDU46:BEC46"/>
    <mergeCell ref="BED46:BEL46"/>
    <mergeCell ref="BEM46:BEU46"/>
    <mergeCell ref="BEV46:BFD46"/>
    <mergeCell ref="BFE46:BFM46"/>
    <mergeCell ref="BBJ46:BBR46"/>
    <mergeCell ref="BBS46:BCA46"/>
    <mergeCell ref="BCB46:BCJ46"/>
    <mergeCell ref="BCK46:BCS46"/>
    <mergeCell ref="BCT46:BDB46"/>
    <mergeCell ref="BDC46:BDK46"/>
    <mergeCell ref="AZH46:AZP46"/>
    <mergeCell ref="AZQ46:AZY46"/>
    <mergeCell ref="AZZ46:BAH46"/>
    <mergeCell ref="BAI46:BAQ46"/>
    <mergeCell ref="BAR46:BAZ46"/>
    <mergeCell ref="BBA46:BBI46"/>
    <mergeCell ref="AXF46:AXN46"/>
    <mergeCell ref="AXO46:AXW46"/>
    <mergeCell ref="AXX46:AYF46"/>
    <mergeCell ref="AYG46:AYO46"/>
    <mergeCell ref="AYP46:AYX46"/>
    <mergeCell ref="AYY46:AZG46"/>
    <mergeCell ref="AVD46:AVL46"/>
    <mergeCell ref="AVM46:AVU46"/>
    <mergeCell ref="AVV46:AWD46"/>
    <mergeCell ref="AWE46:AWM46"/>
    <mergeCell ref="AWN46:AWV46"/>
    <mergeCell ref="AWW46:AXE46"/>
    <mergeCell ref="ATB46:ATJ46"/>
    <mergeCell ref="ATK46:ATS46"/>
    <mergeCell ref="ATT46:AUB46"/>
    <mergeCell ref="AUC46:AUK46"/>
    <mergeCell ref="AUL46:AUT46"/>
    <mergeCell ref="AUU46:AVC46"/>
    <mergeCell ref="AQZ46:ARH46"/>
    <mergeCell ref="ARI46:ARQ46"/>
    <mergeCell ref="ARR46:ARZ46"/>
    <mergeCell ref="ASA46:ASI46"/>
    <mergeCell ref="ASJ46:ASR46"/>
    <mergeCell ref="ASS46:ATA46"/>
    <mergeCell ref="AOX46:APF46"/>
    <mergeCell ref="APG46:APO46"/>
    <mergeCell ref="APP46:APX46"/>
    <mergeCell ref="APY46:AQG46"/>
    <mergeCell ref="AQH46:AQP46"/>
    <mergeCell ref="AQQ46:AQY46"/>
    <mergeCell ref="AMV46:AND46"/>
    <mergeCell ref="ANE46:ANM46"/>
    <mergeCell ref="ANN46:ANV46"/>
    <mergeCell ref="ANW46:AOE46"/>
    <mergeCell ref="AOF46:AON46"/>
    <mergeCell ref="AOO46:AOW46"/>
    <mergeCell ref="AKT46:ALB46"/>
    <mergeCell ref="ALC46:ALK46"/>
    <mergeCell ref="ALL46:ALT46"/>
    <mergeCell ref="ALU46:AMC46"/>
    <mergeCell ref="AMD46:AML46"/>
    <mergeCell ref="AMM46:AMU46"/>
    <mergeCell ref="AIR46:AIZ46"/>
    <mergeCell ref="AJA46:AJI46"/>
    <mergeCell ref="AJJ46:AJR46"/>
    <mergeCell ref="AJS46:AKA46"/>
    <mergeCell ref="AKB46:AKJ46"/>
    <mergeCell ref="AKK46:AKS46"/>
    <mergeCell ref="AGP46:AGX46"/>
    <mergeCell ref="AGY46:AHG46"/>
    <mergeCell ref="AHH46:AHP46"/>
    <mergeCell ref="AHQ46:AHY46"/>
    <mergeCell ref="AHZ46:AIH46"/>
    <mergeCell ref="AII46:AIQ46"/>
    <mergeCell ref="AEN46:AEV46"/>
    <mergeCell ref="AEW46:AFE46"/>
    <mergeCell ref="AFF46:AFN46"/>
    <mergeCell ref="AFO46:AFW46"/>
    <mergeCell ref="AFX46:AGF46"/>
    <mergeCell ref="AGG46:AGO46"/>
    <mergeCell ref="ACL46:ACT46"/>
    <mergeCell ref="ACU46:ADC46"/>
    <mergeCell ref="ADD46:ADL46"/>
    <mergeCell ref="ADM46:ADU46"/>
    <mergeCell ref="ADV46:AED46"/>
    <mergeCell ref="AEE46:AEM46"/>
    <mergeCell ref="AAJ46:AAR46"/>
    <mergeCell ref="AAS46:ABA46"/>
    <mergeCell ref="ABB46:ABJ46"/>
    <mergeCell ref="ABK46:ABS46"/>
    <mergeCell ref="ABT46:ACB46"/>
    <mergeCell ref="ACC46:ACK46"/>
    <mergeCell ref="YH46:YP46"/>
    <mergeCell ref="YQ46:YY46"/>
    <mergeCell ref="YZ46:ZH46"/>
    <mergeCell ref="ZI46:ZQ46"/>
    <mergeCell ref="ZR46:ZZ46"/>
    <mergeCell ref="AAA46:AAI46"/>
    <mergeCell ref="WF46:WN46"/>
    <mergeCell ref="WO46:WW46"/>
    <mergeCell ref="WX46:XF46"/>
    <mergeCell ref="XG46:XO46"/>
    <mergeCell ref="XP46:XX46"/>
    <mergeCell ref="XY46:YG46"/>
    <mergeCell ref="UD46:UL46"/>
    <mergeCell ref="UM46:UU46"/>
    <mergeCell ref="UV46:VD46"/>
    <mergeCell ref="VE46:VM46"/>
    <mergeCell ref="VN46:VV46"/>
    <mergeCell ref="VW46:WE46"/>
    <mergeCell ref="SB46:SJ46"/>
    <mergeCell ref="SK46:SS46"/>
    <mergeCell ref="ST46:TB46"/>
    <mergeCell ref="TC46:TK46"/>
    <mergeCell ref="TL46:TT46"/>
    <mergeCell ref="TU46:UC46"/>
    <mergeCell ref="PZ46:QH46"/>
    <mergeCell ref="QI46:QQ46"/>
    <mergeCell ref="QR46:QZ46"/>
    <mergeCell ref="RA46:RI46"/>
    <mergeCell ref="RJ46:RR46"/>
    <mergeCell ref="RS46:SA46"/>
    <mergeCell ref="NX46:OF46"/>
    <mergeCell ref="OG46:OO46"/>
    <mergeCell ref="OP46:OX46"/>
    <mergeCell ref="OY46:PG46"/>
    <mergeCell ref="PH46:PP46"/>
    <mergeCell ref="PQ46:PY46"/>
    <mergeCell ref="LV46:MD46"/>
    <mergeCell ref="ME46:MM46"/>
    <mergeCell ref="MN46:MV46"/>
    <mergeCell ref="MW46:NE46"/>
    <mergeCell ref="NF46:NN46"/>
    <mergeCell ref="NO46:NW46"/>
    <mergeCell ref="JT46:KB46"/>
    <mergeCell ref="KC46:KK46"/>
    <mergeCell ref="KL46:KT46"/>
    <mergeCell ref="KU46:LC46"/>
    <mergeCell ref="LD46:LL46"/>
    <mergeCell ref="LM46:LU46"/>
    <mergeCell ref="HR46:HZ46"/>
    <mergeCell ref="IA46:II46"/>
    <mergeCell ref="IJ46:IR46"/>
    <mergeCell ref="IS46:JA46"/>
    <mergeCell ref="JB46:JJ46"/>
    <mergeCell ref="JK46:JS46"/>
    <mergeCell ref="FP46:FX46"/>
    <mergeCell ref="FY46:GG46"/>
    <mergeCell ref="GH46:GP46"/>
    <mergeCell ref="GQ46:GY46"/>
    <mergeCell ref="GZ46:HH46"/>
    <mergeCell ref="HI46:HQ46"/>
    <mergeCell ref="DN46:DV46"/>
    <mergeCell ref="DW46:EE46"/>
    <mergeCell ref="EF46:EN46"/>
    <mergeCell ref="EO46:EW46"/>
    <mergeCell ref="EX46:FF46"/>
    <mergeCell ref="FG46:FO46"/>
    <mergeCell ref="BL46:BT46"/>
    <mergeCell ref="BU46:CC46"/>
    <mergeCell ref="CD46:CL46"/>
    <mergeCell ref="CM46:CU46"/>
    <mergeCell ref="CV46:DD46"/>
    <mergeCell ref="DE46:DM46"/>
    <mergeCell ref="XEI43:XEQ43"/>
    <mergeCell ref="XER43:XEZ43"/>
    <mergeCell ref="XFA43:XFD43"/>
    <mergeCell ref="A46:I46"/>
    <mergeCell ref="J46:R46"/>
    <mergeCell ref="S46:AA46"/>
    <mergeCell ref="AB46:AJ46"/>
    <mergeCell ref="AK46:AS46"/>
    <mergeCell ref="AT46:BB46"/>
    <mergeCell ref="BC46:BK46"/>
    <mergeCell ref="XCG43:XCO43"/>
    <mergeCell ref="XCP43:XCX43"/>
    <mergeCell ref="XCY43:XDG43"/>
    <mergeCell ref="XDH43:XDP43"/>
    <mergeCell ref="XDQ43:XDY43"/>
    <mergeCell ref="XDZ43:XEH43"/>
    <mergeCell ref="XAE43:XAM43"/>
    <mergeCell ref="XAN43:XAV43"/>
    <mergeCell ref="XAW43:XBE43"/>
    <mergeCell ref="XBF43:XBN43"/>
    <mergeCell ref="XBO43:XBW43"/>
    <mergeCell ref="XBX43:XCF43"/>
    <mergeCell ref="WYC43:WYK43"/>
    <mergeCell ref="WYL43:WYT43"/>
    <mergeCell ref="WYU43:WZC43"/>
    <mergeCell ref="WZD43:WZL43"/>
    <mergeCell ref="WZM43:WZU43"/>
    <mergeCell ref="WZV43:XAD43"/>
    <mergeCell ref="WWA43:WWI43"/>
    <mergeCell ref="WWJ43:WWR43"/>
    <mergeCell ref="WWS43:WXA43"/>
    <mergeCell ref="WXB43:WXJ43"/>
    <mergeCell ref="WXK43:WXS43"/>
    <mergeCell ref="WXT43:WYB43"/>
    <mergeCell ref="WTY43:WUG43"/>
    <mergeCell ref="WUH43:WUP43"/>
    <mergeCell ref="WUQ43:WUY43"/>
    <mergeCell ref="WUZ43:WVH43"/>
    <mergeCell ref="WVI43:WVQ43"/>
    <mergeCell ref="WVR43:WVZ43"/>
    <mergeCell ref="WRW43:WSE43"/>
    <mergeCell ref="WSF43:WSN43"/>
    <mergeCell ref="WSO43:WSW43"/>
    <mergeCell ref="WSX43:WTF43"/>
    <mergeCell ref="WTG43:WTO43"/>
    <mergeCell ref="WTP43:WTX43"/>
    <mergeCell ref="WPU43:WQC43"/>
    <mergeCell ref="WQD43:WQL43"/>
    <mergeCell ref="WQM43:WQU43"/>
    <mergeCell ref="WQV43:WRD43"/>
    <mergeCell ref="WRE43:WRM43"/>
    <mergeCell ref="WRN43:WRV43"/>
    <mergeCell ref="WNS43:WOA43"/>
    <mergeCell ref="WOB43:WOJ43"/>
    <mergeCell ref="WOK43:WOS43"/>
    <mergeCell ref="WOT43:WPB43"/>
    <mergeCell ref="WPC43:WPK43"/>
    <mergeCell ref="WPL43:WPT43"/>
    <mergeCell ref="WLQ43:WLY43"/>
    <mergeCell ref="WLZ43:WMH43"/>
    <mergeCell ref="WMI43:WMQ43"/>
    <mergeCell ref="WMR43:WMZ43"/>
    <mergeCell ref="WNA43:WNI43"/>
    <mergeCell ref="WNJ43:WNR43"/>
    <mergeCell ref="WJO43:WJW43"/>
    <mergeCell ref="WJX43:WKF43"/>
    <mergeCell ref="WKG43:WKO43"/>
    <mergeCell ref="WKP43:WKX43"/>
    <mergeCell ref="WKY43:WLG43"/>
    <mergeCell ref="WLH43:WLP43"/>
    <mergeCell ref="WHM43:WHU43"/>
    <mergeCell ref="WHV43:WID43"/>
    <mergeCell ref="WIE43:WIM43"/>
    <mergeCell ref="WIN43:WIV43"/>
    <mergeCell ref="WIW43:WJE43"/>
    <mergeCell ref="WJF43:WJN43"/>
    <mergeCell ref="WFK43:WFS43"/>
    <mergeCell ref="WFT43:WGB43"/>
    <mergeCell ref="WGC43:WGK43"/>
    <mergeCell ref="WGL43:WGT43"/>
    <mergeCell ref="WGU43:WHC43"/>
    <mergeCell ref="WHD43:WHL43"/>
    <mergeCell ref="WDI43:WDQ43"/>
    <mergeCell ref="WDR43:WDZ43"/>
    <mergeCell ref="WEA43:WEI43"/>
    <mergeCell ref="WEJ43:WER43"/>
    <mergeCell ref="WES43:WFA43"/>
    <mergeCell ref="WFB43:WFJ43"/>
    <mergeCell ref="WBG43:WBO43"/>
    <mergeCell ref="WBP43:WBX43"/>
    <mergeCell ref="WBY43:WCG43"/>
    <mergeCell ref="WCH43:WCP43"/>
    <mergeCell ref="WCQ43:WCY43"/>
    <mergeCell ref="WCZ43:WDH43"/>
    <mergeCell ref="VZE43:VZM43"/>
    <mergeCell ref="VZN43:VZV43"/>
    <mergeCell ref="VZW43:WAE43"/>
    <mergeCell ref="WAF43:WAN43"/>
    <mergeCell ref="WAO43:WAW43"/>
    <mergeCell ref="WAX43:WBF43"/>
    <mergeCell ref="VXC43:VXK43"/>
    <mergeCell ref="VXL43:VXT43"/>
    <mergeCell ref="VXU43:VYC43"/>
    <mergeCell ref="VYD43:VYL43"/>
    <mergeCell ref="VYM43:VYU43"/>
    <mergeCell ref="VYV43:VZD43"/>
    <mergeCell ref="VVA43:VVI43"/>
    <mergeCell ref="VVJ43:VVR43"/>
    <mergeCell ref="VVS43:VWA43"/>
    <mergeCell ref="VWB43:VWJ43"/>
    <mergeCell ref="VWK43:VWS43"/>
    <mergeCell ref="VWT43:VXB43"/>
    <mergeCell ref="VSY43:VTG43"/>
    <mergeCell ref="VTH43:VTP43"/>
    <mergeCell ref="VTQ43:VTY43"/>
    <mergeCell ref="VTZ43:VUH43"/>
    <mergeCell ref="VUI43:VUQ43"/>
    <mergeCell ref="VUR43:VUZ43"/>
    <mergeCell ref="VQW43:VRE43"/>
    <mergeCell ref="VRF43:VRN43"/>
    <mergeCell ref="VRO43:VRW43"/>
    <mergeCell ref="VRX43:VSF43"/>
    <mergeCell ref="VSG43:VSO43"/>
    <mergeCell ref="VSP43:VSX43"/>
    <mergeCell ref="VOU43:VPC43"/>
    <mergeCell ref="VPD43:VPL43"/>
    <mergeCell ref="VPM43:VPU43"/>
    <mergeCell ref="VPV43:VQD43"/>
    <mergeCell ref="VQE43:VQM43"/>
    <mergeCell ref="VQN43:VQV43"/>
    <mergeCell ref="VMS43:VNA43"/>
    <mergeCell ref="VNB43:VNJ43"/>
    <mergeCell ref="VNK43:VNS43"/>
    <mergeCell ref="VNT43:VOB43"/>
    <mergeCell ref="VOC43:VOK43"/>
    <mergeCell ref="VOL43:VOT43"/>
    <mergeCell ref="VKQ43:VKY43"/>
    <mergeCell ref="VKZ43:VLH43"/>
    <mergeCell ref="VLI43:VLQ43"/>
    <mergeCell ref="VLR43:VLZ43"/>
    <mergeCell ref="VMA43:VMI43"/>
    <mergeCell ref="VMJ43:VMR43"/>
    <mergeCell ref="VIO43:VIW43"/>
    <mergeCell ref="VIX43:VJF43"/>
    <mergeCell ref="VJG43:VJO43"/>
    <mergeCell ref="VJP43:VJX43"/>
    <mergeCell ref="VJY43:VKG43"/>
    <mergeCell ref="VKH43:VKP43"/>
    <mergeCell ref="VGM43:VGU43"/>
    <mergeCell ref="VGV43:VHD43"/>
    <mergeCell ref="VHE43:VHM43"/>
    <mergeCell ref="VHN43:VHV43"/>
    <mergeCell ref="VHW43:VIE43"/>
    <mergeCell ref="VIF43:VIN43"/>
    <mergeCell ref="VEK43:VES43"/>
    <mergeCell ref="VET43:VFB43"/>
    <mergeCell ref="VFC43:VFK43"/>
    <mergeCell ref="VFL43:VFT43"/>
    <mergeCell ref="VFU43:VGC43"/>
    <mergeCell ref="VGD43:VGL43"/>
    <mergeCell ref="VCI43:VCQ43"/>
    <mergeCell ref="VCR43:VCZ43"/>
    <mergeCell ref="VDA43:VDI43"/>
    <mergeCell ref="VDJ43:VDR43"/>
    <mergeCell ref="VDS43:VEA43"/>
    <mergeCell ref="VEB43:VEJ43"/>
    <mergeCell ref="VAG43:VAO43"/>
    <mergeCell ref="VAP43:VAX43"/>
    <mergeCell ref="VAY43:VBG43"/>
    <mergeCell ref="VBH43:VBP43"/>
    <mergeCell ref="VBQ43:VBY43"/>
    <mergeCell ref="VBZ43:VCH43"/>
    <mergeCell ref="UYE43:UYM43"/>
    <mergeCell ref="UYN43:UYV43"/>
    <mergeCell ref="UYW43:UZE43"/>
    <mergeCell ref="UZF43:UZN43"/>
    <mergeCell ref="UZO43:UZW43"/>
    <mergeCell ref="UZX43:VAF43"/>
    <mergeCell ref="UWC43:UWK43"/>
    <mergeCell ref="UWL43:UWT43"/>
    <mergeCell ref="UWU43:UXC43"/>
    <mergeCell ref="UXD43:UXL43"/>
    <mergeCell ref="UXM43:UXU43"/>
    <mergeCell ref="UXV43:UYD43"/>
    <mergeCell ref="UUA43:UUI43"/>
    <mergeCell ref="UUJ43:UUR43"/>
    <mergeCell ref="UUS43:UVA43"/>
    <mergeCell ref="UVB43:UVJ43"/>
    <mergeCell ref="UVK43:UVS43"/>
    <mergeCell ref="UVT43:UWB43"/>
    <mergeCell ref="URY43:USG43"/>
    <mergeCell ref="USH43:USP43"/>
    <mergeCell ref="USQ43:USY43"/>
    <mergeCell ref="USZ43:UTH43"/>
    <mergeCell ref="UTI43:UTQ43"/>
    <mergeCell ref="UTR43:UTZ43"/>
    <mergeCell ref="UPW43:UQE43"/>
    <mergeCell ref="UQF43:UQN43"/>
    <mergeCell ref="UQO43:UQW43"/>
    <mergeCell ref="UQX43:URF43"/>
    <mergeCell ref="URG43:URO43"/>
    <mergeCell ref="URP43:URX43"/>
    <mergeCell ref="UNU43:UOC43"/>
    <mergeCell ref="UOD43:UOL43"/>
    <mergeCell ref="UOM43:UOU43"/>
    <mergeCell ref="UOV43:UPD43"/>
    <mergeCell ref="UPE43:UPM43"/>
    <mergeCell ref="UPN43:UPV43"/>
    <mergeCell ref="ULS43:UMA43"/>
    <mergeCell ref="UMB43:UMJ43"/>
    <mergeCell ref="UMK43:UMS43"/>
    <mergeCell ref="UMT43:UNB43"/>
    <mergeCell ref="UNC43:UNK43"/>
    <mergeCell ref="UNL43:UNT43"/>
    <mergeCell ref="UJQ43:UJY43"/>
    <mergeCell ref="UJZ43:UKH43"/>
    <mergeCell ref="UKI43:UKQ43"/>
    <mergeCell ref="UKR43:UKZ43"/>
    <mergeCell ref="ULA43:ULI43"/>
    <mergeCell ref="ULJ43:ULR43"/>
    <mergeCell ref="UHO43:UHW43"/>
    <mergeCell ref="UHX43:UIF43"/>
    <mergeCell ref="UIG43:UIO43"/>
    <mergeCell ref="UIP43:UIX43"/>
    <mergeCell ref="UIY43:UJG43"/>
    <mergeCell ref="UJH43:UJP43"/>
    <mergeCell ref="UFM43:UFU43"/>
    <mergeCell ref="UFV43:UGD43"/>
    <mergeCell ref="UGE43:UGM43"/>
    <mergeCell ref="UGN43:UGV43"/>
    <mergeCell ref="UGW43:UHE43"/>
    <mergeCell ref="UHF43:UHN43"/>
    <mergeCell ref="UDK43:UDS43"/>
    <mergeCell ref="UDT43:UEB43"/>
    <mergeCell ref="UEC43:UEK43"/>
    <mergeCell ref="UEL43:UET43"/>
    <mergeCell ref="UEU43:UFC43"/>
    <mergeCell ref="UFD43:UFL43"/>
    <mergeCell ref="UBI43:UBQ43"/>
    <mergeCell ref="UBR43:UBZ43"/>
    <mergeCell ref="UCA43:UCI43"/>
    <mergeCell ref="UCJ43:UCR43"/>
    <mergeCell ref="UCS43:UDA43"/>
    <mergeCell ref="UDB43:UDJ43"/>
    <mergeCell ref="TZG43:TZO43"/>
    <mergeCell ref="TZP43:TZX43"/>
    <mergeCell ref="TZY43:UAG43"/>
    <mergeCell ref="UAH43:UAP43"/>
    <mergeCell ref="UAQ43:UAY43"/>
    <mergeCell ref="UAZ43:UBH43"/>
    <mergeCell ref="TXE43:TXM43"/>
    <mergeCell ref="TXN43:TXV43"/>
    <mergeCell ref="TXW43:TYE43"/>
    <mergeCell ref="TYF43:TYN43"/>
    <mergeCell ref="TYO43:TYW43"/>
    <mergeCell ref="TYX43:TZF43"/>
    <mergeCell ref="TVC43:TVK43"/>
    <mergeCell ref="TVL43:TVT43"/>
    <mergeCell ref="TVU43:TWC43"/>
    <mergeCell ref="TWD43:TWL43"/>
    <mergeCell ref="TWM43:TWU43"/>
    <mergeCell ref="TWV43:TXD43"/>
    <mergeCell ref="TTA43:TTI43"/>
    <mergeCell ref="TTJ43:TTR43"/>
    <mergeCell ref="TTS43:TUA43"/>
    <mergeCell ref="TUB43:TUJ43"/>
    <mergeCell ref="TUK43:TUS43"/>
    <mergeCell ref="TUT43:TVB43"/>
    <mergeCell ref="TQY43:TRG43"/>
    <mergeCell ref="TRH43:TRP43"/>
    <mergeCell ref="TRQ43:TRY43"/>
    <mergeCell ref="TRZ43:TSH43"/>
    <mergeCell ref="TSI43:TSQ43"/>
    <mergeCell ref="TSR43:TSZ43"/>
    <mergeCell ref="TOW43:TPE43"/>
    <mergeCell ref="TPF43:TPN43"/>
    <mergeCell ref="TPO43:TPW43"/>
    <mergeCell ref="TPX43:TQF43"/>
    <mergeCell ref="TQG43:TQO43"/>
    <mergeCell ref="TQP43:TQX43"/>
    <mergeCell ref="TMU43:TNC43"/>
    <mergeCell ref="TND43:TNL43"/>
    <mergeCell ref="TNM43:TNU43"/>
    <mergeCell ref="TNV43:TOD43"/>
    <mergeCell ref="TOE43:TOM43"/>
    <mergeCell ref="TON43:TOV43"/>
    <mergeCell ref="TKS43:TLA43"/>
    <mergeCell ref="TLB43:TLJ43"/>
    <mergeCell ref="TLK43:TLS43"/>
    <mergeCell ref="TLT43:TMB43"/>
    <mergeCell ref="TMC43:TMK43"/>
    <mergeCell ref="TML43:TMT43"/>
    <mergeCell ref="TIQ43:TIY43"/>
    <mergeCell ref="TIZ43:TJH43"/>
    <mergeCell ref="TJI43:TJQ43"/>
    <mergeCell ref="TJR43:TJZ43"/>
    <mergeCell ref="TKA43:TKI43"/>
    <mergeCell ref="TKJ43:TKR43"/>
    <mergeCell ref="TGO43:TGW43"/>
    <mergeCell ref="TGX43:THF43"/>
    <mergeCell ref="THG43:THO43"/>
    <mergeCell ref="THP43:THX43"/>
    <mergeCell ref="THY43:TIG43"/>
    <mergeCell ref="TIH43:TIP43"/>
    <mergeCell ref="TEM43:TEU43"/>
    <mergeCell ref="TEV43:TFD43"/>
    <mergeCell ref="TFE43:TFM43"/>
    <mergeCell ref="TFN43:TFV43"/>
    <mergeCell ref="TFW43:TGE43"/>
    <mergeCell ref="TGF43:TGN43"/>
    <mergeCell ref="TCK43:TCS43"/>
    <mergeCell ref="TCT43:TDB43"/>
    <mergeCell ref="TDC43:TDK43"/>
    <mergeCell ref="TDL43:TDT43"/>
    <mergeCell ref="TDU43:TEC43"/>
    <mergeCell ref="TED43:TEL43"/>
    <mergeCell ref="TAI43:TAQ43"/>
    <mergeCell ref="TAR43:TAZ43"/>
    <mergeCell ref="TBA43:TBI43"/>
    <mergeCell ref="TBJ43:TBR43"/>
    <mergeCell ref="TBS43:TCA43"/>
    <mergeCell ref="TCB43:TCJ43"/>
    <mergeCell ref="SYG43:SYO43"/>
    <mergeCell ref="SYP43:SYX43"/>
    <mergeCell ref="SYY43:SZG43"/>
    <mergeCell ref="SZH43:SZP43"/>
    <mergeCell ref="SZQ43:SZY43"/>
    <mergeCell ref="SZZ43:TAH43"/>
    <mergeCell ref="SWE43:SWM43"/>
    <mergeCell ref="SWN43:SWV43"/>
    <mergeCell ref="SWW43:SXE43"/>
    <mergeCell ref="SXF43:SXN43"/>
    <mergeCell ref="SXO43:SXW43"/>
    <mergeCell ref="SXX43:SYF43"/>
    <mergeCell ref="SUC43:SUK43"/>
    <mergeCell ref="SUL43:SUT43"/>
    <mergeCell ref="SUU43:SVC43"/>
    <mergeCell ref="SVD43:SVL43"/>
    <mergeCell ref="SVM43:SVU43"/>
    <mergeCell ref="SVV43:SWD43"/>
    <mergeCell ref="SSA43:SSI43"/>
    <mergeCell ref="SSJ43:SSR43"/>
    <mergeCell ref="SSS43:STA43"/>
    <mergeCell ref="STB43:STJ43"/>
    <mergeCell ref="STK43:STS43"/>
    <mergeCell ref="STT43:SUB43"/>
    <mergeCell ref="SPY43:SQG43"/>
    <mergeCell ref="SQH43:SQP43"/>
    <mergeCell ref="SQQ43:SQY43"/>
    <mergeCell ref="SQZ43:SRH43"/>
    <mergeCell ref="SRI43:SRQ43"/>
    <mergeCell ref="SRR43:SRZ43"/>
    <mergeCell ref="SNW43:SOE43"/>
    <mergeCell ref="SOF43:SON43"/>
    <mergeCell ref="SOO43:SOW43"/>
    <mergeCell ref="SOX43:SPF43"/>
    <mergeCell ref="SPG43:SPO43"/>
    <mergeCell ref="SPP43:SPX43"/>
    <mergeCell ref="SLU43:SMC43"/>
    <mergeCell ref="SMD43:SML43"/>
    <mergeCell ref="SMM43:SMU43"/>
    <mergeCell ref="SMV43:SND43"/>
    <mergeCell ref="SNE43:SNM43"/>
    <mergeCell ref="SNN43:SNV43"/>
    <mergeCell ref="SJS43:SKA43"/>
    <mergeCell ref="SKB43:SKJ43"/>
    <mergeCell ref="SKK43:SKS43"/>
    <mergeCell ref="SKT43:SLB43"/>
    <mergeCell ref="SLC43:SLK43"/>
    <mergeCell ref="SLL43:SLT43"/>
    <mergeCell ref="SHQ43:SHY43"/>
    <mergeCell ref="SHZ43:SIH43"/>
    <mergeCell ref="SII43:SIQ43"/>
    <mergeCell ref="SIR43:SIZ43"/>
    <mergeCell ref="SJA43:SJI43"/>
    <mergeCell ref="SJJ43:SJR43"/>
    <mergeCell ref="SFO43:SFW43"/>
    <mergeCell ref="SFX43:SGF43"/>
    <mergeCell ref="SGG43:SGO43"/>
    <mergeCell ref="SGP43:SGX43"/>
    <mergeCell ref="SGY43:SHG43"/>
    <mergeCell ref="SHH43:SHP43"/>
    <mergeCell ref="SDM43:SDU43"/>
    <mergeCell ref="SDV43:SED43"/>
    <mergeCell ref="SEE43:SEM43"/>
    <mergeCell ref="SEN43:SEV43"/>
    <mergeCell ref="SEW43:SFE43"/>
    <mergeCell ref="SFF43:SFN43"/>
    <mergeCell ref="SBK43:SBS43"/>
    <mergeCell ref="SBT43:SCB43"/>
    <mergeCell ref="SCC43:SCK43"/>
    <mergeCell ref="SCL43:SCT43"/>
    <mergeCell ref="SCU43:SDC43"/>
    <mergeCell ref="SDD43:SDL43"/>
    <mergeCell ref="RZI43:RZQ43"/>
    <mergeCell ref="RZR43:RZZ43"/>
    <mergeCell ref="SAA43:SAI43"/>
    <mergeCell ref="SAJ43:SAR43"/>
    <mergeCell ref="SAS43:SBA43"/>
    <mergeCell ref="SBB43:SBJ43"/>
    <mergeCell ref="RXG43:RXO43"/>
    <mergeCell ref="RXP43:RXX43"/>
    <mergeCell ref="RXY43:RYG43"/>
    <mergeCell ref="RYH43:RYP43"/>
    <mergeCell ref="RYQ43:RYY43"/>
    <mergeCell ref="RYZ43:RZH43"/>
    <mergeCell ref="RVE43:RVM43"/>
    <mergeCell ref="RVN43:RVV43"/>
    <mergeCell ref="RVW43:RWE43"/>
    <mergeCell ref="RWF43:RWN43"/>
    <mergeCell ref="RWO43:RWW43"/>
    <mergeCell ref="RWX43:RXF43"/>
    <mergeCell ref="RTC43:RTK43"/>
    <mergeCell ref="RTL43:RTT43"/>
    <mergeCell ref="RTU43:RUC43"/>
    <mergeCell ref="RUD43:RUL43"/>
    <mergeCell ref="RUM43:RUU43"/>
    <mergeCell ref="RUV43:RVD43"/>
    <mergeCell ref="RRA43:RRI43"/>
    <mergeCell ref="RRJ43:RRR43"/>
    <mergeCell ref="RRS43:RSA43"/>
    <mergeCell ref="RSB43:RSJ43"/>
    <mergeCell ref="RSK43:RSS43"/>
    <mergeCell ref="RST43:RTB43"/>
    <mergeCell ref="ROY43:RPG43"/>
    <mergeCell ref="RPH43:RPP43"/>
    <mergeCell ref="RPQ43:RPY43"/>
    <mergeCell ref="RPZ43:RQH43"/>
    <mergeCell ref="RQI43:RQQ43"/>
    <mergeCell ref="RQR43:RQZ43"/>
    <mergeCell ref="RMW43:RNE43"/>
    <mergeCell ref="RNF43:RNN43"/>
    <mergeCell ref="RNO43:RNW43"/>
    <mergeCell ref="RNX43:ROF43"/>
    <mergeCell ref="ROG43:ROO43"/>
    <mergeCell ref="ROP43:ROX43"/>
    <mergeCell ref="RKU43:RLC43"/>
    <mergeCell ref="RLD43:RLL43"/>
    <mergeCell ref="RLM43:RLU43"/>
    <mergeCell ref="RLV43:RMD43"/>
    <mergeCell ref="RME43:RMM43"/>
    <mergeCell ref="RMN43:RMV43"/>
    <mergeCell ref="RIS43:RJA43"/>
    <mergeCell ref="RJB43:RJJ43"/>
    <mergeCell ref="RJK43:RJS43"/>
    <mergeCell ref="RJT43:RKB43"/>
    <mergeCell ref="RKC43:RKK43"/>
    <mergeCell ref="RKL43:RKT43"/>
    <mergeCell ref="RGQ43:RGY43"/>
    <mergeCell ref="RGZ43:RHH43"/>
    <mergeCell ref="RHI43:RHQ43"/>
    <mergeCell ref="RHR43:RHZ43"/>
    <mergeCell ref="RIA43:RII43"/>
    <mergeCell ref="RIJ43:RIR43"/>
    <mergeCell ref="REO43:REW43"/>
    <mergeCell ref="REX43:RFF43"/>
    <mergeCell ref="RFG43:RFO43"/>
    <mergeCell ref="RFP43:RFX43"/>
    <mergeCell ref="RFY43:RGG43"/>
    <mergeCell ref="RGH43:RGP43"/>
    <mergeCell ref="RCM43:RCU43"/>
    <mergeCell ref="RCV43:RDD43"/>
    <mergeCell ref="RDE43:RDM43"/>
    <mergeCell ref="RDN43:RDV43"/>
    <mergeCell ref="RDW43:REE43"/>
    <mergeCell ref="REF43:REN43"/>
    <mergeCell ref="RAK43:RAS43"/>
    <mergeCell ref="RAT43:RBB43"/>
    <mergeCell ref="RBC43:RBK43"/>
    <mergeCell ref="RBL43:RBT43"/>
    <mergeCell ref="RBU43:RCC43"/>
    <mergeCell ref="RCD43:RCL43"/>
    <mergeCell ref="QYI43:QYQ43"/>
    <mergeCell ref="QYR43:QYZ43"/>
    <mergeCell ref="QZA43:QZI43"/>
    <mergeCell ref="QZJ43:QZR43"/>
    <mergeCell ref="QZS43:RAA43"/>
    <mergeCell ref="RAB43:RAJ43"/>
    <mergeCell ref="QWG43:QWO43"/>
    <mergeCell ref="QWP43:QWX43"/>
    <mergeCell ref="QWY43:QXG43"/>
    <mergeCell ref="QXH43:QXP43"/>
    <mergeCell ref="QXQ43:QXY43"/>
    <mergeCell ref="QXZ43:QYH43"/>
    <mergeCell ref="QUE43:QUM43"/>
    <mergeCell ref="QUN43:QUV43"/>
    <mergeCell ref="QUW43:QVE43"/>
    <mergeCell ref="QVF43:QVN43"/>
    <mergeCell ref="QVO43:QVW43"/>
    <mergeCell ref="QVX43:QWF43"/>
    <mergeCell ref="QSC43:QSK43"/>
    <mergeCell ref="QSL43:QST43"/>
    <mergeCell ref="QSU43:QTC43"/>
    <mergeCell ref="QTD43:QTL43"/>
    <mergeCell ref="QTM43:QTU43"/>
    <mergeCell ref="QTV43:QUD43"/>
    <mergeCell ref="QQA43:QQI43"/>
    <mergeCell ref="QQJ43:QQR43"/>
    <mergeCell ref="QQS43:QRA43"/>
    <mergeCell ref="QRB43:QRJ43"/>
    <mergeCell ref="QRK43:QRS43"/>
    <mergeCell ref="QRT43:QSB43"/>
    <mergeCell ref="QNY43:QOG43"/>
    <mergeCell ref="QOH43:QOP43"/>
    <mergeCell ref="QOQ43:QOY43"/>
    <mergeCell ref="QOZ43:QPH43"/>
    <mergeCell ref="QPI43:QPQ43"/>
    <mergeCell ref="QPR43:QPZ43"/>
    <mergeCell ref="QLW43:QME43"/>
    <mergeCell ref="QMF43:QMN43"/>
    <mergeCell ref="QMO43:QMW43"/>
    <mergeCell ref="QMX43:QNF43"/>
    <mergeCell ref="QNG43:QNO43"/>
    <mergeCell ref="QNP43:QNX43"/>
    <mergeCell ref="QJU43:QKC43"/>
    <mergeCell ref="QKD43:QKL43"/>
    <mergeCell ref="QKM43:QKU43"/>
    <mergeCell ref="QKV43:QLD43"/>
    <mergeCell ref="QLE43:QLM43"/>
    <mergeCell ref="QLN43:QLV43"/>
    <mergeCell ref="QHS43:QIA43"/>
    <mergeCell ref="QIB43:QIJ43"/>
    <mergeCell ref="QIK43:QIS43"/>
    <mergeCell ref="QIT43:QJB43"/>
    <mergeCell ref="QJC43:QJK43"/>
    <mergeCell ref="QJL43:QJT43"/>
    <mergeCell ref="QFQ43:QFY43"/>
    <mergeCell ref="QFZ43:QGH43"/>
    <mergeCell ref="QGI43:QGQ43"/>
    <mergeCell ref="QGR43:QGZ43"/>
    <mergeCell ref="QHA43:QHI43"/>
    <mergeCell ref="QHJ43:QHR43"/>
    <mergeCell ref="QDO43:QDW43"/>
    <mergeCell ref="QDX43:QEF43"/>
    <mergeCell ref="QEG43:QEO43"/>
    <mergeCell ref="QEP43:QEX43"/>
    <mergeCell ref="QEY43:QFG43"/>
    <mergeCell ref="QFH43:QFP43"/>
    <mergeCell ref="QBM43:QBU43"/>
    <mergeCell ref="QBV43:QCD43"/>
    <mergeCell ref="QCE43:QCM43"/>
    <mergeCell ref="QCN43:QCV43"/>
    <mergeCell ref="QCW43:QDE43"/>
    <mergeCell ref="QDF43:QDN43"/>
    <mergeCell ref="PZK43:PZS43"/>
    <mergeCell ref="PZT43:QAB43"/>
    <mergeCell ref="QAC43:QAK43"/>
    <mergeCell ref="QAL43:QAT43"/>
    <mergeCell ref="QAU43:QBC43"/>
    <mergeCell ref="QBD43:QBL43"/>
    <mergeCell ref="PXI43:PXQ43"/>
    <mergeCell ref="PXR43:PXZ43"/>
    <mergeCell ref="PYA43:PYI43"/>
    <mergeCell ref="PYJ43:PYR43"/>
    <mergeCell ref="PYS43:PZA43"/>
    <mergeCell ref="PZB43:PZJ43"/>
    <mergeCell ref="PVG43:PVO43"/>
    <mergeCell ref="PVP43:PVX43"/>
    <mergeCell ref="PVY43:PWG43"/>
    <mergeCell ref="PWH43:PWP43"/>
    <mergeCell ref="PWQ43:PWY43"/>
    <mergeCell ref="PWZ43:PXH43"/>
    <mergeCell ref="PTE43:PTM43"/>
    <mergeCell ref="PTN43:PTV43"/>
    <mergeCell ref="PTW43:PUE43"/>
    <mergeCell ref="PUF43:PUN43"/>
    <mergeCell ref="PUO43:PUW43"/>
    <mergeCell ref="PUX43:PVF43"/>
    <mergeCell ref="PRC43:PRK43"/>
    <mergeCell ref="PRL43:PRT43"/>
    <mergeCell ref="PRU43:PSC43"/>
    <mergeCell ref="PSD43:PSL43"/>
    <mergeCell ref="PSM43:PSU43"/>
    <mergeCell ref="PSV43:PTD43"/>
    <mergeCell ref="PPA43:PPI43"/>
    <mergeCell ref="PPJ43:PPR43"/>
    <mergeCell ref="PPS43:PQA43"/>
    <mergeCell ref="PQB43:PQJ43"/>
    <mergeCell ref="PQK43:PQS43"/>
    <mergeCell ref="PQT43:PRB43"/>
    <mergeCell ref="PMY43:PNG43"/>
    <mergeCell ref="PNH43:PNP43"/>
    <mergeCell ref="PNQ43:PNY43"/>
    <mergeCell ref="PNZ43:POH43"/>
    <mergeCell ref="POI43:POQ43"/>
    <mergeCell ref="POR43:POZ43"/>
    <mergeCell ref="PKW43:PLE43"/>
    <mergeCell ref="PLF43:PLN43"/>
    <mergeCell ref="PLO43:PLW43"/>
    <mergeCell ref="PLX43:PMF43"/>
    <mergeCell ref="PMG43:PMO43"/>
    <mergeCell ref="PMP43:PMX43"/>
    <mergeCell ref="PIU43:PJC43"/>
    <mergeCell ref="PJD43:PJL43"/>
    <mergeCell ref="PJM43:PJU43"/>
    <mergeCell ref="PJV43:PKD43"/>
    <mergeCell ref="PKE43:PKM43"/>
    <mergeCell ref="PKN43:PKV43"/>
    <mergeCell ref="PGS43:PHA43"/>
    <mergeCell ref="PHB43:PHJ43"/>
    <mergeCell ref="PHK43:PHS43"/>
    <mergeCell ref="PHT43:PIB43"/>
    <mergeCell ref="PIC43:PIK43"/>
    <mergeCell ref="PIL43:PIT43"/>
    <mergeCell ref="PEQ43:PEY43"/>
    <mergeCell ref="PEZ43:PFH43"/>
    <mergeCell ref="PFI43:PFQ43"/>
    <mergeCell ref="PFR43:PFZ43"/>
    <mergeCell ref="PGA43:PGI43"/>
    <mergeCell ref="PGJ43:PGR43"/>
    <mergeCell ref="PCO43:PCW43"/>
    <mergeCell ref="PCX43:PDF43"/>
    <mergeCell ref="PDG43:PDO43"/>
    <mergeCell ref="PDP43:PDX43"/>
    <mergeCell ref="PDY43:PEG43"/>
    <mergeCell ref="PEH43:PEP43"/>
    <mergeCell ref="PAM43:PAU43"/>
    <mergeCell ref="PAV43:PBD43"/>
    <mergeCell ref="PBE43:PBM43"/>
    <mergeCell ref="PBN43:PBV43"/>
    <mergeCell ref="PBW43:PCE43"/>
    <mergeCell ref="PCF43:PCN43"/>
    <mergeCell ref="OYK43:OYS43"/>
    <mergeCell ref="OYT43:OZB43"/>
    <mergeCell ref="OZC43:OZK43"/>
    <mergeCell ref="OZL43:OZT43"/>
    <mergeCell ref="OZU43:PAC43"/>
    <mergeCell ref="PAD43:PAL43"/>
    <mergeCell ref="OWI43:OWQ43"/>
    <mergeCell ref="OWR43:OWZ43"/>
    <mergeCell ref="OXA43:OXI43"/>
    <mergeCell ref="OXJ43:OXR43"/>
    <mergeCell ref="OXS43:OYA43"/>
    <mergeCell ref="OYB43:OYJ43"/>
    <mergeCell ref="OUG43:OUO43"/>
    <mergeCell ref="OUP43:OUX43"/>
    <mergeCell ref="OUY43:OVG43"/>
    <mergeCell ref="OVH43:OVP43"/>
    <mergeCell ref="OVQ43:OVY43"/>
    <mergeCell ref="OVZ43:OWH43"/>
    <mergeCell ref="OSE43:OSM43"/>
    <mergeCell ref="OSN43:OSV43"/>
    <mergeCell ref="OSW43:OTE43"/>
    <mergeCell ref="OTF43:OTN43"/>
    <mergeCell ref="OTO43:OTW43"/>
    <mergeCell ref="OTX43:OUF43"/>
    <mergeCell ref="OQC43:OQK43"/>
    <mergeCell ref="OQL43:OQT43"/>
    <mergeCell ref="OQU43:ORC43"/>
    <mergeCell ref="ORD43:ORL43"/>
    <mergeCell ref="ORM43:ORU43"/>
    <mergeCell ref="ORV43:OSD43"/>
    <mergeCell ref="OOA43:OOI43"/>
    <mergeCell ref="OOJ43:OOR43"/>
    <mergeCell ref="OOS43:OPA43"/>
    <mergeCell ref="OPB43:OPJ43"/>
    <mergeCell ref="OPK43:OPS43"/>
    <mergeCell ref="OPT43:OQB43"/>
    <mergeCell ref="OLY43:OMG43"/>
    <mergeCell ref="OMH43:OMP43"/>
    <mergeCell ref="OMQ43:OMY43"/>
    <mergeCell ref="OMZ43:ONH43"/>
    <mergeCell ref="ONI43:ONQ43"/>
    <mergeCell ref="ONR43:ONZ43"/>
    <mergeCell ref="OJW43:OKE43"/>
    <mergeCell ref="OKF43:OKN43"/>
    <mergeCell ref="OKO43:OKW43"/>
    <mergeCell ref="OKX43:OLF43"/>
    <mergeCell ref="OLG43:OLO43"/>
    <mergeCell ref="OLP43:OLX43"/>
    <mergeCell ref="OHU43:OIC43"/>
    <mergeCell ref="OID43:OIL43"/>
    <mergeCell ref="OIM43:OIU43"/>
    <mergeCell ref="OIV43:OJD43"/>
    <mergeCell ref="OJE43:OJM43"/>
    <mergeCell ref="OJN43:OJV43"/>
    <mergeCell ref="OFS43:OGA43"/>
    <mergeCell ref="OGB43:OGJ43"/>
    <mergeCell ref="OGK43:OGS43"/>
    <mergeCell ref="OGT43:OHB43"/>
    <mergeCell ref="OHC43:OHK43"/>
    <mergeCell ref="OHL43:OHT43"/>
    <mergeCell ref="ODQ43:ODY43"/>
    <mergeCell ref="ODZ43:OEH43"/>
    <mergeCell ref="OEI43:OEQ43"/>
    <mergeCell ref="OER43:OEZ43"/>
    <mergeCell ref="OFA43:OFI43"/>
    <mergeCell ref="OFJ43:OFR43"/>
    <mergeCell ref="OBO43:OBW43"/>
    <mergeCell ref="OBX43:OCF43"/>
    <mergeCell ref="OCG43:OCO43"/>
    <mergeCell ref="OCP43:OCX43"/>
    <mergeCell ref="OCY43:ODG43"/>
    <mergeCell ref="ODH43:ODP43"/>
    <mergeCell ref="NZM43:NZU43"/>
    <mergeCell ref="NZV43:OAD43"/>
    <mergeCell ref="OAE43:OAM43"/>
    <mergeCell ref="OAN43:OAV43"/>
    <mergeCell ref="OAW43:OBE43"/>
    <mergeCell ref="OBF43:OBN43"/>
    <mergeCell ref="NXK43:NXS43"/>
    <mergeCell ref="NXT43:NYB43"/>
    <mergeCell ref="NYC43:NYK43"/>
    <mergeCell ref="NYL43:NYT43"/>
    <mergeCell ref="NYU43:NZC43"/>
    <mergeCell ref="NZD43:NZL43"/>
    <mergeCell ref="NVI43:NVQ43"/>
    <mergeCell ref="NVR43:NVZ43"/>
    <mergeCell ref="NWA43:NWI43"/>
    <mergeCell ref="NWJ43:NWR43"/>
    <mergeCell ref="NWS43:NXA43"/>
    <mergeCell ref="NXB43:NXJ43"/>
    <mergeCell ref="NTG43:NTO43"/>
    <mergeCell ref="NTP43:NTX43"/>
    <mergeCell ref="NTY43:NUG43"/>
    <mergeCell ref="NUH43:NUP43"/>
    <mergeCell ref="NUQ43:NUY43"/>
    <mergeCell ref="NUZ43:NVH43"/>
    <mergeCell ref="NRE43:NRM43"/>
    <mergeCell ref="NRN43:NRV43"/>
    <mergeCell ref="NRW43:NSE43"/>
    <mergeCell ref="NSF43:NSN43"/>
    <mergeCell ref="NSO43:NSW43"/>
    <mergeCell ref="NSX43:NTF43"/>
    <mergeCell ref="NPC43:NPK43"/>
    <mergeCell ref="NPL43:NPT43"/>
    <mergeCell ref="NPU43:NQC43"/>
    <mergeCell ref="NQD43:NQL43"/>
    <mergeCell ref="NQM43:NQU43"/>
    <mergeCell ref="NQV43:NRD43"/>
    <mergeCell ref="NNA43:NNI43"/>
    <mergeCell ref="NNJ43:NNR43"/>
    <mergeCell ref="NNS43:NOA43"/>
    <mergeCell ref="NOB43:NOJ43"/>
    <mergeCell ref="NOK43:NOS43"/>
    <mergeCell ref="NOT43:NPB43"/>
    <mergeCell ref="NKY43:NLG43"/>
    <mergeCell ref="NLH43:NLP43"/>
    <mergeCell ref="NLQ43:NLY43"/>
    <mergeCell ref="NLZ43:NMH43"/>
    <mergeCell ref="NMI43:NMQ43"/>
    <mergeCell ref="NMR43:NMZ43"/>
    <mergeCell ref="NIW43:NJE43"/>
    <mergeCell ref="NJF43:NJN43"/>
    <mergeCell ref="NJO43:NJW43"/>
    <mergeCell ref="NJX43:NKF43"/>
    <mergeCell ref="NKG43:NKO43"/>
    <mergeCell ref="NKP43:NKX43"/>
    <mergeCell ref="NGU43:NHC43"/>
    <mergeCell ref="NHD43:NHL43"/>
    <mergeCell ref="NHM43:NHU43"/>
    <mergeCell ref="NHV43:NID43"/>
    <mergeCell ref="NIE43:NIM43"/>
    <mergeCell ref="NIN43:NIV43"/>
    <mergeCell ref="NES43:NFA43"/>
    <mergeCell ref="NFB43:NFJ43"/>
    <mergeCell ref="NFK43:NFS43"/>
    <mergeCell ref="NFT43:NGB43"/>
    <mergeCell ref="NGC43:NGK43"/>
    <mergeCell ref="NGL43:NGT43"/>
    <mergeCell ref="NCQ43:NCY43"/>
    <mergeCell ref="NCZ43:NDH43"/>
    <mergeCell ref="NDI43:NDQ43"/>
    <mergeCell ref="NDR43:NDZ43"/>
    <mergeCell ref="NEA43:NEI43"/>
    <mergeCell ref="NEJ43:NER43"/>
    <mergeCell ref="NAO43:NAW43"/>
    <mergeCell ref="NAX43:NBF43"/>
    <mergeCell ref="NBG43:NBO43"/>
    <mergeCell ref="NBP43:NBX43"/>
    <mergeCell ref="NBY43:NCG43"/>
    <mergeCell ref="NCH43:NCP43"/>
    <mergeCell ref="MYM43:MYU43"/>
    <mergeCell ref="MYV43:MZD43"/>
    <mergeCell ref="MZE43:MZM43"/>
    <mergeCell ref="MZN43:MZV43"/>
    <mergeCell ref="MZW43:NAE43"/>
    <mergeCell ref="NAF43:NAN43"/>
    <mergeCell ref="MWK43:MWS43"/>
    <mergeCell ref="MWT43:MXB43"/>
    <mergeCell ref="MXC43:MXK43"/>
    <mergeCell ref="MXL43:MXT43"/>
    <mergeCell ref="MXU43:MYC43"/>
    <mergeCell ref="MYD43:MYL43"/>
    <mergeCell ref="MUI43:MUQ43"/>
    <mergeCell ref="MUR43:MUZ43"/>
    <mergeCell ref="MVA43:MVI43"/>
    <mergeCell ref="MVJ43:MVR43"/>
    <mergeCell ref="MVS43:MWA43"/>
    <mergeCell ref="MWB43:MWJ43"/>
    <mergeCell ref="MSG43:MSO43"/>
    <mergeCell ref="MSP43:MSX43"/>
    <mergeCell ref="MSY43:MTG43"/>
    <mergeCell ref="MTH43:MTP43"/>
    <mergeCell ref="MTQ43:MTY43"/>
    <mergeCell ref="MTZ43:MUH43"/>
    <mergeCell ref="MQE43:MQM43"/>
    <mergeCell ref="MQN43:MQV43"/>
    <mergeCell ref="MQW43:MRE43"/>
    <mergeCell ref="MRF43:MRN43"/>
    <mergeCell ref="MRO43:MRW43"/>
    <mergeCell ref="MRX43:MSF43"/>
    <mergeCell ref="MOC43:MOK43"/>
    <mergeCell ref="MOL43:MOT43"/>
    <mergeCell ref="MOU43:MPC43"/>
    <mergeCell ref="MPD43:MPL43"/>
    <mergeCell ref="MPM43:MPU43"/>
    <mergeCell ref="MPV43:MQD43"/>
    <mergeCell ref="MMA43:MMI43"/>
    <mergeCell ref="MMJ43:MMR43"/>
    <mergeCell ref="MMS43:MNA43"/>
    <mergeCell ref="MNB43:MNJ43"/>
    <mergeCell ref="MNK43:MNS43"/>
    <mergeCell ref="MNT43:MOB43"/>
    <mergeCell ref="MJY43:MKG43"/>
    <mergeCell ref="MKH43:MKP43"/>
    <mergeCell ref="MKQ43:MKY43"/>
    <mergeCell ref="MKZ43:MLH43"/>
    <mergeCell ref="MLI43:MLQ43"/>
    <mergeCell ref="MLR43:MLZ43"/>
    <mergeCell ref="MHW43:MIE43"/>
    <mergeCell ref="MIF43:MIN43"/>
    <mergeCell ref="MIO43:MIW43"/>
    <mergeCell ref="MIX43:MJF43"/>
    <mergeCell ref="MJG43:MJO43"/>
    <mergeCell ref="MJP43:MJX43"/>
    <mergeCell ref="MFU43:MGC43"/>
    <mergeCell ref="MGD43:MGL43"/>
    <mergeCell ref="MGM43:MGU43"/>
    <mergeCell ref="MGV43:MHD43"/>
    <mergeCell ref="MHE43:MHM43"/>
    <mergeCell ref="MHN43:MHV43"/>
    <mergeCell ref="MDS43:MEA43"/>
    <mergeCell ref="MEB43:MEJ43"/>
    <mergeCell ref="MEK43:MES43"/>
    <mergeCell ref="MET43:MFB43"/>
    <mergeCell ref="MFC43:MFK43"/>
    <mergeCell ref="MFL43:MFT43"/>
    <mergeCell ref="MBQ43:MBY43"/>
    <mergeCell ref="MBZ43:MCH43"/>
    <mergeCell ref="MCI43:MCQ43"/>
    <mergeCell ref="MCR43:MCZ43"/>
    <mergeCell ref="MDA43:MDI43"/>
    <mergeCell ref="MDJ43:MDR43"/>
    <mergeCell ref="LZO43:LZW43"/>
    <mergeCell ref="LZX43:MAF43"/>
    <mergeCell ref="MAG43:MAO43"/>
    <mergeCell ref="MAP43:MAX43"/>
    <mergeCell ref="MAY43:MBG43"/>
    <mergeCell ref="MBH43:MBP43"/>
    <mergeCell ref="LXM43:LXU43"/>
    <mergeCell ref="LXV43:LYD43"/>
    <mergeCell ref="LYE43:LYM43"/>
    <mergeCell ref="LYN43:LYV43"/>
    <mergeCell ref="LYW43:LZE43"/>
    <mergeCell ref="LZF43:LZN43"/>
    <mergeCell ref="LVK43:LVS43"/>
    <mergeCell ref="LVT43:LWB43"/>
    <mergeCell ref="LWC43:LWK43"/>
    <mergeCell ref="LWL43:LWT43"/>
    <mergeCell ref="LWU43:LXC43"/>
    <mergeCell ref="LXD43:LXL43"/>
    <mergeCell ref="LTI43:LTQ43"/>
    <mergeCell ref="LTR43:LTZ43"/>
    <mergeCell ref="LUA43:LUI43"/>
    <mergeCell ref="LUJ43:LUR43"/>
    <mergeCell ref="LUS43:LVA43"/>
    <mergeCell ref="LVB43:LVJ43"/>
    <mergeCell ref="LRG43:LRO43"/>
    <mergeCell ref="LRP43:LRX43"/>
    <mergeCell ref="LRY43:LSG43"/>
    <mergeCell ref="LSH43:LSP43"/>
    <mergeCell ref="LSQ43:LSY43"/>
    <mergeCell ref="LSZ43:LTH43"/>
    <mergeCell ref="LPE43:LPM43"/>
    <mergeCell ref="LPN43:LPV43"/>
    <mergeCell ref="LPW43:LQE43"/>
    <mergeCell ref="LQF43:LQN43"/>
    <mergeCell ref="LQO43:LQW43"/>
    <mergeCell ref="LQX43:LRF43"/>
    <mergeCell ref="LNC43:LNK43"/>
    <mergeCell ref="LNL43:LNT43"/>
    <mergeCell ref="LNU43:LOC43"/>
    <mergeCell ref="LOD43:LOL43"/>
    <mergeCell ref="LOM43:LOU43"/>
    <mergeCell ref="LOV43:LPD43"/>
    <mergeCell ref="LLA43:LLI43"/>
    <mergeCell ref="LLJ43:LLR43"/>
    <mergeCell ref="LLS43:LMA43"/>
    <mergeCell ref="LMB43:LMJ43"/>
    <mergeCell ref="LMK43:LMS43"/>
    <mergeCell ref="LMT43:LNB43"/>
    <mergeCell ref="LIY43:LJG43"/>
    <mergeCell ref="LJH43:LJP43"/>
    <mergeCell ref="LJQ43:LJY43"/>
    <mergeCell ref="LJZ43:LKH43"/>
    <mergeCell ref="LKI43:LKQ43"/>
    <mergeCell ref="LKR43:LKZ43"/>
    <mergeCell ref="LGW43:LHE43"/>
    <mergeCell ref="LHF43:LHN43"/>
    <mergeCell ref="LHO43:LHW43"/>
    <mergeCell ref="LHX43:LIF43"/>
    <mergeCell ref="LIG43:LIO43"/>
    <mergeCell ref="LIP43:LIX43"/>
    <mergeCell ref="LEU43:LFC43"/>
    <mergeCell ref="LFD43:LFL43"/>
    <mergeCell ref="LFM43:LFU43"/>
    <mergeCell ref="LFV43:LGD43"/>
    <mergeCell ref="LGE43:LGM43"/>
    <mergeCell ref="LGN43:LGV43"/>
    <mergeCell ref="LCS43:LDA43"/>
    <mergeCell ref="LDB43:LDJ43"/>
    <mergeCell ref="LDK43:LDS43"/>
    <mergeCell ref="LDT43:LEB43"/>
    <mergeCell ref="LEC43:LEK43"/>
    <mergeCell ref="LEL43:LET43"/>
    <mergeCell ref="LAQ43:LAY43"/>
    <mergeCell ref="LAZ43:LBH43"/>
    <mergeCell ref="LBI43:LBQ43"/>
    <mergeCell ref="LBR43:LBZ43"/>
    <mergeCell ref="LCA43:LCI43"/>
    <mergeCell ref="LCJ43:LCR43"/>
    <mergeCell ref="KYO43:KYW43"/>
    <mergeCell ref="KYX43:KZF43"/>
    <mergeCell ref="KZG43:KZO43"/>
    <mergeCell ref="KZP43:KZX43"/>
    <mergeCell ref="KZY43:LAG43"/>
    <mergeCell ref="LAH43:LAP43"/>
    <mergeCell ref="KWM43:KWU43"/>
    <mergeCell ref="KWV43:KXD43"/>
    <mergeCell ref="KXE43:KXM43"/>
    <mergeCell ref="KXN43:KXV43"/>
    <mergeCell ref="KXW43:KYE43"/>
    <mergeCell ref="KYF43:KYN43"/>
    <mergeCell ref="KUK43:KUS43"/>
    <mergeCell ref="KUT43:KVB43"/>
    <mergeCell ref="KVC43:KVK43"/>
    <mergeCell ref="KVL43:KVT43"/>
    <mergeCell ref="KVU43:KWC43"/>
    <mergeCell ref="KWD43:KWL43"/>
    <mergeCell ref="KSI43:KSQ43"/>
    <mergeCell ref="KSR43:KSZ43"/>
    <mergeCell ref="KTA43:KTI43"/>
    <mergeCell ref="KTJ43:KTR43"/>
    <mergeCell ref="KTS43:KUA43"/>
    <mergeCell ref="KUB43:KUJ43"/>
    <mergeCell ref="KQG43:KQO43"/>
    <mergeCell ref="KQP43:KQX43"/>
    <mergeCell ref="KQY43:KRG43"/>
    <mergeCell ref="KRH43:KRP43"/>
    <mergeCell ref="KRQ43:KRY43"/>
    <mergeCell ref="KRZ43:KSH43"/>
    <mergeCell ref="KOE43:KOM43"/>
    <mergeCell ref="KON43:KOV43"/>
    <mergeCell ref="KOW43:KPE43"/>
    <mergeCell ref="KPF43:KPN43"/>
    <mergeCell ref="KPO43:KPW43"/>
    <mergeCell ref="KPX43:KQF43"/>
    <mergeCell ref="KMC43:KMK43"/>
    <mergeCell ref="KML43:KMT43"/>
    <mergeCell ref="KMU43:KNC43"/>
    <mergeCell ref="KND43:KNL43"/>
    <mergeCell ref="KNM43:KNU43"/>
    <mergeCell ref="KNV43:KOD43"/>
    <mergeCell ref="KKA43:KKI43"/>
    <mergeCell ref="KKJ43:KKR43"/>
    <mergeCell ref="KKS43:KLA43"/>
    <mergeCell ref="KLB43:KLJ43"/>
    <mergeCell ref="KLK43:KLS43"/>
    <mergeCell ref="KLT43:KMB43"/>
    <mergeCell ref="KHY43:KIG43"/>
    <mergeCell ref="KIH43:KIP43"/>
    <mergeCell ref="KIQ43:KIY43"/>
    <mergeCell ref="KIZ43:KJH43"/>
    <mergeCell ref="KJI43:KJQ43"/>
    <mergeCell ref="KJR43:KJZ43"/>
    <mergeCell ref="KFW43:KGE43"/>
    <mergeCell ref="KGF43:KGN43"/>
    <mergeCell ref="KGO43:KGW43"/>
    <mergeCell ref="KGX43:KHF43"/>
    <mergeCell ref="KHG43:KHO43"/>
    <mergeCell ref="KHP43:KHX43"/>
    <mergeCell ref="KDU43:KEC43"/>
    <mergeCell ref="KED43:KEL43"/>
    <mergeCell ref="KEM43:KEU43"/>
    <mergeCell ref="KEV43:KFD43"/>
    <mergeCell ref="KFE43:KFM43"/>
    <mergeCell ref="KFN43:KFV43"/>
    <mergeCell ref="KBS43:KCA43"/>
    <mergeCell ref="KCB43:KCJ43"/>
    <mergeCell ref="KCK43:KCS43"/>
    <mergeCell ref="KCT43:KDB43"/>
    <mergeCell ref="KDC43:KDK43"/>
    <mergeCell ref="KDL43:KDT43"/>
    <mergeCell ref="JZQ43:JZY43"/>
    <mergeCell ref="JZZ43:KAH43"/>
    <mergeCell ref="KAI43:KAQ43"/>
    <mergeCell ref="KAR43:KAZ43"/>
    <mergeCell ref="KBA43:KBI43"/>
    <mergeCell ref="KBJ43:KBR43"/>
    <mergeCell ref="JXO43:JXW43"/>
    <mergeCell ref="JXX43:JYF43"/>
    <mergeCell ref="JYG43:JYO43"/>
    <mergeCell ref="JYP43:JYX43"/>
    <mergeCell ref="JYY43:JZG43"/>
    <mergeCell ref="JZH43:JZP43"/>
    <mergeCell ref="JVM43:JVU43"/>
    <mergeCell ref="JVV43:JWD43"/>
    <mergeCell ref="JWE43:JWM43"/>
    <mergeCell ref="JWN43:JWV43"/>
    <mergeCell ref="JWW43:JXE43"/>
    <mergeCell ref="JXF43:JXN43"/>
    <mergeCell ref="JTK43:JTS43"/>
    <mergeCell ref="JTT43:JUB43"/>
    <mergeCell ref="JUC43:JUK43"/>
    <mergeCell ref="JUL43:JUT43"/>
    <mergeCell ref="JUU43:JVC43"/>
    <mergeCell ref="JVD43:JVL43"/>
    <mergeCell ref="JRI43:JRQ43"/>
    <mergeCell ref="JRR43:JRZ43"/>
    <mergeCell ref="JSA43:JSI43"/>
    <mergeCell ref="JSJ43:JSR43"/>
    <mergeCell ref="JSS43:JTA43"/>
    <mergeCell ref="JTB43:JTJ43"/>
    <mergeCell ref="JPG43:JPO43"/>
    <mergeCell ref="JPP43:JPX43"/>
    <mergeCell ref="JPY43:JQG43"/>
    <mergeCell ref="JQH43:JQP43"/>
    <mergeCell ref="JQQ43:JQY43"/>
    <mergeCell ref="JQZ43:JRH43"/>
    <mergeCell ref="JNE43:JNM43"/>
    <mergeCell ref="JNN43:JNV43"/>
    <mergeCell ref="JNW43:JOE43"/>
    <mergeCell ref="JOF43:JON43"/>
    <mergeCell ref="JOO43:JOW43"/>
    <mergeCell ref="JOX43:JPF43"/>
    <mergeCell ref="JLC43:JLK43"/>
    <mergeCell ref="JLL43:JLT43"/>
    <mergeCell ref="JLU43:JMC43"/>
    <mergeCell ref="JMD43:JML43"/>
    <mergeCell ref="JMM43:JMU43"/>
    <mergeCell ref="JMV43:JND43"/>
    <mergeCell ref="JJA43:JJI43"/>
    <mergeCell ref="JJJ43:JJR43"/>
    <mergeCell ref="JJS43:JKA43"/>
    <mergeCell ref="JKB43:JKJ43"/>
    <mergeCell ref="JKK43:JKS43"/>
    <mergeCell ref="JKT43:JLB43"/>
    <mergeCell ref="JGY43:JHG43"/>
    <mergeCell ref="JHH43:JHP43"/>
    <mergeCell ref="JHQ43:JHY43"/>
    <mergeCell ref="JHZ43:JIH43"/>
    <mergeCell ref="JII43:JIQ43"/>
    <mergeCell ref="JIR43:JIZ43"/>
    <mergeCell ref="JEW43:JFE43"/>
    <mergeCell ref="JFF43:JFN43"/>
    <mergeCell ref="JFO43:JFW43"/>
    <mergeCell ref="JFX43:JGF43"/>
    <mergeCell ref="JGG43:JGO43"/>
    <mergeCell ref="JGP43:JGX43"/>
    <mergeCell ref="JCU43:JDC43"/>
    <mergeCell ref="JDD43:JDL43"/>
    <mergeCell ref="JDM43:JDU43"/>
    <mergeCell ref="JDV43:JED43"/>
    <mergeCell ref="JEE43:JEM43"/>
    <mergeCell ref="JEN43:JEV43"/>
    <mergeCell ref="JAS43:JBA43"/>
    <mergeCell ref="JBB43:JBJ43"/>
    <mergeCell ref="JBK43:JBS43"/>
    <mergeCell ref="JBT43:JCB43"/>
    <mergeCell ref="JCC43:JCK43"/>
    <mergeCell ref="JCL43:JCT43"/>
    <mergeCell ref="IYQ43:IYY43"/>
    <mergeCell ref="IYZ43:IZH43"/>
    <mergeCell ref="IZI43:IZQ43"/>
    <mergeCell ref="IZR43:IZZ43"/>
    <mergeCell ref="JAA43:JAI43"/>
    <mergeCell ref="JAJ43:JAR43"/>
    <mergeCell ref="IWO43:IWW43"/>
    <mergeCell ref="IWX43:IXF43"/>
    <mergeCell ref="IXG43:IXO43"/>
    <mergeCell ref="IXP43:IXX43"/>
    <mergeCell ref="IXY43:IYG43"/>
    <mergeCell ref="IYH43:IYP43"/>
    <mergeCell ref="IUM43:IUU43"/>
    <mergeCell ref="IUV43:IVD43"/>
    <mergeCell ref="IVE43:IVM43"/>
    <mergeCell ref="IVN43:IVV43"/>
    <mergeCell ref="IVW43:IWE43"/>
    <mergeCell ref="IWF43:IWN43"/>
    <mergeCell ref="ISK43:ISS43"/>
    <mergeCell ref="IST43:ITB43"/>
    <mergeCell ref="ITC43:ITK43"/>
    <mergeCell ref="ITL43:ITT43"/>
    <mergeCell ref="ITU43:IUC43"/>
    <mergeCell ref="IUD43:IUL43"/>
    <mergeCell ref="IQI43:IQQ43"/>
    <mergeCell ref="IQR43:IQZ43"/>
    <mergeCell ref="IRA43:IRI43"/>
    <mergeCell ref="IRJ43:IRR43"/>
    <mergeCell ref="IRS43:ISA43"/>
    <mergeCell ref="ISB43:ISJ43"/>
    <mergeCell ref="IOG43:IOO43"/>
    <mergeCell ref="IOP43:IOX43"/>
    <mergeCell ref="IOY43:IPG43"/>
    <mergeCell ref="IPH43:IPP43"/>
    <mergeCell ref="IPQ43:IPY43"/>
    <mergeCell ref="IPZ43:IQH43"/>
    <mergeCell ref="IME43:IMM43"/>
    <mergeCell ref="IMN43:IMV43"/>
    <mergeCell ref="IMW43:INE43"/>
    <mergeCell ref="INF43:INN43"/>
    <mergeCell ref="INO43:INW43"/>
    <mergeCell ref="INX43:IOF43"/>
    <mergeCell ref="IKC43:IKK43"/>
    <mergeCell ref="IKL43:IKT43"/>
    <mergeCell ref="IKU43:ILC43"/>
    <mergeCell ref="ILD43:ILL43"/>
    <mergeCell ref="ILM43:ILU43"/>
    <mergeCell ref="ILV43:IMD43"/>
    <mergeCell ref="IIA43:III43"/>
    <mergeCell ref="IIJ43:IIR43"/>
    <mergeCell ref="IIS43:IJA43"/>
    <mergeCell ref="IJB43:IJJ43"/>
    <mergeCell ref="IJK43:IJS43"/>
    <mergeCell ref="IJT43:IKB43"/>
    <mergeCell ref="IFY43:IGG43"/>
    <mergeCell ref="IGH43:IGP43"/>
    <mergeCell ref="IGQ43:IGY43"/>
    <mergeCell ref="IGZ43:IHH43"/>
    <mergeCell ref="IHI43:IHQ43"/>
    <mergeCell ref="IHR43:IHZ43"/>
    <mergeCell ref="IDW43:IEE43"/>
    <mergeCell ref="IEF43:IEN43"/>
    <mergeCell ref="IEO43:IEW43"/>
    <mergeCell ref="IEX43:IFF43"/>
    <mergeCell ref="IFG43:IFO43"/>
    <mergeCell ref="IFP43:IFX43"/>
    <mergeCell ref="IBU43:ICC43"/>
    <mergeCell ref="ICD43:ICL43"/>
    <mergeCell ref="ICM43:ICU43"/>
    <mergeCell ref="ICV43:IDD43"/>
    <mergeCell ref="IDE43:IDM43"/>
    <mergeCell ref="IDN43:IDV43"/>
    <mergeCell ref="HZS43:IAA43"/>
    <mergeCell ref="IAB43:IAJ43"/>
    <mergeCell ref="IAK43:IAS43"/>
    <mergeCell ref="IAT43:IBB43"/>
    <mergeCell ref="IBC43:IBK43"/>
    <mergeCell ref="IBL43:IBT43"/>
    <mergeCell ref="HXQ43:HXY43"/>
    <mergeCell ref="HXZ43:HYH43"/>
    <mergeCell ref="HYI43:HYQ43"/>
    <mergeCell ref="HYR43:HYZ43"/>
    <mergeCell ref="HZA43:HZI43"/>
    <mergeCell ref="HZJ43:HZR43"/>
    <mergeCell ref="HVO43:HVW43"/>
    <mergeCell ref="HVX43:HWF43"/>
    <mergeCell ref="HWG43:HWO43"/>
    <mergeCell ref="HWP43:HWX43"/>
    <mergeCell ref="HWY43:HXG43"/>
    <mergeCell ref="HXH43:HXP43"/>
    <mergeCell ref="HTM43:HTU43"/>
    <mergeCell ref="HTV43:HUD43"/>
    <mergeCell ref="HUE43:HUM43"/>
    <mergeCell ref="HUN43:HUV43"/>
    <mergeCell ref="HUW43:HVE43"/>
    <mergeCell ref="HVF43:HVN43"/>
    <mergeCell ref="HRK43:HRS43"/>
    <mergeCell ref="HRT43:HSB43"/>
    <mergeCell ref="HSC43:HSK43"/>
    <mergeCell ref="HSL43:HST43"/>
    <mergeCell ref="HSU43:HTC43"/>
    <mergeCell ref="HTD43:HTL43"/>
    <mergeCell ref="HPI43:HPQ43"/>
    <mergeCell ref="HPR43:HPZ43"/>
    <mergeCell ref="HQA43:HQI43"/>
    <mergeCell ref="HQJ43:HQR43"/>
    <mergeCell ref="HQS43:HRA43"/>
    <mergeCell ref="HRB43:HRJ43"/>
    <mergeCell ref="HNG43:HNO43"/>
    <mergeCell ref="HNP43:HNX43"/>
    <mergeCell ref="HNY43:HOG43"/>
    <mergeCell ref="HOH43:HOP43"/>
    <mergeCell ref="HOQ43:HOY43"/>
    <mergeCell ref="HOZ43:HPH43"/>
    <mergeCell ref="HLE43:HLM43"/>
    <mergeCell ref="HLN43:HLV43"/>
    <mergeCell ref="HLW43:HME43"/>
    <mergeCell ref="HMF43:HMN43"/>
    <mergeCell ref="HMO43:HMW43"/>
    <mergeCell ref="HMX43:HNF43"/>
    <mergeCell ref="HJC43:HJK43"/>
    <mergeCell ref="HJL43:HJT43"/>
    <mergeCell ref="HJU43:HKC43"/>
    <mergeCell ref="HKD43:HKL43"/>
    <mergeCell ref="HKM43:HKU43"/>
    <mergeCell ref="HKV43:HLD43"/>
    <mergeCell ref="HHA43:HHI43"/>
    <mergeCell ref="HHJ43:HHR43"/>
    <mergeCell ref="HHS43:HIA43"/>
    <mergeCell ref="HIB43:HIJ43"/>
    <mergeCell ref="HIK43:HIS43"/>
    <mergeCell ref="HIT43:HJB43"/>
    <mergeCell ref="HEY43:HFG43"/>
    <mergeCell ref="HFH43:HFP43"/>
    <mergeCell ref="HFQ43:HFY43"/>
    <mergeCell ref="HFZ43:HGH43"/>
    <mergeCell ref="HGI43:HGQ43"/>
    <mergeCell ref="HGR43:HGZ43"/>
    <mergeCell ref="HCW43:HDE43"/>
    <mergeCell ref="HDF43:HDN43"/>
    <mergeCell ref="HDO43:HDW43"/>
    <mergeCell ref="HDX43:HEF43"/>
    <mergeCell ref="HEG43:HEO43"/>
    <mergeCell ref="HEP43:HEX43"/>
    <mergeCell ref="HAU43:HBC43"/>
    <mergeCell ref="HBD43:HBL43"/>
    <mergeCell ref="HBM43:HBU43"/>
    <mergeCell ref="HBV43:HCD43"/>
    <mergeCell ref="HCE43:HCM43"/>
    <mergeCell ref="HCN43:HCV43"/>
    <mergeCell ref="GYS43:GZA43"/>
    <mergeCell ref="GZB43:GZJ43"/>
    <mergeCell ref="GZK43:GZS43"/>
    <mergeCell ref="GZT43:HAB43"/>
    <mergeCell ref="HAC43:HAK43"/>
    <mergeCell ref="HAL43:HAT43"/>
    <mergeCell ref="GWQ43:GWY43"/>
    <mergeCell ref="GWZ43:GXH43"/>
    <mergeCell ref="GXI43:GXQ43"/>
    <mergeCell ref="GXR43:GXZ43"/>
    <mergeCell ref="GYA43:GYI43"/>
    <mergeCell ref="GYJ43:GYR43"/>
    <mergeCell ref="GUO43:GUW43"/>
    <mergeCell ref="GUX43:GVF43"/>
    <mergeCell ref="GVG43:GVO43"/>
    <mergeCell ref="GVP43:GVX43"/>
    <mergeCell ref="GVY43:GWG43"/>
    <mergeCell ref="GWH43:GWP43"/>
    <mergeCell ref="GSM43:GSU43"/>
    <mergeCell ref="GSV43:GTD43"/>
    <mergeCell ref="GTE43:GTM43"/>
    <mergeCell ref="GTN43:GTV43"/>
    <mergeCell ref="GTW43:GUE43"/>
    <mergeCell ref="GUF43:GUN43"/>
    <mergeCell ref="GQK43:GQS43"/>
    <mergeCell ref="GQT43:GRB43"/>
    <mergeCell ref="GRC43:GRK43"/>
    <mergeCell ref="GRL43:GRT43"/>
    <mergeCell ref="GRU43:GSC43"/>
    <mergeCell ref="GSD43:GSL43"/>
    <mergeCell ref="GOI43:GOQ43"/>
    <mergeCell ref="GOR43:GOZ43"/>
    <mergeCell ref="GPA43:GPI43"/>
    <mergeCell ref="GPJ43:GPR43"/>
    <mergeCell ref="GPS43:GQA43"/>
    <mergeCell ref="GQB43:GQJ43"/>
    <mergeCell ref="GMG43:GMO43"/>
    <mergeCell ref="GMP43:GMX43"/>
    <mergeCell ref="GMY43:GNG43"/>
    <mergeCell ref="GNH43:GNP43"/>
    <mergeCell ref="GNQ43:GNY43"/>
    <mergeCell ref="GNZ43:GOH43"/>
    <mergeCell ref="GKE43:GKM43"/>
    <mergeCell ref="GKN43:GKV43"/>
    <mergeCell ref="GKW43:GLE43"/>
    <mergeCell ref="GLF43:GLN43"/>
    <mergeCell ref="GLO43:GLW43"/>
    <mergeCell ref="GLX43:GMF43"/>
    <mergeCell ref="GIC43:GIK43"/>
    <mergeCell ref="GIL43:GIT43"/>
    <mergeCell ref="GIU43:GJC43"/>
    <mergeCell ref="GJD43:GJL43"/>
    <mergeCell ref="GJM43:GJU43"/>
    <mergeCell ref="GJV43:GKD43"/>
    <mergeCell ref="GGA43:GGI43"/>
    <mergeCell ref="GGJ43:GGR43"/>
    <mergeCell ref="GGS43:GHA43"/>
    <mergeCell ref="GHB43:GHJ43"/>
    <mergeCell ref="GHK43:GHS43"/>
    <mergeCell ref="GHT43:GIB43"/>
    <mergeCell ref="GDY43:GEG43"/>
    <mergeCell ref="GEH43:GEP43"/>
    <mergeCell ref="GEQ43:GEY43"/>
    <mergeCell ref="GEZ43:GFH43"/>
    <mergeCell ref="GFI43:GFQ43"/>
    <mergeCell ref="GFR43:GFZ43"/>
    <mergeCell ref="GBW43:GCE43"/>
    <mergeCell ref="GCF43:GCN43"/>
    <mergeCell ref="GCO43:GCW43"/>
    <mergeCell ref="GCX43:GDF43"/>
    <mergeCell ref="GDG43:GDO43"/>
    <mergeCell ref="GDP43:GDX43"/>
    <mergeCell ref="FZU43:GAC43"/>
    <mergeCell ref="GAD43:GAL43"/>
    <mergeCell ref="GAM43:GAU43"/>
    <mergeCell ref="GAV43:GBD43"/>
    <mergeCell ref="GBE43:GBM43"/>
    <mergeCell ref="GBN43:GBV43"/>
    <mergeCell ref="FXS43:FYA43"/>
    <mergeCell ref="FYB43:FYJ43"/>
    <mergeCell ref="FYK43:FYS43"/>
    <mergeCell ref="FYT43:FZB43"/>
    <mergeCell ref="FZC43:FZK43"/>
    <mergeCell ref="FZL43:FZT43"/>
    <mergeCell ref="FVQ43:FVY43"/>
    <mergeCell ref="FVZ43:FWH43"/>
    <mergeCell ref="FWI43:FWQ43"/>
    <mergeCell ref="FWR43:FWZ43"/>
    <mergeCell ref="FXA43:FXI43"/>
    <mergeCell ref="FXJ43:FXR43"/>
    <mergeCell ref="FTO43:FTW43"/>
    <mergeCell ref="FTX43:FUF43"/>
    <mergeCell ref="FUG43:FUO43"/>
    <mergeCell ref="FUP43:FUX43"/>
    <mergeCell ref="FUY43:FVG43"/>
    <mergeCell ref="FVH43:FVP43"/>
    <mergeCell ref="FRM43:FRU43"/>
    <mergeCell ref="FRV43:FSD43"/>
    <mergeCell ref="FSE43:FSM43"/>
    <mergeCell ref="FSN43:FSV43"/>
    <mergeCell ref="FSW43:FTE43"/>
    <mergeCell ref="FTF43:FTN43"/>
    <mergeCell ref="FPK43:FPS43"/>
    <mergeCell ref="FPT43:FQB43"/>
    <mergeCell ref="FQC43:FQK43"/>
    <mergeCell ref="FQL43:FQT43"/>
    <mergeCell ref="FQU43:FRC43"/>
    <mergeCell ref="FRD43:FRL43"/>
    <mergeCell ref="FNI43:FNQ43"/>
    <mergeCell ref="FNR43:FNZ43"/>
    <mergeCell ref="FOA43:FOI43"/>
    <mergeCell ref="FOJ43:FOR43"/>
    <mergeCell ref="FOS43:FPA43"/>
    <mergeCell ref="FPB43:FPJ43"/>
    <mergeCell ref="FLG43:FLO43"/>
    <mergeCell ref="FLP43:FLX43"/>
    <mergeCell ref="FLY43:FMG43"/>
    <mergeCell ref="FMH43:FMP43"/>
    <mergeCell ref="FMQ43:FMY43"/>
    <mergeCell ref="FMZ43:FNH43"/>
    <mergeCell ref="FJE43:FJM43"/>
    <mergeCell ref="FJN43:FJV43"/>
    <mergeCell ref="FJW43:FKE43"/>
    <mergeCell ref="FKF43:FKN43"/>
    <mergeCell ref="FKO43:FKW43"/>
    <mergeCell ref="FKX43:FLF43"/>
    <mergeCell ref="FHC43:FHK43"/>
    <mergeCell ref="FHL43:FHT43"/>
    <mergeCell ref="FHU43:FIC43"/>
    <mergeCell ref="FID43:FIL43"/>
    <mergeCell ref="FIM43:FIU43"/>
    <mergeCell ref="FIV43:FJD43"/>
    <mergeCell ref="FFA43:FFI43"/>
    <mergeCell ref="FFJ43:FFR43"/>
    <mergeCell ref="FFS43:FGA43"/>
    <mergeCell ref="FGB43:FGJ43"/>
    <mergeCell ref="FGK43:FGS43"/>
    <mergeCell ref="FGT43:FHB43"/>
    <mergeCell ref="FCY43:FDG43"/>
    <mergeCell ref="FDH43:FDP43"/>
    <mergeCell ref="FDQ43:FDY43"/>
    <mergeCell ref="FDZ43:FEH43"/>
    <mergeCell ref="FEI43:FEQ43"/>
    <mergeCell ref="FER43:FEZ43"/>
    <mergeCell ref="FAW43:FBE43"/>
    <mergeCell ref="FBF43:FBN43"/>
    <mergeCell ref="FBO43:FBW43"/>
    <mergeCell ref="FBX43:FCF43"/>
    <mergeCell ref="FCG43:FCO43"/>
    <mergeCell ref="FCP43:FCX43"/>
    <mergeCell ref="EYU43:EZC43"/>
    <mergeCell ref="EZD43:EZL43"/>
    <mergeCell ref="EZM43:EZU43"/>
    <mergeCell ref="EZV43:FAD43"/>
    <mergeCell ref="FAE43:FAM43"/>
    <mergeCell ref="FAN43:FAV43"/>
    <mergeCell ref="EWS43:EXA43"/>
    <mergeCell ref="EXB43:EXJ43"/>
    <mergeCell ref="EXK43:EXS43"/>
    <mergeCell ref="EXT43:EYB43"/>
    <mergeCell ref="EYC43:EYK43"/>
    <mergeCell ref="EYL43:EYT43"/>
    <mergeCell ref="EUQ43:EUY43"/>
    <mergeCell ref="EUZ43:EVH43"/>
    <mergeCell ref="EVI43:EVQ43"/>
    <mergeCell ref="EVR43:EVZ43"/>
    <mergeCell ref="EWA43:EWI43"/>
    <mergeCell ref="EWJ43:EWR43"/>
    <mergeCell ref="ESO43:ESW43"/>
    <mergeCell ref="ESX43:ETF43"/>
    <mergeCell ref="ETG43:ETO43"/>
    <mergeCell ref="ETP43:ETX43"/>
    <mergeCell ref="ETY43:EUG43"/>
    <mergeCell ref="EUH43:EUP43"/>
    <mergeCell ref="EQM43:EQU43"/>
    <mergeCell ref="EQV43:ERD43"/>
    <mergeCell ref="ERE43:ERM43"/>
    <mergeCell ref="ERN43:ERV43"/>
    <mergeCell ref="ERW43:ESE43"/>
    <mergeCell ref="ESF43:ESN43"/>
    <mergeCell ref="EOK43:EOS43"/>
    <mergeCell ref="EOT43:EPB43"/>
    <mergeCell ref="EPC43:EPK43"/>
    <mergeCell ref="EPL43:EPT43"/>
    <mergeCell ref="EPU43:EQC43"/>
    <mergeCell ref="EQD43:EQL43"/>
    <mergeCell ref="EMI43:EMQ43"/>
    <mergeCell ref="EMR43:EMZ43"/>
    <mergeCell ref="ENA43:ENI43"/>
    <mergeCell ref="ENJ43:ENR43"/>
    <mergeCell ref="ENS43:EOA43"/>
    <mergeCell ref="EOB43:EOJ43"/>
    <mergeCell ref="EKG43:EKO43"/>
    <mergeCell ref="EKP43:EKX43"/>
    <mergeCell ref="EKY43:ELG43"/>
    <mergeCell ref="ELH43:ELP43"/>
    <mergeCell ref="ELQ43:ELY43"/>
    <mergeCell ref="ELZ43:EMH43"/>
    <mergeCell ref="EIE43:EIM43"/>
    <mergeCell ref="EIN43:EIV43"/>
    <mergeCell ref="EIW43:EJE43"/>
    <mergeCell ref="EJF43:EJN43"/>
    <mergeCell ref="EJO43:EJW43"/>
    <mergeCell ref="EJX43:EKF43"/>
    <mergeCell ref="EGC43:EGK43"/>
    <mergeCell ref="EGL43:EGT43"/>
    <mergeCell ref="EGU43:EHC43"/>
    <mergeCell ref="EHD43:EHL43"/>
    <mergeCell ref="EHM43:EHU43"/>
    <mergeCell ref="EHV43:EID43"/>
    <mergeCell ref="EEA43:EEI43"/>
    <mergeCell ref="EEJ43:EER43"/>
    <mergeCell ref="EES43:EFA43"/>
    <mergeCell ref="EFB43:EFJ43"/>
    <mergeCell ref="EFK43:EFS43"/>
    <mergeCell ref="EFT43:EGB43"/>
    <mergeCell ref="EBY43:ECG43"/>
    <mergeCell ref="ECH43:ECP43"/>
    <mergeCell ref="ECQ43:ECY43"/>
    <mergeCell ref="ECZ43:EDH43"/>
    <mergeCell ref="EDI43:EDQ43"/>
    <mergeCell ref="EDR43:EDZ43"/>
    <mergeCell ref="DZW43:EAE43"/>
    <mergeCell ref="EAF43:EAN43"/>
    <mergeCell ref="EAO43:EAW43"/>
    <mergeCell ref="EAX43:EBF43"/>
    <mergeCell ref="EBG43:EBO43"/>
    <mergeCell ref="EBP43:EBX43"/>
    <mergeCell ref="DXU43:DYC43"/>
    <mergeCell ref="DYD43:DYL43"/>
    <mergeCell ref="DYM43:DYU43"/>
    <mergeCell ref="DYV43:DZD43"/>
    <mergeCell ref="DZE43:DZM43"/>
    <mergeCell ref="DZN43:DZV43"/>
    <mergeCell ref="DVS43:DWA43"/>
    <mergeCell ref="DWB43:DWJ43"/>
    <mergeCell ref="DWK43:DWS43"/>
    <mergeCell ref="DWT43:DXB43"/>
    <mergeCell ref="DXC43:DXK43"/>
    <mergeCell ref="DXL43:DXT43"/>
    <mergeCell ref="DTQ43:DTY43"/>
    <mergeCell ref="DTZ43:DUH43"/>
    <mergeCell ref="DUI43:DUQ43"/>
    <mergeCell ref="DUR43:DUZ43"/>
    <mergeCell ref="DVA43:DVI43"/>
    <mergeCell ref="DVJ43:DVR43"/>
    <mergeCell ref="DRO43:DRW43"/>
    <mergeCell ref="DRX43:DSF43"/>
    <mergeCell ref="DSG43:DSO43"/>
    <mergeCell ref="DSP43:DSX43"/>
    <mergeCell ref="DSY43:DTG43"/>
    <mergeCell ref="DTH43:DTP43"/>
    <mergeCell ref="DPM43:DPU43"/>
    <mergeCell ref="DPV43:DQD43"/>
    <mergeCell ref="DQE43:DQM43"/>
    <mergeCell ref="DQN43:DQV43"/>
    <mergeCell ref="DQW43:DRE43"/>
    <mergeCell ref="DRF43:DRN43"/>
    <mergeCell ref="DNK43:DNS43"/>
    <mergeCell ref="DNT43:DOB43"/>
    <mergeCell ref="DOC43:DOK43"/>
    <mergeCell ref="DOL43:DOT43"/>
    <mergeCell ref="DOU43:DPC43"/>
    <mergeCell ref="DPD43:DPL43"/>
    <mergeCell ref="DLI43:DLQ43"/>
    <mergeCell ref="DLR43:DLZ43"/>
    <mergeCell ref="DMA43:DMI43"/>
    <mergeCell ref="DMJ43:DMR43"/>
    <mergeCell ref="DMS43:DNA43"/>
    <mergeCell ref="DNB43:DNJ43"/>
    <mergeCell ref="DJG43:DJO43"/>
    <mergeCell ref="DJP43:DJX43"/>
    <mergeCell ref="DJY43:DKG43"/>
    <mergeCell ref="DKH43:DKP43"/>
    <mergeCell ref="DKQ43:DKY43"/>
    <mergeCell ref="DKZ43:DLH43"/>
    <mergeCell ref="DHE43:DHM43"/>
    <mergeCell ref="DHN43:DHV43"/>
    <mergeCell ref="DHW43:DIE43"/>
    <mergeCell ref="DIF43:DIN43"/>
    <mergeCell ref="DIO43:DIW43"/>
    <mergeCell ref="DIX43:DJF43"/>
    <mergeCell ref="DFC43:DFK43"/>
    <mergeCell ref="DFL43:DFT43"/>
    <mergeCell ref="DFU43:DGC43"/>
    <mergeCell ref="DGD43:DGL43"/>
    <mergeCell ref="DGM43:DGU43"/>
    <mergeCell ref="DGV43:DHD43"/>
    <mergeCell ref="DDA43:DDI43"/>
    <mergeCell ref="DDJ43:DDR43"/>
    <mergeCell ref="DDS43:DEA43"/>
    <mergeCell ref="DEB43:DEJ43"/>
    <mergeCell ref="DEK43:DES43"/>
    <mergeCell ref="DET43:DFB43"/>
    <mergeCell ref="DAY43:DBG43"/>
    <mergeCell ref="DBH43:DBP43"/>
    <mergeCell ref="DBQ43:DBY43"/>
    <mergeCell ref="DBZ43:DCH43"/>
    <mergeCell ref="DCI43:DCQ43"/>
    <mergeCell ref="DCR43:DCZ43"/>
    <mergeCell ref="CYW43:CZE43"/>
    <mergeCell ref="CZF43:CZN43"/>
    <mergeCell ref="CZO43:CZW43"/>
    <mergeCell ref="CZX43:DAF43"/>
    <mergeCell ref="DAG43:DAO43"/>
    <mergeCell ref="DAP43:DAX43"/>
    <mergeCell ref="CWU43:CXC43"/>
    <mergeCell ref="CXD43:CXL43"/>
    <mergeCell ref="CXM43:CXU43"/>
    <mergeCell ref="CXV43:CYD43"/>
    <mergeCell ref="CYE43:CYM43"/>
    <mergeCell ref="CYN43:CYV43"/>
    <mergeCell ref="CUS43:CVA43"/>
    <mergeCell ref="CVB43:CVJ43"/>
    <mergeCell ref="CVK43:CVS43"/>
    <mergeCell ref="CVT43:CWB43"/>
    <mergeCell ref="CWC43:CWK43"/>
    <mergeCell ref="CWL43:CWT43"/>
    <mergeCell ref="CSQ43:CSY43"/>
    <mergeCell ref="CSZ43:CTH43"/>
    <mergeCell ref="CTI43:CTQ43"/>
    <mergeCell ref="CTR43:CTZ43"/>
    <mergeCell ref="CUA43:CUI43"/>
    <mergeCell ref="CUJ43:CUR43"/>
    <mergeCell ref="CQO43:CQW43"/>
    <mergeCell ref="CQX43:CRF43"/>
    <mergeCell ref="CRG43:CRO43"/>
    <mergeCell ref="CRP43:CRX43"/>
    <mergeCell ref="CRY43:CSG43"/>
    <mergeCell ref="CSH43:CSP43"/>
    <mergeCell ref="COM43:COU43"/>
    <mergeCell ref="COV43:CPD43"/>
    <mergeCell ref="CPE43:CPM43"/>
    <mergeCell ref="CPN43:CPV43"/>
    <mergeCell ref="CPW43:CQE43"/>
    <mergeCell ref="CQF43:CQN43"/>
    <mergeCell ref="CMK43:CMS43"/>
    <mergeCell ref="CMT43:CNB43"/>
    <mergeCell ref="CNC43:CNK43"/>
    <mergeCell ref="CNL43:CNT43"/>
    <mergeCell ref="CNU43:COC43"/>
    <mergeCell ref="COD43:COL43"/>
    <mergeCell ref="CKI43:CKQ43"/>
    <mergeCell ref="CKR43:CKZ43"/>
    <mergeCell ref="CLA43:CLI43"/>
    <mergeCell ref="CLJ43:CLR43"/>
    <mergeCell ref="CLS43:CMA43"/>
    <mergeCell ref="CMB43:CMJ43"/>
    <mergeCell ref="CIG43:CIO43"/>
    <mergeCell ref="CIP43:CIX43"/>
    <mergeCell ref="CIY43:CJG43"/>
    <mergeCell ref="CJH43:CJP43"/>
    <mergeCell ref="CJQ43:CJY43"/>
    <mergeCell ref="CJZ43:CKH43"/>
    <mergeCell ref="CGE43:CGM43"/>
    <mergeCell ref="CGN43:CGV43"/>
    <mergeCell ref="CGW43:CHE43"/>
    <mergeCell ref="CHF43:CHN43"/>
    <mergeCell ref="CHO43:CHW43"/>
    <mergeCell ref="CHX43:CIF43"/>
    <mergeCell ref="CEC43:CEK43"/>
    <mergeCell ref="CEL43:CET43"/>
    <mergeCell ref="CEU43:CFC43"/>
    <mergeCell ref="CFD43:CFL43"/>
    <mergeCell ref="CFM43:CFU43"/>
    <mergeCell ref="CFV43:CGD43"/>
    <mergeCell ref="CCA43:CCI43"/>
    <mergeCell ref="CCJ43:CCR43"/>
    <mergeCell ref="CCS43:CDA43"/>
    <mergeCell ref="CDB43:CDJ43"/>
    <mergeCell ref="CDK43:CDS43"/>
    <mergeCell ref="CDT43:CEB43"/>
    <mergeCell ref="BZY43:CAG43"/>
    <mergeCell ref="CAH43:CAP43"/>
    <mergeCell ref="CAQ43:CAY43"/>
    <mergeCell ref="CAZ43:CBH43"/>
    <mergeCell ref="CBI43:CBQ43"/>
    <mergeCell ref="CBR43:CBZ43"/>
    <mergeCell ref="BXW43:BYE43"/>
    <mergeCell ref="BYF43:BYN43"/>
    <mergeCell ref="BYO43:BYW43"/>
    <mergeCell ref="BYX43:BZF43"/>
    <mergeCell ref="BZG43:BZO43"/>
    <mergeCell ref="BZP43:BZX43"/>
    <mergeCell ref="BVU43:BWC43"/>
    <mergeCell ref="BWD43:BWL43"/>
    <mergeCell ref="BWM43:BWU43"/>
    <mergeCell ref="BWV43:BXD43"/>
    <mergeCell ref="BXE43:BXM43"/>
    <mergeCell ref="BXN43:BXV43"/>
    <mergeCell ref="BTS43:BUA43"/>
    <mergeCell ref="BUB43:BUJ43"/>
    <mergeCell ref="BUK43:BUS43"/>
    <mergeCell ref="BUT43:BVB43"/>
    <mergeCell ref="BVC43:BVK43"/>
    <mergeCell ref="BVL43:BVT43"/>
    <mergeCell ref="BRQ43:BRY43"/>
    <mergeCell ref="BRZ43:BSH43"/>
    <mergeCell ref="BSI43:BSQ43"/>
    <mergeCell ref="BSR43:BSZ43"/>
    <mergeCell ref="BTA43:BTI43"/>
    <mergeCell ref="BTJ43:BTR43"/>
    <mergeCell ref="BPO43:BPW43"/>
    <mergeCell ref="BPX43:BQF43"/>
    <mergeCell ref="BQG43:BQO43"/>
    <mergeCell ref="BQP43:BQX43"/>
    <mergeCell ref="BQY43:BRG43"/>
    <mergeCell ref="BRH43:BRP43"/>
    <mergeCell ref="BNM43:BNU43"/>
    <mergeCell ref="BNV43:BOD43"/>
    <mergeCell ref="BOE43:BOM43"/>
    <mergeCell ref="BON43:BOV43"/>
    <mergeCell ref="BOW43:BPE43"/>
    <mergeCell ref="BPF43:BPN43"/>
    <mergeCell ref="BLK43:BLS43"/>
    <mergeCell ref="BLT43:BMB43"/>
    <mergeCell ref="BMC43:BMK43"/>
    <mergeCell ref="BML43:BMT43"/>
    <mergeCell ref="BMU43:BNC43"/>
    <mergeCell ref="BND43:BNL43"/>
    <mergeCell ref="BJI43:BJQ43"/>
    <mergeCell ref="BJR43:BJZ43"/>
    <mergeCell ref="BKA43:BKI43"/>
    <mergeCell ref="BKJ43:BKR43"/>
    <mergeCell ref="BKS43:BLA43"/>
    <mergeCell ref="BLB43:BLJ43"/>
    <mergeCell ref="BHG43:BHO43"/>
    <mergeCell ref="BHP43:BHX43"/>
    <mergeCell ref="BHY43:BIG43"/>
    <mergeCell ref="BIH43:BIP43"/>
    <mergeCell ref="BIQ43:BIY43"/>
    <mergeCell ref="BIZ43:BJH43"/>
    <mergeCell ref="BFE43:BFM43"/>
    <mergeCell ref="BFN43:BFV43"/>
    <mergeCell ref="BFW43:BGE43"/>
    <mergeCell ref="BGF43:BGN43"/>
    <mergeCell ref="BGO43:BGW43"/>
    <mergeCell ref="BGX43:BHF43"/>
    <mergeCell ref="BDC43:BDK43"/>
    <mergeCell ref="BDL43:BDT43"/>
    <mergeCell ref="BDU43:BEC43"/>
    <mergeCell ref="BED43:BEL43"/>
    <mergeCell ref="BEM43:BEU43"/>
    <mergeCell ref="BEV43:BFD43"/>
    <mergeCell ref="BBA43:BBI43"/>
    <mergeCell ref="BBJ43:BBR43"/>
    <mergeCell ref="BBS43:BCA43"/>
    <mergeCell ref="BCB43:BCJ43"/>
    <mergeCell ref="BCK43:BCS43"/>
    <mergeCell ref="BCT43:BDB43"/>
    <mergeCell ref="AYY43:AZG43"/>
    <mergeCell ref="AZH43:AZP43"/>
    <mergeCell ref="AZQ43:AZY43"/>
    <mergeCell ref="AZZ43:BAH43"/>
    <mergeCell ref="BAI43:BAQ43"/>
    <mergeCell ref="BAR43:BAZ43"/>
    <mergeCell ref="AWW43:AXE43"/>
    <mergeCell ref="AXF43:AXN43"/>
    <mergeCell ref="AXO43:AXW43"/>
    <mergeCell ref="AXX43:AYF43"/>
    <mergeCell ref="AYG43:AYO43"/>
    <mergeCell ref="AYP43:AYX43"/>
    <mergeCell ref="AUU43:AVC43"/>
    <mergeCell ref="AVD43:AVL43"/>
    <mergeCell ref="AVM43:AVU43"/>
    <mergeCell ref="AVV43:AWD43"/>
    <mergeCell ref="AWE43:AWM43"/>
    <mergeCell ref="AWN43:AWV43"/>
    <mergeCell ref="ASS43:ATA43"/>
    <mergeCell ref="ATB43:ATJ43"/>
    <mergeCell ref="ATK43:ATS43"/>
    <mergeCell ref="ATT43:AUB43"/>
    <mergeCell ref="AUC43:AUK43"/>
    <mergeCell ref="AUL43:AUT43"/>
    <mergeCell ref="AQQ43:AQY43"/>
    <mergeCell ref="AQZ43:ARH43"/>
    <mergeCell ref="ARI43:ARQ43"/>
    <mergeCell ref="ARR43:ARZ43"/>
    <mergeCell ref="ASA43:ASI43"/>
    <mergeCell ref="ASJ43:ASR43"/>
    <mergeCell ref="AOO43:AOW43"/>
    <mergeCell ref="AOX43:APF43"/>
    <mergeCell ref="APG43:APO43"/>
    <mergeCell ref="APP43:APX43"/>
    <mergeCell ref="APY43:AQG43"/>
    <mergeCell ref="AQH43:AQP43"/>
    <mergeCell ref="AMM43:AMU43"/>
    <mergeCell ref="AMV43:AND43"/>
    <mergeCell ref="ANE43:ANM43"/>
    <mergeCell ref="ANN43:ANV43"/>
    <mergeCell ref="ANW43:AOE43"/>
    <mergeCell ref="AOF43:AON43"/>
    <mergeCell ref="AKK43:AKS43"/>
    <mergeCell ref="AKT43:ALB43"/>
    <mergeCell ref="ALC43:ALK43"/>
    <mergeCell ref="ALL43:ALT43"/>
    <mergeCell ref="ALU43:AMC43"/>
    <mergeCell ref="AMD43:AML43"/>
    <mergeCell ref="AII43:AIQ43"/>
    <mergeCell ref="AIR43:AIZ43"/>
    <mergeCell ref="AJA43:AJI43"/>
    <mergeCell ref="AJJ43:AJR43"/>
    <mergeCell ref="AJS43:AKA43"/>
    <mergeCell ref="AKB43:AKJ43"/>
    <mergeCell ref="AGG43:AGO43"/>
    <mergeCell ref="AGP43:AGX43"/>
    <mergeCell ref="AGY43:AHG43"/>
    <mergeCell ref="AHH43:AHP43"/>
    <mergeCell ref="AHQ43:AHY43"/>
    <mergeCell ref="AHZ43:AIH43"/>
    <mergeCell ref="AEE43:AEM43"/>
    <mergeCell ref="AEN43:AEV43"/>
    <mergeCell ref="AEW43:AFE43"/>
    <mergeCell ref="AFF43:AFN43"/>
    <mergeCell ref="AFO43:AFW43"/>
    <mergeCell ref="AFX43:AGF43"/>
    <mergeCell ref="ACC43:ACK43"/>
    <mergeCell ref="ACL43:ACT43"/>
    <mergeCell ref="ACU43:ADC43"/>
    <mergeCell ref="ADD43:ADL43"/>
    <mergeCell ref="ADM43:ADU43"/>
    <mergeCell ref="ADV43:AED43"/>
    <mergeCell ref="AAA43:AAI43"/>
    <mergeCell ref="AAJ43:AAR43"/>
    <mergeCell ref="AAS43:ABA43"/>
    <mergeCell ref="ABB43:ABJ43"/>
    <mergeCell ref="ABK43:ABS43"/>
    <mergeCell ref="ABT43:ACB43"/>
    <mergeCell ref="XY43:YG43"/>
    <mergeCell ref="YH43:YP43"/>
    <mergeCell ref="YQ43:YY43"/>
    <mergeCell ref="YZ43:ZH43"/>
    <mergeCell ref="ZI43:ZQ43"/>
    <mergeCell ref="ZR43:ZZ43"/>
    <mergeCell ref="VW43:WE43"/>
    <mergeCell ref="WF43:WN43"/>
    <mergeCell ref="WO43:WW43"/>
    <mergeCell ref="WX43:XF43"/>
    <mergeCell ref="XG43:XO43"/>
    <mergeCell ref="XP43:XX43"/>
    <mergeCell ref="TU43:UC43"/>
    <mergeCell ref="UD43:UL43"/>
    <mergeCell ref="UM43:UU43"/>
    <mergeCell ref="UV43:VD43"/>
    <mergeCell ref="VE43:VM43"/>
    <mergeCell ref="VN43:VV43"/>
    <mergeCell ref="RS43:SA43"/>
    <mergeCell ref="SB43:SJ43"/>
    <mergeCell ref="SK43:SS43"/>
    <mergeCell ref="ST43:TB43"/>
    <mergeCell ref="TC43:TK43"/>
    <mergeCell ref="TL43:TT43"/>
    <mergeCell ref="PQ43:PY43"/>
    <mergeCell ref="PZ43:QH43"/>
    <mergeCell ref="QI43:QQ43"/>
    <mergeCell ref="QR43:QZ43"/>
    <mergeCell ref="RA43:RI43"/>
    <mergeCell ref="RJ43:RR43"/>
    <mergeCell ref="NO43:NW43"/>
    <mergeCell ref="NX43:OF43"/>
    <mergeCell ref="OG43:OO43"/>
    <mergeCell ref="OP43:OX43"/>
    <mergeCell ref="OY43:PG43"/>
    <mergeCell ref="PH43:PP43"/>
    <mergeCell ref="LM43:LU43"/>
    <mergeCell ref="LV43:MD43"/>
    <mergeCell ref="ME43:MM43"/>
    <mergeCell ref="MN43:MV43"/>
    <mergeCell ref="MW43:NE43"/>
    <mergeCell ref="NF43:NN43"/>
    <mergeCell ref="JK43:JS43"/>
    <mergeCell ref="JT43:KB43"/>
    <mergeCell ref="KC43:KK43"/>
    <mergeCell ref="KL43:KT43"/>
    <mergeCell ref="KU43:LC43"/>
    <mergeCell ref="LD43:LL43"/>
    <mergeCell ref="HI43:HQ43"/>
    <mergeCell ref="HR43:HZ43"/>
    <mergeCell ref="IA43:II43"/>
    <mergeCell ref="IJ43:IR43"/>
    <mergeCell ref="IS43:JA43"/>
    <mergeCell ref="JB43:JJ43"/>
    <mergeCell ref="FG43:FO43"/>
    <mergeCell ref="FP43:FX43"/>
    <mergeCell ref="FY43:GG43"/>
    <mergeCell ref="GH43:GP43"/>
    <mergeCell ref="GQ43:GY43"/>
    <mergeCell ref="GZ43:HH43"/>
    <mergeCell ref="A9:I9"/>
    <mergeCell ref="A14:I14"/>
    <mergeCell ref="J14:R14"/>
    <mergeCell ref="S14:AA14"/>
    <mergeCell ref="AB14:AJ14"/>
    <mergeCell ref="AK14:AS14"/>
    <mergeCell ref="AT14:BB14"/>
    <mergeCell ref="BC14:BK14"/>
    <mergeCell ref="BL14:BT14"/>
    <mergeCell ref="BU14:CC14"/>
    <mergeCell ref="CD14:CL14"/>
    <mergeCell ref="CM14:CU14"/>
    <mergeCell ref="CV14:DD14"/>
    <mergeCell ref="DE14:DM14"/>
    <mergeCell ref="DN14:DV14"/>
    <mergeCell ref="DW14:EE14"/>
    <mergeCell ref="EF14:EN14"/>
    <mergeCell ref="EO14:EW14"/>
    <mergeCell ref="EX14:FF14"/>
    <mergeCell ref="FG14:FO14"/>
    <mergeCell ref="FP14:FX14"/>
    <mergeCell ref="FY14:GG14"/>
    <mergeCell ref="DE43:DM43"/>
    <mergeCell ref="DN43:DV43"/>
    <mergeCell ref="DW43:EE43"/>
    <mergeCell ref="EF43:EN43"/>
    <mergeCell ref="EO43:EW43"/>
    <mergeCell ref="EX43:FF43"/>
    <mergeCell ref="BC43:BK43"/>
    <mergeCell ref="BL43:BT43"/>
    <mergeCell ref="BU43:CC43"/>
    <mergeCell ref="CD43:CL43"/>
    <mergeCell ref="CM43:CU43"/>
    <mergeCell ref="CV43:DD43"/>
    <mergeCell ref="A43:I43"/>
    <mergeCell ref="J43:R43"/>
    <mergeCell ref="S43:AA43"/>
    <mergeCell ref="AB43:AJ43"/>
    <mergeCell ref="AK43:AS43"/>
    <mergeCell ref="AT43:BB43"/>
    <mergeCell ref="A18:I18"/>
    <mergeCell ref="A42:I42"/>
    <mergeCell ref="GH14:GP14"/>
    <mergeCell ref="GQ14:GY14"/>
    <mergeCell ref="GZ14:HH14"/>
    <mergeCell ref="HI14:HQ14"/>
    <mergeCell ref="HR14:HZ14"/>
    <mergeCell ref="IA14:II14"/>
    <mergeCell ref="IJ14:IR14"/>
    <mergeCell ref="IS14:JA14"/>
    <mergeCell ref="JB14:JJ14"/>
    <mergeCell ref="JK14:JS14"/>
    <mergeCell ref="JT14:KB14"/>
    <mergeCell ref="KC14:KK14"/>
    <mergeCell ref="KL14:KT14"/>
    <mergeCell ref="KU14:LC14"/>
    <mergeCell ref="LD14:LL14"/>
    <mergeCell ref="LM14:LU14"/>
    <mergeCell ref="LV14:MD14"/>
    <mergeCell ref="ME14:MM14"/>
    <mergeCell ref="MN14:MV14"/>
    <mergeCell ref="MW14:NE14"/>
    <mergeCell ref="NF14:NN14"/>
    <mergeCell ref="NO14:NW14"/>
    <mergeCell ref="NX14:OF14"/>
    <mergeCell ref="OG14:OO14"/>
    <mergeCell ref="OP14:OX14"/>
    <mergeCell ref="OY14:PG14"/>
    <mergeCell ref="PH14:PP14"/>
    <mergeCell ref="PQ14:PY14"/>
    <mergeCell ref="PZ14:QH14"/>
    <mergeCell ref="QI14:QQ14"/>
    <mergeCell ref="QR14:QZ14"/>
    <mergeCell ref="RA14:RI14"/>
    <mergeCell ref="RJ14:RR14"/>
    <mergeCell ref="RS14:SA14"/>
    <mergeCell ref="SB14:SJ14"/>
    <mergeCell ref="SK14:SS14"/>
    <mergeCell ref="ST14:TB14"/>
    <mergeCell ref="TC14:TK14"/>
    <mergeCell ref="TL14:TT14"/>
    <mergeCell ref="TU14:UC14"/>
    <mergeCell ref="UD14:UL14"/>
    <mergeCell ref="UM14:UU14"/>
    <mergeCell ref="UV14:VD14"/>
    <mergeCell ref="VE14:VM14"/>
    <mergeCell ref="VN14:VV14"/>
    <mergeCell ref="VW14:WE14"/>
    <mergeCell ref="WF14:WN14"/>
    <mergeCell ref="WO14:WW14"/>
    <mergeCell ref="WX14:XF14"/>
    <mergeCell ref="XG14:XO14"/>
    <mergeCell ref="XP14:XX14"/>
    <mergeCell ref="XY14:YG14"/>
    <mergeCell ref="YH14:YP14"/>
    <mergeCell ref="YQ14:YY14"/>
    <mergeCell ref="YZ14:ZH14"/>
    <mergeCell ref="ZI14:ZQ14"/>
    <mergeCell ref="ZR14:ZZ14"/>
    <mergeCell ref="AAA14:AAI14"/>
    <mergeCell ref="AAJ14:AAR14"/>
    <mergeCell ref="AAS14:ABA14"/>
    <mergeCell ref="ABB14:ABJ14"/>
    <mergeCell ref="ABK14:ABS14"/>
    <mergeCell ref="ABT14:ACB14"/>
    <mergeCell ref="ACC14:ACK14"/>
    <mergeCell ref="ACL14:ACT14"/>
    <mergeCell ref="ACU14:ADC14"/>
    <mergeCell ref="ADD14:ADL14"/>
    <mergeCell ref="ADM14:ADU14"/>
    <mergeCell ref="ADV14:AED14"/>
    <mergeCell ref="AEE14:AEM14"/>
    <mergeCell ref="AEN14:AEV14"/>
    <mergeCell ref="AEW14:AFE14"/>
    <mergeCell ref="AFF14:AFN14"/>
    <mergeCell ref="AFO14:AFW14"/>
    <mergeCell ref="AFX14:AGF14"/>
    <mergeCell ref="AGG14:AGO14"/>
    <mergeCell ref="AGP14:AGX14"/>
    <mergeCell ref="AGY14:AHG14"/>
    <mergeCell ref="AHH14:AHP14"/>
    <mergeCell ref="AHQ14:AHY14"/>
    <mergeCell ref="AHZ14:AIH14"/>
    <mergeCell ref="AII14:AIQ14"/>
    <mergeCell ref="AIR14:AIZ14"/>
    <mergeCell ref="AJA14:AJI14"/>
    <mergeCell ref="AJJ14:AJR14"/>
    <mergeCell ref="AJS14:AKA14"/>
    <mergeCell ref="AKB14:AKJ14"/>
    <mergeCell ref="AKK14:AKS14"/>
    <mergeCell ref="AKT14:ALB14"/>
    <mergeCell ref="ALC14:ALK14"/>
    <mergeCell ref="ALL14:ALT14"/>
    <mergeCell ref="ALU14:AMC14"/>
    <mergeCell ref="AMD14:AML14"/>
    <mergeCell ref="AMM14:AMU14"/>
    <mergeCell ref="AMV14:AND14"/>
    <mergeCell ref="ANE14:ANM14"/>
    <mergeCell ref="ANN14:ANV14"/>
    <mergeCell ref="ANW14:AOE14"/>
    <mergeCell ref="AOF14:AON14"/>
    <mergeCell ref="AOO14:AOW14"/>
    <mergeCell ref="AOX14:APF14"/>
    <mergeCell ref="APG14:APO14"/>
    <mergeCell ref="APP14:APX14"/>
    <mergeCell ref="APY14:AQG14"/>
    <mergeCell ref="AQH14:AQP14"/>
    <mergeCell ref="AQQ14:AQY14"/>
    <mergeCell ref="AQZ14:ARH14"/>
    <mergeCell ref="ARI14:ARQ14"/>
    <mergeCell ref="ARR14:ARZ14"/>
    <mergeCell ref="ASA14:ASI14"/>
    <mergeCell ref="ASJ14:ASR14"/>
    <mergeCell ref="ASS14:ATA14"/>
    <mergeCell ref="ATB14:ATJ14"/>
    <mergeCell ref="ATK14:ATS14"/>
    <mergeCell ref="ATT14:AUB14"/>
    <mergeCell ref="AUC14:AUK14"/>
    <mergeCell ref="AUL14:AUT14"/>
    <mergeCell ref="AUU14:AVC14"/>
    <mergeCell ref="AVD14:AVL14"/>
    <mergeCell ref="AVM14:AVU14"/>
    <mergeCell ref="AVV14:AWD14"/>
    <mergeCell ref="AWE14:AWM14"/>
    <mergeCell ref="AWN14:AWV14"/>
    <mergeCell ref="AWW14:AXE14"/>
    <mergeCell ref="AXF14:AXN14"/>
    <mergeCell ref="AXO14:AXW14"/>
    <mergeCell ref="AXX14:AYF14"/>
    <mergeCell ref="AYG14:AYO14"/>
    <mergeCell ref="AYP14:AYX14"/>
    <mergeCell ref="AYY14:AZG14"/>
    <mergeCell ref="AZH14:AZP14"/>
    <mergeCell ref="AZQ14:AZY14"/>
    <mergeCell ref="AZZ14:BAH14"/>
    <mergeCell ref="BAI14:BAQ14"/>
    <mergeCell ref="BAR14:BAZ14"/>
    <mergeCell ref="BBA14:BBI14"/>
    <mergeCell ref="BBJ14:BBR14"/>
    <mergeCell ref="BBS14:BCA14"/>
    <mergeCell ref="BCB14:BCJ14"/>
    <mergeCell ref="BCK14:BCS14"/>
    <mergeCell ref="BCT14:BDB14"/>
    <mergeCell ref="BDC14:BDK14"/>
    <mergeCell ref="BDL14:BDT14"/>
    <mergeCell ref="BDU14:BEC14"/>
    <mergeCell ref="BED14:BEL14"/>
    <mergeCell ref="BEM14:BEU14"/>
    <mergeCell ref="BEV14:BFD14"/>
    <mergeCell ref="BFE14:BFM14"/>
    <mergeCell ref="BFN14:BFV14"/>
    <mergeCell ref="BFW14:BGE14"/>
    <mergeCell ref="BGF14:BGN14"/>
    <mergeCell ref="BGO14:BGW14"/>
    <mergeCell ref="BGX14:BHF14"/>
    <mergeCell ref="BHG14:BHO14"/>
    <mergeCell ref="BHP14:BHX14"/>
    <mergeCell ref="BHY14:BIG14"/>
    <mergeCell ref="BIH14:BIP14"/>
    <mergeCell ref="BIQ14:BIY14"/>
    <mergeCell ref="BIZ14:BJH14"/>
    <mergeCell ref="BJI14:BJQ14"/>
    <mergeCell ref="BJR14:BJZ14"/>
    <mergeCell ref="BKA14:BKI14"/>
    <mergeCell ref="BKJ14:BKR14"/>
    <mergeCell ref="BKS14:BLA14"/>
    <mergeCell ref="BLB14:BLJ14"/>
    <mergeCell ref="BLK14:BLS14"/>
    <mergeCell ref="BLT14:BMB14"/>
    <mergeCell ref="BMC14:BMK14"/>
    <mergeCell ref="BML14:BMT14"/>
    <mergeCell ref="BMU14:BNC14"/>
    <mergeCell ref="BND14:BNL14"/>
    <mergeCell ref="BNM14:BNU14"/>
    <mergeCell ref="BNV14:BOD14"/>
    <mergeCell ref="BOE14:BOM14"/>
    <mergeCell ref="BON14:BOV14"/>
    <mergeCell ref="BOW14:BPE14"/>
    <mergeCell ref="BPF14:BPN14"/>
    <mergeCell ref="BPO14:BPW14"/>
    <mergeCell ref="BPX14:BQF14"/>
    <mergeCell ref="BQG14:BQO14"/>
    <mergeCell ref="BQP14:BQX14"/>
    <mergeCell ref="BQY14:BRG14"/>
    <mergeCell ref="BRH14:BRP14"/>
    <mergeCell ref="BRQ14:BRY14"/>
    <mergeCell ref="BRZ14:BSH14"/>
    <mergeCell ref="BSI14:BSQ14"/>
    <mergeCell ref="BSR14:BSZ14"/>
    <mergeCell ref="BTA14:BTI14"/>
    <mergeCell ref="BTJ14:BTR14"/>
    <mergeCell ref="BTS14:BUA14"/>
    <mergeCell ref="BUB14:BUJ14"/>
    <mergeCell ref="BUK14:BUS14"/>
    <mergeCell ref="BUT14:BVB14"/>
    <mergeCell ref="BVC14:BVK14"/>
    <mergeCell ref="BVL14:BVT14"/>
    <mergeCell ref="BVU14:BWC14"/>
    <mergeCell ref="BWD14:BWL14"/>
    <mergeCell ref="BWM14:BWU14"/>
    <mergeCell ref="BWV14:BXD14"/>
    <mergeCell ref="BXE14:BXM14"/>
    <mergeCell ref="BXN14:BXV14"/>
    <mergeCell ref="BXW14:BYE14"/>
    <mergeCell ref="BYF14:BYN14"/>
    <mergeCell ref="BYO14:BYW14"/>
    <mergeCell ref="BYX14:BZF14"/>
    <mergeCell ref="BZG14:BZO14"/>
    <mergeCell ref="BZP14:BZX14"/>
    <mergeCell ref="BZY14:CAG14"/>
    <mergeCell ref="CAH14:CAP14"/>
    <mergeCell ref="CAQ14:CAY14"/>
    <mergeCell ref="CAZ14:CBH14"/>
    <mergeCell ref="CBI14:CBQ14"/>
    <mergeCell ref="CBR14:CBZ14"/>
    <mergeCell ref="CCA14:CCI14"/>
    <mergeCell ref="CCJ14:CCR14"/>
    <mergeCell ref="CCS14:CDA14"/>
    <mergeCell ref="CDB14:CDJ14"/>
    <mergeCell ref="CDK14:CDS14"/>
    <mergeCell ref="CDT14:CEB14"/>
    <mergeCell ref="CEC14:CEK14"/>
    <mergeCell ref="CEL14:CET14"/>
    <mergeCell ref="CEU14:CFC14"/>
    <mergeCell ref="CFD14:CFL14"/>
    <mergeCell ref="CFM14:CFU14"/>
    <mergeCell ref="CFV14:CGD14"/>
    <mergeCell ref="CGE14:CGM14"/>
    <mergeCell ref="CGN14:CGV14"/>
    <mergeCell ref="CGW14:CHE14"/>
    <mergeCell ref="CHF14:CHN14"/>
    <mergeCell ref="CHO14:CHW14"/>
    <mergeCell ref="CHX14:CIF14"/>
    <mergeCell ref="CIG14:CIO14"/>
    <mergeCell ref="CIP14:CIX14"/>
    <mergeCell ref="CIY14:CJG14"/>
    <mergeCell ref="CJH14:CJP14"/>
    <mergeCell ref="CJQ14:CJY14"/>
    <mergeCell ref="CJZ14:CKH14"/>
    <mergeCell ref="CKI14:CKQ14"/>
    <mergeCell ref="CKR14:CKZ14"/>
    <mergeCell ref="CLA14:CLI14"/>
    <mergeCell ref="CLJ14:CLR14"/>
    <mergeCell ref="CLS14:CMA14"/>
    <mergeCell ref="CMB14:CMJ14"/>
    <mergeCell ref="CMK14:CMS14"/>
    <mergeCell ref="CMT14:CNB14"/>
    <mergeCell ref="CNC14:CNK14"/>
    <mergeCell ref="CNL14:CNT14"/>
    <mergeCell ref="CNU14:COC14"/>
    <mergeCell ref="COD14:COL14"/>
    <mergeCell ref="COM14:COU14"/>
    <mergeCell ref="COV14:CPD14"/>
    <mergeCell ref="CPE14:CPM14"/>
    <mergeCell ref="CPN14:CPV14"/>
    <mergeCell ref="CPW14:CQE14"/>
    <mergeCell ref="CQF14:CQN14"/>
    <mergeCell ref="CQO14:CQW14"/>
    <mergeCell ref="CQX14:CRF14"/>
    <mergeCell ref="CRG14:CRO14"/>
    <mergeCell ref="CRP14:CRX14"/>
    <mergeCell ref="CRY14:CSG14"/>
    <mergeCell ref="CSH14:CSP14"/>
    <mergeCell ref="CSQ14:CSY14"/>
    <mergeCell ref="CSZ14:CTH14"/>
    <mergeCell ref="CTI14:CTQ14"/>
    <mergeCell ref="CTR14:CTZ14"/>
    <mergeCell ref="CUA14:CUI14"/>
    <mergeCell ref="CUJ14:CUR14"/>
    <mergeCell ref="CUS14:CVA14"/>
    <mergeCell ref="CVB14:CVJ14"/>
    <mergeCell ref="CVK14:CVS14"/>
    <mergeCell ref="CVT14:CWB14"/>
    <mergeCell ref="CWC14:CWK14"/>
    <mergeCell ref="CWL14:CWT14"/>
    <mergeCell ref="CWU14:CXC14"/>
    <mergeCell ref="CXD14:CXL14"/>
    <mergeCell ref="CXM14:CXU14"/>
    <mergeCell ref="CXV14:CYD14"/>
    <mergeCell ref="CYE14:CYM14"/>
    <mergeCell ref="CYN14:CYV14"/>
    <mergeCell ref="CYW14:CZE14"/>
    <mergeCell ref="CZF14:CZN14"/>
    <mergeCell ref="CZO14:CZW14"/>
    <mergeCell ref="CZX14:DAF14"/>
    <mergeCell ref="DAG14:DAO14"/>
    <mergeCell ref="DAP14:DAX14"/>
    <mergeCell ref="DAY14:DBG14"/>
    <mergeCell ref="DBH14:DBP14"/>
    <mergeCell ref="DBQ14:DBY14"/>
    <mergeCell ref="DBZ14:DCH14"/>
    <mergeCell ref="DCI14:DCQ14"/>
    <mergeCell ref="DCR14:DCZ14"/>
    <mergeCell ref="DDA14:DDI14"/>
    <mergeCell ref="DDJ14:DDR14"/>
    <mergeCell ref="DDS14:DEA14"/>
    <mergeCell ref="DEB14:DEJ14"/>
    <mergeCell ref="DEK14:DES14"/>
    <mergeCell ref="DET14:DFB14"/>
    <mergeCell ref="DFC14:DFK14"/>
    <mergeCell ref="DFL14:DFT14"/>
    <mergeCell ref="DFU14:DGC14"/>
    <mergeCell ref="DGD14:DGL14"/>
    <mergeCell ref="DGM14:DGU14"/>
    <mergeCell ref="DGV14:DHD14"/>
    <mergeCell ref="DHE14:DHM14"/>
    <mergeCell ref="DHN14:DHV14"/>
    <mergeCell ref="DHW14:DIE14"/>
    <mergeCell ref="DIF14:DIN14"/>
    <mergeCell ref="DIO14:DIW14"/>
    <mergeCell ref="DIX14:DJF14"/>
    <mergeCell ref="DJG14:DJO14"/>
    <mergeCell ref="DJP14:DJX14"/>
    <mergeCell ref="DJY14:DKG14"/>
    <mergeCell ref="DKH14:DKP14"/>
    <mergeCell ref="DKQ14:DKY14"/>
    <mergeCell ref="DKZ14:DLH14"/>
    <mergeCell ref="DLI14:DLQ14"/>
    <mergeCell ref="DLR14:DLZ14"/>
    <mergeCell ref="DMA14:DMI14"/>
    <mergeCell ref="DMJ14:DMR14"/>
    <mergeCell ref="DMS14:DNA14"/>
    <mergeCell ref="DNB14:DNJ14"/>
    <mergeCell ref="DNK14:DNS14"/>
    <mergeCell ref="DNT14:DOB14"/>
    <mergeCell ref="DOC14:DOK14"/>
    <mergeCell ref="DOL14:DOT14"/>
    <mergeCell ref="DOU14:DPC14"/>
    <mergeCell ref="DPD14:DPL14"/>
    <mergeCell ref="DPM14:DPU14"/>
    <mergeCell ref="DPV14:DQD14"/>
    <mergeCell ref="DQE14:DQM14"/>
    <mergeCell ref="DQN14:DQV14"/>
    <mergeCell ref="DQW14:DRE14"/>
    <mergeCell ref="DRF14:DRN14"/>
    <mergeCell ref="DRO14:DRW14"/>
    <mergeCell ref="DRX14:DSF14"/>
    <mergeCell ref="DSG14:DSO14"/>
    <mergeCell ref="DSP14:DSX14"/>
    <mergeCell ref="DSY14:DTG14"/>
    <mergeCell ref="DTH14:DTP14"/>
    <mergeCell ref="DTQ14:DTY14"/>
    <mergeCell ref="DTZ14:DUH14"/>
    <mergeCell ref="DUI14:DUQ14"/>
    <mergeCell ref="DUR14:DUZ14"/>
    <mergeCell ref="DVA14:DVI14"/>
    <mergeCell ref="DVJ14:DVR14"/>
    <mergeCell ref="DVS14:DWA14"/>
    <mergeCell ref="DWB14:DWJ14"/>
    <mergeCell ref="DWK14:DWS14"/>
    <mergeCell ref="DWT14:DXB14"/>
    <mergeCell ref="DXC14:DXK14"/>
    <mergeCell ref="DXL14:DXT14"/>
    <mergeCell ref="DXU14:DYC14"/>
    <mergeCell ref="DYD14:DYL14"/>
    <mergeCell ref="DYM14:DYU14"/>
    <mergeCell ref="DYV14:DZD14"/>
    <mergeCell ref="DZE14:DZM14"/>
    <mergeCell ref="DZN14:DZV14"/>
    <mergeCell ref="DZW14:EAE14"/>
    <mergeCell ref="EAF14:EAN14"/>
    <mergeCell ref="EAO14:EAW14"/>
    <mergeCell ref="EAX14:EBF14"/>
    <mergeCell ref="EBG14:EBO14"/>
    <mergeCell ref="EBP14:EBX14"/>
    <mergeCell ref="EBY14:ECG14"/>
    <mergeCell ref="ECH14:ECP14"/>
    <mergeCell ref="ECQ14:ECY14"/>
    <mergeCell ref="ECZ14:EDH14"/>
    <mergeCell ref="EDI14:EDQ14"/>
    <mergeCell ref="EDR14:EDZ14"/>
    <mergeCell ref="EEA14:EEI14"/>
    <mergeCell ref="EEJ14:EER14"/>
    <mergeCell ref="EES14:EFA14"/>
    <mergeCell ref="EFB14:EFJ14"/>
    <mergeCell ref="EFK14:EFS14"/>
    <mergeCell ref="EFT14:EGB14"/>
    <mergeCell ref="EGC14:EGK14"/>
    <mergeCell ref="EGL14:EGT14"/>
    <mergeCell ref="EGU14:EHC14"/>
    <mergeCell ref="EHD14:EHL14"/>
    <mergeCell ref="EHM14:EHU14"/>
    <mergeCell ref="EHV14:EID14"/>
    <mergeCell ref="EIE14:EIM14"/>
    <mergeCell ref="EIN14:EIV14"/>
    <mergeCell ref="EIW14:EJE14"/>
    <mergeCell ref="EJF14:EJN14"/>
    <mergeCell ref="EJO14:EJW14"/>
    <mergeCell ref="EJX14:EKF14"/>
    <mergeCell ref="EKG14:EKO14"/>
    <mergeCell ref="EKP14:EKX14"/>
    <mergeCell ref="EKY14:ELG14"/>
    <mergeCell ref="ELH14:ELP14"/>
    <mergeCell ref="ELQ14:ELY14"/>
    <mergeCell ref="ELZ14:EMH14"/>
    <mergeCell ref="EMI14:EMQ14"/>
    <mergeCell ref="EMR14:EMZ14"/>
    <mergeCell ref="ENA14:ENI14"/>
    <mergeCell ref="ENJ14:ENR14"/>
    <mergeCell ref="ENS14:EOA14"/>
    <mergeCell ref="EOB14:EOJ14"/>
    <mergeCell ref="EOK14:EOS14"/>
    <mergeCell ref="EOT14:EPB14"/>
    <mergeCell ref="EPC14:EPK14"/>
    <mergeCell ref="EPL14:EPT14"/>
    <mergeCell ref="EPU14:EQC14"/>
    <mergeCell ref="EQD14:EQL14"/>
    <mergeCell ref="EQM14:EQU14"/>
    <mergeCell ref="EQV14:ERD14"/>
    <mergeCell ref="ERE14:ERM14"/>
    <mergeCell ref="ERN14:ERV14"/>
    <mergeCell ref="ERW14:ESE14"/>
    <mergeCell ref="ESF14:ESN14"/>
    <mergeCell ref="ESO14:ESW14"/>
    <mergeCell ref="ESX14:ETF14"/>
    <mergeCell ref="ETG14:ETO14"/>
    <mergeCell ref="ETP14:ETX14"/>
    <mergeCell ref="ETY14:EUG14"/>
    <mergeCell ref="EUH14:EUP14"/>
    <mergeCell ref="EUQ14:EUY14"/>
    <mergeCell ref="EUZ14:EVH14"/>
    <mergeCell ref="EVI14:EVQ14"/>
    <mergeCell ref="EVR14:EVZ14"/>
    <mergeCell ref="EWA14:EWI14"/>
    <mergeCell ref="EWJ14:EWR14"/>
    <mergeCell ref="EWS14:EXA14"/>
    <mergeCell ref="EXB14:EXJ14"/>
    <mergeCell ref="EXK14:EXS14"/>
    <mergeCell ref="EXT14:EYB14"/>
    <mergeCell ref="EYC14:EYK14"/>
    <mergeCell ref="EYL14:EYT14"/>
    <mergeCell ref="EYU14:EZC14"/>
    <mergeCell ref="EZD14:EZL14"/>
    <mergeCell ref="EZM14:EZU14"/>
    <mergeCell ref="EZV14:FAD14"/>
    <mergeCell ref="FAE14:FAM14"/>
    <mergeCell ref="FAN14:FAV14"/>
    <mergeCell ref="FAW14:FBE14"/>
    <mergeCell ref="FBF14:FBN14"/>
    <mergeCell ref="FBO14:FBW14"/>
    <mergeCell ref="FBX14:FCF14"/>
    <mergeCell ref="FCG14:FCO14"/>
    <mergeCell ref="FCP14:FCX14"/>
    <mergeCell ref="FCY14:FDG14"/>
    <mergeCell ref="FDH14:FDP14"/>
    <mergeCell ref="FDQ14:FDY14"/>
    <mergeCell ref="FDZ14:FEH14"/>
    <mergeCell ref="FEI14:FEQ14"/>
    <mergeCell ref="FER14:FEZ14"/>
    <mergeCell ref="FFA14:FFI14"/>
    <mergeCell ref="FFJ14:FFR14"/>
    <mergeCell ref="FFS14:FGA14"/>
    <mergeCell ref="FGB14:FGJ14"/>
    <mergeCell ref="FGK14:FGS14"/>
    <mergeCell ref="FGT14:FHB14"/>
    <mergeCell ref="FHC14:FHK14"/>
    <mergeCell ref="FHL14:FHT14"/>
    <mergeCell ref="FHU14:FIC14"/>
    <mergeCell ref="FID14:FIL14"/>
    <mergeCell ref="FIM14:FIU14"/>
    <mergeCell ref="FIV14:FJD14"/>
    <mergeCell ref="FJE14:FJM14"/>
    <mergeCell ref="FJN14:FJV14"/>
    <mergeCell ref="FJW14:FKE14"/>
    <mergeCell ref="FKF14:FKN14"/>
    <mergeCell ref="FKO14:FKW14"/>
    <mergeCell ref="FKX14:FLF14"/>
    <mergeCell ref="FLG14:FLO14"/>
    <mergeCell ref="FLP14:FLX14"/>
    <mergeCell ref="FLY14:FMG14"/>
    <mergeCell ref="FMH14:FMP14"/>
    <mergeCell ref="FMQ14:FMY14"/>
    <mergeCell ref="FMZ14:FNH14"/>
    <mergeCell ref="FNI14:FNQ14"/>
    <mergeCell ref="FNR14:FNZ14"/>
    <mergeCell ref="FOA14:FOI14"/>
    <mergeCell ref="FOJ14:FOR14"/>
    <mergeCell ref="FOS14:FPA14"/>
    <mergeCell ref="FPB14:FPJ14"/>
    <mergeCell ref="FPK14:FPS14"/>
    <mergeCell ref="FPT14:FQB14"/>
    <mergeCell ref="FQC14:FQK14"/>
    <mergeCell ref="FQL14:FQT14"/>
    <mergeCell ref="FQU14:FRC14"/>
    <mergeCell ref="FRD14:FRL14"/>
    <mergeCell ref="FRM14:FRU14"/>
    <mergeCell ref="FRV14:FSD14"/>
    <mergeCell ref="FSE14:FSM14"/>
    <mergeCell ref="FSN14:FSV14"/>
    <mergeCell ref="FSW14:FTE14"/>
    <mergeCell ref="FTF14:FTN14"/>
    <mergeCell ref="FTO14:FTW14"/>
    <mergeCell ref="FTX14:FUF14"/>
    <mergeCell ref="FUG14:FUO14"/>
    <mergeCell ref="FUP14:FUX14"/>
    <mergeCell ref="FUY14:FVG14"/>
    <mergeCell ref="FVH14:FVP14"/>
    <mergeCell ref="FVQ14:FVY14"/>
    <mergeCell ref="FVZ14:FWH14"/>
    <mergeCell ref="FWI14:FWQ14"/>
    <mergeCell ref="FWR14:FWZ14"/>
    <mergeCell ref="FXA14:FXI14"/>
    <mergeCell ref="FXJ14:FXR14"/>
    <mergeCell ref="FXS14:FYA14"/>
    <mergeCell ref="FYB14:FYJ14"/>
    <mergeCell ref="FYK14:FYS14"/>
    <mergeCell ref="FYT14:FZB14"/>
    <mergeCell ref="FZC14:FZK14"/>
    <mergeCell ref="FZL14:FZT14"/>
    <mergeCell ref="FZU14:GAC14"/>
    <mergeCell ref="GAD14:GAL14"/>
    <mergeCell ref="GAM14:GAU14"/>
    <mergeCell ref="GAV14:GBD14"/>
    <mergeCell ref="GBE14:GBM14"/>
    <mergeCell ref="GBN14:GBV14"/>
    <mergeCell ref="GBW14:GCE14"/>
    <mergeCell ref="GCF14:GCN14"/>
    <mergeCell ref="GCO14:GCW14"/>
    <mergeCell ref="GCX14:GDF14"/>
    <mergeCell ref="GDG14:GDO14"/>
    <mergeCell ref="GDP14:GDX14"/>
    <mergeCell ref="GDY14:GEG14"/>
    <mergeCell ref="GEH14:GEP14"/>
    <mergeCell ref="GEQ14:GEY14"/>
    <mergeCell ref="GEZ14:GFH14"/>
    <mergeCell ref="GFI14:GFQ14"/>
    <mergeCell ref="GFR14:GFZ14"/>
    <mergeCell ref="GGA14:GGI14"/>
    <mergeCell ref="GGJ14:GGR14"/>
    <mergeCell ref="GGS14:GHA14"/>
    <mergeCell ref="GHB14:GHJ14"/>
    <mergeCell ref="GHK14:GHS14"/>
    <mergeCell ref="GHT14:GIB14"/>
    <mergeCell ref="GIC14:GIK14"/>
    <mergeCell ref="GIL14:GIT14"/>
    <mergeCell ref="GIU14:GJC14"/>
    <mergeCell ref="GJD14:GJL14"/>
    <mergeCell ref="GJM14:GJU14"/>
    <mergeCell ref="GJV14:GKD14"/>
    <mergeCell ref="GKE14:GKM14"/>
    <mergeCell ref="GKN14:GKV14"/>
    <mergeCell ref="GKW14:GLE14"/>
    <mergeCell ref="GLF14:GLN14"/>
    <mergeCell ref="GLO14:GLW14"/>
    <mergeCell ref="GLX14:GMF14"/>
    <mergeCell ref="GMG14:GMO14"/>
    <mergeCell ref="GMP14:GMX14"/>
    <mergeCell ref="GMY14:GNG14"/>
    <mergeCell ref="GNH14:GNP14"/>
    <mergeCell ref="GNQ14:GNY14"/>
    <mergeCell ref="GNZ14:GOH14"/>
    <mergeCell ref="GOI14:GOQ14"/>
    <mergeCell ref="GOR14:GOZ14"/>
    <mergeCell ref="GPA14:GPI14"/>
    <mergeCell ref="GPJ14:GPR14"/>
    <mergeCell ref="GPS14:GQA14"/>
    <mergeCell ref="GQB14:GQJ14"/>
    <mergeCell ref="GQK14:GQS14"/>
    <mergeCell ref="GQT14:GRB14"/>
    <mergeCell ref="GRC14:GRK14"/>
    <mergeCell ref="GRL14:GRT14"/>
    <mergeCell ref="GRU14:GSC14"/>
    <mergeCell ref="GSD14:GSL14"/>
    <mergeCell ref="GSM14:GSU14"/>
    <mergeCell ref="GSV14:GTD14"/>
    <mergeCell ref="GTE14:GTM14"/>
    <mergeCell ref="GTN14:GTV14"/>
    <mergeCell ref="GTW14:GUE14"/>
    <mergeCell ref="GUF14:GUN14"/>
    <mergeCell ref="GUO14:GUW14"/>
    <mergeCell ref="GUX14:GVF14"/>
    <mergeCell ref="GVG14:GVO14"/>
    <mergeCell ref="GVP14:GVX14"/>
    <mergeCell ref="GVY14:GWG14"/>
    <mergeCell ref="GWH14:GWP14"/>
    <mergeCell ref="GWQ14:GWY14"/>
    <mergeCell ref="GWZ14:GXH14"/>
    <mergeCell ref="GXI14:GXQ14"/>
    <mergeCell ref="GXR14:GXZ14"/>
    <mergeCell ref="GYA14:GYI14"/>
    <mergeCell ref="GYJ14:GYR14"/>
    <mergeCell ref="GYS14:GZA14"/>
    <mergeCell ref="GZB14:GZJ14"/>
    <mergeCell ref="GZK14:GZS14"/>
    <mergeCell ref="GZT14:HAB14"/>
    <mergeCell ref="HAC14:HAK14"/>
    <mergeCell ref="HAL14:HAT14"/>
    <mergeCell ref="HAU14:HBC14"/>
    <mergeCell ref="HBD14:HBL14"/>
    <mergeCell ref="HBM14:HBU14"/>
    <mergeCell ref="HBV14:HCD14"/>
    <mergeCell ref="HCE14:HCM14"/>
    <mergeCell ref="HCN14:HCV14"/>
    <mergeCell ref="HCW14:HDE14"/>
    <mergeCell ref="HDF14:HDN14"/>
    <mergeCell ref="HDO14:HDW14"/>
    <mergeCell ref="HDX14:HEF14"/>
    <mergeCell ref="HEG14:HEO14"/>
    <mergeCell ref="HEP14:HEX14"/>
    <mergeCell ref="HEY14:HFG14"/>
    <mergeCell ref="HFH14:HFP14"/>
    <mergeCell ref="HFQ14:HFY14"/>
    <mergeCell ref="HFZ14:HGH14"/>
    <mergeCell ref="HGI14:HGQ14"/>
    <mergeCell ref="HGR14:HGZ14"/>
    <mergeCell ref="HHA14:HHI14"/>
    <mergeCell ref="HHJ14:HHR14"/>
    <mergeCell ref="HHS14:HIA14"/>
    <mergeCell ref="HIB14:HIJ14"/>
    <mergeCell ref="HIK14:HIS14"/>
    <mergeCell ref="HIT14:HJB14"/>
    <mergeCell ref="HJC14:HJK14"/>
    <mergeCell ref="HJL14:HJT14"/>
    <mergeCell ref="HJU14:HKC14"/>
    <mergeCell ref="HKD14:HKL14"/>
    <mergeCell ref="HKM14:HKU14"/>
    <mergeCell ref="HKV14:HLD14"/>
    <mergeCell ref="HLE14:HLM14"/>
    <mergeCell ref="HLN14:HLV14"/>
    <mergeCell ref="HLW14:HME14"/>
    <mergeCell ref="HMF14:HMN14"/>
    <mergeCell ref="HMO14:HMW14"/>
    <mergeCell ref="HMX14:HNF14"/>
    <mergeCell ref="HNG14:HNO14"/>
    <mergeCell ref="HNP14:HNX14"/>
    <mergeCell ref="HNY14:HOG14"/>
    <mergeCell ref="HOH14:HOP14"/>
    <mergeCell ref="HOQ14:HOY14"/>
    <mergeCell ref="HOZ14:HPH14"/>
    <mergeCell ref="HPI14:HPQ14"/>
    <mergeCell ref="HPR14:HPZ14"/>
    <mergeCell ref="HQA14:HQI14"/>
    <mergeCell ref="HQJ14:HQR14"/>
    <mergeCell ref="HQS14:HRA14"/>
    <mergeCell ref="HRB14:HRJ14"/>
    <mergeCell ref="HRK14:HRS14"/>
    <mergeCell ref="HRT14:HSB14"/>
    <mergeCell ref="HSC14:HSK14"/>
    <mergeCell ref="HSL14:HST14"/>
    <mergeCell ref="HSU14:HTC14"/>
    <mergeCell ref="HTD14:HTL14"/>
    <mergeCell ref="HTM14:HTU14"/>
    <mergeCell ref="HTV14:HUD14"/>
    <mergeCell ref="HUE14:HUM14"/>
    <mergeCell ref="HUN14:HUV14"/>
    <mergeCell ref="HUW14:HVE14"/>
    <mergeCell ref="HVF14:HVN14"/>
    <mergeCell ref="HVO14:HVW14"/>
    <mergeCell ref="HVX14:HWF14"/>
    <mergeCell ref="HWG14:HWO14"/>
    <mergeCell ref="HWP14:HWX14"/>
    <mergeCell ref="HWY14:HXG14"/>
    <mergeCell ref="HXH14:HXP14"/>
    <mergeCell ref="HXQ14:HXY14"/>
    <mergeCell ref="HXZ14:HYH14"/>
    <mergeCell ref="HYI14:HYQ14"/>
    <mergeCell ref="HYR14:HYZ14"/>
    <mergeCell ref="HZA14:HZI14"/>
    <mergeCell ref="HZJ14:HZR14"/>
    <mergeCell ref="HZS14:IAA14"/>
    <mergeCell ref="IAB14:IAJ14"/>
    <mergeCell ref="IAK14:IAS14"/>
    <mergeCell ref="IAT14:IBB14"/>
    <mergeCell ref="IBC14:IBK14"/>
    <mergeCell ref="IBL14:IBT14"/>
    <mergeCell ref="IBU14:ICC14"/>
    <mergeCell ref="ICD14:ICL14"/>
    <mergeCell ref="ICM14:ICU14"/>
    <mergeCell ref="ICV14:IDD14"/>
    <mergeCell ref="IDE14:IDM14"/>
    <mergeCell ref="IDN14:IDV14"/>
    <mergeCell ref="IDW14:IEE14"/>
    <mergeCell ref="IEF14:IEN14"/>
    <mergeCell ref="IEO14:IEW14"/>
    <mergeCell ref="IEX14:IFF14"/>
    <mergeCell ref="IFG14:IFO14"/>
    <mergeCell ref="IFP14:IFX14"/>
    <mergeCell ref="IFY14:IGG14"/>
    <mergeCell ref="IGH14:IGP14"/>
    <mergeCell ref="IGQ14:IGY14"/>
    <mergeCell ref="IGZ14:IHH14"/>
    <mergeCell ref="IHI14:IHQ14"/>
    <mergeCell ref="IHR14:IHZ14"/>
    <mergeCell ref="IIA14:III14"/>
    <mergeCell ref="IIJ14:IIR14"/>
    <mergeCell ref="IIS14:IJA14"/>
    <mergeCell ref="IJB14:IJJ14"/>
    <mergeCell ref="IJK14:IJS14"/>
    <mergeCell ref="IJT14:IKB14"/>
    <mergeCell ref="IKC14:IKK14"/>
    <mergeCell ref="IKL14:IKT14"/>
    <mergeCell ref="IKU14:ILC14"/>
    <mergeCell ref="ILD14:ILL14"/>
    <mergeCell ref="ILM14:ILU14"/>
    <mergeCell ref="ILV14:IMD14"/>
    <mergeCell ref="IME14:IMM14"/>
    <mergeCell ref="IMN14:IMV14"/>
    <mergeCell ref="IMW14:INE14"/>
    <mergeCell ref="INF14:INN14"/>
    <mergeCell ref="INO14:INW14"/>
    <mergeCell ref="INX14:IOF14"/>
    <mergeCell ref="IOG14:IOO14"/>
    <mergeCell ref="IOP14:IOX14"/>
    <mergeCell ref="IOY14:IPG14"/>
    <mergeCell ref="IPH14:IPP14"/>
    <mergeCell ref="IPQ14:IPY14"/>
    <mergeCell ref="IPZ14:IQH14"/>
    <mergeCell ref="IQI14:IQQ14"/>
    <mergeCell ref="IQR14:IQZ14"/>
    <mergeCell ref="IRA14:IRI14"/>
    <mergeCell ref="IRJ14:IRR14"/>
    <mergeCell ref="IRS14:ISA14"/>
    <mergeCell ref="ISB14:ISJ14"/>
    <mergeCell ref="ISK14:ISS14"/>
    <mergeCell ref="IST14:ITB14"/>
    <mergeCell ref="ITC14:ITK14"/>
    <mergeCell ref="ITL14:ITT14"/>
    <mergeCell ref="ITU14:IUC14"/>
    <mergeCell ref="IUD14:IUL14"/>
    <mergeCell ref="IUM14:IUU14"/>
    <mergeCell ref="IUV14:IVD14"/>
    <mergeCell ref="IVE14:IVM14"/>
    <mergeCell ref="IVN14:IVV14"/>
    <mergeCell ref="IVW14:IWE14"/>
    <mergeCell ref="IWF14:IWN14"/>
    <mergeCell ref="IWO14:IWW14"/>
    <mergeCell ref="IWX14:IXF14"/>
    <mergeCell ref="IXG14:IXO14"/>
    <mergeCell ref="IXP14:IXX14"/>
    <mergeCell ref="IXY14:IYG14"/>
    <mergeCell ref="IYH14:IYP14"/>
    <mergeCell ref="IYQ14:IYY14"/>
    <mergeCell ref="IYZ14:IZH14"/>
    <mergeCell ref="IZI14:IZQ14"/>
    <mergeCell ref="IZR14:IZZ14"/>
    <mergeCell ref="JAA14:JAI14"/>
    <mergeCell ref="JAJ14:JAR14"/>
    <mergeCell ref="JAS14:JBA14"/>
    <mergeCell ref="JBB14:JBJ14"/>
    <mergeCell ref="JBK14:JBS14"/>
    <mergeCell ref="JBT14:JCB14"/>
    <mergeCell ref="JCC14:JCK14"/>
    <mergeCell ref="JCL14:JCT14"/>
    <mergeCell ref="JCU14:JDC14"/>
    <mergeCell ref="JDD14:JDL14"/>
    <mergeCell ref="JDM14:JDU14"/>
    <mergeCell ref="JDV14:JED14"/>
    <mergeCell ref="JEE14:JEM14"/>
    <mergeCell ref="JEN14:JEV14"/>
    <mergeCell ref="JEW14:JFE14"/>
    <mergeCell ref="JFF14:JFN14"/>
    <mergeCell ref="JFO14:JFW14"/>
    <mergeCell ref="JFX14:JGF14"/>
    <mergeCell ref="JGG14:JGO14"/>
    <mergeCell ref="JGP14:JGX14"/>
    <mergeCell ref="JGY14:JHG14"/>
    <mergeCell ref="JHH14:JHP14"/>
    <mergeCell ref="JHQ14:JHY14"/>
    <mergeCell ref="JHZ14:JIH14"/>
    <mergeCell ref="JII14:JIQ14"/>
    <mergeCell ref="JIR14:JIZ14"/>
    <mergeCell ref="JJA14:JJI14"/>
    <mergeCell ref="JJJ14:JJR14"/>
    <mergeCell ref="JJS14:JKA14"/>
    <mergeCell ref="JKB14:JKJ14"/>
    <mergeCell ref="JKK14:JKS14"/>
    <mergeCell ref="JKT14:JLB14"/>
    <mergeCell ref="JLC14:JLK14"/>
    <mergeCell ref="JLL14:JLT14"/>
    <mergeCell ref="JLU14:JMC14"/>
    <mergeCell ref="JMD14:JML14"/>
    <mergeCell ref="JMM14:JMU14"/>
    <mergeCell ref="JMV14:JND14"/>
    <mergeCell ref="JNE14:JNM14"/>
    <mergeCell ref="JNN14:JNV14"/>
    <mergeCell ref="JNW14:JOE14"/>
    <mergeCell ref="JOF14:JON14"/>
    <mergeCell ref="JOO14:JOW14"/>
    <mergeCell ref="JOX14:JPF14"/>
    <mergeCell ref="JPG14:JPO14"/>
    <mergeCell ref="JPP14:JPX14"/>
    <mergeCell ref="JPY14:JQG14"/>
    <mergeCell ref="JQH14:JQP14"/>
    <mergeCell ref="JQQ14:JQY14"/>
    <mergeCell ref="JQZ14:JRH14"/>
    <mergeCell ref="JRI14:JRQ14"/>
    <mergeCell ref="JRR14:JRZ14"/>
    <mergeCell ref="JSA14:JSI14"/>
    <mergeCell ref="JSJ14:JSR14"/>
    <mergeCell ref="JSS14:JTA14"/>
    <mergeCell ref="JTB14:JTJ14"/>
    <mergeCell ref="JTK14:JTS14"/>
    <mergeCell ref="JTT14:JUB14"/>
    <mergeCell ref="JUC14:JUK14"/>
    <mergeCell ref="JUL14:JUT14"/>
    <mergeCell ref="JUU14:JVC14"/>
    <mergeCell ref="JVD14:JVL14"/>
    <mergeCell ref="JVM14:JVU14"/>
    <mergeCell ref="JVV14:JWD14"/>
    <mergeCell ref="JWE14:JWM14"/>
    <mergeCell ref="JWN14:JWV14"/>
    <mergeCell ref="JWW14:JXE14"/>
    <mergeCell ref="JXF14:JXN14"/>
    <mergeCell ref="JXO14:JXW14"/>
    <mergeCell ref="JXX14:JYF14"/>
    <mergeCell ref="JYG14:JYO14"/>
    <mergeCell ref="JYP14:JYX14"/>
    <mergeCell ref="JYY14:JZG14"/>
    <mergeCell ref="JZH14:JZP14"/>
    <mergeCell ref="JZQ14:JZY14"/>
    <mergeCell ref="JZZ14:KAH14"/>
    <mergeCell ref="KAI14:KAQ14"/>
    <mergeCell ref="KAR14:KAZ14"/>
    <mergeCell ref="KBA14:KBI14"/>
    <mergeCell ref="KBJ14:KBR14"/>
    <mergeCell ref="KBS14:KCA14"/>
    <mergeCell ref="KCB14:KCJ14"/>
    <mergeCell ref="KCK14:KCS14"/>
    <mergeCell ref="KCT14:KDB14"/>
    <mergeCell ref="KDC14:KDK14"/>
    <mergeCell ref="KDL14:KDT14"/>
    <mergeCell ref="KDU14:KEC14"/>
    <mergeCell ref="KED14:KEL14"/>
    <mergeCell ref="KEM14:KEU14"/>
    <mergeCell ref="KEV14:KFD14"/>
    <mergeCell ref="KFE14:KFM14"/>
    <mergeCell ref="KFN14:KFV14"/>
    <mergeCell ref="KFW14:KGE14"/>
    <mergeCell ref="KGF14:KGN14"/>
    <mergeCell ref="KGO14:KGW14"/>
    <mergeCell ref="KGX14:KHF14"/>
    <mergeCell ref="KHG14:KHO14"/>
    <mergeCell ref="KHP14:KHX14"/>
    <mergeCell ref="KHY14:KIG14"/>
    <mergeCell ref="KIH14:KIP14"/>
    <mergeCell ref="KIQ14:KIY14"/>
    <mergeCell ref="KIZ14:KJH14"/>
    <mergeCell ref="KJI14:KJQ14"/>
    <mergeCell ref="KJR14:KJZ14"/>
    <mergeCell ref="KKA14:KKI14"/>
    <mergeCell ref="KKJ14:KKR14"/>
    <mergeCell ref="KKS14:KLA14"/>
    <mergeCell ref="KLB14:KLJ14"/>
    <mergeCell ref="KLK14:KLS14"/>
    <mergeCell ref="KLT14:KMB14"/>
    <mergeCell ref="KMC14:KMK14"/>
    <mergeCell ref="KML14:KMT14"/>
    <mergeCell ref="KMU14:KNC14"/>
    <mergeCell ref="KND14:KNL14"/>
    <mergeCell ref="KNM14:KNU14"/>
    <mergeCell ref="KNV14:KOD14"/>
    <mergeCell ref="KOE14:KOM14"/>
    <mergeCell ref="KON14:KOV14"/>
    <mergeCell ref="KOW14:KPE14"/>
    <mergeCell ref="KPF14:KPN14"/>
    <mergeCell ref="KPO14:KPW14"/>
    <mergeCell ref="KPX14:KQF14"/>
    <mergeCell ref="KQG14:KQO14"/>
    <mergeCell ref="KQP14:KQX14"/>
    <mergeCell ref="KQY14:KRG14"/>
    <mergeCell ref="KRH14:KRP14"/>
    <mergeCell ref="KRQ14:KRY14"/>
    <mergeCell ref="KRZ14:KSH14"/>
    <mergeCell ref="KSI14:KSQ14"/>
    <mergeCell ref="KSR14:KSZ14"/>
    <mergeCell ref="KTA14:KTI14"/>
    <mergeCell ref="KTJ14:KTR14"/>
    <mergeCell ref="KTS14:KUA14"/>
    <mergeCell ref="KUB14:KUJ14"/>
    <mergeCell ref="KUK14:KUS14"/>
    <mergeCell ref="KUT14:KVB14"/>
    <mergeCell ref="KVC14:KVK14"/>
    <mergeCell ref="KVL14:KVT14"/>
    <mergeCell ref="KVU14:KWC14"/>
    <mergeCell ref="KWD14:KWL14"/>
    <mergeCell ref="KWM14:KWU14"/>
    <mergeCell ref="KWV14:KXD14"/>
    <mergeCell ref="KXE14:KXM14"/>
    <mergeCell ref="KXN14:KXV14"/>
    <mergeCell ref="KXW14:KYE14"/>
    <mergeCell ref="KYF14:KYN14"/>
    <mergeCell ref="KYO14:KYW14"/>
    <mergeCell ref="KYX14:KZF14"/>
    <mergeCell ref="KZG14:KZO14"/>
    <mergeCell ref="KZP14:KZX14"/>
    <mergeCell ref="KZY14:LAG14"/>
    <mergeCell ref="LAH14:LAP14"/>
    <mergeCell ref="LAQ14:LAY14"/>
    <mergeCell ref="LAZ14:LBH14"/>
    <mergeCell ref="LBI14:LBQ14"/>
    <mergeCell ref="LBR14:LBZ14"/>
    <mergeCell ref="LCA14:LCI14"/>
    <mergeCell ref="LCJ14:LCR14"/>
    <mergeCell ref="LCS14:LDA14"/>
    <mergeCell ref="LDB14:LDJ14"/>
    <mergeCell ref="LDK14:LDS14"/>
    <mergeCell ref="LDT14:LEB14"/>
    <mergeCell ref="LEC14:LEK14"/>
    <mergeCell ref="LEL14:LET14"/>
    <mergeCell ref="LEU14:LFC14"/>
    <mergeCell ref="LFD14:LFL14"/>
    <mergeCell ref="LFM14:LFU14"/>
    <mergeCell ref="LFV14:LGD14"/>
    <mergeCell ref="LGE14:LGM14"/>
    <mergeCell ref="LGN14:LGV14"/>
    <mergeCell ref="LGW14:LHE14"/>
    <mergeCell ref="LHF14:LHN14"/>
    <mergeCell ref="LHO14:LHW14"/>
    <mergeCell ref="LHX14:LIF14"/>
    <mergeCell ref="LIG14:LIO14"/>
    <mergeCell ref="LIP14:LIX14"/>
    <mergeCell ref="LIY14:LJG14"/>
    <mergeCell ref="LJH14:LJP14"/>
    <mergeCell ref="LJQ14:LJY14"/>
    <mergeCell ref="LJZ14:LKH14"/>
    <mergeCell ref="LKI14:LKQ14"/>
    <mergeCell ref="LKR14:LKZ14"/>
    <mergeCell ref="LLA14:LLI14"/>
    <mergeCell ref="LLJ14:LLR14"/>
    <mergeCell ref="LLS14:LMA14"/>
    <mergeCell ref="LMB14:LMJ14"/>
    <mergeCell ref="LMK14:LMS14"/>
    <mergeCell ref="LMT14:LNB14"/>
    <mergeCell ref="LNC14:LNK14"/>
    <mergeCell ref="LNL14:LNT14"/>
    <mergeCell ref="LNU14:LOC14"/>
    <mergeCell ref="LOD14:LOL14"/>
    <mergeCell ref="LOM14:LOU14"/>
    <mergeCell ref="LOV14:LPD14"/>
    <mergeCell ref="LPE14:LPM14"/>
    <mergeCell ref="LPN14:LPV14"/>
    <mergeCell ref="LPW14:LQE14"/>
    <mergeCell ref="LQF14:LQN14"/>
    <mergeCell ref="LQO14:LQW14"/>
    <mergeCell ref="LQX14:LRF14"/>
    <mergeCell ref="LRG14:LRO14"/>
    <mergeCell ref="LRP14:LRX14"/>
    <mergeCell ref="LRY14:LSG14"/>
    <mergeCell ref="LSH14:LSP14"/>
    <mergeCell ref="LSQ14:LSY14"/>
    <mergeCell ref="LSZ14:LTH14"/>
    <mergeCell ref="LTI14:LTQ14"/>
    <mergeCell ref="LTR14:LTZ14"/>
    <mergeCell ref="LUA14:LUI14"/>
    <mergeCell ref="LUJ14:LUR14"/>
    <mergeCell ref="LUS14:LVA14"/>
    <mergeCell ref="LVB14:LVJ14"/>
    <mergeCell ref="LVK14:LVS14"/>
    <mergeCell ref="LVT14:LWB14"/>
    <mergeCell ref="LWC14:LWK14"/>
    <mergeCell ref="LWL14:LWT14"/>
    <mergeCell ref="LWU14:LXC14"/>
    <mergeCell ref="LXD14:LXL14"/>
    <mergeCell ref="LXM14:LXU14"/>
    <mergeCell ref="LXV14:LYD14"/>
    <mergeCell ref="LYE14:LYM14"/>
    <mergeCell ref="LYN14:LYV14"/>
    <mergeCell ref="LYW14:LZE14"/>
    <mergeCell ref="LZF14:LZN14"/>
    <mergeCell ref="LZO14:LZW14"/>
    <mergeCell ref="LZX14:MAF14"/>
    <mergeCell ref="MAG14:MAO14"/>
    <mergeCell ref="MAP14:MAX14"/>
    <mergeCell ref="MAY14:MBG14"/>
    <mergeCell ref="MBH14:MBP14"/>
    <mergeCell ref="MBQ14:MBY14"/>
    <mergeCell ref="MBZ14:MCH14"/>
    <mergeCell ref="MCI14:MCQ14"/>
    <mergeCell ref="MCR14:MCZ14"/>
    <mergeCell ref="MDA14:MDI14"/>
    <mergeCell ref="MDJ14:MDR14"/>
    <mergeCell ref="MDS14:MEA14"/>
    <mergeCell ref="MEB14:MEJ14"/>
    <mergeCell ref="MEK14:MES14"/>
    <mergeCell ref="MET14:MFB14"/>
    <mergeCell ref="MFC14:MFK14"/>
    <mergeCell ref="MFL14:MFT14"/>
    <mergeCell ref="MFU14:MGC14"/>
    <mergeCell ref="MGD14:MGL14"/>
    <mergeCell ref="MGM14:MGU14"/>
    <mergeCell ref="MGV14:MHD14"/>
    <mergeCell ref="MHE14:MHM14"/>
    <mergeCell ref="MHN14:MHV14"/>
    <mergeCell ref="MHW14:MIE14"/>
    <mergeCell ref="MIF14:MIN14"/>
    <mergeCell ref="MIO14:MIW14"/>
    <mergeCell ref="MIX14:MJF14"/>
    <mergeCell ref="MJG14:MJO14"/>
    <mergeCell ref="MJP14:MJX14"/>
    <mergeCell ref="MJY14:MKG14"/>
    <mergeCell ref="MKH14:MKP14"/>
    <mergeCell ref="MKQ14:MKY14"/>
    <mergeCell ref="MKZ14:MLH14"/>
    <mergeCell ref="MLI14:MLQ14"/>
    <mergeCell ref="MLR14:MLZ14"/>
    <mergeCell ref="MMA14:MMI14"/>
    <mergeCell ref="MMJ14:MMR14"/>
    <mergeCell ref="MMS14:MNA14"/>
    <mergeCell ref="MNB14:MNJ14"/>
    <mergeCell ref="MNK14:MNS14"/>
    <mergeCell ref="MNT14:MOB14"/>
    <mergeCell ref="MOC14:MOK14"/>
    <mergeCell ref="MOL14:MOT14"/>
    <mergeCell ref="MOU14:MPC14"/>
    <mergeCell ref="MPD14:MPL14"/>
    <mergeCell ref="MPM14:MPU14"/>
    <mergeCell ref="MPV14:MQD14"/>
    <mergeCell ref="MQE14:MQM14"/>
    <mergeCell ref="MQN14:MQV14"/>
    <mergeCell ref="MQW14:MRE14"/>
    <mergeCell ref="MRF14:MRN14"/>
    <mergeCell ref="MRO14:MRW14"/>
    <mergeCell ref="MRX14:MSF14"/>
    <mergeCell ref="MSG14:MSO14"/>
    <mergeCell ref="MSP14:MSX14"/>
    <mergeCell ref="MSY14:MTG14"/>
    <mergeCell ref="MTH14:MTP14"/>
    <mergeCell ref="MTQ14:MTY14"/>
    <mergeCell ref="MTZ14:MUH14"/>
    <mergeCell ref="MUI14:MUQ14"/>
    <mergeCell ref="MUR14:MUZ14"/>
    <mergeCell ref="MVA14:MVI14"/>
    <mergeCell ref="MVJ14:MVR14"/>
    <mergeCell ref="MVS14:MWA14"/>
    <mergeCell ref="MWB14:MWJ14"/>
    <mergeCell ref="MWK14:MWS14"/>
    <mergeCell ref="MWT14:MXB14"/>
    <mergeCell ref="MXC14:MXK14"/>
    <mergeCell ref="MXL14:MXT14"/>
    <mergeCell ref="MXU14:MYC14"/>
    <mergeCell ref="MYD14:MYL14"/>
    <mergeCell ref="MYM14:MYU14"/>
    <mergeCell ref="MYV14:MZD14"/>
    <mergeCell ref="MZE14:MZM14"/>
    <mergeCell ref="MZN14:MZV14"/>
    <mergeCell ref="MZW14:NAE14"/>
    <mergeCell ref="NAF14:NAN14"/>
    <mergeCell ref="NAO14:NAW14"/>
    <mergeCell ref="NAX14:NBF14"/>
    <mergeCell ref="NBG14:NBO14"/>
    <mergeCell ref="NBP14:NBX14"/>
    <mergeCell ref="NBY14:NCG14"/>
    <mergeCell ref="NCH14:NCP14"/>
    <mergeCell ref="NCQ14:NCY14"/>
    <mergeCell ref="NCZ14:NDH14"/>
    <mergeCell ref="NDI14:NDQ14"/>
    <mergeCell ref="NDR14:NDZ14"/>
    <mergeCell ref="NEA14:NEI14"/>
    <mergeCell ref="NEJ14:NER14"/>
    <mergeCell ref="NES14:NFA14"/>
    <mergeCell ref="NFB14:NFJ14"/>
    <mergeCell ref="NFK14:NFS14"/>
    <mergeCell ref="NFT14:NGB14"/>
    <mergeCell ref="NGC14:NGK14"/>
    <mergeCell ref="NGL14:NGT14"/>
    <mergeCell ref="NGU14:NHC14"/>
    <mergeCell ref="NHD14:NHL14"/>
    <mergeCell ref="NHM14:NHU14"/>
    <mergeCell ref="NHV14:NID14"/>
    <mergeCell ref="NIE14:NIM14"/>
    <mergeCell ref="NIN14:NIV14"/>
    <mergeCell ref="NIW14:NJE14"/>
    <mergeCell ref="NJF14:NJN14"/>
    <mergeCell ref="NJO14:NJW14"/>
    <mergeCell ref="NJX14:NKF14"/>
    <mergeCell ref="NKG14:NKO14"/>
    <mergeCell ref="NKP14:NKX14"/>
    <mergeCell ref="NKY14:NLG14"/>
    <mergeCell ref="NLH14:NLP14"/>
    <mergeCell ref="NLQ14:NLY14"/>
    <mergeCell ref="NLZ14:NMH14"/>
    <mergeCell ref="NMI14:NMQ14"/>
    <mergeCell ref="NMR14:NMZ14"/>
    <mergeCell ref="NNA14:NNI14"/>
    <mergeCell ref="NNJ14:NNR14"/>
    <mergeCell ref="NNS14:NOA14"/>
    <mergeCell ref="NOB14:NOJ14"/>
    <mergeCell ref="NOK14:NOS14"/>
    <mergeCell ref="NOT14:NPB14"/>
    <mergeCell ref="NPC14:NPK14"/>
    <mergeCell ref="NPL14:NPT14"/>
    <mergeCell ref="NPU14:NQC14"/>
    <mergeCell ref="NQD14:NQL14"/>
    <mergeCell ref="NQM14:NQU14"/>
    <mergeCell ref="NQV14:NRD14"/>
    <mergeCell ref="NRE14:NRM14"/>
    <mergeCell ref="NRN14:NRV14"/>
    <mergeCell ref="NRW14:NSE14"/>
    <mergeCell ref="NSF14:NSN14"/>
    <mergeCell ref="NSO14:NSW14"/>
    <mergeCell ref="NSX14:NTF14"/>
    <mergeCell ref="NTG14:NTO14"/>
    <mergeCell ref="NTP14:NTX14"/>
    <mergeCell ref="NTY14:NUG14"/>
    <mergeCell ref="NUH14:NUP14"/>
    <mergeCell ref="NUQ14:NUY14"/>
    <mergeCell ref="NUZ14:NVH14"/>
    <mergeCell ref="NVI14:NVQ14"/>
    <mergeCell ref="NVR14:NVZ14"/>
    <mergeCell ref="NWA14:NWI14"/>
    <mergeCell ref="NWJ14:NWR14"/>
    <mergeCell ref="NWS14:NXA14"/>
    <mergeCell ref="NXB14:NXJ14"/>
    <mergeCell ref="NXK14:NXS14"/>
    <mergeCell ref="NXT14:NYB14"/>
    <mergeCell ref="NYC14:NYK14"/>
    <mergeCell ref="NYL14:NYT14"/>
    <mergeCell ref="NYU14:NZC14"/>
    <mergeCell ref="NZD14:NZL14"/>
    <mergeCell ref="NZM14:NZU14"/>
    <mergeCell ref="NZV14:OAD14"/>
    <mergeCell ref="OAE14:OAM14"/>
    <mergeCell ref="OAN14:OAV14"/>
    <mergeCell ref="OAW14:OBE14"/>
    <mergeCell ref="OBF14:OBN14"/>
    <mergeCell ref="OBO14:OBW14"/>
    <mergeCell ref="OBX14:OCF14"/>
    <mergeCell ref="OCG14:OCO14"/>
    <mergeCell ref="OCP14:OCX14"/>
    <mergeCell ref="OCY14:ODG14"/>
    <mergeCell ref="ODH14:ODP14"/>
    <mergeCell ref="ODQ14:ODY14"/>
    <mergeCell ref="ODZ14:OEH14"/>
    <mergeCell ref="OEI14:OEQ14"/>
    <mergeCell ref="OER14:OEZ14"/>
    <mergeCell ref="OFA14:OFI14"/>
    <mergeCell ref="OFJ14:OFR14"/>
    <mergeCell ref="OFS14:OGA14"/>
    <mergeCell ref="OGB14:OGJ14"/>
    <mergeCell ref="OGK14:OGS14"/>
    <mergeCell ref="OGT14:OHB14"/>
    <mergeCell ref="OHC14:OHK14"/>
    <mergeCell ref="OHL14:OHT14"/>
    <mergeCell ref="OHU14:OIC14"/>
    <mergeCell ref="OID14:OIL14"/>
    <mergeCell ref="OIM14:OIU14"/>
    <mergeCell ref="OIV14:OJD14"/>
    <mergeCell ref="OJE14:OJM14"/>
    <mergeCell ref="OJN14:OJV14"/>
    <mergeCell ref="OJW14:OKE14"/>
    <mergeCell ref="OKF14:OKN14"/>
    <mergeCell ref="OKO14:OKW14"/>
    <mergeCell ref="OKX14:OLF14"/>
    <mergeCell ref="OLG14:OLO14"/>
    <mergeCell ref="OLP14:OLX14"/>
    <mergeCell ref="OLY14:OMG14"/>
    <mergeCell ref="OMH14:OMP14"/>
    <mergeCell ref="OMQ14:OMY14"/>
    <mergeCell ref="OMZ14:ONH14"/>
    <mergeCell ref="ONI14:ONQ14"/>
    <mergeCell ref="ONR14:ONZ14"/>
    <mergeCell ref="OOA14:OOI14"/>
    <mergeCell ref="OOJ14:OOR14"/>
    <mergeCell ref="OOS14:OPA14"/>
    <mergeCell ref="OPB14:OPJ14"/>
    <mergeCell ref="OPK14:OPS14"/>
    <mergeCell ref="OPT14:OQB14"/>
    <mergeCell ref="OQC14:OQK14"/>
    <mergeCell ref="OQL14:OQT14"/>
    <mergeCell ref="OQU14:ORC14"/>
    <mergeCell ref="ORD14:ORL14"/>
    <mergeCell ref="ORM14:ORU14"/>
    <mergeCell ref="ORV14:OSD14"/>
    <mergeCell ref="OSE14:OSM14"/>
    <mergeCell ref="OSN14:OSV14"/>
    <mergeCell ref="OSW14:OTE14"/>
    <mergeCell ref="OTF14:OTN14"/>
    <mergeCell ref="OTO14:OTW14"/>
    <mergeCell ref="OTX14:OUF14"/>
    <mergeCell ref="OUG14:OUO14"/>
    <mergeCell ref="OUP14:OUX14"/>
    <mergeCell ref="OUY14:OVG14"/>
    <mergeCell ref="OVH14:OVP14"/>
    <mergeCell ref="OVQ14:OVY14"/>
    <mergeCell ref="OVZ14:OWH14"/>
    <mergeCell ref="OWI14:OWQ14"/>
    <mergeCell ref="OWR14:OWZ14"/>
    <mergeCell ref="OXA14:OXI14"/>
    <mergeCell ref="OXJ14:OXR14"/>
    <mergeCell ref="OXS14:OYA14"/>
    <mergeCell ref="OYB14:OYJ14"/>
    <mergeCell ref="OYK14:OYS14"/>
    <mergeCell ref="OYT14:OZB14"/>
    <mergeCell ref="OZC14:OZK14"/>
    <mergeCell ref="OZL14:OZT14"/>
    <mergeCell ref="OZU14:PAC14"/>
    <mergeCell ref="PAD14:PAL14"/>
    <mergeCell ref="PAM14:PAU14"/>
    <mergeCell ref="PAV14:PBD14"/>
    <mergeCell ref="PBE14:PBM14"/>
    <mergeCell ref="PBN14:PBV14"/>
    <mergeCell ref="PBW14:PCE14"/>
    <mergeCell ref="PCF14:PCN14"/>
    <mergeCell ref="PCO14:PCW14"/>
    <mergeCell ref="PCX14:PDF14"/>
    <mergeCell ref="PDG14:PDO14"/>
    <mergeCell ref="PDP14:PDX14"/>
    <mergeCell ref="PDY14:PEG14"/>
    <mergeCell ref="PEH14:PEP14"/>
    <mergeCell ref="PEQ14:PEY14"/>
    <mergeCell ref="PEZ14:PFH14"/>
    <mergeCell ref="PFI14:PFQ14"/>
    <mergeCell ref="PFR14:PFZ14"/>
    <mergeCell ref="PGA14:PGI14"/>
    <mergeCell ref="PGJ14:PGR14"/>
    <mergeCell ref="PGS14:PHA14"/>
    <mergeCell ref="PHB14:PHJ14"/>
    <mergeCell ref="PHK14:PHS14"/>
    <mergeCell ref="PHT14:PIB14"/>
    <mergeCell ref="PIC14:PIK14"/>
    <mergeCell ref="PIL14:PIT14"/>
    <mergeCell ref="PIU14:PJC14"/>
    <mergeCell ref="PJD14:PJL14"/>
    <mergeCell ref="PJM14:PJU14"/>
    <mergeCell ref="PJV14:PKD14"/>
    <mergeCell ref="PKE14:PKM14"/>
    <mergeCell ref="PKN14:PKV14"/>
    <mergeCell ref="PKW14:PLE14"/>
    <mergeCell ref="PLF14:PLN14"/>
    <mergeCell ref="PLO14:PLW14"/>
    <mergeCell ref="PLX14:PMF14"/>
    <mergeCell ref="PMG14:PMO14"/>
    <mergeCell ref="PMP14:PMX14"/>
    <mergeCell ref="PMY14:PNG14"/>
    <mergeCell ref="PNH14:PNP14"/>
    <mergeCell ref="PNQ14:PNY14"/>
    <mergeCell ref="PNZ14:POH14"/>
    <mergeCell ref="POI14:POQ14"/>
    <mergeCell ref="POR14:POZ14"/>
    <mergeCell ref="PPA14:PPI14"/>
    <mergeCell ref="PPJ14:PPR14"/>
    <mergeCell ref="PPS14:PQA14"/>
    <mergeCell ref="PQB14:PQJ14"/>
    <mergeCell ref="PQK14:PQS14"/>
    <mergeCell ref="PQT14:PRB14"/>
    <mergeCell ref="PRC14:PRK14"/>
    <mergeCell ref="PRL14:PRT14"/>
    <mergeCell ref="PRU14:PSC14"/>
    <mergeCell ref="PSD14:PSL14"/>
    <mergeCell ref="PSM14:PSU14"/>
    <mergeCell ref="PSV14:PTD14"/>
    <mergeCell ref="PTE14:PTM14"/>
    <mergeCell ref="PTN14:PTV14"/>
    <mergeCell ref="PTW14:PUE14"/>
    <mergeCell ref="PUF14:PUN14"/>
    <mergeCell ref="PUO14:PUW14"/>
    <mergeCell ref="PUX14:PVF14"/>
    <mergeCell ref="PVG14:PVO14"/>
    <mergeCell ref="PVP14:PVX14"/>
    <mergeCell ref="PVY14:PWG14"/>
    <mergeCell ref="PWH14:PWP14"/>
    <mergeCell ref="PWQ14:PWY14"/>
    <mergeCell ref="PWZ14:PXH14"/>
    <mergeCell ref="PXI14:PXQ14"/>
    <mergeCell ref="PXR14:PXZ14"/>
    <mergeCell ref="PYA14:PYI14"/>
    <mergeCell ref="PYJ14:PYR14"/>
    <mergeCell ref="PYS14:PZA14"/>
    <mergeCell ref="PZB14:PZJ14"/>
    <mergeCell ref="PZK14:PZS14"/>
    <mergeCell ref="PZT14:QAB14"/>
    <mergeCell ref="QAC14:QAK14"/>
    <mergeCell ref="QAL14:QAT14"/>
    <mergeCell ref="QAU14:QBC14"/>
    <mergeCell ref="QBD14:QBL14"/>
    <mergeCell ref="QBM14:QBU14"/>
    <mergeCell ref="QBV14:QCD14"/>
    <mergeCell ref="QCE14:QCM14"/>
    <mergeCell ref="QCN14:QCV14"/>
    <mergeCell ref="QCW14:QDE14"/>
    <mergeCell ref="QDF14:QDN14"/>
    <mergeCell ref="QDO14:QDW14"/>
    <mergeCell ref="QDX14:QEF14"/>
    <mergeCell ref="QEG14:QEO14"/>
    <mergeCell ref="QEP14:QEX14"/>
    <mergeCell ref="QEY14:QFG14"/>
    <mergeCell ref="QFH14:QFP14"/>
    <mergeCell ref="QFQ14:QFY14"/>
    <mergeCell ref="QFZ14:QGH14"/>
    <mergeCell ref="QGI14:QGQ14"/>
    <mergeCell ref="QGR14:QGZ14"/>
    <mergeCell ref="QHA14:QHI14"/>
    <mergeCell ref="QHJ14:QHR14"/>
    <mergeCell ref="QHS14:QIA14"/>
    <mergeCell ref="QIB14:QIJ14"/>
    <mergeCell ref="QIK14:QIS14"/>
    <mergeCell ref="QIT14:QJB14"/>
    <mergeCell ref="QJC14:QJK14"/>
    <mergeCell ref="QJL14:QJT14"/>
    <mergeCell ref="QJU14:QKC14"/>
    <mergeCell ref="QKD14:QKL14"/>
    <mergeCell ref="QKM14:QKU14"/>
    <mergeCell ref="QKV14:QLD14"/>
    <mergeCell ref="QLE14:QLM14"/>
    <mergeCell ref="QLN14:QLV14"/>
    <mergeCell ref="QLW14:QME14"/>
    <mergeCell ref="QMF14:QMN14"/>
    <mergeCell ref="QMO14:QMW14"/>
    <mergeCell ref="QMX14:QNF14"/>
    <mergeCell ref="QNG14:QNO14"/>
    <mergeCell ref="QNP14:QNX14"/>
    <mergeCell ref="QNY14:QOG14"/>
    <mergeCell ref="QOH14:QOP14"/>
    <mergeCell ref="QOQ14:QOY14"/>
    <mergeCell ref="QOZ14:QPH14"/>
    <mergeCell ref="QPI14:QPQ14"/>
    <mergeCell ref="QPR14:QPZ14"/>
    <mergeCell ref="QQA14:QQI14"/>
    <mergeCell ref="QQJ14:QQR14"/>
    <mergeCell ref="QQS14:QRA14"/>
    <mergeCell ref="QRB14:QRJ14"/>
    <mergeCell ref="QRK14:QRS14"/>
    <mergeCell ref="QRT14:QSB14"/>
    <mergeCell ref="QSC14:QSK14"/>
    <mergeCell ref="QSL14:QST14"/>
    <mergeCell ref="QSU14:QTC14"/>
    <mergeCell ref="QTD14:QTL14"/>
    <mergeCell ref="QTM14:QTU14"/>
    <mergeCell ref="QTV14:QUD14"/>
    <mergeCell ref="QUE14:QUM14"/>
    <mergeCell ref="QUN14:QUV14"/>
    <mergeCell ref="QUW14:QVE14"/>
    <mergeCell ref="QVF14:QVN14"/>
    <mergeCell ref="QVO14:QVW14"/>
    <mergeCell ref="QVX14:QWF14"/>
    <mergeCell ref="QWG14:QWO14"/>
    <mergeCell ref="QWP14:QWX14"/>
    <mergeCell ref="QWY14:QXG14"/>
    <mergeCell ref="QXH14:QXP14"/>
    <mergeCell ref="QXQ14:QXY14"/>
    <mergeCell ref="QXZ14:QYH14"/>
    <mergeCell ref="QYI14:QYQ14"/>
    <mergeCell ref="QYR14:QYZ14"/>
    <mergeCell ref="QZA14:QZI14"/>
    <mergeCell ref="QZJ14:QZR14"/>
    <mergeCell ref="QZS14:RAA14"/>
    <mergeCell ref="RAB14:RAJ14"/>
    <mergeCell ref="RAK14:RAS14"/>
    <mergeCell ref="RAT14:RBB14"/>
    <mergeCell ref="RBC14:RBK14"/>
    <mergeCell ref="RBL14:RBT14"/>
    <mergeCell ref="RBU14:RCC14"/>
    <mergeCell ref="RCD14:RCL14"/>
    <mergeCell ref="RCM14:RCU14"/>
    <mergeCell ref="RCV14:RDD14"/>
    <mergeCell ref="RDE14:RDM14"/>
    <mergeCell ref="RDN14:RDV14"/>
    <mergeCell ref="RDW14:REE14"/>
    <mergeCell ref="REF14:REN14"/>
    <mergeCell ref="REO14:REW14"/>
    <mergeCell ref="REX14:RFF14"/>
    <mergeCell ref="RFG14:RFO14"/>
    <mergeCell ref="RFP14:RFX14"/>
    <mergeCell ref="RFY14:RGG14"/>
    <mergeCell ref="RGH14:RGP14"/>
    <mergeCell ref="RGQ14:RGY14"/>
    <mergeCell ref="RGZ14:RHH14"/>
    <mergeCell ref="RHI14:RHQ14"/>
    <mergeCell ref="RHR14:RHZ14"/>
    <mergeCell ref="RIA14:RII14"/>
    <mergeCell ref="RIJ14:RIR14"/>
    <mergeCell ref="RIS14:RJA14"/>
    <mergeCell ref="RJB14:RJJ14"/>
    <mergeCell ref="RJK14:RJS14"/>
    <mergeCell ref="RJT14:RKB14"/>
    <mergeCell ref="RKC14:RKK14"/>
    <mergeCell ref="RKL14:RKT14"/>
    <mergeCell ref="RKU14:RLC14"/>
    <mergeCell ref="RLD14:RLL14"/>
    <mergeCell ref="RLM14:RLU14"/>
    <mergeCell ref="RLV14:RMD14"/>
    <mergeCell ref="RME14:RMM14"/>
    <mergeCell ref="RMN14:RMV14"/>
    <mergeCell ref="RMW14:RNE14"/>
    <mergeCell ref="RNF14:RNN14"/>
    <mergeCell ref="RNO14:RNW14"/>
    <mergeCell ref="RNX14:ROF14"/>
    <mergeCell ref="ROG14:ROO14"/>
    <mergeCell ref="ROP14:ROX14"/>
    <mergeCell ref="ROY14:RPG14"/>
    <mergeCell ref="RPH14:RPP14"/>
    <mergeCell ref="RPQ14:RPY14"/>
    <mergeCell ref="RPZ14:RQH14"/>
    <mergeCell ref="RQI14:RQQ14"/>
    <mergeCell ref="RQR14:RQZ14"/>
    <mergeCell ref="RRA14:RRI14"/>
    <mergeCell ref="RRJ14:RRR14"/>
    <mergeCell ref="RRS14:RSA14"/>
    <mergeCell ref="RSB14:RSJ14"/>
    <mergeCell ref="RSK14:RSS14"/>
    <mergeCell ref="RST14:RTB14"/>
    <mergeCell ref="RTC14:RTK14"/>
    <mergeCell ref="RTL14:RTT14"/>
    <mergeCell ref="RTU14:RUC14"/>
    <mergeCell ref="RUD14:RUL14"/>
    <mergeCell ref="RUM14:RUU14"/>
    <mergeCell ref="RUV14:RVD14"/>
    <mergeCell ref="RVE14:RVM14"/>
    <mergeCell ref="RVN14:RVV14"/>
    <mergeCell ref="RVW14:RWE14"/>
    <mergeCell ref="RWF14:RWN14"/>
    <mergeCell ref="RWO14:RWW14"/>
    <mergeCell ref="RWX14:RXF14"/>
    <mergeCell ref="RXG14:RXO14"/>
    <mergeCell ref="RXP14:RXX14"/>
    <mergeCell ref="RXY14:RYG14"/>
    <mergeCell ref="RYH14:RYP14"/>
    <mergeCell ref="RYQ14:RYY14"/>
    <mergeCell ref="RYZ14:RZH14"/>
    <mergeCell ref="RZI14:RZQ14"/>
    <mergeCell ref="RZR14:RZZ14"/>
    <mergeCell ref="SAA14:SAI14"/>
    <mergeCell ref="SAJ14:SAR14"/>
    <mergeCell ref="SAS14:SBA14"/>
    <mergeCell ref="SBB14:SBJ14"/>
    <mergeCell ref="SBK14:SBS14"/>
    <mergeCell ref="SBT14:SCB14"/>
    <mergeCell ref="SCC14:SCK14"/>
    <mergeCell ref="SCL14:SCT14"/>
    <mergeCell ref="SCU14:SDC14"/>
    <mergeCell ref="SDD14:SDL14"/>
    <mergeCell ref="SDM14:SDU14"/>
    <mergeCell ref="SDV14:SED14"/>
    <mergeCell ref="SEE14:SEM14"/>
    <mergeCell ref="SEN14:SEV14"/>
    <mergeCell ref="SEW14:SFE14"/>
    <mergeCell ref="SFF14:SFN14"/>
    <mergeCell ref="SFO14:SFW14"/>
    <mergeCell ref="SFX14:SGF14"/>
    <mergeCell ref="SGG14:SGO14"/>
    <mergeCell ref="SGP14:SGX14"/>
    <mergeCell ref="SGY14:SHG14"/>
    <mergeCell ref="SHH14:SHP14"/>
    <mergeCell ref="SHQ14:SHY14"/>
    <mergeCell ref="SHZ14:SIH14"/>
    <mergeCell ref="SII14:SIQ14"/>
    <mergeCell ref="SIR14:SIZ14"/>
    <mergeCell ref="SJA14:SJI14"/>
    <mergeCell ref="SJJ14:SJR14"/>
    <mergeCell ref="SJS14:SKA14"/>
    <mergeCell ref="SKB14:SKJ14"/>
    <mergeCell ref="SKK14:SKS14"/>
    <mergeCell ref="SKT14:SLB14"/>
    <mergeCell ref="SLC14:SLK14"/>
    <mergeCell ref="SLL14:SLT14"/>
    <mergeCell ref="SLU14:SMC14"/>
    <mergeCell ref="SMD14:SML14"/>
    <mergeCell ref="SMM14:SMU14"/>
    <mergeCell ref="SMV14:SND14"/>
    <mergeCell ref="SNE14:SNM14"/>
    <mergeCell ref="SNN14:SNV14"/>
    <mergeCell ref="SNW14:SOE14"/>
    <mergeCell ref="SOF14:SON14"/>
    <mergeCell ref="SOO14:SOW14"/>
    <mergeCell ref="SOX14:SPF14"/>
    <mergeCell ref="SPG14:SPO14"/>
    <mergeCell ref="SPP14:SPX14"/>
    <mergeCell ref="SPY14:SQG14"/>
    <mergeCell ref="SQH14:SQP14"/>
    <mergeCell ref="SQQ14:SQY14"/>
    <mergeCell ref="SQZ14:SRH14"/>
    <mergeCell ref="SRI14:SRQ14"/>
    <mergeCell ref="SRR14:SRZ14"/>
    <mergeCell ref="SSA14:SSI14"/>
    <mergeCell ref="SSJ14:SSR14"/>
    <mergeCell ref="SSS14:STA14"/>
    <mergeCell ref="STB14:STJ14"/>
    <mergeCell ref="STK14:STS14"/>
    <mergeCell ref="STT14:SUB14"/>
    <mergeCell ref="SUC14:SUK14"/>
    <mergeCell ref="SUL14:SUT14"/>
    <mergeCell ref="SUU14:SVC14"/>
    <mergeCell ref="SVD14:SVL14"/>
    <mergeCell ref="SVM14:SVU14"/>
    <mergeCell ref="SVV14:SWD14"/>
    <mergeCell ref="SWE14:SWM14"/>
    <mergeCell ref="SWN14:SWV14"/>
    <mergeCell ref="SWW14:SXE14"/>
    <mergeCell ref="SXF14:SXN14"/>
    <mergeCell ref="SXO14:SXW14"/>
    <mergeCell ref="SXX14:SYF14"/>
    <mergeCell ref="SYG14:SYO14"/>
    <mergeCell ref="SYP14:SYX14"/>
    <mergeCell ref="SYY14:SZG14"/>
    <mergeCell ref="SZH14:SZP14"/>
    <mergeCell ref="SZQ14:SZY14"/>
    <mergeCell ref="SZZ14:TAH14"/>
    <mergeCell ref="TAI14:TAQ14"/>
    <mergeCell ref="TAR14:TAZ14"/>
    <mergeCell ref="TBA14:TBI14"/>
    <mergeCell ref="TBJ14:TBR14"/>
    <mergeCell ref="TBS14:TCA14"/>
    <mergeCell ref="TCB14:TCJ14"/>
    <mergeCell ref="TCK14:TCS14"/>
    <mergeCell ref="TCT14:TDB14"/>
    <mergeCell ref="TDC14:TDK14"/>
    <mergeCell ref="TDL14:TDT14"/>
    <mergeCell ref="TDU14:TEC14"/>
    <mergeCell ref="TED14:TEL14"/>
    <mergeCell ref="TEM14:TEU14"/>
    <mergeCell ref="TEV14:TFD14"/>
    <mergeCell ref="TFE14:TFM14"/>
    <mergeCell ref="TFN14:TFV14"/>
    <mergeCell ref="TFW14:TGE14"/>
    <mergeCell ref="TGF14:TGN14"/>
    <mergeCell ref="TGO14:TGW14"/>
    <mergeCell ref="TGX14:THF14"/>
    <mergeCell ref="THG14:THO14"/>
    <mergeCell ref="THP14:THX14"/>
    <mergeCell ref="THY14:TIG14"/>
    <mergeCell ref="TIH14:TIP14"/>
    <mergeCell ref="TIQ14:TIY14"/>
    <mergeCell ref="TIZ14:TJH14"/>
    <mergeCell ref="TJI14:TJQ14"/>
    <mergeCell ref="TJR14:TJZ14"/>
    <mergeCell ref="TKA14:TKI14"/>
    <mergeCell ref="TKJ14:TKR14"/>
    <mergeCell ref="TKS14:TLA14"/>
    <mergeCell ref="TLB14:TLJ14"/>
    <mergeCell ref="TLK14:TLS14"/>
    <mergeCell ref="TLT14:TMB14"/>
    <mergeCell ref="TMC14:TMK14"/>
    <mergeCell ref="TML14:TMT14"/>
    <mergeCell ref="TMU14:TNC14"/>
    <mergeCell ref="TND14:TNL14"/>
    <mergeCell ref="TNM14:TNU14"/>
    <mergeCell ref="TNV14:TOD14"/>
    <mergeCell ref="TOE14:TOM14"/>
    <mergeCell ref="TON14:TOV14"/>
    <mergeCell ref="TOW14:TPE14"/>
    <mergeCell ref="TPF14:TPN14"/>
    <mergeCell ref="TPO14:TPW14"/>
    <mergeCell ref="TPX14:TQF14"/>
    <mergeCell ref="TQG14:TQO14"/>
    <mergeCell ref="TQP14:TQX14"/>
    <mergeCell ref="TQY14:TRG14"/>
    <mergeCell ref="TRH14:TRP14"/>
    <mergeCell ref="TRQ14:TRY14"/>
    <mergeCell ref="TRZ14:TSH14"/>
    <mergeCell ref="TSI14:TSQ14"/>
    <mergeCell ref="TSR14:TSZ14"/>
    <mergeCell ref="TTA14:TTI14"/>
    <mergeCell ref="TTJ14:TTR14"/>
    <mergeCell ref="TTS14:TUA14"/>
    <mergeCell ref="TUB14:TUJ14"/>
    <mergeCell ref="TUK14:TUS14"/>
    <mergeCell ref="TUT14:TVB14"/>
    <mergeCell ref="TVC14:TVK14"/>
    <mergeCell ref="TVL14:TVT14"/>
    <mergeCell ref="TVU14:TWC14"/>
    <mergeCell ref="TWD14:TWL14"/>
    <mergeCell ref="TWM14:TWU14"/>
    <mergeCell ref="TWV14:TXD14"/>
    <mergeCell ref="TXE14:TXM14"/>
    <mergeCell ref="TXN14:TXV14"/>
    <mergeCell ref="TXW14:TYE14"/>
    <mergeCell ref="TYF14:TYN14"/>
    <mergeCell ref="TYO14:TYW14"/>
    <mergeCell ref="TYX14:TZF14"/>
    <mergeCell ref="TZG14:TZO14"/>
    <mergeCell ref="TZP14:TZX14"/>
    <mergeCell ref="TZY14:UAG14"/>
    <mergeCell ref="UAH14:UAP14"/>
    <mergeCell ref="UAQ14:UAY14"/>
    <mergeCell ref="UAZ14:UBH14"/>
    <mergeCell ref="UBI14:UBQ14"/>
    <mergeCell ref="UBR14:UBZ14"/>
    <mergeCell ref="UCA14:UCI14"/>
    <mergeCell ref="UCJ14:UCR14"/>
    <mergeCell ref="UCS14:UDA14"/>
    <mergeCell ref="UDB14:UDJ14"/>
    <mergeCell ref="UDK14:UDS14"/>
    <mergeCell ref="UDT14:UEB14"/>
    <mergeCell ref="UEC14:UEK14"/>
    <mergeCell ref="UEL14:UET14"/>
    <mergeCell ref="UEU14:UFC14"/>
    <mergeCell ref="UFD14:UFL14"/>
    <mergeCell ref="UFM14:UFU14"/>
    <mergeCell ref="UFV14:UGD14"/>
    <mergeCell ref="UGE14:UGM14"/>
    <mergeCell ref="UGN14:UGV14"/>
    <mergeCell ref="UGW14:UHE14"/>
    <mergeCell ref="UHF14:UHN14"/>
    <mergeCell ref="UHO14:UHW14"/>
    <mergeCell ref="UHX14:UIF14"/>
    <mergeCell ref="UIG14:UIO14"/>
    <mergeCell ref="UIP14:UIX14"/>
    <mergeCell ref="UIY14:UJG14"/>
    <mergeCell ref="UJH14:UJP14"/>
    <mergeCell ref="UJQ14:UJY14"/>
    <mergeCell ref="UJZ14:UKH14"/>
    <mergeCell ref="UKI14:UKQ14"/>
    <mergeCell ref="UKR14:UKZ14"/>
    <mergeCell ref="ULA14:ULI14"/>
    <mergeCell ref="ULJ14:ULR14"/>
    <mergeCell ref="ULS14:UMA14"/>
    <mergeCell ref="UMB14:UMJ14"/>
    <mergeCell ref="UMK14:UMS14"/>
    <mergeCell ref="UMT14:UNB14"/>
    <mergeCell ref="UNC14:UNK14"/>
    <mergeCell ref="UNL14:UNT14"/>
    <mergeCell ref="UNU14:UOC14"/>
    <mergeCell ref="UOD14:UOL14"/>
    <mergeCell ref="UOM14:UOU14"/>
    <mergeCell ref="UOV14:UPD14"/>
    <mergeCell ref="UPE14:UPM14"/>
    <mergeCell ref="UPN14:UPV14"/>
    <mergeCell ref="UPW14:UQE14"/>
    <mergeCell ref="UQF14:UQN14"/>
    <mergeCell ref="UQO14:UQW14"/>
    <mergeCell ref="UQX14:URF14"/>
    <mergeCell ref="URG14:URO14"/>
    <mergeCell ref="URP14:URX14"/>
    <mergeCell ref="URY14:USG14"/>
    <mergeCell ref="USH14:USP14"/>
    <mergeCell ref="USQ14:USY14"/>
    <mergeCell ref="USZ14:UTH14"/>
    <mergeCell ref="UTI14:UTQ14"/>
    <mergeCell ref="UTR14:UTZ14"/>
    <mergeCell ref="UUA14:UUI14"/>
    <mergeCell ref="UUJ14:UUR14"/>
    <mergeCell ref="UUS14:UVA14"/>
    <mergeCell ref="UVB14:UVJ14"/>
    <mergeCell ref="UVK14:UVS14"/>
    <mergeCell ref="UVT14:UWB14"/>
    <mergeCell ref="UWC14:UWK14"/>
    <mergeCell ref="UWL14:UWT14"/>
    <mergeCell ref="UWU14:UXC14"/>
    <mergeCell ref="UXD14:UXL14"/>
    <mergeCell ref="UXM14:UXU14"/>
    <mergeCell ref="UXV14:UYD14"/>
    <mergeCell ref="UYE14:UYM14"/>
    <mergeCell ref="UYN14:UYV14"/>
    <mergeCell ref="UYW14:UZE14"/>
    <mergeCell ref="UZF14:UZN14"/>
    <mergeCell ref="UZO14:UZW14"/>
    <mergeCell ref="UZX14:VAF14"/>
    <mergeCell ref="VAG14:VAO14"/>
    <mergeCell ref="VAP14:VAX14"/>
    <mergeCell ref="VAY14:VBG14"/>
    <mergeCell ref="VBH14:VBP14"/>
    <mergeCell ref="VBQ14:VBY14"/>
    <mergeCell ref="VBZ14:VCH14"/>
    <mergeCell ref="VCI14:VCQ14"/>
    <mergeCell ref="VCR14:VCZ14"/>
    <mergeCell ref="VDA14:VDI14"/>
    <mergeCell ref="VDJ14:VDR14"/>
    <mergeCell ref="VDS14:VEA14"/>
    <mergeCell ref="VEB14:VEJ14"/>
    <mergeCell ref="VEK14:VES14"/>
    <mergeCell ref="VET14:VFB14"/>
    <mergeCell ref="VFC14:VFK14"/>
    <mergeCell ref="VFL14:VFT14"/>
    <mergeCell ref="VFU14:VGC14"/>
    <mergeCell ref="VGD14:VGL14"/>
    <mergeCell ref="VGM14:VGU14"/>
    <mergeCell ref="VGV14:VHD14"/>
    <mergeCell ref="VHE14:VHM14"/>
    <mergeCell ref="VHN14:VHV14"/>
    <mergeCell ref="VHW14:VIE14"/>
    <mergeCell ref="VIF14:VIN14"/>
    <mergeCell ref="VIO14:VIW14"/>
    <mergeCell ref="VIX14:VJF14"/>
    <mergeCell ref="VJG14:VJO14"/>
    <mergeCell ref="VJP14:VJX14"/>
    <mergeCell ref="VJY14:VKG14"/>
    <mergeCell ref="VKH14:VKP14"/>
    <mergeCell ref="VKQ14:VKY14"/>
    <mergeCell ref="VKZ14:VLH14"/>
    <mergeCell ref="VLI14:VLQ14"/>
    <mergeCell ref="VLR14:VLZ14"/>
    <mergeCell ref="VMA14:VMI14"/>
    <mergeCell ref="VMJ14:VMR14"/>
    <mergeCell ref="VMS14:VNA14"/>
    <mergeCell ref="VNB14:VNJ14"/>
    <mergeCell ref="VNK14:VNS14"/>
    <mergeCell ref="VNT14:VOB14"/>
    <mergeCell ref="VOC14:VOK14"/>
    <mergeCell ref="VOL14:VOT14"/>
    <mergeCell ref="VOU14:VPC14"/>
    <mergeCell ref="VPD14:VPL14"/>
    <mergeCell ref="VPM14:VPU14"/>
    <mergeCell ref="VPV14:VQD14"/>
    <mergeCell ref="VQE14:VQM14"/>
    <mergeCell ref="VQN14:VQV14"/>
    <mergeCell ref="VQW14:VRE14"/>
    <mergeCell ref="VRF14:VRN14"/>
    <mergeCell ref="VRO14:VRW14"/>
    <mergeCell ref="VRX14:VSF14"/>
    <mergeCell ref="VSG14:VSO14"/>
    <mergeCell ref="VSP14:VSX14"/>
    <mergeCell ref="VSY14:VTG14"/>
    <mergeCell ref="VTH14:VTP14"/>
    <mergeCell ref="VTQ14:VTY14"/>
    <mergeCell ref="VTZ14:VUH14"/>
    <mergeCell ref="VUI14:VUQ14"/>
    <mergeCell ref="VUR14:VUZ14"/>
    <mergeCell ref="VVA14:VVI14"/>
    <mergeCell ref="VVJ14:VVR14"/>
    <mergeCell ref="VVS14:VWA14"/>
    <mergeCell ref="VWB14:VWJ14"/>
    <mergeCell ref="VWK14:VWS14"/>
    <mergeCell ref="VWT14:VXB14"/>
    <mergeCell ref="VXC14:VXK14"/>
    <mergeCell ref="VXL14:VXT14"/>
    <mergeCell ref="VXU14:VYC14"/>
    <mergeCell ref="VYD14:VYL14"/>
    <mergeCell ref="VYM14:VYU14"/>
    <mergeCell ref="VYV14:VZD14"/>
    <mergeCell ref="VZE14:VZM14"/>
    <mergeCell ref="VZN14:VZV14"/>
    <mergeCell ref="VZW14:WAE14"/>
    <mergeCell ref="WAF14:WAN14"/>
    <mergeCell ref="WAO14:WAW14"/>
    <mergeCell ref="WAX14:WBF14"/>
    <mergeCell ref="WBG14:WBO14"/>
    <mergeCell ref="WBP14:WBX14"/>
    <mergeCell ref="WBY14:WCG14"/>
    <mergeCell ref="WCH14:WCP14"/>
    <mergeCell ref="WCQ14:WCY14"/>
    <mergeCell ref="WCZ14:WDH14"/>
    <mergeCell ref="WDI14:WDQ14"/>
    <mergeCell ref="WDR14:WDZ14"/>
    <mergeCell ref="WEA14:WEI14"/>
    <mergeCell ref="WEJ14:WER14"/>
    <mergeCell ref="WES14:WFA14"/>
    <mergeCell ref="WFB14:WFJ14"/>
    <mergeCell ref="WFK14:WFS14"/>
    <mergeCell ref="WFT14:WGB14"/>
    <mergeCell ref="WGC14:WGK14"/>
    <mergeCell ref="WGL14:WGT14"/>
    <mergeCell ref="WGU14:WHC14"/>
    <mergeCell ref="WHD14:WHL14"/>
    <mergeCell ref="WHM14:WHU14"/>
    <mergeCell ref="WHV14:WID14"/>
    <mergeCell ref="WIE14:WIM14"/>
    <mergeCell ref="WIN14:WIV14"/>
    <mergeCell ref="WIW14:WJE14"/>
    <mergeCell ref="WJF14:WJN14"/>
    <mergeCell ref="WJO14:WJW14"/>
    <mergeCell ref="WJX14:WKF14"/>
    <mergeCell ref="WKG14:WKO14"/>
    <mergeCell ref="WKP14:WKX14"/>
    <mergeCell ref="WKY14:WLG14"/>
    <mergeCell ref="WLH14:WLP14"/>
    <mergeCell ref="WLQ14:WLY14"/>
    <mergeCell ref="WLZ14:WMH14"/>
    <mergeCell ref="WMI14:WMQ14"/>
    <mergeCell ref="WMR14:WMZ14"/>
    <mergeCell ref="WNA14:WNI14"/>
    <mergeCell ref="WNJ14:WNR14"/>
    <mergeCell ref="WNS14:WOA14"/>
    <mergeCell ref="WOB14:WOJ14"/>
    <mergeCell ref="WOK14:WOS14"/>
    <mergeCell ref="WOT14:WPB14"/>
    <mergeCell ref="WPC14:WPK14"/>
    <mergeCell ref="WPL14:WPT14"/>
    <mergeCell ref="WPU14:WQC14"/>
    <mergeCell ref="WQD14:WQL14"/>
    <mergeCell ref="WQM14:WQU14"/>
    <mergeCell ref="WQV14:WRD14"/>
    <mergeCell ref="WRE14:WRM14"/>
    <mergeCell ref="WRN14:WRV14"/>
    <mergeCell ref="WRW14:WSE14"/>
    <mergeCell ref="WSF14:WSN14"/>
    <mergeCell ref="WSO14:WSW14"/>
    <mergeCell ref="WSX14:WTF14"/>
    <mergeCell ref="WTG14:WTO14"/>
    <mergeCell ref="WTP14:WTX14"/>
    <mergeCell ref="WTY14:WUG14"/>
    <mergeCell ref="WUH14:WUP14"/>
    <mergeCell ref="WUQ14:WUY14"/>
    <mergeCell ref="WUZ14:WVH14"/>
    <mergeCell ref="WVI14:WVQ14"/>
    <mergeCell ref="WVR14:WVZ14"/>
    <mergeCell ref="WWA14:WWI14"/>
    <mergeCell ref="WWJ14:WWR14"/>
    <mergeCell ref="WWS14:WXA14"/>
    <mergeCell ref="WXB14:WXJ14"/>
    <mergeCell ref="WXK14:WXS14"/>
    <mergeCell ref="WXT14:WYB14"/>
    <mergeCell ref="WYC14:WYK14"/>
    <mergeCell ref="WYL14:WYT14"/>
    <mergeCell ref="WYU14:WZC14"/>
    <mergeCell ref="WZD14:WZL14"/>
    <mergeCell ref="WZM14:WZU14"/>
    <mergeCell ref="WZV14:XAD14"/>
    <mergeCell ref="XAE14:XAM14"/>
    <mergeCell ref="XAN14:XAV14"/>
    <mergeCell ref="XAW14:XBE14"/>
    <mergeCell ref="XBF14:XBN14"/>
    <mergeCell ref="XBO14:XBW14"/>
    <mergeCell ref="XBX14:XCF14"/>
    <mergeCell ref="XCG14:XCO14"/>
    <mergeCell ref="XCP14:XCX14"/>
    <mergeCell ref="XCY14:XDG14"/>
    <mergeCell ref="XDH14:XDP14"/>
    <mergeCell ref="XDQ14:XDY14"/>
    <mergeCell ref="XDZ14:XEH14"/>
    <mergeCell ref="XEI14:XEQ14"/>
    <mergeCell ref="XER14:XEZ14"/>
    <mergeCell ref="XFA14:XFD14"/>
    <mergeCell ref="A15:I15"/>
    <mergeCell ref="J15:R15"/>
    <mergeCell ref="S15:AA15"/>
    <mergeCell ref="AB15:AJ15"/>
    <mergeCell ref="AK15:AS15"/>
    <mergeCell ref="AT15:BB15"/>
    <mergeCell ref="BC15:BK15"/>
    <mergeCell ref="BL15:BT15"/>
    <mergeCell ref="BU15:CC15"/>
    <mergeCell ref="CD15:CL15"/>
    <mergeCell ref="CM15:CU15"/>
    <mergeCell ref="CV15:DD15"/>
    <mergeCell ref="DE15:DM15"/>
    <mergeCell ref="DN15:DV15"/>
    <mergeCell ref="DW15:EE15"/>
    <mergeCell ref="EF15:EN15"/>
    <mergeCell ref="EO15:EW15"/>
    <mergeCell ref="EX15:FF15"/>
    <mergeCell ref="FG15:FO15"/>
    <mergeCell ref="FP15:FX15"/>
    <mergeCell ref="FY15:GG15"/>
    <mergeCell ref="GH15:GP15"/>
    <mergeCell ref="GQ15:GY15"/>
    <mergeCell ref="GZ15:HH15"/>
    <mergeCell ref="HI15:HQ15"/>
    <mergeCell ref="HR15:HZ15"/>
    <mergeCell ref="IA15:II15"/>
    <mergeCell ref="IJ15:IR15"/>
    <mergeCell ref="IS15:JA15"/>
    <mergeCell ref="JB15:JJ15"/>
    <mergeCell ref="JK15:JS15"/>
    <mergeCell ref="JT15:KB15"/>
    <mergeCell ref="KC15:KK15"/>
    <mergeCell ref="KL15:KT15"/>
    <mergeCell ref="KU15:LC15"/>
    <mergeCell ref="LD15:LL15"/>
    <mergeCell ref="LM15:LU15"/>
    <mergeCell ref="LV15:MD15"/>
    <mergeCell ref="ME15:MM15"/>
    <mergeCell ref="MN15:MV15"/>
    <mergeCell ref="MW15:NE15"/>
    <mergeCell ref="NF15:NN15"/>
    <mergeCell ref="NO15:NW15"/>
    <mergeCell ref="NX15:OF15"/>
    <mergeCell ref="OG15:OO15"/>
    <mergeCell ref="OP15:OX15"/>
    <mergeCell ref="OY15:PG15"/>
    <mergeCell ref="PH15:PP15"/>
    <mergeCell ref="PQ15:PY15"/>
    <mergeCell ref="PZ15:QH15"/>
    <mergeCell ref="QI15:QQ15"/>
    <mergeCell ref="QR15:QZ15"/>
    <mergeCell ref="RA15:RI15"/>
    <mergeCell ref="RJ15:RR15"/>
    <mergeCell ref="RS15:SA15"/>
    <mergeCell ref="SB15:SJ15"/>
    <mergeCell ref="SK15:SS15"/>
    <mergeCell ref="ST15:TB15"/>
    <mergeCell ref="TC15:TK15"/>
    <mergeCell ref="TL15:TT15"/>
    <mergeCell ref="TU15:UC15"/>
    <mergeCell ref="UD15:UL15"/>
    <mergeCell ref="UM15:UU15"/>
    <mergeCell ref="UV15:VD15"/>
    <mergeCell ref="VE15:VM15"/>
    <mergeCell ref="VN15:VV15"/>
    <mergeCell ref="VW15:WE15"/>
    <mergeCell ref="WF15:WN15"/>
    <mergeCell ref="WO15:WW15"/>
    <mergeCell ref="WX15:XF15"/>
    <mergeCell ref="XG15:XO15"/>
    <mergeCell ref="XP15:XX15"/>
    <mergeCell ref="XY15:YG15"/>
    <mergeCell ref="YH15:YP15"/>
    <mergeCell ref="YQ15:YY15"/>
    <mergeCell ref="YZ15:ZH15"/>
    <mergeCell ref="ZI15:ZQ15"/>
    <mergeCell ref="ZR15:ZZ15"/>
    <mergeCell ref="AAA15:AAI15"/>
    <mergeCell ref="AAJ15:AAR15"/>
    <mergeCell ref="AAS15:ABA15"/>
    <mergeCell ref="ABB15:ABJ15"/>
    <mergeCell ref="ABK15:ABS15"/>
    <mergeCell ref="ABT15:ACB15"/>
    <mergeCell ref="ACC15:ACK15"/>
    <mergeCell ref="ACL15:ACT15"/>
    <mergeCell ref="ACU15:ADC15"/>
    <mergeCell ref="ADD15:ADL15"/>
    <mergeCell ref="ADM15:ADU15"/>
    <mergeCell ref="ADV15:AED15"/>
    <mergeCell ref="AEE15:AEM15"/>
    <mergeCell ref="AEN15:AEV15"/>
    <mergeCell ref="AEW15:AFE15"/>
    <mergeCell ref="AFF15:AFN15"/>
    <mergeCell ref="AFO15:AFW15"/>
    <mergeCell ref="AFX15:AGF15"/>
    <mergeCell ref="AGG15:AGO15"/>
    <mergeCell ref="AGP15:AGX15"/>
    <mergeCell ref="AGY15:AHG15"/>
    <mergeCell ref="AHH15:AHP15"/>
    <mergeCell ref="AHQ15:AHY15"/>
    <mergeCell ref="AHZ15:AIH15"/>
    <mergeCell ref="AII15:AIQ15"/>
    <mergeCell ref="AIR15:AIZ15"/>
    <mergeCell ref="AJA15:AJI15"/>
    <mergeCell ref="AJJ15:AJR15"/>
    <mergeCell ref="AJS15:AKA15"/>
    <mergeCell ref="AKB15:AKJ15"/>
    <mergeCell ref="AKK15:AKS15"/>
    <mergeCell ref="AKT15:ALB15"/>
    <mergeCell ref="ALC15:ALK15"/>
    <mergeCell ref="ALL15:ALT15"/>
    <mergeCell ref="ALU15:AMC15"/>
    <mergeCell ref="AMD15:AML15"/>
    <mergeCell ref="AMM15:AMU15"/>
    <mergeCell ref="AMV15:AND15"/>
    <mergeCell ref="ANE15:ANM15"/>
    <mergeCell ref="ANN15:ANV15"/>
    <mergeCell ref="ANW15:AOE15"/>
    <mergeCell ref="AOF15:AON15"/>
    <mergeCell ref="AOO15:AOW15"/>
    <mergeCell ref="AOX15:APF15"/>
    <mergeCell ref="APG15:APO15"/>
    <mergeCell ref="APP15:APX15"/>
    <mergeCell ref="APY15:AQG15"/>
    <mergeCell ref="AQH15:AQP15"/>
    <mergeCell ref="AQQ15:AQY15"/>
    <mergeCell ref="AQZ15:ARH15"/>
    <mergeCell ref="ARI15:ARQ15"/>
    <mergeCell ref="ARR15:ARZ15"/>
    <mergeCell ref="ASA15:ASI15"/>
    <mergeCell ref="ASJ15:ASR15"/>
    <mergeCell ref="ASS15:ATA15"/>
    <mergeCell ref="ATB15:ATJ15"/>
    <mergeCell ref="ATK15:ATS15"/>
    <mergeCell ref="ATT15:AUB15"/>
    <mergeCell ref="AUC15:AUK15"/>
    <mergeCell ref="AUL15:AUT15"/>
    <mergeCell ref="AUU15:AVC15"/>
    <mergeCell ref="AVD15:AVL15"/>
    <mergeCell ref="AVM15:AVU15"/>
    <mergeCell ref="AVV15:AWD15"/>
    <mergeCell ref="AWE15:AWM15"/>
    <mergeCell ref="AWN15:AWV15"/>
    <mergeCell ref="AWW15:AXE15"/>
    <mergeCell ref="AXF15:AXN15"/>
    <mergeCell ref="AXO15:AXW15"/>
    <mergeCell ref="AXX15:AYF15"/>
    <mergeCell ref="AYG15:AYO15"/>
    <mergeCell ref="AYP15:AYX15"/>
    <mergeCell ref="AYY15:AZG15"/>
    <mergeCell ref="AZH15:AZP15"/>
    <mergeCell ref="AZQ15:AZY15"/>
    <mergeCell ref="AZZ15:BAH15"/>
    <mergeCell ref="BAI15:BAQ15"/>
    <mergeCell ref="BAR15:BAZ15"/>
    <mergeCell ref="BBA15:BBI15"/>
    <mergeCell ref="BBJ15:BBR15"/>
    <mergeCell ref="BBS15:BCA15"/>
    <mergeCell ref="BCB15:BCJ15"/>
    <mergeCell ref="BCK15:BCS15"/>
    <mergeCell ref="BCT15:BDB15"/>
    <mergeCell ref="BDC15:BDK15"/>
    <mergeCell ref="BDL15:BDT15"/>
    <mergeCell ref="BDU15:BEC15"/>
    <mergeCell ref="BED15:BEL15"/>
    <mergeCell ref="BEM15:BEU15"/>
    <mergeCell ref="BEV15:BFD15"/>
    <mergeCell ref="BFE15:BFM15"/>
    <mergeCell ref="BFN15:BFV15"/>
    <mergeCell ref="BFW15:BGE15"/>
    <mergeCell ref="BGF15:BGN15"/>
    <mergeCell ref="BGO15:BGW15"/>
    <mergeCell ref="BGX15:BHF15"/>
    <mergeCell ref="BHG15:BHO15"/>
    <mergeCell ref="BHP15:BHX15"/>
    <mergeCell ref="BHY15:BIG15"/>
    <mergeCell ref="BIH15:BIP15"/>
    <mergeCell ref="BIQ15:BIY15"/>
    <mergeCell ref="BIZ15:BJH15"/>
    <mergeCell ref="BJI15:BJQ15"/>
    <mergeCell ref="BJR15:BJZ15"/>
    <mergeCell ref="BKA15:BKI15"/>
    <mergeCell ref="BKJ15:BKR15"/>
    <mergeCell ref="BKS15:BLA15"/>
    <mergeCell ref="BLB15:BLJ15"/>
    <mergeCell ref="BLK15:BLS15"/>
    <mergeCell ref="BLT15:BMB15"/>
    <mergeCell ref="BMC15:BMK15"/>
    <mergeCell ref="BML15:BMT15"/>
    <mergeCell ref="BMU15:BNC15"/>
    <mergeCell ref="BND15:BNL15"/>
    <mergeCell ref="BNM15:BNU15"/>
    <mergeCell ref="BNV15:BOD15"/>
    <mergeCell ref="BOE15:BOM15"/>
    <mergeCell ref="BON15:BOV15"/>
    <mergeCell ref="BOW15:BPE15"/>
    <mergeCell ref="BPF15:BPN15"/>
    <mergeCell ref="BPO15:BPW15"/>
    <mergeCell ref="BPX15:BQF15"/>
    <mergeCell ref="BQG15:BQO15"/>
    <mergeCell ref="BQP15:BQX15"/>
    <mergeCell ref="BQY15:BRG15"/>
    <mergeCell ref="BRH15:BRP15"/>
    <mergeCell ref="BRQ15:BRY15"/>
    <mergeCell ref="BRZ15:BSH15"/>
    <mergeCell ref="BSI15:BSQ15"/>
    <mergeCell ref="BSR15:BSZ15"/>
    <mergeCell ref="BTA15:BTI15"/>
    <mergeCell ref="BTJ15:BTR15"/>
    <mergeCell ref="BTS15:BUA15"/>
    <mergeCell ref="BUB15:BUJ15"/>
    <mergeCell ref="BUK15:BUS15"/>
    <mergeCell ref="BUT15:BVB15"/>
    <mergeCell ref="BVC15:BVK15"/>
    <mergeCell ref="BVL15:BVT15"/>
    <mergeCell ref="BVU15:BWC15"/>
    <mergeCell ref="BWD15:BWL15"/>
    <mergeCell ref="BWM15:BWU15"/>
    <mergeCell ref="BWV15:BXD15"/>
    <mergeCell ref="BXE15:BXM15"/>
    <mergeCell ref="BXN15:BXV15"/>
    <mergeCell ref="BXW15:BYE15"/>
    <mergeCell ref="BYF15:BYN15"/>
    <mergeCell ref="BYO15:BYW15"/>
    <mergeCell ref="BYX15:BZF15"/>
    <mergeCell ref="BZG15:BZO15"/>
    <mergeCell ref="BZP15:BZX15"/>
    <mergeCell ref="BZY15:CAG15"/>
    <mergeCell ref="CAH15:CAP15"/>
    <mergeCell ref="CAQ15:CAY15"/>
    <mergeCell ref="CAZ15:CBH15"/>
    <mergeCell ref="CBI15:CBQ15"/>
    <mergeCell ref="CBR15:CBZ15"/>
    <mergeCell ref="CCA15:CCI15"/>
    <mergeCell ref="CCJ15:CCR15"/>
    <mergeCell ref="CCS15:CDA15"/>
    <mergeCell ref="CDB15:CDJ15"/>
    <mergeCell ref="CDK15:CDS15"/>
    <mergeCell ref="CDT15:CEB15"/>
    <mergeCell ref="CEC15:CEK15"/>
    <mergeCell ref="CEL15:CET15"/>
    <mergeCell ref="CEU15:CFC15"/>
    <mergeCell ref="CFD15:CFL15"/>
    <mergeCell ref="CFM15:CFU15"/>
    <mergeCell ref="CFV15:CGD15"/>
    <mergeCell ref="CGE15:CGM15"/>
    <mergeCell ref="CGN15:CGV15"/>
    <mergeCell ref="CGW15:CHE15"/>
    <mergeCell ref="CHF15:CHN15"/>
    <mergeCell ref="CHO15:CHW15"/>
    <mergeCell ref="CHX15:CIF15"/>
    <mergeCell ref="CIG15:CIO15"/>
    <mergeCell ref="CIP15:CIX15"/>
    <mergeCell ref="CIY15:CJG15"/>
    <mergeCell ref="CJH15:CJP15"/>
    <mergeCell ref="CJQ15:CJY15"/>
    <mergeCell ref="CJZ15:CKH15"/>
    <mergeCell ref="CKI15:CKQ15"/>
    <mergeCell ref="CKR15:CKZ15"/>
    <mergeCell ref="CLA15:CLI15"/>
    <mergeCell ref="CLJ15:CLR15"/>
    <mergeCell ref="CLS15:CMA15"/>
    <mergeCell ref="CMB15:CMJ15"/>
    <mergeCell ref="CMK15:CMS15"/>
    <mergeCell ref="CMT15:CNB15"/>
    <mergeCell ref="CNC15:CNK15"/>
    <mergeCell ref="CNL15:CNT15"/>
    <mergeCell ref="CNU15:COC15"/>
    <mergeCell ref="COD15:COL15"/>
    <mergeCell ref="COM15:COU15"/>
    <mergeCell ref="COV15:CPD15"/>
    <mergeCell ref="CPE15:CPM15"/>
    <mergeCell ref="CPN15:CPV15"/>
    <mergeCell ref="CPW15:CQE15"/>
    <mergeCell ref="CQF15:CQN15"/>
    <mergeCell ref="CQO15:CQW15"/>
    <mergeCell ref="CQX15:CRF15"/>
    <mergeCell ref="CRG15:CRO15"/>
    <mergeCell ref="CRP15:CRX15"/>
    <mergeCell ref="CRY15:CSG15"/>
    <mergeCell ref="CSH15:CSP15"/>
    <mergeCell ref="CSQ15:CSY15"/>
    <mergeCell ref="CSZ15:CTH15"/>
    <mergeCell ref="CTI15:CTQ15"/>
    <mergeCell ref="CTR15:CTZ15"/>
    <mergeCell ref="CUA15:CUI15"/>
    <mergeCell ref="CUJ15:CUR15"/>
    <mergeCell ref="CUS15:CVA15"/>
    <mergeCell ref="CVB15:CVJ15"/>
    <mergeCell ref="CVK15:CVS15"/>
    <mergeCell ref="CVT15:CWB15"/>
    <mergeCell ref="CWC15:CWK15"/>
    <mergeCell ref="CWL15:CWT15"/>
    <mergeCell ref="CWU15:CXC15"/>
    <mergeCell ref="CXD15:CXL15"/>
    <mergeCell ref="CXM15:CXU15"/>
    <mergeCell ref="CXV15:CYD15"/>
    <mergeCell ref="CYE15:CYM15"/>
    <mergeCell ref="CYN15:CYV15"/>
    <mergeCell ref="CYW15:CZE15"/>
    <mergeCell ref="CZF15:CZN15"/>
    <mergeCell ref="CZO15:CZW15"/>
    <mergeCell ref="CZX15:DAF15"/>
    <mergeCell ref="DAG15:DAO15"/>
    <mergeCell ref="DAP15:DAX15"/>
    <mergeCell ref="DAY15:DBG15"/>
    <mergeCell ref="DBH15:DBP15"/>
    <mergeCell ref="DBQ15:DBY15"/>
    <mergeCell ref="DBZ15:DCH15"/>
    <mergeCell ref="DCI15:DCQ15"/>
    <mergeCell ref="DCR15:DCZ15"/>
    <mergeCell ref="DDA15:DDI15"/>
    <mergeCell ref="DDJ15:DDR15"/>
    <mergeCell ref="DDS15:DEA15"/>
    <mergeCell ref="DEB15:DEJ15"/>
    <mergeCell ref="DEK15:DES15"/>
    <mergeCell ref="DET15:DFB15"/>
    <mergeCell ref="DFC15:DFK15"/>
    <mergeCell ref="DFL15:DFT15"/>
    <mergeCell ref="DFU15:DGC15"/>
    <mergeCell ref="DGD15:DGL15"/>
    <mergeCell ref="DGM15:DGU15"/>
    <mergeCell ref="DGV15:DHD15"/>
    <mergeCell ref="DHE15:DHM15"/>
    <mergeCell ref="DHN15:DHV15"/>
    <mergeCell ref="DHW15:DIE15"/>
    <mergeCell ref="DIF15:DIN15"/>
    <mergeCell ref="DIO15:DIW15"/>
    <mergeCell ref="DIX15:DJF15"/>
    <mergeCell ref="DJG15:DJO15"/>
    <mergeCell ref="DJP15:DJX15"/>
    <mergeCell ref="DJY15:DKG15"/>
    <mergeCell ref="DKH15:DKP15"/>
    <mergeCell ref="DKQ15:DKY15"/>
    <mergeCell ref="DKZ15:DLH15"/>
    <mergeCell ref="DLI15:DLQ15"/>
    <mergeCell ref="DLR15:DLZ15"/>
    <mergeCell ref="DMA15:DMI15"/>
    <mergeCell ref="DMJ15:DMR15"/>
    <mergeCell ref="DMS15:DNA15"/>
    <mergeCell ref="DNB15:DNJ15"/>
    <mergeCell ref="DNK15:DNS15"/>
    <mergeCell ref="DNT15:DOB15"/>
    <mergeCell ref="DOC15:DOK15"/>
    <mergeCell ref="DOL15:DOT15"/>
    <mergeCell ref="DOU15:DPC15"/>
    <mergeCell ref="DPD15:DPL15"/>
    <mergeCell ref="DPM15:DPU15"/>
    <mergeCell ref="DPV15:DQD15"/>
    <mergeCell ref="DQE15:DQM15"/>
    <mergeCell ref="DQN15:DQV15"/>
    <mergeCell ref="DQW15:DRE15"/>
    <mergeCell ref="DRF15:DRN15"/>
    <mergeCell ref="DRO15:DRW15"/>
    <mergeCell ref="DRX15:DSF15"/>
    <mergeCell ref="DSG15:DSO15"/>
    <mergeCell ref="DSP15:DSX15"/>
    <mergeCell ref="DSY15:DTG15"/>
    <mergeCell ref="DTH15:DTP15"/>
    <mergeCell ref="DTQ15:DTY15"/>
    <mergeCell ref="DTZ15:DUH15"/>
    <mergeCell ref="DUI15:DUQ15"/>
    <mergeCell ref="DUR15:DUZ15"/>
    <mergeCell ref="DVA15:DVI15"/>
    <mergeCell ref="DVJ15:DVR15"/>
    <mergeCell ref="DVS15:DWA15"/>
    <mergeCell ref="DWB15:DWJ15"/>
    <mergeCell ref="DWK15:DWS15"/>
    <mergeCell ref="DWT15:DXB15"/>
    <mergeCell ref="DXC15:DXK15"/>
    <mergeCell ref="DXL15:DXT15"/>
    <mergeCell ref="DXU15:DYC15"/>
    <mergeCell ref="DYD15:DYL15"/>
    <mergeCell ref="DYM15:DYU15"/>
    <mergeCell ref="DYV15:DZD15"/>
    <mergeCell ref="DZE15:DZM15"/>
    <mergeCell ref="DZN15:DZV15"/>
    <mergeCell ref="DZW15:EAE15"/>
    <mergeCell ref="EAF15:EAN15"/>
    <mergeCell ref="EAO15:EAW15"/>
    <mergeCell ref="EAX15:EBF15"/>
    <mergeCell ref="EBG15:EBO15"/>
    <mergeCell ref="EBP15:EBX15"/>
    <mergeCell ref="EBY15:ECG15"/>
    <mergeCell ref="ECH15:ECP15"/>
    <mergeCell ref="ECQ15:ECY15"/>
    <mergeCell ref="ECZ15:EDH15"/>
    <mergeCell ref="EDI15:EDQ15"/>
    <mergeCell ref="EDR15:EDZ15"/>
    <mergeCell ref="EEA15:EEI15"/>
    <mergeCell ref="EEJ15:EER15"/>
    <mergeCell ref="EES15:EFA15"/>
    <mergeCell ref="EFB15:EFJ15"/>
    <mergeCell ref="EFK15:EFS15"/>
    <mergeCell ref="EFT15:EGB15"/>
    <mergeCell ref="EGC15:EGK15"/>
    <mergeCell ref="EGL15:EGT15"/>
    <mergeCell ref="EGU15:EHC15"/>
    <mergeCell ref="EHD15:EHL15"/>
    <mergeCell ref="EHM15:EHU15"/>
    <mergeCell ref="EHV15:EID15"/>
    <mergeCell ref="EIE15:EIM15"/>
    <mergeCell ref="EIN15:EIV15"/>
    <mergeCell ref="EIW15:EJE15"/>
    <mergeCell ref="EJF15:EJN15"/>
    <mergeCell ref="EJO15:EJW15"/>
    <mergeCell ref="EJX15:EKF15"/>
    <mergeCell ref="EKG15:EKO15"/>
    <mergeCell ref="EKP15:EKX15"/>
    <mergeCell ref="EKY15:ELG15"/>
    <mergeCell ref="ELH15:ELP15"/>
    <mergeCell ref="ELQ15:ELY15"/>
    <mergeCell ref="ELZ15:EMH15"/>
    <mergeCell ref="EMI15:EMQ15"/>
    <mergeCell ref="EMR15:EMZ15"/>
    <mergeCell ref="ENA15:ENI15"/>
    <mergeCell ref="ENJ15:ENR15"/>
    <mergeCell ref="ENS15:EOA15"/>
    <mergeCell ref="EOB15:EOJ15"/>
    <mergeCell ref="EOK15:EOS15"/>
    <mergeCell ref="EOT15:EPB15"/>
    <mergeCell ref="EPC15:EPK15"/>
    <mergeCell ref="EPL15:EPT15"/>
    <mergeCell ref="EPU15:EQC15"/>
    <mergeCell ref="EQD15:EQL15"/>
    <mergeCell ref="EQM15:EQU15"/>
    <mergeCell ref="EQV15:ERD15"/>
    <mergeCell ref="ERE15:ERM15"/>
    <mergeCell ref="ERN15:ERV15"/>
    <mergeCell ref="ERW15:ESE15"/>
    <mergeCell ref="ESF15:ESN15"/>
    <mergeCell ref="ESO15:ESW15"/>
    <mergeCell ref="ESX15:ETF15"/>
    <mergeCell ref="ETG15:ETO15"/>
    <mergeCell ref="ETP15:ETX15"/>
    <mergeCell ref="ETY15:EUG15"/>
    <mergeCell ref="EUH15:EUP15"/>
    <mergeCell ref="EUQ15:EUY15"/>
    <mergeCell ref="EUZ15:EVH15"/>
    <mergeCell ref="EVI15:EVQ15"/>
    <mergeCell ref="EVR15:EVZ15"/>
    <mergeCell ref="EWA15:EWI15"/>
    <mergeCell ref="EWJ15:EWR15"/>
    <mergeCell ref="EWS15:EXA15"/>
    <mergeCell ref="EXB15:EXJ15"/>
    <mergeCell ref="EXK15:EXS15"/>
    <mergeCell ref="EXT15:EYB15"/>
    <mergeCell ref="EYC15:EYK15"/>
    <mergeCell ref="EYL15:EYT15"/>
    <mergeCell ref="EYU15:EZC15"/>
    <mergeCell ref="EZD15:EZL15"/>
    <mergeCell ref="EZM15:EZU15"/>
    <mergeCell ref="EZV15:FAD15"/>
    <mergeCell ref="FAE15:FAM15"/>
    <mergeCell ref="FAN15:FAV15"/>
    <mergeCell ref="FAW15:FBE15"/>
    <mergeCell ref="FBF15:FBN15"/>
    <mergeCell ref="FBO15:FBW15"/>
    <mergeCell ref="FBX15:FCF15"/>
    <mergeCell ref="FCG15:FCO15"/>
    <mergeCell ref="FCP15:FCX15"/>
    <mergeCell ref="FCY15:FDG15"/>
    <mergeCell ref="FDH15:FDP15"/>
    <mergeCell ref="FDQ15:FDY15"/>
    <mergeCell ref="FDZ15:FEH15"/>
    <mergeCell ref="FEI15:FEQ15"/>
    <mergeCell ref="FER15:FEZ15"/>
    <mergeCell ref="FFA15:FFI15"/>
    <mergeCell ref="FFJ15:FFR15"/>
    <mergeCell ref="FFS15:FGA15"/>
    <mergeCell ref="FGB15:FGJ15"/>
    <mergeCell ref="FGK15:FGS15"/>
    <mergeCell ref="FGT15:FHB15"/>
    <mergeCell ref="FHC15:FHK15"/>
    <mergeCell ref="FHL15:FHT15"/>
    <mergeCell ref="FHU15:FIC15"/>
    <mergeCell ref="FID15:FIL15"/>
    <mergeCell ref="FIM15:FIU15"/>
    <mergeCell ref="FIV15:FJD15"/>
    <mergeCell ref="FJE15:FJM15"/>
    <mergeCell ref="FJN15:FJV15"/>
    <mergeCell ref="FJW15:FKE15"/>
    <mergeCell ref="FKF15:FKN15"/>
    <mergeCell ref="FKO15:FKW15"/>
    <mergeCell ref="FKX15:FLF15"/>
    <mergeCell ref="FLG15:FLO15"/>
    <mergeCell ref="FLP15:FLX15"/>
    <mergeCell ref="FLY15:FMG15"/>
    <mergeCell ref="FMH15:FMP15"/>
    <mergeCell ref="FMQ15:FMY15"/>
    <mergeCell ref="FMZ15:FNH15"/>
    <mergeCell ref="FNI15:FNQ15"/>
    <mergeCell ref="FNR15:FNZ15"/>
    <mergeCell ref="FOA15:FOI15"/>
    <mergeCell ref="FOJ15:FOR15"/>
    <mergeCell ref="FOS15:FPA15"/>
    <mergeCell ref="FPB15:FPJ15"/>
    <mergeCell ref="FPK15:FPS15"/>
    <mergeCell ref="FPT15:FQB15"/>
    <mergeCell ref="FQC15:FQK15"/>
    <mergeCell ref="FQL15:FQT15"/>
    <mergeCell ref="FQU15:FRC15"/>
    <mergeCell ref="FRD15:FRL15"/>
    <mergeCell ref="FRM15:FRU15"/>
    <mergeCell ref="FRV15:FSD15"/>
    <mergeCell ref="FSE15:FSM15"/>
    <mergeCell ref="FSN15:FSV15"/>
    <mergeCell ref="FSW15:FTE15"/>
    <mergeCell ref="FTF15:FTN15"/>
    <mergeCell ref="FTO15:FTW15"/>
    <mergeCell ref="FTX15:FUF15"/>
    <mergeCell ref="FUG15:FUO15"/>
    <mergeCell ref="FUP15:FUX15"/>
    <mergeCell ref="FUY15:FVG15"/>
    <mergeCell ref="FVH15:FVP15"/>
    <mergeCell ref="FVQ15:FVY15"/>
    <mergeCell ref="FVZ15:FWH15"/>
    <mergeCell ref="FWI15:FWQ15"/>
    <mergeCell ref="FWR15:FWZ15"/>
    <mergeCell ref="FXA15:FXI15"/>
    <mergeCell ref="FXJ15:FXR15"/>
    <mergeCell ref="FXS15:FYA15"/>
    <mergeCell ref="FYB15:FYJ15"/>
    <mergeCell ref="FYK15:FYS15"/>
    <mergeCell ref="FYT15:FZB15"/>
    <mergeCell ref="FZC15:FZK15"/>
    <mergeCell ref="FZL15:FZT15"/>
    <mergeCell ref="FZU15:GAC15"/>
    <mergeCell ref="GAD15:GAL15"/>
    <mergeCell ref="GAM15:GAU15"/>
    <mergeCell ref="GAV15:GBD15"/>
    <mergeCell ref="GBE15:GBM15"/>
    <mergeCell ref="GBN15:GBV15"/>
    <mergeCell ref="GBW15:GCE15"/>
    <mergeCell ref="GCF15:GCN15"/>
    <mergeCell ref="GCO15:GCW15"/>
    <mergeCell ref="GCX15:GDF15"/>
    <mergeCell ref="GDG15:GDO15"/>
    <mergeCell ref="GDP15:GDX15"/>
    <mergeCell ref="GDY15:GEG15"/>
    <mergeCell ref="GEH15:GEP15"/>
    <mergeCell ref="GEQ15:GEY15"/>
    <mergeCell ref="GEZ15:GFH15"/>
    <mergeCell ref="GFI15:GFQ15"/>
    <mergeCell ref="GFR15:GFZ15"/>
    <mergeCell ref="GGA15:GGI15"/>
    <mergeCell ref="GGJ15:GGR15"/>
    <mergeCell ref="GGS15:GHA15"/>
    <mergeCell ref="GHB15:GHJ15"/>
    <mergeCell ref="GHK15:GHS15"/>
    <mergeCell ref="GHT15:GIB15"/>
    <mergeCell ref="GIC15:GIK15"/>
    <mergeCell ref="GIL15:GIT15"/>
    <mergeCell ref="GIU15:GJC15"/>
    <mergeCell ref="GJD15:GJL15"/>
    <mergeCell ref="GJM15:GJU15"/>
    <mergeCell ref="GJV15:GKD15"/>
    <mergeCell ref="GKE15:GKM15"/>
    <mergeCell ref="GKN15:GKV15"/>
    <mergeCell ref="GKW15:GLE15"/>
    <mergeCell ref="GLF15:GLN15"/>
    <mergeCell ref="GLO15:GLW15"/>
    <mergeCell ref="GLX15:GMF15"/>
    <mergeCell ref="GMG15:GMO15"/>
    <mergeCell ref="GMP15:GMX15"/>
    <mergeCell ref="GMY15:GNG15"/>
    <mergeCell ref="GNH15:GNP15"/>
    <mergeCell ref="GNQ15:GNY15"/>
    <mergeCell ref="GNZ15:GOH15"/>
    <mergeCell ref="GOI15:GOQ15"/>
    <mergeCell ref="GOR15:GOZ15"/>
    <mergeCell ref="GPA15:GPI15"/>
    <mergeCell ref="GPJ15:GPR15"/>
    <mergeCell ref="GPS15:GQA15"/>
    <mergeCell ref="GQB15:GQJ15"/>
    <mergeCell ref="GQK15:GQS15"/>
    <mergeCell ref="GQT15:GRB15"/>
    <mergeCell ref="GRC15:GRK15"/>
    <mergeCell ref="GRL15:GRT15"/>
    <mergeCell ref="GRU15:GSC15"/>
    <mergeCell ref="GSD15:GSL15"/>
    <mergeCell ref="GSM15:GSU15"/>
    <mergeCell ref="GSV15:GTD15"/>
    <mergeCell ref="GTE15:GTM15"/>
    <mergeCell ref="GTN15:GTV15"/>
    <mergeCell ref="GTW15:GUE15"/>
    <mergeCell ref="GUF15:GUN15"/>
    <mergeCell ref="GUO15:GUW15"/>
    <mergeCell ref="GUX15:GVF15"/>
    <mergeCell ref="GVG15:GVO15"/>
    <mergeCell ref="GVP15:GVX15"/>
    <mergeCell ref="GVY15:GWG15"/>
    <mergeCell ref="GWH15:GWP15"/>
    <mergeCell ref="GWQ15:GWY15"/>
    <mergeCell ref="GWZ15:GXH15"/>
    <mergeCell ref="GXI15:GXQ15"/>
    <mergeCell ref="GXR15:GXZ15"/>
    <mergeCell ref="GYA15:GYI15"/>
    <mergeCell ref="GYJ15:GYR15"/>
    <mergeCell ref="GYS15:GZA15"/>
    <mergeCell ref="GZB15:GZJ15"/>
    <mergeCell ref="GZK15:GZS15"/>
    <mergeCell ref="GZT15:HAB15"/>
    <mergeCell ref="HAC15:HAK15"/>
    <mergeCell ref="HAL15:HAT15"/>
    <mergeCell ref="HAU15:HBC15"/>
    <mergeCell ref="HBD15:HBL15"/>
    <mergeCell ref="HBM15:HBU15"/>
    <mergeCell ref="HBV15:HCD15"/>
    <mergeCell ref="HCE15:HCM15"/>
    <mergeCell ref="HCN15:HCV15"/>
    <mergeCell ref="HCW15:HDE15"/>
    <mergeCell ref="HDF15:HDN15"/>
    <mergeCell ref="HDO15:HDW15"/>
    <mergeCell ref="HDX15:HEF15"/>
    <mergeCell ref="HEG15:HEO15"/>
    <mergeCell ref="HEP15:HEX15"/>
    <mergeCell ref="HEY15:HFG15"/>
    <mergeCell ref="HFH15:HFP15"/>
    <mergeCell ref="HFQ15:HFY15"/>
    <mergeCell ref="HFZ15:HGH15"/>
    <mergeCell ref="HGI15:HGQ15"/>
    <mergeCell ref="HGR15:HGZ15"/>
    <mergeCell ref="HHA15:HHI15"/>
    <mergeCell ref="HHJ15:HHR15"/>
    <mergeCell ref="HHS15:HIA15"/>
    <mergeCell ref="HIB15:HIJ15"/>
    <mergeCell ref="HIK15:HIS15"/>
    <mergeCell ref="HIT15:HJB15"/>
    <mergeCell ref="HJC15:HJK15"/>
    <mergeCell ref="HJL15:HJT15"/>
    <mergeCell ref="HJU15:HKC15"/>
    <mergeCell ref="HKD15:HKL15"/>
    <mergeCell ref="HKM15:HKU15"/>
    <mergeCell ref="HKV15:HLD15"/>
    <mergeCell ref="HLE15:HLM15"/>
    <mergeCell ref="HLN15:HLV15"/>
    <mergeCell ref="HLW15:HME15"/>
    <mergeCell ref="HMF15:HMN15"/>
    <mergeCell ref="HMO15:HMW15"/>
    <mergeCell ref="HMX15:HNF15"/>
    <mergeCell ref="HNG15:HNO15"/>
    <mergeCell ref="HNP15:HNX15"/>
    <mergeCell ref="HNY15:HOG15"/>
    <mergeCell ref="HOH15:HOP15"/>
    <mergeCell ref="HOQ15:HOY15"/>
    <mergeCell ref="HOZ15:HPH15"/>
    <mergeCell ref="HPI15:HPQ15"/>
    <mergeCell ref="HPR15:HPZ15"/>
    <mergeCell ref="HQA15:HQI15"/>
    <mergeCell ref="HQJ15:HQR15"/>
    <mergeCell ref="HQS15:HRA15"/>
    <mergeCell ref="HRB15:HRJ15"/>
    <mergeCell ref="HRK15:HRS15"/>
    <mergeCell ref="HRT15:HSB15"/>
    <mergeCell ref="HSC15:HSK15"/>
    <mergeCell ref="HSL15:HST15"/>
    <mergeCell ref="HSU15:HTC15"/>
    <mergeCell ref="HTD15:HTL15"/>
    <mergeCell ref="HTM15:HTU15"/>
    <mergeCell ref="HTV15:HUD15"/>
    <mergeCell ref="HUE15:HUM15"/>
    <mergeCell ref="HUN15:HUV15"/>
    <mergeCell ref="HUW15:HVE15"/>
    <mergeCell ref="HVF15:HVN15"/>
    <mergeCell ref="HVO15:HVW15"/>
    <mergeCell ref="HVX15:HWF15"/>
    <mergeCell ref="HWG15:HWO15"/>
    <mergeCell ref="HWP15:HWX15"/>
    <mergeCell ref="HWY15:HXG15"/>
    <mergeCell ref="HXH15:HXP15"/>
    <mergeCell ref="HXQ15:HXY15"/>
    <mergeCell ref="HXZ15:HYH15"/>
    <mergeCell ref="HYI15:HYQ15"/>
    <mergeCell ref="HYR15:HYZ15"/>
    <mergeCell ref="HZA15:HZI15"/>
    <mergeCell ref="HZJ15:HZR15"/>
    <mergeCell ref="HZS15:IAA15"/>
    <mergeCell ref="IAB15:IAJ15"/>
    <mergeCell ref="IAK15:IAS15"/>
    <mergeCell ref="IAT15:IBB15"/>
    <mergeCell ref="IBC15:IBK15"/>
    <mergeCell ref="IBL15:IBT15"/>
    <mergeCell ref="IBU15:ICC15"/>
    <mergeCell ref="ICD15:ICL15"/>
    <mergeCell ref="ICM15:ICU15"/>
    <mergeCell ref="ICV15:IDD15"/>
    <mergeCell ref="IDE15:IDM15"/>
    <mergeCell ref="IDN15:IDV15"/>
    <mergeCell ref="IDW15:IEE15"/>
    <mergeCell ref="IEF15:IEN15"/>
    <mergeCell ref="IEO15:IEW15"/>
    <mergeCell ref="IEX15:IFF15"/>
    <mergeCell ref="IFG15:IFO15"/>
    <mergeCell ref="IFP15:IFX15"/>
    <mergeCell ref="IFY15:IGG15"/>
    <mergeCell ref="IGH15:IGP15"/>
    <mergeCell ref="IGQ15:IGY15"/>
    <mergeCell ref="IGZ15:IHH15"/>
    <mergeCell ref="IHI15:IHQ15"/>
    <mergeCell ref="IHR15:IHZ15"/>
    <mergeCell ref="IIA15:III15"/>
    <mergeCell ref="IIJ15:IIR15"/>
    <mergeCell ref="IIS15:IJA15"/>
    <mergeCell ref="IJB15:IJJ15"/>
    <mergeCell ref="IJK15:IJS15"/>
    <mergeCell ref="IJT15:IKB15"/>
    <mergeCell ref="IKC15:IKK15"/>
    <mergeCell ref="IKL15:IKT15"/>
    <mergeCell ref="IKU15:ILC15"/>
    <mergeCell ref="ILD15:ILL15"/>
    <mergeCell ref="ILM15:ILU15"/>
    <mergeCell ref="ILV15:IMD15"/>
    <mergeCell ref="IME15:IMM15"/>
    <mergeCell ref="IMN15:IMV15"/>
    <mergeCell ref="IMW15:INE15"/>
    <mergeCell ref="INF15:INN15"/>
    <mergeCell ref="INO15:INW15"/>
    <mergeCell ref="INX15:IOF15"/>
    <mergeCell ref="IOG15:IOO15"/>
    <mergeCell ref="IOP15:IOX15"/>
    <mergeCell ref="IOY15:IPG15"/>
    <mergeCell ref="IPH15:IPP15"/>
    <mergeCell ref="IPQ15:IPY15"/>
    <mergeCell ref="IPZ15:IQH15"/>
    <mergeCell ref="IQI15:IQQ15"/>
    <mergeCell ref="IQR15:IQZ15"/>
    <mergeCell ref="IRA15:IRI15"/>
    <mergeCell ref="IRJ15:IRR15"/>
    <mergeCell ref="IRS15:ISA15"/>
    <mergeCell ref="ISB15:ISJ15"/>
    <mergeCell ref="ISK15:ISS15"/>
    <mergeCell ref="IST15:ITB15"/>
    <mergeCell ref="ITC15:ITK15"/>
    <mergeCell ref="ITL15:ITT15"/>
    <mergeCell ref="ITU15:IUC15"/>
    <mergeCell ref="IUD15:IUL15"/>
    <mergeCell ref="IUM15:IUU15"/>
    <mergeCell ref="IUV15:IVD15"/>
    <mergeCell ref="IVE15:IVM15"/>
    <mergeCell ref="IVN15:IVV15"/>
    <mergeCell ref="IVW15:IWE15"/>
    <mergeCell ref="IWF15:IWN15"/>
    <mergeCell ref="IWO15:IWW15"/>
    <mergeCell ref="IWX15:IXF15"/>
    <mergeCell ref="IXG15:IXO15"/>
    <mergeCell ref="IXP15:IXX15"/>
    <mergeCell ref="IXY15:IYG15"/>
    <mergeCell ref="IYH15:IYP15"/>
    <mergeCell ref="IYQ15:IYY15"/>
    <mergeCell ref="IYZ15:IZH15"/>
    <mergeCell ref="IZI15:IZQ15"/>
    <mergeCell ref="IZR15:IZZ15"/>
    <mergeCell ref="JAA15:JAI15"/>
    <mergeCell ref="JAJ15:JAR15"/>
    <mergeCell ref="JAS15:JBA15"/>
    <mergeCell ref="JBB15:JBJ15"/>
    <mergeCell ref="JBK15:JBS15"/>
    <mergeCell ref="JBT15:JCB15"/>
    <mergeCell ref="JCC15:JCK15"/>
    <mergeCell ref="JCL15:JCT15"/>
    <mergeCell ref="JCU15:JDC15"/>
    <mergeCell ref="JDD15:JDL15"/>
    <mergeCell ref="JDM15:JDU15"/>
    <mergeCell ref="JDV15:JED15"/>
    <mergeCell ref="JEE15:JEM15"/>
    <mergeCell ref="JEN15:JEV15"/>
    <mergeCell ref="JEW15:JFE15"/>
    <mergeCell ref="JFF15:JFN15"/>
    <mergeCell ref="JFO15:JFW15"/>
    <mergeCell ref="JFX15:JGF15"/>
    <mergeCell ref="JGG15:JGO15"/>
    <mergeCell ref="JGP15:JGX15"/>
    <mergeCell ref="JGY15:JHG15"/>
    <mergeCell ref="JHH15:JHP15"/>
    <mergeCell ref="JHQ15:JHY15"/>
    <mergeCell ref="JHZ15:JIH15"/>
    <mergeCell ref="JII15:JIQ15"/>
    <mergeCell ref="JIR15:JIZ15"/>
    <mergeCell ref="JJA15:JJI15"/>
    <mergeCell ref="JJJ15:JJR15"/>
    <mergeCell ref="JJS15:JKA15"/>
    <mergeCell ref="JKB15:JKJ15"/>
    <mergeCell ref="JKK15:JKS15"/>
    <mergeCell ref="JKT15:JLB15"/>
    <mergeCell ref="JLC15:JLK15"/>
    <mergeCell ref="JLL15:JLT15"/>
    <mergeCell ref="JLU15:JMC15"/>
    <mergeCell ref="JMD15:JML15"/>
    <mergeCell ref="JMM15:JMU15"/>
    <mergeCell ref="JMV15:JND15"/>
    <mergeCell ref="JNE15:JNM15"/>
    <mergeCell ref="JNN15:JNV15"/>
    <mergeCell ref="JNW15:JOE15"/>
    <mergeCell ref="JOF15:JON15"/>
    <mergeCell ref="JOO15:JOW15"/>
    <mergeCell ref="JOX15:JPF15"/>
    <mergeCell ref="JPG15:JPO15"/>
    <mergeCell ref="JPP15:JPX15"/>
    <mergeCell ref="JPY15:JQG15"/>
    <mergeCell ref="JQH15:JQP15"/>
    <mergeCell ref="JQQ15:JQY15"/>
    <mergeCell ref="JQZ15:JRH15"/>
    <mergeCell ref="JRI15:JRQ15"/>
    <mergeCell ref="JRR15:JRZ15"/>
    <mergeCell ref="JSA15:JSI15"/>
    <mergeCell ref="JSJ15:JSR15"/>
    <mergeCell ref="JSS15:JTA15"/>
    <mergeCell ref="JTB15:JTJ15"/>
    <mergeCell ref="JTK15:JTS15"/>
    <mergeCell ref="JTT15:JUB15"/>
    <mergeCell ref="JUC15:JUK15"/>
    <mergeCell ref="JUL15:JUT15"/>
    <mergeCell ref="JUU15:JVC15"/>
    <mergeCell ref="JVD15:JVL15"/>
    <mergeCell ref="JVM15:JVU15"/>
    <mergeCell ref="JVV15:JWD15"/>
    <mergeCell ref="JWE15:JWM15"/>
    <mergeCell ref="JWN15:JWV15"/>
    <mergeCell ref="JWW15:JXE15"/>
    <mergeCell ref="JXF15:JXN15"/>
    <mergeCell ref="JXO15:JXW15"/>
    <mergeCell ref="JXX15:JYF15"/>
    <mergeCell ref="JYG15:JYO15"/>
    <mergeCell ref="JYP15:JYX15"/>
    <mergeCell ref="JYY15:JZG15"/>
    <mergeCell ref="JZH15:JZP15"/>
    <mergeCell ref="JZQ15:JZY15"/>
    <mergeCell ref="JZZ15:KAH15"/>
    <mergeCell ref="KAI15:KAQ15"/>
    <mergeCell ref="KAR15:KAZ15"/>
    <mergeCell ref="KBA15:KBI15"/>
    <mergeCell ref="KBJ15:KBR15"/>
    <mergeCell ref="KBS15:KCA15"/>
    <mergeCell ref="KCB15:KCJ15"/>
    <mergeCell ref="KCK15:KCS15"/>
    <mergeCell ref="KCT15:KDB15"/>
    <mergeCell ref="KDC15:KDK15"/>
    <mergeCell ref="KDL15:KDT15"/>
    <mergeCell ref="KDU15:KEC15"/>
    <mergeCell ref="KED15:KEL15"/>
    <mergeCell ref="KEM15:KEU15"/>
    <mergeCell ref="KEV15:KFD15"/>
    <mergeCell ref="KFE15:KFM15"/>
    <mergeCell ref="KFN15:KFV15"/>
    <mergeCell ref="KFW15:KGE15"/>
    <mergeCell ref="KGF15:KGN15"/>
    <mergeCell ref="KGO15:KGW15"/>
    <mergeCell ref="KGX15:KHF15"/>
    <mergeCell ref="KHG15:KHO15"/>
    <mergeCell ref="KHP15:KHX15"/>
    <mergeCell ref="KHY15:KIG15"/>
    <mergeCell ref="KIH15:KIP15"/>
    <mergeCell ref="KIQ15:KIY15"/>
    <mergeCell ref="KIZ15:KJH15"/>
    <mergeCell ref="KJI15:KJQ15"/>
    <mergeCell ref="KJR15:KJZ15"/>
    <mergeCell ref="KKA15:KKI15"/>
    <mergeCell ref="KKJ15:KKR15"/>
    <mergeCell ref="KKS15:KLA15"/>
    <mergeCell ref="KLB15:KLJ15"/>
    <mergeCell ref="KLK15:KLS15"/>
    <mergeCell ref="KLT15:KMB15"/>
    <mergeCell ref="KMC15:KMK15"/>
    <mergeCell ref="KML15:KMT15"/>
    <mergeCell ref="KMU15:KNC15"/>
    <mergeCell ref="KND15:KNL15"/>
    <mergeCell ref="KNM15:KNU15"/>
    <mergeCell ref="KNV15:KOD15"/>
    <mergeCell ref="KOE15:KOM15"/>
    <mergeCell ref="KON15:KOV15"/>
    <mergeCell ref="KOW15:KPE15"/>
    <mergeCell ref="KPF15:KPN15"/>
    <mergeCell ref="KPO15:KPW15"/>
    <mergeCell ref="KPX15:KQF15"/>
    <mergeCell ref="KQG15:KQO15"/>
    <mergeCell ref="KQP15:KQX15"/>
    <mergeCell ref="KQY15:KRG15"/>
    <mergeCell ref="KRH15:KRP15"/>
    <mergeCell ref="KRQ15:KRY15"/>
    <mergeCell ref="KRZ15:KSH15"/>
    <mergeCell ref="KSI15:KSQ15"/>
    <mergeCell ref="KSR15:KSZ15"/>
    <mergeCell ref="KTA15:KTI15"/>
    <mergeCell ref="KTJ15:KTR15"/>
    <mergeCell ref="KTS15:KUA15"/>
    <mergeCell ref="KUB15:KUJ15"/>
    <mergeCell ref="KUK15:KUS15"/>
    <mergeCell ref="KUT15:KVB15"/>
    <mergeCell ref="KVC15:KVK15"/>
    <mergeCell ref="KVL15:KVT15"/>
    <mergeCell ref="KVU15:KWC15"/>
    <mergeCell ref="KWD15:KWL15"/>
    <mergeCell ref="KWM15:KWU15"/>
    <mergeCell ref="KWV15:KXD15"/>
    <mergeCell ref="KXE15:KXM15"/>
    <mergeCell ref="KXN15:KXV15"/>
    <mergeCell ref="KXW15:KYE15"/>
    <mergeCell ref="KYF15:KYN15"/>
    <mergeCell ref="KYO15:KYW15"/>
    <mergeCell ref="KYX15:KZF15"/>
    <mergeCell ref="KZG15:KZO15"/>
    <mergeCell ref="KZP15:KZX15"/>
    <mergeCell ref="KZY15:LAG15"/>
    <mergeCell ref="LAH15:LAP15"/>
    <mergeCell ref="LAQ15:LAY15"/>
    <mergeCell ref="LAZ15:LBH15"/>
    <mergeCell ref="LBI15:LBQ15"/>
    <mergeCell ref="LBR15:LBZ15"/>
    <mergeCell ref="LCA15:LCI15"/>
    <mergeCell ref="LCJ15:LCR15"/>
    <mergeCell ref="LCS15:LDA15"/>
    <mergeCell ref="LDB15:LDJ15"/>
    <mergeCell ref="LDK15:LDS15"/>
    <mergeCell ref="LDT15:LEB15"/>
    <mergeCell ref="LEC15:LEK15"/>
    <mergeCell ref="LEL15:LET15"/>
    <mergeCell ref="LEU15:LFC15"/>
    <mergeCell ref="LFD15:LFL15"/>
    <mergeCell ref="LFM15:LFU15"/>
    <mergeCell ref="LFV15:LGD15"/>
    <mergeCell ref="LGE15:LGM15"/>
    <mergeCell ref="LGN15:LGV15"/>
    <mergeCell ref="LGW15:LHE15"/>
    <mergeCell ref="LHF15:LHN15"/>
    <mergeCell ref="LHO15:LHW15"/>
    <mergeCell ref="LHX15:LIF15"/>
    <mergeCell ref="LIG15:LIO15"/>
    <mergeCell ref="LIP15:LIX15"/>
    <mergeCell ref="LIY15:LJG15"/>
    <mergeCell ref="LJH15:LJP15"/>
    <mergeCell ref="LJQ15:LJY15"/>
    <mergeCell ref="LJZ15:LKH15"/>
    <mergeCell ref="LKI15:LKQ15"/>
    <mergeCell ref="LKR15:LKZ15"/>
    <mergeCell ref="LLA15:LLI15"/>
    <mergeCell ref="LLJ15:LLR15"/>
    <mergeCell ref="LLS15:LMA15"/>
    <mergeCell ref="LMB15:LMJ15"/>
    <mergeCell ref="LMK15:LMS15"/>
    <mergeCell ref="LMT15:LNB15"/>
    <mergeCell ref="LNC15:LNK15"/>
    <mergeCell ref="LNL15:LNT15"/>
    <mergeCell ref="LNU15:LOC15"/>
    <mergeCell ref="LOD15:LOL15"/>
    <mergeCell ref="LOM15:LOU15"/>
    <mergeCell ref="LOV15:LPD15"/>
    <mergeCell ref="LPE15:LPM15"/>
    <mergeCell ref="LPN15:LPV15"/>
    <mergeCell ref="LPW15:LQE15"/>
    <mergeCell ref="LQF15:LQN15"/>
    <mergeCell ref="LQO15:LQW15"/>
    <mergeCell ref="LQX15:LRF15"/>
    <mergeCell ref="LRG15:LRO15"/>
    <mergeCell ref="LRP15:LRX15"/>
    <mergeCell ref="LRY15:LSG15"/>
    <mergeCell ref="LSH15:LSP15"/>
    <mergeCell ref="LSQ15:LSY15"/>
    <mergeCell ref="LSZ15:LTH15"/>
    <mergeCell ref="LTI15:LTQ15"/>
    <mergeCell ref="LTR15:LTZ15"/>
    <mergeCell ref="LUA15:LUI15"/>
    <mergeCell ref="LUJ15:LUR15"/>
    <mergeCell ref="LUS15:LVA15"/>
    <mergeCell ref="LVB15:LVJ15"/>
    <mergeCell ref="LVK15:LVS15"/>
    <mergeCell ref="LVT15:LWB15"/>
    <mergeCell ref="LWC15:LWK15"/>
    <mergeCell ref="LWL15:LWT15"/>
    <mergeCell ref="LWU15:LXC15"/>
    <mergeCell ref="LXD15:LXL15"/>
    <mergeCell ref="LXM15:LXU15"/>
    <mergeCell ref="LXV15:LYD15"/>
    <mergeCell ref="LYE15:LYM15"/>
    <mergeCell ref="LYN15:LYV15"/>
    <mergeCell ref="LYW15:LZE15"/>
    <mergeCell ref="LZF15:LZN15"/>
    <mergeCell ref="LZO15:LZW15"/>
    <mergeCell ref="LZX15:MAF15"/>
    <mergeCell ref="MAG15:MAO15"/>
    <mergeCell ref="MAP15:MAX15"/>
    <mergeCell ref="MAY15:MBG15"/>
    <mergeCell ref="MBH15:MBP15"/>
    <mergeCell ref="MBQ15:MBY15"/>
    <mergeCell ref="MBZ15:MCH15"/>
    <mergeCell ref="MCI15:MCQ15"/>
    <mergeCell ref="MCR15:MCZ15"/>
    <mergeCell ref="MDA15:MDI15"/>
    <mergeCell ref="MDJ15:MDR15"/>
    <mergeCell ref="MDS15:MEA15"/>
    <mergeCell ref="MEB15:MEJ15"/>
    <mergeCell ref="MEK15:MES15"/>
    <mergeCell ref="MET15:MFB15"/>
    <mergeCell ref="MFC15:MFK15"/>
    <mergeCell ref="MFL15:MFT15"/>
    <mergeCell ref="MFU15:MGC15"/>
    <mergeCell ref="MGD15:MGL15"/>
    <mergeCell ref="MGM15:MGU15"/>
    <mergeCell ref="MGV15:MHD15"/>
    <mergeCell ref="MHE15:MHM15"/>
    <mergeCell ref="MHN15:MHV15"/>
    <mergeCell ref="MHW15:MIE15"/>
    <mergeCell ref="MIF15:MIN15"/>
    <mergeCell ref="MIO15:MIW15"/>
    <mergeCell ref="MIX15:MJF15"/>
    <mergeCell ref="MJG15:MJO15"/>
    <mergeCell ref="MJP15:MJX15"/>
    <mergeCell ref="MJY15:MKG15"/>
    <mergeCell ref="MKH15:MKP15"/>
    <mergeCell ref="MKQ15:MKY15"/>
    <mergeCell ref="MKZ15:MLH15"/>
    <mergeCell ref="MLI15:MLQ15"/>
    <mergeCell ref="MLR15:MLZ15"/>
    <mergeCell ref="MMA15:MMI15"/>
    <mergeCell ref="MMJ15:MMR15"/>
    <mergeCell ref="MMS15:MNA15"/>
    <mergeCell ref="MNB15:MNJ15"/>
    <mergeCell ref="MNK15:MNS15"/>
    <mergeCell ref="MNT15:MOB15"/>
    <mergeCell ref="MOC15:MOK15"/>
    <mergeCell ref="MOL15:MOT15"/>
    <mergeCell ref="MOU15:MPC15"/>
    <mergeCell ref="MPD15:MPL15"/>
    <mergeCell ref="MPM15:MPU15"/>
    <mergeCell ref="MPV15:MQD15"/>
    <mergeCell ref="MQE15:MQM15"/>
    <mergeCell ref="MQN15:MQV15"/>
    <mergeCell ref="MQW15:MRE15"/>
    <mergeCell ref="MRF15:MRN15"/>
    <mergeCell ref="MRO15:MRW15"/>
    <mergeCell ref="MRX15:MSF15"/>
    <mergeCell ref="MSG15:MSO15"/>
    <mergeCell ref="MSP15:MSX15"/>
    <mergeCell ref="MSY15:MTG15"/>
    <mergeCell ref="MTH15:MTP15"/>
    <mergeCell ref="MTQ15:MTY15"/>
    <mergeCell ref="MTZ15:MUH15"/>
    <mergeCell ref="MUI15:MUQ15"/>
    <mergeCell ref="MUR15:MUZ15"/>
    <mergeCell ref="MVA15:MVI15"/>
    <mergeCell ref="MVJ15:MVR15"/>
    <mergeCell ref="MVS15:MWA15"/>
    <mergeCell ref="MWB15:MWJ15"/>
    <mergeCell ref="MWK15:MWS15"/>
    <mergeCell ref="MWT15:MXB15"/>
    <mergeCell ref="MXC15:MXK15"/>
    <mergeCell ref="MXL15:MXT15"/>
    <mergeCell ref="MXU15:MYC15"/>
    <mergeCell ref="MYD15:MYL15"/>
    <mergeCell ref="MYM15:MYU15"/>
    <mergeCell ref="MYV15:MZD15"/>
    <mergeCell ref="MZE15:MZM15"/>
    <mergeCell ref="MZN15:MZV15"/>
    <mergeCell ref="MZW15:NAE15"/>
    <mergeCell ref="NAF15:NAN15"/>
    <mergeCell ref="NAO15:NAW15"/>
    <mergeCell ref="NAX15:NBF15"/>
    <mergeCell ref="NBG15:NBO15"/>
    <mergeCell ref="NBP15:NBX15"/>
    <mergeCell ref="NBY15:NCG15"/>
    <mergeCell ref="NCH15:NCP15"/>
    <mergeCell ref="NCQ15:NCY15"/>
    <mergeCell ref="NCZ15:NDH15"/>
    <mergeCell ref="NDI15:NDQ15"/>
    <mergeCell ref="NDR15:NDZ15"/>
    <mergeCell ref="NEA15:NEI15"/>
    <mergeCell ref="NEJ15:NER15"/>
    <mergeCell ref="NES15:NFA15"/>
    <mergeCell ref="NFB15:NFJ15"/>
    <mergeCell ref="NFK15:NFS15"/>
    <mergeCell ref="NFT15:NGB15"/>
    <mergeCell ref="NGC15:NGK15"/>
    <mergeCell ref="NGL15:NGT15"/>
    <mergeCell ref="NGU15:NHC15"/>
    <mergeCell ref="NHD15:NHL15"/>
    <mergeCell ref="NHM15:NHU15"/>
    <mergeCell ref="NHV15:NID15"/>
    <mergeCell ref="NIE15:NIM15"/>
    <mergeCell ref="NIN15:NIV15"/>
    <mergeCell ref="NIW15:NJE15"/>
    <mergeCell ref="NJF15:NJN15"/>
    <mergeCell ref="NJO15:NJW15"/>
    <mergeCell ref="NJX15:NKF15"/>
    <mergeCell ref="NKG15:NKO15"/>
    <mergeCell ref="NKP15:NKX15"/>
    <mergeCell ref="NKY15:NLG15"/>
    <mergeCell ref="NLH15:NLP15"/>
    <mergeCell ref="NLQ15:NLY15"/>
    <mergeCell ref="NLZ15:NMH15"/>
    <mergeCell ref="NMI15:NMQ15"/>
    <mergeCell ref="NMR15:NMZ15"/>
    <mergeCell ref="NNA15:NNI15"/>
    <mergeCell ref="NNJ15:NNR15"/>
    <mergeCell ref="NNS15:NOA15"/>
    <mergeCell ref="NOB15:NOJ15"/>
    <mergeCell ref="NOK15:NOS15"/>
    <mergeCell ref="NOT15:NPB15"/>
    <mergeCell ref="NPC15:NPK15"/>
    <mergeCell ref="NPL15:NPT15"/>
    <mergeCell ref="NPU15:NQC15"/>
    <mergeCell ref="NQD15:NQL15"/>
    <mergeCell ref="NQM15:NQU15"/>
    <mergeCell ref="NQV15:NRD15"/>
    <mergeCell ref="NRE15:NRM15"/>
    <mergeCell ref="NRN15:NRV15"/>
    <mergeCell ref="NRW15:NSE15"/>
    <mergeCell ref="NSF15:NSN15"/>
    <mergeCell ref="NSO15:NSW15"/>
    <mergeCell ref="NSX15:NTF15"/>
    <mergeCell ref="NTG15:NTO15"/>
    <mergeCell ref="NTP15:NTX15"/>
    <mergeCell ref="NTY15:NUG15"/>
    <mergeCell ref="NUH15:NUP15"/>
    <mergeCell ref="NUQ15:NUY15"/>
    <mergeCell ref="NUZ15:NVH15"/>
    <mergeCell ref="NVI15:NVQ15"/>
    <mergeCell ref="NVR15:NVZ15"/>
    <mergeCell ref="NWA15:NWI15"/>
    <mergeCell ref="NWJ15:NWR15"/>
    <mergeCell ref="NWS15:NXA15"/>
    <mergeCell ref="NXB15:NXJ15"/>
    <mergeCell ref="NXK15:NXS15"/>
    <mergeCell ref="NXT15:NYB15"/>
    <mergeCell ref="NYC15:NYK15"/>
    <mergeCell ref="NYL15:NYT15"/>
    <mergeCell ref="NYU15:NZC15"/>
    <mergeCell ref="NZD15:NZL15"/>
    <mergeCell ref="NZM15:NZU15"/>
    <mergeCell ref="NZV15:OAD15"/>
    <mergeCell ref="OAE15:OAM15"/>
    <mergeCell ref="OAN15:OAV15"/>
    <mergeCell ref="OAW15:OBE15"/>
    <mergeCell ref="OBF15:OBN15"/>
    <mergeCell ref="OBO15:OBW15"/>
    <mergeCell ref="OBX15:OCF15"/>
    <mergeCell ref="OCG15:OCO15"/>
    <mergeCell ref="OCP15:OCX15"/>
    <mergeCell ref="OCY15:ODG15"/>
    <mergeCell ref="ODH15:ODP15"/>
    <mergeCell ref="ODQ15:ODY15"/>
    <mergeCell ref="ODZ15:OEH15"/>
    <mergeCell ref="OEI15:OEQ15"/>
    <mergeCell ref="OER15:OEZ15"/>
    <mergeCell ref="OFA15:OFI15"/>
    <mergeCell ref="OFJ15:OFR15"/>
    <mergeCell ref="OFS15:OGA15"/>
    <mergeCell ref="OGB15:OGJ15"/>
    <mergeCell ref="OGK15:OGS15"/>
    <mergeCell ref="OGT15:OHB15"/>
    <mergeCell ref="OHC15:OHK15"/>
    <mergeCell ref="OHL15:OHT15"/>
    <mergeCell ref="OHU15:OIC15"/>
    <mergeCell ref="OID15:OIL15"/>
    <mergeCell ref="OIM15:OIU15"/>
    <mergeCell ref="OIV15:OJD15"/>
    <mergeCell ref="OJE15:OJM15"/>
    <mergeCell ref="OJN15:OJV15"/>
    <mergeCell ref="OJW15:OKE15"/>
    <mergeCell ref="OKF15:OKN15"/>
    <mergeCell ref="OKO15:OKW15"/>
    <mergeCell ref="OKX15:OLF15"/>
    <mergeCell ref="OLG15:OLO15"/>
    <mergeCell ref="OLP15:OLX15"/>
    <mergeCell ref="OLY15:OMG15"/>
    <mergeCell ref="OMH15:OMP15"/>
    <mergeCell ref="OMQ15:OMY15"/>
    <mergeCell ref="OMZ15:ONH15"/>
    <mergeCell ref="ONI15:ONQ15"/>
    <mergeCell ref="ONR15:ONZ15"/>
    <mergeCell ref="OOA15:OOI15"/>
    <mergeCell ref="OOJ15:OOR15"/>
    <mergeCell ref="OOS15:OPA15"/>
    <mergeCell ref="OPB15:OPJ15"/>
    <mergeCell ref="OPK15:OPS15"/>
    <mergeCell ref="OPT15:OQB15"/>
    <mergeCell ref="OQC15:OQK15"/>
    <mergeCell ref="OQL15:OQT15"/>
    <mergeCell ref="OQU15:ORC15"/>
    <mergeCell ref="ORD15:ORL15"/>
    <mergeCell ref="ORM15:ORU15"/>
    <mergeCell ref="ORV15:OSD15"/>
    <mergeCell ref="OSE15:OSM15"/>
    <mergeCell ref="OSN15:OSV15"/>
    <mergeCell ref="OSW15:OTE15"/>
    <mergeCell ref="OTF15:OTN15"/>
    <mergeCell ref="OTO15:OTW15"/>
    <mergeCell ref="OTX15:OUF15"/>
    <mergeCell ref="OUG15:OUO15"/>
    <mergeCell ref="OUP15:OUX15"/>
    <mergeCell ref="OUY15:OVG15"/>
    <mergeCell ref="OVH15:OVP15"/>
    <mergeCell ref="OVQ15:OVY15"/>
    <mergeCell ref="OVZ15:OWH15"/>
    <mergeCell ref="OWI15:OWQ15"/>
    <mergeCell ref="OWR15:OWZ15"/>
    <mergeCell ref="OXA15:OXI15"/>
    <mergeCell ref="OXJ15:OXR15"/>
    <mergeCell ref="OXS15:OYA15"/>
    <mergeCell ref="OYB15:OYJ15"/>
    <mergeCell ref="OYK15:OYS15"/>
    <mergeCell ref="OYT15:OZB15"/>
    <mergeCell ref="OZC15:OZK15"/>
    <mergeCell ref="OZL15:OZT15"/>
    <mergeCell ref="OZU15:PAC15"/>
    <mergeCell ref="PAD15:PAL15"/>
    <mergeCell ref="PAM15:PAU15"/>
    <mergeCell ref="PAV15:PBD15"/>
    <mergeCell ref="PBE15:PBM15"/>
    <mergeCell ref="PBN15:PBV15"/>
    <mergeCell ref="PBW15:PCE15"/>
    <mergeCell ref="PCF15:PCN15"/>
    <mergeCell ref="PCO15:PCW15"/>
    <mergeCell ref="PCX15:PDF15"/>
    <mergeCell ref="PDG15:PDO15"/>
    <mergeCell ref="PDP15:PDX15"/>
    <mergeCell ref="PDY15:PEG15"/>
    <mergeCell ref="PEH15:PEP15"/>
    <mergeCell ref="PEQ15:PEY15"/>
    <mergeCell ref="PEZ15:PFH15"/>
    <mergeCell ref="PFI15:PFQ15"/>
    <mergeCell ref="PFR15:PFZ15"/>
    <mergeCell ref="PGA15:PGI15"/>
    <mergeCell ref="PGJ15:PGR15"/>
    <mergeCell ref="PGS15:PHA15"/>
    <mergeCell ref="PHB15:PHJ15"/>
    <mergeCell ref="PHK15:PHS15"/>
    <mergeCell ref="PHT15:PIB15"/>
    <mergeCell ref="PIC15:PIK15"/>
    <mergeCell ref="PIL15:PIT15"/>
    <mergeCell ref="PIU15:PJC15"/>
    <mergeCell ref="PJD15:PJL15"/>
    <mergeCell ref="PJM15:PJU15"/>
    <mergeCell ref="PJV15:PKD15"/>
    <mergeCell ref="PKE15:PKM15"/>
    <mergeCell ref="PKN15:PKV15"/>
    <mergeCell ref="PKW15:PLE15"/>
    <mergeCell ref="PLF15:PLN15"/>
    <mergeCell ref="PLO15:PLW15"/>
    <mergeCell ref="PLX15:PMF15"/>
    <mergeCell ref="PMG15:PMO15"/>
    <mergeCell ref="PMP15:PMX15"/>
    <mergeCell ref="PMY15:PNG15"/>
    <mergeCell ref="PNH15:PNP15"/>
    <mergeCell ref="PNQ15:PNY15"/>
    <mergeCell ref="PNZ15:POH15"/>
    <mergeCell ref="POI15:POQ15"/>
    <mergeCell ref="POR15:POZ15"/>
    <mergeCell ref="PPA15:PPI15"/>
    <mergeCell ref="PPJ15:PPR15"/>
    <mergeCell ref="PPS15:PQA15"/>
    <mergeCell ref="PQB15:PQJ15"/>
    <mergeCell ref="PQK15:PQS15"/>
    <mergeCell ref="PQT15:PRB15"/>
    <mergeCell ref="PRC15:PRK15"/>
    <mergeCell ref="PRL15:PRT15"/>
    <mergeCell ref="PRU15:PSC15"/>
    <mergeCell ref="PSD15:PSL15"/>
    <mergeCell ref="PSM15:PSU15"/>
    <mergeCell ref="PSV15:PTD15"/>
    <mergeCell ref="PTE15:PTM15"/>
    <mergeCell ref="PTN15:PTV15"/>
    <mergeCell ref="PTW15:PUE15"/>
    <mergeCell ref="PUF15:PUN15"/>
    <mergeCell ref="PUO15:PUW15"/>
    <mergeCell ref="PUX15:PVF15"/>
    <mergeCell ref="PVG15:PVO15"/>
    <mergeCell ref="PVP15:PVX15"/>
    <mergeCell ref="PVY15:PWG15"/>
    <mergeCell ref="PWH15:PWP15"/>
    <mergeCell ref="PWQ15:PWY15"/>
    <mergeCell ref="PWZ15:PXH15"/>
    <mergeCell ref="PXI15:PXQ15"/>
    <mergeCell ref="PXR15:PXZ15"/>
    <mergeCell ref="PYA15:PYI15"/>
    <mergeCell ref="PYJ15:PYR15"/>
    <mergeCell ref="PYS15:PZA15"/>
    <mergeCell ref="PZB15:PZJ15"/>
    <mergeCell ref="PZK15:PZS15"/>
    <mergeCell ref="PZT15:QAB15"/>
    <mergeCell ref="QAC15:QAK15"/>
    <mergeCell ref="QAL15:QAT15"/>
    <mergeCell ref="QAU15:QBC15"/>
    <mergeCell ref="QBD15:QBL15"/>
    <mergeCell ref="QBM15:QBU15"/>
    <mergeCell ref="QBV15:QCD15"/>
    <mergeCell ref="QCE15:QCM15"/>
    <mergeCell ref="QCN15:QCV15"/>
    <mergeCell ref="QCW15:QDE15"/>
    <mergeCell ref="QDF15:QDN15"/>
    <mergeCell ref="QDO15:QDW15"/>
    <mergeCell ref="QDX15:QEF15"/>
    <mergeCell ref="QEG15:QEO15"/>
    <mergeCell ref="QEP15:QEX15"/>
    <mergeCell ref="QEY15:QFG15"/>
    <mergeCell ref="QFH15:QFP15"/>
    <mergeCell ref="QFQ15:QFY15"/>
    <mergeCell ref="QFZ15:QGH15"/>
    <mergeCell ref="QGI15:QGQ15"/>
    <mergeCell ref="QGR15:QGZ15"/>
    <mergeCell ref="QHA15:QHI15"/>
    <mergeCell ref="QHJ15:QHR15"/>
    <mergeCell ref="QHS15:QIA15"/>
    <mergeCell ref="QIB15:QIJ15"/>
    <mergeCell ref="QIK15:QIS15"/>
    <mergeCell ref="QIT15:QJB15"/>
    <mergeCell ref="QJC15:QJK15"/>
    <mergeCell ref="QJL15:QJT15"/>
    <mergeCell ref="QJU15:QKC15"/>
    <mergeCell ref="QKD15:QKL15"/>
    <mergeCell ref="QKM15:QKU15"/>
    <mergeCell ref="QKV15:QLD15"/>
    <mergeCell ref="QLE15:QLM15"/>
    <mergeCell ref="QLN15:QLV15"/>
    <mergeCell ref="QLW15:QME15"/>
    <mergeCell ref="QMF15:QMN15"/>
    <mergeCell ref="QMO15:QMW15"/>
    <mergeCell ref="QMX15:QNF15"/>
    <mergeCell ref="QNG15:QNO15"/>
    <mergeCell ref="QNP15:QNX15"/>
    <mergeCell ref="QNY15:QOG15"/>
    <mergeCell ref="QOH15:QOP15"/>
    <mergeCell ref="QOQ15:QOY15"/>
    <mergeCell ref="QOZ15:QPH15"/>
    <mergeCell ref="QPI15:QPQ15"/>
    <mergeCell ref="QPR15:QPZ15"/>
    <mergeCell ref="QQA15:QQI15"/>
    <mergeCell ref="QQJ15:QQR15"/>
    <mergeCell ref="QQS15:QRA15"/>
    <mergeCell ref="QRB15:QRJ15"/>
    <mergeCell ref="QRK15:QRS15"/>
    <mergeCell ref="QRT15:QSB15"/>
    <mergeCell ref="QSC15:QSK15"/>
    <mergeCell ref="QSL15:QST15"/>
    <mergeCell ref="QSU15:QTC15"/>
    <mergeCell ref="QTD15:QTL15"/>
    <mergeCell ref="QTM15:QTU15"/>
    <mergeCell ref="QTV15:QUD15"/>
    <mergeCell ref="QUE15:QUM15"/>
    <mergeCell ref="QUN15:QUV15"/>
    <mergeCell ref="QUW15:QVE15"/>
    <mergeCell ref="QVF15:QVN15"/>
    <mergeCell ref="QVO15:QVW15"/>
    <mergeCell ref="QVX15:QWF15"/>
    <mergeCell ref="QWG15:QWO15"/>
    <mergeCell ref="QWP15:QWX15"/>
    <mergeCell ref="QWY15:QXG15"/>
    <mergeCell ref="QXH15:QXP15"/>
    <mergeCell ref="QXQ15:QXY15"/>
    <mergeCell ref="QXZ15:QYH15"/>
    <mergeCell ref="QYI15:QYQ15"/>
    <mergeCell ref="QYR15:QYZ15"/>
    <mergeCell ref="QZA15:QZI15"/>
    <mergeCell ref="QZJ15:QZR15"/>
    <mergeCell ref="QZS15:RAA15"/>
    <mergeCell ref="RAB15:RAJ15"/>
    <mergeCell ref="RAK15:RAS15"/>
    <mergeCell ref="RAT15:RBB15"/>
    <mergeCell ref="RBC15:RBK15"/>
    <mergeCell ref="RBL15:RBT15"/>
    <mergeCell ref="RBU15:RCC15"/>
    <mergeCell ref="RCD15:RCL15"/>
    <mergeCell ref="RCM15:RCU15"/>
    <mergeCell ref="RCV15:RDD15"/>
    <mergeCell ref="RDE15:RDM15"/>
    <mergeCell ref="RDN15:RDV15"/>
    <mergeCell ref="RDW15:REE15"/>
    <mergeCell ref="REF15:REN15"/>
    <mergeCell ref="REO15:REW15"/>
    <mergeCell ref="REX15:RFF15"/>
    <mergeCell ref="RFG15:RFO15"/>
    <mergeCell ref="RFP15:RFX15"/>
    <mergeCell ref="RFY15:RGG15"/>
    <mergeCell ref="RGH15:RGP15"/>
    <mergeCell ref="RGQ15:RGY15"/>
    <mergeCell ref="RGZ15:RHH15"/>
    <mergeCell ref="RHI15:RHQ15"/>
    <mergeCell ref="RHR15:RHZ15"/>
    <mergeCell ref="RIA15:RII15"/>
    <mergeCell ref="RIJ15:RIR15"/>
    <mergeCell ref="RIS15:RJA15"/>
    <mergeCell ref="RJB15:RJJ15"/>
    <mergeCell ref="RJK15:RJS15"/>
    <mergeCell ref="RJT15:RKB15"/>
    <mergeCell ref="RKC15:RKK15"/>
    <mergeCell ref="RKL15:RKT15"/>
    <mergeCell ref="RKU15:RLC15"/>
    <mergeCell ref="RLD15:RLL15"/>
    <mergeCell ref="RLM15:RLU15"/>
    <mergeCell ref="RLV15:RMD15"/>
    <mergeCell ref="RME15:RMM15"/>
    <mergeCell ref="RMN15:RMV15"/>
    <mergeCell ref="RMW15:RNE15"/>
    <mergeCell ref="RNF15:RNN15"/>
    <mergeCell ref="RNO15:RNW15"/>
    <mergeCell ref="RNX15:ROF15"/>
    <mergeCell ref="ROG15:ROO15"/>
    <mergeCell ref="ROP15:ROX15"/>
    <mergeCell ref="ROY15:RPG15"/>
    <mergeCell ref="RPH15:RPP15"/>
    <mergeCell ref="RPQ15:RPY15"/>
    <mergeCell ref="RPZ15:RQH15"/>
    <mergeCell ref="RQI15:RQQ15"/>
    <mergeCell ref="RQR15:RQZ15"/>
    <mergeCell ref="RRA15:RRI15"/>
    <mergeCell ref="RRJ15:RRR15"/>
    <mergeCell ref="RRS15:RSA15"/>
    <mergeCell ref="RSB15:RSJ15"/>
    <mergeCell ref="RSK15:RSS15"/>
    <mergeCell ref="RST15:RTB15"/>
    <mergeCell ref="RTC15:RTK15"/>
    <mergeCell ref="RTL15:RTT15"/>
    <mergeCell ref="RTU15:RUC15"/>
    <mergeCell ref="RUD15:RUL15"/>
    <mergeCell ref="RUM15:RUU15"/>
    <mergeCell ref="RUV15:RVD15"/>
    <mergeCell ref="RVE15:RVM15"/>
    <mergeCell ref="RVN15:RVV15"/>
    <mergeCell ref="RVW15:RWE15"/>
    <mergeCell ref="RWF15:RWN15"/>
    <mergeCell ref="RWO15:RWW15"/>
    <mergeCell ref="RWX15:RXF15"/>
    <mergeCell ref="RXG15:RXO15"/>
    <mergeCell ref="RXP15:RXX15"/>
    <mergeCell ref="RXY15:RYG15"/>
    <mergeCell ref="RYH15:RYP15"/>
    <mergeCell ref="RYQ15:RYY15"/>
    <mergeCell ref="RYZ15:RZH15"/>
    <mergeCell ref="RZI15:RZQ15"/>
    <mergeCell ref="RZR15:RZZ15"/>
    <mergeCell ref="SAA15:SAI15"/>
    <mergeCell ref="SAJ15:SAR15"/>
    <mergeCell ref="SAS15:SBA15"/>
    <mergeCell ref="SBB15:SBJ15"/>
    <mergeCell ref="SBK15:SBS15"/>
    <mergeCell ref="SBT15:SCB15"/>
    <mergeCell ref="SCC15:SCK15"/>
    <mergeCell ref="SCL15:SCT15"/>
    <mergeCell ref="SCU15:SDC15"/>
    <mergeCell ref="SDD15:SDL15"/>
    <mergeCell ref="SDM15:SDU15"/>
    <mergeCell ref="SDV15:SED15"/>
    <mergeCell ref="SEE15:SEM15"/>
    <mergeCell ref="SEN15:SEV15"/>
    <mergeCell ref="SEW15:SFE15"/>
    <mergeCell ref="SFF15:SFN15"/>
    <mergeCell ref="SFO15:SFW15"/>
    <mergeCell ref="SFX15:SGF15"/>
    <mergeCell ref="SGG15:SGO15"/>
    <mergeCell ref="SGP15:SGX15"/>
    <mergeCell ref="SGY15:SHG15"/>
    <mergeCell ref="SHH15:SHP15"/>
    <mergeCell ref="SHQ15:SHY15"/>
    <mergeCell ref="SHZ15:SIH15"/>
    <mergeCell ref="SII15:SIQ15"/>
    <mergeCell ref="SIR15:SIZ15"/>
    <mergeCell ref="SJA15:SJI15"/>
    <mergeCell ref="SJJ15:SJR15"/>
    <mergeCell ref="SJS15:SKA15"/>
    <mergeCell ref="SKB15:SKJ15"/>
    <mergeCell ref="SKK15:SKS15"/>
    <mergeCell ref="SKT15:SLB15"/>
    <mergeCell ref="SLC15:SLK15"/>
    <mergeCell ref="SLL15:SLT15"/>
    <mergeCell ref="SLU15:SMC15"/>
    <mergeCell ref="SMD15:SML15"/>
    <mergeCell ref="SMM15:SMU15"/>
    <mergeCell ref="SMV15:SND15"/>
    <mergeCell ref="SNE15:SNM15"/>
    <mergeCell ref="SNN15:SNV15"/>
    <mergeCell ref="SNW15:SOE15"/>
    <mergeCell ref="SOF15:SON15"/>
    <mergeCell ref="SOO15:SOW15"/>
    <mergeCell ref="SOX15:SPF15"/>
    <mergeCell ref="SPG15:SPO15"/>
    <mergeCell ref="SPP15:SPX15"/>
    <mergeCell ref="SPY15:SQG15"/>
    <mergeCell ref="SQH15:SQP15"/>
    <mergeCell ref="SQQ15:SQY15"/>
    <mergeCell ref="SQZ15:SRH15"/>
    <mergeCell ref="SRI15:SRQ15"/>
    <mergeCell ref="SRR15:SRZ15"/>
    <mergeCell ref="SSA15:SSI15"/>
    <mergeCell ref="SSJ15:SSR15"/>
    <mergeCell ref="SSS15:STA15"/>
    <mergeCell ref="STB15:STJ15"/>
    <mergeCell ref="STK15:STS15"/>
    <mergeCell ref="STT15:SUB15"/>
    <mergeCell ref="SUC15:SUK15"/>
    <mergeCell ref="SUL15:SUT15"/>
    <mergeCell ref="SUU15:SVC15"/>
    <mergeCell ref="SVD15:SVL15"/>
    <mergeCell ref="SVM15:SVU15"/>
    <mergeCell ref="SVV15:SWD15"/>
    <mergeCell ref="SWE15:SWM15"/>
    <mergeCell ref="SWN15:SWV15"/>
    <mergeCell ref="SWW15:SXE15"/>
    <mergeCell ref="SXF15:SXN15"/>
    <mergeCell ref="SXO15:SXW15"/>
    <mergeCell ref="SXX15:SYF15"/>
    <mergeCell ref="SYG15:SYO15"/>
    <mergeCell ref="SYP15:SYX15"/>
    <mergeCell ref="SYY15:SZG15"/>
    <mergeCell ref="SZH15:SZP15"/>
    <mergeCell ref="SZQ15:SZY15"/>
    <mergeCell ref="SZZ15:TAH15"/>
    <mergeCell ref="TAI15:TAQ15"/>
    <mergeCell ref="TAR15:TAZ15"/>
    <mergeCell ref="TBA15:TBI15"/>
    <mergeCell ref="TBJ15:TBR15"/>
    <mergeCell ref="TBS15:TCA15"/>
    <mergeCell ref="TCB15:TCJ15"/>
    <mergeCell ref="TCK15:TCS15"/>
    <mergeCell ref="TCT15:TDB15"/>
    <mergeCell ref="TDC15:TDK15"/>
    <mergeCell ref="TDL15:TDT15"/>
    <mergeCell ref="TDU15:TEC15"/>
    <mergeCell ref="TED15:TEL15"/>
    <mergeCell ref="TEM15:TEU15"/>
    <mergeCell ref="TEV15:TFD15"/>
    <mergeCell ref="TFE15:TFM15"/>
    <mergeCell ref="TFN15:TFV15"/>
    <mergeCell ref="TFW15:TGE15"/>
    <mergeCell ref="TGF15:TGN15"/>
    <mergeCell ref="TGO15:TGW15"/>
    <mergeCell ref="TGX15:THF15"/>
    <mergeCell ref="THG15:THO15"/>
    <mergeCell ref="THP15:THX15"/>
    <mergeCell ref="THY15:TIG15"/>
    <mergeCell ref="TIH15:TIP15"/>
    <mergeCell ref="TIQ15:TIY15"/>
    <mergeCell ref="TIZ15:TJH15"/>
    <mergeCell ref="TJI15:TJQ15"/>
    <mergeCell ref="TJR15:TJZ15"/>
    <mergeCell ref="TKA15:TKI15"/>
    <mergeCell ref="TKJ15:TKR15"/>
    <mergeCell ref="TKS15:TLA15"/>
    <mergeCell ref="TLB15:TLJ15"/>
    <mergeCell ref="TLK15:TLS15"/>
    <mergeCell ref="TLT15:TMB15"/>
    <mergeCell ref="TMC15:TMK15"/>
    <mergeCell ref="TML15:TMT15"/>
    <mergeCell ref="TMU15:TNC15"/>
    <mergeCell ref="TND15:TNL15"/>
    <mergeCell ref="TNM15:TNU15"/>
    <mergeCell ref="TNV15:TOD15"/>
    <mergeCell ref="TOE15:TOM15"/>
    <mergeCell ref="TON15:TOV15"/>
    <mergeCell ref="TOW15:TPE15"/>
    <mergeCell ref="TPF15:TPN15"/>
    <mergeCell ref="TPO15:TPW15"/>
    <mergeCell ref="TPX15:TQF15"/>
    <mergeCell ref="TQG15:TQO15"/>
    <mergeCell ref="TQP15:TQX15"/>
    <mergeCell ref="TQY15:TRG15"/>
    <mergeCell ref="TRH15:TRP15"/>
    <mergeCell ref="TRQ15:TRY15"/>
    <mergeCell ref="TRZ15:TSH15"/>
    <mergeCell ref="TSI15:TSQ15"/>
    <mergeCell ref="TSR15:TSZ15"/>
    <mergeCell ref="TTA15:TTI15"/>
    <mergeCell ref="TTJ15:TTR15"/>
    <mergeCell ref="TTS15:TUA15"/>
    <mergeCell ref="TUB15:TUJ15"/>
    <mergeCell ref="TUK15:TUS15"/>
    <mergeCell ref="TUT15:TVB15"/>
    <mergeCell ref="TVC15:TVK15"/>
    <mergeCell ref="TVL15:TVT15"/>
    <mergeCell ref="TVU15:TWC15"/>
    <mergeCell ref="TWD15:TWL15"/>
    <mergeCell ref="TWM15:TWU15"/>
    <mergeCell ref="TWV15:TXD15"/>
    <mergeCell ref="TXE15:TXM15"/>
    <mergeCell ref="TXN15:TXV15"/>
    <mergeCell ref="TXW15:TYE15"/>
    <mergeCell ref="TYF15:TYN15"/>
    <mergeCell ref="TYO15:TYW15"/>
    <mergeCell ref="TYX15:TZF15"/>
    <mergeCell ref="TZG15:TZO15"/>
    <mergeCell ref="TZP15:TZX15"/>
    <mergeCell ref="TZY15:UAG15"/>
    <mergeCell ref="UAH15:UAP15"/>
    <mergeCell ref="UAQ15:UAY15"/>
    <mergeCell ref="UAZ15:UBH15"/>
    <mergeCell ref="UBI15:UBQ15"/>
    <mergeCell ref="UBR15:UBZ15"/>
    <mergeCell ref="UCA15:UCI15"/>
    <mergeCell ref="UCJ15:UCR15"/>
    <mergeCell ref="UCS15:UDA15"/>
    <mergeCell ref="UDB15:UDJ15"/>
    <mergeCell ref="UDK15:UDS15"/>
    <mergeCell ref="UDT15:UEB15"/>
    <mergeCell ref="UEC15:UEK15"/>
    <mergeCell ref="UEL15:UET15"/>
    <mergeCell ref="UEU15:UFC15"/>
    <mergeCell ref="UFD15:UFL15"/>
    <mergeCell ref="UFM15:UFU15"/>
    <mergeCell ref="UFV15:UGD15"/>
    <mergeCell ref="UGE15:UGM15"/>
    <mergeCell ref="UGN15:UGV15"/>
    <mergeCell ref="UGW15:UHE15"/>
    <mergeCell ref="UHF15:UHN15"/>
    <mergeCell ref="UHO15:UHW15"/>
    <mergeCell ref="UHX15:UIF15"/>
    <mergeCell ref="UIG15:UIO15"/>
    <mergeCell ref="UIP15:UIX15"/>
    <mergeCell ref="UIY15:UJG15"/>
    <mergeCell ref="UJH15:UJP15"/>
    <mergeCell ref="UJQ15:UJY15"/>
    <mergeCell ref="UJZ15:UKH15"/>
    <mergeCell ref="UKI15:UKQ15"/>
    <mergeCell ref="UKR15:UKZ15"/>
    <mergeCell ref="ULA15:ULI15"/>
    <mergeCell ref="ULJ15:ULR15"/>
    <mergeCell ref="ULS15:UMA15"/>
    <mergeCell ref="UMB15:UMJ15"/>
    <mergeCell ref="UMK15:UMS15"/>
    <mergeCell ref="UMT15:UNB15"/>
    <mergeCell ref="UNC15:UNK15"/>
    <mergeCell ref="UNL15:UNT15"/>
    <mergeCell ref="UNU15:UOC15"/>
    <mergeCell ref="UOD15:UOL15"/>
    <mergeCell ref="UOM15:UOU15"/>
    <mergeCell ref="UOV15:UPD15"/>
    <mergeCell ref="UPE15:UPM15"/>
    <mergeCell ref="UPN15:UPV15"/>
    <mergeCell ref="UPW15:UQE15"/>
    <mergeCell ref="UQF15:UQN15"/>
    <mergeCell ref="UQO15:UQW15"/>
    <mergeCell ref="UQX15:URF15"/>
    <mergeCell ref="URG15:URO15"/>
    <mergeCell ref="URP15:URX15"/>
    <mergeCell ref="URY15:USG15"/>
    <mergeCell ref="USH15:USP15"/>
    <mergeCell ref="USQ15:USY15"/>
    <mergeCell ref="USZ15:UTH15"/>
    <mergeCell ref="UTI15:UTQ15"/>
    <mergeCell ref="UTR15:UTZ15"/>
    <mergeCell ref="UUA15:UUI15"/>
    <mergeCell ref="UUJ15:UUR15"/>
    <mergeCell ref="UUS15:UVA15"/>
    <mergeCell ref="UVB15:UVJ15"/>
    <mergeCell ref="UVK15:UVS15"/>
    <mergeCell ref="UVT15:UWB15"/>
    <mergeCell ref="UWC15:UWK15"/>
    <mergeCell ref="UWL15:UWT15"/>
    <mergeCell ref="UWU15:UXC15"/>
    <mergeCell ref="UXD15:UXL15"/>
    <mergeCell ref="UXM15:UXU15"/>
    <mergeCell ref="UXV15:UYD15"/>
    <mergeCell ref="UYE15:UYM15"/>
    <mergeCell ref="UYN15:UYV15"/>
    <mergeCell ref="UYW15:UZE15"/>
    <mergeCell ref="UZF15:UZN15"/>
    <mergeCell ref="UZO15:UZW15"/>
    <mergeCell ref="UZX15:VAF15"/>
    <mergeCell ref="VAG15:VAO15"/>
    <mergeCell ref="VAP15:VAX15"/>
    <mergeCell ref="VAY15:VBG15"/>
    <mergeCell ref="VBH15:VBP15"/>
    <mergeCell ref="VBQ15:VBY15"/>
    <mergeCell ref="VBZ15:VCH15"/>
    <mergeCell ref="VCI15:VCQ15"/>
    <mergeCell ref="VCR15:VCZ15"/>
    <mergeCell ref="VDA15:VDI15"/>
    <mergeCell ref="VDJ15:VDR15"/>
    <mergeCell ref="VDS15:VEA15"/>
    <mergeCell ref="VEB15:VEJ15"/>
    <mergeCell ref="VEK15:VES15"/>
    <mergeCell ref="VET15:VFB15"/>
    <mergeCell ref="VFC15:VFK15"/>
    <mergeCell ref="VFL15:VFT15"/>
    <mergeCell ref="VFU15:VGC15"/>
    <mergeCell ref="VGD15:VGL15"/>
    <mergeCell ref="VGM15:VGU15"/>
    <mergeCell ref="VGV15:VHD15"/>
    <mergeCell ref="VHE15:VHM15"/>
    <mergeCell ref="VHN15:VHV15"/>
    <mergeCell ref="VHW15:VIE15"/>
    <mergeCell ref="VIF15:VIN15"/>
    <mergeCell ref="VIO15:VIW15"/>
    <mergeCell ref="VIX15:VJF15"/>
    <mergeCell ref="VJG15:VJO15"/>
    <mergeCell ref="VJP15:VJX15"/>
    <mergeCell ref="VJY15:VKG15"/>
    <mergeCell ref="VKH15:VKP15"/>
    <mergeCell ref="VKQ15:VKY15"/>
    <mergeCell ref="VKZ15:VLH15"/>
    <mergeCell ref="VLI15:VLQ15"/>
    <mergeCell ref="VLR15:VLZ15"/>
    <mergeCell ref="VMA15:VMI15"/>
    <mergeCell ref="VMJ15:VMR15"/>
    <mergeCell ref="VMS15:VNA15"/>
    <mergeCell ref="VNB15:VNJ15"/>
    <mergeCell ref="VNK15:VNS15"/>
    <mergeCell ref="VNT15:VOB15"/>
    <mergeCell ref="VOC15:VOK15"/>
    <mergeCell ref="VOL15:VOT15"/>
    <mergeCell ref="VOU15:VPC15"/>
    <mergeCell ref="VPD15:VPL15"/>
    <mergeCell ref="VPM15:VPU15"/>
    <mergeCell ref="VPV15:VQD15"/>
    <mergeCell ref="VQE15:VQM15"/>
    <mergeCell ref="VQN15:VQV15"/>
    <mergeCell ref="VQW15:VRE15"/>
    <mergeCell ref="VRF15:VRN15"/>
    <mergeCell ref="VRO15:VRW15"/>
    <mergeCell ref="VRX15:VSF15"/>
    <mergeCell ref="VSG15:VSO15"/>
    <mergeCell ref="VSP15:VSX15"/>
    <mergeCell ref="VSY15:VTG15"/>
    <mergeCell ref="VTH15:VTP15"/>
    <mergeCell ref="VTQ15:VTY15"/>
    <mergeCell ref="VTZ15:VUH15"/>
    <mergeCell ref="VUI15:VUQ15"/>
    <mergeCell ref="VUR15:VUZ15"/>
    <mergeCell ref="VVA15:VVI15"/>
    <mergeCell ref="VVJ15:VVR15"/>
    <mergeCell ref="VVS15:VWA15"/>
    <mergeCell ref="VWB15:VWJ15"/>
    <mergeCell ref="VWK15:VWS15"/>
    <mergeCell ref="VWT15:VXB15"/>
    <mergeCell ref="VXC15:VXK15"/>
    <mergeCell ref="VXL15:VXT15"/>
    <mergeCell ref="VXU15:VYC15"/>
    <mergeCell ref="VYD15:VYL15"/>
    <mergeCell ref="VYM15:VYU15"/>
    <mergeCell ref="VYV15:VZD15"/>
    <mergeCell ref="VZE15:VZM15"/>
    <mergeCell ref="VZN15:VZV15"/>
    <mergeCell ref="VZW15:WAE15"/>
    <mergeCell ref="WAF15:WAN15"/>
    <mergeCell ref="WAO15:WAW15"/>
    <mergeCell ref="WAX15:WBF15"/>
    <mergeCell ref="WBG15:WBO15"/>
    <mergeCell ref="WBP15:WBX15"/>
    <mergeCell ref="WBY15:WCG15"/>
    <mergeCell ref="WCH15:WCP15"/>
    <mergeCell ref="WCQ15:WCY15"/>
    <mergeCell ref="WCZ15:WDH15"/>
    <mergeCell ref="WDI15:WDQ15"/>
    <mergeCell ref="WDR15:WDZ15"/>
    <mergeCell ref="WEA15:WEI15"/>
    <mergeCell ref="WEJ15:WER15"/>
    <mergeCell ref="WES15:WFA15"/>
    <mergeCell ref="WFB15:WFJ15"/>
    <mergeCell ref="WFK15:WFS15"/>
    <mergeCell ref="WFT15:WGB15"/>
    <mergeCell ref="WGC15:WGK15"/>
    <mergeCell ref="WGL15:WGT15"/>
    <mergeCell ref="WGU15:WHC15"/>
    <mergeCell ref="WHD15:WHL15"/>
    <mergeCell ref="WHM15:WHU15"/>
    <mergeCell ref="WHV15:WID15"/>
    <mergeCell ref="WIE15:WIM15"/>
    <mergeCell ref="WIN15:WIV15"/>
    <mergeCell ref="WIW15:WJE15"/>
    <mergeCell ref="WJF15:WJN15"/>
    <mergeCell ref="WJO15:WJW15"/>
    <mergeCell ref="WJX15:WKF15"/>
    <mergeCell ref="WKG15:WKO15"/>
    <mergeCell ref="WKP15:WKX15"/>
    <mergeCell ref="WWJ15:WWR15"/>
    <mergeCell ref="WWS15:WXA15"/>
    <mergeCell ref="WXB15:WXJ15"/>
    <mergeCell ref="WXK15:WXS15"/>
    <mergeCell ref="WXT15:WYB15"/>
    <mergeCell ref="WYC15:WYK15"/>
    <mergeCell ref="WYL15:WYT15"/>
    <mergeCell ref="WYU15:WZC15"/>
    <mergeCell ref="WZD15:WZL15"/>
    <mergeCell ref="WZM15:WZU15"/>
    <mergeCell ref="WZV15:XAD15"/>
    <mergeCell ref="XAE15:XAM15"/>
    <mergeCell ref="XAN15:XAV15"/>
    <mergeCell ref="XAW15:XBE15"/>
    <mergeCell ref="XBF15:XBN15"/>
    <mergeCell ref="XBO15:XBW15"/>
    <mergeCell ref="XBX15:XCF15"/>
    <mergeCell ref="XCG15:XCO15"/>
    <mergeCell ref="XCP15:XCX15"/>
    <mergeCell ref="XCY15:XDG15"/>
    <mergeCell ref="XDH15:XDP15"/>
    <mergeCell ref="XDQ15:XDY15"/>
    <mergeCell ref="XDZ15:XEH15"/>
    <mergeCell ref="XEI15:XEQ15"/>
    <mergeCell ref="XER15:XEZ15"/>
    <mergeCell ref="XFA15:XFD15"/>
    <mergeCell ref="WKY15:WLG15"/>
    <mergeCell ref="WLH15:WLP15"/>
    <mergeCell ref="WLQ15:WLY15"/>
    <mergeCell ref="WLZ15:WMH15"/>
    <mergeCell ref="WMI15:WMQ15"/>
    <mergeCell ref="WMR15:WMZ15"/>
    <mergeCell ref="WNA15:WNI15"/>
    <mergeCell ref="WNJ15:WNR15"/>
    <mergeCell ref="WNS15:WOA15"/>
    <mergeCell ref="WOB15:WOJ15"/>
    <mergeCell ref="WOK15:WOS15"/>
    <mergeCell ref="WOT15:WPB15"/>
    <mergeCell ref="WPC15:WPK15"/>
    <mergeCell ref="WPL15:WPT15"/>
    <mergeCell ref="WPU15:WQC15"/>
    <mergeCell ref="WQD15:WQL15"/>
    <mergeCell ref="WQM15:WQU15"/>
    <mergeCell ref="WQV15:WRD15"/>
    <mergeCell ref="WRE15:WRM15"/>
    <mergeCell ref="WRN15:WRV15"/>
    <mergeCell ref="WRW15:WSE15"/>
    <mergeCell ref="WSF15:WSN15"/>
    <mergeCell ref="WSO15:WSW15"/>
    <mergeCell ref="WSX15:WTF15"/>
    <mergeCell ref="WTG15:WTO15"/>
    <mergeCell ref="WTP15:WTX15"/>
    <mergeCell ref="WTY15:WUG15"/>
    <mergeCell ref="WUH15:WUP15"/>
    <mergeCell ref="WUQ15:WUY15"/>
    <mergeCell ref="WUZ15:WVH15"/>
    <mergeCell ref="WVI15:WVQ15"/>
    <mergeCell ref="WVR15:WVZ15"/>
    <mergeCell ref="WWA15:WWI15"/>
  </mergeCells>
  <pageMargins left="0.7" right="0.7" top="0.75" bottom="0.75" header="0.3" footer="0.3"/>
  <pageSetup paperSize="9" scale="7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2" ma:contentTypeDescription="Create a new document." ma:contentTypeScope="" ma:versionID="fe40559685b3579e31f34e0a3c99205b">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56eb0910930183e8f90d39aff81a0431"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customXml/itemProps3.xml><?xml version="1.0" encoding="utf-8"?>
<ds:datastoreItem xmlns:ds="http://schemas.openxmlformats.org/officeDocument/2006/customXml" ds:itemID="{F37BB633-E31A-400B-BDF1-7BAC1CE28E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7022f0-7135-4745-88ac-b0711da4c21f"/>
    <ds:schemaRef ds:uri="aa2aacec-9352-4d97-80ca-94620611ee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 </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Ruža Podborkić</cp:lastModifiedBy>
  <cp:lastPrinted>2018-04-25T06:49:36Z</cp:lastPrinted>
  <dcterms:created xsi:type="dcterms:W3CDTF">2008-10-17T11:51:54Z</dcterms:created>
  <dcterms:modified xsi:type="dcterms:W3CDTF">2021-10-25T14:19:43Z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ies>
</file>