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nkostanjsek\Documents\IZVJEŠTAJI\GIKU\2022\POSLANO\"/>
    </mc:Choice>
  </mc:AlternateContent>
  <xr:revisionPtr revIDLastSave="0" documentId="13_ncr:1_{3B483A03-335A-4DD1-A8E2-A9A2ACA32447}"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<sst xmlns="http://schemas.openxmlformats.org/spreadsheetml/2006/main" count="746" uniqueCount="298">
  <si>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</si>
  <si>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</si>
  <si>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</si>
  <si>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</si>
  <si>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</si>
  <si>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</si>
  <si>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</si>
  <si>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</si>
  <si>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</si>
  <si>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</si>
  <si>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</si>
  <si>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</si>
  <si>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</si>
  <si>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</si>
  <si>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</si>
  <si>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</si>
  <si>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</si>
  <si>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</si>
  <si>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</si>
  <si>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</si>
  <si>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</si>
  <si>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</si>
  <si>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</si>
  <si>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</si>
  <si>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</si>
  <si>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</si>
  <si>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</si>
  <si>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</si>
  <si>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</si>
  <si>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</si>
  <si>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</si>
  <si>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</si>
  <si>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</si>
  <si>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</si>
  <si>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</si>
  <si>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</si>
  <si>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</si>
  <si>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</si>
  <si>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</si>
  <si>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</si>
  <si>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</si>
  <si>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</si>
  <si>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</si>
  <si>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</si>
  <si>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</si>
  <si>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</si>
  <si>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</si>
  <si>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</si>
  <si>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</si>
  <si>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</si>
  <si>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</si>
  <si>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</si>
  <si>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</si>
  <si>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</si>
  <si>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</si>
  <si>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</si>
  <si>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</si>
  <si>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</si>
  <si>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</si>
  <si>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</si>
  <si>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</si>
  <si>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</si>
  <si>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</si>
  <si>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</si>
  <si>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</si>
  <si>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</si>
  <si>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</si>
  <si>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</si>
  <si>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</si>
  <si>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</si>
  <si>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</si>
  <si>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</si>
  <si>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</si>
  <si>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</si>
  <si>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</si>
  <si>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</si>
  <si>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</si>
  <si>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</si>
  <si>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</si>
  <si>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</si>
  <si>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</si>
  <si>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</si>
  <si>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</si>
  <si>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</si>
  <si>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</si>
  <si>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</si>
  <si>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</si>
  <si>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</si>
  <si>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</si>
  <si>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</si>
  <si>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</si>
  <si>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</si>
  <si>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</si>
  <si>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</si>
  <si>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</si>
  <si>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</si>
  <si>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</si>
  <si>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</si>
  <si>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</si>
  <si>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</si>
  <si>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</si>
  <si>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</si>
  <si>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</si>
  <si>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</si>
  <si>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</si>
  <si>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</si>
  <si>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</si>
  <si>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</si>
  <si>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</si>
  <si>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</si>
  <si>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</si>
  <si>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</si>
  <si>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</si>
  <si>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</si>
  <si>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</si>
  <si>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</si>
  <si>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</si>
  <si>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</si>
  <si>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</si>
  <si>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</si>
  <si>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</si>
  <si>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</si>
  <si>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</si>
  <si>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</si>
  <si>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</si>
  <si>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</si>
  <si>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</si>
  <si>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</si>
  <si>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</si>
  <si>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</si>
  <si>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</si>
  <si>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</si>
  <si>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</si>
  <si>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</si>
  <si>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</si>
  <si>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</si>
  <si>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</si>
  <si>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</si>
  <si>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</si>
  <si>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</si>
  <si>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</si>
  <si>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</si>
  <si>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</si>
  <si>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</si>
  <si>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</si>
  <si>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</si>
  <si>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</si>
  <si>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</si>
  <si>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</si>
  <si>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</si>
  <si>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</si>
  <si>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</si>
  <si>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</si>
  <si>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</si>
  <si>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</si>
  <si>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</si>
  <si>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</si>
  <si>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</si>
  <si>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</si>
  <si>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</si>
  <si>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</si>
  <si>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</si>
  <si>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</si>
  <si>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</si>
  <si>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</si>
  <si>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</si>
  <si>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</si>
  <si>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</si>
  <si>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</si>
  <si>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</si>
  <si>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</si>
  <si>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</si>
  <si>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</si>
  <si>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</si>
  <si>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</si>
  <si>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</si>
  <si>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</si>
  <si>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</si>
  <si>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</si>
  <si>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</si>
  <si>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</si>
  <si>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</si>
  <si>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</si>
  <si>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</si>
  <si>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</si>
  <si>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</si>
  <si>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</si>
  <si>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</si>
  <si>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</si>
  <si>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</si>
  <si>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</si>
  <si>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</si>
  <si>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</si>
  <si>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</si>
  <si>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</si>
  <si>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</si>
  <si>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</si>
  <si>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</si>
  <si>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</si>
  <si>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</si>
  <si>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</si>
  <si>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</si>
  <si>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</si>
  <si>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</si>
  <si>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</si>
  <si>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</si>
  <si>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</si>
  <si>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</si>
  <si>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</si>
  <si>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</si>
  <si>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</si>
  <si>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</si>
  <si>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</si>
  <si>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</si>
  <si>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</si>
  <si>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</si>
  <si>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</si>
  <si>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</si>
  <si>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</si>
  <si>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</si>
  <si>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</si>
  <si>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</si>
  <si>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</si>
  <si>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</si>
  <si>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</si>
  <si>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</si>
  <si>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</si>
  <si>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</si>
  <si>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</si>
  <si>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</si>
  <si>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</si>
  <si>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</si>
  <si>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</si>
  <si>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</si>
  <si>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</si>
  <si>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</si>
  <si>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</si>
  <si>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</si>
  <si>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</si>
  <si>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</si>
  <si>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</si>
  <si>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</si>
  <si>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</si>
  <si>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</si>
  <si>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</si>
  <si>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</si>
  <si>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</si>
  <si>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</si>
  <si>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</si>
  <si>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</si>
  <si>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</si>
  <si>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</si>
  <si>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</si>
  <si>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</si>
  <si>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</si>
  <si>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</si>
  <si>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</si>
  <si>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</si>
  <si>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</si>
  <si>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</si>
  <si>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</si>
  <si>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</si>
  <si>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</si>
  <si>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</si>
  <si>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</si>
  <si>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</si>
  <si>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</si>
  <si>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</si>
  <si>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</si>
  <si>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</si>
  <si>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</si>
  <si>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</si>
  <si>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</si>
  <si>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</si>
  <si>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</si>
  <si>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</si>
  <si>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</si>
  <si>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</si>
  <si>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</si>
  <si>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</si>
  <si>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</si>
  <si>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</si>
  <si>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Društvu postoji funkcija unutarnje revizije.</t>
  </si>
  <si>
    <t>Regulirano Statutom.</t>
  </si>
  <si>
    <t>Djelomično</t>
  </si>
  <si>
    <t>Samo hrvatski jezik.</t>
  </si>
  <si>
    <t>Nije predviđeno Statutom.</t>
  </si>
  <si>
    <t>NO nije razmatrao predmetnu temu.</t>
  </si>
  <si>
    <t>Nije predviđeno u Statutu Društva.</t>
  </si>
  <si>
    <t>Dostupni su na hrvatskom jeziku, nema potrebe za engleskim jezikom.</t>
  </si>
  <si>
    <t>Dostupan je na internim mrežnim stranicama - Intranetu.</t>
  </si>
  <si>
    <t>Društvo nema osnovan Odbor za imenovanja.</t>
  </si>
  <si>
    <t>Društvo nema osnovan Odbor za primitke</t>
  </si>
  <si>
    <t>NO smatra da zbog veličine i organizacije Društva i dalje nema potrebe za osnivanjem posebnog Odbora za imenovanja.</t>
  </si>
  <si>
    <t>NO smatra da zbog veličine i organizacije Društva i dalje nema potrebe za osnivanjem posebnog Odbora za primitke.</t>
  </si>
  <si>
    <t>Nisu obuhvaćeni podaci o odborima nadzornih odbora.</t>
  </si>
  <si>
    <t>Razmatrano, s obzirom na strukturu dioničara zaključeno da nije potrebno.</t>
  </si>
  <si>
    <t>Navedeno nije primjenjivo s obzirom na predmet poslovanja Društva i karakter odluka koje se podnose na suglasnost Nadzornom odboru, kao i trenutno važeću regulativu.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</si>
</sst>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zoomScaleNormal="10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25" customHeight="1" x14ac:dyDescent="0.25">
      <c r="A2" s="37" t="s">
        <v>277</v>
      </c>
      <c r="B2" s="37"/>
      <c r="C2" s="37"/>
      <c r="D2" s="37"/>
      <c r="E2" s="37"/>
      <c r="F2" s="37"/>
      <c r="G2" s="37"/>
      <c r="H2" s="37"/>
      <c r="I2" s="37"/>
      <c r="J2" s="37"/>
      <c r="K2" s="37"/>
      <c r="L2" s="37"/>
      <c r="M2" s="37"/>
      <c r="N2" s="31"/>
    </row>
    <row r="3" spans="1:15" s="3" customFormat="1" ht="14.25" customHeight="1" x14ac:dyDescent="0.25">
      <c r="A3" s="37"/>
      <c r="B3" s="37"/>
      <c r="C3" s="37"/>
      <c r="D3" s="37"/>
      <c r="E3" s="37"/>
      <c r="F3" s="37"/>
      <c r="G3" s="37"/>
      <c r="H3" s="37"/>
      <c r="I3" s="37"/>
      <c r="J3" s="37"/>
      <c r="K3" s="37"/>
      <c r="L3" s="37"/>
      <c r="M3" s="37"/>
      <c r="N3" s="31"/>
    </row>
    <row r="4" spans="1:15" s="3" customFormat="1" ht="14.25" customHeight="1" x14ac:dyDescent="0.25">
      <c r="A4" s="37"/>
      <c r="B4" s="37"/>
      <c r="C4" s="37"/>
      <c r="D4" s="37"/>
      <c r="E4" s="37"/>
      <c r="F4" s="37"/>
      <c r="G4" s="37"/>
      <c r="H4" s="37"/>
      <c r="I4" s="37"/>
      <c r="J4" s="37"/>
      <c r="K4" s="37"/>
      <c r="L4" s="37"/>
      <c r="M4" s="37"/>
      <c r="N4" s="31"/>
    </row>
    <row r="5" spans="1:15" s="3" customFormat="1" ht="14.25" customHeight="1" x14ac:dyDescent="0.25">
      <c r="A5" s="37"/>
      <c r="B5" s="37"/>
      <c r="C5" s="37"/>
      <c r="D5" s="37"/>
      <c r="E5" s="37"/>
      <c r="F5" s="37"/>
      <c r="G5" s="37"/>
      <c r="H5" s="37"/>
      <c r="I5" s="37"/>
      <c r="J5" s="37"/>
      <c r="K5" s="37"/>
      <c r="L5" s="37"/>
      <c r="M5" s="37"/>
      <c r="N5" s="31"/>
    </row>
    <row r="6" spans="1:15" s="3" customFormat="1" ht="14.25"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25" customHeight="1" x14ac:dyDescent="0.25">
      <c r="A10" s="37"/>
      <c r="B10" s="37"/>
      <c r="C10" s="37"/>
      <c r="D10" s="37"/>
      <c r="E10" s="37"/>
      <c r="F10" s="37"/>
      <c r="G10" s="37"/>
      <c r="H10" s="37"/>
      <c r="I10" s="37"/>
      <c r="J10" s="37"/>
      <c r="K10" s="37"/>
      <c r="L10" s="37"/>
      <c r="M10" s="37"/>
      <c r="N10" s="31"/>
    </row>
    <row r="11" spans="1:15" s="3" customFormat="1" ht="14.25" customHeight="1" x14ac:dyDescent="0.25">
      <c r="A11" s="37"/>
      <c r="B11" s="37"/>
      <c r="C11" s="37"/>
      <c r="D11" s="37"/>
      <c r="E11" s="37"/>
      <c r="F11" s="37"/>
      <c r="G11" s="37"/>
      <c r="H11" s="37"/>
      <c r="I11" s="37"/>
      <c r="J11" s="37"/>
      <c r="K11" s="37"/>
      <c r="L11" s="37"/>
      <c r="M11" s="37"/>
      <c r="N11" s="31"/>
    </row>
    <row r="12" spans="1:15" s="3" customFormat="1" ht="14.25" customHeight="1" x14ac:dyDescent="0.25">
      <c r="A12" s="37"/>
      <c r="B12" s="37"/>
      <c r="C12" s="37"/>
      <c r="D12" s="37"/>
      <c r="E12" s="37"/>
      <c r="F12" s="37"/>
      <c r="G12" s="37"/>
      <c r="H12" s="37"/>
      <c r="I12" s="37"/>
      <c r="J12" s="37"/>
      <c r="K12" s="37"/>
      <c r="L12" s="37"/>
      <c r="M12" s="37"/>
      <c r="N12" s="31"/>
    </row>
    <row r="13" spans="1:15" s="3" customFormat="1" ht="14.25" customHeight="1" x14ac:dyDescent="0.25">
      <c r="A13" s="37"/>
      <c r="B13" s="37"/>
      <c r="C13" s="37"/>
      <c r="D13" s="37"/>
      <c r="E13" s="37"/>
      <c r="F13" s="37"/>
      <c r="G13" s="37"/>
      <c r="H13" s="37"/>
      <c r="I13" s="37"/>
      <c r="J13" s="37"/>
      <c r="K13" s="37"/>
      <c r="L13" s="37"/>
      <c r="M13" s="37"/>
      <c r="N13" s="31"/>
    </row>
    <row r="14" spans="1:15" s="3" customFormat="1" ht="14.25" customHeight="1" x14ac:dyDescent="0.25">
      <c r="A14" s="37"/>
      <c r="B14" s="37"/>
      <c r="C14" s="37"/>
      <c r="D14" s="37"/>
      <c r="E14" s="37"/>
      <c r="F14" s="37"/>
      <c r="G14" s="37"/>
      <c r="H14" s="37"/>
      <c r="I14" s="37"/>
      <c r="J14" s="37"/>
      <c r="K14" s="37"/>
      <c r="L14" s="37"/>
      <c r="M14" s="37"/>
      <c r="N14" s="31"/>
      <c r="O14" s="15"/>
    </row>
    <row r="15" spans="1:15" ht="14.25" customHeight="1" x14ac:dyDescent="0.25">
      <c r="A15" s="37"/>
      <c r="B15" s="37"/>
      <c r="C15" s="37"/>
      <c r="D15" s="37"/>
      <c r="E15" s="37"/>
      <c r="F15" s="37"/>
      <c r="G15" s="37"/>
      <c r="H15" s="37"/>
      <c r="I15" s="37"/>
      <c r="J15" s="37"/>
      <c r="K15" s="37"/>
      <c r="L15" s="37"/>
      <c r="M15" s="37"/>
      <c r="N15" s="31"/>
      <c r="O15" s="15"/>
    </row>
    <row r="16" spans="1:15" ht="14.25" customHeight="1" x14ac:dyDescent="0.25">
      <c r="A16" s="31"/>
      <c r="B16" s="31"/>
      <c r="C16" s="31"/>
      <c r="D16" s="31"/>
      <c r="E16" s="31"/>
      <c r="F16" s="31"/>
      <c r="G16" s="31"/>
      <c r="H16" s="31"/>
      <c r="I16" s="31"/>
      <c r="J16" s="31"/>
      <c r="K16" s="31"/>
      <c r="L16" s="31"/>
      <c r="M16" s="31"/>
      <c r="N16" s="31"/>
      <c r="O16" s="15"/>
    </row>
    <row r="17" spans="1:15" ht="14.25" customHeight="1" x14ac:dyDescent="0.25">
      <c r="A17" s="31"/>
      <c r="B17" s="31"/>
      <c r="C17" s="31"/>
      <c r="D17" s="31"/>
      <c r="E17" s="31"/>
      <c r="F17" s="31"/>
      <c r="G17" s="31"/>
      <c r="H17" s="31"/>
      <c r="I17" s="31"/>
      <c r="J17" s="31"/>
      <c r="K17" s="31"/>
      <c r="L17" s="31"/>
      <c r="M17" s="31"/>
      <c r="N17" s="31"/>
      <c r="O17" s="15"/>
    </row>
    <row r="18" spans="1:15" ht="14.25" customHeight="1" x14ac:dyDescent="0.25">
      <c r="A18" s="31"/>
      <c r="B18" s="31"/>
      <c r="C18" s="31"/>
      <c r="D18" s="31"/>
      <c r="E18" s="31"/>
      <c r="F18" s="31"/>
      <c r="G18" s="31"/>
      <c r="H18" s="31"/>
      <c r="I18" s="31"/>
      <c r="J18" s="31"/>
      <c r="K18" s="31"/>
      <c r="L18" s="31"/>
      <c r="M18" s="31"/>
      <c r="N18" s="31"/>
      <c r="O18" s="15"/>
    </row>
    <row r="19" spans="1:15" ht="14.25" customHeight="1" x14ac:dyDescent="0.25">
      <c r="A19" s="31"/>
      <c r="B19" s="31"/>
      <c r="C19" s="31"/>
      <c r="D19" s="31"/>
      <c r="E19" s="31"/>
      <c r="F19" s="31"/>
      <c r="G19" s="31"/>
      <c r="H19" s="31"/>
      <c r="I19" s="31"/>
      <c r="J19" s="31"/>
      <c r="K19" s="31"/>
      <c r="L19" s="31"/>
      <c r="M19" s="31"/>
      <c r="N19" s="31"/>
      <c r="O19" s="15"/>
    </row>
    <row r="20" spans="1:15" ht="14.25" customHeight="1" x14ac:dyDescent="0.25">
      <c r="A20" s="31"/>
      <c r="B20" s="31"/>
      <c r="C20" s="31"/>
      <c r="D20" s="31"/>
      <c r="E20" s="31"/>
      <c r="F20" s="31"/>
      <c r="G20" s="31"/>
      <c r="H20" s="31"/>
      <c r="I20" s="31"/>
      <c r="J20" s="31"/>
      <c r="K20" s="31"/>
      <c r="L20" s="31"/>
      <c r="M20" s="31"/>
      <c r="N20" s="31"/>
      <c r="O20" s="15"/>
    </row>
    <row r="21" spans="1:15" ht="14.25" customHeight="1" x14ac:dyDescent="0.25">
      <c r="A21" s="31"/>
      <c r="B21" s="31"/>
      <c r="C21" s="31"/>
      <c r="D21" s="31"/>
      <c r="E21" s="31"/>
      <c r="F21" s="31"/>
      <c r="G21" s="31"/>
      <c r="H21" s="31"/>
      <c r="I21" s="31"/>
      <c r="J21" s="31"/>
      <c r="K21" s="31"/>
      <c r="L21" s="31"/>
      <c r="M21" s="31"/>
      <c r="N21" s="31"/>
      <c r="O21" s="15"/>
    </row>
    <row r="22" spans="1:15" ht="14.25" customHeight="1" x14ac:dyDescent="0.25">
      <c r="A22" s="31"/>
      <c r="B22" s="31"/>
      <c r="C22" s="31"/>
      <c r="D22" s="31"/>
      <c r="E22" s="31"/>
      <c r="F22" s="31"/>
      <c r="G22" s="31"/>
      <c r="H22" s="31"/>
      <c r="I22" s="31"/>
      <c r="J22" s="31"/>
      <c r="K22" s="31"/>
      <c r="L22" s="31"/>
      <c r="M22" s="31"/>
      <c r="N22" s="31"/>
      <c r="O22" s="24"/>
    </row>
    <row r="23" spans="1:15" ht="14.25"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18" sqref="E18"/>
    </sheetView>
  </sheetViews>
  <sheetFormatPr defaultColWidth="9.140625"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340</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3"/>
  <sheetViews>
    <sheetView showGridLines="0" tabSelected="1" topLeftCell="A127" zoomScaleNormal="100" workbookViewId="0">
      <selection activeCell="G139" sqref="G139"/>
    </sheetView>
  </sheetViews>
  <sheetFormatPr defaultColWidth="9.140625"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2</v>
      </c>
      <c r="G4" s="28" t="s">
        <v>283</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280</v>
      </c>
      <c r="F9" s="11">
        <f t="shared" si="0"/>
        <v>1</v>
      </c>
      <c r="G9" s="27"/>
    </row>
    <row r="10" spans="1:8" ht="24" x14ac:dyDescent="0.25">
      <c r="A10" s="8" t="s">
        <v>75</v>
      </c>
      <c r="B10" s="5" t="s">
        <v>2</v>
      </c>
      <c r="C10" s="2" t="s">
        <v>42</v>
      </c>
      <c r="D10" s="19" t="s">
        <v>221</v>
      </c>
      <c r="E10" s="25" t="s">
        <v>284</v>
      </c>
      <c r="F10" s="11">
        <f t="shared" si="0"/>
        <v>3</v>
      </c>
      <c r="G10" s="27" t="s">
        <v>290</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280</v>
      </c>
      <c r="F12" s="11">
        <f t="shared" si="0"/>
        <v>1</v>
      </c>
      <c r="G12" s="27"/>
    </row>
    <row r="13" spans="1:8" ht="24" x14ac:dyDescent="0.25">
      <c r="A13" s="8" t="s">
        <v>38</v>
      </c>
      <c r="B13" s="5" t="s">
        <v>3</v>
      </c>
      <c r="C13" s="2" t="s">
        <v>43</v>
      </c>
      <c r="D13" s="19" t="s">
        <v>166</v>
      </c>
      <c r="E13" s="25" t="s">
        <v>284</v>
      </c>
      <c r="F13" s="11">
        <f t="shared" si="0"/>
        <v>3</v>
      </c>
      <c r="G13" s="27" t="s">
        <v>290</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280</v>
      </c>
      <c r="F16" s="11">
        <f t="shared" si="0"/>
        <v>1</v>
      </c>
      <c r="G16" s="29"/>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280</v>
      </c>
      <c r="F19" s="11">
        <f t="shared" si="0"/>
        <v>1</v>
      </c>
      <c r="G19" s="27"/>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280</v>
      </c>
      <c r="F21" s="11">
        <f t="shared" si="0"/>
        <v>1</v>
      </c>
      <c r="G21" s="27"/>
    </row>
    <row r="22" spans="1:7" ht="36" x14ac:dyDescent="0.25">
      <c r="A22" s="8" t="s">
        <v>38</v>
      </c>
      <c r="B22" s="5" t="s">
        <v>5</v>
      </c>
      <c r="C22" s="2" t="s">
        <v>48</v>
      </c>
      <c r="D22" s="19" t="s">
        <v>169</v>
      </c>
      <c r="E22" s="25" t="s">
        <v>280</v>
      </c>
      <c r="F22" s="11">
        <f t="shared" si="0"/>
        <v>1</v>
      </c>
      <c r="G22" s="27"/>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281</v>
      </c>
      <c r="F26" s="11">
        <f t="shared" si="0"/>
        <v>2</v>
      </c>
      <c r="G26" s="28" t="s">
        <v>287</v>
      </c>
    </row>
    <row r="27" spans="1:7" ht="24" x14ac:dyDescent="0.25">
      <c r="A27" s="8" t="s">
        <v>39</v>
      </c>
      <c r="B27" s="5" t="s">
        <v>6</v>
      </c>
      <c r="C27" s="2" t="s">
        <v>50</v>
      </c>
      <c r="D27" s="19" t="s">
        <v>171</v>
      </c>
      <c r="E27" s="25" t="s">
        <v>281</v>
      </c>
      <c r="F27" s="11">
        <f t="shared" si="0"/>
        <v>2</v>
      </c>
      <c r="G27" s="28" t="s">
        <v>287</v>
      </c>
    </row>
    <row r="28" spans="1:7" ht="24" x14ac:dyDescent="0.25">
      <c r="A28" s="8" t="s">
        <v>39</v>
      </c>
      <c r="B28" s="5" t="s">
        <v>7</v>
      </c>
      <c r="C28" s="2" t="s">
        <v>51</v>
      </c>
      <c r="D28" s="19" t="s">
        <v>226</v>
      </c>
      <c r="E28" s="25" t="s">
        <v>281</v>
      </c>
      <c r="F28" s="11">
        <f t="shared" si="0"/>
        <v>2</v>
      </c>
      <c r="G28" s="27" t="s">
        <v>291</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280</v>
      </c>
      <c r="F30" s="11">
        <f t="shared" si="0"/>
        <v>1</v>
      </c>
      <c r="G30" s="27"/>
    </row>
    <row r="31" spans="1:7" ht="48" x14ac:dyDescent="0.25">
      <c r="A31" s="8" t="s">
        <v>39</v>
      </c>
      <c r="B31" s="5" t="s">
        <v>8</v>
      </c>
      <c r="C31" s="2" t="s">
        <v>53</v>
      </c>
      <c r="D31" s="19" t="s">
        <v>229</v>
      </c>
      <c r="E31" s="25" t="s">
        <v>280</v>
      </c>
      <c r="F31" s="11">
        <f t="shared" si="0"/>
        <v>1</v>
      </c>
      <c r="G31" s="27"/>
    </row>
    <row r="32" spans="1:7" ht="48" x14ac:dyDescent="0.25">
      <c r="A32" s="8" t="s">
        <v>39</v>
      </c>
      <c r="B32" s="5" t="s">
        <v>8</v>
      </c>
      <c r="C32" s="2" t="s">
        <v>54</v>
      </c>
      <c r="D32" s="19" t="s">
        <v>230</v>
      </c>
      <c r="E32" s="25" t="s">
        <v>280</v>
      </c>
      <c r="F32" s="11">
        <f t="shared" si="0"/>
        <v>1</v>
      </c>
      <c r="G32" s="27"/>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281</v>
      </c>
      <c r="F39" s="11">
        <f t="shared" si="0"/>
        <v>2</v>
      </c>
      <c r="G39" s="27" t="s">
        <v>293</v>
      </c>
    </row>
    <row r="40" spans="1:7" ht="24" x14ac:dyDescent="0.25">
      <c r="A40" s="8" t="s">
        <v>40</v>
      </c>
      <c r="B40" s="5" t="s">
        <v>11</v>
      </c>
      <c r="C40" s="2" t="s">
        <v>60</v>
      </c>
      <c r="D40" s="19" t="s">
        <v>158</v>
      </c>
      <c r="E40" s="25" t="s">
        <v>281</v>
      </c>
      <c r="F40" s="11">
        <f t="shared" si="0"/>
        <v>2</v>
      </c>
      <c r="G40" s="27" t="s">
        <v>294</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280</v>
      </c>
      <c r="F42" s="11">
        <f t="shared" si="0"/>
        <v>1</v>
      </c>
      <c r="G42" s="27"/>
    </row>
    <row r="43" spans="1:7" ht="36" x14ac:dyDescent="0.25">
      <c r="A43" s="9" t="s">
        <v>40</v>
      </c>
      <c r="B43" s="14" t="s">
        <v>11</v>
      </c>
      <c r="C43" s="10" t="s">
        <v>61</v>
      </c>
      <c r="D43" s="21" t="s">
        <v>234</v>
      </c>
      <c r="E43" s="26" t="s">
        <v>280</v>
      </c>
      <c r="F43" s="11">
        <f t="shared" si="0"/>
        <v>1</v>
      </c>
      <c r="G43" s="29"/>
    </row>
    <row r="44" spans="1:7" ht="24" x14ac:dyDescent="0.25">
      <c r="A44" s="9" t="s">
        <v>40</v>
      </c>
      <c r="B44" s="6" t="s">
        <v>11</v>
      </c>
      <c r="C44" s="10" t="s">
        <v>62</v>
      </c>
      <c r="D44" s="14" t="s">
        <v>160</v>
      </c>
      <c r="E44" s="26" t="s">
        <v>280</v>
      </c>
      <c r="F44" s="11">
        <f t="shared" si="0"/>
        <v>1</v>
      </c>
      <c r="G44" s="29"/>
    </row>
    <row r="45" spans="1:7" ht="24" x14ac:dyDescent="0.25">
      <c r="A45" s="9" t="s">
        <v>40</v>
      </c>
      <c r="B45" s="6" t="s">
        <v>11</v>
      </c>
      <c r="C45" s="10" t="s">
        <v>62</v>
      </c>
      <c r="D45" s="14" t="s">
        <v>173</v>
      </c>
      <c r="E45" s="26" t="s">
        <v>280</v>
      </c>
      <c r="F45" s="11">
        <f t="shared" si="0"/>
        <v>1</v>
      </c>
      <c r="G45" s="29"/>
    </row>
    <row r="46" spans="1:7" ht="24" x14ac:dyDescent="0.25">
      <c r="A46" s="8" t="s">
        <v>40</v>
      </c>
      <c r="B46" s="5" t="s">
        <v>11</v>
      </c>
      <c r="C46" s="2" t="s">
        <v>62</v>
      </c>
      <c r="D46" s="19" t="s">
        <v>161</v>
      </c>
      <c r="E46" s="25" t="s">
        <v>280</v>
      </c>
      <c r="F46" s="11">
        <f t="shared" si="0"/>
        <v>1</v>
      </c>
      <c r="G46" s="27"/>
    </row>
    <row r="47" spans="1:7" ht="24" x14ac:dyDescent="0.25">
      <c r="A47" s="9" t="s">
        <v>40</v>
      </c>
      <c r="B47" s="6" t="s">
        <v>11</v>
      </c>
      <c r="C47" s="10" t="s">
        <v>63</v>
      </c>
      <c r="D47" s="18" t="s">
        <v>162</v>
      </c>
      <c r="E47" s="26" t="s">
        <v>281</v>
      </c>
      <c r="F47" s="11">
        <f t="shared" si="0"/>
        <v>2</v>
      </c>
      <c r="G47" s="29" t="s">
        <v>287</v>
      </c>
    </row>
    <row r="48" spans="1:7" ht="36" x14ac:dyDescent="0.25">
      <c r="A48" s="9" t="s">
        <v>40</v>
      </c>
      <c r="B48" s="6" t="s">
        <v>11</v>
      </c>
      <c r="C48" s="10" t="s">
        <v>63</v>
      </c>
      <c r="D48" s="14" t="s">
        <v>235</v>
      </c>
      <c r="E48" s="26" t="s">
        <v>281</v>
      </c>
      <c r="F48" s="11">
        <f t="shared" si="0"/>
        <v>2</v>
      </c>
      <c r="G48" s="29" t="s">
        <v>287</v>
      </c>
    </row>
    <row r="49" spans="1:7" ht="24" x14ac:dyDescent="0.25">
      <c r="A49" s="9" t="s">
        <v>40</v>
      </c>
      <c r="B49" s="6" t="s">
        <v>12</v>
      </c>
      <c r="C49" s="10" t="s">
        <v>64</v>
      </c>
      <c r="D49" s="14" t="s">
        <v>137</v>
      </c>
      <c r="E49" s="26" t="s">
        <v>280</v>
      </c>
      <c r="F49" s="11">
        <f t="shared" si="0"/>
        <v>1</v>
      </c>
      <c r="G49" s="29"/>
    </row>
    <row r="50" spans="1:7" ht="24" x14ac:dyDescent="0.25">
      <c r="A50" s="9" t="s">
        <v>40</v>
      </c>
      <c r="B50" s="6" t="s">
        <v>12</v>
      </c>
      <c r="C50" s="10" t="s">
        <v>64</v>
      </c>
      <c r="D50" s="14" t="s">
        <v>163</v>
      </c>
      <c r="E50" s="26" t="s">
        <v>281</v>
      </c>
      <c r="F50" s="11">
        <f t="shared" si="0"/>
        <v>2</v>
      </c>
      <c r="G50" s="29" t="s">
        <v>287</v>
      </c>
    </row>
    <row r="51" spans="1:7" ht="36" x14ac:dyDescent="0.25">
      <c r="A51" s="9" t="s">
        <v>40</v>
      </c>
      <c r="B51" s="6" t="s">
        <v>12</v>
      </c>
      <c r="C51" s="10" t="s">
        <v>65</v>
      </c>
      <c r="D51" s="14" t="s">
        <v>236</v>
      </c>
      <c r="E51" s="26" t="s">
        <v>281</v>
      </c>
      <c r="F51" s="11">
        <f t="shared" si="0"/>
        <v>2</v>
      </c>
      <c r="G51" s="29" t="s">
        <v>288</v>
      </c>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280</v>
      </c>
      <c r="F53" s="11">
        <f t="shared" si="0"/>
        <v>1</v>
      </c>
      <c r="G53" s="29"/>
    </row>
    <row r="54" spans="1:7" ht="36" x14ac:dyDescent="0.25">
      <c r="A54" s="9" t="s">
        <v>40</v>
      </c>
      <c r="B54" s="6" t="s">
        <v>13</v>
      </c>
      <c r="C54" s="10" t="s">
        <v>66</v>
      </c>
      <c r="D54" s="14" t="s">
        <v>238</v>
      </c>
      <c r="E54" s="26" t="s">
        <v>280</v>
      </c>
      <c r="F54" s="11">
        <f t="shared" si="0"/>
        <v>1</v>
      </c>
      <c r="G54" s="29"/>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280</v>
      </c>
      <c r="F60" s="11">
        <f t="shared" si="0"/>
        <v>1</v>
      </c>
      <c r="G60" s="29"/>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280</v>
      </c>
      <c r="F67" s="11">
        <f t="shared" ref="F67:F130" si="1">IF(E67="DA",1,IF(E67="NE",2,IF(E67="Djelomično",3,0)))</f>
        <v>1</v>
      </c>
      <c r="G67" s="29"/>
    </row>
    <row r="68" spans="1:7" ht="24" x14ac:dyDescent="0.25">
      <c r="A68" s="9" t="s">
        <v>40</v>
      </c>
      <c r="B68" s="6" t="s">
        <v>16</v>
      </c>
      <c r="C68" s="10" t="s">
        <v>81</v>
      </c>
      <c r="D68" s="14" t="s">
        <v>182</v>
      </c>
      <c r="E68" s="26" t="s">
        <v>280</v>
      </c>
      <c r="F68" s="11">
        <f t="shared" si="1"/>
        <v>1</v>
      </c>
      <c r="G68" s="29"/>
    </row>
    <row r="69" spans="1:7" ht="24" x14ac:dyDescent="0.25">
      <c r="A69" s="9" t="s">
        <v>40</v>
      </c>
      <c r="B69" s="6" t="s">
        <v>16</v>
      </c>
      <c r="C69" s="10" t="s">
        <v>81</v>
      </c>
      <c r="D69" s="14" t="s">
        <v>242</v>
      </c>
      <c r="E69" s="26" t="s">
        <v>280</v>
      </c>
      <c r="F69" s="11">
        <f t="shared" si="1"/>
        <v>1</v>
      </c>
      <c r="G69" s="29"/>
    </row>
    <row r="70" spans="1:7" ht="24" x14ac:dyDescent="0.25">
      <c r="A70" s="9" t="s">
        <v>40</v>
      </c>
      <c r="B70" s="6" t="s">
        <v>16</v>
      </c>
      <c r="C70" s="10" t="s">
        <v>82</v>
      </c>
      <c r="D70" s="14" t="s">
        <v>243</v>
      </c>
      <c r="E70" s="26" t="s">
        <v>280</v>
      </c>
      <c r="F70" s="11">
        <f t="shared" si="1"/>
        <v>1</v>
      </c>
      <c r="G70" s="29"/>
    </row>
    <row r="71" spans="1:7" ht="36" x14ac:dyDescent="0.25">
      <c r="A71" s="9" t="s">
        <v>40</v>
      </c>
      <c r="B71" s="6" t="s">
        <v>16</v>
      </c>
      <c r="C71" s="10" t="s">
        <v>83</v>
      </c>
      <c r="D71" s="14" t="s">
        <v>244</v>
      </c>
      <c r="E71" s="26" t="s">
        <v>280</v>
      </c>
      <c r="F71" s="11">
        <f t="shared" si="1"/>
        <v>1</v>
      </c>
      <c r="G71" s="29"/>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280</v>
      </c>
      <c r="F73" s="11">
        <f t="shared" si="1"/>
        <v>1</v>
      </c>
      <c r="G73" s="29"/>
    </row>
    <row r="74" spans="1:7" ht="24" x14ac:dyDescent="0.25">
      <c r="A74" s="9" t="s">
        <v>41</v>
      </c>
      <c r="B74" s="6" t="s">
        <v>17</v>
      </c>
      <c r="C74" s="10" t="s">
        <v>86</v>
      </c>
      <c r="D74" s="14" t="s">
        <v>214</v>
      </c>
      <c r="E74" s="26" t="s">
        <v>281</v>
      </c>
      <c r="F74" s="11">
        <f t="shared" si="1"/>
        <v>2</v>
      </c>
      <c r="G74" s="29" t="s">
        <v>286</v>
      </c>
    </row>
    <row r="75" spans="1:7" ht="24" x14ac:dyDescent="0.25">
      <c r="A75" s="9" t="s">
        <v>41</v>
      </c>
      <c r="B75" s="6" t="s">
        <v>17</v>
      </c>
      <c r="C75" s="10" t="s">
        <v>86</v>
      </c>
      <c r="D75" s="14" t="s">
        <v>215</v>
      </c>
      <c r="E75" s="26" t="s">
        <v>281</v>
      </c>
      <c r="F75" s="11">
        <f t="shared" si="1"/>
        <v>2</v>
      </c>
      <c r="G75" s="29" t="s">
        <v>286</v>
      </c>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280</v>
      </c>
      <c r="F78" s="11">
        <f t="shared" si="1"/>
        <v>1</v>
      </c>
      <c r="G78" s="29"/>
    </row>
    <row r="79" spans="1:7" ht="36" x14ac:dyDescent="0.25">
      <c r="A79" s="9" t="s">
        <v>41</v>
      </c>
      <c r="B79" s="6" t="s">
        <v>18</v>
      </c>
      <c r="C79" s="10" t="s">
        <v>89</v>
      </c>
      <c r="D79" s="14" t="s">
        <v>216</v>
      </c>
      <c r="E79" s="26" t="s">
        <v>280</v>
      </c>
      <c r="F79" s="11">
        <f t="shared" si="1"/>
        <v>1</v>
      </c>
      <c r="G79" s="29"/>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280</v>
      </c>
      <c r="F81" s="11">
        <f t="shared" si="1"/>
        <v>1</v>
      </c>
      <c r="G81" s="29"/>
    </row>
    <row r="82" spans="1:7" ht="24" x14ac:dyDescent="0.25">
      <c r="A82" s="9" t="s">
        <v>41</v>
      </c>
      <c r="B82" s="6" t="s">
        <v>19</v>
      </c>
      <c r="C82" s="10" t="s">
        <v>91</v>
      </c>
      <c r="D82" s="14" t="s">
        <v>249</v>
      </c>
      <c r="E82" s="26" t="s">
        <v>280</v>
      </c>
      <c r="F82" s="11">
        <f t="shared" si="1"/>
        <v>1</v>
      </c>
      <c r="G82" s="29"/>
    </row>
    <row r="83" spans="1:7" ht="24" x14ac:dyDescent="0.25">
      <c r="A83" s="9" t="s">
        <v>41</v>
      </c>
      <c r="B83" s="6" t="s">
        <v>19</v>
      </c>
      <c r="C83" s="10" t="s">
        <v>91</v>
      </c>
      <c r="D83" s="14" t="s">
        <v>250</v>
      </c>
      <c r="E83" s="26" t="s">
        <v>280</v>
      </c>
      <c r="F83" s="11">
        <f t="shared" si="1"/>
        <v>1</v>
      </c>
      <c r="G83" s="29"/>
    </row>
    <row r="84" spans="1:7" ht="24" x14ac:dyDescent="0.25">
      <c r="A84" s="9" t="s">
        <v>42</v>
      </c>
      <c r="B84" s="6" t="s">
        <v>20</v>
      </c>
      <c r="C84" s="10" t="s">
        <v>92</v>
      </c>
      <c r="D84" s="14" t="s">
        <v>251</v>
      </c>
      <c r="E84" s="26" t="s">
        <v>281</v>
      </c>
      <c r="F84" s="11">
        <f t="shared" si="1"/>
        <v>2</v>
      </c>
      <c r="G84" s="27" t="s">
        <v>292</v>
      </c>
    </row>
    <row r="85" spans="1:7" ht="36" x14ac:dyDescent="0.25">
      <c r="A85" s="9" t="s">
        <v>42</v>
      </c>
      <c r="B85" s="6" t="s">
        <v>21</v>
      </c>
      <c r="C85" s="10" t="s">
        <v>93</v>
      </c>
      <c r="D85" s="14" t="s">
        <v>184</v>
      </c>
      <c r="E85" s="26" t="s">
        <v>280</v>
      </c>
      <c r="F85" s="11">
        <f t="shared" si="1"/>
        <v>1</v>
      </c>
      <c r="G85" s="29"/>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280</v>
      </c>
      <c r="F87" s="11">
        <f t="shared" si="1"/>
        <v>1</v>
      </c>
      <c r="G87" s="29"/>
    </row>
    <row r="88" spans="1:7" ht="36" x14ac:dyDescent="0.25">
      <c r="A88" s="9" t="s">
        <v>42</v>
      </c>
      <c r="B88" s="6" t="s">
        <v>21</v>
      </c>
      <c r="C88" s="10" t="s">
        <v>108</v>
      </c>
      <c r="D88" s="14" t="s">
        <v>186</v>
      </c>
      <c r="E88" s="26" t="s">
        <v>280</v>
      </c>
      <c r="F88" s="11">
        <f t="shared" si="1"/>
        <v>1</v>
      </c>
      <c r="G88" s="29"/>
    </row>
    <row r="89" spans="1:7" ht="36" x14ac:dyDescent="0.25">
      <c r="A89" s="9" t="s">
        <v>42</v>
      </c>
      <c r="B89" s="6" t="s">
        <v>21</v>
      </c>
      <c r="C89" s="10" t="s">
        <v>108</v>
      </c>
      <c r="D89" s="14" t="s">
        <v>187</v>
      </c>
      <c r="E89" s="26" t="s">
        <v>280</v>
      </c>
      <c r="F89" s="11">
        <f t="shared" si="1"/>
        <v>1</v>
      </c>
      <c r="G89" s="29"/>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280</v>
      </c>
      <c r="F92" s="11">
        <f t="shared" si="1"/>
        <v>1</v>
      </c>
      <c r="G92" s="29"/>
    </row>
    <row r="93" spans="1:7" ht="24" x14ac:dyDescent="0.25">
      <c r="A93" s="9" t="s">
        <v>42</v>
      </c>
      <c r="B93" s="6" t="s">
        <v>23</v>
      </c>
      <c r="C93" s="10" t="s">
        <v>111</v>
      </c>
      <c r="D93" s="14" t="s">
        <v>252</v>
      </c>
      <c r="E93" s="26" t="s">
        <v>280</v>
      </c>
      <c r="F93" s="11">
        <f t="shared" si="1"/>
        <v>1</v>
      </c>
      <c r="G93" s="29"/>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280</v>
      </c>
      <c r="F107" s="11">
        <f t="shared" si="1"/>
        <v>1</v>
      </c>
      <c r="G107" s="29"/>
    </row>
    <row r="108" spans="1:7" ht="36" x14ac:dyDescent="0.25">
      <c r="A108" s="9" t="s">
        <v>43</v>
      </c>
      <c r="B108" s="6" t="s">
        <v>27</v>
      </c>
      <c r="C108" s="10" t="s">
        <v>126</v>
      </c>
      <c r="D108" s="14" t="s">
        <v>114</v>
      </c>
      <c r="E108" s="26" t="s">
        <v>280</v>
      </c>
      <c r="F108" s="11">
        <f t="shared" si="1"/>
        <v>1</v>
      </c>
      <c r="G108" s="29"/>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281</v>
      </c>
      <c r="F112" s="11">
        <f t="shared" si="1"/>
        <v>2</v>
      </c>
      <c r="G112" s="29" t="s">
        <v>282</v>
      </c>
    </row>
    <row r="113" spans="1:7" ht="36" x14ac:dyDescent="0.25">
      <c r="A113" s="9" t="s">
        <v>43</v>
      </c>
      <c r="B113" s="6" t="s">
        <v>206</v>
      </c>
      <c r="C113" s="10" t="s">
        <v>128</v>
      </c>
      <c r="D113" s="14" t="s">
        <v>74</v>
      </c>
      <c r="E113" s="26" t="s">
        <v>280</v>
      </c>
      <c r="F113" s="11">
        <f t="shared" si="1"/>
        <v>1</v>
      </c>
      <c r="G113" s="29"/>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280</v>
      </c>
      <c r="F115" s="11">
        <f t="shared" si="1"/>
        <v>1</v>
      </c>
      <c r="G115" s="29"/>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280</v>
      </c>
      <c r="F119" s="11">
        <f t="shared" si="1"/>
        <v>1</v>
      </c>
      <c r="G119" s="29"/>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284</v>
      </c>
      <c r="F121" s="11">
        <f t="shared" si="1"/>
        <v>3</v>
      </c>
      <c r="G121" s="29" t="s">
        <v>289</v>
      </c>
    </row>
    <row r="122" spans="1:7" ht="20.25" customHeight="1" x14ac:dyDescent="0.25">
      <c r="A122" s="9" t="s">
        <v>44</v>
      </c>
      <c r="B122" s="6" t="s">
        <v>29</v>
      </c>
      <c r="C122" s="10" t="s">
        <v>133</v>
      </c>
      <c r="D122" s="14" t="s">
        <v>265</v>
      </c>
      <c r="E122" s="26" t="s">
        <v>284</v>
      </c>
      <c r="F122" s="11">
        <f t="shared" si="1"/>
        <v>3</v>
      </c>
      <c r="G122" s="29" t="s">
        <v>295</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280</v>
      </c>
      <c r="F125" s="11">
        <f t="shared" si="1"/>
        <v>1</v>
      </c>
      <c r="G125" s="29"/>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281</v>
      </c>
      <c r="F128" s="11">
        <f t="shared" si="1"/>
        <v>2</v>
      </c>
      <c r="G128" s="29" t="s">
        <v>296</v>
      </c>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281</v>
      </c>
      <c r="F132" s="11">
        <f t="shared" si="2"/>
        <v>2</v>
      </c>
      <c r="G132" s="29" t="s">
        <v>285</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280</v>
      </c>
      <c r="F136" s="11">
        <f t="shared" si="2"/>
        <v>1</v>
      </c>
      <c r="G136" s="29"/>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284</v>
      </c>
      <c r="F138" s="11">
        <f t="shared" si="2"/>
        <v>3</v>
      </c>
      <c r="G138" s="27" t="s">
        <v>290</v>
      </c>
    </row>
    <row r="139" spans="1:7" ht="72" x14ac:dyDescent="0.25">
      <c r="A139" s="8" t="s">
        <v>46</v>
      </c>
      <c r="B139" s="5" t="s">
        <v>32</v>
      </c>
      <c r="C139" s="2" t="s">
        <v>96</v>
      </c>
      <c r="D139" s="14" t="s">
        <v>202</v>
      </c>
      <c r="E139" s="25" t="s">
        <v>281</v>
      </c>
      <c r="F139" s="11">
        <f t="shared" si="2"/>
        <v>2</v>
      </c>
      <c r="G139" s="30" t="s">
        <v>297</v>
      </c>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280</v>
      </c>
      <c r="F143" s="11">
        <f t="shared" si="2"/>
        <v>1</v>
      </c>
      <c r="G143" s="27"/>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scale="6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Nikolina Kostanjšek</cp:lastModifiedBy>
  <cp:lastPrinted>2022-06-23T12:21:28Z</cp:lastPrinted>
  <dcterms:created xsi:type="dcterms:W3CDTF">2020-02-25T17:07:08Z</dcterms:created>
  <dcterms:modified xsi:type="dcterms:W3CDTF">2023-04-21T12:25:26Z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